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KWillia\Desktop\Current project\Bank 2019\Report\"/>
    </mc:Choice>
  </mc:AlternateContent>
  <xr:revisionPtr revIDLastSave="0" documentId="13_ncr:1_{24812DC4-08DB-4A1E-835B-7FA043D82B28}" xr6:coauthVersionLast="45" xr6:coauthVersionMax="45" xr10:uidLastSave="{00000000-0000-0000-0000-000000000000}"/>
  <bookViews>
    <workbookView xWindow="-120" yWindow="-120" windowWidth="29040" windowHeight="15840" xr2:uid="{98B13EEE-C9D1-41CB-9EA2-6AF91A6C7F54}"/>
  </bookViews>
  <sheets>
    <sheet name="Index " sheetId="19" r:id="rId1"/>
    <sheet name="3Expanded" sheetId="26" r:id="rId2"/>
    <sheet name="4Expanded" sheetId="27" r:id="rId3"/>
    <sheet name="1a" sheetId="17" r:id="rId4"/>
    <sheet name="1b" sheetId="11" r:id="rId5"/>
    <sheet name="1c" sheetId="12" r:id="rId6"/>
    <sheet name="2a" sheetId="13" r:id="rId7"/>
    <sheet name="2b" sheetId="14" r:id="rId8"/>
    <sheet name="2c" sheetId="15" r:id="rId9"/>
    <sheet name="3a" sheetId="4" r:id="rId10"/>
    <sheet name="3b" sheetId="5" r:id="rId11"/>
    <sheet name="3c" sheetId="6" r:id="rId12"/>
    <sheet name="4a" sheetId="2" r:id="rId13"/>
    <sheet name="4b" sheetId="1" r:id="rId14"/>
    <sheet name="4c" sheetId="3" r:id="rId15"/>
    <sheet name="5" sheetId="8" r:id="rId16"/>
    <sheet name="6" sheetId="7" r:id="rId17"/>
  </sheets>
  <definedNames>
    <definedName name="_xlnm._FilterDatabase" localSheetId="5" hidden="1">'1c'!$A$4:$AF$4</definedName>
    <definedName name="_xlnm._FilterDatabase" localSheetId="7" hidden="1">'2b'!$R$3:$AB$132</definedName>
    <definedName name="_xlnm._FilterDatabase" localSheetId="9" hidden="1">'3a'!$A$1:$Q$767</definedName>
    <definedName name="_xlnm._FilterDatabase" localSheetId="10" hidden="1">'3b'!$A$1:$M$745</definedName>
    <definedName name="_xlnm._FilterDatabase" localSheetId="11" hidden="1">'3c'!$A$1:$M$717</definedName>
    <definedName name="_xlnm._FilterDatabase" localSheetId="1" hidden="1">'3Expanded'!$A$1:$Q$5367</definedName>
    <definedName name="_xlnm._FilterDatabase" localSheetId="12" hidden="1">'4a'!$A$5:$T$957</definedName>
    <definedName name="_xlnm._FilterDatabase" localSheetId="13" hidden="1">'4b'!$A$4:$J$1081</definedName>
    <definedName name="_xlnm._FilterDatabase" localSheetId="14" hidden="1">'4c'!$A$3:$J$983</definedName>
    <definedName name="_xlnm._FilterDatabase" localSheetId="2" hidden="1">'4Expanded'!$A$1:$P$8118</definedName>
    <definedName name="_xlnm._FilterDatabase" localSheetId="16" hidden="1">'6'!$T$3:$U$58</definedName>
    <definedName name="_xlnm.Print_Area" localSheetId="3">'1a'!$A$1:$O$144</definedName>
    <definedName name="_xlnm.Print_Area" localSheetId="4">'1b'!$A$1:$N$141</definedName>
    <definedName name="_xlnm.Print_Area" localSheetId="5">'1c'!$A$1:$AD$141</definedName>
    <definedName name="_xlnm.Print_Area" localSheetId="6">'2a'!$A$1:$AB$144</definedName>
    <definedName name="_xlnm.Print_Area" localSheetId="7">'2b'!$A$1:$AB$132</definedName>
    <definedName name="_xlnm.Print_Area" localSheetId="8">'2c'!$R$1:$AB$132</definedName>
    <definedName name="_xlnm.Print_Area" localSheetId="9">'3a'!$A$1:$N$767</definedName>
    <definedName name="_xlnm.Print_Area" localSheetId="10">'3b'!$A$1:$M$745</definedName>
    <definedName name="_xlnm.Print_Area" localSheetId="11">'3c'!$A$1:$M$719</definedName>
    <definedName name="_xlnm.Print_Area" localSheetId="1">'3Expanded'!$B$1:$M$5367</definedName>
    <definedName name="_xlnm.Print_Area" localSheetId="12">'4a'!$A$1:$J$957</definedName>
    <definedName name="_xlnm.Print_Area" localSheetId="13">'4b'!$A$1:$J$1081</definedName>
    <definedName name="_xlnm.Print_Area" localSheetId="2">'4Expanded'!$A$1:$J$8118</definedName>
    <definedName name="_xlnm.Print_Area" localSheetId="15">'5'!$A$1:$I$57</definedName>
    <definedName name="_xlnm.Print_Area" localSheetId="16">'6'!$A$1:$K$61</definedName>
    <definedName name="_xlnm.Print_Titles" localSheetId="3">'1a'!$1:$4</definedName>
    <definedName name="_xlnm.Print_Titles" localSheetId="4">'1b'!$1:$4</definedName>
    <definedName name="_xlnm.Print_Titles" localSheetId="5">'1c'!$1:$4</definedName>
    <definedName name="_xlnm.Print_Titles" localSheetId="6">'2a'!$1:$4</definedName>
    <definedName name="_xlnm.Print_Titles" localSheetId="7">'2b'!$1:$4</definedName>
    <definedName name="_xlnm.Print_Titles" localSheetId="8">'2c'!$1:$4</definedName>
    <definedName name="_xlnm.Print_Titles" localSheetId="9">'3a'!$1:$4</definedName>
    <definedName name="_xlnm.Print_Titles" localSheetId="10">'3b'!$1:$4</definedName>
    <definedName name="_xlnm.Print_Titles" localSheetId="11">'3c'!$1:$4</definedName>
    <definedName name="_xlnm.Print_Titles" localSheetId="1">'3Expanded'!$1:$61</definedName>
    <definedName name="_xlnm.Print_Titles" localSheetId="12">'4a'!$1:$4</definedName>
    <definedName name="_xlnm.Print_Titles" localSheetId="13">'4b'!$1:$4</definedName>
    <definedName name="_xlnm.Print_Titles" localSheetId="14">'4c'!$1:$4</definedName>
    <definedName name="_xlnm.Print_Titles" localSheetId="2">'4Expanded'!$2:$61</definedName>
    <definedName name="TEMP" localSheetId="6">#REF!</definedName>
    <definedName name="TEMP" localSheetId="7">#REF!</definedName>
    <definedName name="TEMP" localSheetId="8">#REF!</definedName>
    <definedName name="TEMP" localSheetId="0">#REF!</definedName>
    <definedName name="TEMP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3" i="26" l="1"/>
  <c r="B4" i="26"/>
  <c r="B5" i="26"/>
  <c r="B6" i="26"/>
  <c r="B7" i="26"/>
  <c r="B8" i="26"/>
  <c r="B9" i="26"/>
  <c r="B10" i="26"/>
  <c r="B11" i="26"/>
  <c r="B12" i="26"/>
  <c r="B13" i="26"/>
  <c r="B14" i="26"/>
  <c r="B15" i="26"/>
  <c r="B16" i="26"/>
  <c r="B17" i="26"/>
  <c r="B18" i="26"/>
  <c r="B19" i="26"/>
  <c r="B20" i="26"/>
  <c r="B21" i="26"/>
  <c r="B22" i="26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38" i="26"/>
  <c r="B39" i="26"/>
  <c r="B40" i="26"/>
  <c r="B41" i="26"/>
  <c r="B42" i="26"/>
  <c r="B43" i="26"/>
  <c r="B44" i="26"/>
  <c r="B45" i="26"/>
  <c r="B46" i="26"/>
  <c r="B47" i="26"/>
  <c r="B48" i="26"/>
  <c r="B49" i="26"/>
  <c r="B50" i="26"/>
  <c r="B51" i="26"/>
  <c r="B52" i="26"/>
  <c r="B53" i="26"/>
  <c r="B54" i="26"/>
  <c r="B55" i="26"/>
  <c r="B56" i="26"/>
  <c r="B57" i="26"/>
  <c r="B2" i="26"/>
  <c r="B3" i="27" l="1"/>
  <c r="B4" i="27"/>
  <c r="B5" i="27"/>
  <c r="B6" i="27"/>
  <c r="B7" i="27"/>
  <c r="B8" i="27"/>
  <c r="B9" i="27"/>
  <c r="B10" i="27"/>
  <c r="B11" i="27"/>
  <c r="B12" i="27"/>
  <c r="B13" i="27"/>
  <c r="B14" i="27"/>
  <c r="B15" i="27"/>
  <c r="B16" i="27"/>
  <c r="B17" i="27"/>
  <c r="B18" i="27"/>
  <c r="B19" i="27"/>
  <c r="B20" i="27"/>
  <c r="B21" i="27"/>
  <c r="B22" i="27"/>
  <c r="B23" i="27"/>
  <c r="B24" i="27"/>
  <c r="B25" i="27"/>
  <c r="B26" i="27"/>
  <c r="B27" i="27"/>
  <c r="B28" i="27"/>
  <c r="B29" i="27"/>
  <c r="B30" i="27"/>
  <c r="B31" i="27"/>
  <c r="B32" i="27"/>
  <c r="B33" i="27"/>
  <c r="B34" i="27"/>
  <c r="B35" i="27"/>
  <c r="B36" i="27"/>
  <c r="B37" i="27"/>
  <c r="B38" i="27"/>
  <c r="B39" i="27"/>
  <c r="B40" i="27"/>
  <c r="B41" i="27"/>
  <c r="B42" i="27"/>
  <c r="B43" i="27"/>
  <c r="B44" i="27"/>
  <c r="B45" i="27"/>
  <c r="B46" i="27"/>
  <c r="B47" i="27"/>
  <c r="B48" i="27"/>
  <c r="B49" i="27"/>
  <c r="B50" i="27"/>
  <c r="B51" i="27"/>
  <c r="B52" i="27"/>
  <c r="B53" i="27"/>
  <c r="B54" i="27"/>
  <c r="B55" i="27"/>
  <c r="B56" i="27"/>
  <c r="B57" i="27"/>
  <c r="B2" i="27"/>
  <c r="V136" i="17" l="1"/>
  <c r="Y5" i="12" l="1"/>
  <c r="R86" i="15" l="1"/>
  <c r="R17" i="15"/>
  <c r="S5" i="12" l="1"/>
  <c r="T5" i="12"/>
  <c r="U5" i="12"/>
  <c r="V5" i="12"/>
  <c r="W5" i="12"/>
  <c r="X5" i="12"/>
  <c r="Z5" i="12"/>
  <c r="AA5" i="12"/>
  <c r="AB5" i="12"/>
  <c r="AC5" i="12"/>
  <c r="AD5" i="12"/>
  <c r="S6" i="12"/>
  <c r="T6" i="12"/>
  <c r="U6" i="12"/>
  <c r="V6" i="12"/>
  <c r="W6" i="12"/>
  <c r="X6" i="12"/>
  <c r="Y6" i="12"/>
  <c r="Z6" i="12"/>
  <c r="AA6" i="12"/>
  <c r="AB6" i="12"/>
  <c r="AC6" i="12"/>
  <c r="AD6" i="12"/>
  <c r="S7" i="12"/>
  <c r="T7" i="12"/>
  <c r="U7" i="12"/>
  <c r="V7" i="12"/>
  <c r="W7" i="12"/>
  <c r="X7" i="12"/>
  <c r="Y7" i="12"/>
  <c r="Z7" i="12"/>
  <c r="AA7" i="12"/>
  <c r="AB7" i="12"/>
  <c r="AC7" i="12"/>
  <c r="AD7" i="12"/>
  <c r="S8" i="12"/>
  <c r="T8" i="12"/>
  <c r="U8" i="12"/>
  <c r="V8" i="12"/>
  <c r="W8" i="12"/>
  <c r="X8" i="12"/>
  <c r="Y8" i="12"/>
  <c r="Z8" i="12"/>
  <c r="AA8" i="12"/>
  <c r="AB8" i="12"/>
  <c r="AC8" i="12"/>
  <c r="AD8" i="12"/>
  <c r="S9" i="12"/>
  <c r="T9" i="12"/>
  <c r="U9" i="12"/>
  <c r="V9" i="12"/>
  <c r="W9" i="12"/>
  <c r="X9" i="12"/>
  <c r="Y9" i="12"/>
  <c r="Z9" i="12"/>
  <c r="AA9" i="12"/>
  <c r="AB9" i="12"/>
  <c r="AC9" i="12"/>
  <c r="AD9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S80" i="12"/>
  <c r="T80" i="12"/>
  <c r="U80" i="12"/>
  <c r="V80" i="12"/>
  <c r="W80" i="12"/>
  <c r="X80" i="12"/>
  <c r="Y80" i="12"/>
  <c r="Z80" i="12"/>
  <c r="AA80" i="12"/>
  <c r="AB80" i="12"/>
  <c r="AC80" i="12"/>
  <c r="AD80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S96" i="12"/>
  <c r="T96" i="12"/>
  <c r="U96" i="12"/>
  <c r="V96" i="12"/>
  <c r="W96" i="12"/>
  <c r="X96" i="12"/>
  <c r="Y96" i="12"/>
  <c r="Z96" i="12"/>
  <c r="AA96" i="12"/>
  <c r="AB96" i="12"/>
  <c r="AC96" i="12"/>
  <c r="AD96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S98" i="12"/>
  <c r="T98" i="12"/>
  <c r="U98" i="12"/>
  <c r="V98" i="12"/>
  <c r="W98" i="12"/>
  <c r="X98" i="12"/>
  <c r="Y98" i="12"/>
  <c r="Z98" i="12"/>
  <c r="AA98" i="12"/>
  <c r="AB98" i="12"/>
  <c r="AC98" i="12"/>
  <c r="AD98" i="12"/>
  <c r="S99" i="12"/>
  <c r="T99" i="12"/>
  <c r="U99" i="12"/>
  <c r="V99" i="12"/>
  <c r="W99" i="12"/>
  <c r="X99" i="12"/>
  <c r="Y99" i="12"/>
  <c r="Z99" i="12"/>
  <c r="AA99" i="12"/>
  <c r="AB99" i="12"/>
  <c r="AC99" i="12"/>
  <c r="AD99" i="12"/>
  <c r="S100" i="12"/>
  <c r="T100" i="12"/>
  <c r="U100" i="12"/>
  <c r="V100" i="12"/>
  <c r="W100" i="12"/>
  <c r="X100" i="12"/>
  <c r="Y100" i="12"/>
  <c r="Z100" i="12"/>
  <c r="AA100" i="12"/>
  <c r="AB100" i="12"/>
  <c r="AC100" i="12"/>
  <c r="AD100" i="12"/>
  <c r="S101" i="12"/>
  <c r="T101" i="12"/>
  <c r="U101" i="12"/>
  <c r="V101" i="12"/>
  <c r="W101" i="12"/>
  <c r="X101" i="12"/>
  <c r="Y101" i="12"/>
  <c r="Z101" i="12"/>
  <c r="AA101" i="12"/>
  <c r="AB101" i="12"/>
  <c r="AC101" i="12"/>
  <c r="AD101" i="12"/>
  <c r="S102" i="12"/>
  <c r="T102" i="12"/>
  <c r="U102" i="12"/>
  <c r="V102" i="12"/>
  <c r="W102" i="12"/>
  <c r="X102" i="12"/>
  <c r="Y102" i="12"/>
  <c r="Z102" i="12"/>
  <c r="AA102" i="12"/>
  <c r="AB102" i="12"/>
  <c r="AC102" i="12"/>
  <c r="AD102" i="12"/>
  <c r="S103" i="12"/>
  <c r="T103" i="12"/>
  <c r="U103" i="12"/>
  <c r="V103" i="12"/>
  <c r="W103" i="12"/>
  <c r="X103" i="12"/>
  <c r="Y103" i="12"/>
  <c r="Z103" i="12"/>
  <c r="AA103" i="12"/>
  <c r="AB103" i="12"/>
  <c r="AC103" i="12"/>
  <c r="AD103" i="12"/>
  <c r="S104" i="12"/>
  <c r="T104" i="12"/>
  <c r="U104" i="12"/>
  <c r="V104" i="12"/>
  <c r="W104" i="12"/>
  <c r="X104" i="12"/>
  <c r="Y104" i="12"/>
  <c r="Z104" i="12"/>
  <c r="AA104" i="12"/>
  <c r="AB104" i="12"/>
  <c r="AC104" i="12"/>
  <c r="AD104" i="12"/>
  <c r="S105" i="12"/>
  <c r="T105" i="12"/>
  <c r="U105" i="12"/>
  <c r="V105" i="12"/>
  <c r="W105" i="12"/>
  <c r="X105" i="12"/>
  <c r="Y105" i="12"/>
  <c r="Z105" i="12"/>
  <c r="AA105" i="12"/>
  <c r="AB105" i="12"/>
  <c r="AC105" i="12"/>
  <c r="AD105" i="12"/>
  <c r="S106" i="12"/>
  <c r="T106" i="12"/>
  <c r="U106" i="12"/>
  <c r="V106" i="12"/>
  <c r="W106" i="12"/>
  <c r="X106" i="12"/>
  <c r="Y106" i="12"/>
  <c r="Z106" i="12"/>
  <c r="AA106" i="12"/>
  <c r="AB106" i="12"/>
  <c r="AC106" i="12"/>
  <c r="AD106" i="12"/>
  <c r="S107" i="12"/>
  <c r="T107" i="12"/>
  <c r="U107" i="12"/>
  <c r="V107" i="12"/>
  <c r="W107" i="12"/>
  <c r="X107" i="12"/>
  <c r="Y107" i="12"/>
  <c r="Z107" i="12"/>
  <c r="AA107" i="12"/>
  <c r="AB107" i="12"/>
  <c r="AC107" i="12"/>
  <c r="AD107" i="12"/>
  <c r="S108" i="12"/>
  <c r="T108" i="12"/>
  <c r="U108" i="12"/>
  <c r="V108" i="12"/>
  <c r="W108" i="12"/>
  <c r="X108" i="12"/>
  <c r="Y108" i="12"/>
  <c r="Z108" i="12"/>
  <c r="AA108" i="12"/>
  <c r="AB108" i="12"/>
  <c r="AC108" i="12"/>
  <c r="AD108" i="12"/>
  <c r="S109" i="12"/>
  <c r="T109" i="12"/>
  <c r="U109" i="12"/>
  <c r="V109" i="12"/>
  <c r="W109" i="12"/>
  <c r="X109" i="12"/>
  <c r="Y109" i="12"/>
  <c r="Z109" i="12"/>
  <c r="AA109" i="12"/>
  <c r="AB109" i="12"/>
  <c r="AC109" i="12"/>
  <c r="AD109" i="12"/>
  <c r="S110" i="12"/>
  <c r="T110" i="12"/>
  <c r="U110" i="12"/>
  <c r="V110" i="12"/>
  <c r="W110" i="12"/>
  <c r="X110" i="12"/>
  <c r="Y110" i="12"/>
  <c r="Z110" i="12"/>
  <c r="AA110" i="12"/>
  <c r="AB110" i="12"/>
  <c r="AC110" i="12"/>
  <c r="AD110" i="12"/>
  <c r="S111" i="12"/>
  <c r="T111" i="12"/>
  <c r="U111" i="12"/>
  <c r="V111" i="12"/>
  <c r="W111" i="12"/>
  <c r="X111" i="12"/>
  <c r="Y111" i="12"/>
  <c r="Z111" i="12"/>
  <c r="AA111" i="12"/>
  <c r="AB111" i="12"/>
  <c r="AC111" i="12"/>
  <c r="AD111" i="12"/>
  <c r="S112" i="12"/>
  <c r="T112" i="12"/>
  <c r="U112" i="12"/>
  <c r="V112" i="12"/>
  <c r="W112" i="12"/>
  <c r="X112" i="12"/>
  <c r="Y112" i="12"/>
  <c r="Z112" i="12"/>
  <c r="AA112" i="12"/>
  <c r="AB112" i="12"/>
  <c r="AC112" i="12"/>
  <c r="AD112" i="12"/>
  <c r="S113" i="12"/>
  <c r="T113" i="12"/>
  <c r="U113" i="12"/>
  <c r="V113" i="12"/>
  <c r="W113" i="12"/>
  <c r="X113" i="12"/>
  <c r="Y113" i="12"/>
  <c r="Z113" i="12"/>
  <c r="AA113" i="12"/>
  <c r="AB113" i="12"/>
  <c r="AC113" i="12"/>
  <c r="AD113" i="12"/>
  <c r="S114" i="12"/>
  <c r="T114" i="12"/>
  <c r="U114" i="12"/>
  <c r="V114" i="12"/>
  <c r="W114" i="12"/>
  <c r="X114" i="12"/>
  <c r="Y114" i="12"/>
  <c r="Z114" i="12"/>
  <c r="AA114" i="12"/>
  <c r="AB114" i="12"/>
  <c r="AC114" i="12"/>
  <c r="AD114" i="12"/>
  <c r="S115" i="12"/>
  <c r="T115" i="12"/>
  <c r="U115" i="12"/>
  <c r="V115" i="12"/>
  <c r="W115" i="12"/>
  <c r="X115" i="12"/>
  <c r="Y115" i="12"/>
  <c r="Z115" i="12"/>
  <c r="AA115" i="12"/>
  <c r="AB115" i="12"/>
  <c r="AC115" i="12"/>
  <c r="AD115" i="12"/>
  <c r="S116" i="12"/>
  <c r="T116" i="12"/>
  <c r="U116" i="12"/>
  <c r="V116" i="12"/>
  <c r="W116" i="12"/>
  <c r="X116" i="12"/>
  <c r="Y116" i="12"/>
  <c r="Z116" i="12"/>
  <c r="AA116" i="12"/>
  <c r="AB116" i="12"/>
  <c r="AC116" i="12"/>
  <c r="AD116" i="12"/>
  <c r="S117" i="12"/>
  <c r="T117" i="12"/>
  <c r="U117" i="12"/>
  <c r="V117" i="12"/>
  <c r="W117" i="12"/>
  <c r="X117" i="12"/>
  <c r="Y117" i="12"/>
  <c r="Z117" i="12"/>
  <c r="AA117" i="12"/>
  <c r="AB117" i="12"/>
  <c r="AC117" i="12"/>
  <c r="AD117" i="12"/>
  <c r="S118" i="12"/>
  <c r="T118" i="12"/>
  <c r="U118" i="12"/>
  <c r="V118" i="12"/>
  <c r="W118" i="12"/>
  <c r="X118" i="12"/>
  <c r="Y118" i="12"/>
  <c r="Z118" i="12"/>
  <c r="AA118" i="12"/>
  <c r="AB118" i="12"/>
  <c r="AC118" i="12"/>
  <c r="AD118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S120" i="12"/>
  <c r="T120" i="12"/>
  <c r="U120" i="12"/>
  <c r="V120" i="12"/>
  <c r="W120" i="12"/>
  <c r="X120" i="12"/>
  <c r="Y120" i="12"/>
  <c r="Z120" i="12"/>
  <c r="AA120" i="12"/>
  <c r="AB120" i="12"/>
  <c r="AC120" i="12"/>
  <c r="AD120" i="12"/>
  <c r="S121" i="12"/>
  <c r="T121" i="12"/>
  <c r="U121" i="12"/>
  <c r="V121" i="12"/>
  <c r="W121" i="12"/>
  <c r="X121" i="12"/>
  <c r="Y121" i="12"/>
  <c r="Z121" i="12"/>
  <c r="AA121" i="12"/>
  <c r="AB121" i="12"/>
  <c r="AC121" i="12"/>
  <c r="AD121" i="12"/>
  <c r="S122" i="12"/>
  <c r="T122" i="12"/>
  <c r="U122" i="12"/>
  <c r="V122" i="12"/>
  <c r="W122" i="12"/>
  <c r="X122" i="12"/>
  <c r="Y122" i="12"/>
  <c r="Z122" i="12"/>
  <c r="AA122" i="12"/>
  <c r="AB122" i="12"/>
  <c r="AC122" i="12"/>
  <c r="AD122" i="12"/>
  <c r="S123" i="12"/>
  <c r="T123" i="12"/>
  <c r="U123" i="12"/>
  <c r="V123" i="12"/>
  <c r="W123" i="12"/>
  <c r="X123" i="12"/>
  <c r="Y123" i="12"/>
  <c r="Z123" i="12"/>
  <c r="AA123" i="12"/>
  <c r="AB123" i="12"/>
  <c r="AC123" i="12"/>
  <c r="AD123" i="12"/>
  <c r="S124" i="12"/>
  <c r="T124" i="12"/>
  <c r="U124" i="12"/>
  <c r="V124" i="12"/>
  <c r="W124" i="12"/>
  <c r="X124" i="12"/>
  <c r="Y124" i="12"/>
  <c r="Z124" i="12"/>
  <c r="AA124" i="12"/>
  <c r="AB124" i="12"/>
  <c r="AC124" i="12"/>
  <c r="AD124" i="12"/>
  <c r="S125" i="12"/>
  <c r="T125" i="12"/>
  <c r="U125" i="12"/>
  <c r="V125" i="12"/>
  <c r="W125" i="12"/>
  <c r="X125" i="12"/>
  <c r="Y125" i="12"/>
  <c r="Z125" i="12"/>
  <c r="AA125" i="12"/>
  <c r="AB125" i="12"/>
  <c r="AC125" i="12"/>
  <c r="AD125" i="12"/>
  <c r="S126" i="12"/>
  <c r="T126" i="12"/>
  <c r="U126" i="12"/>
  <c r="V126" i="12"/>
  <c r="W126" i="12"/>
  <c r="X126" i="12"/>
  <c r="Y126" i="12"/>
  <c r="Z126" i="12"/>
  <c r="AA126" i="12"/>
  <c r="AB126" i="12"/>
  <c r="AC126" i="12"/>
  <c r="AD126" i="12"/>
  <c r="S127" i="12"/>
  <c r="T127" i="12"/>
  <c r="U127" i="12"/>
  <c r="V127" i="12"/>
  <c r="W127" i="12"/>
  <c r="X127" i="12"/>
  <c r="Y127" i="12"/>
  <c r="Z127" i="12"/>
  <c r="AA127" i="12"/>
  <c r="AB127" i="12"/>
  <c r="AC127" i="12"/>
  <c r="AD127" i="12"/>
  <c r="S128" i="12"/>
  <c r="T128" i="12"/>
  <c r="U128" i="12"/>
  <c r="V128" i="12"/>
  <c r="W128" i="12"/>
  <c r="X128" i="12"/>
  <c r="Y128" i="12"/>
  <c r="Z128" i="12"/>
  <c r="AA128" i="12"/>
  <c r="AB128" i="12"/>
  <c r="AC128" i="12"/>
  <c r="AD128" i="12"/>
  <c r="S129" i="12"/>
  <c r="T129" i="12"/>
  <c r="U129" i="12"/>
  <c r="V129" i="12"/>
  <c r="W129" i="12"/>
  <c r="X129" i="12"/>
  <c r="Y129" i="12"/>
  <c r="Z129" i="12"/>
  <c r="AA129" i="12"/>
  <c r="AB129" i="12"/>
  <c r="AC129" i="12"/>
  <c r="AD129" i="12"/>
  <c r="S130" i="12"/>
  <c r="T130" i="12"/>
  <c r="U130" i="12"/>
  <c r="V130" i="12"/>
  <c r="W130" i="12"/>
  <c r="X130" i="12"/>
  <c r="Y130" i="12"/>
  <c r="Z130" i="12"/>
  <c r="AA130" i="12"/>
  <c r="AB130" i="12"/>
  <c r="AC130" i="12"/>
  <c r="AD130" i="12"/>
  <c r="S131" i="12"/>
  <c r="T131" i="12"/>
  <c r="U131" i="12"/>
  <c r="V131" i="12"/>
  <c r="W131" i="12"/>
  <c r="X131" i="12"/>
  <c r="Y131" i="12"/>
  <c r="Z131" i="12"/>
  <c r="AA131" i="12"/>
  <c r="AB131" i="12"/>
  <c r="AC131" i="12"/>
  <c r="AD131" i="12"/>
  <c r="S132" i="12"/>
  <c r="T132" i="12"/>
  <c r="U132" i="12"/>
  <c r="V132" i="12"/>
  <c r="W132" i="12"/>
  <c r="X132" i="12"/>
  <c r="Y132" i="12"/>
  <c r="Z132" i="12"/>
  <c r="AA132" i="12"/>
  <c r="AB132" i="12"/>
  <c r="AC132" i="12"/>
  <c r="AD132" i="12"/>
  <c r="S133" i="12"/>
  <c r="T133" i="12"/>
  <c r="U133" i="12"/>
  <c r="V133" i="12"/>
  <c r="W133" i="12"/>
  <c r="X133" i="12"/>
  <c r="Y133" i="12"/>
  <c r="Z133" i="12"/>
  <c r="AA133" i="12"/>
  <c r="AB133" i="12"/>
  <c r="AC133" i="12"/>
  <c r="AD133" i="12"/>
  <c r="S134" i="12"/>
  <c r="T134" i="12"/>
  <c r="U134" i="12"/>
  <c r="V134" i="12"/>
  <c r="W134" i="12"/>
  <c r="X134" i="12"/>
  <c r="Y134" i="12"/>
  <c r="Z134" i="12"/>
  <c r="AA134" i="12"/>
  <c r="AB134" i="12"/>
  <c r="AC134" i="12"/>
  <c r="AD134" i="12"/>
  <c r="S135" i="12"/>
  <c r="T135" i="12"/>
  <c r="U135" i="12"/>
  <c r="V135" i="12"/>
  <c r="W135" i="12"/>
  <c r="X135" i="12"/>
  <c r="Y135" i="12"/>
  <c r="Z135" i="12"/>
  <c r="AA135" i="12"/>
  <c r="AB135" i="12"/>
  <c r="AC135" i="12"/>
  <c r="AD135" i="12"/>
  <c r="S136" i="12"/>
  <c r="T136" i="12"/>
  <c r="U136" i="12"/>
  <c r="V136" i="12"/>
  <c r="W136" i="12"/>
  <c r="X136" i="12"/>
  <c r="Y136" i="12"/>
  <c r="Z136" i="12"/>
  <c r="AA136" i="12"/>
  <c r="AB136" i="12"/>
  <c r="AC136" i="12"/>
  <c r="AD136" i="12"/>
  <c r="S137" i="12"/>
  <c r="T137" i="12"/>
  <c r="U137" i="12"/>
  <c r="V137" i="12"/>
  <c r="W137" i="12"/>
  <c r="X137" i="12"/>
  <c r="Y137" i="12"/>
  <c r="Z137" i="12"/>
  <c r="AA137" i="12"/>
  <c r="AB137" i="12"/>
  <c r="AC137" i="12"/>
  <c r="AD137" i="12"/>
  <c r="S138" i="12"/>
  <c r="T138" i="12"/>
  <c r="U138" i="12"/>
  <c r="V138" i="12"/>
  <c r="W138" i="12"/>
  <c r="X138" i="12"/>
  <c r="Y138" i="12"/>
  <c r="Z138" i="12"/>
  <c r="AA138" i="12"/>
  <c r="AB138" i="12"/>
  <c r="AC138" i="12"/>
  <c r="AD138" i="12"/>
  <c r="S139" i="12"/>
  <c r="T139" i="12"/>
  <c r="U139" i="12"/>
  <c r="V139" i="12"/>
  <c r="W139" i="12"/>
  <c r="X139" i="12"/>
  <c r="Y139" i="12"/>
  <c r="Z139" i="12"/>
  <c r="AA139" i="12"/>
  <c r="AB139" i="12"/>
  <c r="AC139" i="12"/>
  <c r="AD139" i="12"/>
  <c r="B4" i="7" l="1"/>
  <c r="B60" i="7" s="1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C60" i="7"/>
  <c r="D60" i="7"/>
  <c r="F60" i="7"/>
  <c r="G60" i="7"/>
  <c r="H60" i="7"/>
  <c r="I60" i="7"/>
  <c r="J60" i="7"/>
  <c r="K60" i="7"/>
</calcChain>
</file>

<file path=xl/sharedStrings.xml><?xml version="1.0" encoding="utf-8"?>
<sst xmlns="http://schemas.openxmlformats.org/spreadsheetml/2006/main" count="76549" uniqueCount="8939">
  <si>
    <t>Alaska</t>
  </si>
  <si>
    <t>Wells Fargo National Bank West</t>
  </si>
  <si>
    <t>CA</t>
  </si>
  <si>
    <t>&gt;50B</t>
  </si>
  <si>
    <t>ak</t>
  </si>
  <si>
    <t>Bank of America, National Association</t>
  </si>
  <si>
    <t>NC</t>
  </si>
  <si>
    <t>First National Bank Alaska</t>
  </si>
  <si>
    <t>AK</t>
  </si>
  <si>
    <t>American Express National  Bank</t>
  </si>
  <si>
    <t>NY</t>
  </si>
  <si>
    <t>Alabama</t>
  </si>
  <si>
    <t>al</t>
  </si>
  <si>
    <t>BBVA USA</t>
  </si>
  <si>
    <t>SP</t>
  </si>
  <si>
    <t>Regions Bank</t>
  </si>
  <si>
    <t>AL</t>
  </si>
  <si>
    <t>ServisFirst Bank</t>
  </si>
  <si>
    <t>JPMorgan Chase Bank, National Associat</t>
  </si>
  <si>
    <t>Wintrust Bank</t>
  </si>
  <si>
    <t>IL</t>
  </si>
  <si>
    <t>10-50B</t>
  </si>
  <si>
    <t>Ally Bank</t>
  </si>
  <si>
    <t>MI</t>
  </si>
  <si>
    <t>Capital One, National Association</t>
  </si>
  <si>
    <t>VA</t>
  </si>
  <si>
    <t>Branch Banking and Trust Company</t>
  </si>
  <si>
    <t>Synovus Bank</t>
  </si>
  <si>
    <t>GA</t>
  </si>
  <si>
    <t>PNC Bank, National Association</t>
  </si>
  <si>
    <t>PA</t>
  </si>
  <si>
    <t>Trustmark National Bank</t>
  </si>
  <si>
    <t>MS</t>
  </si>
  <si>
    <t>Department Stores National Bank</t>
  </si>
  <si>
    <t>Renasant Bank</t>
  </si>
  <si>
    <t>Bank Independent</t>
  </si>
  <si>
    <t>Bryant Bank</t>
  </si>
  <si>
    <t>BancorpSouth Bank</t>
  </si>
  <si>
    <t>Iberiabank</t>
  </si>
  <si>
    <t>LA</t>
  </si>
  <si>
    <t>Hancock Whitney Bank</t>
  </si>
  <si>
    <t>Synchrony Bank</t>
  </si>
  <si>
    <t>CT</t>
  </si>
  <si>
    <t>CenterState Bank, National Association</t>
  </si>
  <si>
    <t>FL</t>
  </si>
  <si>
    <t>West Alabama Bank &amp; Trust</t>
  </si>
  <si>
    <t>500M-1B</t>
  </si>
  <si>
    <t>U.S. Bank National Association</t>
  </si>
  <si>
    <t>MN</t>
  </si>
  <si>
    <t>Cadence Bank, N.A.</t>
  </si>
  <si>
    <t>TX</t>
  </si>
  <si>
    <t>Ameris Bank</t>
  </si>
  <si>
    <t>Troy Bank &amp; Trust Company</t>
  </si>
  <si>
    <t>Arkansas</t>
  </si>
  <si>
    <t>Arvest Bank</t>
  </si>
  <si>
    <t>AR</t>
  </si>
  <si>
    <t>ar</t>
  </si>
  <si>
    <t>Simmons Bank</t>
  </si>
  <si>
    <t>First Security Bank</t>
  </si>
  <si>
    <t>Centennial Bank</t>
  </si>
  <si>
    <t>Farmers Bank &amp; Trust Company</t>
  </si>
  <si>
    <t>Bank OZK</t>
  </si>
  <si>
    <t>The First National Bank of Fort Smith</t>
  </si>
  <si>
    <t>Arizona</t>
  </si>
  <si>
    <t>az</t>
  </si>
  <si>
    <t>Zions Bancorporation, N.A.</t>
  </si>
  <si>
    <t>UT</t>
  </si>
  <si>
    <t>Texas Capital Bank, National Associati</t>
  </si>
  <si>
    <t>MidFirst Bank</t>
  </si>
  <si>
    <t>OK</t>
  </si>
  <si>
    <t>BMO Harris Central National Associatio</t>
  </si>
  <si>
    <t>Western Alliance Bank</t>
  </si>
  <si>
    <t>AZ</t>
  </si>
  <si>
    <t>CIT Bank, National Association</t>
  </si>
  <si>
    <t>NJ</t>
  </si>
  <si>
    <t>WEX Bank</t>
  </si>
  <si>
    <t>California</t>
  </si>
  <si>
    <t>ca</t>
  </si>
  <si>
    <t>MUFG Union Bank, National Association</t>
  </si>
  <si>
    <t>JA</t>
  </si>
  <si>
    <t>Silicon Valley Bank</t>
  </si>
  <si>
    <t>Bank of the West</t>
  </si>
  <si>
    <t>FR</t>
  </si>
  <si>
    <t>MetaBank</t>
  </si>
  <si>
    <t>SD</t>
  </si>
  <si>
    <t>RBC Bank, (Georgia) National Associati</t>
  </si>
  <si>
    <t>Pacific Western Bank</t>
  </si>
  <si>
    <t>Comerica Bank &amp; Trust, National Associ</t>
  </si>
  <si>
    <t>Axos Bank</t>
  </si>
  <si>
    <t>Pacific Premier Bank</t>
  </si>
  <si>
    <t>Tri Counties Bank</t>
  </si>
  <si>
    <t>Islanders Bank</t>
  </si>
  <si>
    <t>WA</t>
  </si>
  <si>
    <t>Stearns Bank Upsala National Associati</t>
  </si>
  <si>
    <t>TCF National Bank</t>
  </si>
  <si>
    <t>Rabobank, National Association</t>
  </si>
  <si>
    <t>NE</t>
  </si>
  <si>
    <t>HSBC Trust Company (Delaware), Nationa</t>
  </si>
  <si>
    <t>EN</t>
  </si>
  <si>
    <t>Citizens Business Bank</t>
  </si>
  <si>
    <t>First-Citizens Bank &amp; Trust Company</t>
  </si>
  <si>
    <t>Heritage Bank of Commerce</t>
  </si>
  <si>
    <t>Mechanics Bank</t>
  </si>
  <si>
    <t>Santander Bank, N.A.</t>
  </si>
  <si>
    <t>Umpqua Bank</t>
  </si>
  <si>
    <t>OR</t>
  </si>
  <si>
    <t>Bank of Hope</t>
  </si>
  <si>
    <t>First National Bank of Omaha</t>
  </si>
  <si>
    <t>First Bank</t>
  </si>
  <si>
    <t>MO</t>
  </si>
  <si>
    <t>Fremont Bank</t>
  </si>
  <si>
    <t>Bank of Stockton</t>
  </si>
  <si>
    <t>East West Bank</t>
  </si>
  <si>
    <t>Bank of the Sierra</t>
  </si>
  <si>
    <t>Westamerica Bank</t>
  </si>
  <si>
    <t>Exchange Bank</t>
  </si>
  <si>
    <t>Discover Bank</t>
  </si>
  <si>
    <t>Colorado</t>
  </si>
  <si>
    <t>co</t>
  </si>
  <si>
    <t>FirstBank</t>
  </si>
  <si>
    <t>CO</t>
  </si>
  <si>
    <t>Pinnacle Bank - Wyoming</t>
  </si>
  <si>
    <t>Alpine Bank</t>
  </si>
  <si>
    <t>Independent Bank</t>
  </si>
  <si>
    <t>KeyBank National Association</t>
  </si>
  <si>
    <t>OH</t>
  </si>
  <si>
    <t>Wisconsin Bank &amp; Trust</t>
  </si>
  <si>
    <t>IA</t>
  </si>
  <si>
    <t>BOKF, National Association</t>
  </si>
  <si>
    <t>TBK BANK, SSB</t>
  </si>
  <si>
    <t>UMB Bank, National Association</t>
  </si>
  <si>
    <t>Glacier Bank</t>
  </si>
  <si>
    <t>MT</t>
  </si>
  <si>
    <t>Connecticut</t>
  </si>
  <si>
    <t>ct</t>
  </si>
  <si>
    <t>Webster Bank, National Association</t>
  </si>
  <si>
    <t>Citizens Bank, National Association</t>
  </si>
  <si>
    <t>RI</t>
  </si>
  <si>
    <t>TD Bank, National Association</t>
  </si>
  <si>
    <t>City Bank</t>
  </si>
  <si>
    <t>Liberty Bank</t>
  </si>
  <si>
    <t>District of Columbia</t>
  </si>
  <si>
    <t>dc</t>
  </si>
  <si>
    <t>Delaware</t>
  </si>
  <si>
    <t>de</t>
  </si>
  <si>
    <t>Wilmington Trust, National Association</t>
  </si>
  <si>
    <t>Wilmington Savings Fund Society, FSB</t>
  </si>
  <si>
    <t>DE</t>
  </si>
  <si>
    <t>Florida</t>
  </si>
  <si>
    <t>fl</t>
  </si>
  <si>
    <t>SunTrust Bank</t>
  </si>
  <si>
    <t>Fifth Third Bank</t>
  </si>
  <si>
    <t>Seacoast National Bank</t>
  </si>
  <si>
    <t>Capital City Bank</t>
  </si>
  <si>
    <t>Valley National Bank</t>
  </si>
  <si>
    <t>The Bank of Tampa</t>
  </si>
  <si>
    <t>Republic Bank &amp; Trust Company</t>
  </si>
  <si>
    <t>KY</t>
  </si>
  <si>
    <t>BankUnited, National Association</t>
  </si>
  <si>
    <t>The First, A National Banking Associat</t>
  </si>
  <si>
    <t>Pinnacle Bank</t>
  </si>
  <si>
    <t>TN</t>
  </si>
  <si>
    <t>Georgia</t>
  </si>
  <si>
    <t>ga</t>
  </si>
  <si>
    <t>United Community Bank</t>
  </si>
  <si>
    <t>South State Bank</t>
  </si>
  <si>
    <t>SC</t>
  </si>
  <si>
    <t>United Bank</t>
  </si>
  <si>
    <t>Queensborough National Bank &amp; Trust Co</t>
  </si>
  <si>
    <t>Hawaii</t>
  </si>
  <si>
    <t>First Hawaiian Bank</t>
  </si>
  <si>
    <t>HI</t>
  </si>
  <si>
    <t>hi</t>
  </si>
  <si>
    <t>American Savings Bank, FSB</t>
  </si>
  <si>
    <t>Central Pacific Bank</t>
  </si>
  <si>
    <t>Bank of Hawaii</t>
  </si>
  <si>
    <t>Iowa</t>
  </si>
  <si>
    <t>ia</t>
  </si>
  <si>
    <t>Hills Bank and Trust Company</t>
  </si>
  <si>
    <t>MidWestOne Bank</t>
  </si>
  <si>
    <t>United Bank of Iowa</t>
  </si>
  <si>
    <t>The First National Bank in Creston</t>
  </si>
  <si>
    <t>Great Western Bank</t>
  </si>
  <si>
    <t>Idaho</t>
  </si>
  <si>
    <t>id</t>
  </si>
  <si>
    <t>The Bank of Commerce</t>
  </si>
  <si>
    <t>ID</t>
  </si>
  <si>
    <t>D. L. Evans Bank</t>
  </si>
  <si>
    <t>Illinois</t>
  </si>
  <si>
    <t>il</t>
  </si>
  <si>
    <t>Morton Community Bank</t>
  </si>
  <si>
    <t>First Midwest Bank</t>
  </si>
  <si>
    <t>State Bank of Lincoln</t>
  </si>
  <si>
    <t>The Huntington National Bank</t>
  </si>
  <si>
    <t>The Bank of Edwardsville</t>
  </si>
  <si>
    <t>First Mid Bank &amp; Trust, National Assoc</t>
  </si>
  <si>
    <t>Midland States Bank</t>
  </si>
  <si>
    <t>Blackhawk Bank &amp; Trust</t>
  </si>
  <si>
    <t>Carrollton Bank</t>
  </si>
  <si>
    <t>FCB Banks</t>
  </si>
  <si>
    <t>West Suburban Bank</t>
  </si>
  <si>
    <t>Old Second National Bank</t>
  </si>
  <si>
    <t>Indiana</t>
  </si>
  <si>
    <t>in</t>
  </si>
  <si>
    <t>Old National Bank</t>
  </si>
  <si>
    <t>IN</t>
  </si>
  <si>
    <t>1st Source Bank</t>
  </si>
  <si>
    <t>German American Bank</t>
  </si>
  <si>
    <t>First Merchants Bank</t>
  </si>
  <si>
    <t>Flagstar Bank, FSB</t>
  </si>
  <si>
    <t>First Financial Bank</t>
  </si>
  <si>
    <t>Lake City Bank</t>
  </si>
  <si>
    <t>The Morris Plan Company of Terre Haute</t>
  </si>
  <si>
    <t>STAR Financial Bank</t>
  </si>
  <si>
    <t>Horizon Bank</t>
  </si>
  <si>
    <t>MutualBank</t>
  </si>
  <si>
    <t>Centier Bank</t>
  </si>
  <si>
    <t>First Farmers Bank and Trust Company</t>
  </si>
  <si>
    <t>Kansas</t>
  </si>
  <si>
    <t>ks</t>
  </si>
  <si>
    <t>Commerce Bank</t>
  </si>
  <si>
    <t>Emprise Bank</t>
  </si>
  <si>
    <t>KS</t>
  </si>
  <si>
    <t>Intrust Bank, National Association</t>
  </si>
  <si>
    <t>Kentucky</t>
  </si>
  <si>
    <t>ky</t>
  </si>
  <si>
    <t>Independence Bank of Kentucky</t>
  </si>
  <si>
    <t>Central Bank &amp; Trust Company</t>
  </si>
  <si>
    <t>Stock Yards Bank &amp; Trust Company</t>
  </si>
  <si>
    <t>Community Trust Bank, Inc.</t>
  </si>
  <si>
    <t>Traditional Bank, Inc.</t>
  </si>
  <si>
    <t>Whitaker Bank</t>
  </si>
  <si>
    <t>Lousiana</t>
  </si>
  <si>
    <t>la</t>
  </si>
  <si>
    <t>Red River Bank</t>
  </si>
  <si>
    <t>Origin Bank</t>
  </si>
  <si>
    <t>Home Bank, National Association</t>
  </si>
  <si>
    <t>MidSouth Bank, National Association</t>
  </si>
  <si>
    <t>Gulf Coast Bank and Trust Company</t>
  </si>
  <si>
    <t>First Guaranty Bank</t>
  </si>
  <si>
    <t>Massachusetts</t>
  </si>
  <si>
    <t>ma</t>
  </si>
  <si>
    <t>Eastern Bank</t>
  </si>
  <si>
    <t>MA</t>
  </si>
  <si>
    <t>Rockland Trust Company</t>
  </si>
  <si>
    <t>Westfield Bank</t>
  </si>
  <si>
    <t>Enterprise Bank and Trust Company</t>
  </si>
  <si>
    <t>Maryland</t>
  </si>
  <si>
    <t>md</t>
  </si>
  <si>
    <t>Sandy Spring Bank</t>
  </si>
  <si>
    <t>MD</t>
  </si>
  <si>
    <t>Community Bank of the Chesapeake</t>
  </si>
  <si>
    <t>Hebron Savings Bank</t>
  </si>
  <si>
    <t>Maine</t>
  </si>
  <si>
    <t>The Camden National Bank</t>
  </si>
  <si>
    <t>ME</t>
  </si>
  <si>
    <t>me</t>
  </si>
  <si>
    <t>Bangor Savings Bank</t>
  </si>
  <si>
    <t>Machias Savings Bank</t>
  </si>
  <si>
    <t>First National Bank</t>
  </si>
  <si>
    <t>Gorham Savings Bank</t>
  </si>
  <si>
    <t>Norway Savings Bank</t>
  </si>
  <si>
    <t>Michigan</t>
  </si>
  <si>
    <t>mi</t>
  </si>
  <si>
    <t>Chemical Bank</t>
  </si>
  <si>
    <t>Mercantile Bank of Michigan</t>
  </si>
  <si>
    <t>Isabella Bank</t>
  </si>
  <si>
    <t>Monroe Bank &amp; Trust</t>
  </si>
  <si>
    <t>Macatawa Bank</t>
  </si>
  <si>
    <t>Minnesota</t>
  </si>
  <si>
    <t>mn</t>
  </si>
  <si>
    <t>Bremer Bank, National Association</t>
  </si>
  <si>
    <t>Frandsen Bank &amp; Trust</t>
  </si>
  <si>
    <t>Merchants Bank, National Association</t>
  </si>
  <si>
    <t>Bell Bank</t>
  </si>
  <si>
    <t>ND</t>
  </si>
  <si>
    <t>Minnwest Bank</t>
  </si>
  <si>
    <t>Alerus Financial, National Association</t>
  </si>
  <si>
    <t>Missouri</t>
  </si>
  <si>
    <t>mo</t>
  </si>
  <si>
    <t>The Central Trust Bank</t>
  </si>
  <si>
    <t>First State Community Bank</t>
  </si>
  <si>
    <t>Southern Bank</t>
  </si>
  <si>
    <t>The Bank of Missouri</t>
  </si>
  <si>
    <t>Hawthorn Bank</t>
  </si>
  <si>
    <t>Enterprise Bank &amp; Trust</t>
  </si>
  <si>
    <t>Landmark Bank</t>
  </si>
  <si>
    <t>Mississippi</t>
  </si>
  <si>
    <t>ms</t>
  </si>
  <si>
    <t>BankPlus</t>
  </si>
  <si>
    <t>The Citizens National Bank of Meridian</t>
  </si>
  <si>
    <t>State Bank &amp; Trust Company</t>
  </si>
  <si>
    <t>Montana</t>
  </si>
  <si>
    <t>mt</t>
  </si>
  <si>
    <t>First Interstate Bank</t>
  </si>
  <si>
    <t>Stockman Bank of Montana</t>
  </si>
  <si>
    <t>North Carolina</t>
  </si>
  <si>
    <t>nc</t>
  </si>
  <si>
    <t>The Fidelity Bank</t>
  </si>
  <si>
    <t>First Tennessee Bank, National Associa</t>
  </si>
  <si>
    <t>First National Bank of Pennsylvania</t>
  </si>
  <si>
    <t>Southern Bank and Trust Company</t>
  </si>
  <si>
    <t>Towne Bank</t>
  </si>
  <si>
    <t>North Dakota</t>
  </si>
  <si>
    <t>nd</t>
  </si>
  <si>
    <t>First International Bank &amp; Trust</t>
  </si>
  <si>
    <t>Gate City Bank</t>
  </si>
  <si>
    <t>Dacotah Bank</t>
  </si>
  <si>
    <t>Nebraska</t>
  </si>
  <si>
    <t>ne</t>
  </si>
  <si>
    <t>Cornerstone Bank</t>
  </si>
  <si>
    <t>Union Bank and Trust Company</t>
  </si>
  <si>
    <t>New Hampshire</t>
  </si>
  <si>
    <t>nh</t>
  </si>
  <si>
    <t>New Jersey</t>
  </si>
  <si>
    <t>nj</t>
  </si>
  <si>
    <t>The Columbia Bank</t>
  </si>
  <si>
    <t>New Mexico</t>
  </si>
  <si>
    <t>nm</t>
  </si>
  <si>
    <t>Nevada</t>
  </si>
  <si>
    <t>nv</t>
  </si>
  <si>
    <t>New York</t>
  </si>
  <si>
    <t>ny</t>
  </si>
  <si>
    <t>The Canandaigua National Bank and Trus</t>
  </si>
  <si>
    <t>VIST Bank</t>
  </si>
  <si>
    <t>NBT Bank, National Association</t>
  </si>
  <si>
    <t>Community Bank, National Association</t>
  </si>
  <si>
    <t>Rhinebeck Bank</t>
  </si>
  <si>
    <t>Sterling National Bank</t>
  </si>
  <si>
    <t>Saratoga National Bank and Trust</t>
  </si>
  <si>
    <t>Signature Bank</t>
  </si>
  <si>
    <t>Watertown Savings Bank</t>
  </si>
  <si>
    <t>BNB Bank</t>
  </si>
  <si>
    <t>Steuben Trust Company</t>
  </si>
  <si>
    <t>USNY Bank</t>
  </si>
  <si>
    <t>100M-500M</t>
  </si>
  <si>
    <t>Ohio</t>
  </si>
  <si>
    <t>oh</t>
  </si>
  <si>
    <t>The Park National Bank</t>
  </si>
  <si>
    <t>The Farmers National Bank of Canfield</t>
  </si>
  <si>
    <t>Peoples Bank</t>
  </si>
  <si>
    <t>First Federal Bank of the Midwest</t>
  </si>
  <si>
    <t>The Farmers &amp; Merchants State Bank</t>
  </si>
  <si>
    <t>WesBanco Bank, Inc.</t>
  </si>
  <si>
    <t>WV</t>
  </si>
  <si>
    <t>Oklahoma</t>
  </si>
  <si>
    <t>BancFirst</t>
  </si>
  <si>
    <t>ok</t>
  </si>
  <si>
    <t>First United Bank and Trust Company</t>
  </si>
  <si>
    <t>RCB Bank</t>
  </si>
  <si>
    <t>Prosperity Bank</t>
  </si>
  <si>
    <t>InterBank</t>
  </si>
  <si>
    <t>Oregon</t>
  </si>
  <si>
    <t>or</t>
  </si>
  <si>
    <t>Columbia State Bank</t>
  </si>
  <si>
    <t>Pennsylvania</t>
  </si>
  <si>
    <t>pa</t>
  </si>
  <si>
    <t>S&amp;T Bank</t>
  </si>
  <si>
    <t>First Commonwealth Bank</t>
  </si>
  <si>
    <t>Univest  Bank and Trust Co.</t>
  </si>
  <si>
    <t>Peoples Security Bank and Trust Compan</t>
  </si>
  <si>
    <t>Northwest Bank</t>
  </si>
  <si>
    <t>Somerset Trust Company</t>
  </si>
  <si>
    <t>First Bank of Lilly</t>
  </si>
  <si>
    <t>CNB Bank</t>
  </si>
  <si>
    <t>The Ephrata National Bank</t>
  </si>
  <si>
    <t>QNB Bank</t>
  </si>
  <si>
    <t>Rhode Island</t>
  </si>
  <si>
    <t>ri</t>
  </si>
  <si>
    <t>South Carolina</t>
  </si>
  <si>
    <t>sc</t>
  </si>
  <si>
    <t>The Conway National Bank</t>
  </si>
  <si>
    <t>Southern First Bank</t>
  </si>
  <si>
    <t>South Dakota</t>
  </si>
  <si>
    <t>sd</t>
  </si>
  <si>
    <t>First Dakota National Bank</t>
  </si>
  <si>
    <t>The First National Bank in Sioux Falls</t>
  </si>
  <si>
    <t>First Bank &amp; Trust</t>
  </si>
  <si>
    <t>Tennessee</t>
  </si>
  <si>
    <t>tn</t>
  </si>
  <si>
    <t>First Citizens National Bank</t>
  </si>
  <si>
    <t>Bank of Tennessee</t>
  </si>
  <si>
    <t>Citizens Bank of Lafayette</t>
  </si>
  <si>
    <t>Franklin Synergy Bank</t>
  </si>
  <si>
    <t>Texas</t>
  </si>
  <si>
    <t>tx</t>
  </si>
  <si>
    <t>Frost  Bank</t>
  </si>
  <si>
    <t>First Financial Bank, National Associa</t>
  </si>
  <si>
    <t>Capital Bank</t>
  </si>
  <si>
    <t>Happy State Bank</t>
  </si>
  <si>
    <t>Allegiance Bank</t>
  </si>
  <si>
    <t>Southside Bank</t>
  </si>
  <si>
    <t>VeraBank, National Association</t>
  </si>
  <si>
    <t>CommunityBank of Texas, N.A.</t>
  </si>
  <si>
    <t>PlainsCapital Bank</t>
  </si>
  <si>
    <t>International Bank of Commerce</t>
  </si>
  <si>
    <t>Texas Bank and Trust Company</t>
  </si>
  <si>
    <t>Texas Community Bank</t>
  </si>
  <si>
    <t>LegacyTexas Bank</t>
  </si>
  <si>
    <t>Guaranty Bank &amp; Trust, N.A.</t>
  </si>
  <si>
    <t>The American National Bank of Texas</t>
  </si>
  <si>
    <t>Amarillo National Bank</t>
  </si>
  <si>
    <t>Veritex Community Bank</t>
  </si>
  <si>
    <t>Security State Bank &amp; Trust</t>
  </si>
  <si>
    <t>Jefferson Bank</t>
  </si>
  <si>
    <t>Broadway National Bank</t>
  </si>
  <si>
    <t>First United Bank</t>
  </si>
  <si>
    <t>WestStar Bank</t>
  </si>
  <si>
    <t>Extraco Banks, National Association</t>
  </si>
  <si>
    <t>John Deere Financial, f.s.b.</t>
  </si>
  <si>
    <t>WI</t>
  </si>
  <si>
    <t>Utah</t>
  </si>
  <si>
    <t>ut</t>
  </si>
  <si>
    <t>People's Intermountain Bank</t>
  </si>
  <si>
    <t>Virginia</t>
  </si>
  <si>
    <t>va</t>
  </si>
  <si>
    <t>Atlantic Union Bank</t>
  </si>
  <si>
    <t>American National Bank and Trust Compa</t>
  </si>
  <si>
    <t>The First Bank and Trust Company</t>
  </si>
  <si>
    <t>Vermont</t>
  </si>
  <si>
    <t>vt</t>
  </si>
  <si>
    <t>Washington</t>
  </si>
  <si>
    <t>wa</t>
  </si>
  <si>
    <t>Heritage Bank</t>
  </si>
  <si>
    <t>Washington Trust Bank</t>
  </si>
  <si>
    <t>Cashmere Valley Bank</t>
  </si>
  <si>
    <t>Wisconsin</t>
  </si>
  <si>
    <t>wi</t>
  </si>
  <si>
    <t>Nicolet National Bank</t>
  </si>
  <si>
    <t>Johnson Bank</t>
  </si>
  <si>
    <t>PeoplesBank, a Codorus Valley Company</t>
  </si>
  <si>
    <t>Bank First, N.A.</t>
  </si>
  <si>
    <t>Associated Bank, National Association</t>
  </si>
  <si>
    <t>River Valley Bank</t>
  </si>
  <si>
    <t>West Virginia</t>
  </si>
  <si>
    <t>wv</t>
  </si>
  <si>
    <t>First Community Bank</t>
  </si>
  <si>
    <t>Summit Community Bank, Inc</t>
  </si>
  <si>
    <t>Wyoming</t>
  </si>
  <si>
    <t>wy</t>
  </si>
  <si>
    <t>Table 4A. Top Lenders by State and Territory making Small business Loans of $1 Million or less, CRA Data 2018</t>
  </si>
  <si>
    <t>Loans Less than $100k</t>
  </si>
  <si>
    <t>Loans $100k - $1 million</t>
  </si>
  <si>
    <t>Name of Lending Institiution</t>
  </si>
  <si>
    <t>Institution Asset Size</t>
  </si>
  <si>
    <t xml:space="preserve"> Amount (1,000) </t>
  </si>
  <si>
    <t xml:space="preserve"> Number </t>
  </si>
  <si>
    <t>Northrim Bank</t>
  </si>
  <si>
    <t>Central Valley Community Bank</t>
  </si>
  <si>
    <t>Montecito Bank &amp; Trust</t>
  </si>
  <si>
    <t>Cathay Bank</t>
  </si>
  <si>
    <t>First Republic Bank</t>
  </si>
  <si>
    <t>Farmers &amp; Merchants Bank of Central Ca</t>
  </si>
  <si>
    <t>American Business Bank</t>
  </si>
  <si>
    <t>Bank of Marin</t>
  </si>
  <si>
    <t>Hanmi Bank</t>
  </si>
  <si>
    <t>Raymond James Bank, National Associati</t>
  </si>
  <si>
    <t>Farmers and Merchants Bank of Long Bea</t>
  </si>
  <si>
    <t>First Foundation Bank</t>
  </si>
  <si>
    <t>Boston Private Bank &amp; Trust Company</t>
  </si>
  <si>
    <t>Manufacturers Bank</t>
  </si>
  <si>
    <t>Stifel Trust Company, National Associa</t>
  </si>
  <si>
    <t>Preferred Bank</t>
  </si>
  <si>
    <t>NBH Bank</t>
  </si>
  <si>
    <t>ANB Bank</t>
  </si>
  <si>
    <t>Sunflower Bank, National Association</t>
  </si>
  <si>
    <t>People's United Bank, National Associa</t>
  </si>
  <si>
    <t xml:space="preserve"> -   </t>
  </si>
  <si>
    <t>City National Bank of Florida</t>
  </si>
  <si>
    <t>First Florida Integrity Bank</t>
  </si>
  <si>
    <t>Amerant Bank, National Association</t>
  </si>
  <si>
    <t>Seaside National Bank &amp; Trust</t>
  </si>
  <si>
    <t>Fidelity Bank</t>
  </si>
  <si>
    <t>Atlantic Capital Bank, National Associ</t>
  </si>
  <si>
    <t>West Bank</t>
  </si>
  <si>
    <t>Bankers Trust Company</t>
  </si>
  <si>
    <t>CIBC National Trust Company</t>
  </si>
  <si>
    <t>Byline Bank</t>
  </si>
  <si>
    <t>First American Bank</t>
  </si>
  <si>
    <t>Lakeside Bank</t>
  </si>
  <si>
    <t>Republic Bank of Chicago</t>
  </si>
  <si>
    <t>The Northern Trust Company</t>
  </si>
  <si>
    <t>Parkway Bank and Trust Company</t>
  </si>
  <si>
    <t>The National Bank of Indianapolis</t>
  </si>
  <si>
    <t>KS StateBank</t>
  </si>
  <si>
    <t>Equity Bank</t>
  </si>
  <si>
    <t>CoreFirst Bank &amp; Trust</t>
  </si>
  <si>
    <t>CrossFirst Bank</t>
  </si>
  <si>
    <t>Country Club Bank</t>
  </si>
  <si>
    <t>Louisiana</t>
  </si>
  <si>
    <t>Salem Five Cents Savings Bank</t>
  </si>
  <si>
    <t>Avidia Bank</t>
  </si>
  <si>
    <t>The Cape Cod Five Cents Savings Bank</t>
  </si>
  <si>
    <t>Middlesex Savings Bank</t>
  </si>
  <si>
    <t>Bristol County Savings Bank</t>
  </si>
  <si>
    <t>Berkshire Bank</t>
  </si>
  <si>
    <t>First  Ipswich Bank</t>
  </si>
  <si>
    <t>Old Line Bank</t>
  </si>
  <si>
    <t>Howard Bank</t>
  </si>
  <si>
    <t>Revere Bank</t>
  </si>
  <si>
    <t>Bank of Ann Arbor</t>
  </si>
  <si>
    <t>American National Bank</t>
  </si>
  <si>
    <t>Bridgewater Bank</t>
  </si>
  <si>
    <t>Great Southern Bank</t>
  </si>
  <si>
    <t>Midwest BankCentre</t>
  </si>
  <si>
    <t>HomeTrust Bank</t>
  </si>
  <si>
    <t>United Community Bank of North Dakota</t>
  </si>
  <si>
    <t>Manasquan Bank</t>
  </si>
  <si>
    <t>Columbia Bank</t>
  </si>
  <si>
    <t>Lakeland Bank</t>
  </si>
  <si>
    <t>OceanFirst Bank, National Association</t>
  </si>
  <si>
    <t>Provident Bank</t>
  </si>
  <si>
    <t>Two River Community Bank</t>
  </si>
  <si>
    <t>Atlantic Stewardship Bank</t>
  </si>
  <si>
    <t>Republic Bank</t>
  </si>
  <si>
    <t>ConnectOne Bank</t>
  </si>
  <si>
    <t>BCB Community Bank</t>
  </si>
  <si>
    <t>Five Star Bank</t>
  </si>
  <si>
    <t>Chemung Canal Trust Company</t>
  </si>
  <si>
    <t>The First National Bank of Long Island</t>
  </si>
  <si>
    <t>Pioneer Savings Bank</t>
  </si>
  <si>
    <t>Habib American Bank</t>
  </si>
  <si>
    <t>New York Community Bank</t>
  </si>
  <si>
    <t>Flushing Bank</t>
  </si>
  <si>
    <t>LCNB National Bank</t>
  </si>
  <si>
    <t>The Citizens National Bank of Bluffton</t>
  </si>
  <si>
    <t>Home Savings Bank</t>
  </si>
  <si>
    <t>Firstrust Savings Bank</t>
  </si>
  <si>
    <t>Dollar Bank, Federal Savings Bank</t>
  </si>
  <si>
    <t>Mid Penn Bank</t>
  </si>
  <si>
    <t>Embassy Bank for the Lehigh Valley</t>
  </si>
  <si>
    <t>The Bryn Mawr Trust Company</t>
  </si>
  <si>
    <t>Wilson Bank and Trust</t>
  </si>
  <si>
    <t>Spirit of Texas Bank, SSB</t>
  </si>
  <si>
    <t>Inwood National Bank</t>
  </si>
  <si>
    <t>Woodforest National Bank</t>
  </si>
  <si>
    <t>Vantage Bank Texas</t>
  </si>
  <si>
    <t>American First National Bank</t>
  </si>
  <si>
    <t>Northfield Savings Bank</t>
  </si>
  <si>
    <t>VT</t>
  </si>
  <si>
    <t>Kitsap Bank</t>
  </si>
  <si>
    <t>HomeStreet Bank</t>
  </si>
  <si>
    <t>Tri City National Bank</t>
  </si>
  <si>
    <t>First Bank Financial Centre</t>
  </si>
  <si>
    <t>First Business Bank</t>
  </si>
  <si>
    <t>Park Bank</t>
  </si>
  <si>
    <t>MVB Bank, Inc</t>
  </si>
  <si>
    <t>Table 4C. Top Business Lenders by State and Territory making Loans from $100,000 - $1M CRA Data, 2018</t>
  </si>
  <si>
    <t>CB&amp;S Bank, Inc.</t>
  </si>
  <si>
    <t>Community West Bank, National Associat</t>
  </si>
  <si>
    <t>Opus Bank</t>
  </si>
  <si>
    <t>River City Bank</t>
  </si>
  <si>
    <t>Royal Business Bank</t>
  </si>
  <si>
    <t>First Internet Bank of Indiana</t>
  </si>
  <si>
    <t>Thomaston Savings Bank</t>
  </si>
  <si>
    <t>Ion Bank</t>
  </si>
  <si>
    <t>Ocean Bank</t>
  </si>
  <si>
    <t>FineMark National Bank &amp; Trust</t>
  </si>
  <si>
    <t>Popular Bank</t>
  </si>
  <si>
    <t>PR</t>
  </si>
  <si>
    <t>Springfield First Community Bank</t>
  </si>
  <si>
    <t>Banterra Bank</t>
  </si>
  <si>
    <t>Home State Bank, National Association</t>
  </si>
  <si>
    <t>INLAND BANK &amp; TRUST</t>
  </si>
  <si>
    <t>Glenview State Bank</t>
  </si>
  <si>
    <t>Central National Bank</t>
  </si>
  <si>
    <t>Century Bank and Trust Company</t>
  </si>
  <si>
    <t>HarborOne Bank</t>
  </si>
  <si>
    <t>Cambridge Savings Bank</t>
  </si>
  <si>
    <t>Northern Bank &amp; Trust Company</t>
  </si>
  <si>
    <t>BayCoast Bank</t>
  </si>
  <si>
    <t>South Shore Bank</t>
  </si>
  <si>
    <t>East Boston Savings Bank</t>
  </si>
  <si>
    <t>EagleBank</t>
  </si>
  <si>
    <t>Kennebunk Savings Bank</t>
  </si>
  <si>
    <t>Sturdy Savings Bank</t>
  </si>
  <si>
    <t>Investors Bank</t>
  </si>
  <si>
    <t>Peapack-Gladstone Bank</t>
  </si>
  <si>
    <t>Magyar Bank</t>
  </si>
  <si>
    <t>Unity Bank</t>
  </si>
  <si>
    <t>Pathfinder Bank</t>
  </si>
  <si>
    <t>Salisbury Bank and Trust Company</t>
  </si>
  <si>
    <t>PCSB Bank</t>
  </si>
  <si>
    <t>Civista Bank</t>
  </si>
  <si>
    <t>The State Bank and Trust Company</t>
  </si>
  <si>
    <t>Washington Federal Bank, National Asso</t>
  </si>
  <si>
    <t>Penn Community Bank</t>
  </si>
  <si>
    <t>First Citizens Community Bank</t>
  </si>
  <si>
    <t>Orrstown Bank</t>
  </si>
  <si>
    <t>American Bank</t>
  </si>
  <si>
    <t>Customers Bank</t>
  </si>
  <si>
    <t>Meridian Bank</t>
  </si>
  <si>
    <t>The Washington Trust Company, of Weste</t>
  </si>
  <si>
    <t>CresCom Bank</t>
  </si>
  <si>
    <t>First PREMIER Bank</t>
  </si>
  <si>
    <t>SouthEast Bank</t>
  </si>
  <si>
    <t>First Farmers and Merchants Bank</t>
  </si>
  <si>
    <t>CapStar Bank</t>
  </si>
  <si>
    <t>Lone Star National Bank</t>
  </si>
  <si>
    <t>Citizens and Farmers Bank</t>
  </si>
  <si>
    <t>Burke &amp; Herbert Bank &amp; Trust Company</t>
  </si>
  <si>
    <t>Bank of the Pacific</t>
  </si>
  <si>
    <t>WaterStone Bank, SSB</t>
  </si>
  <si>
    <t>City National Bank of West Virginia</t>
  </si>
  <si>
    <t>Table 4B. Top Business Lenders by State and Territory making Loans less than $100,000 CRA Data, 2018</t>
  </si>
  <si>
    <t>Small Business Lending ($1 million or less)</t>
  </si>
  <si>
    <t>JPMorgan Chase Bank, National Association</t>
  </si>
  <si>
    <t>HSBC Trust Company (Delaware), National</t>
  </si>
  <si>
    <t>Stifel Trust Company, National Association</t>
  </si>
  <si>
    <t>BMO Harris Central National Association</t>
  </si>
  <si>
    <t>RBC Bank, (Georgia) National Association</t>
  </si>
  <si>
    <t>Comerica Bank &amp; Trust, National Association</t>
  </si>
  <si>
    <t>Texas Capital Bank, National Association</t>
  </si>
  <si>
    <t>Farmers &amp; Merchants Bank of Long Beach</t>
  </si>
  <si>
    <t>Farmers &amp; Merchants Bank of Central CA</t>
  </si>
  <si>
    <t>Raymond James Bank, National Association</t>
  </si>
  <si>
    <t>Stearns Bank Upsala National Association</t>
  </si>
  <si>
    <t xml:space="preserve">People's United Bank, National Association </t>
  </si>
  <si>
    <t>The First, A National Banking Association</t>
  </si>
  <si>
    <t>Atlantic Capital Bank, National Association</t>
  </si>
  <si>
    <t>First Mid Bank &amp; Trust, National Assocation</t>
  </si>
  <si>
    <t xml:space="preserve">Texas Capital Bank, National Association </t>
  </si>
  <si>
    <t>The Canandaigua National Bank and Trust</t>
  </si>
  <si>
    <t>First Tennessee Bank, National Association</t>
  </si>
  <si>
    <t>American National Bank and Trust Company</t>
  </si>
  <si>
    <t>Peoples Security Bank and Trust Company</t>
  </si>
  <si>
    <t>First Financial Bank, National Association</t>
  </si>
  <si>
    <t>&lt;100M</t>
  </si>
  <si>
    <t>WY</t>
  </si>
  <si>
    <t>Green River</t>
  </si>
  <si>
    <t>State Bank</t>
  </si>
  <si>
    <t>Jackson</t>
  </si>
  <si>
    <t>Rocky Mountain Bank</t>
  </si>
  <si>
    <t>Rock Spring</t>
  </si>
  <si>
    <t>RSNB Bank</t>
  </si>
  <si>
    <t>Rawlins</t>
  </si>
  <si>
    <t>Bank of Commerce</t>
  </si>
  <si>
    <t>Bank of Jackson Hole</t>
  </si>
  <si>
    <t>Newcastle</t>
  </si>
  <si>
    <t>First State Bank of Newcastle</t>
  </si>
  <si>
    <t>Cheyenne</t>
  </si>
  <si>
    <t>Wyoming Bank &amp; Trust</t>
  </si>
  <si>
    <t>Lusk</t>
  </si>
  <si>
    <t>Lusk State Bank</t>
  </si>
  <si>
    <t>Pine Bluffs</t>
  </si>
  <si>
    <t>Farmers State Bank</t>
  </si>
  <si>
    <t>Hulett</t>
  </si>
  <si>
    <t>Summit National Bank</t>
  </si>
  <si>
    <t>Ranchester</t>
  </si>
  <si>
    <t>Cowboy State Bank</t>
  </si>
  <si>
    <t>Casper</t>
  </si>
  <si>
    <t>Hilltop National Bank</t>
  </si>
  <si>
    <t>Gillette</t>
  </si>
  <si>
    <t>First National Bank of Gillette</t>
  </si>
  <si>
    <t>The Rawlins National Bank</t>
  </si>
  <si>
    <t>Sheridan</t>
  </si>
  <si>
    <t>First Federal Bank &amp; Trust</t>
  </si>
  <si>
    <t>Riverton</t>
  </si>
  <si>
    <t>Wyoming Community Bank</t>
  </si>
  <si>
    <t>Lander</t>
  </si>
  <si>
    <t>Central Bank and Trust</t>
  </si>
  <si>
    <t>Uinta Bank</t>
  </si>
  <si>
    <t>Basin</t>
  </si>
  <si>
    <t>Security State Bank</t>
  </si>
  <si>
    <t>Cheyenne State Bank</t>
  </si>
  <si>
    <t>Jonah Bank of Wyoming</t>
  </si>
  <si>
    <t>Afton</t>
  </si>
  <si>
    <t>Bank of Star Valley</t>
  </si>
  <si>
    <t>Torrington</t>
  </si>
  <si>
    <t>Douglas</t>
  </si>
  <si>
    <t>The Converse County Bank</t>
  </si>
  <si>
    <t>Laramie</t>
  </si>
  <si>
    <t>Western States Bank</t>
  </si>
  <si>
    <t>Buffalo</t>
  </si>
  <si>
    <t>Buffalo Federal Bank</t>
  </si>
  <si>
    <t>First Northern Bank of Wyoming</t>
  </si>
  <si>
    <t>Sundance</t>
  </si>
  <si>
    <t>Sundance State Bank</t>
  </si>
  <si>
    <t>Greybull</t>
  </si>
  <si>
    <t>Big Horn Federal Savings Bank</t>
  </si>
  <si>
    <t>Platte Valley Bank</t>
  </si>
  <si>
    <t>Williamstow</t>
  </si>
  <si>
    <t>Williamstown Bank, Inc.</t>
  </si>
  <si>
    <t>Petersburg</t>
  </si>
  <si>
    <t>The Grant County Bank</t>
  </si>
  <si>
    <t>Logan</t>
  </si>
  <si>
    <t>Logan Bank &amp; Trust Co.</t>
  </si>
  <si>
    <t>Union</t>
  </si>
  <si>
    <t>The Bank of Monroe</t>
  </si>
  <si>
    <t>Philippi</t>
  </si>
  <si>
    <t>BCBank, Inc.</t>
  </si>
  <si>
    <t>Wheeling</t>
  </si>
  <si>
    <t>Main Street Bank Corp.</t>
  </si>
  <si>
    <t>West Bend</t>
  </si>
  <si>
    <t>Commerce State Bank</t>
  </si>
  <si>
    <t>Madison</t>
  </si>
  <si>
    <t>Green Bay</t>
  </si>
  <si>
    <t>Bay Bank</t>
  </si>
  <si>
    <t>Waupaca</t>
  </si>
  <si>
    <t>The Farmers State Bank of Waupaca</t>
  </si>
  <si>
    <t>New Glarus</t>
  </si>
  <si>
    <t>The Bank of New Glarus</t>
  </si>
  <si>
    <t>Waumandee</t>
  </si>
  <si>
    <t>Waumandee State Bank</t>
  </si>
  <si>
    <t>Lake Mills</t>
  </si>
  <si>
    <t>The Greenwood's State Bank</t>
  </si>
  <si>
    <t>Northwestern Bank</t>
  </si>
  <si>
    <t>Westbury Bank</t>
  </si>
  <si>
    <t>Benton</t>
  </si>
  <si>
    <t>The Benton State Bank</t>
  </si>
  <si>
    <t>Brookfield</t>
  </si>
  <si>
    <t>Spring Bank</t>
  </si>
  <si>
    <t>Marinette</t>
  </si>
  <si>
    <t>The Stephenson National Bank and Trust</t>
  </si>
  <si>
    <t>Horicon</t>
  </si>
  <si>
    <t>Horicon Bank</t>
  </si>
  <si>
    <t>Hager City</t>
  </si>
  <si>
    <t>Hiawatha National Bank</t>
  </si>
  <si>
    <t>Elroy</t>
  </si>
  <si>
    <t>Royal Bank</t>
  </si>
  <si>
    <t>Marshfield</t>
  </si>
  <si>
    <t>Forward Bank</t>
  </si>
  <si>
    <t>Berlin</t>
  </si>
  <si>
    <t>Fortifi Bank</t>
  </si>
  <si>
    <t>La Crosse</t>
  </si>
  <si>
    <t>Citizens State Bank of La Crosse</t>
  </si>
  <si>
    <t>Chilton</t>
  </si>
  <si>
    <t>State Bank of Chilton</t>
  </si>
  <si>
    <t>Luxemburg</t>
  </si>
  <si>
    <t>Bank of Luxemburg</t>
  </si>
  <si>
    <t>Burlington</t>
  </si>
  <si>
    <t>SAVIBANK</t>
  </si>
  <si>
    <t>Port Orchar</t>
  </si>
  <si>
    <t>Walla Walla</t>
  </si>
  <si>
    <t>Banner Bank</t>
  </si>
  <si>
    <t>Aberdeen</t>
  </si>
  <si>
    <t>Saint Johns</t>
  </si>
  <si>
    <t>Passumpsic Savings Bank</t>
  </si>
  <si>
    <t>VI</t>
  </si>
  <si>
    <t>St Thomas</t>
  </si>
  <si>
    <t>Merchants Commercial Bank</t>
  </si>
  <si>
    <t>Honaker</t>
  </si>
  <si>
    <t>New Peoples Bank, Inc.</t>
  </si>
  <si>
    <t>Danville</t>
  </si>
  <si>
    <t>Kenbridge</t>
  </si>
  <si>
    <t>Benchmark Community Bank</t>
  </si>
  <si>
    <t>Jonesville</t>
  </si>
  <si>
    <t>Powell Valley National Bank</t>
  </si>
  <si>
    <t>Abingdon</t>
  </si>
  <si>
    <t>Highlands Union Bank</t>
  </si>
  <si>
    <t>Touchstone Bank</t>
  </si>
  <si>
    <t>SKYLINE NATIONAL BANK</t>
  </si>
  <si>
    <t>Glen Allen</t>
  </si>
  <si>
    <t>Capital One Bank (USA), National Assoc</t>
  </si>
  <si>
    <t>Altavista</t>
  </si>
  <si>
    <t>Midvale</t>
  </si>
  <si>
    <t>Marlin Business Bank</t>
  </si>
  <si>
    <t>Ogden</t>
  </si>
  <si>
    <t>Transportation Alliance Bank, Inc. d/b</t>
  </si>
  <si>
    <t>Alvin</t>
  </si>
  <si>
    <t>Texas Advantage Community Bank, Nation</t>
  </si>
  <si>
    <t>Arlington</t>
  </si>
  <si>
    <t>Worthington National Bank</t>
  </si>
  <si>
    <t>Midland</t>
  </si>
  <si>
    <t>FirstCapital Bank of Texas, National A</t>
  </si>
  <si>
    <t>Llano</t>
  </si>
  <si>
    <t>Llano National Bank</t>
  </si>
  <si>
    <t>Pecos</t>
  </si>
  <si>
    <t>Transpecos Banks, SSB</t>
  </si>
  <si>
    <t>Livingston</t>
  </si>
  <si>
    <t>First State Bank</t>
  </si>
  <si>
    <t>Hondo</t>
  </si>
  <si>
    <t>Community National Bank</t>
  </si>
  <si>
    <t>De Kalb</t>
  </si>
  <si>
    <t>State Bank of De Kalb</t>
  </si>
  <si>
    <t>Santa Anna</t>
  </si>
  <si>
    <t>The Santa Anna National Bank</t>
  </si>
  <si>
    <t>Mercedes</t>
  </si>
  <si>
    <t>Texas National Bank</t>
  </si>
  <si>
    <t>Gainesville</t>
  </si>
  <si>
    <t>Fort Worth</t>
  </si>
  <si>
    <t>The National Bank of Texas at Fort Wor</t>
  </si>
  <si>
    <t>Galveston</t>
  </si>
  <si>
    <t>HomeTown Bank, NA</t>
  </si>
  <si>
    <t>Waco</t>
  </si>
  <si>
    <t>First National Bank of Central Texas</t>
  </si>
  <si>
    <t>Granbury</t>
  </si>
  <si>
    <t>The First National Bank of Granbury</t>
  </si>
  <si>
    <t>Athens</t>
  </si>
  <si>
    <t>Henderson</t>
  </si>
  <si>
    <t>VeraBank, NA</t>
  </si>
  <si>
    <t>Round Rock</t>
  </si>
  <si>
    <t>R Bank</t>
  </si>
  <si>
    <t>Bridgeport</t>
  </si>
  <si>
    <t>The Community Bank</t>
  </si>
  <si>
    <t>Pasadena</t>
  </si>
  <si>
    <t>Texas Citizens Bank, National Associat</t>
  </si>
  <si>
    <t>Amarillo</t>
  </si>
  <si>
    <t>FirstBank Southwest</t>
  </si>
  <si>
    <t>Linden</t>
  </si>
  <si>
    <t>Texana Bank, NA</t>
  </si>
  <si>
    <t>Rice</t>
  </si>
  <si>
    <t>The First State Bank</t>
  </si>
  <si>
    <t>Longview</t>
  </si>
  <si>
    <t>Community Bank</t>
  </si>
  <si>
    <t>Waxahachie</t>
  </si>
  <si>
    <t>Citizens National Bank of Texas</t>
  </si>
  <si>
    <t>Community Bank &amp; Trust, Waco, Texas</t>
  </si>
  <si>
    <t>Marion</t>
  </si>
  <si>
    <t>Marion State Bank</t>
  </si>
  <si>
    <t>Gilmer</t>
  </si>
  <si>
    <t>The First National Bank of Gilmer</t>
  </si>
  <si>
    <t>Ennis</t>
  </si>
  <si>
    <t>Ennis State Bank</t>
  </si>
  <si>
    <t>Albany</t>
  </si>
  <si>
    <t>The First National Bank of Albany</t>
  </si>
  <si>
    <t>Van Alstyne</t>
  </si>
  <si>
    <t>Texas Star Bank</t>
  </si>
  <si>
    <t>Humble</t>
  </si>
  <si>
    <t>Third Coast Bank, SSB</t>
  </si>
  <si>
    <t>Denton</t>
  </si>
  <si>
    <t>AccessBank Texas</t>
  </si>
  <si>
    <t>El Paso</t>
  </si>
  <si>
    <t>United Bank of El Paso del Norte</t>
  </si>
  <si>
    <t>Paris</t>
  </si>
  <si>
    <t>Mcallen</t>
  </si>
  <si>
    <t>Rio Bank</t>
  </si>
  <si>
    <t>Mc Gregor</t>
  </si>
  <si>
    <t>The First National Bank of McGregor</t>
  </si>
  <si>
    <t>The First National Bank of Hughes Spri</t>
  </si>
  <si>
    <t>Texas National Bank of Jacksonville</t>
  </si>
  <si>
    <t>Austin</t>
  </si>
  <si>
    <t>Horizon Bank, SSB</t>
  </si>
  <si>
    <t>The City National Bank of Sulphur Spri</t>
  </si>
  <si>
    <t>Odessa</t>
  </si>
  <si>
    <t>Southwest Bank</t>
  </si>
  <si>
    <t>Harlingen</t>
  </si>
  <si>
    <t>Texas Regional Bank</t>
  </si>
  <si>
    <t>Houston</t>
  </si>
  <si>
    <t>Nacogdoches</t>
  </si>
  <si>
    <t>Commercial Bank of Texas, National Ass</t>
  </si>
  <si>
    <t>Clute</t>
  </si>
  <si>
    <t>Austin Bank, Texas National Associatio</t>
  </si>
  <si>
    <t>San Benito</t>
  </si>
  <si>
    <t>Bowie</t>
  </si>
  <si>
    <t>Legend Bank, N.A.</t>
  </si>
  <si>
    <t>Monahans</t>
  </si>
  <si>
    <t>Tejas Bank</t>
  </si>
  <si>
    <t>Dallas</t>
  </si>
  <si>
    <t>Graham</t>
  </si>
  <si>
    <t>Baird</t>
  </si>
  <si>
    <t>First National Bank Baird</t>
  </si>
  <si>
    <t>Louise</t>
  </si>
  <si>
    <t>Somerville</t>
  </si>
  <si>
    <t>Citizens State Bank</t>
  </si>
  <si>
    <t>Mcminnville</t>
  </si>
  <si>
    <t>Homeland Community Bank</t>
  </si>
  <si>
    <t>Cordova</t>
  </si>
  <si>
    <t>First Alliance Bank</t>
  </si>
  <si>
    <t>Peoples Bank of East Tennessee</t>
  </si>
  <si>
    <t>Winchester</t>
  </si>
  <si>
    <t>Citizens Community Bank</t>
  </si>
  <si>
    <t>Jasper</t>
  </si>
  <si>
    <t>Tower Community Bank</t>
  </si>
  <si>
    <t>Pulaski</t>
  </si>
  <si>
    <t>First National Bank of Pulaski</t>
  </si>
  <si>
    <t>Clarksville</t>
  </si>
  <si>
    <t>F&amp;M Bank</t>
  </si>
  <si>
    <t>Waynesboro</t>
  </si>
  <si>
    <t>The Bank of Waynesboro</t>
  </si>
  <si>
    <t>Kingsport</t>
  </si>
  <si>
    <t>Cookeville</t>
  </si>
  <si>
    <t>Bank of Putnam County</t>
  </si>
  <si>
    <t>Pigeon Forg</t>
  </si>
  <si>
    <t>SmartBank</t>
  </si>
  <si>
    <t>Tullahoma</t>
  </si>
  <si>
    <t>First Vision Bank of Tennessee</t>
  </si>
  <si>
    <t>Oak Ridge</t>
  </si>
  <si>
    <t>TNBANK</t>
  </si>
  <si>
    <t>Byrdstown</t>
  </si>
  <si>
    <t>People's Bank and Trust Co. of Pic</t>
  </si>
  <si>
    <t>BankTennessee</t>
  </si>
  <si>
    <t>Trezevant</t>
  </si>
  <si>
    <t>Lewisburg</t>
  </si>
  <si>
    <t>First Commerce Bank</t>
  </si>
  <si>
    <t>Huntingdon</t>
  </si>
  <si>
    <t>Carroll Bank and Trust</t>
  </si>
  <si>
    <t>Greeneville</t>
  </si>
  <si>
    <t>Andrew Johnson Bank</t>
  </si>
  <si>
    <t>Manchester</t>
  </si>
  <si>
    <t>The First National Bank of Manchester</t>
  </si>
  <si>
    <t>Elizabethto</t>
  </si>
  <si>
    <t>Citizens Bank</t>
  </si>
  <si>
    <t>Security Bank and Trust Co.</t>
  </si>
  <si>
    <t>Sioux Falls</t>
  </si>
  <si>
    <t>Elkton</t>
  </si>
  <si>
    <t>BankStar Financial</t>
  </si>
  <si>
    <t>Estelline</t>
  </si>
  <si>
    <t>Reliabank Dakota</t>
  </si>
  <si>
    <t>Belle Fourc</t>
  </si>
  <si>
    <t>Pioneer Bank &amp; Trust</t>
  </si>
  <si>
    <t>Fort Pierre</t>
  </si>
  <si>
    <t>Dakota Prairie Bank</t>
  </si>
  <si>
    <t>Mitchell</t>
  </si>
  <si>
    <t>CorTrust Bank NA</t>
  </si>
  <si>
    <t>Camden</t>
  </si>
  <si>
    <t>First Palmetto Bank</t>
  </si>
  <si>
    <t>Manning</t>
  </si>
  <si>
    <t>The Bank of Clarendon</t>
  </si>
  <si>
    <t>Hilton Head</t>
  </si>
  <si>
    <t>CoastalStates Bank</t>
  </si>
  <si>
    <t>Olanta</t>
  </si>
  <si>
    <t>The Citizens Bank</t>
  </si>
  <si>
    <t>Mullins</t>
  </si>
  <si>
    <t>Anderson Brothers Bank</t>
  </si>
  <si>
    <t>Greenville</t>
  </si>
  <si>
    <t>GrandSouth Bank</t>
  </si>
  <si>
    <t>East Greenw</t>
  </si>
  <si>
    <t>Independence Bank</t>
  </si>
  <si>
    <t>San Juan</t>
  </si>
  <si>
    <t>Oriental Bank</t>
  </si>
  <si>
    <t>Asian Bank</t>
  </si>
  <si>
    <t>Mansfield</t>
  </si>
  <si>
    <t>Berwick</t>
  </si>
  <si>
    <t>First Keystone Community Bank</t>
  </si>
  <si>
    <t>Pittsburgh</t>
  </si>
  <si>
    <t>SSB Bank</t>
  </si>
  <si>
    <t>Somerset</t>
  </si>
  <si>
    <t>Somerset Trust Co.</t>
  </si>
  <si>
    <t>Limerick</t>
  </si>
  <si>
    <t>The Victory Bank</t>
  </si>
  <si>
    <t>Conshohocke</t>
  </si>
  <si>
    <t>Honesdale</t>
  </si>
  <si>
    <t>The Honesdale National Bank</t>
  </si>
  <si>
    <t>Clearfield</t>
  </si>
  <si>
    <t>Dunmore</t>
  </si>
  <si>
    <t>The Fidelity Deposit and Discount Bank</t>
  </si>
  <si>
    <t>InFirst Bank</t>
  </si>
  <si>
    <t>Sandy Lake</t>
  </si>
  <si>
    <t>Mercer County State Bank</t>
  </si>
  <si>
    <t>Millersburg</t>
  </si>
  <si>
    <t>Elderton</t>
  </si>
  <si>
    <t>Elderton State Bank</t>
  </si>
  <si>
    <t>Corvallis</t>
  </si>
  <si>
    <t>Eugene</t>
  </si>
  <si>
    <t>Summit Bank</t>
  </si>
  <si>
    <t>Pawhuska</t>
  </si>
  <si>
    <t>Blue Sky Bank</t>
  </si>
  <si>
    <t>Muskogee</t>
  </si>
  <si>
    <t>Armstrong Bank</t>
  </si>
  <si>
    <t>Verden</t>
  </si>
  <si>
    <t>Lindsay</t>
  </si>
  <si>
    <t>The First National Bank of Lindsay</t>
  </si>
  <si>
    <t>Ada</t>
  </si>
  <si>
    <t>Citizens Bank of Ada</t>
  </si>
  <si>
    <t>Grove</t>
  </si>
  <si>
    <t>Grand Savings Bank</t>
  </si>
  <si>
    <t>Weatherford</t>
  </si>
  <si>
    <t>First National Bank of Weatherford</t>
  </si>
  <si>
    <t>Pryor</t>
  </si>
  <si>
    <t>First Pryority Bank</t>
  </si>
  <si>
    <t>Pauls Valle</t>
  </si>
  <si>
    <t>The Pauls Valley National Bank</t>
  </si>
  <si>
    <t>Vision Bank, NA</t>
  </si>
  <si>
    <t>Elk City</t>
  </si>
  <si>
    <t>The First National Bank &amp; Trust</t>
  </si>
  <si>
    <t>Great Plains National Bank</t>
  </si>
  <si>
    <t>Poteau</t>
  </si>
  <si>
    <t>The Community State Bank</t>
  </si>
  <si>
    <t>Broken Bow</t>
  </si>
  <si>
    <t>1st Bank &amp; Trust</t>
  </si>
  <si>
    <t>Jenks</t>
  </si>
  <si>
    <t>First Oklahoma Bank</t>
  </si>
  <si>
    <t>NBC OKLAHOMA</t>
  </si>
  <si>
    <t>Quinton</t>
  </si>
  <si>
    <t>The Farmers State Bank</t>
  </si>
  <si>
    <t>First National Bank of Oklahoma</t>
  </si>
  <si>
    <t>Tulsa</t>
  </si>
  <si>
    <t>Security Bank</t>
  </si>
  <si>
    <t>Perkins</t>
  </si>
  <si>
    <t>The Payne County Bank</t>
  </si>
  <si>
    <t>Sallisaw</t>
  </si>
  <si>
    <t>Firstar Bank</t>
  </si>
  <si>
    <t>Collinsvill</t>
  </si>
  <si>
    <t>American Bank of Oklahoma</t>
  </si>
  <si>
    <t>Perry</t>
  </si>
  <si>
    <t>Exchange Bank and Trust Co.</t>
  </si>
  <si>
    <t>Strasburg</t>
  </si>
  <si>
    <t>SSB Community Bank</t>
  </si>
  <si>
    <t>Mc Arthur</t>
  </si>
  <si>
    <t>Bluffton</t>
  </si>
  <si>
    <t>Canfield</t>
  </si>
  <si>
    <t>Newark</t>
  </si>
  <si>
    <t>Fremont</t>
  </si>
  <si>
    <t>The Croghan Colonial Bank</t>
  </si>
  <si>
    <t>Middlefield</t>
  </si>
  <si>
    <t>The Middlefield Banking Company</t>
  </si>
  <si>
    <t>Richwood</t>
  </si>
  <si>
    <t>The Richwood Banking Company</t>
  </si>
  <si>
    <t>Antwerp</t>
  </si>
  <si>
    <t>The Antwerp Exchange Bank Company</t>
  </si>
  <si>
    <t>Kent</t>
  </si>
  <si>
    <t>Hometown Bank</t>
  </si>
  <si>
    <t>Whitehall</t>
  </si>
  <si>
    <t>Heartland Bank</t>
  </si>
  <si>
    <t>Hillsboro</t>
  </si>
  <si>
    <t>The Merchants National Bank</t>
  </si>
  <si>
    <t>Old Fort</t>
  </si>
  <si>
    <t>The Old Fort Banking Company</t>
  </si>
  <si>
    <t>Peoples State Bank</t>
  </si>
  <si>
    <t>West Alexan</t>
  </si>
  <si>
    <t>The Twin Valley Bank</t>
  </si>
  <si>
    <t>Fort Jennin</t>
  </si>
  <si>
    <t>The Fort Jennings State Bank</t>
  </si>
  <si>
    <t>Pandora</t>
  </si>
  <si>
    <t>The First National Bank of Pandora</t>
  </si>
  <si>
    <t>Minerva</t>
  </si>
  <si>
    <t>Consumers National Bank</t>
  </si>
  <si>
    <t>Osgood</t>
  </si>
  <si>
    <t>The Osgood State Bank</t>
  </si>
  <si>
    <t>Miamisburg</t>
  </si>
  <si>
    <t>Farmers &amp; Merchants Bank</t>
  </si>
  <si>
    <t>Zanesville</t>
  </si>
  <si>
    <t>Somerville Bank</t>
  </si>
  <si>
    <t>Lorain</t>
  </si>
  <si>
    <t>Buckeye Community Bank</t>
  </si>
  <si>
    <t>Dover</t>
  </si>
  <si>
    <t>First Federal Community Bank, National</t>
  </si>
  <si>
    <t>Spencer</t>
  </si>
  <si>
    <t>Tioga State Bank</t>
  </si>
  <si>
    <t>Mahopac</t>
  </si>
  <si>
    <t>Mahopac Bank</t>
  </si>
  <si>
    <t>Middletown</t>
  </si>
  <si>
    <t>Orange Bank &amp; Trust Co.</t>
  </si>
  <si>
    <t>Canandaigua</t>
  </si>
  <si>
    <t>The Canandaigua National Bank &amp; Trust</t>
  </si>
  <si>
    <t>Utica</t>
  </si>
  <si>
    <t>Adirondack Bank</t>
  </si>
  <si>
    <t>Geneva</t>
  </si>
  <si>
    <t>Oswego</t>
  </si>
  <si>
    <t>Saratoga Springs</t>
  </si>
  <si>
    <t>The Adirondack Trust Co.</t>
  </si>
  <si>
    <t>Scotia</t>
  </si>
  <si>
    <t>First National Bank of Scotia</t>
  </si>
  <si>
    <t>Alden</t>
  </si>
  <si>
    <t>Alden State Bank</t>
  </si>
  <si>
    <t>Montgomery</t>
  </si>
  <si>
    <t>Walden Savings Bank</t>
  </si>
  <si>
    <t>Newburgh</t>
  </si>
  <si>
    <t>Empire State Bank</t>
  </si>
  <si>
    <t>Akron</t>
  </si>
  <si>
    <t>Bank of Akron</t>
  </si>
  <si>
    <t>Watertown</t>
  </si>
  <si>
    <t>Catskill</t>
  </si>
  <si>
    <t>The Bank of Greene County</t>
  </si>
  <si>
    <t>Lyons</t>
  </si>
  <si>
    <t>The Lyons National Bank</t>
  </si>
  <si>
    <t>Rhinebeck</t>
  </si>
  <si>
    <t>NV</t>
  </si>
  <si>
    <t>Las Vegas</t>
  </si>
  <si>
    <t>Meadows Bank</t>
  </si>
  <si>
    <t>Sparks</t>
  </si>
  <si>
    <t>Farm Bureau Bank FSB</t>
  </si>
  <si>
    <t>NM</t>
  </si>
  <si>
    <t>Albuquerque</t>
  </si>
  <si>
    <t>New Mexico Bank &amp; Trust</t>
  </si>
  <si>
    <t>Roswell</t>
  </si>
  <si>
    <t>Valley Bank of Commerce</t>
  </si>
  <si>
    <t>Farmington</t>
  </si>
  <si>
    <t>Four Corners Community Bank</t>
  </si>
  <si>
    <t>Bank of the Southwest</t>
  </si>
  <si>
    <t>Carlsbad</t>
  </si>
  <si>
    <t>Western Commerce Bank</t>
  </si>
  <si>
    <t>Hamilton</t>
  </si>
  <si>
    <t>Grand Bank, NA</t>
  </si>
  <si>
    <t>Edgewater</t>
  </si>
  <si>
    <t>Mariners Bank</t>
  </si>
  <si>
    <t>New Brunswick</t>
  </si>
  <si>
    <t>Clinton</t>
  </si>
  <si>
    <t>Maywood</t>
  </si>
  <si>
    <t>Freedom Bank</t>
  </si>
  <si>
    <t>Manasquan</t>
  </si>
  <si>
    <t>Franklin</t>
  </si>
  <si>
    <t>SB One Bank</t>
  </si>
  <si>
    <t>Newfield</t>
  </si>
  <si>
    <t>Newfield National Bank</t>
  </si>
  <si>
    <t>NH</t>
  </si>
  <si>
    <t>Concord</t>
  </si>
  <si>
    <t>Merrimack County Savings Bank</t>
  </si>
  <si>
    <t>Woodsville</t>
  </si>
  <si>
    <t>Woodsville Guaranty Savings Bank</t>
  </si>
  <si>
    <t>Omaha</t>
  </si>
  <si>
    <t>Access Bank</t>
  </si>
  <si>
    <t>Blair</t>
  </si>
  <si>
    <t>Washington County Bank</t>
  </si>
  <si>
    <t>Stuart</t>
  </si>
  <si>
    <t>The Tri-County Bank</t>
  </si>
  <si>
    <t>Wausa</t>
  </si>
  <si>
    <t>Commercial State Bank</t>
  </si>
  <si>
    <t>Two Rivers Bank</t>
  </si>
  <si>
    <t>Cozad</t>
  </si>
  <si>
    <t>Waypoint Bank</t>
  </si>
  <si>
    <t>Hershey</t>
  </si>
  <si>
    <t>The Hershey State Bank</t>
  </si>
  <si>
    <t>Scottsbluff</t>
  </si>
  <si>
    <t>Pierce</t>
  </si>
  <si>
    <t>Midwest Bank NA</t>
  </si>
  <si>
    <t>Five Points Bank</t>
  </si>
  <si>
    <t>Elkhorn</t>
  </si>
  <si>
    <t>American Interstate Bank</t>
  </si>
  <si>
    <t>Lincoln</t>
  </si>
  <si>
    <t>Cornhusker Bank</t>
  </si>
  <si>
    <t>First State Bank Nebraska</t>
  </si>
  <si>
    <t>Hebron</t>
  </si>
  <si>
    <t>Thayer County Bank</t>
  </si>
  <si>
    <t>Bruning</t>
  </si>
  <si>
    <t>Bruning State Bank</t>
  </si>
  <si>
    <t>First State Bank &amp; Trust Co.</t>
  </si>
  <si>
    <t>West Point</t>
  </si>
  <si>
    <t>Charter West Bank</t>
  </si>
  <si>
    <t>Doniphan</t>
  </si>
  <si>
    <t>Bank of Doniphan</t>
  </si>
  <si>
    <t>Ogallala</t>
  </si>
  <si>
    <t>Adams Bank &amp; Trust</t>
  </si>
  <si>
    <t>Norfolk</t>
  </si>
  <si>
    <t>Elkhorn Valley Bank &amp; Trust</t>
  </si>
  <si>
    <t>Gothenburg</t>
  </si>
  <si>
    <t>Beulah</t>
  </si>
  <si>
    <t>First Security Bank - West</t>
  </si>
  <si>
    <t>Bismarck</t>
  </si>
  <si>
    <t>Kirkwood Bank &amp; Trust Co.</t>
  </si>
  <si>
    <t>Mayville</t>
  </si>
  <si>
    <t>The Goose River Bank</t>
  </si>
  <si>
    <t>Fargo</t>
  </si>
  <si>
    <t>VISIONBank</t>
  </si>
  <si>
    <t>Choice Financial Group</t>
  </si>
  <si>
    <t>Drayton</t>
  </si>
  <si>
    <t>KodaBank</t>
  </si>
  <si>
    <t>Velva</t>
  </si>
  <si>
    <t>Peoples State Bank of Velva</t>
  </si>
  <si>
    <t>Aspire Financial</t>
  </si>
  <si>
    <t>BlackRidgeBANK</t>
  </si>
  <si>
    <t>Devils Lake</t>
  </si>
  <si>
    <t>Western State Bank</t>
  </si>
  <si>
    <t>Bank of Oak Ridge</t>
  </si>
  <si>
    <t>Mount Airy</t>
  </si>
  <si>
    <t>Surrey Bank &amp; Trust</t>
  </si>
  <si>
    <t>Mount Olive</t>
  </si>
  <si>
    <t>Southern Bank and Trust Co.</t>
  </si>
  <si>
    <t>Raleigh</t>
  </si>
  <si>
    <t>First-Citizens Bank &amp; Trust Co.</t>
  </si>
  <si>
    <t>North State Bank</t>
  </si>
  <si>
    <t>Union Bank</t>
  </si>
  <si>
    <t>Newton</t>
  </si>
  <si>
    <t>Helena</t>
  </si>
  <si>
    <t>Opportunity Bank of Montana</t>
  </si>
  <si>
    <t>Madison Valley Bank</t>
  </si>
  <si>
    <t>Bridger</t>
  </si>
  <si>
    <t>Bank of Bridger, NA</t>
  </si>
  <si>
    <t>Kalispell</t>
  </si>
  <si>
    <t>Valley Bank of Kalispell</t>
  </si>
  <si>
    <t>Missoula</t>
  </si>
  <si>
    <t>First Montana Bank, Inc.</t>
  </si>
  <si>
    <t>Columbia Falls</t>
  </si>
  <si>
    <t>Okolona</t>
  </si>
  <si>
    <t>Bank of Okolona</t>
  </si>
  <si>
    <t>Holly Springs</t>
  </si>
  <si>
    <t>The Bank of Holly Springs</t>
  </si>
  <si>
    <t>Tupelo</t>
  </si>
  <si>
    <t>Corinth</t>
  </si>
  <si>
    <t>Pontotoc</t>
  </si>
  <si>
    <t>First Choice Bank</t>
  </si>
  <si>
    <t>Vicksburg</t>
  </si>
  <si>
    <t>RiverHills Bank</t>
  </si>
  <si>
    <t>Kilmichael</t>
  </si>
  <si>
    <t>Bank of Kilmichael</t>
  </si>
  <si>
    <t>Springfield</t>
  </si>
  <si>
    <t>Oakstar Bank</t>
  </si>
  <si>
    <t>Frontenac</t>
  </si>
  <si>
    <t>Triad Bank</t>
  </si>
  <si>
    <t>Lebanon</t>
  </si>
  <si>
    <t>Heritage Bank of the Ozarks</t>
  </si>
  <si>
    <t>Cassville</t>
  </si>
  <si>
    <t>Freedom Bank of Southern Missouri</t>
  </si>
  <si>
    <t>Osage Beach</t>
  </si>
  <si>
    <t>Central Bank of Lake of the Ozarks</t>
  </si>
  <si>
    <t>Pacific</t>
  </si>
  <si>
    <t>Bank Star</t>
  </si>
  <si>
    <t>Bloomsdale</t>
  </si>
  <si>
    <t>Bloomsdale Bank</t>
  </si>
  <si>
    <t>Carthage</t>
  </si>
  <si>
    <t>Southwest Missouri Bank</t>
  </si>
  <si>
    <t>Festus</t>
  </si>
  <si>
    <t>Midwest Regional Bank</t>
  </si>
  <si>
    <t>Kansas City</t>
  </si>
  <si>
    <t>Piedmont</t>
  </si>
  <si>
    <t>First Midwest Bank of the Ozarks</t>
  </si>
  <si>
    <t>Cole Camp</t>
  </si>
  <si>
    <t>The Citizens-Farmers Bank of Cole Camp</t>
  </si>
  <si>
    <t>Alliant Bank</t>
  </si>
  <si>
    <t>Monett</t>
  </si>
  <si>
    <t>Bolivar</t>
  </si>
  <si>
    <t>Bank of Bolivar</t>
  </si>
  <si>
    <t>Seneca</t>
  </si>
  <si>
    <t>People's Bank of Seneca</t>
  </si>
  <si>
    <t>Jefferson City</t>
  </si>
  <si>
    <t>Jefferson Bank of Missouri</t>
  </si>
  <si>
    <t>Metz Banking Company</t>
  </si>
  <si>
    <t>Dexter</t>
  </si>
  <si>
    <t>First Midwest Bank of Dexter</t>
  </si>
  <si>
    <t>El Dorado Springs</t>
  </si>
  <si>
    <t>Community Bank of El Dorado Springs</t>
  </si>
  <si>
    <t>Fayette</t>
  </si>
  <si>
    <t>Exchange Bank of Missouri</t>
  </si>
  <si>
    <t>Rogersville</t>
  </si>
  <si>
    <t>Legacy Bank &amp; Trust Co.</t>
  </si>
  <si>
    <t>Unionville</t>
  </si>
  <si>
    <t>Putnam County State Bank</t>
  </si>
  <si>
    <t>Saint Louis</t>
  </si>
  <si>
    <t>Commercial Bank</t>
  </si>
  <si>
    <t>Eminence</t>
  </si>
  <si>
    <t>Security Bank of the Ozarks</t>
  </si>
  <si>
    <t>Century Bank of the Ozarks</t>
  </si>
  <si>
    <t>Peoples Community Bank</t>
  </si>
  <si>
    <t>Maryville</t>
  </si>
  <si>
    <t>The Nodaway Valley Bank</t>
  </si>
  <si>
    <t>Palmyra</t>
  </si>
  <si>
    <t>HomeBank</t>
  </si>
  <si>
    <t>Marshall</t>
  </si>
  <si>
    <t>Wood &amp; Huston Bank</t>
  </si>
  <si>
    <t>Sullivan</t>
  </si>
  <si>
    <t>Bank of Sullivan</t>
  </si>
  <si>
    <t>Grandin</t>
  </si>
  <si>
    <t>Bank of Grandin</t>
  </si>
  <si>
    <t>South West</t>
  </si>
  <si>
    <t>The Corner Stone Bank</t>
  </si>
  <si>
    <t>Rhineland</t>
  </si>
  <si>
    <t>Peoples Savings Bank of Rhineland</t>
  </si>
  <si>
    <t>Poplar Bluff</t>
  </si>
  <si>
    <t>First Midwest Bank of Poplar Bluff</t>
  </si>
  <si>
    <t>Saint Clair</t>
  </si>
  <si>
    <t>Farmers and Merchants Bank of St. Clair</t>
  </si>
  <si>
    <t>Vienna</t>
  </si>
  <si>
    <t>The Maries County Bank</t>
  </si>
  <si>
    <t>Litchfield</t>
  </si>
  <si>
    <t>Home State Bank</t>
  </si>
  <si>
    <t>Milaca</t>
  </si>
  <si>
    <t>The First National Bank of Milaca</t>
  </si>
  <si>
    <t>Northfield</t>
  </si>
  <si>
    <t>Community Resource Bank</t>
  </si>
  <si>
    <t>Lonsdale</t>
  </si>
  <si>
    <t>Blooming Prairie</t>
  </si>
  <si>
    <t>Farmers and Merchants State Bank of Blooming Prairie</t>
  </si>
  <si>
    <t>Aitkin</t>
  </si>
  <si>
    <t>Security State Bank of Aitkin</t>
  </si>
  <si>
    <t>Vermillion</t>
  </si>
  <si>
    <t>Vermillion State Bank</t>
  </si>
  <si>
    <t>Becker</t>
  </si>
  <si>
    <t>Sherburne State Bank</t>
  </si>
  <si>
    <t>New London</t>
  </si>
  <si>
    <t>Lake Region Bank</t>
  </si>
  <si>
    <t>Harmony</t>
  </si>
  <si>
    <t>First Southeast Bank</t>
  </si>
  <si>
    <t>Halstad</t>
  </si>
  <si>
    <t>Red River State Bank</t>
  </si>
  <si>
    <t>Hinckley</t>
  </si>
  <si>
    <t>Woodlands National Bank</t>
  </si>
  <si>
    <t>Zumbrota</t>
  </si>
  <si>
    <t>Bank of Zumbrota</t>
  </si>
  <si>
    <t>Perham</t>
  </si>
  <si>
    <t>Saint Paul</t>
  </si>
  <si>
    <t>BankCherokee</t>
  </si>
  <si>
    <t>Fairmont</t>
  </si>
  <si>
    <t>State Bank of Fairmont</t>
  </si>
  <si>
    <t>Sleepy Eye</t>
  </si>
  <si>
    <t>Americana Community Bank</t>
  </si>
  <si>
    <t>Kensington</t>
  </si>
  <si>
    <t>Kensington Bank</t>
  </si>
  <si>
    <t>Foley</t>
  </si>
  <si>
    <t>Falcon National Bank</t>
  </si>
  <si>
    <t>Saint Francis</t>
  </si>
  <si>
    <t>Village Bank</t>
  </si>
  <si>
    <t>Warroad</t>
  </si>
  <si>
    <t>Security State Bank of Warroad</t>
  </si>
  <si>
    <t>Loretto</t>
  </si>
  <si>
    <t>21st Century Bank</t>
  </si>
  <si>
    <t>Albert Lea</t>
  </si>
  <si>
    <t>Security Bank Minnesota</t>
  </si>
  <si>
    <t>Randall</t>
  </si>
  <si>
    <t>Randall State Bank</t>
  </si>
  <si>
    <t>Elk River</t>
  </si>
  <si>
    <t>The Bank of Elk River</t>
  </si>
  <si>
    <t>Sartell</t>
  </si>
  <si>
    <t>BankVista</t>
  </si>
  <si>
    <t>Walker</t>
  </si>
  <si>
    <t>First National Bank North</t>
  </si>
  <si>
    <t>Rockford</t>
  </si>
  <si>
    <t>BankWest</t>
  </si>
  <si>
    <t>Duluth</t>
  </si>
  <si>
    <t>Republic Bank, Inc.</t>
  </si>
  <si>
    <t>Ottertail</t>
  </si>
  <si>
    <t>The First National Bank of Henning</t>
  </si>
  <si>
    <t>Castle Rock</t>
  </si>
  <si>
    <t>Castle Rock Bank</t>
  </si>
  <si>
    <t>Pine River</t>
  </si>
  <si>
    <t>Pine River State Bank</t>
  </si>
  <si>
    <t>Western National Bank</t>
  </si>
  <si>
    <t>Saint Cloud</t>
  </si>
  <si>
    <t>Stearns Bank NA</t>
  </si>
  <si>
    <t>Mendota Heights</t>
  </si>
  <si>
    <t>Gateway Bank</t>
  </si>
  <si>
    <t>Holdingford</t>
  </si>
  <si>
    <t>Stearns Bank Holdingford NA</t>
  </si>
  <si>
    <t>Upsala</t>
  </si>
  <si>
    <t>Stearns Bank Upsala NA</t>
  </si>
  <si>
    <t>Prinsburg</t>
  </si>
  <si>
    <t>PrinsBank</t>
  </si>
  <si>
    <t>Ironwood</t>
  </si>
  <si>
    <t>Gogebic Range Bank</t>
  </si>
  <si>
    <t>Hillsdale</t>
  </si>
  <si>
    <t>Hillsdale County National Bank</t>
  </si>
  <si>
    <t>Gladstone</t>
  </si>
  <si>
    <t>First Bank, Upper Michigan</t>
  </si>
  <si>
    <t>Frankfort</t>
  </si>
  <si>
    <t>State Savings Bank</t>
  </si>
  <si>
    <t>Saginaw</t>
  </si>
  <si>
    <t>1st State Bank</t>
  </si>
  <si>
    <t>Sault Saint</t>
  </si>
  <si>
    <t>Central Savings Bank</t>
  </si>
  <si>
    <t>Milford</t>
  </si>
  <si>
    <t>Huron Valley State Bank</t>
  </si>
  <si>
    <t>Escanaba</t>
  </si>
  <si>
    <t>Upper Peninsula State Bank</t>
  </si>
  <si>
    <t>Bingham Farms</t>
  </si>
  <si>
    <t>Main Street Bank</t>
  </si>
  <si>
    <t>Harbor Springs</t>
  </si>
  <si>
    <t>Patten</t>
  </si>
  <si>
    <t>Katahdin Trust Co.</t>
  </si>
  <si>
    <t>Franklin Savings Bank</t>
  </si>
  <si>
    <t>Machias</t>
  </si>
  <si>
    <t>Rockville</t>
  </si>
  <si>
    <t>Frederick</t>
  </si>
  <si>
    <t>Frederick County Bank</t>
  </si>
  <si>
    <t>Preston</t>
  </si>
  <si>
    <t>Provident State Bank, Inc.</t>
  </si>
  <si>
    <t>Westfield</t>
  </si>
  <si>
    <t>Lee</t>
  </si>
  <si>
    <t>Lee Bank</t>
  </si>
  <si>
    <t>South Weymouth</t>
  </si>
  <si>
    <t>Greenfield</t>
  </si>
  <si>
    <t>Greenfield Savings Bank</t>
  </si>
  <si>
    <t>South Easto</t>
  </si>
  <si>
    <t>North Easton Savings Bank</t>
  </si>
  <si>
    <t>Marlborough</t>
  </si>
  <si>
    <t>Harwich Port</t>
  </si>
  <si>
    <t>Amesbury</t>
  </si>
  <si>
    <t>The Provident Bank</t>
  </si>
  <si>
    <t>Brookline</t>
  </si>
  <si>
    <t>Brookline  Bank</t>
  </si>
  <si>
    <t>Peabody</t>
  </si>
  <si>
    <t>North Shore Bank, a Co-operative Bank</t>
  </si>
  <si>
    <t>Hudson</t>
  </si>
  <si>
    <t>Lowell</t>
  </si>
  <si>
    <t>Enterprise Bank and Trust Co.</t>
  </si>
  <si>
    <t>Houma</t>
  </si>
  <si>
    <t>Pedestal Bank</t>
  </si>
  <si>
    <t>Jennings</t>
  </si>
  <si>
    <t>The Bank</t>
  </si>
  <si>
    <t>Southern Heritage Bank</t>
  </si>
  <si>
    <t>Covington</t>
  </si>
  <si>
    <t>American Bank &amp; Trust Co.</t>
  </si>
  <si>
    <t>Abbeville</t>
  </si>
  <si>
    <t>Gulf Coast Bank</t>
  </si>
  <si>
    <t>Lafayette</t>
  </si>
  <si>
    <t>Home Bank, NA</t>
  </si>
  <si>
    <t>South Louisiana Bank</t>
  </si>
  <si>
    <t>Ruston</t>
  </si>
  <si>
    <t>Century Next Bank</t>
  </si>
  <si>
    <t>Arcadia</t>
  </si>
  <si>
    <t>New Iberia</t>
  </si>
  <si>
    <t>Community First Bank</t>
  </si>
  <si>
    <t>Synergy Bank</t>
  </si>
  <si>
    <t>Newellton</t>
  </si>
  <si>
    <t>Tensas State Bank</t>
  </si>
  <si>
    <t>New Orleans</t>
  </si>
  <si>
    <t>Gulf Coast Bank and Trust Co.</t>
  </si>
  <si>
    <t>Gibsland</t>
  </si>
  <si>
    <t>Gibsland Bank &amp; Trust Co.</t>
  </si>
  <si>
    <t>Delhi</t>
  </si>
  <si>
    <t>Guaranty Bank &amp; Trust Co., of Delhi</t>
  </si>
  <si>
    <t>Columbia</t>
  </si>
  <si>
    <t>United Citizens Bank of Southern Kentucky</t>
  </si>
  <si>
    <t>Morganfield</t>
  </si>
  <si>
    <t>United Community Bank of West Kentucky</t>
  </si>
  <si>
    <t>Erlanger</t>
  </si>
  <si>
    <t>Heritage Bank, Inc.</t>
  </si>
  <si>
    <t>Richmond</t>
  </si>
  <si>
    <t>Citizens Guaranty Bank</t>
  </si>
  <si>
    <t>Hartford</t>
  </si>
  <si>
    <t>Louisville</t>
  </si>
  <si>
    <t>Stock Yards Bank &amp; Trust Co.</t>
  </si>
  <si>
    <t>Sacramento</t>
  </si>
  <si>
    <t>The Sacramento Deposit Bank</t>
  </si>
  <si>
    <t>Citizens Deposit Bank of Arlington, In</t>
  </si>
  <si>
    <t>Campbellsville</t>
  </si>
  <si>
    <t>Taylor County Bank</t>
  </si>
  <si>
    <t>Field &amp; Main Bank</t>
  </si>
  <si>
    <t>Mayfield</t>
  </si>
  <si>
    <t>First Kentucky Bank, Inc.</t>
  </si>
  <si>
    <t>Cumberland Security Bank, Inc.</t>
  </si>
  <si>
    <t>Franklin Bank &amp; Trust Co.</t>
  </si>
  <si>
    <t>Glasgow</t>
  </si>
  <si>
    <t>South Central Bank,  Inc.</t>
  </si>
  <si>
    <t>The Peoples Bank</t>
  </si>
  <si>
    <t>Farmers Bank and Trust Co.</t>
  </si>
  <si>
    <t>Bardstown</t>
  </si>
  <si>
    <t>Wilson &amp; Muir Bank &amp; Trust Co.</t>
  </si>
  <si>
    <t>Bank of Columbia</t>
  </si>
  <si>
    <t>Overland Park</t>
  </si>
  <si>
    <t>Wichita</t>
  </si>
  <si>
    <t>Community Bank of Wichita, Inc.</t>
  </si>
  <si>
    <t>Topeka</t>
  </si>
  <si>
    <t>Lenexa</t>
  </si>
  <si>
    <t>Small Business Bank</t>
  </si>
  <si>
    <t>Overbrook</t>
  </si>
  <si>
    <t>The Kansas State Bank Overbrook Kansas</t>
  </si>
  <si>
    <t>Norton</t>
  </si>
  <si>
    <t>First Bank of Newton</t>
  </si>
  <si>
    <t>Mound City</t>
  </si>
  <si>
    <t>Farmers and Merchants Bank of Mound City</t>
  </si>
  <si>
    <t>Ellis</t>
  </si>
  <si>
    <t>Golden Belt Bank, FSA</t>
  </si>
  <si>
    <t>Manhattan</t>
  </si>
  <si>
    <t>Community First National Bank</t>
  </si>
  <si>
    <t>Lawrence</t>
  </si>
  <si>
    <t>Great American Bank</t>
  </si>
  <si>
    <t>Kaw Valley Bank</t>
  </si>
  <si>
    <t>Garnett</t>
  </si>
  <si>
    <t>Patriots Bank</t>
  </si>
  <si>
    <t>Alliance Bank</t>
  </si>
  <si>
    <t>Belle Plain</t>
  </si>
  <si>
    <t>The Valley State Bank</t>
  </si>
  <si>
    <t>Stockton</t>
  </si>
  <si>
    <t xml:space="preserve">Solutions North Bank </t>
  </si>
  <si>
    <t>Wamego</t>
  </si>
  <si>
    <t>Bank of the Flint Hills</t>
  </si>
  <si>
    <t>Spearville</t>
  </si>
  <si>
    <t>Ford County State Bank</t>
  </si>
  <si>
    <t>Syracuse</t>
  </si>
  <si>
    <t>Mcpherson</t>
  </si>
  <si>
    <t>Peoples Bank and Trust Co.</t>
  </si>
  <si>
    <t>Lakin</t>
  </si>
  <si>
    <t>The Kearny County Bank</t>
  </si>
  <si>
    <t>Liberal</t>
  </si>
  <si>
    <t>Chanute</t>
  </si>
  <si>
    <t>Community National Bank &amp; Trust</t>
  </si>
  <si>
    <t>Holyrood</t>
  </si>
  <si>
    <t>The Bank of Holyrood</t>
  </si>
  <si>
    <t>Great Bend</t>
  </si>
  <si>
    <t>Community Bank of the Midwest</t>
  </si>
  <si>
    <t>Mulvane</t>
  </si>
  <si>
    <t>Carson Bank</t>
  </si>
  <si>
    <t>Gridley</t>
  </si>
  <si>
    <t>The Citizens State Bank</t>
  </si>
  <si>
    <t>Everest</t>
  </si>
  <si>
    <t>The Union State Bank of Everest</t>
  </si>
  <si>
    <t>Eureka</t>
  </si>
  <si>
    <t>Home Bank and Trust Co.</t>
  </si>
  <si>
    <t>Goppert State Service Bank</t>
  </si>
  <si>
    <t>Napoleon</t>
  </si>
  <si>
    <t>Napoleon State Bank</t>
  </si>
  <si>
    <t>Swayzee</t>
  </si>
  <si>
    <t>Grant County State Bank</t>
  </si>
  <si>
    <t>French Lick</t>
  </si>
  <si>
    <t>Springs Valley Bank &amp; Trust Co.</t>
  </si>
  <si>
    <t>Owen County State Bank</t>
  </si>
  <si>
    <t>Huntington</t>
  </si>
  <si>
    <t>First Federal Savings Bank</t>
  </si>
  <si>
    <t>North Salem</t>
  </si>
  <si>
    <t>North Salem State Bank</t>
  </si>
  <si>
    <t>Brazil</t>
  </si>
  <si>
    <t>Riddell National Bank</t>
  </si>
  <si>
    <t>Lagrange</t>
  </si>
  <si>
    <t>Middlebury</t>
  </si>
  <si>
    <t>First State Bank of Middlebury</t>
  </si>
  <si>
    <t>New Washington</t>
  </si>
  <si>
    <t>New Washington State Bank</t>
  </si>
  <si>
    <t>Kokomo</t>
  </si>
  <si>
    <t>Community First Bank of Indiana</t>
  </si>
  <si>
    <t>New Castle</t>
  </si>
  <si>
    <t>Citizens State Bank of New Castle, Ind</t>
  </si>
  <si>
    <t>South Holla</t>
  </si>
  <si>
    <t>Providence Bank &amp; Trust</t>
  </si>
  <si>
    <t>Chicago</t>
  </si>
  <si>
    <t>Beverly Bank &amp; Trust Co., NA</t>
  </si>
  <si>
    <t>Schaumburg</t>
  </si>
  <si>
    <t>Schaumburg Bank &amp; Trust Co., NA</t>
  </si>
  <si>
    <t>Palatine</t>
  </si>
  <si>
    <t>Cornerstone National Bank &amp; Trust Co.</t>
  </si>
  <si>
    <t>Casey</t>
  </si>
  <si>
    <t>Prairie State Bank and Trust</t>
  </si>
  <si>
    <t>Forrest</t>
  </si>
  <si>
    <t>First State Bank of Forrest</t>
  </si>
  <si>
    <t>Elgin</t>
  </si>
  <si>
    <t>Union National Bank and Trust Co.</t>
  </si>
  <si>
    <t>Ashland</t>
  </si>
  <si>
    <t>West Central Bank</t>
  </si>
  <si>
    <t>Mendota</t>
  </si>
  <si>
    <t>Ipava</t>
  </si>
  <si>
    <t>Ipava State Bank</t>
  </si>
  <si>
    <t>Northwest Bank of Rockford</t>
  </si>
  <si>
    <t>Oak Brook</t>
  </si>
  <si>
    <t>Clay City</t>
  </si>
  <si>
    <t>The Clay City Banking Co.</t>
  </si>
  <si>
    <t>Toulon</t>
  </si>
  <si>
    <t>State Bank of Toulon</t>
  </si>
  <si>
    <t>Bethany</t>
  </si>
  <si>
    <t>Scott State Bank</t>
  </si>
  <si>
    <t>Shelbyville</t>
  </si>
  <si>
    <t>First Federal Savings and Loan Association</t>
  </si>
  <si>
    <t>Catlin</t>
  </si>
  <si>
    <t>Catlin Bank</t>
  </si>
  <si>
    <t>West Brooklyn</t>
  </si>
  <si>
    <t>H. F. Gehant Banking Co.</t>
  </si>
  <si>
    <t>Dekalb</t>
  </si>
  <si>
    <t>Resource Bank, NA</t>
  </si>
  <si>
    <t>Salem</t>
  </si>
  <si>
    <t>The Iuka State Bank</t>
  </si>
  <si>
    <t>Clayton</t>
  </si>
  <si>
    <t>Central State Bank</t>
  </si>
  <si>
    <t>Sugar Grove</t>
  </si>
  <si>
    <t>First Secure Community Bank</t>
  </si>
  <si>
    <t>Libertyvill</t>
  </si>
  <si>
    <t>Libertyville Bank &amp; Trust Co.</t>
  </si>
  <si>
    <t>Hinsdale</t>
  </si>
  <si>
    <t>Hinsdale Bank &amp; Trust Co.</t>
  </si>
  <si>
    <t>Moline</t>
  </si>
  <si>
    <t>SENB Bank</t>
  </si>
  <si>
    <t>Peoria</t>
  </si>
  <si>
    <t>Fortress Bank</t>
  </si>
  <si>
    <t>Albion</t>
  </si>
  <si>
    <t>Citizens National Bank of Albion</t>
  </si>
  <si>
    <t>St. Anne</t>
  </si>
  <si>
    <t>National Bank of St. Anne</t>
  </si>
  <si>
    <t>Morris</t>
  </si>
  <si>
    <t>Grundy Bank</t>
  </si>
  <si>
    <t>Apple River</t>
  </si>
  <si>
    <t>Apple River State Bank</t>
  </si>
  <si>
    <t>Champaign</t>
  </si>
  <si>
    <t>BankChampaign, NA</t>
  </si>
  <si>
    <t>Olney</t>
  </si>
  <si>
    <t>TrustBank</t>
  </si>
  <si>
    <t>Murphysboro</t>
  </si>
  <si>
    <t>The First Bank and Trust Co., of Murphyboro</t>
  </si>
  <si>
    <t>Bank of Springfield</t>
  </si>
  <si>
    <t>New Lenox</t>
  </si>
  <si>
    <t>Old Plank Trail Community Bank</t>
  </si>
  <si>
    <t>Northbrook</t>
  </si>
  <si>
    <t>CenTrust Bank, NA</t>
  </si>
  <si>
    <t>Woodstock</t>
  </si>
  <si>
    <t>American Community Bank &amp; Trust</t>
  </si>
  <si>
    <t>Wheaton</t>
  </si>
  <si>
    <t>Wheaton Bank &amp; Trust</t>
  </si>
  <si>
    <t>Burling Bank</t>
  </si>
  <si>
    <t>Carrollton</t>
  </si>
  <si>
    <t>Forest Park</t>
  </si>
  <si>
    <t>Forest Park National Bank and Trust Co.</t>
  </si>
  <si>
    <t>Herrin</t>
  </si>
  <si>
    <t>The Bank of Herrin</t>
  </si>
  <si>
    <t>Fairfield</t>
  </si>
  <si>
    <t>The Fairfield National Bank</t>
  </si>
  <si>
    <t>Saint Charles</t>
  </si>
  <si>
    <t>St. Charles Bank &amp; Trust Co.</t>
  </si>
  <si>
    <t>Mattoon</t>
  </si>
  <si>
    <t>The First National Bank</t>
  </si>
  <si>
    <t>The Peoples State Bank of Newton</t>
  </si>
  <si>
    <t>Carmi</t>
  </si>
  <si>
    <t>The First National Bank of Carmi</t>
  </si>
  <si>
    <t>Teutopolis</t>
  </si>
  <si>
    <t>Teutopolis State Bank</t>
  </si>
  <si>
    <t>Crystal Lake</t>
  </si>
  <si>
    <t>Crystal Lake Bank and Trust Co., N</t>
  </si>
  <si>
    <t>Arlington Heights</t>
  </si>
  <si>
    <t>Village Bank and Trust</t>
  </si>
  <si>
    <t>Goodfield</t>
  </si>
  <si>
    <t>Goodfield State Bank</t>
  </si>
  <si>
    <t>Grand Ridge</t>
  </si>
  <si>
    <t>Grand Ridge National Bank</t>
  </si>
  <si>
    <t>Itasca</t>
  </si>
  <si>
    <t>Itasca Bank &amp; Trust Co.</t>
  </si>
  <si>
    <t>Carlinville</t>
  </si>
  <si>
    <t>CNB Bank and Trust, N.A.</t>
  </si>
  <si>
    <t>Bloomington</t>
  </si>
  <si>
    <t>First State Bank of Bloomington</t>
  </si>
  <si>
    <t>Beecher City</t>
  </si>
  <si>
    <t>First State Bank of Beecher City</t>
  </si>
  <si>
    <t>Antioch</t>
  </si>
  <si>
    <t>State Bank of the Lakes</t>
  </si>
  <si>
    <t>La Salle</t>
  </si>
  <si>
    <t>Hometown National Bank</t>
  </si>
  <si>
    <t>State Bank of Whittington</t>
  </si>
  <si>
    <t>Burley</t>
  </si>
  <si>
    <t>Two Rivers Bank &amp; Trust</t>
  </si>
  <si>
    <t>Citizens First Bank</t>
  </si>
  <si>
    <t>Rock Valley</t>
  </si>
  <si>
    <t>Premier Bank</t>
  </si>
  <si>
    <t>Dubuque</t>
  </si>
  <si>
    <t>Fidelity Bank &amp; Trust</t>
  </si>
  <si>
    <t>Creston</t>
  </si>
  <si>
    <t>Hills</t>
  </si>
  <si>
    <t>Hills Bank and Trust Co.</t>
  </si>
  <si>
    <t>Dewitt</t>
  </si>
  <si>
    <t>DeWitt Bank &amp; Trust Co.</t>
  </si>
  <si>
    <t>Jefferson</t>
  </si>
  <si>
    <t>Primghar</t>
  </si>
  <si>
    <t>Savings Bank</t>
  </si>
  <si>
    <t>Bloomfield</t>
  </si>
  <si>
    <t>Success Bank</t>
  </si>
  <si>
    <t>Albia</t>
  </si>
  <si>
    <t>Sioux City</t>
  </si>
  <si>
    <t>Liberty National Bank</t>
  </si>
  <si>
    <t>Libertyville Savings Bank</t>
  </si>
  <si>
    <t>Community State Bank</t>
  </si>
  <si>
    <t>Buffalo Center</t>
  </si>
  <si>
    <t>Farmers Trust and Savings Bank</t>
  </si>
  <si>
    <t>Altoona</t>
  </si>
  <si>
    <t>Legacy Bank</t>
  </si>
  <si>
    <t>Elkader</t>
  </si>
  <si>
    <t>FreedomBank</t>
  </si>
  <si>
    <t>Waukon</t>
  </si>
  <si>
    <t>Waukon State Bank</t>
  </si>
  <si>
    <t>Pella</t>
  </si>
  <si>
    <t>Leighton State Bank</t>
  </si>
  <si>
    <t>Farmers &amp; Merchants Savings Bank</t>
  </si>
  <si>
    <t>Council Bluffs</t>
  </si>
  <si>
    <t>Midstates Bank, NA</t>
  </si>
  <si>
    <t>Mason City</t>
  </si>
  <si>
    <t>NSB Bank</t>
  </si>
  <si>
    <t>Carroll</t>
  </si>
  <si>
    <t>Commercial Savings Bank</t>
  </si>
  <si>
    <t>Wellsburg</t>
  </si>
  <si>
    <t>Peoples Savings Bank</t>
  </si>
  <si>
    <t>Hampton</t>
  </si>
  <si>
    <t>First Bank Hampton</t>
  </si>
  <si>
    <t>Malvern</t>
  </si>
  <si>
    <t>Malvern Bank</t>
  </si>
  <si>
    <t>Evansdale</t>
  </si>
  <si>
    <t>First Security State Bank</t>
  </si>
  <si>
    <t>Le Mars</t>
  </si>
  <si>
    <t>Primebank</t>
  </si>
  <si>
    <t>Slater</t>
  </si>
  <si>
    <t>South Story Bank &amp; Trust</t>
  </si>
  <si>
    <t>Corydon</t>
  </si>
  <si>
    <t>Corydon State Bank</t>
  </si>
  <si>
    <t>Osceola</t>
  </si>
  <si>
    <t>American State Bank</t>
  </si>
  <si>
    <t>Spirit Lake</t>
  </si>
  <si>
    <t>Bank Midwest</t>
  </si>
  <si>
    <t>Keosauqua</t>
  </si>
  <si>
    <t>First Iowa State Bank</t>
  </si>
  <si>
    <t>Clarinda</t>
  </si>
  <si>
    <t>Wheatland</t>
  </si>
  <si>
    <t>First Trust and Savings Bank</t>
  </si>
  <si>
    <t>Cascade</t>
  </si>
  <si>
    <t>Ohnward Bank &amp; Trust</t>
  </si>
  <si>
    <t>First Central State Bank</t>
  </si>
  <si>
    <t>Honolulu</t>
  </si>
  <si>
    <t>GU</t>
  </si>
  <si>
    <t>Hagatna</t>
  </si>
  <si>
    <t>ANZ Guam, Inc.</t>
  </si>
  <si>
    <t>BankPacific, Ltd</t>
  </si>
  <si>
    <t>Bank of Guam</t>
  </si>
  <si>
    <t>Bainbridge</t>
  </si>
  <si>
    <t>First National Bank of Decatur County</t>
  </si>
  <si>
    <t>Douglas National Bank</t>
  </si>
  <si>
    <t>Dalton</t>
  </si>
  <si>
    <t>Lakeland</t>
  </si>
  <si>
    <t>Hahira</t>
  </si>
  <si>
    <t>Vidalia</t>
  </si>
  <si>
    <t>Altamaha Bank and Trust Co.</t>
  </si>
  <si>
    <t>Clarkesville</t>
  </si>
  <si>
    <t>Southern Bank &amp; Trust</t>
  </si>
  <si>
    <t>Donalsonville</t>
  </si>
  <si>
    <t>Dawson</t>
  </si>
  <si>
    <t>Bank of Terrell</t>
  </si>
  <si>
    <t>Jonesboro</t>
  </si>
  <si>
    <t>Glennville</t>
  </si>
  <si>
    <t>Glennville Bank</t>
  </si>
  <si>
    <t>Sandersville</t>
  </si>
  <si>
    <t>Citizens Bank of the South</t>
  </si>
  <si>
    <t>Blackshear</t>
  </si>
  <si>
    <t>PrimeSouth Bank</t>
  </si>
  <si>
    <t>Alma</t>
  </si>
  <si>
    <t>FNB South</t>
  </si>
  <si>
    <t>Pineland Bank</t>
  </si>
  <si>
    <t>Swainsboro</t>
  </si>
  <si>
    <t>The Citizens Bank of Swainsboro</t>
  </si>
  <si>
    <t>Wrens</t>
  </si>
  <si>
    <t>Dudley</t>
  </si>
  <si>
    <t>Bank of Dudley</t>
  </si>
  <si>
    <t>Atlanta</t>
  </si>
  <si>
    <t xml:space="preserve">Affinity Bank </t>
  </si>
  <si>
    <t>Alapaha</t>
  </si>
  <si>
    <t>Bank of Alapaha</t>
  </si>
  <si>
    <t>FM</t>
  </si>
  <si>
    <t>Pohnpei</t>
  </si>
  <si>
    <t>Bank of the Federated States of Micronesia</t>
  </si>
  <si>
    <t>Deland</t>
  </si>
  <si>
    <t>Mainstreet Community Bank of Florida</t>
  </si>
  <si>
    <t>Winter Haven</t>
  </si>
  <si>
    <t>CenterState Bank, NA</t>
  </si>
  <si>
    <t>Merritt Island</t>
  </si>
  <si>
    <t>Fidelity Bank of Florida, NA</t>
  </si>
  <si>
    <t>Port Charlo</t>
  </si>
  <si>
    <t>Charlotte State Bank &amp; Trust</t>
  </si>
  <si>
    <t>Tallahassee</t>
  </si>
  <si>
    <t>Prime Meridian Bank</t>
  </si>
  <si>
    <t>Tampa</t>
  </si>
  <si>
    <t>First Citrus Bank</t>
  </si>
  <si>
    <t>Chiefland</t>
  </si>
  <si>
    <t>Drummond Community Bank</t>
  </si>
  <si>
    <t>Bank of Tampa</t>
  </si>
  <si>
    <t>Bank of Central Florida</t>
  </si>
  <si>
    <t>Jacksonville</t>
  </si>
  <si>
    <t>Florida Capital Bank, NA</t>
  </si>
  <si>
    <t>TCM Bank, NA</t>
  </si>
  <si>
    <t>Pilot Bank</t>
  </si>
  <si>
    <t>Saint Peter</t>
  </si>
  <si>
    <t>First Home Bank</t>
  </si>
  <si>
    <t>Wilmington</t>
  </si>
  <si>
    <t>Greenwood</t>
  </si>
  <si>
    <t>Barclays Bank Delaware</t>
  </si>
  <si>
    <t>Seaford</t>
  </si>
  <si>
    <t>Bank of Delmarva</t>
  </si>
  <si>
    <t>DC</t>
  </si>
  <si>
    <t>City First Bank of D.C., NA</t>
  </si>
  <si>
    <t>National Capital Bank of Washington</t>
  </si>
  <si>
    <t>Industrial Bank</t>
  </si>
  <si>
    <t>Ridgefield</t>
  </si>
  <si>
    <t>Fairfield County Bank</t>
  </si>
  <si>
    <t>Milford Bank</t>
  </si>
  <si>
    <t>Naugatuck</t>
  </si>
  <si>
    <t>Thomaston</t>
  </si>
  <si>
    <t>Lakeville</t>
  </si>
  <si>
    <t>Salisbury Bank and Trust Co.</t>
  </si>
  <si>
    <t>Westminster</t>
  </si>
  <si>
    <t>Mountain View Bank of Commerce</t>
  </si>
  <si>
    <t>Alamosa</t>
  </si>
  <si>
    <t>First Southwest Bank</t>
  </si>
  <si>
    <t>Walden</t>
  </si>
  <si>
    <t>Mountain Valley Bank</t>
  </si>
  <si>
    <t>Steamboat Springs</t>
  </si>
  <si>
    <t>Yampa Valley Bank</t>
  </si>
  <si>
    <t>Calhan</t>
  </si>
  <si>
    <t>Farmers State Bank of Calhan</t>
  </si>
  <si>
    <t>Fort Morgan</t>
  </si>
  <si>
    <t>FMS Bank</t>
  </si>
  <si>
    <t>Lamar</t>
  </si>
  <si>
    <t>Loveland</t>
  </si>
  <si>
    <t>Advantage Bank</t>
  </si>
  <si>
    <t>Salida</t>
  </si>
  <si>
    <t>High Country Bank</t>
  </si>
  <si>
    <t>La Junta</t>
  </si>
  <si>
    <t>Colorado Bank &amp; Trust Co.</t>
  </si>
  <si>
    <t>Visalia</t>
  </si>
  <si>
    <t>Suncrest Bank</t>
  </si>
  <si>
    <t>Fresno</t>
  </si>
  <si>
    <t>Fresno First Bank</t>
  </si>
  <si>
    <t>Walnut Creek</t>
  </si>
  <si>
    <t>United Business Bank</t>
  </si>
  <si>
    <t>Porterville</t>
  </si>
  <si>
    <t>Claremont</t>
  </si>
  <si>
    <t>Community Commerce Bank</t>
  </si>
  <si>
    <t>Red Bluff</t>
  </si>
  <si>
    <t>Cornerstone Community Bank</t>
  </si>
  <si>
    <t>San Jose</t>
  </si>
  <si>
    <t>Irvine</t>
  </si>
  <si>
    <t>California Bank of Commerce</t>
  </si>
  <si>
    <t>Redwood Capital Bank</t>
  </si>
  <si>
    <t>Chico</t>
  </si>
  <si>
    <t>Murphy Bank</t>
  </si>
  <si>
    <t>Quincy</t>
  </si>
  <si>
    <t>Plumas Bank</t>
  </si>
  <si>
    <t>San Diego</t>
  </si>
  <si>
    <t>Seacoast Commerce Bank</t>
  </si>
  <si>
    <t>Pacific Enterprise Bank</t>
  </si>
  <si>
    <t>Tucson</t>
  </si>
  <si>
    <t>Commerce Bank of Arizona</t>
  </si>
  <si>
    <t>Kingman</t>
  </si>
  <si>
    <t>Mission Bank</t>
  </si>
  <si>
    <t>Arkadelphia</t>
  </si>
  <si>
    <t>Southern Bancorp Bank</t>
  </si>
  <si>
    <t>Eureka Springs</t>
  </si>
  <si>
    <t>Murfreesboro</t>
  </si>
  <si>
    <t>Diamond Bank</t>
  </si>
  <si>
    <t>Morrilton</t>
  </si>
  <si>
    <t>Petit Jean State Bank</t>
  </si>
  <si>
    <t>Batesville</t>
  </si>
  <si>
    <t>Berryville</t>
  </si>
  <si>
    <t>First National Bank of North Arkansas</t>
  </si>
  <si>
    <t>De Queen</t>
  </si>
  <si>
    <t>First State Bank of DeQueen</t>
  </si>
  <si>
    <t>West Memphis</t>
  </si>
  <si>
    <t>Evolve Bank &amp; Trust</t>
  </si>
  <si>
    <t>Dothan</t>
  </si>
  <si>
    <t>Trinity Bank</t>
  </si>
  <si>
    <t>Citizens Bank &amp; Trust</t>
  </si>
  <si>
    <t>Opp</t>
  </si>
  <si>
    <t>Southern Independent Bank</t>
  </si>
  <si>
    <t>Prattville</t>
  </si>
  <si>
    <t>River Bank &amp; Trust</t>
  </si>
  <si>
    <t>Cullman</t>
  </si>
  <si>
    <t>Premier Bank of the South</t>
  </si>
  <si>
    <t>Tallassee</t>
  </si>
  <si>
    <t>PeoplesTrust Bank</t>
  </si>
  <si>
    <t>Calera</t>
  </si>
  <si>
    <t>Sheffield</t>
  </si>
  <si>
    <t>Muscle Shoa</t>
  </si>
  <si>
    <t>First Metro Bank</t>
  </si>
  <si>
    <t>Town-Country National Bank</t>
  </si>
  <si>
    <t>Traditions Bank</t>
  </si>
  <si>
    <t>Vernon</t>
  </si>
  <si>
    <t>The Bank of Vernon</t>
  </si>
  <si>
    <t>Ketchikan</t>
  </si>
  <si>
    <t>Small Business Lending</t>
  </si>
  <si>
    <t>Romney</t>
  </si>
  <si>
    <t>FNB Bank, Inc.</t>
  </si>
  <si>
    <t>Lost Creek</t>
  </si>
  <si>
    <t>The Harrison County Bank</t>
  </si>
  <si>
    <t>Grantsville</t>
  </si>
  <si>
    <t>Calhoun County Bank, Inc.</t>
  </si>
  <si>
    <t>Oshkosh</t>
  </si>
  <si>
    <t>West Pointe Bank</t>
  </si>
  <si>
    <t>Fond Du Lac</t>
  </si>
  <si>
    <t>National Exchange Bank and Trust</t>
  </si>
  <si>
    <t>Richland County Bank</t>
  </si>
  <si>
    <t>Cadott</t>
  </si>
  <si>
    <t>Ontario</t>
  </si>
  <si>
    <t>Bank of Ontario</t>
  </si>
  <si>
    <t>The Port Washington State Bank</t>
  </si>
  <si>
    <t>Waupun</t>
  </si>
  <si>
    <t>NBW BANK</t>
  </si>
  <si>
    <t>Platteville</t>
  </si>
  <si>
    <t>Mound City Bank</t>
  </si>
  <si>
    <t>Premier Community Bank</t>
  </si>
  <si>
    <t>Amherst</t>
  </si>
  <si>
    <t>The International Bank of Amherst</t>
  </si>
  <si>
    <t>Hartland</t>
  </si>
  <si>
    <t>Town Bank</t>
  </si>
  <si>
    <t>Darlington</t>
  </si>
  <si>
    <t>First National Bank at Darlington</t>
  </si>
  <si>
    <t>Gresham</t>
  </si>
  <si>
    <t>Peshtigo</t>
  </si>
  <si>
    <t>The Peshtigo National Bank</t>
  </si>
  <si>
    <t>Seattle</t>
  </si>
  <si>
    <t>First Sound Bank</t>
  </si>
  <si>
    <t>Olympia</t>
  </si>
  <si>
    <t>Washington Business Bank</t>
  </si>
  <si>
    <t>Cashmere</t>
  </si>
  <si>
    <t>Fairfax</t>
  </si>
  <si>
    <t>Virginia Commonwealth Bank</t>
  </si>
  <si>
    <t>Powell</t>
  </si>
  <si>
    <t>Powell State Bank</t>
  </si>
  <si>
    <t>Texana Bank, National Association</t>
  </si>
  <si>
    <t>Pittsburg</t>
  </si>
  <si>
    <t>Cypress Bank, SSB</t>
  </si>
  <si>
    <t>Paint Rock</t>
  </si>
  <si>
    <t>Herring Bank</t>
  </si>
  <si>
    <t>Zapata</t>
  </si>
  <si>
    <t>Gilmer National Bank, Gilmer, Texas</t>
  </si>
  <si>
    <t>Bedias</t>
  </si>
  <si>
    <t>First State Bank of Bedias</t>
  </si>
  <si>
    <t>Buckholts</t>
  </si>
  <si>
    <t>The Buckholts State Bank</t>
  </si>
  <si>
    <t>Quanah</t>
  </si>
  <si>
    <t>First Capital Bank</t>
  </si>
  <si>
    <t>Spring Hill State Bank</t>
  </si>
  <si>
    <t>Evant</t>
  </si>
  <si>
    <t>The First National Bank of Evant</t>
  </si>
  <si>
    <t>Marfa</t>
  </si>
  <si>
    <t>Big Bend Banks, N.A.</t>
  </si>
  <si>
    <t>Normangee</t>
  </si>
  <si>
    <t>Normangee State Bank</t>
  </si>
  <si>
    <t>Roma</t>
  </si>
  <si>
    <t>Dublin</t>
  </si>
  <si>
    <t>First National Bank of Dublin</t>
  </si>
  <si>
    <t>Goldthwaite</t>
  </si>
  <si>
    <t>MCBank</t>
  </si>
  <si>
    <t>First National Bank of Bosque County</t>
  </si>
  <si>
    <t>De Soto</t>
  </si>
  <si>
    <t>Bank of DeSoto, National Association</t>
  </si>
  <si>
    <t>Bonham</t>
  </si>
  <si>
    <t>Fannin Bank</t>
  </si>
  <si>
    <t>Savannah</t>
  </si>
  <si>
    <t>The Hardin County Bank</t>
  </si>
  <si>
    <t>Brownsville</t>
  </si>
  <si>
    <t>INSOUTH Bank</t>
  </si>
  <si>
    <t>Clifton</t>
  </si>
  <si>
    <t>First Freedom Bank</t>
  </si>
  <si>
    <t>Piperton</t>
  </si>
  <si>
    <t>The Bank of Fayette County</t>
  </si>
  <si>
    <t>Dyer</t>
  </si>
  <si>
    <t>The Farmers &amp; Merchants Bank</t>
  </si>
  <si>
    <t>Peoples Bank &amp; Trust Company</t>
  </si>
  <si>
    <t>People's Bank and Trust Company of Pic</t>
  </si>
  <si>
    <t>Wayne County Bank</t>
  </si>
  <si>
    <t>Jamestown</t>
  </si>
  <si>
    <t>Lake Andes</t>
  </si>
  <si>
    <t>Andes State Bank</t>
  </si>
  <si>
    <t>Burke</t>
  </si>
  <si>
    <t>First Fidelity Bank</t>
  </si>
  <si>
    <t>OPTUS Bank</t>
  </si>
  <si>
    <t>Conway</t>
  </si>
  <si>
    <t>Ehrhardt</t>
  </si>
  <si>
    <t>Enterprise Bank of South Carolina</t>
  </si>
  <si>
    <t>Honea Path</t>
  </si>
  <si>
    <t>The Commercial Bank</t>
  </si>
  <si>
    <t>Providence</t>
  </si>
  <si>
    <t>Murrysville</t>
  </si>
  <si>
    <t>Standard Bank, PaSB</t>
  </si>
  <si>
    <t>Williamspor</t>
  </si>
  <si>
    <t>Jersey Shore State Bank</t>
  </si>
  <si>
    <t>Wyalusing</t>
  </si>
  <si>
    <t>PS Bank</t>
  </si>
  <si>
    <t>Emlenton</t>
  </si>
  <si>
    <t>The Farmers National Bank of Emlenton</t>
  </si>
  <si>
    <t>Lewistown</t>
  </si>
  <si>
    <t>MCS Bank</t>
  </si>
  <si>
    <t>Ephrata</t>
  </si>
  <si>
    <t>Fryburg</t>
  </si>
  <si>
    <t>First United National Bank</t>
  </si>
  <si>
    <t>Wayne Bank</t>
  </si>
  <si>
    <t>Mifflinburg</t>
  </si>
  <si>
    <t>Mifflinburg Bank and Trust Company</t>
  </si>
  <si>
    <t>Roseburg</t>
  </si>
  <si>
    <t>Roff</t>
  </si>
  <si>
    <t>Oklahoma Heritage Bank</t>
  </si>
  <si>
    <t>Oklahoma State Bank</t>
  </si>
  <si>
    <t>Okemah</t>
  </si>
  <si>
    <t>Maysville</t>
  </si>
  <si>
    <t>Farmers and Merchants Bank</t>
  </si>
  <si>
    <t>Pawnee</t>
  </si>
  <si>
    <t>The First National Bank of Pawnee</t>
  </si>
  <si>
    <t>Vici</t>
  </si>
  <si>
    <t>Bank of Vici</t>
  </si>
  <si>
    <t>Bank of Western Oklahoma</t>
  </si>
  <si>
    <t>Wewoka</t>
  </si>
  <si>
    <t>Security State Bank of Oklahoma</t>
  </si>
  <si>
    <t>Henryetta</t>
  </si>
  <si>
    <t>American Exchange Bank</t>
  </si>
  <si>
    <t>Hennessey</t>
  </si>
  <si>
    <t>Kingston</t>
  </si>
  <si>
    <t>Kingston National Bank</t>
  </si>
  <si>
    <t>Cincinnati</t>
  </si>
  <si>
    <t>Greenville National Bank</t>
  </si>
  <si>
    <t>Marietta</t>
  </si>
  <si>
    <t>The Settlers Bank</t>
  </si>
  <si>
    <t>West Union</t>
  </si>
  <si>
    <t>St. Paris</t>
  </si>
  <si>
    <t>The First Central National Bank of St.</t>
  </si>
  <si>
    <t>Killbuck</t>
  </si>
  <si>
    <t>The Killbuck Savings Bank Company</t>
  </si>
  <si>
    <t>Caldwell</t>
  </si>
  <si>
    <t>The Farmers and Merchants Bank</t>
  </si>
  <si>
    <t>Dennison</t>
  </si>
  <si>
    <t>The First National Bank of Dennison</t>
  </si>
  <si>
    <t>Caliente</t>
  </si>
  <si>
    <t>Nevada Bank and Trust Company</t>
  </si>
  <si>
    <t>Clovis</t>
  </si>
  <si>
    <t>The Bank of Clovis</t>
  </si>
  <si>
    <t>Portales</t>
  </si>
  <si>
    <t>The James Polk Stone Community Bank</t>
  </si>
  <si>
    <t>Newfoundlan</t>
  </si>
  <si>
    <t>Toms River</t>
  </si>
  <si>
    <t>Elmer</t>
  </si>
  <si>
    <t>The First National Bank of Elmer</t>
  </si>
  <si>
    <t>Passaic</t>
  </si>
  <si>
    <t>1st Colonial Community Bank</t>
  </si>
  <si>
    <t>Haddon Savings Bank</t>
  </si>
  <si>
    <t>Mascoma Bank</t>
  </si>
  <si>
    <t>Midwest Bank National Association</t>
  </si>
  <si>
    <t>CHARTER WEST BANK</t>
  </si>
  <si>
    <t>Bellwood</t>
  </si>
  <si>
    <t>Bank of the Valley</t>
  </si>
  <si>
    <t>Butte</t>
  </si>
  <si>
    <t>Butte State Bank</t>
  </si>
  <si>
    <t>Bassett</t>
  </si>
  <si>
    <t>Sandhills State Bank</t>
  </si>
  <si>
    <t>Prague</t>
  </si>
  <si>
    <t>Bank of Prague</t>
  </si>
  <si>
    <t>Potter</t>
  </si>
  <si>
    <t>The Potter State Bank of Potter</t>
  </si>
  <si>
    <t>Fordyce</t>
  </si>
  <si>
    <t>Cedar Security Bank</t>
  </si>
  <si>
    <t>Unadilla</t>
  </si>
  <si>
    <t>Countryside Bank</t>
  </si>
  <si>
    <t>York</t>
  </si>
  <si>
    <t>York State Bank</t>
  </si>
  <si>
    <t>Farmers and Merchants State Bank, Bloo</t>
  </si>
  <si>
    <t>Park River</t>
  </si>
  <si>
    <t>Bottineau</t>
  </si>
  <si>
    <t>First National Bank and Trust Co. of B</t>
  </si>
  <si>
    <t>Powers Lake</t>
  </si>
  <si>
    <t>Liberty State Bank</t>
  </si>
  <si>
    <t>Ashley</t>
  </si>
  <si>
    <t>McIntosh County Bank</t>
  </si>
  <si>
    <t>Mott</t>
  </si>
  <si>
    <t>Commercial Bank of Mott</t>
  </si>
  <si>
    <t>Rugby</t>
  </si>
  <si>
    <t>Merchants Bank</t>
  </si>
  <si>
    <t>Charlotte</t>
  </si>
  <si>
    <t>Three Rivers Bank of Montana</t>
  </si>
  <si>
    <t>Forsyth</t>
  </si>
  <si>
    <t>First State Bank of Forsyth</t>
  </si>
  <si>
    <t>Bank of Bridger, National Association</t>
  </si>
  <si>
    <t>Roundup</t>
  </si>
  <si>
    <t>First Security Bank of Roundup</t>
  </si>
  <si>
    <t>Jordan</t>
  </si>
  <si>
    <t>Garfield County Bank</t>
  </si>
  <si>
    <t>Mendenhall</t>
  </si>
  <si>
    <t>Kahoka</t>
  </si>
  <si>
    <t>Exchange Bank of Northeast Missouri</t>
  </si>
  <si>
    <t>The First National Bank of Nevada, Mis</t>
  </si>
  <si>
    <t>Bank of Odessa</t>
  </si>
  <si>
    <t>Fulton</t>
  </si>
  <si>
    <t>United Security Bank</t>
  </si>
  <si>
    <t>Town &amp; Country Bank</t>
  </si>
  <si>
    <t>Adrian</t>
  </si>
  <si>
    <t>Adrian Bank</t>
  </si>
  <si>
    <t>Independent Farmers Bank</t>
  </si>
  <si>
    <t>Citizens Bank of Rogersville</t>
  </si>
  <si>
    <t>Eldon</t>
  </si>
  <si>
    <t>Citizens Bank of Eldon</t>
  </si>
  <si>
    <t>HomePride Bank</t>
  </si>
  <si>
    <t>Edina</t>
  </si>
  <si>
    <t>The Citizens Bank of Edina</t>
  </si>
  <si>
    <t>Advance</t>
  </si>
  <si>
    <t>The Bank of Advance</t>
  </si>
  <si>
    <t>Seymour</t>
  </si>
  <si>
    <t>The Seymour Bank</t>
  </si>
  <si>
    <t>Security Bank of Southwest Missouri</t>
  </si>
  <si>
    <t>Monticello</t>
  </si>
  <si>
    <t>Bank of Monticello</t>
  </si>
  <si>
    <t>Farmers Bank of Northern Missouri</t>
  </si>
  <si>
    <t>St. Clair County State Bank</t>
  </si>
  <si>
    <t>Sandstone</t>
  </si>
  <si>
    <t>Northview Bank</t>
  </si>
  <si>
    <t>Frost</t>
  </si>
  <si>
    <t>Frost State Bank</t>
  </si>
  <si>
    <t>Sauk Centre</t>
  </si>
  <si>
    <t>Minnesota National Bank</t>
  </si>
  <si>
    <t>Plainview</t>
  </si>
  <si>
    <t>Peoples State Bank of Plainview</t>
  </si>
  <si>
    <t>Maple Lake</t>
  </si>
  <si>
    <t>Star Bank</t>
  </si>
  <si>
    <t>Bagley</t>
  </si>
  <si>
    <t>The First National Bank of Bagley</t>
  </si>
  <si>
    <t>Le Roy</t>
  </si>
  <si>
    <t>First State Bank Minnesota</t>
  </si>
  <si>
    <t>Jeffers</t>
  </si>
  <si>
    <t>State Bank of Jeffers</t>
  </si>
  <si>
    <t>Thief River</t>
  </si>
  <si>
    <t>Elysian</t>
  </si>
  <si>
    <t>Elysian Bank</t>
  </si>
  <si>
    <t>Rushford</t>
  </si>
  <si>
    <t>Rushford State Bank (Incorporated)</t>
  </si>
  <si>
    <t>Bigfork</t>
  </si>
  <si>
    <t>First State Bank of Bigfork</t>
  </si>
  <si>
    <t>Hawley</t>
  </si>
  <si>
    <t>Valley Premier Bank</t>
  </si>
  <si>
    <t>Farmers and Merchants State Bank of Bl</t>
  </si>
  <si>
    <t>Stearns Bank National Association</t>
  </si>
  <si>
    <t>Stearns Bank Holdingford National Asso</t>
  </si>
  <si>
    <t>Coldwater</t>
  </si>
  <si>
    <t>Century Bank and Trust</t>
  </si>
  <si>
    <t>Hancock</t>
  </si>
  <si>
    <t>Superior National Bank &amp; Trust Company</t>
  </si>
  <si>
    <t>Grand Rapid</t>
  </si>
  <si>
    <t>Carsonville</t>
  </si>
  <si>
    <t>Exchange State Bank</t>
  </si>
  <si>
    <t>Norway</t>
  </si>
  <si>
    <t>Katahdin Trust Company</t>
  </si>
  <si>
    <t>Ocean City</t>
  </si>
  <si>
    <t>Bank of Ocean City</t>
  </si>
  <si>
    <t>Willards</t>
  </si>
  <si>
    <t>The Farmers Bank of Willards</t>
  </si>
  <si>
    <t>Greenfield Co-operative Bank</t>
  </si>
  <si>
    <t>Provincetow</t>
  </si>
  <si>
    <t>Seamen's Bank</t>
  </si>
  <si>
    <t>Weymouth</t>
  </si>
  <si>
    <t>Coastal Heritage Bank</t>
  </si>
  <si>
    <t>Oxford</t>
  </si>
  <si>
    <t>Rockland</t>
  </si>
  <si>
    <t>Hodge</t>
  </si>
  <si>
    <t>Hodge Bank &amp; Trust Company</t>
  </si>
  <si>
    <t>Gibsland Bank &amp; Trust Company</t>
  </si>
  <si>
    <t>Many</t>
  </si>
  <si>
    <t>Sabine State Bank and Trust Company</t>
  </si>
  <si>
    <t>Catahoula - LaSalle Bank</t>
  </si>
  <si>
    <t>Feliciana Bank &amp; Trust Company</t>
  </si>
  <si>
    <t>Erath</t>
  </si>
  <si>
    <t>Bank of Erath</t>
  </si>
  <si>
    <t>Ville Platt</t>
  </si>
  <si>
    <t>The Evangeline Bank and Trust Company</t>
  </si>
  <si>
    <t>Homeland Federal Savings Bank</t>
  </si>
  <si>
    <t>Oak Grove</t>
  </si>
  <si>
    <t>Commerce Community Bank</t>
  </si>
  <si>
    <t>Marksville</t>
  </si>
  <si>
    <t>The Union Bank</t>
  </si>
  <si>
    <t>Burkesville</t>
  </si>
  <si>
    <t>Grayson</t>
  </si>
  <si>
    <t>The Commercial Bank of Grayson</t>
  </si>
  <si>
    <t>Lancaster</t>
  </si>
  <si>
    <t>First Southern National Bank</t>
  </si>
  <si>
    <t>Hodgenville</t>
  </si>
  <si>
    <t>Liberty</t>
  </si>
  <si>
    <t>The Casey County Bank, Inc.</t>
  </si>
  <si>
    <t>Fredonia</t>
  </si>
  <si>
    <t>Fredonia Valley Bank</t>
  </si>
  <si>
    <t>Wilson &amp; Muir Bank &amp; Trust Company</t>
  </si>
  <si>
    <t>Dixon</t>
  </si>
  <si>
    <t>Dixon Bank</t>
  </si>
  <si>
    <t>Lewisburg Banking Company</t>
  </si>
  <si>
    <t>Elkton Bank &amp; Trust Company</t>
  </si>
  <si>
    <t>Howard</t>
  </si>
  <si>
    <t>The Howard State Bank, Howard, Kansas</t>
  </si>
  <si>
    <t>First National Bank in Frankfort</t>
  </si>
  <si>
    <t>Halstead</t>
  </si>
  <si>
    <t>The Halstead Bank</t>
  </si>
  <si>
    <t>Ellsworth</t>
  </si>
  <si>
    <t>Cimarron</t>
  </si>
  <si>
    <t>The First National Bank in Cimarron</t>
  </si>
  <si>
    <t>Atchison</t>
  </si>
  <si>
    <t>Exchange Bank &amp; Trust</t>
  </si>
  <si>
    <t>Saint John</t>
  </si>
  <si>
    <t>SJN Bank of Kansas</t>
  </si>
  <si>
    <t>Bendena</t>
  </si>
  <si>
    <t>The Bendena State Bank</t>
  </si>
  <si>
    <t>Ness City</t>
  </si>
  <si>
    <t>Uniontown</t>
  </si>
  <si>
    <t>Union State Bank</t>
  </si>
  <si>
    <t>Westphalia</t>
  </si>
  <si>
    <t>The Farmers State Bank of Aliceville,</t>
  </si>
  <si>
    <t>Clyde</t>
  </si>
  <si>
    <t>Elk State Bank</t>
  </si>
  <si>
    <t>Wilson</t>
  </si>
  <si>
    <t>The Wilson State Bank</t>
  </si>
  <si>
    <t>Oberlin</t>
  </si>
  <si>
    <t>First National Bank in Fredonia</t>
  </si>
  <si>
    <t>Farmers and Merchants Bank of Mound Ci</t>
  </si>
  <si>
    <t>Louisburg</t>
  </si>
  <si>
    <t>The First National Bank of Louisburg</t>
  </si>
  <si>
    <t>Huntingburg</t>
  </si>
  <si>
    <t>The Napoleon State Bank</t>
  </si>
  <si>
    <t>Fowler</t>
  </si>
  <si>
    <t>Fowler State Bank</t>
  </si>
  <si>
    <t>Berne</t>
  </si>
  <si>
    <t>First Bank of Berne</t>
  </si>
  <si>
    <t>The North Salem State Bank</t>
  </si>
  <si>
    <t>The New Washington State Bank</t>
  </si>
  <si>
    <t>Terre Haute</t>
  </si>
  <si>
    <t>The Riddell National Bank</t>
  </si>
  <si>
    <t>Garrett</t>
  </si>
  <si>
    <t>The Garrett State Bank</t>
  </si>
  <si>
    <t>The Campbell &amp; Fetter Bank</t>
  </si>
  <si>
    <t>State Farm Bank, F.S.B.</t>
  </si>
  <si>
    <t>Industry</t>
  </si>
  <si>
    <t>State Bank of Industry</t>
  </si>
  <si>
    <t>Havana</t>
  </si>
  <si>
    <t>The Havana National Bank</t>
  </si>
  <si>
    <t>Geneseo</t>
  </si>
  <si>
    <t>Central Bank Illinois</t>
  </si>
  <si>
    <t>Alliance Community Bank</t>
  </si>
  <si>
    <t>Waterman</t>
  </si>
  <si>
    <t>Waterman State Bank</t>
  </si>
  <si>
    <t>Kinmundy</t>
  </si>
  <si>
    <t>Kinmundy Bank</t>
  </si>
  <si>
    <t>LIBERTY BANK</t>
  </si>
  <si>
    <t>Libertyville Bank &amp; Trust Company</t>
  </si>
  <si>
    <t>Kincaid</t>
  </si>
  <si>
    <t>Midland Community Bank</t>
  </si>
  <si>
    <t>Yates City</t>
  </si>
  <si>
    <t>Bank of Yates City</t>
  </si>
  <si>
    <t>The Peoples State Bank of Newton, Illi</t>
  </si>
  <si>
    <t>The First Bank and Trust Company of Mu</t>
  </si>
  <si>
    <t>Old Plank Trail Community Bank, Nation</t>
  </si>
  <si>
    <t>Goreville</t>
  </si>
  <si>
    <t>SouthernTrust Bank</t>
  </si>
  <si>
    <t>Hinsdale Bank &amp; Trust Company</t>
  </si>
  <si>
    <t>Iroquois</t>
  </si>
  <si>
    <t>Iroquois Farmers State Bank</t>
  </si>
  <si>
    <t>Rock Falls</t>
  </si>
  <si>
    <t>Community State Bank of Rock Falls</t>
  </si>
  <si>
    <t>Hennepin</t>
  </si>
  <si>
    <t>North Central Bank</t>
  </si>
  <si>
    <t>St. Charles Bank &amp; Trust Company</t>
  </si>
  <si>
    <t>Lena</t>
  </si>
  <si>
    <t>Witt</t>
  </si>
  <si>
    <t>Security National Bank</t>
  </si>
  <si>
    <t>Cowden</t>
  </si>
  <si>
    <t>Community Banks of Shelby County</t>
  </si>
  <si>
    <t>Xenia</t>
  </si>
  <si>
    <t>First Community Bank, Xenia-Flora</t>
  </si>
  <si>
    <t>Community Partners Savings Bank</t>
  </si>
  <si>
    <t>Griggsville</t>
  </si>
  <si>
    <t>Farmers National Bank of Griggsville</t>
  </si>
  <si>
    <t>Colchester</t>
  </si>
  <si>
    <t>Colchester State Bank</t>
  </si>
  <si>
    <t>Paxton</t>
  </si>
  <si>
    <t>Frederick Community Bank, The</t>
  </si>
  <si>
    <t>Alpha</t>
  </si>
  <si>
    <t>Farmers State Bank of Western Illinois</t>
  </si>
  <si>
    <t>Gifford</t>
  </si>
  <si>
    <t>The Gifford State Bank</t>
  </si>
  <si>
    <t>Raritan</t>
  </si>
  <si>
    <t>Raritan State Bank</t>
  </si>
  <si>
    <t>Buhl</t>
  </si>
  <si>
    <t>Farmers Bank</t>
  </si>
  <si>
    <t>Iowa Falls</t>
  </si>
  <si>
    <t>Green Belt Bank &amp; Trust</t>
  </si>
  <si>
    <t>Ida Grove</t>
  </si>
  <si>
    <t>Pilot Grove</t>
  </si>
  <si>
    <t>Pilot Grove Savings Bank</t>
  </si>
  <si>
    <t>Maynard</t>
  </si>
  <si>
    <t>Maynard Savings Bank</t>
  </si>
  <si>
    <t>Newell</t>
  </si>
  <si>
    <t>Storm Lake</t>
  </si>
  <si>
    <t>Security Trust &amp; Savings Bank</t>
  </si>
  <si>
    <t>Panora</t>
  </si>
  <si>
    <t>Guthrie County State Bank</t>
  </si>
  <si>
    <t>The Libertyville Savings Bank</t>
  </si>
  <si>
    <t>Cresco</t>
  </si>
  <si>
    <t>CUSB Bank</t>
  </si>
  <si>
    <t>Buffalo Cen</t>
  </si>
  <si>
    <t>Fontanelle</t>
  </si>
  <si>
    <t>FNB Bank</t>
  </si>
  <si>
    <t>Toledo</t>
  </si>
  <si>
    <t>The State Bank of Toledo</t>
  </si>
  <si>
    <t>Harlan</t>
  </si>
  <si>
    <t>The Shelby County State Bank</t>
  </si>
  <si>
    <t>Morris Bank</t>
  </si>
  <si>
    <t>Talbotton</t>
  </si>
  <si>
    <t>The Peoples Bank of Georgia</t>
  </si>
  <si>
    <t>Soperton</t>
  </si>
  <si>
    <t>The Bank of Soperton</t>
  </si>
  <si>
    <t>Eastman</t>
  </si>
  <si>
    <t>Bank of Eastman</t>
  </si>
  <si>
    <t>Blakely</t>
  </si>
  <si>
    <t>First State Bank of Blakely</t>
  </si>
  <si>
    <t>Reynolds</t>
  </si>
  <si>
    <t>The Citizens State Bank of Taylor Coun</t>
  </si>
  <si>
    <t>Wilcox County State Bank</t>
  </si>
  <si>
    <t>Altamaha Bank and Trust Company</t>
  </si>
  <si>
    <t>Mcrae</t>
  </si>
  <si>
    <t>The Security State Bank</t>
  </si>
  <si>
    <t>Twin City</t>
  </si>
  <si>
    <t>Durden Banking Company, Incorporated</t>
  </si>
  <si>
    <t>Newington</t>
  </si>
  <si>
    <t>Bank of Newington</t>
  </si>
  <si>
    <t>Starke</t>
  </si>
  <si>
    <t>Fort Walton</t>
  </si>
  <si>
    <t>First City Bank of Florida</t>
  </si>
  <si>
    <t>Lake City</t>
  </si>
  <si>
    <t>First Federal Bank</t>
  </si>
  <si>
    <t>Wauchula</t>
  </si>
  <si>
    <t>First National Bank of Wauchula</t>
  </si>
  <si>
    <t>TCM Bank, National Association</t>
  </si>
  <si>
    <t>City First Bank of D.C., National Asso</t>
  </si>
  <si>
    <t>Stamford</t>
  </si>
  <si>
    <t>Patriot Bank, National Association</t>
  </si>
  <si>
    <t>Del Norte</t>
  </si>
  <si>
    <t>Del Norte Bank</t>
  </si>
  <si>
    <t>Wray</t>
  </si>
  <si>
    <t>Wray State Bank</t>
  </si>
  <si>
    <t>Dolores</t>
  </si>
  <si>
    <t>The Dolores State Bank</t>
  </si>
  <si>
    <t>Las Animas</t>
  </si>
  <si>
    <t>The First National Bank of Las Animas</t>
  </si>
  <si>
    <t>Sun Valley</t>
  </si>
  <si>
    <t>Mission Valley Bank</t>
  </si>
  <si>
    <t>San Rafael</t>
  </si>
  <si>
    <t>Ukiah</t>
  </si>
  <si>
    <t>Savings Bank of Mendocino County</t>
  </si>
  <si>
    <t>First Northern Bank of Dixon</t>
  </si>
  <si>
    <t>Redding</t>
  </si>
  <si>
    <t>Merchants Bank of Commerce</t>
  </si>
  <si>
    <t>Santa Rosa</t>
  </si>
  <si>
    <t>San Francis</t>
  </si>
  <si>
    <t>Phoenix</t>
  </si>
  <si>
    <t>Arizona Bank &amp; Trust</t>
  </si>
  <si>
    <t>Glendale</t>
  </si>
  <si>
    <t>BNC National Bank</t>
  </si>
  <si>
    <t>Little Rock</t>
  </si>
  <si>
    <t>Central Bank</t>
  </si>
  <si>
    <t>Bearden</t>
  </si>
  <si>
    <t>Bank of Bearden</t>
  </si>
  <si>
    <t>Lonoke</t>
  </si>
  <si>
    <t>ENCORE BANK</t>
  </si>
  <si>
    <t>De Witt</t>
  </si>
  <si>
    <t>De Witt Bank and Trust Company</t>
  </si>
  <si>
    <t>Gravette</t>
  </si>
  <si>
    <t>Bank of Gravett</t>
  </si>
  <si>
    <t>Priority Bank</t>
  </si>
  <si>
    <t>Bank of Lake Village</t>
  </si>
  <si>
    <t>Eagle Bank and Trust Company</t>
  </si>
  <si>
    <t>Armor Bank</t>
  </si>
  <si>
    <t>Huntsville</t>
  </si>
  <si>
    <t>Today's Bank</t>
  </si>
  <si>
    <t>Mcgehee</t>
  </si>
  <si>
    <t>McGehee Bank</t>
  </si>
  <si>
    <t>PREMIER BANK OF ARKANSAS</t>
  </si>
  <si>
    <t>Dardanelle</t>
  </si>
  <si>
    <t>River Town Bank</t>
  </si>
  <si>
    <t>Springdale</t>
  </si>
  <si>
    <t>Booneville</t>
  </si>
  <si>
    <t>First Western Bank</t>
  </si>
  <si>
    <t>Pocahontas</t>
  </si>
  <si>
    <t>RiverBank</t>
  </si>
  <si>
    <t>Signature Bank of Arkansas</t>
  </si>
  <si>
    <t>Chambers Bank</t>
  </si>
  <si>
    <t>England</t>
  </si>
  <si>
    <t>Bank of England</t>
  </si>
  <si>
    <t>Legacy National Bank</t>
  </si>
  <si>
    <t>Sparkman</t>
  </si>
  <si>
    <t>Riverside Bank</t>
  </si>
  <si>
    <t>Marked Tree</t>
  </si>
  <si>
    <t>First Delta Bank</t>
  </si>
  <si>
    <t>Wynne</t>
  </si>
  <si>
    <t>Cross County Bank</t>
  </si>
  <si>
    <t>The First National Bank of Wynne</t>
  </si>
  <si>
    <t>Partners Bank</t>
  </si>
  <si>
    <t>The Malvern National Bank</t>
  </si>
  <si>
    <t>Augusta</t>
  </si>
  <si>
    <t>Riverwind Bank</t>
  </si>
  <si>
    <t>First Arkansas Bank and Trust</t>
  </si>
  <si>
    <t>Rogers</t>
  </si>
  <si>
    <t>Generations Bank</t>
  </si>
  <si>
    <t>Stone Bank</t>
  </si>
  <si>
    <t>Warren</t>
  </si>
  <si>
    <t>First State Bank of Warren</t>
  </si>
  <si>
    <t>Stephens</t>
  </si>
  <si>
    <t>Dumas</t>
  </si>
  <si>
    <t>Merchants and Farmers Bank</t>
  </si>
  <si>
    <t>Fort Smith</t>
  </si>
  <si>
    <t>Pine Bluff</t>
  </si>
  <si>
    <t>Relyance Bank, National Association</t>
  </si>
  <si>
    <t>Blytheville</t>
  </si>
  <si>
    <t>Farmers Bank and Trust Company</t>
  </si>
  <si>
    <t>Warren Bank and Trust Company</t>
  </si>
  <si>
    <t>Rison</t>
  </si>
  <si>
    <t>Arkansas County Bank</t>
  </si>
  <si>
    <t>Searcy</t>
  </si>
  <si>
    <t>Ash Flat</t>
  </si>
  <si>
    <t>FNBC Bank</t>
  </si>
  <si>
    <t>First Naturalstate Bank</t>
  </si>
  <si>
    <t>Magnolia</t>
  </si>
  <si>
    <t>Bradley</t>
  </si>
  <si>
    <t>Newport</t>
  </si>
  <si>
    <t>Merchants &amp; Planters' Bank</t>
  </si>
  <si>
    <t>Bank of Little Rock</t>
  </si>
  <si>
    <t>Van Buren</t>
  </si>
  <si>
    <t>Citizens' Bank &amp; Trust Co.</t>
  </si>
  <si>
    <t>Paragould</t>
  </si>
  <si>
    <t>Commercial Bank &amp; Trust Company</t>
  </si>
  <si>
    <t>Clarendon</t>
  </si>
  <si>
    <t>The Merchants &amp; Planters Bank</t>
  </si>
  <si>
    <t>Delight</t>
  </si>
  <si>
    <t>Bank of Delight</t>
  </si>
  <si>
    <t>Scranton</t>
  </si>
  <si>
    <t>Logan County Bank</t>
  </si>
  <si>
    <t>Portland</t>
  </si>
  <si>
    <t>Home Bank of Arkansas</t>
  </si>
  <si>
    <t>Greenbrier</t>
  </si>
  <si>
    <t>First Service Bank</t>
  </si>
  <si>
    <t>El Dorado</t>
  </si>
  <si>
    <t>PEOPLES BANK</t>
  </si>
  <si>
    <t>Stamps</t>
  </si>
  <si>
    <t>Bodcaw Bank</t>
  </si>
  <si>
    <t>Stuttgart</t>
  </si>
  <si>
    <t>Star City</t>
  </si>
  <si>
    <t>Connect Bank</t>
  </si>
  <si>
    <t>Crossett</t>
  </si>
  <si>
    <t>The First National Bank at Paris</t>
  </si>
  <si>
    <t>Union Bank &amp; Trust Company</t>
  </si>
  <si>
    <t>The First National Bank of Lawrence Co</t>
  </si>
  <si>
    <t>Anstaff Bank</t>
  </si>
  <si>
    <t>Mena</t>
  </si>
  <si>
    <t>The Union Bank of Mena</t>
  </si>
  <si>
    <t>Horatio</t>
  </si>
  <si>
    <t>Horatio State Bank</t>
  </si>
  <si>
    <t>First National Bank of Eastern Arkansa</t>
  </si>
  <si>
    <t>Piggott</t>
  </si>
  <si>
    <t>Piggott State Bank</t>
  </si>
  <si>
    <t>FBT Bank &amp; Mortgage</t>
  </si>
  <si>
    <t>Prescott</t>
  </si>
  <si>
    <t>Bank of Prescott</t>
  </si>
  <si>
    <t>Bank of Salem</t>
  </si>
  <si>
    <t>Smackover</t>
  </si>
  <si>
    <t>Smackover State Bank</t>
  </si>
  <si>
    <t>Cave City</t>
  </si>
  <si>
    <t>Bank of Cave City</t>
  </si>
  <si>
    <t>Calico Rock</t>
  </si>
  <si>
    <t>Albertville</t>
  </si>
  <si>
    <t>Vantage Bank of Alabama</t>
  </si>
  <si>
    <t>Sulligent</t>
  </si>
  <si>
    <t>First State Bank of the South, Inc.</t>
  </si>
  <si>
    <t>Andalusia</t>
  </si>
  <si>
    <t>CCB Community Bank</t>
  </si>
  <si>
    <t>Fort Payne</t>
  </si>
  <si>
    <t>First State Bank of DeKalb County</t>
  </si>
  <si>
    <t>Greensboro</t>
  </si>
  <si>
    <t>Peoples Bank of Greensboro</t>
  </si>
  <si>
    <t>Eutaw</t>
  </si>
  <si>
    <t>Haleyville</t>
  </si>
  <si>
    <t>Traders &amp; Farmers Bank</t>
  </si>
  <si>
    <t>First Neighborhood Bank</t>
  </si>
  <si>
    <t>Parkersburg</t>
  </si>
  <si>
    <t>Community Bank of Parkersburg</t>
  </si>
  <si>
    <t>Weston</t>
  </si>
  <si>
    <t>The Citizens Bank of Weston</t>
  </si>
  <si>
    <t>Logan Bank &amp; Trust Company</t>
  </si>
  <si>
    <t>.</t>
  </si>
  <si>
    <t>Columbus</t>
  </si>
  <si>
    <t>Waukesha</t>
  </si>
  <si>
    <t>Waterloo</t>
  </si>
  <si>
    <t>Wausau</t>
  </si>
  <si>
    <t>Pioneer Bank</t>
  </si>
  <si>
    <t>De Forest</t>
  </si>
  <si>
    <t>Manitowoc</t>
  </si>
  <si>
    <t>Florence</t>
  </si>
  <si>
    <t>Charter Bank</t>
  </si>
  <si>
    <t>Farmers Savings Bank</t>
  </si>
  <si>
    <t>Settlers Bank</t>
  </si>
  <si>
    <t>Oconomowoc</t>
  </si>
  <si>
    <t>Denmark</t>
  </si>
  <si>
    <t>Denmark State Bank</t>
  </si>
  <si>
    <t>Fitchburg</t>
  </si>
  <si>
    <t>Oak Bank</t>
  </si>
  <si>
    <t>Schofield</t>
  </si>
  <si>
    <t>Intercity State Bank</t>
  </si>
  <si>
    <t>Mukwonago</t>
  </si>
  <si>
    <t>Waukesha State Bank</t>
  </si>
  <si>
    <t>First Federal Savings and Loan Associa</t>
  </si>
  <si>
    <t>Brattleboro</t>
  </si>
  <si>
    <t>E*TRADE Savings Bank</t>
  </si>
  <si>
    <t>Blue Grass</t>
  </si>
  <si>
    <t>Grundy</t>
  </si>
  <si>
    <t>Lexington</t>
  </si>
  <si>
    <t>Essex Bank</t>
  </si>
  <si>
    <t>Forest</t>
  </si>
  <si>
    <t>Select Bank</t>
  </si>
  <si>
    <t>TruPoint Bank</t>
  </si>
  <si>
    <t>Sallie Mae Bank</t>
  </si>
  <si>
    <t>BMW Bank of North America</t>
  </si>
  <si>
    <t>Optum Bank, Inc.</t>
  </si>
  <si>
    <t>UBS Bank USA</t>
  </si>
  <si>
    <t>Woods Cross</t>
  </si>
  <si>
    <t>Prime Alliance Bank</t>
  </si>
  <si>
    <t>Continental Bank</t>
  </si>
  <si>
    <t>Celtic Bank</t>
  </si>
  <si>
    <t>Cache Valley Bank</t>
  </si>
  <si>
    <t>American Bank, National Association</t>
  </si>
  <si>
    <t>Crawford</t>
  </si>
  <si>
    <t>Texan Bank, National Association</t>
  </si>
  <si>
    <t>T Bank, National Association</t>
  </si>
  <si>
    <t>TexStar National Bank</t>
  </si>
  <si>
    <t>Seagoville</t>
  </si>
  <si>
    <t>HomeBank Texas</t>
  </si>
  <si>
    <t>Greater State Bank</t>
  </si>
  <si>
    <t>Business Bank of Texas, N.A.</t>
  </si>
  <si>
    <t>HomeTown Bank, National Association</t>
  </si>
  <si>
    <t>Trinity Bank, N.A.</t>
  </si>
  <si>
    <t>Citizens Bank &amp; Trust Company</t>
  </si>
  <si>
    <t>Heritage Community Bank</t>
  </si>
  <si>
    <t>Chattanooga</t>
  </si>
  <si>
    <t>First Volunteer Bank</t>
  </si>
  <si>
    <t>Volunteer State Bank</t>
  </si>
  <si>
    <t>Security Federal Savings Bank of McMin</t>
  </si>
  <si>
    <t>Security Bank and Trust Company</t>
  </si>
  <si>
    <t>Rapid City</t>
  </si>
  <si>
    <t>Clear Lake</t>
  </si>
  <si>
    <t>Yankton</t>
  </si>
  <si>
    <t>Hosmer</t>
  </si>
  <si>
    <t>Black Hills Community Bank, N.A.</t>
  </si>
  <si>
    <t>Beresford</t>
  </si>
  <si>
    <t>First Savings Bank</t>
  </si>
  <si>
    <t>CorTrust Bank National Association</t>
  </si>
  <si>
    <t>Home Federal Savings and Loan Associat</t>
  </si>
  <si>
    <t>First Reliance Bank</t>
  </si>
  <si>
    <t>Bank of Travelers Rest</t>
  </si>
  <si>
    <t>FirstBank Puerto Rico</t>
  </si>
  <si>
    <t>Paoli</t>
  </si>
  <si>
    <t>Doylestown</t>
  </si>
  <si>
    <t>Belleville</t>
  </si>
  <si>
    <t>Covenant Bank</t>
  </si>
  <si>
    <t>Harrisburg</t>
  </si>
  <si>
    <t>Centric Bank</t>
  </si>
  <si>
    <t>Oregon Pacific Banking Company dba Ore</t>
  </si>
  <si>
    <t>Pioneer Trust Bank, National Associati</t>
  </si>
  <si>
    <t>Peoples Bank and Trust Company</t>
  </si>
  <si>
    <t>Durant</t>
  </si>
  <si>
    <t>First Bethany Bank &amp; Trust</t>
  </si>
  <si>
    <t>Quail Creek Bank, National Association</t>
  </si>
  <si>
    <t>Grand Bank</t>
  </si>
  <si>
    <t>First Texoma National Bank</t>
  </si>
  <si>
    <t>Valliance Bank</t>
  </si>
  <si>
    <t>Vision Bank, National Association</t>
  </si>
  <si>
    <t>Exchange Bank and Trust Company</t>
  </si>
  <si>
    <t>Third Federal Savings and Loan Associa</t>
  </si>
  <si>
    <t>Andover</t>
  </si>
  <si>
    <t>Waverly</t>
  </si>
  <si>
    <t>CenterBank</t>
  </si>
  <si>
    <t>First City Bank</t>
  </si>
  <si>
    <t>Hicksville</t>
  </si>
  <si>
    <t>The Hicksville Bank</t>
  </si>
  <si>
    <t>De Graff</t>
  </si>
  <si>
    <t>United Midwest Savings Bank, National</t>
  </si>
  <si>
    <t>Miamitown</t>
  </si>
  <si>
    <t>Miami Savings Bank</t>
  </si>
  <si>
    <t>Archbold</t>
  </si>
  <si>
    <t>Apple Creek</t>
  </si>
  <si>
    <t>The Apple Creek Banking Company</t>
  </si>
  <si>
    <t>Apple Bank for Savings</t>
  </si>
  <si>
    <t>Goldman Sachs Bank USA</t>
  </si>
  <si>
    <t>Morgan Stanley Private Bank, National</t>
  </si>
  <si>
    <t>Shinhan Bank America</t>
  </si>
  <si>
    <t>Kinderhook</t>
  </si>
  <si>
    <t>The National Union Bank of Kinderhook</t>
  </si>
  <si>
    <t>Orange Bank &amp;Trust Company</t>
  </si>
  <si>
    <t>Charles Schwab Trust Bank</t>
  </si>
  <si>
    <t>USAA Savings Bank</t>
  </si>
  <si>
    <t>Reno</t>
  </si>
  <si>
    <t>Heritage Bank of Nevada</t>
  </si>
  <si>
    <t>Las Cruces</t>
  </si>
  <si>
    <t>Alamogordo</t>
  </si>
  <si>
    <t>Western Heritage Bank</t>
  </si>
  <si>
    <t>BANK 34</t>
  </si>
  <si>
    <t>Main Bank</t>
  </si>
  <si>
    <t>Fort Lee</t>
  </si>
  <si>
    <t>New Millennium Bank</t>
  </si>
  <si>
    <t>Walpole</t>
  </si>
  <si>
    <t>Savings Bank of Walpole</t>
  </si>
  <si>
    <t>Laurel</t>
  </si>
  <si>
    <t>Talmage</t>
  </si>
  <si>
    <t>Tri Valley Bank</t>
  </si>
  <si>
    <t>Nebraska Bank of Commerce</t>
  </si>
  <si>
    <t>City Bank &amp; Trust Co.</t>
  </si>
  <si>
    <t>First State Bank &amp; Trust Company</t>
  </si>
  <si>
    <t>Battle Creek State Bank</t>
  </si>
  <si>
    <t>Cavalier</t>
  </si>
  <si>
    <t>Citizens State Bank - Midwest</t>
  </si>
  <si>
    <t>Grand Forks</t>
  </si>
  <si>
    <t>Lincolnton</t>
  </si>
  <si>
    <t>Providence Bank</t>
  </si>
  <si>
    <t>Mooresville</t>
  </si>
  <si>
    <t>Carolina Trust Bank</t>
  </si>
  <si>
    <t>Bozeman</t>
  </si>
  <si>
    <t>Billings</t>
  </si>
  <si>
    <t>Bank of Bozeman</t>
  </si>
  <si>
    <t>The Yellowstone Bank</t>
  </si>
  <si>
    <t>Victor</t>
  </si>
  <si>
    <t>Beartooth Bank</t>
  </si>
  <si>
    <t>Citizens Bank &amp; Trust Co.</t>
  </si>
  <si>
    <t>Pascagoula</t>
  </si>
  <si>
    <t>Biloxi</t>
  </si>
  <si>
    <t>First Southern Bank</t>
  </si>
  <si>
    <t>Indianola</t>
  </si>
  <si>
    <t>Brookhaven</t>
  </si>
  <si>
    <t>Bank of Brookhaven</t>
  </si>
  <si>
    <t>Water Valle</t>
  </si>
  <si>
    <t>Merchants &amp; Marine Bank</t>
  </si>
  <si>
    <t>Magee</t>
  </si>
  <si>
    <t>PriorityOne  Bank</t>
  </si>
  <si>
    <t>Community Bank of Mississippi</t>
  </si>
  <si>
    <t>Central Federal Savings and Loan Assoc</t>
  </si>
  <si>
    <t>Saint Josep</t>
  </si>
  <si>
    <t>Branson</t>
  </si>
  <si>
    <t>Branson Bank</t>
  </si>
  <si>
    <t>Grain Valle</t>
  </si>
  <si>
    <t>The Bank of Grain Valley</t>
  </si>
  <si>
    <t>Mid-Missouri Bank</t>
  </si>
  <si>
    <t>Belgrade</t>
  </si>
  <si>
    <t>Belgrade State Bank</t>
  </si>
  <si>
    <t>Valley Park</t>
  </si>
  <si>
    <t>Meramec Valley Bank</t>
  </si>
  <si>
    <t>St. Louis</t>
  </si>
  <si>
    <t>Lindell Bank &amp; Trust Company</t>
  </si>
  <si>
    <t>Chamois</t>
  </si>
  <si>
    <t>Arnold</t>
  </si>
  <si>
    <t>FortuneBank</t>
  </si>
  <si>
    <t>Legacy Bank &amp; Trust Company</t>
  </si>
  <si>
    <t>Byron</t>
  </si>
  <si>
    <t>Park Rapids</t>
  </si>
  <si>
    <t>Drake Bank</t>
  </si>
  <si>
    <t>Lake Elmo</t>
  </si>
  <si>
    <t>Lake Elmo Bank</t>
  </si>
  <si>
    <t>Deer River</t>
  </si>
  <si>
    <t>Woodland Bank</t>
  </si>
  <si>
    <t>Sentry Bank</t>
  </si>
  <si>
    <t>Northwoods Bank of Minnesota</t>
  </si>
  <si>
    <t>Kerkhoven</t>
  </si>
  <si>
    <t>Financial Security Bank</t>
  </si>
  <si>
    <t>Hutchinson</t>
  </si>
  <si>
    <t>Premier Bank Minnesota</t>
  </si>
  <si>
    <t>Hibbing</t>
  </si>
  <si>
    <t>Security State Bank of Hibbing</t>
  </si>
  <si>
    <t>BANKWEST</t>
  </si>
  <si>
    <t>Ann Arbor</t>
  </si>
  <si>
    <t>Ann Arbor State Bank</t>
  </si>
  <si>
    <t>Honor</t>
  </si>
  <si>
    <t>Honor  Bank</t>
  </si>
  <si>
    <t>Gorham</t>
  </si>
  <si>
    <t>Harford Bank</t>
  </si>
  <si>
    <t>State Street Bank and Trust Company</t>
  </si>
  <si>
    <t>Stoneham</t>
  </si>
  <si>
    <t>StonehamBank,  A Co-operative Bank</t>
  </si>
  <si>
    <t>South Weymo</t>
  </si>
  <si>
    <t>Swansea</t>
  </si>
  <si>
    <t>Raynham</t>
  </si>
  <si>
    <t>Bridgewater Savings Bank</t>
  </si>
  <si>
    <t>Metairie</t>
  </si>
  <si>
    <t>Plaquemine</t>
  </si>
  <si>
    <t>American Bank &amp; Trust Company</t>
  </si>
  <si>
    <t>Boutte</t>
  </si>
  <si>
    <t>First National Bank USA</t>
  </si>
  <si>
    <t>Metairie Bank &amp; Trust Company</t>
  </si>
  <si>
    <t>Guaranty Bank &amp; Trust Company of Delhi</t>
  </si>
  <si>
    <t>Corbin</t>
  </si>
  <si>
    <t>Hometown Bank of Corbin, Inc.</t>
  </si>
  <si>
    <t>London</t>
  </si>
  <si>
    <t>First National Bank and Trust</t>
  </si>
  <si>
    <t>Peoples Exchange Bank</t>
  </si>
  <si>
    <t>Franklin Bank &amp; Trust Company</t>
  </si>
  <si>
    <t>Sterling</t>
  </si>
  <si>
    <t>Olathe</t>
  </si>
  <si>
    <t>Emporia</t>
  </si>
  <si>
    <t>Landmark National Bank</t>
  </si>
  <si>
    <t>Andover State Bank</t>
  </si>
  <si>
    <t>ESB Financial</t>
  </si>
  <si>
    <t>Kaw Valley State Bank and Trust Compan</t>
  </si>
  <si>
    <t>Bank of the Prairie</t>
  </si>
  <si>
    <t>Home Bank and Trust Company</t>
  </si>
  <si>
    <t>The Farmers Bank, Frankfort, Indiana</t>
  </si>
  <si>
    <t>Bank of Belleville</t>
  </si>
  <si>
    <t>Sauk Valley Bank &amp; Trust Company</t>
  </si>
  <si>
    <t>Pan American Bank &amp; Trust</t>
  </si>
  <si>
    <t>Ben Franklin Bank of Illinois</t>
  </si>
  <si>
    <t>BankChampaign, National Association</t>
  </si>
  <si>
    <t>Town &amp; Country Bank Midwest</t>
  </si>
  <si>
    <t>Byron Bank</t>
  </si>
  <si>
    <t>Resource Bank, National Association</t>
  </si>
  <si>
    <t>Palos Hills</t>
  </si>
  <si>
    <t>First Secure Bank and Trust Co.</t>
  </si>
  <si>
    <t>Golden Eagle Community Bank</t>
  </si>
  <si>
    <t>STC Capital Bank</t>
  </si>
  <si>
    <t>Kankakee</t>
  </si>
  <si>
    <t>First Trust Bank of Illinois</t>
  </si>
  <si>
    <t>Harvard</t>
  </si>
  <si>
    <t>The Harvard State Bank</t>
  </si>
  <si>
    <t>Devon Bank</t>
  </si>
  <si>
    <t>Union National Bank and Trust Company</t>
  </si>
  <si>
    <t>Cornerstone National Bank &amp; Trust Comp</t>
  </si>
  <si>
    <t>CenTrust Bank, National Association</t>
  </si>
  <si>
    <t>Forest Park National Bank and Trust Co</t>
  </si>
  <si>
    <t>Iowa State Bank</t>
  </si>
  <si>
    <t>Algona</t>
  </si>
  <si>
    <t>Davenport</t>
  </si>
  <si>
    <t>TruBank</t>
  </si>
  <si>
    <t>Denver</t>
  </si>
  <si>
    <t>Denver Savings Bank</t>
  </si>
  <si>
    <t>Forest City</t>
  </si>
  <si>
    <t>Manufacturers Bank &amp; Trust Company</t>
  </si>
  <si>
    <t>Marion County State Bank</t>
  </si>
  <si>
    <t>Northwest Bank &amp; Trust Company</t>
  </si>
  <si>
    <t>Clear Lake Bank and Trust Company</t>
  </si>
  <si>
    <t>Blue Grass Savings Bank</t>
  </si>
  <si>
    <t>Wever</t>
  </si>
  <si>
    <t>Valdosta</t>
  </si>
  <si>
    <t>Thomasville</t>
  </si>
  <si>
    <t>Rome</t>
  </si>
  <si>
    <t>PromiseOne Bank</t>
  </si>
  <si>
    <t>Community Bank of Pickens County</t>
  </si>
  <si>
    <t>Century Bank of Georgia</t>
  </si>
  <si>
    <t>Zebulon</t>
  </si>
  <si>
    <t>Thomasville National Bank</t>
  </si>
  <si>
    <t>Commercial Banking Company</t>
  </si>
  <si>
    <t>Hiram</t>
  </si>
  <si>
    <t>WestSide Bank</t>
  </si>
  <si>
    <t>Cumming</t>
  </si>
  <si>
    <t>The Citizens Bank of Georgia</t>
  </si>
  <si>
    <t>Heritage First Bank</t>
  </si>
  <si>
    <t>TIAA, FSB</t>
  </si>
  <si>
    <t>Comenity Bank</t>
  </si>
  <si>
    <t>TD Bank USA, National Association</t>
  </si>
  <si>
    <t>Deutsche Bank Trust Company Delaware</t>
  </si>
  <si>
    <t>The Bank of Delmarva</t>
  </si>
  <si>
    <t>The Milford Bank</t>
  </si>
  <si>
    <t>Timberline Bank</t>
  </si>
  <si>
    <t>Monument</t>
  </si>
  <si>
    <t>Integrity Bank &amp; Trust</t>
  </si>
  <si>
    <t>5Star Bank</t>
  </si>
  <si>
    <t>Pikes Peak National Bank</t>
  </si>
  <si>
    <t>The Bank of New York Mellon Trust Comp</t>
  </si>
  <si>
    <t>Lake Havasu</t>
  </si>
  <si>
    <t>Horizon Community Bank</t>
  </si>
  <si>
    <t>State Bank of Arizona</t>
  </si>
  <si>
    <t>Birmingham</t>
  </si>
  <si>
    <t>Boaz</t>
  </si>
  <si>
    <t>SouthPoint Bank</t>
  </si>
  <si>
    <t>Peoples Independent Bank</t>
  </si>
  <si>
    <t>The Exchange Bank of Alabama</t>
  </si>
  <si>
    <t>Affinity Bank</t>
  </si>
  <si>
    <t>Source: Federal Deposit Insurance Corporation (http://www2.fdic.gov/sdi/main.asp)</t>
  </si>
  <si>
    <t>U.S. Total</t>
  </si>
  <si>
    <t>Virgin Islands</t>
  </si>
  <si>
    <t>Puerto Rico</t>
  </si>
  <si>
    <t>Guam</t>
  </si>
  <si>
    <t>Formosa</t>
  </si>
  <si>
    <t>&gt;$50B</t>
  </si>
  <si>
    <t>$10B-$50B</t>
  </si>
  <si>
    <t>$1B-$10B</t>
  </si>
  <si>
    <t>$500M-$1B</t>
  </si>
  <si>
    <t>$100M-$500M</t>
  </si>
  <si>
    <t>&lt;$100M</t>
  </si>
  <si>
    <t>State</t>
  </si>
  <si>
    <t>2019 Lending Insittution by Asset Size Category</t>
  </si>
  <si>
    <t>Year</t>
  </si>
  <si>
    <t>Credit Card Share of Total Assets</t>
  </si>
  <si>
    <t>Number of Small Business Loans</t>
  </si>
  <si>
    <t>Small Business Share of All Business Lending</t>
  </si>
  <si>
    <t>Small Business Lending Share of Total Assets</t>
  </si>
  <si>
    <t>Name of Lending Institution</t>
  </si>
  <si>
    <t>**</t>
  </si>
  <si>
    <t>State Street Corporation</t>
  </si>
  <si>
    <t>Apple Financial Holdings, Inc.</t>
  </si>
  <si>
    <t>Goldman Sachs Group, Inc.</t>
  </si>
  <si>
    <t>Bank of New York Mellon Corporation</t>
  </si>
  <si>
    <t>Raymond James Financial, Inc.</t>
  </si>
  <si>
    <t>Bofi Holding, Inc.</t>
  </si>
  <si>
    <t>Northern Trust Corporation</t>
  </si>
  <si>
    <t>New York Community Bancorp, Inc.</t>
  </si>
  <si>
    <t>MP (Thrift) Llc</t>
  </si>
  <si>
    <t>HSBC Holdings Plc</t>
  </si>
  <si>
    <t>SVB Financial Group</t>
  </si>
  <si>
    <t>Morgan Stanley</t>
  </si>
  <si>
    <t>Stifel Financial Corp.</t>
  </si>
  <si>
    <t>Investors Bancorp, Inc.</t>
  </si>
  <si>
    <t>First Bancorp</t>
  </si>
  <si>
    <t>Bank of Hawaii Corporation</t>
  </si>
  <si>
    <t>Customers Bancorp, Inc</t>
  </si>
  <si>
    <t>TIAA Board of Overseers</t>
  </si>
  <si>
    <t>BOK Financial Corporation</t>
  </si>
  <si>
    <t>Charles Schwab Corporation</t>
  </si>
  <si>
    <t>Third Federal Savings &amp; Loan of Cleveland, Mhc</t>
  </si>
  <si>
    <t>E*Trade Financial Corporation</t>
  </si>
  <si>
    <t>Bankunited, Inc.</t>
  </si>
  <si>
    <t>Washington Federal, Inc.</t>
  </si>
  <si>
    <t>International Bancshares Corporation</t>
  </si>
  <si>
    <t>East West Bancorp, Inc.</t>
  </si>
  <si>
    <t>UMB Financial Corporation</t>
  </si>
  <si>
    <t>PacWest Bancorp</t>
  </si>
  <si>
    <t>Associated Banc-Corp</t>
  </si>
  <si>
    <t>Western Alliance Bancorporation</t>
  </si>
  <si>
    <t>G. Jeffrey Records, Jr. 2003 Family Trust</t>
  </si>
  <si>
    <t>Cathay General Bancorp</t>
  </si>
  <si>
    <t>Berkshire Hills Bancorp, Inc</t>
  </si>
  <si>
    <t>BancWest Corporation</t>
  </si>
  <si>
    <t>Popular, Inc.</t>
  </si>
  <si>
    <t>Bank Ozk</t>
  </si>
  <si>
    <t>Comerica Incorporated</t>
  </si>
  <si>
    <t>Trustmark Corporation</t>
  </si>
  <si>
    <t>Suntrust Banks, Inc.</t>
  </si>
  <si>
    <t>Firstbank Holding Company</t>
  </si>
  <si>
    <t>Barclays Plc</t>
  </si>
  <si>
    <t>Commerce Bancshares, Inc.</t>
  </si>
  <si>
    <t>Great Western Bancorp, Inc.</t>
  </si>
  <si>
    <t>Webster Financial Corporation</t>
  </si>
  <si>
    <t>Discover Financial Services</t>
  </si>
  <si>
    <t>Fifth Third Bancorp</t>
  </si>
  <si>
    <t>State Farm Mutual Automobile Insurance Co.</t>
  </si>
  <si>
    <t>United Bankshares, Inc.</t>
  </si>
  <si>
    <t>Cadence Bancorporation</t>
  </si>
  <si>
    <t>Simmons First National Corporation</t>
  </si>
  <si>
    <t>Maedgen &amp; White, Ltd.</t>
  </si>
  <si>
    <t>Eastern Bank Corporation</t>
  </si>
  <si>
    <t>BBCN Bancorp, Inc.</t>
  </si>
  <si>
    <t>WSGS Financial Corporation</t>
  </si>
  <si>
    <t>First Horizon National Corporation</t>
  </si>
  <si>
    <t>Community Bank System, Inc.</t>
  </si>
  <si>
    <t>Prosperity Bancshares, Inc.</t>
  </si>
  <si>
    <t>Sterling Bancorp</t>
  </si>
  <si>
    <t>First Midwest Bancorp, Inc.</t>
  </si>
  <si>
    <t>Independent Bank Group, Inc.</t>
  </si>
  <si>
    <t>Citizens Financial Group, Inc.</t>
  </si>
  <si>
    <t>Otto Bremer Foundation</t>
  </si>
  <si>
    <t>KeyCorp</t>
  </si>
  <si>
    <t>Iberiabank Corporation</t>
  </si>
  <si>
    <t>PNC Financial Services Group, Inc.</t>
  </si>
  <si>
    <t>Wesbanco, Inc.</t>
  </si>
  <si>
    <t>CVB Financial Corp.</t>
  </si>
  <si>
    <t>First Merchants Corporation</t>
  </si>
  <si>
    <t>Northwest Bancshares Inc</t>
  </si>
  <si>
    <t>Valley National Bancorp</t>
  </si>
  <si>
    <t>Texas Capital Bancshares, Inc.</t>
  </si>
  <si>
    <t>Cullen/Frost Bankers, Inc.</t>
  </si>
  <si>
    <t>Home Bancshares, Inc.</t>
  </si>
  <si>
    <t>Citigroup Inc.</t>
  </si>
  <si>
    <t>Pinnacle Bancorp, Inc.</t>
  </si>
  <si>
    <t>Pacific Premier Bancorp, Inc.</t>
  </si>
  <si>
    <t>Huntington Bancshares Incorporated</t>
  </si>
  <si>
    <t>First Financial Bancorp</t>
  </si>
  <si>
    <t>M&amp;T Bank Corporation</t>
  </si>
  <si>
    <t>Synchrony Financial</t>
  </si>
  <si>
    <t>Regions Financial Corporation</t>
  </si>
  <si>
    <t>Wells Fargo &amp; Company</t>
  </si>
  <si>
    <t>Old National Bancorp</t>
  </si>
  <si>
    <t>Independent Bank Corp.</t>
  </si>
  <si>
    <t>JPMorgan Chase &amp; Co.</t>
  </si>
  <si>
    <t>Fulton Financial Corporation</t>
  </si>
  <si>
    <t>United Community Banks, Inc.</t>
  </si>
  <si>
    <t>Heartland Financial USA, Inc.</t>
  </si>
  <si>
    <t>Bank of America Corporation</t>
  </si>
  <si>
    <t>Union Bankshares Corporation</t>
  </si>
  <si>
    <t>Central Bancompany, Inc.</t>
  </si>
  <si>
    <t>Hancock Holding Company</t>
  </si>
  <si>
    <t>CIT Group Inc.</t>
  </si>
  <si>
    <t>Umpqua Holdings Corporation</t>
  </si>
  <si>
    <t>Columbia Banking System, Inc.</t>
  </si>
  <si>
    <t>People'S United Financial, Inc.</t>
  </si>
  <si>
    <t>Lauritzen Corporation</t>
  </si>
  <si>
    <t>Pinnacle Financial Partners, Inc.</t>
  </si>
  <si>
    <t>Glacier Bancorp, Inc.</t>
  </si>
  <si>
    <t>South State Corporation</t>
  </si>
  <si>
    <t>Ally Financial Inc.</t>
  </si>
  <si>
    <t>U.S. Bancorp</t>
  </si>
  <si>
    <t>Capital One Financial Corporation</t>
  </si>
  <si>
    <t>Renasant Corporation</t>
  </si>
  <si>
    <t>Synovus Financial Corp.</t>
  </si>
  <si>
    <t>BB&amp;T Corporation</t>
  </si>
  <si>
    <t>Chemical Financial Corporation</t>
  </si>
  <si>
    <t>Arvest Bank Group, Inc.</t>
  </si>
  <si>
    <t>First Interstate Bancsystem, Inc.</t>
  </si>
  <si>
    <t>Centerstate Banks, Inc.</t>
  </si>
  <si>
    <t>TCF Financial Corporation</t>
  </si>
  <si>
    <t>Banner Corporation</t>
  </si>
  <si>
    <t>F.N.B. Corporation</t>
  </si>
  <si>
    <t>Ameris Bancorp</t>
  </si>
  <si>
    <t>Bancorpsouth Bank</t>
  </si>
  <si>
    <t>Wintrust Financial Corporation</t>
  </si>
  <si>
    <t>First Citizens Bancshares, Inc.</t>
  </si>
  <si>
    <t>American Express Company</t>
  </si>
  <si>
    <t>(11)</t>
  </si>
  <si>
    <t>(10)</t>
  </si>
  <si>
    <t>(9)</t>
  </si>
  <si>
    <t>(8)</t>
  </si>
  <si>
    <t>(7)</t>
  </si>
  <si>
    <t>(6)</t>
  </si>
  <si>
    <t>(4)</t>
  </si>
  <si>
    <t>(3)</t>
  </si>
  <si>
    <t>(2)</t>
  </si>
  <si>
    <t>(1)</t>
  </si>
  <si>
    <t>Number</t>
  </si>
  <si>
    <t>Amounts ($1000)</t>
  </si>
  <si>
    <t>Amount ($1000)</t>
  </si>
  <si>
    <t>Total Assets</t>
  </si>
  <si>
    <t>Loans ($100k - $1 million)</t>
  </si>
  <si>
    <t>Loans Under $100k</t>
  </si>
  <si>
    <t>APPLE FINANCIAL HOLDINGS, INC.</t>
  </si>
  <si>
    <t>UNITED SERVICES AUTOMOBILE ASSOCIATION</t>
  </si>
  <si>
    <t>GE</t>
  </si>
  <si>
    <t>DEUTSCHE BANK AKTIENGESELLSCHAFT</t>
  </si>
  <si>
    <t>STATE STREET CORPORATION</t>
  </si>
  <si>
    <t>GOLDMAN SACHS GROUP, INC., THE</t>
  </si>
  <si>
    <t>BANK OF NEW YORK MELLON CORPORATION, THE</t>
  </si>
  <si>
    <t>RAYMOND JAMES FINANCIAL, INC.</t>
  </si>
  <si>
    <t>NEW YORK COMMUNITY BANCORP, INC.</t>
  </si>
  <si>
    <t>MORGAN STANLEY</t>
  </si>
  <si>
    <t>NORTHERN TRUST CORPORATION</t>
  </si>
  <si>
    <t>STIFEL FINANCIAL CORP.</t>
  </si>
  <si>
    <t>CHARLES SCHWAB CORPORATION, THE</t>
  </si>
  <si>
    <t>BOFI HOLDING, INC.</t>
  </si>
  <si>
    <t>INVESTORS BANCORP, INC.</t>
  </si>
  <si>
    <t>EAST WEST BANCORP, INC.</t>
  </si>
  <si>
    <t>CUSTOMERS BANCORP, INC</t>
  </si>
  <si>
    <t>BOK FINANCIAL CORPORATION</t>
  </si>
  <si>
    <t>CATHAY GENERAL BANCORP</t>
  </si>
  <si>
    <t>FIRST BANCORP</t>
  </si>
  <si>
    <t>BANKUNITED, INC.</t>
  </si>
  <si>
    <t>WASHINGTON FEDERAL, INC.</t>
  </si>
  <si>
    <t>TIAA BOARD OF OVERSEERS</t>
  </si>
  <si>
    <t>HSBC HOLDINGS PLC</t>
  </si>
  <si>
    <t>PACWEST BANCORP</t>
  </si>
  <si>
    <t>UMB FINANCIAL CORPORATION</t>
  </si>
  <si>
    <t>SVB FINANCIAL GROUP</t>
  </si>
  <si>
    <t>COOPERATIEVE CENTRALE RAIFFEISEN-BOERENLEENBANK BA</t>
  </si>
  <si>
    <t>BANK OF HAWAII CORPORATION</t>
  </si>
  <si>
    <t>INTERNATIONAL BANCSHARES CORPORATION</t>
  </si>
  <si>
    <t>BBCN BANCORP, INC.</t>
  </si>
  <si>
    <t>WESTERN ALLIANCE BANCORPORATION</t>
  </si>
  <si>
    <t>G. JEFFREY RECORDS, JR. 2003 FAMILY TRUST</t>
  </si>
  <si>
    <t>PACIFIC PREMIER BANCORP, INC.</t>
  </si>
  <si>
    <t>COLUMBIA BANKING SYSTEM, INC.</t>
  </si>
  <si>
    <t>CVB FINANCIAL CORP.</t>
  </si>
  <si>
    <t>MP (THRIFT) LLC</t>
  </si>
  <si>
    <t>POPULAR, INC.</t>
  </si>
  <si>
    <t>INDEPENDENT BANK GROUP, INC.</t>
  </si>
  <si>
    <t>WSFS FINANCIAL CORPORATION</t>
  </si>
  <si>
    <t>COMERICA INCORPORATED</t>
  </si>
  <si>
    <t>ASSOCIATED BANC-CORP</t>
  </si>
  <si>
    <t>FIRST MIDWEST BANCORP, INC.</t>
  </si>
  <si>
    <t>ROYAL BANK OF CANADA</t>
  </si>
  <si>
    <t>FIRSTBANK HOLDING COMPANY</t>
  </si>
  <si>
    <t>PROSPERITY BANCSHARES, INC.</t>
  </si>
  <si>
    <t>MAEDGEN &amp; WHITE, LTD.</t>
  </si>
  <si>
    <t>GREAT WESTERN BANCORP, INC.</t>
  </si>
  <si>
    <t>FULTON FINANCIAL CORPORATION</t>
  </si>
  <si>
    <t>UNION BANKSHARES CORPORATION</t>
  </si>
  <si>
    <t>WEBSTER FINANCIAL CORPORATION</t>
  </si>
  <si>
    <t>FIRST HORIZON NATIONAL CORPORATION</t>
  </si>
  <si>
    <t>MITSUBISHI UFJ FINANCIAL GROUP, INC.</t>
  </si>
  <si>
    <t>FIRST MERCHANTS CORPORATION</t>
  </si>
  <si>
    <t>HOME BANCSHARES, INC.</t>
  </si>
  <si>
    <t>FIRST FINANCIAL BANCORP</t>
  </si>
  <si>
    <t>CULLEN/FROST BANKERS, INC.</t>
  </si>
  <si>
    <t>OTTO BREMER FOUNDATION</t>
  </si>
  <si>
    <t>VALLEY NATIONAL BANCORP</t>
  </si>
  <si>
    <t>IBERIABANK CORPORATION</t>
  </si>
  <si>
    <t>PINNACLE BANCORP, INC.</t>
  </si>
  <si>
    <t>SIMMONS FIRST NATIONAL CORPORATION</t>
  </si>
  <si>
    <t>FIFTH THIRD BANCORP</t>
  </si>
  <si>
    <t>BERKSHIRE HILLS BANCORP, INC</t>
  </si>
  <si>
    <t>STERLING BANCORP</t>
  </si>
  <si>
    <t>CADENCE BANCORPORATION</t>
  </si>
  <si>
    <t>TRUSTMARK CORPORATION</t>
  </si>
  <si>
    <t>COMMERCE BANCSHARES, INC.</t>
  </si>
  <si>
    <t>HEARTLAND FINANCIAL USA, INC.</t>
  </si>
  <si>
    <t>SUNTRUST BANKS, INC.</t>
  </si>
  <si>
    <t>GLACIER BANCORP, INC.</t>
  </si>
  <si>
    <t>EASTERN BANK CORPORATION</t>
  </si>
  <si>
    <t>WESBANCO, INC.</t>
  </si>
  <si>
    <t>UNITED COMMUNITY BANKS, INC.</t>
  </si>
  <si>
    <t>OLD NATIONAL BANCORP</t>
  </si>
  <si>
    <t>BANCO SANTANDER, S.A.</t>
  </si>
  <si>
    <t>PINNACLE FINANCIAL PARTNERS, INC.</t>
  </si>
  <si>
    <t>NORTHWEST BANCSHARES INC</t>
  </si>
  <si>
    <t>COMMUNITY BANK SYSTEM, INC.</t>
  </si>
  <si>
    <t>HANCOCK HOLDING COMPANY</t>
  </si>
  <si>
    <t>RENASANT CORPORATION</t>
  </si>
  <si>
    <t>BANCWEST CORPORATION</t>
  </si>
  <si>
    <t>M&amp;T BANK CORPORATION</t>
  </si>
  <si>
    <t>KEYCORP</t>
  </si>
  <si>
    <t>CENTERSTATE BANKS, INC.</t>
  </si>
  <si>
    <t>SOUTH STATE CORPORATION</t>
  </si>
  <si>
    <t>DISCOVER FINANCIAL SERVICES</t>
  </si>
  <si>
    <t>TORONTO-DOMINION BANK, THE</t>
  </si>
  <si>
    <t>BANCO BILBAO VIZCAYA ARGENTARIA, S.A.</t>
  </si>
  <si>
    <t>HUNTINGTON BANCSHARES INCORPORATED</t>
  </si>
  <si>
    <t>BARCLAYS PLC</t>
  </si>
  <si>
    <t>PEOPLE'S UNITED FINANCIAL, INC.</t>
  </si>
  <si>
    <t>STATE FARM MUTUAL AUTOMOBILE INSURANCE COMPANY</t>
  </si>
  <si>
    <t>PNC FINANCIAL SERVICES GROUP, INC., THE</t>
  </si>
  <si>
    <t>CENTRAL BANCOMPANY, INC</t>
  </si>
  <si>
    <t>INDEPENDENT BANK CORP.</t>
  </si>
  <si>
    <t>TCF FINANCIAL CORPORATION</t>
  </si>
  <si>
    <t>BANNER CORPORATION</t>
  </si>
  <si>
    <t>UNITED BANKSHARES, INC.</t>
  </si>
  <si>
    <t>CHEMICAL FINANCIAL CORPORATION</t>
  </si>
  <si>
    <t>BNP PARIBAS</t>
  </si>
  <si>
    <t>SYNOVUS FINANCIAL CORP.</t>
  </si>
  <si>
    <t>FIRST INTERSTATE BANCSYSTEM, INC.</t>
  </si>
  <si>
    <t>WELLS FARGO &amp; COMPANY</t>
  </si>
  <si>
    <t>ARVEST BANK GROUP, INC.</t>
  </si>
  <si>
    <t>TEXAS CAPITAL BANCSHARES, INC.</t>
  </si>
  <si>
    <t>REGIONS FINANCIAL CORPORATION</t>
  </si>
  <si>
    <t>F.N.B. CORPORATION</t>
  </si>
  <si>
    <t>BANK OF MONTREAL</t>
  </si>
  <si>
    <t>CITIZENS FINANCIAL GROUP, INC.</t>
  </si>
  <si>
    <t>UMPQUA HOLDINGS CORPORATION</t>
  </si>
  <si>
    <t>BB&amp;T CORPORATION</t>
  </si>
  <si>
    <t>AMERIS BANCORP</t>
  </si>
  <si>
    <t>FIRST CITIZENS BANCSHARES, INC.</t>
  </si>
  <si>
    <t>CITIGROUP INC.</t>
  </si>
  <si>
    <t>CIT GROUP INC.</t>
  </si>
  <si>
    <t>LAURITZEN CORPORATION</t>
  </si>
  <si>
    <t>SYNCHRONY FINANCIAL</t>
  </si>
  <si>
    <t>WINTRUST FINANCIAL CORPORATION</t>
  </si>
  <si>
    <t>JPMORGAN CHASE &amp; CO.</t>
  </si>
  <si>
    <t>BANK OF AMERICA CORPORATION</t>
  </si>
  <si>
    <t>U.S. BANCORP</t>
  </si>
  <si>
    <t>ALLY FINANCIAL INC.</t>
  </si>
  <si>
    <t>CAPITAL ONE FINANCIAL CORPORATION</t>
  </si>
  <si>
    <t>AMERICAN EXPRESS COMPANY</t>
  </si>
  <si>
    <t>Deutsche Bank Trust Co. Delaware</t>
  </si>
  <si>
    <t>TD Bank</t>
  </si>
  <si>
    <t xml:space="preserve">BMO Harris Bank National Association </t>
  </si>
  <si>
    <t xml:space="preserve">Santander Bank, N.A. </t>
  </si>
  <si>
    <t>Barclays Bank</t>
  </si>
  <si>
    <t>Source: U.S. Small Business Administration, Office of Advocacy, from Call Report data.</t>
  </si>
  <si>
    <t>Cit Group Inc.</t>
  </si>
  <si>
    <t>Central Bancompany, Inc</t>
  </si>
  <si>
    <t>Bancwest Corporation</t>
  </si>
  <si>
    <t>Heartland Financial Usa, Inc.</t>
  </si>
  <si>
    <t>Royal Bank Of Canada</t>
  </si>
  <si>
    <t>Cooperatieve Centrale Raiffeisen-Boerenleenbank Ba</t>
  </si>
  <si>
    <t>Umb Financial Corporation</t>
  </si>
  <si>
    <t>PNC Financial Services Group, Inc., The</t>
  </si>
  <si>
    <t xml:space="preserve">PNC Financial Services Group, Inc., </t>
  </si>
  <si>
    <t xml:space="preserve">City National Bank </t>
  </si>
  <si>
    <t>WSFS Financial Corporation</t>
  </si>
  <si>
    <t>HSBC Holdings Plc.</t>
  </si>
  <si>
    <t>BankUnited, Inc.</t>
  </si>
  <si>
    <t>BOFI Holding, Inc.</t>
  </si>
  <si>
    <t>Deutsche Bank Trust Co. America</t>
  </si>
  <si>
    <t>Score Rank</t>
  </si>
  <si>
    <t>All Loans $1million or  less</t>
  </si>
  <si>
    <t xml:space="preserve">Number </t>
  </si>
  <si>
    <t>Head-quartered State</t>
  </si>
  <si>
    <t>Loans ($100k - $1million)</t>
  </si>
  <si>
    <t>BMO Harris Bank NA</t>
  </si>
  <si>
    <t>Simmons First NA</t>
  </si>
  <si>
    <t>MUFG Union Bank, NA</t>
  </si>
  <si>
    <t>Santander Bank S.A.</t>
  </si>
  <si>
    <t>Simmons First National Cor.</t>
  </si>
  <si>
    <t xml:space="preserve">Goldman Sachs Group, Inc., </t>
  </si>
  <si>
    <t>BMO Harris Central NA</t>
  </si>
  <si>
    <t>Huntington Bancshares Inc.,</t>
  </si>
  <si>
    <t>Associated Banc-Corp.</t>
  </si>
  <si>
    <t>Loans $100k to $1million</t>
  </si>
  <si>
    <t xml:space="preserve">*Employee data is from the Statistics of U.S. Businesses. </t>
  </si>
  <si>
    <t>Source: Statistics of U.S. Businesses; U.S. Small Business Administration, Office of Advocacy and from Community Reinvestment Act.</t>
  </si>
  <si>
    <t xml:space="preserve">Note: Rank is based on the value of small business loans per employee.  </t>
  </si>
  <si>
    <t>Rank Dollars per Employee</t>
  </si>
  <si>
    <t>All Small Business Lending ($1M or less)</t>
  </si>
  <si>
    <t>Loans under $100k</t>
  </si>
  <si>
    <t>Amount (1,000)</t>
  </si>
  <si>
    <t>Number of Employees, 2017</t>
  </si>
  <si>
    <t>SBL Amount per Employee</t>
  </si>
  <si>
    <t>Table 5. Total Amount and Number of Small Business Loans Per Small Business Employee by State Based on CRA Data, 2018</t>
  </si>
  <si>
    <t>Table 6. Number of Reporting Institution by Bank Size for State and Territory, Call Report Data June 2019.</t>
  </si>
  <si>
    <t>E*TRADE FINANCIAL CORPORATION</t>
  </si>
  <si>
    <t>THIRD FEDERAL SAVINGS AND LOAN OF CLEVELAND,</t>
  </si>
  <si>
    <t>COOPERATIEVE CENTRALE RAIFFEISEN-BOERENLEENBA</t>
  </si>
  <si>
    <t>STATE FARM MUTUAL AUTOMOBILE INSURANCE COMPAN</t>
  </si>
  <si>
    <t>Bank Of America Corporation</t>
  </si>
  <si>
    <t>Banco Santander, S.A.</t>
  </si>
  <si>
    <t>Svb Financial Group</t>
  </si>
  <si>
    <t>Cooperatieve Centrale Raiffeisen-Boerenleenba</t>
  </si>
  <si>
    <t>United Services Automobile Association</t>
  </si>
  <si>
    <t>Cibc National Trust Company</t>
  </si>
  <si>
    <t>Bank of The West</t>
  </si>
  <si>
    <t>RBC Bank, (Georgia) NA</t>
  </si>
  <si>
    <t>Third Federal Savings &amp; Loan of Cleveland,</t>
  </si>
  <si>
    <t>CIBCNational Trust Company</t>
  </si>
  <si>
    <t>Bank of New York Mellon Corporation, The</t>
  </si>
  <si>
    <t>(5)</t>
  </si>
  <si>
    <t>Physical State</t>
  </si>
  <si>
    <t>Name of Lending Institution/BHC</t>
  </si>
  <si>
    <t>Total Asset Ratio</t>
  </si>
  <si>
    <t>Total Business Lending Ratio</t>
  </si>
  <si>
    <t>No. of States &amp; Terriories w/loans</t>
  </si>
  <si>
    <t>Lender Asset Size</t>
  </si>
  <si>
    <t>All Small Business Loans ($1 million or less)</t>
  </si>
  <si>
    <t>Loan Amount</t>
  </si>
  <si>
    <t>Loan Number</t>
  </si>
  <si>
    <t>Source: U.S. Small Business Administration, Office of Advocacy, from Community Reivestment Act reports</t>
  </si>
  <si>
    <t>Bank Of Montreal</t>
  </si>
  <si>
    <t>State Farm Mutual Automobile Insurance Company</t>
  </si>
  <si>
    <t>First Interstate BancSystem, Inc.</t>
  </si>
  <si>
    <t>Central BanCompany, Inc</t>
  </si>
  <si>
    <t>CenterState Banks, Inc.</t>
  </si>
  <si>
    <t>Royal Bank of Canada</t>
  </si>
  <si>
    <t>Rabobank, NA</t>
  </si>
  <si>
    <t>BBNC Bancorp, Inc.</t>
  </si>
  <si>
    <t>Stifel Trust Company, NA</t>
  </si>
  <si>
    <t>Loans $100k to $1 Million</t>
  </si>
  <si>
    <t>JPMorgan Chase Bank, NA</t>
  </si>
  <si>
    <t>Bank of America, NA</t>
  </si>
  <si>
    <t>Texas Capital Bank, NA</t>
  </si>
  <si>
    <t>Comerica Bank &amp; Trust, NA</t>
  </si>
  <si>
    <t>TRI Counties Bank</t>
  </si>
  <si>
    <t>Stearns Bank Upsala, NA</t>
  </si>
  <si>
    <t>HSBC Trust Company (Delaware), NA</t>
  </si>
  <si>
    <t>Branch Banking and Trust Co.</t>
  </si>
  <si>
    <t>Wilmington Trust, NA</t>
  </si>
  <si>
    <t>Capital One, NA</t>
  </si>
  <si>
    <t>BMO Harris Central, NA</t>
  </si>
  <si>
    <t>Alerus Financial, NA</t>
  </si>
  <si>
    <t>Community Bank, NA</t>
  </si>
  <si>
    <t>First Tennessee Bank, NA</t>
  </si>
  <si>
    <t>First Financial Bank, NA</t>
  </si>
  <si>
    <t>Sandy ALring Bank</t>
  </si>
  <si>
    <t>Source: U.S. Small Business Administration, Office of Advocacy, from Community Reivestment Act reports.</t>
  </si>
  <si>
    <t>$10-$50B</t>
  </si>
  <si>
    <t>Small Business Lending ($1million or  less)</t>
  </si>
  <si>
    <t>Loans ($1000)</t>
  </si>
  <si>
    <t>Associated Bank, NA</t>
  </si>
  <si>
    <t>Citizens Bank, NA</t>
  </si>
  <si>
    <t>American National Bank and Trust Co.</t>
  </si>
  <si>
    <t>City</t>
  </si>
  <si>
    <t>HQ State</t>
  </si>
  <si>
    <t>Score</t>
  </si>
  <si>
    <t xml:space="preserve">Score </t>
  </si>
  <si>
    <t xml:space="preserve"> AL</t>
  </si>
  <si>
    <t>Merchants &amp; Farmers Bank of Greene County</t>
  </si>
  <si>
    <t>Forrest City</t>
  </si>
  <si>
    <t>Guntersville</t>
  </si>
  <si>
    <t>Queensborough National Bank &amp; Trust Co.</t>
  </si>
  <si>
    <t>Libertyville</t>
  </si>
  <si>
    <t>Fuquay Varina</t>
  </si>
  <si>
    <t>Grand Island</t>
  </si>
  <si>
    <t>New Lexington</t>
  </si>
  <si>
    <t>Collinsville</t>
  </si>
  <si>
    <t>Oklahoma City</t>
  </si>
  <si>
    <t>Philadelphia</t>
  </si>
  <si>
    <t>Collierville</t>
  </si>
  <si>
    <t>Madisonville</t>
  </si>
  <si>
    <t>Fredericksburg</t>
  </si>
  <si>
    <t>Corpus Christi</t>
  </si>
  <si>
    <t>Sulphur Springs</t>
  </si>
  <si>
    <t>Hughes Springs</t>
  </si>
  <si>
    <t>College Station</t>
  </si>
  <si>
    <t>Jacinto City</t>
  </si>
  <si>
    <t>Independence</t>
  </si>
  <si>
    <t>MC Kenney</t>
  </si>
  <si>
    <t>Chippewa Falls</t>
  </si>
  <si>
    <t>Mountain View</t>
  </si>
  <si>
    <t>Russellville</t>
  </si>
  <si>
    <t>Colorado Springs</t>
  </si>
  <si>
    <t>Colorado Bank and Trust Company of La Junta</t>
  </si>
  <si>
    <t>Grand Junctiom</t>
  </si>
  <si>
    <t>The National Capital Bank of Washington</t>
  </si>
  <si>
    <t>Port Charlotte</t>
  </si>
  <si>
    <t>Cartersville</t>
  </si>
  <si>
    <t>Sergeant Bluff</t>
  </si>
  <si>
    <t>Crystal Lake Bank and Trust Company, NA</t>
  </si>
  <si>
    <t>Melrose Park</t>
  </si>
  <si>
    <t>Old Plank Trail Community Bank, NA</t>
  </si>
  <si>
    <t>The University National Bank of Lawrence</t>
  </si>
  <si>
    <t>Mount Sterling</t>
  </si>
  <si>
    <t>Iron Mountain</t>
  </si>
  <si>
    <t>The First National Bank &amp; Trust Co.</t>
  </si>
  <si>
    <t>East Greenwich</t>
  </si>
  <si>
    <t>Travelers Rest</t>
  </si>
  <si>
    <t>Pigeon Forge</t>
  </si>
  <si>
    <t>Universal City</t>
  </si>
  <si>
    <t>American Fork</t>
  </si>
  <si>
    <t>Salt Lake City</t>
  </si>
  <si>
    <t>Port Orchard</t>
  </si>
  <si>
    <t xml:space="preserve">Southern Independent Bank </t>
  </si>
  <si>
    <t xml:space="preserve">Trinity Bank </t>
  </si>
  <si>
    <t>4C. Business Lending of $100,000 – $1 Million</t>
  </si>
  <si>
    <t xml:space="preserve">4B.  Business Lending Under $100,000 </t>
  </si>
  <si>
    <t>4A. Small Business Lending of $ 1 Million or Less</t>
  </si>
  <si>
    <t>3C. Business Lending of $100,000 – $1 Million</t>
  </si>
  <si>
    <t xml:space="preserve">3B. Business Lending Under $100,000 </t>
  </si>
  <si>
    <t>3A. Small Business Lending of $ 1 Million or Less</t>
  </si>
  <si>
    <t>2C. Business Lending of $100,000 – $1 Million</t>
  </si>
  <si>
    <t xml:space="preserve">2B.  Business Lending Under $100,000 </t>
  </si>
  <si>
    <t>2A. Small Business Lending of $ 1 Million or Less</t>
  </si>
  <si>
    <t>1C. Business Lending of $100,000 – $1 Million</t>
  </si>
  <si>
    <t xml:space="preserve">1B.  Business Lending Under $100,000 </t>
  </si>
  <si>
    <t>1A. Small Business Lending of $ 1 Million or Less</t>
  </si>
  <si>
    <t>CONTENTS</t>
  </si>
  <si>
    <t>Table 1. Lending by Large Lending Institutions Based on Call Report Data, June 2019</t>
  </si>
  <si>
    <t>Table 2. Lending by Large Lending Institutions Based on CRA Data, 2018</t>
  </si>
  <si>
    <t>Table 4. Top Lenders by State and Territory Based on CRA Data, 2018</t>
  </si>
  <si>
    <t>Table 3. Top Lenders by State and Territory Based on Call Report Data, June 2019</t>
  </si>
  <si>
    <t>Table 5. Total Amount and Number of Small Business Loans per Small Business Employee by State Based on CRA Data, 2018</t>
  </si>
  <si>
    <t>Table 6. Number of Reporting Institutions by Asset Size and State and Territory Based on Call Report Data, June 2019</t>
  </si>
  <si>
    <t>Tables 3 Expanded. All Lenders in each State and Territory Based on Call Report Data, June 2019</t>
  </si>
  <si>
    <t>Tables 4 Expanded. All Lenders in each State Based on CRA, 2018</t>
  </si>
  <si>
    <t>*</t>
  </si>
  <si>
    <t>Table 1A. Small Business Lending by Large Lending Institutions Based on Call Report Data, June 2019</t>
  </si>
  <si>
    <t>1B. Business Lending Under $100,000 by Large Lending Institutions Based on Call Report Data, June 2019</t>
  </si>
  <si>
    <t>Table 1C. Business Lending from $100,000 - $1M by Large Lending Institutions Based on Call Report Data, June 2019</t>
  </si>
  <si>
    <t>Table 2A. Small Business Lending by Large Lending Institutions Based on CRA Data, 2018</t>
  </si>
  <si>
    <t>Table 2B. Business Lending Under $100,000 by Large Lending Institutions Based on CRA Data, 2018</t>
  </si>
  <si>
    <t>Table 2C. Business Lending from $100,000 - $1M by Large Lending Institutions Based on CRA Data, 2018</t>
  </si>
  <si>
    <t>Table 3A. Top Small Business Lenders by State and Territory Based on Call Report Data, June 2019</t>
  </si>
  <si>
    <t>Small Business Lending ($1 million or  less)</t>
  </si>
  <si>
    <t>Table 3B. Top Lenders with Under $100k loans by State and Territory Based on Call Report Data, June 2019</t>
  </si>
  <si>
    <t>The First National Bank of Izard County</t>
  </si>
  <si>
    <t>Fayetteville</t>
  </si>
  <si>
    <t xml:space="preserve">The Colorado Bank and Trust Company </t>
  </si>
  <si>
    <t>Crystal Lake Bank and Trust Company</t>
  </si>
  <si>
    <t>Schaumburg Bank &amp; Trust Company, NA</t>
  </si>
  <si>
    <t>The First Bank &amp; Trust Co. of Murphysboro</t>
  </si>
  <si>
    <t>Kendallville</t>
  </si>
  <si>
    <t>Northern State Bank of Thief River Falls</t>
  </si>
  <si>
    <t>Carroll County Trust Company of Carrollton</t>
  </si>
  <si>
    <t>Haddon Height</t>
  </si>
  <si>
    <t>Collingswood</t>
  </si>
  <si>
    <t>Fort Jennings</t>
  </si>
  <si>
    <t>The National Bank of Adams County of West Union</t>
  </si>
  <si>
    <t>The Vinton County National Bank</t>
  </si>
  <si>
    <t>Community Bank of Oklahoma</t>
  </si>
  <si>
    <t>Mountain City</t>
  </si>
  <si>
    <t>TIB The Independent Bankersbank, NA</t>
  </si>
  <si>
    <t>Farmers Branch</t>
  </si>
  <si>
    <t>The City National Bank of Sulphur Springs</t>
  </si>
  <si>
    <t>Valley Mills</t>
  </si>
  <si>
    <t>The First National Bank of Hughes Springs</t>
  </si>
  <si>
    <t>Port Washington</t>
  </si>
  <si>
    <t>Richland Center</t>
  </si>
  <si>
    <t>Walnut Ridge</t>
  </si>
  <si>
    <t>Green Forest</t>
  </si>
  <si>
    <t>Lake Village</t>
  </si>
  <si>
    <t xml:space="preserve">Citizens State Bank and Trust Co., </t>
  </si>
  <si>
    <t>Citizens Deposit Bank of Arlington, Inc</t>
  </si>
  <si>
    <t>The Lincoln National Bank of Hodgenvillr</t>
  </si>
  <si>
    <t>Citizens Bank of Cumberland County, Inc</t>
  </si>
  <si>
    <t>Skyline National Bank</t>
  </si>
  <si>
    <t>Capital One Bank (USA), NA</t>
  </si>
  <si>
    <t>Farmers and Merchants Bank of St. Claire</t>
  </si>
  <si>
    <t>Saint Claire</t>
  </si>
  <si>
    <t>NBC Oklahoma</t>
  </si>
  <si>
    <t>Texas Citizens Bank, NA</t>
  </si>
  <si>
    <t>FirstCapital Bank of Texas, NA</t>
  </si>
  <si>
    <t>Texas Advantage Community Bank, NA</t>
  </si>
  <si>
    <t>American National Bank &amp; Trust Co.</t>
  </si>
  <si>
    <t>Hills Bank&amp; Trust Company</t>
  </si>
  <si>
    <t>Battle Creek</t>
  </si>
  <si>
    <t>Grand Bank, Na</t>
  </si>
  <si>
    <t>American National Bank &amp;Trust Co.</t>
  </si>
  <si>
    <t>The Brattleboro Savings &amp; Loan Assoc.</t>
  </si>
  <si>
    <t>Port Washinton</t>
  </si>
  <si>
    <t>Table 3C. Top Lenders with Loans from $100,000 - $1M by State and Territory Based on Call Report Data, June 2019</t>
  </si>
  <si>
    <t>Loan State or Territory</t>
  </si>
  <si>
    <t>1B-10B</t>
  </si>
  <si>
    <t>WOODFOREST FINANCIAL GROUP EMPLOYEE STOCK OWNERSHIP</t>
  </si>
  <si>
    <t>NATIONAL BANK HOLDINGS CORPORATION</t>
  </si>
  <si>
    <t>Citizens &amp; Northern Bank</t>
  </si>
  <si>
    <t>CITIZENS AND NORTHERN CORPORATION</t>
  </si>
  <si>
    <t>WEST BANCORPORATION, INC.</t>
  </si>
  <si>
    <t>REPUBLIC BANCORP, INC.</t>
  </si>
  <si>
    <t>RED RIVER BANCSHARES, INC.</t>
  </si>
  <si>
    <t>D.L. EVANS BANCORP</t>
  </si>
  <si>
    <t>Live Oak Banking Company</t>
  </si>
  <si>
    <t>LIVE OAK BANCSHARES, INC.</t>
  </si>
  <si>
    <t>ALERUS FINANCIAL CORPORATION</t>
  </si>
  <si>
    <t>BANCFIRST CORPORATION</t>
  </si>
  <si>
    <t>SUNFLOWER FINANCIAL, INC.</t>
  </si>
  <si>
    <t>KENNEBUNK SAVINGS BANCORP, MHC</t>
  </si>
  <si>
    <t>FIRST FINANCIAL BANKSHARES, INC.</t>
  </si>
  <si>
    <t>MERCHANTS FINANCIAL GROUP, INC.</t>
  </si>
  <si>
    <t>TRIUMPH BANCORP, INC.</t>
  </si>
  <si>
    <t>BANTERRA CORP</t>
  </si>
  <si>
    <t>W.T.B. FINANCIAL CORPORATION</t>
  </si>
  <si>
    <t>EQUITY BANCSHARES, INC.</t>
  </si>
  <si>
    <t>TOMPKINS FINANCIAL CORPORATION</t>
  </si>
  <si>
    <t>QUEENSBOROUGH COMPANY, THE</t>
  </si>
  <si>
    <t>RIVER VALLEY BANCORPORATION, INC.</t>
  </si>
  <si>
    <t>FIRST INTERNET BANCORP</t>
  </si>
  <si>
    <t>Tristate Capital Bank</t>
  </si>
  <si>
    <t>TRISTATE CAPITAL HOLDINGS, INC</t>
  </si>
  <si>
    <t>FARMERS &amp; MERCHANTS INVESTMENT, INC.</t>
  </si>
  <si>
    <t>META FINANCIAL GROUP, INC.</t>
  </si>
  <si>
    <t>STEARNS FINANCIAL SERVICES, INC. EMPLOYEE STOCK OWN</t>
  </si>
  <si>
    <t>DACOTAH BANKS, INC.</t>
  </si>
  <si>
    <t>WATFORD CITY BANCSHARES, INC.</t>
  </si>
  <si>
    <t>STURM FINANCIAL GROUP, INC.</t>
  </si>
  <si>
    <t>SOUTHERN BANCSHARES (N.C.), INC.</t>
  </si>
  <si>
    <t>ESSA Bank &amp; Trust</t>
  </si>
  <si>
    <t>ESSA BANCORP, INC.</t>
  </si>
  <si>
    <t>ASSABET VALLEY BANCORP</t>
  </si>
  <si>
    <t>Ameriserv Financial Bank</t>
  </si>
  <si>
    <t>AMERISERV FINANCIAL, INC</t>
  </si>
  <si>
    <t>CITIZENS FINANCIAL SERVICES, INC.</t>
  </si>
  <si>
    <t>SERVISFIRST BANCSHARES, INC.</t>
  </si>
  <si>
    <t>STEUBEN TRUST CORPORATION</t>
  </si>
  <si>
    <t>FIRST BUSINESS FINANCIAL SERVICES, INC.</t>
  </si>
  <si>
    <t>SB FINANCIAL GROUP INC</t>
  </si>
  <si>
    <t>CAROLINA FINANCIAL CORPORATION</t>
  </si>
  <si>
    <t>FIRST STATE BANCSHARES, INC.</t>
  </si>
  <si>
    <t>DOLLAR MUTUAL BANCORP</t>
  </si>
  <si>
    <t>OVERTON FINANCIAL CORPORATION</t>
  </si>
  <si>
    <t>SOMERSET TRUST HOLDING COMPANY</t>
  </si>
  <si>
    <t>STUPP BROS., INC.</t>
  </si>
  <si>
    <t>BYLINE BANCORP, INC.</t>
  </si>
  <si>
    <t>CITCO COMMUNITY BANCSHARES, INC.</t>
  </si>
  <si>
    <t>SANDY SPRING BANCORP, INC.</t>
  </si>
  <si>
    <t>FIRST COMMONWEALTH FINANCIAL CORPORATION</t>
  </si>
  <si>
    <t>FARMERS NATIONAL BANC CORP.</t>
  </si>
  <si>
    <t>A.N.B. HOLDING COMPANY, LTD.</t>
  </si>
  <si>
    <t>MID PENN BANCORP, INC.</t>
  </si>
  <si>
    <t>S &amp; T BANCORP, INC.</t>
  </si>
  <si>
    <t>HOMETRUST BANCSHARES, INC.</t>
  </si>
  <si>
    <t>FIRST BANCORP, INC.</t>
  </si>
  <si>
    <t>COMMUNITY TRUST BANCORP, INC.</t>
  </si>
  <si>
    <t>Putnam County Bank</t>
  </si>
  <si>
    <t>PUTNAM BANCSHARES, INC.</t>
  </si>
  <si>
    <t>CNB Bank, Inc.</t>
  </si>
  <si>
    <t>CNB FINANCIAL SERVICES, INC.</t>
  </si>
  <si>
    <t>PEOPLES BANCORP INC.</t>
  </si>
  <si>
    <t>NEW PEOPLES BANKSHARES, INC.</t>
  </si>
  <si>
    <t>First United Bank &amp; Trust</t>
  </si>
  <si>
    <t>FIRST UNITED CORPORATION</t>
  </si>
  <si>
    <t>CITY HOLDING COMPANY</t>
  </si>
  <si>
    <t>FIRST COMMUNITY BANCSHARES, INC.</t>
  </si>
  <si>
    <t>SUMMIT FINANCIAL GROUP, INC.</t>
  </si>
  <si>
    <t>MVB FINANCIAL CORP.</t>
  </si>
  <si>
    <t>Connecticut Community Bank, National A</t>
  </si>
  <si>
    <t>ASSOCIATED COMMUNITY BANCORP, INC.</t>
  </si>
  <si>
    <t>HOME STATE BANCORP, INC.</t>
  </si>
  <si>
    <t>BLACKHAWK BANCORPORATION, INC.</t>
  </si>
  <si>
    <t>INDEPENDENT BANK CORPORATION</t>
  </si>
  <si>
    <t>ST FINANCIAL GROUP, INC.</t>
  </si>
  <si>
    <t>HOMETOWN COMMUNITY BANCORP, INC. ESOP AND TRUST</t>
  </si>
  <si>
    <t>SECURITY HOLDING COMPANY</t>
  </si>
  <si>
    <t>Roselle Bank</t>
  </si>
  <si>
    <t>RSB BANCORP, MHC</t>
  </si>
  <si>
    <t>GREAT SOUTHERN BANCORP, INC.</t>
  </si>
  <si>
    <t>ISABELLA BANK CORPORATION</t>
  </si>
  <si>
    <t>SEACOAST BANKING CORPORATION OF FLORIDA</t>
  </si>
  <si>
    <t>BRYN MAWR BANK CORPORATION</t>
  </si>
  <si>
    <t>UNITED BANK CORPORATION</t>
  </si>
  <si>
    <t>CBX CORPORATION</t>
  </si>
  <si>
    <t>CUMMINS-AMERICAN CORP.</t>
  </si>
  <si>
    <t>BTC FINANCIAL CORPORATION</t>
  </si>
  <si>
    <t>LANDRUM COMPANY</t>
  </si>
  <si>
    <t>INLAND BANCORP, INC.</t>
  </si>
  <si>
    <t>FIRST DAKOTA FINANCIAL CORPORATION</t>
  </si>
  <si>
    <t>Dime Bank</t>
  </si>
  <si>
    <t>FISHBACK FINANCIAL CORPORATION</t>
  </si>
  <si>
    <t>SALEM FIVE BANCORP</t>
  </si>
  <si>
    <t>THREE SHORES BANCORPORATION, INC.</t>
  </si>
  <si>
    <t>HERITAGE FINANCIAL CORPORATION</t>
  </si>
  <si>
    <t>FIRST MID-ILLINOIS BANCSHARES, INC.</t>
  </si>
  <si>
    <t>PALOMAR ENTERPRISES, LLC</t>
  </si>
  <si>
    <t>TAMPA BAY BANKING COMPANY</t>
  </si>
  <si>
    <t>OLD SECOND BANCORP, INC.</t>
  </si>
  <si>
    <t>Stillman BancCorp N.A.</t>
  </si>
  <si>
    <t>STILLMAN BANCCORP, INC.</t>
  </si>
  <si>
    <t>HEARTLAND BANCORP, INC.</t>
  </si>
  <si>
    <t>FIRST BUSEY CORPORATION</t>
  </si>
  <si>
    <t>FIRST FARMERS FINANCIAL CORPORATION</t>
  </si>
  <si>
    <t>MIDLAND STATES BANCORP, INC.</t>
  </si>
  <si>
    <t>AMERICAN NATIONAL CORPORATION</t>
  </si>
  <si>
    <t>MINNWEST CORPORATION</t>
  </si>
  <si>
    <t>ENTERPRISE FINANCIAL SERVICES CORP</t>
  </si>
  <si>
    <t>FRANDSEN FINANCIAL CORPORATION</t>
  </si>
  <si>
    <t>STATE BANKSHARES, INC.</t>
  </si>
  <si>
    <t>1ST SOURCE CORPORATION</t>
  </si>
  <si>
    <t>CIBM Bank</t>
  </si>
  <si>
    <t>CIB MARINE BANCSHARES, INC.</t>
  </si>
  <si>
    <t>FIRST AMERICAN BANK CORPORATION</t>
  </si>
  <si>
    <t>MIDWESTONE FINANCIAL GROUP, INC.</t>
  </si>
  <si>
    <t>North Shore Bank, FSB</t>
  </si>
  <si>
    <t>WATERSTONE FINANCIAL, INC.</t>
  </si>
  <si>
    <t>OCONOMOWOC BANCSHARES, INC.</t>
  </si>
  <si>
    <t>BANKMANAGERS CORP.</t>
  </si>
  <si>
    <t>TRI CITY BANKSHARES CORPORATION</t>
  </si>
  <si>
    <t>CODORUS VALLEY BANCORP, INC.</t>
  </si>
  <si>
    <t>BANK FIRST NATIONAL CORPORATION</t>
  </si>
  <si>
    <t>JOHNSON FINANCIAL GROUP, INC.</t>
  </si>
  <si>
    <t>NICOLET BANKSHARES, INC.</t>
  </si>
  <si>
    <t>HENDERSON CITIZENS BANCSHARES, INC.</t>
  </si>
  <si>
    <t>Chelsea Groton Bank</t>
  </si>
  <si>
    <t>SOUTH PLAINS FINANCIAL, INC. EMPLOYEE STOCK OWNERSH</t>
  </si>
  <si>
    <t>GUARANTY BANCSHARES, INC.</t>
  </si>
  <si>
    <t>NORTHRIM BANCORP, INC.</t>
  </si>
  <si>
    <t>FIRST BANK CORP</t>
  </si>
  <si>
    <t>BANCTENN CORP.</t>
  </si>
  <si>
    <t>Amalgamated Bank</t>
  </si>
  <si>
    <t>WORKERS UNITED</t>
  </si>
  <si>
    <t>Bank of Labor</t>
  </si>
  <si>
    <t>INTERNATIONAL BROTHERHOOD OF BOILERMAKERS, IRON SHI</t>
  </si>
  <si>
    <t>BANCPLUS CORPORATION</t>
  </si>
  <si>
    <t>VERITEX HOLDINGS, INC.</t>
  </si>
  <si>
    <t>The Bancorp Bank</t>
  </si>
  <si>
    <t>BANCORP, INC., THE</t>
  </si>
  <si>
    <t>STOCKMAN FINANCIAL CORPORATION</t>
  </si>
  <si>
    <t>FIRST BANKS, INC.</t>
  </si>
  <si>
    <t>FIRST BANCSHARES, INC.</t>
  </si>
  <si>
    <t>HILLS BANCORPORATION</t>
  </si>
  <si>
    <t>LEGACYTEXAS FINANCIAL GROUP, INC.</t>
  </si>
  <si>
    <t>AMERICAN BANCOR, LTD.</t>
  </si>
  <si>
    <t>Mutual of Omaha Bank</t>
  </si>
  <si>
    <t>MUTUAL OF OMAHA INSURANCE COMPANY</t>
  </si>
  <si>
    <t>FARMERS &amp; MERCHANTS BANCORP</t>
  </si>
  <si>
    <t>REPUBLIC BANCORP CO.</t>
  </si>
  <si>
    <t>Northeast Bank</t>
  </si>
  <si>
    <t>HANMI FINANCIAL CORPORATION</t>
  </si>
  <si>
    <t>First Financial Northwest Bank</t>
  </si>
  <si>
    <t>FIRST FINANCIAL NORTHWEST, INC.</t>
  </si>
  <si>
    <t>PACIFIC FINANCIAL CORPORATION</t>
  </si>
  <si>
    <t>HOMESTREET, INC.</t>
  </si>
  <si>
    <t>PEOPLES BANCORP</t>
  </si>
  <si>
    <t>OLYMPIC BANCORP, INC.</t>
  </si>
  <si>
    <t>RHINEBECK BANCORP, MHC</t>
  </si>
  <si>
    <t>PATHFINDER BANCORP, INC.</t>
  </si>
  <si>
    <t>UNITED FINANCIAL BANCORP, INC.</t>
  </si>
  <si>
    <t>ATLANTIC CAPITAL BANCSHARES, INC.</t>
  </si>
  <si>
    <t>BANGOR BANCORP, MHC</t>
  </si>
  <si>
    <t>CAMBRIDGE FINANCIAL GROUP, INC.</t>
  </si>
  <si>
    <t>FIDELITY BANCSHARES (N.C.), INC.</t>
  </si>
  <si>
    <t>BOSTON PRIVATE FINANCIAL HOLDINGS, INC.</t>
  </si>
  <si>
    <t>ARROW FINANCIAL CORPORATION</t>
  </si>
  <si>
    <t>Bar Harbor Bank &amp; Trust</t>
  </si>
  <si>
    <t>BAR HARBOR BANKSHARES</t>
  </si>
  <si>
    <t>NBT BANCORP INC.</t>
  </si>
  <si>
    <t>NORTHFIELD MHC</t>
  </si>
  <si>
    <t>FIRST SOUTH BANCORP, INC.</t>
  </si>
  <si>
    <t>VISION BANCSHARES, INC.</t>
  </si>
  <si>
    <t>STATE BANK &amp; TRUST COMPANY EMPLOYEE STOCK OWNERSHIP</t>
  </si>
  <si>
    <t>PEOPLES FINANCIAL SERVICES CORPORATION</t>
  </si>
  <si>
    <t>WHITAKER BANK CORPORATION OF KENTUCKY</t>
  </si>
  <si>
    <t>NORTHERN BANCORP, INC.</t>
  </si>
  <si>
    <t>UNITED COMMUNITY BANCORP, INC.</t>
  </si>
  <si>
    <t>ALLEGIANCE BANCSHARES, INC.</t>
  </si>
  <si>
    <t>MSB MUTUAL HOLDING COMPANY</t>
  </si>
  <si>
    <t>ORRSTOWN FINANCIAL SERVICES, INC.</t>
  </si>
  <si>
    <t>INWOOD BANCSHARES, INC.</t>
  </si>
  <si>
    <t>HOWARD BANCORP, INC.</t>
  </si>
  <si>
    <t>MAGNOLIA BANKING CORPORATION</t>
  </si>
  <si>
    <t>CROSSFIRST HOLDINGS, LLC</t>
  </si>
  <si>
    <t>ACNB Bank</t>
  </si>
  <si>
    <t>ACNB CORPORATION</t>
  </si>
  <si>
    <t>TRUST NO. 3 UNDER THE WILL OF CHARLES HENDERSON</t>
  </si>
  <si>
    <t>First US Bank</t>
  </si>
  <si>
    <t>UNITED SECURITY BANCSHARES, INC.</t>
  </si>
  <si>
    <t>SOUTHERN FIRST BANCSHARES, INC.</t>
  </si>
  <si>
    <t>BROOKLINE BANCORP, INC.</t>
  </si>
  <si>
    <t>IBW FINANCIAL CORPORATION</t>
  </si>
  <si>
    <t>INTRUST FINANCIAL CORPORATION</t>
  </si>
  <si>
    <t>NATIONAL BANK OF INDIANAPOLIS CORPORATION, THE</t>
  </si>
  <si>
    <t>LAKELAND BANCORP, INC.</t>
  </si>
  <si>
    <t>UNIVEST CORPORATION OF PENNSYLVANIA</t>
  </si>
  <si>
    <t>FIRST YORK BAN CORP.</t>
  </si>
  <si>
    <t>FIDELITY SOUTHERN CORPORATION</t>
  </si>
  <si>
    <t>Bankwell Bank</t>
  </si>
  <si>
    <t>BANKWELL FINANCIAL GROUP, INC.</t>
  </si>
  <si>
    <t>Beal Bank, SSB</t>
  </si>
  <si>
    <t>BEAL FINANCIAL CORPORATION</t>
  </si>
  <si>
    <t>MAGYAR BANCORP, MHC</t>
  </si>
  <si>
    <t>HSB BANCORP, INC.</t>
  </si>
  <si>
    <t>OLD LINE BANCSHARES, INC.</t>
  </si>
  <si>
    <t>CAPSTAR FINANCIAL HOLDINGS, INC.</t>
  </si>
  <si>
    <t>First Bank of Highland Park</t>
  </si>
  <si>
    <t>BANK OF HIGHLAND PARK FINANCIAL CORP</t>
  </si>
  <si>
    <t>Woori America Bank</t>
  </si>
  <si>
    <t>Calvin B. Taylor Banking Company of Be</t>
  </si>
  <si>
    <t>CALVIN B. TAYLOR BANKSHARES, INC.</t>
  </si>
  <si>
    <t>COMMUNITY FINANCIAL CORPORATION, THE</t>
  </si>
  <si>
    <t>BANK OF SOUTHSIDE VIRGINIA CORPORATION, THE</t>
  </si>
  <si>
    <t>The Bank of Marion</t>
  </si>
  <si>
    <t>SOUTHWEST VIRGINIA BANKSHARES, INC.</t>
  </si>
  <si>
    <t>EAGLE BANCORP, INC.</t>
  </si>
  <si>
    <t>C&amp;F FINANCIAL CORPORATION</t>
  </si>
  <si>
    <t>AMERICAN NATIONAL BANKSHARES INC.</t>
  </si>
  <si>
    <t>AMARILLO NATIONAL BANCORP, INC.</t>
  </si>
  <si>
    <t>SIERRA BANCORP</t>
  </si>
  <si>
    <t>TRADITIONAL BANCORPORATION, INC.</t>
  </si>
  <si>
    <t>Green Dot Bank DBA Bonneville Bank</t>
  </si>
  <si>
    <t>GREEN DOT CORPORATION</t>
  </si>
  <si>
    <t>HERITAGE COMMERCE CORP</t>
  </si>
  <si>
    <t>HAWTHORN BANCSHARES, INC</t>
  </si>
  <si>
    <t>Citizens Bank and Trust Company</t>
  </si>
  <si>
    <t>YOUNG CORPORATION</t>
  </si>
  <si>
    <t>HAPPY BANCSHARES, INC.</t>
  </si>
  <si>
    <t>COMMUNITY TRUST FINANCIAL CORPORATION</t>
  </si>
  <si>
    <t>Grand Valley Bank</t>
  </si>
  <si>
    <t>SAGEBRUSH PARTNERS, LLLP</t>
  </si>
  <si>
    <t>PEOPLE'S UTAH BANCORP</t>
  </si>
  <si>
    <t>WEST SUBURBAN BANCORP, INC.</t>
  </si>
  <si>
    <t>FREMONT BANCORPORATION</t>
  </si>
  <si>
    <t>1867 WESTERN FINANCIAL CORPORATION</t>
  </si>
  <si>
    <t>INDEPENDENCE BANCSHARES, INC.</t>
  </si>
  <si>
    <t>Comenity Capital Bank</t>
  </si>
  <si>
    <t>STAR FINANCIAL GROUP, INC.</t>
  </si>
  <si>
    <t>CENTRAL OF KANSAS, INC.</t>
  </si>
  <si>
    <t>HOME BANCORP, INC.</t>
  </si>
  <si>
    <t>FIRST BANCSHARES, INC., THE</t>
  </si>
  <si>
    <t>MUTUALFIRST FINANCIAL, INC.</t>
  </si>
  <si>
    <t>CTBC Bank Corp. (USA)</t>
  </si>
  <si>
    <t>CTBC FINANCIAL HOLDING CO., LTD.</t>
  </si>
  <si>
    <t>ALPINE BANKS OF COLORADO</t>
  </si>
  <si>
    <t>PARKWAY BANCORP, INC.</t>
  </si>
  <si>
    <t>BASTIAN INVESTMENTS, INC.</t>
  </si>
  <si>
    <t>BANCINDEPENDENT, INCORPORATED</t>
  </si>
  <si>
    <t>STOCK YARDS BANCORP, INC.</t>
  </si>
  <si>
    <t>WEST ALABAMA CAPITAL CORP.</t>
  </si>
  <si>
    <t>ARBOR BANCORP, INC.</t>
  </si>
  <si>
    <t>FINEMARK HOLDINGS, INC.</t>
  </si>
  <si>
    <t>SUMITOMO MITSUI FINANCIAL GROUP, INC.</t>
  </si>
  <si>
    <t>CAMDEN NATIONAL CORPORATION</t>
  </si>
  <si>
    <t>CENTRAL BANCSHARES, INC.</t>
  </si>
  <si>
    <t>MANHATTAN BANKING CORPORATION</t>
  </si>
  <si>
    <t>FIRST SECURITY BANCORP</t>
  </si>
  <si>
    <t>GERMAN AMERICAN BANCORP, INC.</t>
  </si>
  <si>
    <t>PNBK SPONSOR LLC</t>
  </si>
  <si>
    <t>FIRST FARMERS AND MERCHANTS CORPORATION</t>
  </si>
  <si>
    <t>CENTRAL VALLEY COMMUNITY BANCORP</t>
  </si>
  <si>
    <t>LAKELAND FINANCIAL CORPORATION</t>
  </si>
  <si>
    <t>CNB FINANCIAL CORPORATION</t>
  </si>
  <si>
    <t>EMPRISE FINANCIAL CORPORATION</t>
  </si>
  <si>
    <t>SOUTHERN MISSOURI BANCORP, INC.</t>
  </si>
  <si>
    <t>CITIZENS NATIONAL BANC CORP.</t>
  </si>
  <si>
    <t>EDUCATIONAL SERVICES OF AMERICA, INC.</t>
  </si>
  <si>
    <t>RBB BANCORP</t>
  </si>
  <si>
    <t>RCB HOLDING COMPANY, INC.</t>
  </si>
  <si>
    <t>NexBank, SSB</t>
  </si>
  <si>
    <t>SLHC TREUST, THE</t>
  </si>
  <si>
    <t>SMITH &amp; HOOD HOLDING COMPANY, L.L.C.</t>
  </si>
  <si>
    <t>Fort Hood National Bank</t>
  </si>
  <si>
    <t>MERCANTIL COMMERCEBANK HOLDING CORPORATION</t>
  </si>
  <si>
    <t>MIDSOUTH BANCORP, INC.</t>
  </si>
  <si>
    <t>Dallas Capital Bank, National Associat</t>
  </si>
  <si>
    <t>PARK CITIES FINANCIAL GROUP, INC.</t>
  </si>
  <si>
    <t>North Dallas Bank &amp; Trust Co.</t>
  </si>
  <si>
    <t>BRISCOE RANCH, INC.</t>
  </si>
  <si>
    <t>LONE STAR NATIONAL BANCSHARES--TEXAS, INC.</t>
  </si>
  <si>
    <t>EXTRACO CORPORATION</t>
  </si>
  <si>
    <t>VBT FINANCIAL CORPORATION</t>
  </si>
  <si>
    <t>OLNEY BANCSHARES OF TEXAS, INC.</t>
  </si>
  <si>
    <t>AFNB HOLDINGS, INC.</t>
  </si>
  <si>
    <t>PLAINS BANCORP, INC.</t>
  </si>
  <si>
    <t>JEFFERSON BANCSHARES, INC.</t>
  </si>
  <si>
    <t>DURANT BANCORP, INC.</t>
  </si>
  <si>
    <t>BROADWAY BANCSHARES, INC.</t>
  </si>
  <si>
    <t>WESTSTAR BANK HOLDING COMPANY, INC.</t>
  </si>
  <si>
    <t>SOUTHSIDE BANCSHARES, INCORPORATED</t>
  </si>
  <si>
    <t>JSA FAMILY LIMITED PARTNERSHIP</t>
  </si>
  <si>
    <t>HILLISTER ENTERPRISES II, INC.</t>
  </si>
  <si>
    <t>CAPITAL CITY BANK GROUP, INC.</t>
  </si>
  <si>
    <t>PEOPLES BANCORP OF NORTH CAROLINA, INC.</t>
  </si>
  <si>
    <t>BRIDGE BANCORP, INC.</t>
  </si>
  <si>
    <t>2011 TCRT</t>
  </si>
  <si>
    <t>FIRST FIDELITY BANCORP, INC.</t>
  </si>
  <si>
    <t>RELIABLE COMMUNITY BANCSHARES, INC.</t>
  </si>
  <si>
    <t>Merchants Bank of Indiana</t>
  </si>
  <si>
    <t>MERCHANTS BANCORP</t>
  </si>
  <si>
    <t>FIRST DEFIANCE FINANCIAL CORPORATION</t>
  </si>
  <si>
    <t>PARK NATIONAL CORPORATION</t>
  </si>
  <si>
    <t>Tennessee State Bank</t>
  </si>
  <si>
    <t>TENNESSEE STATE BANCSHARES, INC.</t>
  </si>
  <si>
    <t>CBS BANC-CORP.</t>
  </si>
  <si>
    <t>Home Federal Bank of Tennessee</t>
  </si>
  <si>
    <t>Commercial Bank &amp; Trust Co.</t>
  </si>
  <si>
    <t>COMMERCIAL HOLDING COMPANY</t>
  </si>
  <si>
    <t>CITIZENS BANCORP INVESTMENT, INC.</t>
  </si>
  <si>
    <t>WILSON BANK HOLDING COMPANY</t>
  </si>
  <si>
    <t>FRANKLIN FINANCIAL NETWORK, INC.</t>
  </si>
  <si>
    <t>IDA GROVE BANCSHARES, INC.</t>
  </si>
  <si>
    <t>NORTHWEST FINANCIAL CORP.</t>
  </si>
  <si>
    <t>UNITED NATIONAL CORPORATION</t>
  </si>
  <si>
    <t>MINNEHAHA BANSHARES, INC.</t>
  </si>
  <si>
    <t>1ST COLONIAL BANCORP, INC.</t>
  </si>
  <si>
    <t>FIRST KEYSTONE CORPORATION</t>
  </si>
  <si>
    <t>FARMERS &amp; MERCHANTS BANCORP, INC.</t>
  </si>
  <si>
    <t>UNITY BANCORP, INC.</t>
  </si>
  <si>
    <t>CANANDAIGUA NATIONAL CORPORATION</t>
  </si>
  <si>
    <t>Sterling Bank</t>
  </si>
  <si>
    <t>STERLING BANCSHARES, INC.</t>
  </si>
  <si>
    <t>Entegra Bank</t>
  </si>
  <si>
    <t>ENTEGRA FINANCIAL CORP.</t>
  </si>
  <si>
    <t>CNB CORPORATION</t>
  </si>
  <si>
    <t>UniBank for Savings</t>
  </si>
  <si>
    <t>UFS BANCORP</t>
  </si>
  <si>
    <t>Needham Bank</t>
  </si>
  <si>
    <t>CENTURY BANCORP, INC.</t>
  </si>
  <si>
    <t>MIDDLESEX BANCORP MHC</t>
  </si>
  <si>
    <t>NARRAGANSETT FINANCIAL CORP</t>
  </si>
  <si>
    <t>HARBORONE MUTUAL BANCSHARES</t>
  </si>
  <si>
    <t>BankNewport</t>
  </si>
  <si>
    <t>OCEANPOINT FINANCIAL PARTNERS, MHC</t>
  </si>
  <si>
    <t>BEACON BANCORP</t>
  </si>
  <si>
    <t>WASHINGTON TRUST BANCORP, INC.</t>
  </si>
  <si>
    <t>FINANCIAL INSTITUTIONS, INC.</t>
  </si>
  <si>
    <t>Spencer Savings Bank, SLA</t>
  </si>
  <si>
    <t>LCNB CORP.</t>
  </si>
  <si>
    <t>Northfield Bank</t>
  </si>
  <si>
    <t>NORTHFIELD BANCORP, INC.</t>
  </si>
  <si>
    <t>Amboy Bank</t>
  </si>
  <si>
    <t>AMBOY BANCORPORATION</t>
  </si>
  <si>
    <t>Union Savings Bank</t>
  </si>
  <si>
    <t>TWO RIVER BANCORP</t>
  </si>
  <si>
    <t>HORIZON BANCORP</t>
  </si>
  <si>
    <t>MERCANTILE BANK CORPORATION</t>
  </si>
  <si>
    <t>BCB BANCORP, INC.</t>
  </si>
  <si>
    <t>Artisans' Bank</t>
  </si>
  <si>
    <t>OCEANFIRST FINANCIAL CORP.</t>
  </si>
  <si>
    <t>COLUMBIA BANK MHC</t>
  </si>
  <si>
    <t>PEAPACK-GLADSTONE FINANCIAL CORPORATION</t>
  </si>
  <si>
    <t>UNITED COMMUNITY FINANCIAL CORPORATION</t>
  </si>
  <si>
    <t>Hamlin Bank and Trust Company</t>
  </si>
  <si>
    <t>CHEMUNG FINANCIAL CORPORATION</t>
  </si>
  <si>
    <t>Commercial Bank and Trust of PA</t>
  </si>
  <si>
    <t>COMMERCIAL NATIONAL FINANCIAL CORPORATION</t>
  </si>
  <si>
    <t>Parke Bank</t>
  </si>
  <si>
    <t>PARKE BANCORP, INC</t>
  </si>
  <si>
    <t>PROVIDENT FINANCIAL SERVICES, INC.</t>
  </si>
  <si>
    <t>First Northern Bank and Trust Company</t>
  </si>
  <si>
    <t>PALM BANCORP</t>
  </si>
  <si>
    <t>DNB First, National Association</t>
  </si>
  <si>
    <t>DNB FINANCIAL CORPORATION</t>
  </si>
  <si>
    <t>Harleysville Bank</t>
  </si>
  <si>
    <t>HARLEYSVILLE SAVINGS FINANCIAL CORPORATION</t>
  </si>
  <si>
    <t>The Juniata Valley Bank</t>
  </si>
  <si>
    <t>JUNIATA VALLEY FINANCIAL CORP.</t>
  </si>
  <si>
    <t>The Muncy Bank and Trust Company</t>
  </si>
  <si>
    <t>MUNCY BANK FINANCIAL, INC.</t>
  </si>
  <si>
    <t>First National Bank and Trust Company</t>
  </si>
  <si>
    <t>FNB BANCORP, INC.</t>
  </si>
  <si>
    <t>Farmers and Merchants Trust Company of</t>
  </si>
  <si>
    <t>FRANKLIN FINANCIAL SERVICES CORPORATION</t>
  </si>
  <si>
    <t>FIDELITY D&amp;D BANCORP, INC.</t>
  </si>
  <si>
    <t>AMERICAN BANK INCORPORATED</t>
  </si>
  <si>
    <t>MERIDIAN CORPORATION</t>
  </si>
  <si>
    <t>PENN COMMUNITY MUTUAL HOLDINGS INC</t>
  </si>
  <si>
    <t>HIBSHMAN TRUST FOR EPHRATA NATIONAL BANK STOCK, THE</t>
  </si>
  <si>
    <t>EMBASSY BANCORP, INC</t>
  </si>
  <si>
    <t>1ST SUMMIT BANCORP OF JOHNSTOWN, INC.</t>
  </si>
  <si>
    <t>QNB CORP.</t>
  </si>
  <si>
    <t>REPUBLIC FIRST BANCORP, INC.</t>
  </si>
  <si>
    <t>MONTECITO BANCORP</t>
  </si>
  <si>
    <t>TRICO BANCSHARES</t>
  </si>
  <si>
    <t>BankFinancial, National Association</t>
  </si>
  <si>
    <t>BANKFINANCIAL CORPORATION</t>
  </si>
  <si>
    <t>Liberty Savings Bank, F.S.B.</t>
  </si>
  <si>
    <t>JAMES R. POWELL REVOCABLE TRUST</t>
  </si>
  <si>
    <t>Bank of New Hampshire</t>
  </si>
  <si>
    <t>BNH FINANCIAL</t>
  </si>
  <si>
    <t>MBT FINANCIAL CORP.</t>
  </si>
  <si>
    <t>First Bank Richmond</t>
  </si>
  <si>
    <t>FIRST MUTUAL OF RICHMOND, INC.</t>
  </si>
  <si>
    <t>First Mutual Bank, FSB</t>
  </si>
  <si>
    <t>FIRST MUTUAL HOLDING CO.</t>
  </si>
  <si>
    <t>CIVISTA BANCSHARES, INC</t>
  </si>
  <si>
    <t>CITIZENS BANCSHARES, INC.</t>
  </si>
  <si>
    <t>Maspeth Federal Savings and Loan Assoc</t>
  </si>
  <si>
    <t>GORHAM BANCORP, MHC</t>
  </si>
  <si>
    <t>WESTFIELD FINANCIAL INC.</t>
  </si>
  <si>
    <t>FAIRFIELD COUNTY BANK, MHC</t>
  </si>
  <si>
    <t>First County Bank</t>
  </si>
  <si>
    <t>ION FINANCIAL MHC</t>
  </si>
  <si>
    <t>MACATAWA BANK CORPORATION</t>
  </si>
  <si>
    <t>MERIDIAN BANCORP, INC.</t>
  </si>
  <si>
    <t>COMMUNITY WEST BANCSHARES</t>
  </si>
  <si>
    <t>NVE Bank</t>
  </si>
  <si>
    <t>NVE BANCORP, MHC</t>
  </si>
  <si>
    <t>Israel Discount Bank of New York</t>
  </si>
  <si>
    <t>ISRAEL DISCOUNT BANK LIMITED</t>
  </si>
  <si>
    <t>Carver Federal Savings Bank</t>
  </si>
  <si>
    <t>CARVER BANCORP, INC.</t>
  </si>
  <si>
    <t>Industrial and Commercial Bank of Chin</t>
  </si>
  <si>
    <t>CHINA INVESTMENT CORPORATION</t>
  </si>
  <si>
    <t>Interaudi Bank</t>
  </si>
  <si>
    <t>Savings Bank of Danbury</t>
  </si>
  <si>
    <t>Kearny Bank</t>
  </si>
  <si>
    <t>KEARNY FINANCIAL CORPORATION</t>
  </si>
  <si>
    <t>Dime Community Bank</t>
  </si>
  <si>
    <t>DIME COMMUNITY BANCSHARES, INC.</t>
  </si>
  <si>
    <t>Emigrant Mercantile Bank</t>
  </si>
  <si>
    <t>NEW YORK PRIVATE BANK &amp; TRUST CORPORATION</t>
  </si>
  <si>
    <t>CONNECTONE BANCORP, INC.</t>
  </si>
  <si>
    <t>Bank of Utica</t>
  </si>
  <si>
    <t>Ulster Savings Bank</t>
  </si>
  <si>
    <t>TrustCo Bank</t>
  </si>
  <si>
    <t>TRUSTCO BANK CORP NY</t>
  </si>
  <si>
    <t>PCSB FINANCIAL CORPORATION</t>
  </si>
  <si>
    <t>SALISBURY BANCORP, INC.</t>
  </si>
  <si>
    <t>FIRST OF LONG ISLAND CORPORATION, THE</t>
  </si>
  <si>
    <t>FLUSHING FINANCIAL CORPORATION</t>
  </si>
  <si>
    <t>FRANK P. DOYLE TRUST, ARTICLE IX</t>
  </si>
  <si>
    <t>BANK OF MARIN BANCORP</t>
  </si>
  <si>
    <t>FIRST FOUNDATION INC.</t>
  </si>
  <si>
    <t>CCB FINANCIAL CORPORATION</t>
  </si>
  <si>
    <t>ENTERPRISE BANCORP, INC.</t>
  </si>
  <si>
    <t>CENTRAL PACIFIC FINANCIAL CORP.</t>
  </si>
  <si>
    <t>Haven Savings Bank</t>
  </si>
  <si>
    <t>HAVEN BANCORP, MHC</t>
  </si>
  <si>
    <t>Boiling Springs Savings Bank</t>
  </si>
  <si>
    <t>BOILING SPRINGS, MHC</t>
  </si>
  <si>
    <t>RSI BANK</t>
  </si>
  <si>
    <t>RSI BANCORP, MHC</t>
  </si>
  <si>
    <t>STEWARDSHIP FINANCIAL CORPORATION</t>
  </si>
  <si>
    <t>SOUTH SHORE BANCORP MHC</t>
  </si>
  <si>
    <t>MACHIAS BANCORP, MHC</t>
  </si>
  <si>
    <t>Institution for Savings in Newburyport</t>
  </si>
  <si>
    <t>Cambridge Trust Company</t>
  </si>
  <si>
    <t>CAMBRIDGE BANCORP</t>
  </si>
  <si>
    <t>NORWAY BANCORP, MHC</t>
  </si>
  <si>
    <t>The Lowell Five Cent Savings Bank</t>
  </si>
  <si>
    <t>LOWELL FIVE BANCORP MHC</t>
  </si>
  <si>
    <t>OCEAN BANKSHARES, INC.</t>
  </si>
  <si>
    <t>TGR FINANCIAL, INC.</t>
  </si>
  <si>
    <t>MIDWEST COMMUNITY BANCSHARES, INC.</t>
  </si>
  <si>
    <t>FIRST FINANCIAL CORPORATION</t>
  </si>
  <si>
    <t>Capitol Federal Savings Bank</t>
  </si>
  <si>
    <t>CAPITOL FEDERAL FINANCIAL, INC.</t>
  </si>
  <si>
    <t>FIRST CO BANCORP, INC.</t>
  </si>
  <si>
    <t>COMMERCE BANK AND TRUST HOLDING COMPANY EMPLOYEE ST</t>
  </si>
  <si>
    <t>Think Mutual Bank</t>
  </si>
  <si>
    <t>BRIDGEWATER BANCSHARES, INC.</t>
  </si>
  <si>
    <t>LAKESIDE BANCORP, INC.</t>
  </si>
  <si>
    <t>Sterling Bank and Trust, FSB</t>
  </si>
  <si>
    <t>STERLING BANCORP, INC.</t>
  </si>
  <si>
    <t>First National Bank of America</t>
  </si>
  <si>
    <t>FIRST NATIONAL BANCSHARES, INC.</t>
  </si>
  <si>
    <t>Clarkston State Bank</t>
  </si>
  <si>
    <t>CLARKSTON FINANCIAL CORPORATION</t>
  </si>
  <si>
    <t>ChoiceOne Bank</t>
  </si>
  <si>
    <t>CHOICEONE FINANCIAL SERVICES, INC.</t>
  </si>
  <si>
    <t>Saco &amp; Biddeford Savings Institution</t>
  </si>
  <si>
    <t>Kennebec Savings Bank</t>
  </si>
  <si>
    <t>KENNEBEC SAVINGS, MHC</t>
  </si>
  <si>
    <t>FIRST BANCORP, INC., THE</t>
  </si>
  <si>
    <t>QCR HOLDINGS, INC.</t>
  </si>
  <si>
    <t>The Bank of Glen Burnie</t>
  </si>
  <si>
    <t>GLEN BURNIE BANCORP</t>
  </si>
  <si>
    <t>East Cambridge Savings Bank</t>
  </si>
  <si>
    <t>1854 BANCORP</t>
  </si>
  <si>
    <t>Webster Five Cents Savings Bank</t>
  </si>
  <si>
    <t>WEBFIVE MHC</t>
  </si>
  <si>
    <t>Hingham Institution for Savings</t>
  </si>
  <si>
    <t>Country Bank for Savings</t>
  </si>
  <si>
    <t>PeoplesBank</t>
  </si>
  <si>
    <t>PEOPLESBANCORP, MHC</t>
  </si>
  <si>
    <t>Cape Cod Co-operative Bank</t>
  </si>
  <si>
    <t>COASTAL AFFILIATES, MHC</t>
  </si>
  <si>
    <t>ESB BANCORP MHC</t>
  </si>
  <si>
    <t>Dedham Institution for Savings</t>
  </si>
  <si>
    <t>BANCORP MHC</t>
  </si>
  <si>
    <t>Florence Bank</t>
  </si>
  <si>
    <t>FLORENCE BANCORP, MHC</t>
  </si>
  <si>
    <t>CAPE COD FIVE MUTUAL COMPANY</t>
  </si>
  <si>
    <t>Marquette Bank</t>
  </si>
  <si>
    <t>MARQUETTE NATIONAL CORPORATION</t>
  </si>
  <si>
    <t>First Savings Bank of Hegewisch</t>
  </si>
  <si>
    <t>Germantown Trust &amp; Savings Bank</t>
  </si>
  <si>
    <t>GERMANTOWN BANC CORP.</t>
  </si>
  <si>
    <t>Amalgamated Bank of Chicago</t>
  </si>
  <si>
    <t>AMALGAMATED INVESTMENTS COMPANY</t>
  </si>
  <si>
    <t>SBC, INCORPORATED</t>
  </si>
  <si>
    <t>Territorial Savings Bank</t>
  </si>
  <si>
    <t>TERRITORIAL BANCORP INC.</t>
  </si>
  <si>
    <t>HAWAIIAN ELECTRIC INDUSTRIES, INC.</t>
  </si>
  <si>
    <t>Peoples Bank &amp; Trust</t>
  </si>
  <si>
    <t>PEOPLES BANKTRUST, INC.</t>
  </si>
  <si>
    <t>UNION BANCSHARES, INC.</t>
  </si>
  <si>
    <t>BAC Florida Bank</t>
  </si>
  <si>
    <t>VILLAGES BANCORPORATION, INC.</t>
  </si>
  <si>
    <t>Provident Savings Bank, F.S.B.</t>
  </si>
  <si>
    <t>PROVIDENT FINANCIAL HOLDINGS, INC.</t>
  </si>
  <si>
    <t>BANKGUAM HOLDING COMPANY</t>
  </si>
  <si>
    <t>American River Bank</t>
  </si>
  <si>
    <t>AMERICAN RIVER BANKSHARES</t>
  </si>
  <si>
    <t>Banc of California, National Associati</t>
  </si>
  <si>
    <t>BANC OF CALIFORNIA, INC.</t>
  </si>
  <si>
    <t>WESTAMERICA BANCORPORATION</t>
  </si>
  <si>
    <t>BHC Location</t>
  </si>
  <si>
    <t>Mountain Vi</t>
  </si>
  <si>
    <t>Chester</t>
  </si>
  <si>
    <t>Hancock County Savings Bank, F.S.B.</t>
  </si>
  <si>
    <t>Mount Hope</t>
  </si>
  <si>
    <t>Bank of Mount Hope, Inc.</t>
  </si>
  <si>
    <t>Cornerstone Bank, Inc.</t>
  </si>
  <si>
    <t>Huntington Federal Savings Bank</t>
  </si>
  <si>
    <t>Thomas</t>
  </si>
  <si>
    <t>Miners &amp; Merchants Bank</t>
  </si>
  <si>
    <t>Morgantown</t>
  </si>
  <si>
    <t>Citizens Bank of Morgantown, Inc.</t>
  </si>
  <si>
    <t>Clay</t>
  </si>
  <si>
    <t>Clay County Bank, Inc.</t>
  </si>
  <si>
    <t>Ravenswood</t>
  </si>
  <si>
    <t>First Federal Savings &amp; Loan Associati</t>
  </si>
  <si>
    <t>Berkeley Sp</t>
  </si>
  <si>
    <t>Shepherdsto</t>
  </si>
  <si>
    <t>Jefferson Security Bank</t>
  </si>
  <si>
    <t>Whitesville</t>
  </si>
  <si>
    <t>Whitesville State Bank</t>
  </si>
  <si>
    <t>Hurricane</t>
  </si>
  <si>
    <t>West Union Bank</t>
  </si>
  <si>
    <t>Welch</t>
  </si>
  <si>
    <t>MCNB Bank and Trust Co.</t>
  </si>
  <si>
    <t>Fayettevill</t>
  </si>
  <si>
    <t>The Fayette County National Bank of Fa</t>
  </si>
  <si>
    <t>Elkins</t>
  </si>
  <si>
    <t>Citizens Bank of West Virginia, Inc.</t>
  </si>
  <si>
    <t>Wardensvill</t>
  </si>
  <si>
    <t>Capon Valley Bank</t>
  </si>
  <si>
    <t>Davis Trust Company</t>
  </si>
  <si>
    <t>Iaeger</t>
  </si>
  <si>
    <t>Pioneer Community Bank, Inc.</t>
  </si>
  <si>
    <t>Charles Tow</t>
  </si>
  <si>
    <t>Bank of Charles Town</t>
  </si>
  <si>
    <t>Mountain Valley Bank, N.A.</t>
  </si>
  <si>
    <t>Middlebourn</t>
  </si>
  <si>
    <t>Union Bank, Inc.</t>
  </si>
  <si>
    <t>Peterstown</t>
  </si>
  <si>
    <t>The First National Bank of Peterstown</t>
  </si>
  <si>
    <t>Charleston</t>
  </si>
  <si>
    <t>The Bank of Romney</t>
  </si>
  <si>
    <t>Saint Marys</t>
  </si>
  <si>
    <t>The Pleasants County Bank</t>
  </si>
  <si>
    <t>Williamson</t>
  </si>
  <si>
    <t>The First National Bank of Williamson</t>
  </si>
  <si>
    <t>Belington</t>
  </si>
  <si>
    <t>Freedom Bank, Inc.</t>
  </si>
  <si>
    <t>Moorefield</t>
  </si>
  <si>
    <t>Barboursvil</t>
  </si>
  <si>
    <t>Mannington</t>
  </si>
  <si>
    <t>First Exchange Bank</t>
  </si>
  <si>
    <t>Bank of Mingo</t>
  </si>
  <si>
    <t>Pendleton Community Bank, Inc.</t>
  </si>
  <si>
    <t>Premier Bank, Inc.</t>
  </si>
  <si>
    <t>Bruceton Mi</t>
  </si>
  <si>
    <t>Clear Mountain Bank</t>
  </si>
  <si>
    <t>Walton</t>
  </si>
  <si>
    <t>The Poca Valley Bank, Inc.</t>
  </si>
  <si>
    <t>Milwaukee</t>
  </si>
  <si>
    <t>Northwestern Mutual Wealth Management</t>
  </si>
  <si>
    <t>Appleton</t>
  </si>
  <si>
    <t>Thrivent Trust Company</t>
  </si>
  <si>
    <t>Wisconsin R</t>
  </si>
  <si>
    <t>KeySavings Bank</t>
  </si>
  <si>
    <t>Bankers' Bank</t>
  </si>
  <si>
    <t>Wauwatosa</t>
  </si>
  <si>
    <t>The Equitable Bank, S.S.B.</t>
  </si>
  <si>
    <t>Fox Valley Savings Bank</t>
  </si>
  <si>
    <t>Paper City Savings Association</t>
  </si>
  <si>
    <t>First Federal Bank of Wisconsin</t>
  </si>
  <si>
    <t>Black River</t>
  </si>
  <si>
    <t>Jackson County Bank</t>
  </si>
  <si>
    <t>State Bank of Arcadia</t>
  </si>
  <si>
    <t>Sparta</t>
  </si>
  <si>
    <t>Union Bank of Sparta</t>
  </si>
  <si>
    <t>Kendall</t>
  </si>
  <si>
    <t>Farmers and Merchants Bank of Kendall</t>
  </si>
  <si>
    <t>Sun Prairie</t>
  </si>
  <si>
    <t>Bank of Sun Prairie</t>
  </si>
  <si>
    <t>Farmers &amp; Merchants State Bank</t>
  </si>
  <si>
    <t>Farmers and Merchants Union Bank</t>
  </si>
  <si>
    <t>Kaukauna</t>
  </si>
  <si>
    <t>East Wisconsin Savings Bank</t>
  </si>
  <si>
    <t>River Falls</t>
  </si>
  <si>
    <t>River Falls State Bank</t>
  </si>
  <si>
    <t>Marathon  Bank</t>
  </si>
  <si>
    <t>Superior</t>
  </si>
  <si>
    <t>Superior Savings Bank</t>
  </si>
  <si>
    <t>Birnamwood</t>
  </si>
  <si>
    <t>Banner Banks</t>
  </si>
  <si>
    <t>Clare Bank, National Association</t>
  </si>
  <si>
    <t>Great Midwest Bank, S.S.B.</t>
  </si>
  <si>
    <t>Tigerton</t>
  </si>
  <si>
    <t>First National Bank in Tigerton</t>
  </si>
  <si>
    <t>DMB Community Bank</t>
  </si>
  <si>
    <t>Medford</t>
  </si>
  <si>
    <t>Time Federal Savings Bank</t>
  </si>
  <si>
    <t>Highland</t>
  </si>
  <si>
    <t>Highland State Bank</t>
  </si>
  <si>
    <t>Loyal</t>
  </si>
  <si>
    <t>Citizens State Bank of Loyal</t>
  </si>
  <si>
    <t>Cumberland</t>
  </si>
  <si>
    <t>Cumberland Federal Bank, FSB</t>
  </si>
  <si>
    <t>State Bank Financial</t>
  </si>
  <si>
    <t>WOODTRUST BANK</t>
  </si>
  <si>
    <t>Oakfield</t>
  </si>
  <si>
    <t>Bristol Morgan Bank</t>
  </si>
  <si>
    <t>Stevens Poi</t>
  </si>
  <si>
    <t>The Pineries Bank</t>
  </si>
  <si>
    <t>Iron River</t>
  </si>
  <si>
    <t>Orfordville</t>
  </si>
  <si>
    <t>Farmers &amp; Merchants Bank, of Orfordvil</t>
  </si>
  <si>
    <t>Pigeon Fall</t>
  </si>
  <si>
    <t>Oakwood Bank</t>
  </si>
  <si>
    <t>Bonduel</t>
  </si>
  <si>
    <t>Bonduel State Bank</t>
  </si>
  <si>
    <t>Milton</t>
  </si>
  <si>
    <t>Beaver Dam</t>
  </si>
  <si>
    <t>American Bank of Beaver Dam</t>
  </si>
  <si>
    <t>Hustisford</t>
  </si>
  <si>
    <t>Hustisford State Bank</t>
  </si>
  <si>
    <t>Black River Country Bank</t>
  </si>
  <si>
    <t>Brodhead</t>
  </si>
  <si>
    <t>The Bank of Brodhead</t>
  </si>
  <si>
    <t>Auburndale</t>
  </si>
  <si>
    <t>Reeseville</t>
  </si>
  <si>
    <t>State Bank of Reeseville</t>
  </si>
  <si>
    <t>Baraboo</t>
  </si>
  <si>
    <t>Baraboo State Bank</t>
  </si>
  <si>
    <t>Investors Community Bank</t>
  </si>
  <si>
    <t>Prairie Du</t>
  </si>
  <si>
    <t>Bank of Prairie du Sac</t>
  </si>
  <si>
    <t>Tomah</t>
  </si>
  <si>
    <t>Timberwood Bank</t>
  </si>
  <si>
    <t>Mc Farland</t>
  </si>
  <si>
    <t>McFarland State Bank</t>
  </si>
  <si>
    <t>Holmen</t>
  </si>
  <si>
    <t>Mayville Savings Bank</t>
  </si>
  <si>
    <t>Cedarburg</t>
  </si>
  <si>
    <t>Partnership Bank</t>
  </si>
  <si>
    <t>Capitol Bank</t>
  </si>
  <si>
    <t>National Bank of Commerce</t>
  </si>
  <si>
    <t>Greenleaf</t>
  </si>
  <si>
    <t>Greenleaf Wayside Bank</t>
  </si>
  <si>
    <t>Markesan</t>
  </si>
  <si>
    <t>Markesan State Bank</t>
  </si>
  <si>
    <t>Bank of Milton</t>
  </si>
  <si>
    <t>Baldwin</t>
  </si>
  <si>
    <t>The First Bank of Baldwin</t>
  </si>
  <si>
    <t>Union Grove</t>
  </si>
  <si>
    <t>River Cities Bank</t>
  </si>
  <si>
    <t>Mitchell Bank</t>
  </si>
  <si>
    <t>Ladysmith</t>
  </si>
  <si>
    <t>Ladysmith Federal Savings and Loan Ass</t>
  </si>
  <si>
    <t>Cashton</t>
  </si>
  <si>
    <t>Bank of Cashton</t>
  </si>
  <si>
    <t>Mazomanie</t>
  </si>
  <si>
    <t>The Peoples Community Bank</t>
  </si>
  <si>
    <t>Rice Lake</t>
  </si>
  <si>
    <t>Dairy State Bank</t>
  </si>
  <si>
    <t>Cleveland</t>
  </si>
  <si>
    <t>Cleveland State Bank</t>
  </si>
  <si>
    <t>First American Bank, N.A.</t>
  </si>
  <si>
    <t>Wisconsin D</t>
  </si>
  <si>
    <t>Bank of Wisconsin Dells</t>
  </si>
  <si>
    <t>Northern State Bank</t>
  </si>
  <si>
    <t>Bank of Alma</t>
  </si>
  <si>
    <t>Galesville</t>
  </si>
  <si>
    <t>Bluff View Bank</t>
  </si>
  <si>
    <t>Eau Claire</t>
  </si>
  <si>
    <t>Shell Lake</t>
  </si>
  <si>
    <t>Shell Lake State Bank</t>
  </si>
  <si>
    <t>PyraMax Bank, FSB</t>
  </si>
  <si>
    <t>Bangor</t>
  </si>
  <si>
    <t>The First National Bank of Bangor</t>
  </si>
  <si>
    <t>Columbia Savings and Loan Association</t>
  </si>
  <si>
    <t>Little Chut</t>
  </si>
  <si>
    <t>BLC Community Bank</t>
  </si>
  <si>
    <t>Great North Bank</t>
  </si>
  <si>
    <t>The Park Bank</t>
  </si>
  <si>
    <t>Waldo</t>
  </si>
  <si>
    <t>Waldo State Bank</t>
  </si>
  <si>
    <t>Mondovi</t>
  </si>
  <si>
    <t>Almond</t>
  </si>
  <si>
    <t>Portage County Bank</t>
  </si>
  <si>
    <t>Choice Bank</t>
  </si>
  <si>
    <t>Sunset Bank &amp; Savings</t>
  </si>
  <si>
    <t>Monona</t>
  </si>
  <si>
    <t>Monona Bank</t>
  </si>
  <si>
    <t>The First National Bank of River Falls</t>
  </si>
  <si>
    <t>West Salem</t>
  </si>
  <si>
    <t>Union State Bank of West Salem</t>
  </si>
  <si>
    <t>Ergo Bank</t>
  </si>
  <si>
    <t>Deerfield</t>
  </si>
  <si>
    <t>Bank of Deerfield</t>
  </si>
  <si>
    <t>Bank of Lake Mills</t>
  </si>
  <si>
    <t>Coulee Bank</t>
  </si>
  <si>
    <t>Independenc</t>
  </si>
  <si>
    <t>Independence State Bank</t>
  </si>
  <si>
    <t>Stoddard</t>
  </si>
  <si>
    <t>River Bank</t>
  </si>
  <si>
    <t>Land O Lake</t>
  </si>
  <si>
    <t>Headwaters State Bank</t>
  </si>
  <si>
    <t>Laona</t>
  </si>
  <si>
    <t>Laona State Bank</t>
  </si>
  <si>
    <t>Rosholt</t>
  </si>
  <si>
    <t>Racine</t>
  </si>
  <si>
    <t>New Auburn</t>
  </si>
  <si>
    <t>Sauk City</t>
  </si>
  <si>
    <t>Wisconsin River Bank</t>
  </si>
  <si>
    <t>Durand</t>
  </si>
  <si>
    <t>Security Financial Bank</t>
  </si>
  <si>
    <t>Richland Ce</t>
  </si>
  <si>
    <t>Oak Creek</t>
  </si>
  <si>
    <t>Beloit</t>
  </si>
  <si>
    <t>The First National Bank and Trust Comp</t>
  </si>
  <si>
    <t>Abbotsford</t>
  </si>
  <si>
    <t>AbbyBank</t>
  </si>
  <si>
    <t>Lomira</t>
  </si>
  <si>
    <t>TSB Bank</t>
  </si>
  <si>
    <t>Monroe</t>
  </si>
  <si>
    <t>Woodford State Bank</t>
  </si>
  <si>
    <t>Prentice</t>
  </si>
  <si>
    <t>Community Financial Bank</t>
  </si>
  <si>
    <t>Nekoosa</t>
  </si>
  <si>
    <t>Nekoosa Port Edwards State Bank</t>
  </si>
  <si>
    <t>Viroqua</t>
  </si>
  <si>
    <t>Farmers &amp; Merchants Bank &amp; Trust</t>
  </si>
  <si>
    <t>Ixonia</t>
  </si>
  <si>
    <t>Ixonia Bank</t>
  </si>
  <si>
    <t>Oregon Community Bank</t>
  </si>
  <si>
    <t>Dorchester</t>
  </si>
  <si>
    <t>Advantage Community Bank</t>
  </si>
  <si>
    <t>Blackhawk  Bank</t>
  </si>
  <si>
    <t>Hortonville</t>
  </si>
  <si>
    <t>Wolf River Community Bank</t>
  </si>
  <si>
    <t>Citizens Community Federal National As</t>
  </si>
  <si>
    <t>Fort Atkins</t>
  </si>
  <si>
    <t>PremierBank</t>
  </si>
  <si>
    <t>Whitewater</t>
  </si>
  <si>
    <t>First Citizens State Bank</t>
  </si>
  <si>
    <t>The First National Bank of Hartford</t>
  </si>
  <si>
    <t>Mauston</t>
  </si>
  <si>
    <t>Bank of Mauston</t>
  </si>
  <si>
    <t>Cross Plain</t>
  </si>
  <si>
    <t>State Bank of Cross Plains</t>
  </si>
  <si>
    <t>Tomahawk</t>
  </si>
  <si>
    <t>Tomahawk Community Bank S.S.B.</t>
  </si>
  <si>
    <t>Cameron</t>
  </si>
  <si>
    <t>Community Bank of Cameron</t>
  </si>
  <si>
    <t>Oostburg</t>
  </si>
  <si>
    <t>Oostburg State Bank</t>
  </si>
  <si>
    <t>Newburg</t>
  </si>
  <si>
    <t>State Bank of Newburg</t>
  </si>
  <si>
    <t>Boscobel</t>
  </si>
  <si>
    <t>Badger Bank</t>
  </si>
  <si>
    <t>Barron</t>
  </si>
  <si>
    <t>Hayward</t>
  </si>
  <si>
    <t>Peoples Bank Midwest</t>
  </si>
  <si>
    <t>The Bank of Kaukauna</t>
  </si>
  <si>
    <t>Collins</t>
  </si>
  <si>
    <t>Collins State Bank</t>
  </si>
  <si>
    <t>New Richmon</t>
  </si>
  <si>
    <t>First National Community Bank</t>
  </si>
  <si>
    <t>American National Bank - Fox Cities</t>
  </si>
  <si>
    <t>Grafton</t>
  </si>
  <si>
    <t>Union Bank of Blair</t>
  </si>
  <si>
    <t>Chippewa Valley Bank</t>
  </si>
  <si>
    <t>Partners Bank of Wisconsin</t>
  </si>
  <si>
    <t>Port Washin</t>
  </si>
  <si>
    <t>Mineral Poi</t>
  </si>
  <si>
    <t>Chippewa Fa</t>
  </si>
  <si>
    <t>Farmington State Bank</t>
  </si>
  <si>
    <t>Seattle Bank</t>
  </si>
  <si>
    <t>Renton</t>
  </si>
  <si>
    <t>Olympia Federal Savings and Loan Assoc</t>
  </si>
  <si>
    <t>Yakima</t>
  </si>
  <si>
    <t>Yakima Federal Savings and Loan Associ</t>
  </si>
  <si>
    <t>Raymond</t>
  </si>
  <si>
    <t>Raymond Federal Bank</t>
  </si>
  <si>
    <t>Lynnwood</t>
  </si>
  <si>
    <t>Pacific Crest Savings Bank</t>
  </si>
  <si>
    <t>Port Angele</t>
  </si>
  <si>
    <t>Lamont Bank of St. John</t>
  </si>
  <si>
    <t>Spokane</t>
  </si>
  <si>
    <t>Wheatland Bank</t>
  </si>
  <si>
    <t>Winthrop</t>
  </si>
  <si>
    <t>UniBank</t>
  </si>
  <si>
    <t>Everett</t>
  </si>
  <si>
    <t>Mountain Pacific Bank</t>
  </si>
  <si>
    <t>Mountlake T</t>
  </si>
  <si>
    <t>1st Security Bank of Washington</t>
  </si>
  <si>
    <t>Poulsbo</t>
  </si>
  <si>
    <t>Liberty Bay Bank</t>
  </si>
  <si>
    <t>Kennewick</t>
  </si>
  <si>
    <t>Vancouver</t>
  </si>
  <si>
    <t>Riverview Community Bank</t>
  </si>
  <si>
    <t>Baker-Boyer National Bank</t>
  </si>
  <si>
    <t>Lakewood</t>
  </si>
  <si>
    <t>Sound Banking Company</t>
  </si>
  <si>
    <t>Twin City Bank</t>
  </si>
  <si>
    <t>Coastal Community Bank</t>
  </si>
  <si>
    <t>Spokane Val</t>
  </si>
  <si>
    <t>State Bank Northwest</t>
  </si>
  <si>
    <t>Centralia</t>
  </si>
  <si>
    <t>Bellingham</t>
  </si>
  <si>
    <t>Friday Harb</t>
  </si>
  <si>
    <t>Sound Community Bank</t>
  </si>
  <si>
    <t>Tacoma</t>
  </si>
  <si>
    <t>Hoquiam</t>
  </si>
  <si>
    <t>Timberland Bank</t>
  </si>
  <si>
    <t>Commencement Bank</t>
  </si>
  <si>
    <t>The National Bank of Middlebury</t>
  </si>
  <si>
    <t>Orwell</t>
  </si>
  <si>
    <t>The First National Bank of Orwell</t>
  </si>
  <si>
    <t>Norwich</t>
  </si>
  <si>
    <t>Ledyard National Bank</t>
  </si>
  <si>
    <t>Wells River</t>
  </si>
  <si>
    <t>Wells River Savings Bank</t>
  </si>
  <si>
    <t>Bennington</t>
  </si>
  <si>
    <t>The Bank of Bennington</t>
  </si>
  <si>
    <t>Saint Alban</t>
  </si>
  <si>
    <t>Peoples Trust Company of St. Albans</t>
  </si>
  <si>
    <t>The Brattleboro Savings and Loan Assoc</t>
  </si>
  <si>
    <t>Morrisville</t>
  </si>
  <si>
    <t>Derby</t>
  </si>
  <si>
    <t>E*TRADE Bank</t>
  </si>
  <si>
    <t>Midlothian</t>
  </si>
  <si>
    <t>Community Bankers' Bank</t>
  </si>
  <si>
    <t>Mclean</t>
  </si>
  <si>
    <t>Chain Bridge Bank, National Associatio</t>
  </si>
  <si>
    <t>VCC Bank</t>
  </si>
  <si>
    <t>Grundy National Bank</t>
  </si>
  <si>
    <t>MainStreet Bank</t>
  </si>
  <si>
    <t>North Garde</t>
  </si>
  <si>
    <t>Old Dominion National Bank</t>
  </si>
  <si>
    <t>Farmers &amp; Merchants Bank of Craig Coun</t>
  </si>
  <si>
    <t>Martinsvill</t>
  </si>
  <si>
    <t>Martinsville First Savings Bank</t>
  </si>
  <si>
    <t>Alexandria</t>
  </si>
  <si>
    <t>Warrenton</t>
  </si>
  <si>
    <t>The Fauquier Bank</t>
  </si>
  <si>
    <t>The Blue Grass Valley Bank</t>
  </si>
  <si>
    <t>Pennington</t>
  </si>
  <si>
    <t>Farmers and Miners Bank</t>
  </si>
  <si>
    <t>Blue Ridge Bank,  National Association</t>
  </si>
  <si>
    <t>Windsor</t>
  </si>
  <si>
    <t>FVCbank</t>
  </si>
  <si>
    <t>Highlands Community Bank</t>
  </si>
  <si>
    <t>Coeburn</t>
  </si>
  <si>
    <t>Miners Exchange Bank</t>
  </si>
  <si>
    <t>Appomattox</t>
  </si>
  <si>
    <t>The Farmers Bank of Appomattox</t>
  </si>
  <si>
    <t>Charlottesv</t>
  </si>
  <si>
    <t>Virginia National Bank</t>
  </si>
  <si>
    <t>Timberville</t>
  </si>
  <si>
    <t>Louisa</t>
  </si>
  <si>
    <t>Virginia Community Bank</t>
  </si>
  <si>
    <t>Stanley</t>
  </si>
  <si>
    <t>CornerStone Bank, National Association</t>
  </si>
  <si>
    <t>Carter Bank &amp; Trust</t>
  </si>
  <si>
    <t>Montross</t>
  </si>
  <si>
    <t>Richlands</t>
  </si>
  <si>
    <t>First Sentinel Bank</t>
  </si>
  <si>
    <t>Phenix</t>
  </si>
  <si>
    <t>The Bank of Charlotte County</t>
  </si>
  <si>
    <t>Carson</t>
  </si>
  <si>
    <t>The Bank of Southside Virginia</t>
  </si>
  <si>
    <t>The Freedom Bank of Virginia</t>
  </si>
  <si>
    <t>Blackstone</t>
  </si>
  <si>
    <t>Blacksburg</t>
  </si>
  <si>
    <t>The National Bank of Blacksburg</t>
  </si>
  <si>
    <t>Tysons</t>
  </si>
  <si>
    <t>HSBC Bank USA, National Association</t>
  </si>
  <si>
    <t>Kilmarnock</t>
  </si>
  <si>
    <t>Chesapeake Bank</t>
  </si>
  <si>
    <t>Frontier Community Bank</t>
  </si>
  <si>
    <t>Reston</t>
  </si>
  <si>
    <t>John Marshall Bank</t>
  </si>
  <si>
    <t>Fincastle</t>
  </si>
  <si>
    <t>The Bank of Fincastle</t>
  </si>
  <si>
    <t>Tappahannoc</t>
  </si>
  <si>
    <t>SONABANK</t>
  </si>
  <si>
    <t>Buchanan</t>
  </si>
  <si>
    <t>Bank of Botetourt</t>
  </si>
  <si>
    <t>Movement Bank</t>
  </si>
  <si>
    <t>Powhatan</t>
  </si>
  <si>
    <t>New Horizon Bank, National Association</t>
  </si>
  <si>
    <t>Virginia Bank and Trust Company</t>
  </si>
  <si>
    <t>Oak View National Bank</t>
  </si>
  <si>
    <t>Portsmouth</t>
  </si>
  <si>
    <t>Bank of Clarke County</t>
  </si>
  <si>
    <t>Fredericksb</t>
  </si>
  <si>
    <t>Virginia Partners Bank</t>
  </si>
  <si>
    <t>Bluefield</t>
  </si>
  <si>
    <t>Lee Bank and Trust Company</t>
  </si>
  <si>
    <t>The Old Point National Bank of Phoebus</t>
  </si>
  <si>
    <t>Lynchburg</t>
  </si>
  <si>
    <t>Bank of the James</t>
  </si>
  <si>
    <t>Prince Geor</t>
  </si>
  <si>
    <t>Salt Lake C</t>
  </si>
  <si>
    <t>EnerBank USA</t>
  </si>
  <si>
    <t>Park City</t>
  </si>
  <si>
    <t>LCA Bank Corporation</t>
  </si>
  <si>
    <t>South Jorda</t>
  </si>
  <si>
    <t>Merrick Bank</t>
  </si>
  <si>
    <t>Provo</t>
  </si>
  <si>
    <t>Morgan Stanley Bank, National Associat</t>
  </si>
  <si>
    <t>Medallion Bank</t>
  </si>
  <si>
    <t>Liberty Bank, Inc.</t>
  </si>
  <si>
    <t>Capital Community Bank</t>
  </si>
  <si>
    <t>Bank of Utah</t>
  </si>
  <si>
    <t>Brighton Bank</t>
  </si>
  <si>
    <t>Heber City</t>
  </si>
  <si>
    <t>Rock Canyon Bank</t>
  </si>
  <si>
    <t>Holladay Bank &amp; Trust</t>
  </si>
  <si>
    <t>First Utah Bank</t>
  </si>
  <si>
    <t>Draper</t>
  </si>
  <si>
    <t>Sandy</t>
  </si>
  <si>
    <t>FinWise Bank</t>
  </si>
  <si>
    <t>WebBank</t>
  </si>
  <si>
    <t>Salina</t>
  </si>
  <si>
    <t>Utah Independent Bank</t>
  </si>
  <si>
    <t>American Fo</t>
  </si>
  <si>
    <t>Cedar City</t>
  </si>
  <si>
    <t>State Bank of Southern Utah</t>
  </si>
  <si>
    <t>First Electronic Bank</t>
  </si>
  <si>
    <t>The Pitney Bowes Bank, Inc.</t>
  </si>
  <si>
    <t>Wells Fargo Bank South Central, Nation</t>
  </si>
  <si>
    <t>Crowley</t>
  </si>
  <si>
    <t>Texas Exchange Bank, ssb</t>
  </si>
  <si>
    <t>First National Bank of Alvin</t>
  </si>
  <si>
    <t>Pearland</t>
  </si>
  <si>
    <t>Pearland State Bank</t>
  </si>
  <si>
    <t>Tolleson Private Bank</t>
  </si>
  <si>
    <t>United Texas Bank</t>
  </si>
  <si>
    <t>Columbus State Bank</t>
  </si>
  <si>
    <t>Lake Jackso</t>
  </si>
  <si>
    <t>First National Bank of Lake Jackson</t>
  </si>
  <si>
    <t>The Bank of Austin</t>
  </si>
  <si>
    <t>Keystone Bank, National Association</t>
  </si>
  <si>
    <t>Plano</t>
  </si>
  <si>
    <t>Eden</t>
  </si>
  <si>
    <t>Texas Financial Bank</t>
  </si>
  <si>
    <t>Bank of Houston, National Association</t>
  </si>
  <si>
    <t>Sterling Ci</t>
  </si>
  <si>
    <t>The First National Bank of Sterling Ci</t>
  </si>
  <si>
    <t>Austin Capital Bank SSB</t>
  </si>
  <si>
    <t>Fidelity Bank of Texas</t>
  </si>
  <si>
    <t>Lamesa</t>
  </si>
  <si>
    <t>The Lamesa National Bank</t>
  </si>
  <si>
    <t>Fort Hood</t>
  </si>
  <si>
    <t>Snyder</t>
  </si>
  <si>
    <t>COMMUNITY BANK OF SNYDER</t>
  </si>
  <si>
    <t>Mobeetie</t>
  </si>
  <si>
    <t>First State Bank of Mobeetie</t>
  </si>
  <si>
    <t>Fayetteville Bank</t>
  </si>
  <si>
    <t>Texas Bank Financial</t>
  </si>
  <si>
    <t>Carrizo Spr</t>
  </si>
  <si>
    <t>Capital Bank of Texas</t>
  </si>
  <si>
    <t>West</t>
  </si>
  <si>
    <t>The State National Bank in West</t>
  </si>
  <si>
    <t>Trenton</t>
  </si>
  <si>
    <t>CapTex Bank, National Association</t>
  </si>
  <si>
    <t>Maypearl</t>
  </si>
  <si>
    <t>The Cowboy Bank of Texas</t>
  </si>
  <si>
    <t>Brenham</t>
  </si>
  <si>
    <t>The Brenham National Bank</t>
  </si>
  <si>
    <t>West Texas State Bank</t>
  </si>
  <si>
    <t>San Saba</t>
  </si>
  <si>
    <t>The City National Bank of San Saba</t>
  </si>
  <si>
    <t>Laredo</t>
  </si>
  <si>
    <t>BOC Bank</t>
  </si>
  <si>
    <t>Ganado</t>
  </si>
  <si>
    <t>Brady</t>
  </si>
  <si>
    <t>The Brady National Bank</t>
  </si>
  <si>
    <t>Southlake</t>
  </si>
  <si>
    <t>Providence Bank of Texas, ssb</t>
  </si>
  <si>
    <t>Pegasus Bank</t>
  </si>
  <si>
    <t>Rotan</t>
  </si>
  <si>
    <t>San Antonio</t>
  </si>
  <si>
    <t>Crockett National Bank</t>
  </si>
  <si>
    <t>Brazos National Bank</t>
  </si>
  <si>
    <t>USAA Federal Savings Bank</t>
  </si>
  <si>
    <t>Weimar</t>
  </si>
  <si>
    <t>Hill Bank &amp; Trust Co.</t>
  </si>
  <si>
    <t>Cuero</t>
  </si>
  <si>
    <t>TrustTexas Bank, SSB</t>
  </si>
  <si>
    <t>Hallettsvil</t>
  </si>
  <si>
    <t>Peoples State Bank of Hallettsville</t>
  </si>
  <si>
    <t>Tahoka</t>
  </si>
  <si>
    <t>The First National Bank of Tahoka</t>
  </si>
  <si>
    <t>Spur</t>
  </si>
  <si>
    <t>Spur Security Bank</t>
  </si>
  <si>
    <t>Colonial Savings, F.A.</t>
  </si>
  <si>
    <t>Addison</t>
  </si>
  <si>
    <t>Liberty Capital Bank</t>
  </si>
  <si>
    <t>Graham Savings and Loan, SSB</t>
  </si>
  <si>
    <t>Cotulla</t>
  </si>
  <si>
    <t>Stockmens National Bank in Cotulla</t>
  </si>
  <si>
    <t>Lipan</t>
  </si>
  <si>
    <t>The First National Bank of Lipan</t>
  </si>
  <si>
    <t>La Grange</t>
  </si>
  <si>
    <t>National Bank &amp; Trust</t>
  </si>
  <si>
    <t>San Angelo</t>
  </si>
  <si>
    <t>Texas State Bank</t>
  </si>
  <si>
    <t>Carmine</t>
  </si>
  <si>
    <t>Carmine State Bank</t>
  </si>
  <si>
    <t>Killeen</t>
  </si>
  <si>
    <t>First Texas Bank</t>
  </si>
  <si>
    <t>Rocksprings</t>
  </si>
  <si>
    <t>Quitaque</t>
  </si>
  <si>
    <t>The First National Bank of Quitaque</t>
  </si>
  <si>
    <t>First National Bank Texas</t>
  </si>
  <si>
    <t>Richardson</t>
  </si>
  <si>
    <t>Pavillion Bank</t>
  </si>
  <si>
    <t>Floydada</t>
  </si>
  <si>
    <t>The First National Bank of Floydada</t>
  </si>
  <si>
    <t>Memphis</t>
  </si>
  <si>
    <t>First Bank and Trust of Memphis</t>
  </si>
  <si>
    <t>Hebbronvill</t>
  </si>
  <si>
    <t>The First National Bank of Hebbronvill</t>
  </si>
  <si>
    <t>Dalhart</t>
  </si>
  <si>
    <t>Dalhart Federal Savings &amp; Loan Associa</t>
  </si>
  <si>
    <t>Crystal Cit</t>
  </si>
  <si>
    <t>Zavala County Bank</t>
  </si>
  <si>
    <t>Center</t>
  </si>
  <si>
    <t>Tyler</t>
  </si>
  <si>
    <t>Citizens 1st Bank</t>
  </si>
  <si>
    <t>Muenster</t>
  </si>
  <si>
    <t>Muenster State Bank</t>
  </si>
  <si>
    <t>The Donley County State Bank</t>
  </si>
  <si>
    <t>Kilgore</t>
  </si>
  <si>
    <t>Junction</t>
  </si>
  <si>
    <t>Junction National Bank</t>
  </si>
  <si>
    <t>Fayette Savings Bank, SSB</t>
  </si>
  <si>
    <t>Dilley</t>
  </si>
  <si>
    <t>Dilley State Bank</t>
  </si>
  <si>
    <t>Kingsville</t>
  </si>
  <si>
    <t>Kleberg  Bank, N.A.</t>
  </si>
  <si>
    <t>Mertzon</t>
  </si>
  <si>
    <t>The First National Bank of Mertzon</t>
  </si>
  <si>
    <t>Anton</t>
  </si>
  <si>
    <t>Spearman</t>
  </si>
  <si>
    <t>POINTWEST BANK</t>
  </si>
  <si>
    <t>West Texas National Bank</t>
  </si>
  <si>
    <t>Big Spring</t>
  </si>
  <si>
    <t>The State National Bank of Big Spring</t>
  </si>
  <si>
    <t>Aspermont</t>
  </si>
  <si>
    <t>The First National Bank of Aspermont</t>
  </si>
  <si>
    <t>Moody</t>
  </si>
  <si>
    <t>The First National Bank of Moody</t>
  </si>
  <si>
    <t>Littlefield</t>
  </si>
  <si>
    <t>First Federal Bank Littlefield, Texas</t>
  </si>
  <si>
    <t>Panola National Bank</t>
  </si>
  <si>
    <t>Crosbyton</t>
  </si>
  <si>
    <t>Citizens National Bank of Crosbyton</t>
  </si>
  <si>
    <t>Lampasas</t>
  </si>
  <si>
    <t>Coldspring</t>
  </si>
  <si>
    <t>The Bank of San Jacinto County, Coldsp</t>
  </si>
  <si>
    <t>Grapeland</t>
  </si>
  <si>
    <t>Dominion Bank</t>
  </si>
  <si>
    <t>Menard</t>
  </si>
  <si>
    <t>Menard  Bank</t>
  </si>
  <si>
    <t>Granger</t>
  </si>
  <si>
    <t>The Granger National Bank</t>
  </si>
  <si>
    <t>Bank of Brenham, National Association</t>
  </si>
  <si>
    <t>Kress</t>
  </si>
  <si>
    <t>Kress National Bank</t>
  </si>
  <si>
    <t>Karnes City</t>
  </si>
  <si>
    <t>The Karnes County National Bank of Kar</t>
  </si>
  <si>
    <t>Pilgrim Bank</t>
  </si>
  <si>
    <t>Justin</t>
  </si>
  <si>
    <t>Charis Bank</t>
  </si>
  <si>
    <t>Lytle</t>
  </si>
  <si>
    <t>The Lytle State Bank of Lytle, Texas</t>
  </si>
  <si>
    <t>Shepherd</t>
  </si>
  <si>
    <t>The Waggoner National Bank of Vernon</t>
  </si>
  <si>
    <t>Mason</t>
  </si>
  <si>
    <t>Stanton</t>
  </si>
  <si>
    <t>The First National Bank of Stanton</t>
  </si>
  <si>
    <t>Falfurrias</t>
  </si>
  <si>
    <t>The First National Bank in Falfurrias</t>
  </si>
  <si>
    <t>Stratford</t>
  </si>
  <si>
    <t>Shiner</t>
  </si>
  <si>
    <t>The First National Bank of Shiner</t>
  </si>
  <si>
    <t>Mineral Wel</t>
  </si>
  <si>
    <t>Titan Bank, N.A.</t>
  </si>
  <si>
    <t>Burton</t>
  </si>
  <si>
    <t>Burton State Bank</t>
  </si>
  <si>
    <t>Perryton</t>
  </si>
  <si>
    <t>The Perryton National Bank</t>
  </si>
  <si>
    <t>Texas Security Bank</t>
  </si>
  <si>
    <t>Port Lavaca</t>
  </si>
  <si>
    <t>First National Bank in Port Lavaca</t>
  </si>
  <si>
    <t>Pleasanton</t>
  </si>
  <si>
    <t>Atascosa Bank</t>
  </si>
  <si>
    <t>Robert Lee</t>
  </si>
  <si>
    <t>Robert Lee State Bank</t>
  </si>
  <si>
    <t>Ozona</t>
  </si>
  <si>
    <t>The Ozona National Bank</t>
  </si>
  <si>
    <t>Crockett</t>
  </si>
  <si>
    <t>Citizens National Bank</t>
  </si>
  <si>
    <t>Woodville</t>
  </si>
  <si>
    <t>MapleMark Bank</t>
  </si>
  <si>
    <t>First State Bank of San Diego</t>
  </si>
  <si>
    <t>Mason Bank</t>
  </si>
  <si>
    <t>South Padre</t>
  </si>
  <si>
    <t>First National Bank of South Padre Isl</t>
  </si>
  <si>
    <t>Gruver</t>
  </si>
  <si>
    <t>Gruver State Bank</t>
  </si>
  <si>
    <t>Giddings</t>
  </si>
  <si>
    <t>First National Bank of Giddings</t>
  </si>
  <si>
    <t>Uvalde</t>
  </si>
  <si>
    <t>First State Bank of Uvalde</t>
  </si>
  <si>
    <t>Zapata National Bank</t>
  </si>
  <si>
    <t>Hemphill</t>
  </si>
  <si>
    <t>Rockwall</t>
  </si>
  <si>
    <t>Lakeside National Bank</t>
  </si>
  <si>
    <t>Bryan</t>
  </si>
  <si>
    <t>The Bank &amp; Trust of Bryan/College Stat</t>
  </si>
  <si>
    <t>Henderson Federal Savings Bank</t>
  </si>
  <si>
    <t>Pilot Point</t>
  </si>
  <si>
    <t>Pointbank</t>
  </si>
  <si>
    <t>Cranfills G</t>
  </si>
  <si>
    <t>Childress</t>
  </si>
  <si>
    <t>First Bank and Trust of Childress</t>
  </si>
  <si>
    <t>Industry State Bank</t>
  </si>
  <si>
    <t>Groesbeck</t>
  </si>
  <si>
    <t>The Moody National Bank</t>
  </si>
  <si>
    <t>Stockdale</t>
  </si>
  <si>
    <t>Commerce Bank Texas</t>
  </si>
  <si>
    <t>Haskell</t>
  </si>
  <si>
    <t>Haskell National Bank</t>
  </si>
  <si>
    <t>Southwestern National Bank</t>
  </si>
  <si>
    <t>Sweetwater</t>
  </si>
  <si>
    <t>Benchmark Bank</t>
  </si>
  <si>
    <t>Corpus Chri</t>
  </si>
  <si>
    <t>ValueBank Texas</t>
  </si>
  <si>
    <t>UBank</t>
  </si>
  <si>
    <t>Pearsall</t>
  </si>
  <si>
    <t>Schertz</t>
  </si>
  <si>
    <t>Schertz Bank &amp; Trust</t>
  </si>
  <si>
    <t>Falls City</t>
  </si>
  <si>
    <t>The Falls City National Bank</t>
  </si>
  <si>
    <t>Farwell</t>
  </si>
  <si>
    <t>Moulton</t>
  </si>
  <si>
    <t>SouthStar Bank, S.S.B.</t>
  </si>
  <si>
    <t>Bellville</t>
  </si>
  <si>
    <t>The First National Bank of Bellville</t>
  </si>
  <si>
    <t>Mineola</t>
  </si>
  <si>
    <t>Mineola Community Bank, S.S.B.</t>
  </si>
  <si>
    <t>Muleshoe</t>
  </si>
  <si>
    <t>First Bank of Muleshoe</t>
  </si>
  <si>
    <t>Celeste</t>
  </si>
  <si>
    <t>The First Bank of Celeste</t>
  </si>
  <si>
    <t>Chappell Hi</t>
  </si>
  <si>
    <t>Chappell Hill Bank</t>
  </si>
  <si>
    <t>Castroville</t>
  </si>
  <si>
    <t>Castroville State Bank</t>
  </si>
  <si>
    <t>Farmers State Bank of Newcastle</t>
  </si>
  <si>
    <t>The Chasewood Bank</t>
  </si>
  <si>
    <t>Eldorado</t>
  </si>
  <si>
    <t>The First National Bank of Eldorado</t>
  </si>
  <si>
    <t>Texas Champion Bank</t>
  </si>
  <si>
    <t>Sealy</t>
  </si>
  <si>
    <t>Wichita Fal</t>
  </si>
  <si>
    <t>American National Bank &amp; Trust</t>
  </si>
  <si>
    <t>Anson</t>
  </si>
  <si>
    <t>The First National Bank of Anson</t>
  </si>
  <si>
    <t>Abernathy</t>
  </si>
  <si>
    <t>Bells</t>
  </si>
  <si>
    <t>Cendera Bank, National Association</t>
  </si>
  <si>
    <t>The Commercial National Bank of Brady</t>
  </si>
  <si>
    <t>Roscoe</t>
  </si>
  <si>
    <t>The Roscoe State Bank</t>
  </si>
  <si>
    <t>Pioneer Bank, SSB</t>
  </si>
  <si>
    <t>The Bank of San Antonio</t>
  </si>
  <si>
    <t>One World Bank</t>
  </si>
  <si>
    <t>Lone Star Capital Bank, National Assoc</t>
  </si>
  <si>
    <t>State Bank of Texas</t>
  </si>
  <si>
    <t>First State Bank and Trust Company</t>
  </si>
  <si>
    <t>Colorado Ci</t>
  </si>
  <si>
    <t>The City National Bank of Colorado Cit</t>
  </si>
  <si>
    <t>Cooper</t>
  </si>
  <si>
    <t>The First National Bank in Cooper</t>
  </si>
  <si>
    <t>Coleman</t>
  </si>
  <si>
    <t>Coleman County State Bank</t>
  </si>
  <si>
    <t>Frisco</t>
  </si>
  <si>
    <t>Texas Republic Bank, National Associat</t>
  </si>
  <si>
    <t>Lufkin</t>
  </si>
  <si>
    <t>Angelina Savings Bank, SSB</t>
  </si>
  <si>
    <t>The First National Bank of Livingston</t>
  </si>
  <si>
    <t>Dimmitt</t>
  </si>
  <si>
    <t>Winnsboro</t>
  </si>
  <si>
    <t>The First National Bank of Winnsboro</t>
  </si>
  <si>
    <t>Georgetown</t>
  </si>
  <si>
    <t>The Woodlan</t>
  </si>
  <si>
    <t>Wellington</t>
  </si>
  <si>
    <t>Wellington State Bank</t>
  </si>
  <si>
    <t>Yoakum</t>
  </si>
  <si>
    <t>The Yoakum National Bank</t>
  </si>
  <si>
    <t>Brownwood</t>
  </si>
  <si>
    <t>Citizens National Bank at Brownwood</t>
  </si>
  <si>
    <t>Comerica Bank</t>
  </si>
  <si>
    <t>Lone Star Bank</t>
  </si>
  <si>
    <t>Hereford</t>
  </si>
  <si>
    <t>First National Bank of Hereford</t>
  </si>
  <si>
    <t>Plains State Bank</t>
  </si>
  <si>
    <t>Unity National Bank of Houston</t>
  </si>
  <si>
    <t>Daingerfiel</t>
  </si>
  <si>
    <t>Texas Heritage National Bank</t>
  </si>
  <si>
    <t>Crowell</t>
  </si>
  <si>
    <t>Crowell State Bank</t>
  </si>
  <si>
    <t>Eagle Lake</t>
  </si>
  <si>
    <t>The First National Bank of Eagle Lake</t>
  </si>
  <si>
    <t>Alliance Bank Central Texas</t>
  </si>
  <si>
    <t>Sonora</t>
  </si>
  <si>
    <t>The First National Bank of Sonora</t>
  </si>
  <si>
    <t>Crossroads Bank</t>
  </si>
  <si>
    <t>Temple</t>
  </si>
  <si>
    <t>Golden Bank, National Association</t>
  </si>
  <si>
    <t>Abilene</t>
  </si>
  <si>
    <t>Trinity</t>
  </si>
  <si>
    <t>The First National Bank of Trinity</t>
  </si>
  <si>
    <t>Security Bank of Crawford</t>
  </si>
  <si>
    <t>Spectra Bank</t>
  </si>
  <si>
    <t>Fort Stockt</t>
  </si>
  <si>
    <t>First National Bank of Fort Stockton</t>
  </si>
  <si>
    <t>Ciera Bank</t>
  </si>
  <si>
    <t>Texas Bank</t>
  </si>
  <si>
    <t>Sulphur Spr</t>
  </si>
  <si>
    <t>Bridge City</t>
  </si>
  <si>
    <t>Bridge City State Bank</t>
  </si>
  <si>
    <t>Ben Wheeler</t>
  </si>
  <si>
    <t>First State Bank of Ben Wheeler, Texas</t>
  </si>
  <si>
    <t>Del Rio</t>
  </si>
  <si>
    <t>Amistad Bank</t>
  </si>
  <si>
    <t>Bastrop</t>
  </si>
  <si>
    <t>The First National Bank of Bastrop</t>
  </si>
  <si>
    <t>Kingwood</t>
  </si>
  <si>
    <t>The MINT National Bank</t>
  </si>
  <si>
    <t>Kerrville</t>
  </si>
  <si>
    <t>Guadalupe Bank</t>
  </si>
  <si>
    <t>Lubbock</t>
  </si>
  <si>
    <t>Pharr</t>
  </si>
  <si>
    <t>Interstate Bank, ssb</t>
  </si>
  <si>
    <t>Lovelady</t>
  </si>
  <si>
    <t>Lovelady State Bank</t>
  </si>
  <si>
    <t>Boerne</t>
  </si>
  <si>
    <t>Texas Heritage Bank</t>
  </si>
  <si>
    <t>El Campo</t>
  </si>
  <si>
    <t>The First Liberty National Bank</t>
  </si>
  <si>
    <t>Kemp</t>
  </si>
  <si>
    <t>The First National Bank of Kemp</t>
  </si>
  <si>
    <t>De Leon</t>
  </si>
  <si>
    <t>Texas Gulf Bank, National Association</t>
  </si>
  <si>
    <t>Andrews</t>
  </si>
  <si>
    <t>The National Bank of Andrews</t>
  </si>
  <si>
    <t>Freer</t>
  </si>
  <si>
    <t>The Pecos County State Bank</t>
  </si>
  <si>
    <t>Burleson</t>
  </si>
  <si>
    <t>First National Bank of Burleson</t>
  </si>
  <si>
    <t>Wolfforth</t>
  </si>
  <si>
    <t>American Bank of Commerce</t>
  </si>
  <si>
    <t>Taylor</t>
  </si>
  <si>
    <t>The City National Bank of Taylor</t>
  </si>
  <si>
    <t>Ballinger</t>
  </si>
  <si>
    <t>The First National Bank of Ballinger</t>
  </si>
  <si>
    <t>Bandera</t>
  </si>
  <si>
    <t>Bandera Bank</t>
  </si>
  <si>
    <t>Quitman</t>
  </si>
  <si>
    <t>BTH Bank, National Association</t>
  </si>
  <si>
    <t>Texas Hill Country Bank</t>
  </si>
  <si>
    <t>Texas Brand Bank</t>
  </si>
  <si>
    <t>First Command Bank</t>
  </si>
  <si>
    <t>Luling</t>
  </si>
  <si>
    <t>Citizens State Bank of Luling</t>
  </si>
  <si>
    <t>Jacksboro</t>
  </si>
  <si>
    <t>The Jacksboro National Bank</t>
  </si>
  <si>
    <t>Beaumont</t>
  </si>
  <si>
    <t>Naples</t>
  </si>
  <si>
    <t>The Morris County National Bank of Nap</t>
  </si>
  <si>
    <t>Mount Pleas</t>
  </si>
  <si>
    <t>The American National Bank of Mount Pl</t>
  </si>
  <si>
    <t>Corsicana</t>
  </si>
  <si>
    <t>City National Bank</t>
  </si>
  <si>
    <t>Ralls</t>
  </si>
  <si>
    <t>Vista Bank</t>
  </si>
  <si>
    <t>Falcon International Bank</t>
  </si>
  <si>
    <t>Farmers Bra</t>
  </si>
  <si>
    <t>TIB The Independent Bankersbank, Natio</t>
  </si>
  <si>
    <t>Shallowater</t>
  </si>
  <si>
    <t>Texas City</t>
  </si>
  <si>
    <t>Texas First Bank</t>
  </si>
  <si>
    <t>Fort Davis</t>
  </si>
  <si>
    <t>Fort Davis State Bank</t>
  </si>
  <si>
    <t>Gonzales</t>
  </si>
  <si>
    <t>Sage Capital Bank,</t>
  </si>
  <si>
    <t>Sundown</t>
  </si>
  <si>
    <t>Sundown State Bank</t>
  </si>
  <si>
    <t>Burnet</t>
  </si>
  <si>
    <t>First State Bank of Burnet</t>
  </si>
  <si>
    <t>Brownsboro</t>
  </si>
  <si>
    <t>First State Bank of Brownsboro</t>
  </si>
  <si>
    <t>Mckinney</t>
  </si>
  <si>
    <t>Bank of South Texas</t>
  </si>
  <si>
    <t>Lamar National Bank</t>
  </si>
  <si>
    <t>Lone Star State  Bank of West Texas</t>
  </si>
  <si>
    <t>Frontier Bank of Texas</t>
  </si>
  <si>
    <t>First National Bank of Jasper</t>
  </si>
  <si>
    <t>Bedford</t>
  </si>
  <si>
    <t>Affiliated Bank, National Association</t>
  </si>
  <si>
    <t>Bank of Texas</t>
  </si>
  <si>
    <t>Corrigan</t>
  </si>
  <si>
    <t>Texarkana</t>
  </si>
  <si>
    <t>Commercial National Bank of Texarkana</t>
  </si>
  <si>
    <t>First National Bank of Huntsville</t>
  </si>
  <si>
    <t>Groom</t>
  </si>
  <si>
    <t>The State National Bank of Groom</t>
  </si>
  <si>
    <t>Sanger</t>
  </si>
  <si>
    <t>Sanger Bank</t>
  </si>
  <si>
    <t>Winters</t>
  </si>
  <si>
    <t>Miles</t>
  </si>
  <si>
    <t>Wallis</t>
  </si>
  <si>
    <t>Wallis Bank</t>
  </si>
  <si>
    <t>Burkburnett</t>
  </si>
  <si>
    <t>The Citizens National Bank of Hillsbor</t>
  </si>
  <si>
    <t>The Hondo National Bank</t>
  </si>
  <si>
    <t>Universal C</t>
  </si>
  <si>
    <t>Palmer</t>
  </si>
  <si>
    <t>Paducah</t>
  </si>
  <si>
    <t>The First National Bank of Paducah</t>
  </si>
  <si>
    <t>AIMBank</t>
  </si>
  <si>
    <t>Johnson Cit</t>
  </si>
  <si>
    <t>Johnson City Bank</t>
  </si>
  <si>
    <t>First Federal Community Bank, SSB</t>
  </si>
  <si>
    <t>Grapevine</t>
  </si>
  <si>
    <t>Odem</t>
  </si>
  <si>
    <t>First State Bank of Odem</t>
  </si>
  <si>
    <t>Community National Bank &amp; Trust of Tex</t>
  </si>
  <si>
    <t>Riesel</t>
  </si>
  <si>
    <t>Texas First State Bank</t>
  </si>
  <si>
    <t>Lockhart</t>
  </si>
  <si>
    <t>First-Lockhart National Bank</t>
  </si>
  <si>
    <t>The Bank and Trust, S.S.B.</t>
  </si>
  <si>
    <t>Mexia</t>
  </si>
  <si>
    <t>Incommons Bank, N.A.</t>
  </si>
  <si>
    <t>Seguin</t>
  </si>
  <si>
    <t>First Commercial Bank, National Associ</t>
  </si>
  <si>
    <t>Gatesville</t>
  </si>
  <si>
    <t>National United</t>
  </si>
  <si>
    <t>Western Bank</t>
  </si>
  <si>
    <t>Three River</t>
  </si>
  <si>
    <t>First State Bank of Texas</t>
  </si>
  <si>
    <t>Classic Bank, National Association</t>
  </si>
  <si>
    <t>Terrell</t>
  </si>
  <si>
    <t>Arrowhead Bank</t>
  </si>
  <si>
    <t>Happy</t>
  </si>
  <si>
    <t>Anahuac</t>
  </si>
  <si>
    <t>Anahuac National Bank</t>
  </si>
  <si>
    <t>Anderson</t>
  </si>
  <si>
    <t>The First National Bank of Anderson</t>
  </si>
  <si>
    <t>Grandview</t>
  </si>
  <si>
    <t>Grandview Bank</t>
  </si>
  <si>
    <t>Arp</t>
  </si>
  <si>
    <t>Tom Bean</t>
  </si>
  <si>
    <t>The First National Bank of Tom Bean</t>
  </si>
  <si>
    <t>Austin County State Bank</t>
  </si>
  <si>
    <t>College Sta</t>
  </si>
  <si>
    <t>American Momentum Bank</t>
  </si>
  <si>
    <t>NewFirst National Bank</t>
  </si>
  <si>
    <t>Round Top</t>
  </si>
  <si>
    <t>Round Top State Bank</t>
  </si>
  <si>
    <t>Shelby Savings Bank, SSB</t>
  </si>
  <si>
    <t>George West</t>
  </si>
  <si>
    <t>SouthTrust Bank, N.A.</t>
  </si>
  <si>
    <t>Valley Mill</t>
  </si>
  <si>
    <t>The Liberty National Bank in Paris</t>
  </si>
  <si>
    <t>Jacinto Cit</t>
  </si>
  <si>
    <t>Hughes Spri</t>
  </si>
  <si>
    <t>Jacksonvill</t>
  </si>
  <si>
    <t>Lawrencebur</t>
  </si>
  <si>
    <t>Lawrenceburg Federal Bank</t>
  </si>
  <si>
    <t>Nashville</t>
  </si>
  <si>
    <t>Studio Bank</t>
  </si>
  <si>
    <t>Halls</t>
  </si>
  <si>
    <t>Bank of Halls</t>
  </si>
  <si>
    <t>Newbern</t>
  </si>
  <si>
    <t>Truxton Trust Company</t>
  </si>
  <si>
    <t>First Community Bank of East Tennessee</t>
  </si>
  <si>
    <t>CBBC Bank</t>
  </si>
  <si>
    <t>Erin</t>
  </si>
  <si>
    <t>Traditions First Bank</t>
  </si>
  <si>
    <t>Elizabethton Federal Savings Bank</t>
  </si>
  <si>
    <t>Crossville</t>
  </si>
  <si>
    <t>Highland Federal Savings and Loan Asso</t>
  </si>
  <si>
    <t>Ripley</t>
  </si>
  <si>
    <t>Bank of Ripley</t>
  </si>
  <si>
    <t>Atwood</t>
  </si>
  <si>
    <t>Madisonvill</t>
  </si>
  <si>
    <t>Volunteer Federal Savings Bank</t>
  </si>
  <si>
    <t>Gleason</t>
  </si>
  <si>
    <t>Bank of Gleason</t>
  </si>
  <si>
    <t>The Lauderdale County Bank</t>
  </si>
  <si>
    <t>Newport Federal Bank</t>
  </si>
  <si>
    <t>Dickson</t>
  </si>
  <si>
    <t>Bank of Dickson</t>
  </si>
  <si>
    <t>Security Federal Bank</t>
  </si>
  <si>
    <t>Bank of Crockett</t>
  </si>
  <si>
    <t>Gates</t>
  </si>
  <si>
    <t>Gates Banking and Trust Company</t>
  </si>
  <si>
    <t>Knoxville</t>
  </si>
  <si>
    <t>Chester County Bank</t>
  </si>
  <si>
    <t>Bank of Lincoln County</t>
  </si>
  <si>
    <t>The Bank of Jackson</t>
  </si>
  <si>
    <t>Rutledge</t>
  </si>
  <si>
    <t>Citizens Bank and Trust Company of Gra</t>
  </si>
  <si>
    <t>Macon Bank and Trust Company</t>
  </si>
  <si>
    <t>Coffee County Bank</t>
  </si>
  <si>
    <t>Mountain Ci</t>
  </si>
  <si>
    <t>Johnson County Bank</t>
  </si>
  <si>
    <t>Bank of Cleveland</t>
  </si>
  <si>
    <t>Tennessee Bank &amp; Trust</t>
  </si>
  <si>
    <t>Ooltewah</t>
  </si>
  <si>
    <t>Millennium Bank</t>
  </si>
  <si>
    <t>Sevierville</t>
  </si>
  <si>
    <t>Sevier County Bank</t>
  </si>
  <si>
    <t>Dunlap</t>
  </si>
  <si>
    <t>Bartlett</t>
  </si>
  <si>
    <t>Bank of Bartlett</t>
  </si>
  <si>
    <t>Triumph Bank</t>
  </si>
  <si>
    <t>Gallatin</t>
  </si>
  <si>
    <t>Sumner Bank &amp; Trust</t>
  </si>
  <si>
    <t>Colliervill</t>
  </si>
  <si>
    <t>Landmark Community Bank</t>
  </si>
  <si>
    <t>First Community Bank of Tennessee</t>
  </si>
  <si>
    <t>Sardis</t>
  </si>
  <si>
    <t>Parsons</t>
  </si>
  <si>
    <t>The First National Bank of Middle Tenn</t>
  </si>
  <si>
    <t>Paragon Bank</t>
  </si>
  <si>
    <t>TriStar Bank</t>
  </si>
  <si>
    <t>Milan</t>
  </si>
  <si>
    <t>The Bank of Milan</t>
  </si>
  <si>
    <t>Dayton</t>
  </si>
  <si>
    <t>Financial Federal Bank</t>
  </si>
  <si>
    <t>Tri-State Bank of Memphis</t>
  </si>
  <si>
    <t>Mc Kenzie</t>
  </si>
  <si>
    <t>McKenzie Banking Company</t>
  </si>
  <si>
    <t>Brighton</t>
  </si>
  <si>
    <t>First Advantage Bank</t>
  </si>
  <si>
    <t>Millington</t>
  </si>
  <si>
    <t>Patriot Bank</t>
  </si>
  <si>
    <t>Oneida</t>
  </si>
  <si>
    <t>The First National Bank of Oneida</t>
  </si>
  <si>
    <t>Jefferson C</t>
  </si>
  <si>
    <t>First Peoples Bank of Tennessee</t>
  </si>
  <si>
    <t>Hartsville</t>
  </si>
  <si>
    <t>Ashland Cit</t>
  </si>
  <si>
    <t>Community Bank &amp; Trust</t>
  </si>
  <si>
    <t>Mount Julie</t>
  </si>
  <si>
    <t>Southern Bank of Tennessee</t>
  </si>
  <si>
    <t>Mountain Commerce Bank</t>
  </si>
  <si>
    <t>The Farmers Bank</t>
  </si>
  <si>
    <t>Civis Bank</t>
  </si>
  <si>
    <t>Jellico</t>
  </si>
  <si>
    <t>Selmer</t>
  </si>
  <si>
    <t>Home Banking Company</t>
  </si>
  <si>
    <t>CedarStone Bank</t>
  </si>
  <si>
    <t>Harrogate</t>
  </si>
  <si>
    <t>Adamsville</t>
  </si>
  <si>
    <t>Citizens Savings Bank and Trust Compan</t>
  </si>
  <si>
    <t>Apex Bank</t>
  </si>
  <si>
    <t>InsBank</t>
  </si>
  <si>
    <t>Frankewing</t>
  </si>
  <si>
    <t>Bank of Frankewing</t>
  </si>
  <si>
    <t>Brentwood</t>
  </si>
  <si>
    <t>Reliant Bank</t>
  </si>
  <si>
    <t>Farragut</t>
  </si>
  <si>
    <t>PEOPLES BANK OF MIDDLE TENNESSEE</t>
  </si>
  <si>
    <t>Legends Bank</t>
  </si>
  <si>
    <t>Greeneville Federal Bank, FSB</t>
  </si>
  <si>
    <t>Bank3</t>
  </si>
  <si>
    <t>Community  Bank</t>
  </si>
  <si>
    <t>Lobelville</t>
  </si>
  <si>
    <t>Bank of Perry County</t>
  </si>
  <si>
    <t>Putnam 1st Mercantile Bank</t>
  </si>
  <si>
    <t>Spring City</t>
  </si>
  <si>
    <t>Simply Bank</t>
  </si>
  <si>
    <t>Decaturvill</t>
  </si>
  <si>
    <t>Decatur County Bank</t>
  </si>
  <si>
    <t>Germantown</t>
  </si>
  <si>
    <t>First National Bank of Tennessee</t>
  </si>
  <si>
    <t>La Follette</t>
  </si>
  <si>
    <t>Peoples Bank of the South</t>
  </si>
  <si>
    <t>Greenfield Banking Company</t>
  </si>
  <si>
    <t>Heritage Bank &amp; Trust</t>
  </si>
  <si>
    <t>Wartburg</t>
  </si>
  <si>
    <t>Pikeville</t>
  </si>
  <si>
    <t>First Farmers &amp; Commercial Bank</t>
  </si>
  <si>
    <t>Progressive Savings Bank</t>
  </si>
  <si>
    <t>Citizens Tri-County Bank</t>
  </si>
  <si>
    <t>Dyersburg</t>
  </si>
  <si>
    <t>Tazewell</t>
  </si>
  <si>
    <t>First Century Bank</t>
  </si>
  <si>
    <t>American Bank &amp; Trust of the Cumberlan</t>
  </si>
  <si>
    <t>Dakota Dune</t>
  </si>
  <si>
    <t>1st Financial Bank USA</t>
  </si>
  <si>
    <t>Herreid</t>
  </si>
  <si>
    <t>Campbell County Bank, Inc.</t>
  </si>
  <si>
    <t>Ipswich</t>
  </si>
  <si>
    <t>Ipswich State Bank</t>
  </si>
  <si>
    <t>First Western Federal Savings Bank</t>
  </si>
  <si>
    <t>Great Plains Bank</t>
  </si>
  <si>
    <t>The First National Bank of Frederick</t>
  </si>
  <si>
    <t>Turton</t>
  </si>
  <si>
    <t>The Farmers State Bank of Turton</t>
  </si>
  <si>
    <t>Lennox</t>
  </si>
  <si>
    <t>Valley Exchange Bank</t>
  </si>
  <si>
    <t>Redfield</t>
  </si>
  <si>
    <t>Heartland State Bank</t>
  </si>
  <si>
    <t>Security National Bank of South Dakota</t>
  </si>
  <si>
    <t>DNB NATIONAL BANK</t>
  </si>
  <si>
    <t>Avon</t>
  </si>
  <si>
    <t>Philip</t>
  </si>
  <si>
    <t>First National Bank in Philip</t>
  </si>
  <si>
    <t>Eagle Butte</t>
  </si>
  <si>
    <t>State Bank of Eagle Butte</t>
  </si>
  <si>
    <t>Canton</t>
  </si>
  <si>
    <t>Farmers State Bank of Canton</t>
  </si>
  <si>
    <t>Tyndall</t>
  </si>
  <si>
    <t>Scotland</t>
  </si>
  <si>
    <t>The Farmers and Merchants State Bank</t>
  </si>
  <si>
    <t>Timber Lake</t>
  </si>
  <si>
    <t>Western Dakota Bank</t>
  </si>
  <si>
    <t>Onida</t>
  </si>
  <si>
    <t>Sunrise Bank Dakota</t>
  </si>
  <si>
    <t>Wessington</t>
  </si>
  <si>
    <t>American Bank &amp; Trust</t>
  </si>
  <si>
    <t>Bruce</t>
  </si>
  <si>
    <t>Richland State Bank</t>
  </si>
  <si>
    <t>Citibank, National Association</t>
  </si>
  <si>
    <t>Rivers Edge Bank</t>
  </si>
  <si>
    <t>Wells Fargo Bank, National Association</t>
  </si>
  <si>
    <t>Menno</t>
  </si>
  <si>
    <t>Menno State Bank</t>
  </si>
  <si>
    <t>Citizens State Bank, of Arlington</t>
  </si>
  <si>
    <t>Groton</t>
  </si>
  <si>
    <t>First State Bank of Claremont</t>
  </si>
  <si>
    <t>Security Savings Bank</t>
  </si>
  <si>
    <t>Plankinton</t>
  </si>
  <si>
    <t>Farmers and Merchants State Bank</t>
  </si>
  <si>
    <t>Freeman</t>
  </si>
  <si>
    <t>Merchants State Bank</t>
  </si>
  <si>
    <t>First State Bank of Roscoe</t>
  </si>
  <si>
    <t>Brookings</t>
  </si>
  <si>
    <t>Frontier Bank</t>
  </si>
  <si>
    <t>Hoven</t>
  </si>
  <si>
    <t>Plains Commerce Bank</t>
  </si>
  <si>
    <t>Miller</t>
  </si>
  <si>
    <t>Quoin Financial Bank</t>
  </si>
  <si>
    <t>Centerville</t>
  </si>
  <si>
    <t>One American Bank</t>
  </si>
  <si>
    <t>Pierre</t>
  </si>
  <si>
    <t>BankWest, Inc.</t>
  </si>
  <si>
    <t>Bryant</t>
  </si>
  <si>
    <t>Bryant State Bank</t>
  </si>
  <si>
    <t>Oldham</t>
  </si>
  <si>
    <t>Wagner</t>
  </si>
  <si>
    <t>Commercial State Bank, of Wagner</t>
  </si>
  <si>
    <t>Parkston</t>
  </si>
  <si>
    <t>Emery</t>
  </si>
  <si>
    <t>Woodruff</t>
  </si>
  <si>
    <t>Woodruff Federal Savings and Loan Asso</t>
  </si>
  <si>
    <t>Beacon Community Bank</t>
  </si>
  <si>
    <t>Oconee Federal Savings and Loan Associ</t>
  </si>
  <si>
    <t>Walterboro</t>
  </si>
  <si>
    <t>1st Federal Savings Bank of SC, Inc.</t>
  </si>
  <si>
    <t>Kingstree</t>
  </si>
  <si>
    <t>Kingstree Federal Savings and Loan Ass</t>
  </si>
  <si>
    <t>Bamberg</t>
  </si>
  <si>
    <t>North Myrtl</t>
  </si>
  <si>
    <t>Sandhills Bank</t>
  </si>
  <si>
    <t>Greer</t>
  </si>
  <si>
    <t>Citizens Building and Loan, SSB</t>
  </si>
  <si>
    <t>Spratt Savings and Loan Association</t>
  </si>
  <si>
    <t>Abbeville First Bank, SSB</t>
  </si>
  <si>
    <t>Pickens</t>
  </si>
  <si>
    <t>Pickens Savings and Loan Association,</t>
  </si>
  <si>
    <t>Mutual Savings Bank</t>
  </si>
  <si>
    <t>Gaffney</t>
  </si>
  <si>
    <t>First Piedmont Federal Savings and Loa</t>
  </si>
  <si>
    <t>Walhalla</t>
  </si>
  <si>
    <t>Blue Ridge Bank</t>
  </si>
  <si>
    <t>Aiken</t>
  </si>
  <si>
    <t>Iva</t>
  </si>
  <si>
    <t>Holly Hill</t>
  </si>
  <si>
    <t>Farmers and Merchants Bank of South Ca</t>
  </si>
  <si>
    <t>Community First Bank, Inc.</t>
  </si>
  <si>
    <t>First National Bank of South Carolina</t>
  </si>
  <si>
    <t>Palmetto State Bank</t>
  </si>
  <si>
    <t>Carolina Bank &amp; Trust Co.</t>
  </si>
  <si>
    <t>Countybank</t>
  </si>
  <si>
    <t>Myrtle Beac</t>
  </si>
  <si>
    <t>Coastal Carolina National Bank</t>
  </si>
  <si>
    <t>Pee Dee Federal Savings Bank</t>
  </si>
  <si>
    <t>South Atlantic Bank</t>
  </si>
  <si>
    <t>Bank of York</t>
  </si>
  <si>
    <t>The Bank of South Carolina</t>
  </si>
  <si>
    <t>Bank of the Lowcountry</t>
  </si>
  <si>
    <t>Dedicated Community Bank</t>
  </si>
  <si>
    <t>Arthur State Bank</t>
  </si>
  <si>
    <t>Travelers R</t>
  </si>
  <si>
    <t>Greeleyvill</t>
  </si>
  <si>
    <t>Bank of Greeleyville</t>
  </si>
  <si>
    <t>West Warwic</t>
  </si>
  <si>
    <t>Centreville Bank</t>
  </si>
  <si>
    <t>Westerly</t>
  </si>
  <si>
    <t>Freedom National Bank</t>
  </si>
  <si>
    <t>Warwick</t>
  </si>
  <si>
    <t>Home Loan Investment Bank, F.S.B.</t>
  </si>
  <si>
    <t>Bank Rhode Island</t>
  </si>
  <si>
    <t>Santurce</t>
  </si>
  <si>
    <t>Scotiabank de Puerto Rico</t>
  </si>
  <si>
    <t>Banco Santander Puerto Rico</t>
  </si>
  <si>
    <t>Banco Popular de Puerto Rico</t>
  </si>
  <si>
    <t>Oaks</t>
  </si>
  <si>
    <t>SEI Private Trust Company</t>
  </si>
  <si>
    <t>Clarks Summ</t>
  </si>
  <si>
    <t>Citizens Savings Bank</t>
  </si>
  <si>
    <t>Philadelphi</t>
  </si>
  <si>
    <t>Second Federal Savings and Loan Associ</t>
  </si>
  <si>
    <t>BNY Mellon, National Association</t>
  </si>
  <si>
    <t>Sewickley</t>
  </si>
  <si>
    <t>Sewickley Savings Bank</t>
  </si>
  <si>
    <t>Camp Hill</t>
  </si>
  <si>
    <t>Atlantic Community Bankers Bank</t>
  </si>
  <si>
    <t>Prudential Bank</t>
  </si>
  <si>
    <t>Huntingdon Valley Bank</t>
  </si>
  <si>
    <t>Malvern Bank N.A.</t>
  </si>
  <si>
    <t>Radnor</t>
  </si>
  <si>
    <t>The Haverford Trust Company</t>
  </si>
  <si>
    <t>Mars</t>
  </si>
  <si>
    <t>Mars Bank</t>
  </si>
  <si>
    <t>West View Savings Bank</t>
  </si>
  <si>
    <t>Mount Carme</t>
  </si>
  <si>
    <t>UNB Bank</t>
  </si>
  <si>
    <t>Washington Savings Bank</t>
  </si>
  <si>
    <t>Darby</t>
  </si>
  <si>
    <t>Sharon Bank</t>
  </si>
  <si>
    <t>Hatboro</t>
  </si>
  <si>
    <t>Hatboro Federal Savings, FA</t>
  </si>
  <si>
    <t>Investment Savings Bank</t>
  </si>
  <si>
    <t>PennCrest Bank</t>
  </si>
  <si>
    <t>Conemaugh</t>
  </si>
  <si>
    <t>Slovenian Savings and Loan Association</t>
  </si>
  <si>
    <t>Wilmerding</t>
  </si>
  <si>
    <t>Compass Savings Bank</t>
  </si>
  <si>
    <t>Latrobe</t>
  </si>
  <si>
    <t>Westmoreland Federal Savings and Loan</t>
  </si>
  <si>
    <t>Rochester</t>
  </si>
  <si>
    <t>Farmers Building and Savings Bank</t>
  </si>
  <si>
    <t>Huntingdon Savings Bank</t>
  </si>
  <si>
    <t>Waynesburg</t>
  </si>
  <si>
    <t>Ford City</t>
  </si>
  <si>
    <t>Armstrong County Building and Loan Ass</t>
  </si>
  <si>
    <t>Milton Savings Bank</t>
  </si>
  <si>
    <t>Bristol</t>
  </si>
  <si>
    <t>Fidelity Savings and Loan Association</t>
  </si>
  <si>
    <t>Ambler</t>
  </si>
  <si>
    <t>Ambler Savings Bank</t>
  </si>
  <si>
    <t>Palmerton</t>
  </si>
  <si>
    <t>Lilly</t>
  </si>
  <si>
    <t>Downingtown</t>
  </si>
  <si>
    <t>Essington</t>
  </si>
  <si>
    <t>County Savings Bank</t>
  </si>
  <si>
    <t>West Cheste</t>
  </si>
  <si>
    <t>LINKBANK</t>
  </si>
  <si>
    <t>Newtown</t>
  </si>
  <si>
    <t>Turbotville</t>
  </si>
  <si>
    <t>The Turbotville National Bank</t>
  </si>
  <si>
    <t>Washington Financial Bank</t>
  </si>
  <si>
    <t>Bird In Han</t>
  </si>
  <si>
    <t>Bank of Bird-in-Hand</t>
  </si>
  <si>
    <t>Landisburg</t>
  </si>
  <si>
    <t>The Bank of Landisburg</t>
  </si>
  <si>
    <t>West Milton</t>
  </si>
  <si>
    <t>Susquehanna Community Bank</t>
  </si>
  <si>
    <t>Strabane</t>
  </si>
  <si>
    <t>The Philadelphia Trust Company</t>
  </si>
  <si>
    <t>The National Bank of Malvern</t>
  </si>
  <si>
    <t>Phoenixvill</t>
  </si>
  <si>
    <t>Phoenixville Federal Bank and Trust</t>
  </si>
  <si>
    <t>Reliance Savings Bank</t>
  </si>
  <si>
    <t>Levittown</t>
  </si>
  <si>
    <t>William Penn Bank</t>
  </si>
  <si>
    <t>Elkins Park</t>
  </si>
  <si>
    <t>Noah Bank</t>
  </si>
  <si>
    <t>Stroudsburg</t>
  </si>
  <si>
    <t>Coatesville</t>
  </si>
  <si>
    <t>Coatesville Savings Bank</t>
  </si>
  <si>
    <t>Gratz</t>
  </si>
  <si>
    <t>The Gratz Bank</t>
  </si>
  <si>
    <t>Bethel Park</t>
  </si>
  <si>
    <t>Brentwood Bank</t>
  </si>
  <si>
    <t>Carmichaels</t>
  </si>
  <si>
    <t>Apollo</t>
  </si>
  <si>
    <t>Apollo Trust Company</t>
  </si>
  <si>
    <t>Greenville Savings Bank</t>
  </si>
  <si>
    <t>Smethport</t>
  </si>
  <si>
    <t>Harleysvill</t>
  </si>
  <si>
    <t>Charleroi</t>
  </si>
  <si>
    <t>CFSBANK</t>
  </si>
  <si>
    <t>Northumberl</t>
  </si>
  <si>
    <t>The Northumberland National Bank</t>
  </si>
  <si>
    <t>Hyperion Bank</t>
  </si>
  <si>
    <t>Bethlehem</t>
  </si>
  <si>
    <t>Port Richmond Savings</t>
  </si>
  <si>
    <t>Jim Thorpe</t>
  </si>
  <si>
    <t>Mauch Chunk Trust Company</t>
  </si>
  <si>
    <t>Quakertown</t>
  </si>
  <si>
    <t>Fleetwood</t>
  </si>
  <si>
    <t>Fleetwood Bank</t>
  </si>
  <si>
    <t>Mifflintown</t>
  </si>
  <si>
    <t>Orbisonia</t>
  </si>
  <si>
    <t>Community State Bank of Orbisonia</t>
  </si>
  <si>
    <t>Aston</t>
  </si>
  <si>
    <t>Iron Workers Savings Bank</t>
  </si>
  <si>
    <t>Hometown Bank of Pennsylvania</t>
  </si>
  <si>
    <t>Woodlands Bank</t>
  </si>
  <si>
    <t>Merchants Bank of Bangor</t>
  </si>
  <si>
    <t>Johnstown</t>
  </si>
  <si>
    <t>Tioga-Franklin Savings Bank</t>
  </si>
  <si>
    <t>Shippensbur</t>
  </si>
  <si>
    <t>United Bank of Philadelphia</t>
  </si>
  <si>
    <t>Marysville</t>
  </si>
  <si>
    <t>Riverview Bank</t>
  </si>
  <si>
    <t>1st Summit Bank</t>
  </si>
  <si>
    <t>New Tripoli</t>
  </si>
  <si>
    <t>New Tripoli Bank</t>
  </si>
  <si>
    <t>Chambersbur</t>
  </si>
  <si>
    <t>Lafayette Ambassador Bank</t>
  </si>
  <si>
    <t>Exton</t>
  </si>
  <si>
    <t>First Resource Bank</t>
  </si>
  <si>
    <t>Allison Par</t>
  </si>
  <si>
    <t>Enterprise Bank</t>
  </si>
  <si>
    <t>Bloomsburg</t>
  </si>
  <si>
    <t>First Columbia Bank &amp; Trust Co.</t>
  </si>
  <si>
    <t>Bryn Mawr</t>
  </si>
  <si>
    <t>Luzerne</t>
  </si>
  <si>
    <t>The Luzerne Bank</t>
  </si>
  <si>
    <t>Fulton Bank, National Association</t>
  </si>
  <si>
    <t>United Savings Bank</t>
  </si>
  <si>
    <t>Souderton</t>
  </si>
  <si>
    <t>York Traditions Bank</t>
  </si>
  <si>
    <t>Allentown</t>
  </si>
  <si>
    <t>Marion Center Bank</t>
  </si>
  <si>
    <t>Jim Thorpe Neighborhood Bank</t>
  </si>
  <si>
    <t>Jonestown</t>
  </si>
  <si>
    <t>Jonestown Bank and Trust Company, of J</t>
  </si>
  <si>
    <t>Muncy</t>
  </si>
  <si>
    <t>Kish Bank</t>
  </si>
  <si>
    <t>FNCB Bank</t>
  </si>
  <si>
    <t>Pennian Bank</t>
  </si>
  <si>
    <t>Neffs</t>
  </si>
  <si>
    <t>The Neffs National Bank</t>
  </si>
  <si>
    <t>Kittanning</t>
  </si>
  <si>
    <t>NEXTIER BANK, NATIONAL ASSOCIATION</t>
  </si>
  <si>
    <t>Pittston</t>
  </si>
  <si>
    <t>Altoona First Savings Bank</t>
  </si>
  <si>
    <t>Erie</t>
  </si>
  <si>
    <t>Marquette Savings Bank</t>
  </si>
  <si>
    <t>The Dime Bank</t>
  </si>
  <si>
    <t>Clarion</t>
  </si>
  <si>
    <t>Clarion County Community Bank</t>
  </si>
  <si>
    <t>Wellsboro</t>
  </si>
  <si>
    <t>Southampton</t>
  </si>
  <si>
    <t>Quaint Oak Bank</t>
  </si>
  <si>
    <t>Wyomissing</t>
  </si>
  <si>
    <t>Gettysburg</t>
  </si>
  <si>
    <t>Willamette Valley Bank</t>
  </si>
  <si>
    <t>Clackamas County Bank</t>
  </si>
  <si>
    <t>Oregon Coast Bank</t>
  </si>
  <si>
    <t>Oregon City</t>
  </si>
  <si>
    <t>Lewis &amp; Clark Bank</t>
  </si>
  <si>
    <t>West Linn</t>
  </si>
  <si>
    <t>Pacific West Bank</t>
  </si>
  <si>
    <t>Grants Pass</t>
  </si>
  <si>
    <t>Evergreen Federal Bank</t>
  </si>
  <si>
    <t>Joseph</t>
  </si>
  <si>
    <t>Willamette Community Bank</t>
  </si>
  <si>
    <t>People's Bank of Commerce</t>
  </si>
  <si>
    <t>Heppner</t>
  </si>
  <si>
    <t>Bank of Eastern Oregon</t>
  </si>
  <si>
    <t>Oklahoma Ci</t>
  </si>
  <si>
    <t>Watermark Bank</t>
  </si>
  <si>
    <t>Okeene</t>
  </si>
  <si>
    <t>First National Bank in Okeene</t>
  </si>
  <si>
    <t>Anadarko</t>
  </si>
  <si>
    <t>First Bank and Trust Company</t>
  </si>
  <si>
    <t>Lawton</t>
  </si>
  <si>
    <t>FSNB, National Association</t>
  </si>
  <si>
    <t>Burns Flat</t>
  </si>
  <si>
    <t>Washita State Bank</t>
  </si>
  <si>
    <t>The Bankers Bank</t>
  </si>
  <si>
    <t>Frontier State Bank</t>
  </si>
  <si>
    <t>Alva</t>
  </si>
  <si>
    <t>Calumet</t>
  </si>
  <si>
    <t>AllNations Bank</t>
  </si>
  <si>
    <t>Edmond</t>
  </si>
  <si>
    <t>VALOR BANK</t>
  </si>
  <si>
    <t>Fairview</t>
  </si>
  <si>
    <t>The Farmers and Merchants National Ban</t>
  </si>
  <si>
    <t>Hopeton</t>
  </si>
  <si>
    <t>The Hopeton State Bank</t>
  </si>
  <si>
    <t>American Bank and Trust Company</t>
  </si>
  <si>
    <t>Ryan</t>
  </si>
  <si>
    <t>Waurika</t>
  </si>
  <si>
    <t>The First Farmers National Bank of Wau</t>
  </si>
  <si>
    <t>First State Bank in Temple</t>
  </si>
  <si>
    <t>Wagoner</t>
  </si>
  <si>
    <t>The American Bank</t>
  </si>
  <si>
    <t>Community State Bank of Canton</t>
  </si>
  <si>
    <t>Beaver</t>
  </si>
  <si>
    <t>The First Security Bank</t>
  </si>
  <si>
    <t>Walters</t>
  </si>
  <si>
    <t>Walters Bank and Trust Company</t>
  </si>
  <si>
    <t>Okarche</t>
  </si>
  <si>
    <t>Community National Bank of Okarche</t>
  </si>
  <si>
    <t>Duke</t>
  </si>
  <si>
    <t>Oklahoma Bank and Trust Company</t>
  </si>
  <si>
    <t>Checotah</t>
  </si>
  <si>
    <t>The Peoples National Bank of Checotah</t>
  </si>
  <si>
    <t>Spiro</t>
  </si>
  <si>
    <t>Spiro State Bank</t>
  </si>
  <si>
    <t>Broken Arro</t>
  </si>
  <si>
    <t>AVB Bank</t>
  </si>
  <si>
    <t>Arnett</t>
  </si>
  <si>
    <t>Fletcher</t>
  </si>
  <si>
    <t>The First National Bank of Fletcher</t>
  </si>
  <si>
    <t>Prime Bank</t>
  </si>
  <si>
    <t>Woodward</t>
  </si>
  <si>
    <t>The Stock Exchange Bank</t>
  </si>
  <si>
    <t>Hooker</t>
  </si>
  <si>
    <t>The First National Bank of Hooker</t>
  </si>
  <si>
    <t>Oologah</t>
  </si>
  <si>
    <t>Lakeside State Bank</t>
  </si>
  <si>
    <t>Fairview Savings and Loan Association</t>
  </si>
  <si>
    <t>First Summit Bank</t>
  </si>
  <si>
    <t>The Central National Bank of Poteau</t>
  </si>
  <si>
    <t>Grant County Bank</t>
  </si>
  <si>
    <t>The City National Bank and Trust Compa</t>
  </si>
  <si>
    <t>Cleo Spring</t>
  </si>
  <si>
    <t>Cleo State Bank</t>
  </si>
  <si>
    <t>Boise City</t>
  </si>
  <si>
    <t>The First Bank of Okarche</t>
  </si>
  <si>
    <t>American Exchange Bank, Lindsay, Oklah</t>
  </si>
  <si>
    <t>First Bank &amp; Trust Company</t>
  </si>
  <si>
    <t>Enid</t>
  </si>
  <si>
    <t>The Security National Bank of Enid</t>
  </si>
  <si>
    <t>Noble</t>
  </si>
  <si>
    <t>Bank 2</t>
  </si>
  <si>
    <t>Wilburton</t>
  </si>
  <si>
    <t>Latimer State Bank</t>
  </si>
  <si>
    <t>Southwest Bank of Weatherford</t>
  </si>
  <si>
    <t>Tahlequah</t>
  </si>
  <si>
    <t>Eufaula</t>
  </si>
  <si>
    <t>Bank of Eufaula</t>
  </si>
  <si>
    <t>Erick</t>
  </si>
  <si>
    <t>Alva State Bank &amp; Trust Company</t>
  </si>
  <si>
    <t>Fort Cobb</t>
  </si>
  <si>
    <t>Washita Valley Bank</t>
  </si>
  <si>
    <t>Laverne</t>
  </si>
  <si>
    <t>Bank of Laverne</t>
  </si>
  <si>
    <t>Carnegie</t>
  </si>
  <si>
    <t>Yukon</t>
  </si>
  <si>
    <t>YNB</t>
  </si>
  <si>
    <t>Kremlin</t>
  </si>
  <si>
    <t>The Bank of Kremlin</t>
  </si>
  <si>
    <t>Yorktown Bank</t>
  </si>
  <si>
    <t>McCurtain County National Bank</t>
  </si>
  <si>
    <t>Texhoma</t>
  </si>
  <si>
    <t>Anchor D Bank</t>
  </si>
  <si>
    <t>Skiatook</t>
  </si>
  <si>
    <t>The Exchange Bank</t>
  </si>
  <si>
    <t>Watonga</t>
  </si>
  <si>
    <t>Mcalester</t>
  </si>
  <si>
    <t>First National Bank &amp; Trust Company of</t>
  </si>
  <si>
    <t>Cordell</t>
  </si>
  <si>
    <t>Bank of Cordell</t>
  </si>
  <si>
    <t>The Bank of the West</t>
  </si>
  <si>
    <t>Lamont</t>
  </si>
  <si>
    <t>The State Exchange Bank</t>
  </si>
  <si>
    <t>Hominy</t>
  </si>
  <si>
    <t>1st Bank in Hominy</t>
  </si>
  <si>
    <t>Vast Bank, National Association</t>
  </si>
  <si>
    <t>Heavener</t>
  </si>
  <si>
    <t>Guymon</t>
  </si>
  <si>
    <t>Bank of the Panhandle</t>
  </si>
  <si>
    <t>SpiritBank</t>
  </si>
  <si>
    <t>Chouteau</t>
  </si>
  <si>
    <t>Midwest Cit</t>
  </si>
  <si>
    <t>FNB Community Bank</t>
  </si>
  <si>
    <t>Hugo</t>
  </si>
  <si>
    <t>Security First National Bank of Hugo</t>
  </si>
  <si>
    <t>Welch State Bank of Welch, Okla.</t>
  </si>
  <si>
    <t>Elmore City</t>
  </si>
  <si>
    <t>Wyandotte</t>
  </si>
  <si>
    <t>The Bank of Wyandotte</t>
  </si>
  <si>
    <t>Marlow</t>
  </si>
  <si>
    <t>The First National Bank in Marlow</t>
  </si>
  <si>
    <t>Wynnewood</t>
  </si>
  <si>
    <t>The State Bank of Wynnewood</t>
  </si>
  <si>
    <t>High Plains Bank</t>
  </si>
  <si>
    <t>Miami</t>
  </si>
  <si>
    <t>The Bank, National Association</t>
  </si>
  <si>
    <t>Stroud</t>
  </si>
  <si>
    <t>Stroud National Bank</t>
  </si>
  <si>
    <t>Lakeside Bank of Salina</t>
  </si>
  <si>
    <t>First  Bank of Thomas</t>
  </si>
  <si>
    <t>Stonewall</t>
  </si>
  <si>
    <t>Stigler</t>
  </si>
  <si>
    <t>The First National Bank of Stigler</t>
  </si>
  <si>
    <t>The Citizens Bank of Edmond</t>
  </si>
  <si>
    <t>Kirkpatrick Bank</t>
  </si>
  <si>
    <t>Duncan</t>
  </si>
  <si>
    <t>First Bank &amp; Trust Co.</t>
  </si>
  <si>
    <t>Norman</t>
  </si>
  <si>
    <t>Republic Bank &amp; Trust</t>
  </si>
  <si>
    <t>Hulbert</t>
  </si>
  <si>
    <t>Bank of Cherokee County</t>
  </si>
  <si>
    <t>Okmulgee</t>
  </si>
  <si>
    <t>Westville</t>
  </si>
  <si>
    <t>First Security Bank and Trust Company</t>
  </si>
  <si>
    <t>Seiling</t>
  </si>
  <si>
    <t>THE SEILING STATE BANK</t>
  </si>
  <si>
    <t>Vinita</t>
  </si>
  <si>
    <t>Cushing</t>
  </si>
  <si>
    <t>Bank of Cushing</t>
  </si>
  <si>
    <t>Ardmore</t>
  </si>
  <si>
    <t>Citizens Bank and Trust Company of Ard</t>
  </si>
  <si>
    <t>Altus</t>
  </si>
  <si>
    <t>Frazer Bank</t>
  </si>
  <si>
    <t>The Bank of Beaver City</t>
  </si>
  <si>
    <t>Coweta</t>
  </si>
  <si>
    <t>FNB Coweta</t>
  </si>
  <si>
    <t>Gateway First Bank</t>
  </si>
  <si>
    <t>Guthrie</t>
  </si>
  <si>
    <t>Owasso</t>
  </si>
  <si>
    <t>First Bank of Owasso</t>
  </si>
  <si>
    <t>Tuttle</t>
  </si>
  <si>
    <t>Sooner State Bank</t>
  </si>
  <si>
    <t>Valliant</t>
  </si>
  <si>
    <t>Atoka</t>
  </si>
  <si>
    <t>Ameristate Bank</t>
  </si>
  <si>
    <t>Shawnee</t>
  </si>
  <si>
    <t>Sapulpa</t>
  </si>
  <si>
    <t>American Heritage Bank</t>
  </si>
  <si>
    <t>Hydro</t>
  </si>
  <si>
    <t>Bank of Hydro</t>
  </si>
  <si>
    <t>Oklahoma Capital Bank</t>
  </si>
  <si>
    <t>F &amp; M Bank</t>
  </si>
  <si>
    <t>Bank 7</t>
  </si>
  <si>
    <t>Claremore</t>
  </si>
  <si>
    <t>Bristow</t>
  </si>
  <si>
    <t>Shattuck</t>
  </si>
  <si>
    <t>SNB Bank, National Association</t>
  </si>
  <si>
    <t>Stilwell</t>
  </si>
  <si>
    <t>Regent Bank</t>
  </si>
  <si>
    <t>Antlers</t>
  </si>
  <si>
    <t>Triad Bank, National Association</t>
  </si>
  <si>
    <t>BancCentral, National Association</t>
  </si>
  <si>
    <t>Fort Gibson</t>
  </si>
  <si>
    <t>Fort Gibson State Bank</t>
  </si>
  <si>
    <t>All America Bank</t>
  </si>
  <si>
    <t>Great Nations Bank</t>
  </si>
  <si>
    <t>Waynoka</t>
  </si>
  <si>
    <t>COREBANK</t>
  </si>
  <si>
    <t>Hinton</t>
  </si>
  <si>
    <t>Cherokee</t>
  </si>
  <si>
    <t>ACB Bank</t>
  </si>
  <si>
    <t>Chickasha</t>
  </si>
  <si>
    <t>The First National Bank and Trust Co.,</t>
  </si>
  <si>
    <t>Purcell</t>
  </si>
  <si>
    <t>McClain Bank</t>
  </si>
  <si>
    <t>First Enterprise Bank</t>
  </si>
  <si>
    <t>Stride Bank, National Association</t>
  </si>
  <si>
    <t>American Nation Bank</t>
  </si>
  <si>
    <t>Bixby</t>
  </si>
  <si>
    <t>Mabrey Bank</t>
  </si>
  <si>
    <t>Locust Grov</t>
  </si>
  <si>
    <t>Bank of Locust Grove</t>
  </si>
  <si>
    <t>Bank of Grand Lake</t>
  </si>
  <si>
    <t>First Liberty Bank</t>
  </si>
  <si>
    <t>Pond Creek</t>
  </si>
  <si>
    <t>The First State Bank of Pond Creek, Ok</t>
  </si>
  <si>
    <t>Chelsea</t>
  </si>
  <si>
    <t>Allen</t>
  </si>
  <si>
    <t>Farmers State Bank, Allen, Oklahoma</t>
  </si>
  <si>
    <t>Central Bank of Oklahoma</t>
  </si>
  <si>
    <t>Coalgate</t>
  </si>
  <si>
    <t>Shamrock Bank, N.A.</t>
  </si>
  <si>
    <t>Stockmans Bank</t>
  </si>
  <si>
    <t>Idabel</t>
  </si>
  <si>
    <t>The Idabel National Bank</t>
  </si>
  <si>
    <t>COMMUNITY BANK OF OKLAHOMA</t>
  </si>
  <si>
    <t>Nationwide Trust Company, FSB</t>
  </si>
  <si>
    <t>Brook Park</t>
  </si>
  <si>
    <t>Credit First National Association</t>
  </si>
  <si>
    <t>Cadiz</t>
  </si>
  <si>
    <t>The Equitable Savings and Loan Company</t>
  </si>
  <si>
    <t>Tiffin</t>
  </si>
  <si>
    <t>First Bank of Ohio</t>
  </si>
  <si>
    <t>Van Wert</t>
  </si>
  <si>
    <t>Fairfield Federal Savings and Loan Ass</t>
  </si>
  <si>
    <t>Bexley</t>
  </si>
  <si>
    <t>Ohio State Bank</t>
  </si>
  <si>
    <t>Guardian Savings Bank, A Federal Savin</t>
  </si>
  <si>
    <t>Galion</t>
  </si>
  <si>
    <t>First Federal Bank of Ohio</t>
  </si>
  <si>
    <t>Van Wert Federal Savings Bank</t>
  </si>
  <si>
    <t>Conneaut</t>
  </si>
  <si>
    <t>Conneaut Savings Bank</t>
  </si>
  <si>
    <t>Delta</t>
  </si>
  <si>
    <t>Warsaw Federal Savings and Loan Associ</t>
  </si>
  <si>
    <t>Centerburg</t>
  </si>
  <si>
    <t>Harrison</t>
  </si>
  <si>
    <t>The Harrison Building and Loan Associa</t>
  </si>
  <si>
    <t>Bucyrus</t>
  </si>
  <si>
    <t>Peoples Savings and Loan Company</t>
  </si>
  <si>
    <t>Belpre</t>
  </si>
  <si>
    <t>Ottoville</t>
  </si>
  <si>
    <t>The Ottoville Bank Company</t>
  </si>
  <si>
    <t>West Mansfi</t>
  </si>
  <si>
    <t>The Union Banking Company</t>
  </si>
  <si>
    <t>Wapakoneta</t>
  </si>
  <si>
    <t>Home Savings Bank of Wapakoneta</t>
  </si>
  <si>
    <t>The Covington Savings and Loan Associa</t>
  </si>
  <si>
    <t>Celina</t>
  </si>
  <si>
    <t>Mercer Savings Bank</t>
  </si>
  <si>
    <t>Ironton</t>
  </si>
  <si>
    <t>Community Savings</t>
  </si>
  <si>
    <t>Bellaire</t>
  </si>
  <si>
    <t>Belmont Savings Bank</t>
  </si>
  <si>
    <t>Deshler</t>
  </si>
  <si>
    <t>The Corn City State Bank</t>
  </si>
  <si>
    <t>Fidelity Federal Savings and Loan Asso</t>
  </si>
  <si>
    <t>Kenton</t>
  </si>
  <si>
    <t>The Home Savings and Loan Company of K</t>
  </si>
  <si>
    <t>Cincinnati Federal</t>
  </si>
  <si>
    <t>New Foundation Savings Bank</t>
  </si>
  <si>
    <t>Edon</t>
  </si>
  <si>
    <t>The Edon State Bank Company of Edon, O</t>
  </si>
  <si>
    <t>Urbana</t>
  </si>
  <si>
    <t>Perpetual Federal Savings Bank</t>
  </si>
  <si>
    <t>Nelsonville</t>
  </si>
  <si>
    <t>Nelsonville Home and Savings</t>
  </si>
  <si>
    <t>Blanchester</t>
  </si>
  <si>
    <t>The First National Bank of Blanchester</t>
  </si>
  <si>
    <t>Community First Bank, National Associa</t>
  </si>
  <si>
    <t>Marblehead</t>
  </si>
  <si>
    <t>The Marblehead Bank</t>
  </si>
  <si>
    <t>Waterford</t>
  </si>
  <si>
    <t>The Waterford Commercial and Savings B</t>
  </si>
  <si>
    <t>Mount Victo</t>
  </si>
  <si>
    <t>The Mt. Victory State Bank</t>
  </si>
  <si>
    <t>Sidney</t>
  </si>
  <si>
    <t>Peoples Federal Savings and Loan Assoc</t>
  </si>
  <si>
    <t>The Andover Bank</t>
  </si>
  <si>
    <t>Galion Building and Loan Bank</t>
  </si>
  <si>
    <t>West Libert</t>
  </si>
  <si>
    <t>The Peoples Savings and Loan Company</t>
  </si>
  <si>
    <t>Mcconnelsvi</t>
  </si>
  <si>
    <t>The Citizens National Bank of McConnel</t>
  </si>
  <si>
    <t>The Pioneer Savings Bank</t>
  </si>
  <si>
    <t>Versailles</t>
  </si>
  <si>
    <t>Versailles Savings and Loan Company</t>
  </si>
  <si>
    <t>New Matamor</t>
  </si>
  <si>
    <t>The Peoples Savings Bank</t>
  </si>
  <si>
    <t>Eagle Savings Bank</t>
  </si>
  <si>
    <t>The Wilmington Savings Bank</t>
  </si>
  <si>
    <t>Niles</t>
  </si>
  <si>
    <t>The First National Bank of McConnelsvi</t>
  </si>
  <si>
    <t>FDS Bank</t>
  </si>
  <si>
    <t>The Cincinnatus Savings &amp; Loan Co.</t>
  </si>
  <si>
    <t>Worthington</t>
  </si>
  <si>
    <t>Cf Bank, National Association</t>
  </si>
  <si>
    <t>The Peoples National Bank of Mount Ple</t>
  </si>
  <si>
    <t>NATIONAL COOPERATIVE BANK, N.A.</t>
  </si>
  <si>
    <t>The Bank of Magnolia Company</t>
  </si>
  <si>
    <t>Brookville</t>
  </si>
  <si>
    <t>The Brookville Building and Savings As</t>
  </si>
  <si>
    <t>Commodore Bank</t>
  </si>
  <si>
    <t>The Farmers Savings Bank</t>
  </si>
  <si>
    <t>Woodsfield</t>
  </si>
  <si>
    <t>The Citizens National Bank of Woodsfie</t>
  </si>
  <si>
    <t>Leesburg</t>
  </si>
  <si>
    <t>Southern Hills Community Bank</t>
  </si>
  <si>
    <t>Liberty Tow</t>
  </si>
  <si>
    <t>Valley Central Bank</t>
  </si>
  <si>
    <t>Newbury</t>
  </si>
  <si>
    <t>Geauga Savings Bank</t>
  </si>
  <si>
    <t>Upper Sandu</t>
  </si>
  <si>
    <t>The First Citizens National Bank of Up</t>
  </si>
  <si>
    <t>Woodsfield Savings Bank</t>
  </si>
  <si>
    <t>Bellefontai</t>
  </si>
  <si>
    <t>Citizens Federal Savings and Loan Asso</t>
  </si>
  <si>
    <t>Tipp City</t>
  </si>
  <si>
    <t>Monroe Federal Savings and Loan Associ</t>
  </si>
  <si>
    <t>The Fahey Banking Company</t>
  </si>
  <si>
    <t>Beverly</t>
  </si>
  <si>
    <t>The Citizens Bank Company</t>
  </si>
  <si>
    <t>Buckeye State Bank</t>
  </si>
  <si>
    <t>Gallipolis</t>
  </si>
  <si>
    <t>The Ohio Valley Bank Company</t>
  </si>
  <si>
    <t>Pataskala</t>
  </si>
  <si>
    <t>The Pataskala Banking Company</t>
  </si>
  <si>
    <t>The National Bank of Adams County of W</t>
  </si>
  <si>
    <t>Maumee</t>
  </si>
  <si>
    <t>Resolute Bank</t>
  </si>
  <si>
    <t>Standing Stone Bank</t>
  </si>
  <si>
    <t>Youngstown</t>
  </si>
  <si>
    <t>Cortland</t>
  </si>
  <si>
    <t>The Cortland Savings and Banking Compa</t>
  </si>
  <si>
    <t>Metamora</t>
  </si>
  <si>
    <t>The Metamora State Bank</t>
  </si>
  <si>
    <t>1st National Bank</t>
  </si>
  <si>
    <t>Gambier</t>
  </si>
  <si>
    <t>New Madison</t>
  </si>
  <si>
    <t>Peoples First Savings Bank</t>
  </si>
  <si>
    <t>The First National Bank of Waverly</t>
  </si>
  <si>
    <t>Republic</t>
  </si>
  <si>
    <t>The Republic Banking Company</t>
  </si>
  <si>
    <t>Pomeroy</t>
  </si>
  <si>
    <t>The Farmers Bank and Savings Company</t>
  </si>
  <si>
    <t>CBank</t>
  </si>
  <si>
    <t>The Henry County Bank</t>
  </si>
  <si>
    <t>North Valley Bank</t>
  </si>
  <si>
    <t>The Peoples Bank Co.</t>
  </si>
  <si>
    <t>Circleville</t>
  </si>
  <si>
    <t>The Savings Bank</t>
  </si>
  <si>
    <t>St. Henry</t>
  </si>
  <si>
    <t>The St. Henry Bank</t>
  </si>
  <si>
    <t>Greenville Federal</t>
  </si>
  <si>
    <t>First Federal Community Bank of Bucyru</t>
  </si>
  <si>
    <t>New Bremen</t>
  </si>
  <si>
    <t>First National Bank in New Bremen</t>
  </si>
  <si>
    <t>Spring Valley Bank</t>
  </si>
  <si>
    <t>Baltic</t>
  </si>
  <si>
    <t>The Baltic State Bank</t>
  </si>
  <si>
    <t>Signature Bank, National Association</t>
  </si>
  <si>
    <t>Wooster</t>
  </si>
  <si>
    <t>Wayne Savings Community Bank</t>
  </si>
  <si>
    <t>Bethel</t>
  </si>
  <si>
    <t>Community Savings Bank</t>
  </si>
  <si>
    <t>Sycamore</t>
  </si>
  <si>
    <t>The First National Bank of Sycamore</t>
  </si>
  <si>
    <t>Sherwood</t>
  </si>
  <si>
    <t>The Sherwood State Bank</t>
  </si>
  <si>
    <t>The First National Bank of Germantown</t>
  </si>
  <si>
    <t>Genoa</t>
  </si>
  <si>
    <t>The Genoa Banking Company</t>
  </si>
  <si>
    <t>The Commercial and Savings Bank of Mil</t>
  </si>
  <si>
    <t>American Savings Bank</t>
  </si>
  <si>
    <t>Waterford Bank, N.A.</t>
  </si>
  <si>
    <t>The North Side Bank and Trust Company</t>
  </si>
  <si>
    <t>Minster</t>
  </si>
  <si>
    <t>Minster Bank</t>
  </si>
  <si>
    <t>Martins Fer</t>
  </si>
  <si>
    <t>Unified Bank</t>
  </si>
  <si>
    <t>Coshocton</t>
  </si>
  <si>
    <t>THE HOME LOAN SAVINGS BANK</t>
  </si>
  <si>
    <t>Home National Bank</t>
  </si>
  <si>
    <t>Westfield C</t>
  </si>
  <si>
    <t>Westfield Bank, FSB</t>
  </si>
  <si>
    <t>Ravenna</t>
  </si>
  <si>
    <t>Portage Community Bank</t>
  </si>
  <si>
    <t>New Carlisl</t>
  </si>
  <si>
    <t>New Carlisle Federal Savings Bank</t>
  </si>
  <si>
    <t>Sandusky</t>
  </si>
  <si>
    <t>Rockhold Bank</t>
  </si>
  <si>
    <t>The Hocking Valley Bank</t>
  </si>
  <si>
    <t>Defiance</t>
  </si>
  <si>
    <t>Hamler</t>
  </si>
  <si>
    <t>The Hamler State Bank</t>
  </si>
  <si>
    <t>Columbus Gr</t>
  </si>
  <si>
    <t>The Union Bank Company</t>
  </si>
  <si>
    <t>Bellevue</t>
  </si>
  <si>
    <t>The First National Bank of Bellevue</t>
  </si>
  <si>
    <t>Attica</t>
  </si>
  <si>
    <t>Sutton Bank</t>
  </si>
  <si>
    <t>THE VINTON COUNTY NATIONAL BANK</t>
  </si>
  <si>
    <t>New Lexingt</t>
  </si>
  <si>
    <t>Seneca Fall</t>
  </si>
  <si>
    <t>Generations Commercial Bank</t>
  </si>
  <si>
    <t>Grasshopper Bank, N.A.</t>
  </si>
  <si>
    <t>Pioneer Commercial Bank</t>
  </si>
  <si>
    <t>Greene County Commercial Bank</t>
  </si>
  <si>
    <t>M.Y. SAFRA BANK, FSB</t>
  </si>
  <si>
    <t>Bessemer Trust Company, National Assoc</t>
  </si>
  <si>
    <t>WSB Municipal Bank</t>
  </si>
  <si>
    <t>Mizuho Bank (USA)</t>
  </si>
  <si>
    <t>Deutsche Bank Trust Company Americas</t>
  </si>
  <si>
    <t>Modern Bank, National Association</t>
  </si>
  <si>
    <t>Alpine Capital Bank</t>
  </si>
  <si>
    <t>The Bank of New York Mellon</t>
  </si>
  <si>
    <t>Manhasset</t>
  </si>
  <si>
    <t>The Berkshire Bank</t>
  </si>
  <si>
    <t>Ridgewood</t>
  </si>
  <si>
    <t>Ridgewood Savings Bank</t>
  </si>
  <si>
    <t>Safra National Bank of New York</t>
  </si>
  <si>
    <t>First Federal Savings of Middletown</t>
  </si>
  <si>
    <t>Bank Leumi USA</t>
  </si>
  <si>
    <t>Woodhaven</t>
  </si>
  <si>
    <t>Community Federal Savings Bank</t>
  </si>
  <si>
    <t>Country Bank</t>
  </si>
  <si>
    <t>Jericho</t>
  </si>
  <si>
    <t>Esquire Bank, National Association</t>
  </si>
  <si>
    <t>Geddes Federal Savings and Loan Associ</t>
  </si>
  <si>
    <t>Middle Vill</t>
  </si>
  <si>
    <t>Cross County Savings Bank</t>
  </si>
  <si>
    <t>Brooklyn</t>
  </si>
  <si>
    <t>Carthage Federal Savings and Loan Asso</t>
  </si>
  <si>
    <t>Irvington</t>
  </si>
  <si>
    <t>Sunnyside Federal Savings and Loan Ass</t>
  </si>
  <si>
    <t>Delta National Bank and Trust Company</t>
  </si>
  <si>
    <t>Fairport</t>
  </si>
  <si>
    <t>Fairport Savings Bank</t>
  </si>
  <si>
    <t>Massena</t>
  </si>
  <si>
    <t>Massena Savings and Loan</t>
  </si>
  <si>
    <t>Cape Vincen</t>
  </si>
  <si>
    <t>Citizens Bank of Cape Vincent</t>
  </si>
  <si>
    <t>Holland</t>
  </si>
  <si>
    <t>Bank of Holland</t>
  </si>
  <si>
    <t>Fulton Savings Bank</t>
  </si>
  <si>
    <t>Flushing</t>
  </si>
  <si>
    <t>National Bank of New York City</t>
  </si>
  <si>
    <t>Dunkirk</t>
  </si>
  <si>
    <t>Lake Shore Savings Bank</t>
  </si>
  <si>
    <t>Savoy Bank</t>
  </si>
  <si>
    <t>Glen Cove</t>
  </si>
  <si>
    <t>First Central Savings Bank</t>
  </si>
  <si>
    <t>Metropolitan Commercial Bank</t>
  </si>
  <si>
    <t>Gouverneur</t>
  </si>
  <si>
    <t>Gouverneur Savings and Loan Associatio</t>
  </si>
  <si>
    <t>Hammond</t>
  </si>
  <si>
    <t>The Citizens National Bank of Hammond</t>
  </si>
  <si>
    <t>Westbury</t>
  </si>
  <si>
    <t>The North Country Savings Bank</t>
  </si>
  <si>
    <t>Islandia</t>
  </si>
  <si>
    <t>Empire National Bank</t>
  </si>
  <si>
    <t>Gold Coast Bank</t>
  </si>
  <si>
    <t>Bronx</t>
  </si>
  <si>
    <t>Ponce Bank</t>
  </si>
  <si>
    <t>White Plain</t>
  </si>
  <si>
    <t>NorthEast Community Bank</t>
  </si>
  <si>
    <t>Glenville</t>
  </si>
  <si>
    <t>Eastbank, National Association</t>
  </si>
  <si>
    <t>Union Sprin</t>
  </si>
  <si>
    <t>Cayuga Lake National Bank</t>
  </si>
  <si>
    <t>Garden City</t>
  </si>
  <si>
    <t>Hanover Community Bank</t>
  </si>
  <si>
    <t>Global Bank</t>
  </si>
  <si>
    <t>Elmira</t>
  </si>
  <si>
    <t>Elmira Savings Bank</t>
  </si>
  <si>
    <t>Glen Head</t>
  </si>
  <si>
    <t>Carmel</t>
  </si>
  <si>
    <t>The Putnam County National Bank of Car</t>
  </si>
  <si>
    <t>The Delaware National Bank of Delhi</t>
  </si>
  <si>
    <t>Staten Isla</t>
  </si>
  <si>
    <t>Astoria</t>
  </si>
  <si>
    <t>Alma Bank</t>
  </si>
  <si>
    <t>Quontic Bank</t>
  </si>
  <si>
    <t>Purchase</t>
  </si>
  <si>
    <t>Amerasia Bank</t>
  </si>
  <si>
    <t>Uniondale</t>
  </si>
  <si>
    <t>Saugerties</t>
  </si>
  <si>
    <t>Sawyer Savings Bank</t>
  </si>
  <si>
    <t>Hornell</t>
  </si>
  <si>
    <t>Maple City Savings Bank, FSB</t>
  </si>
  <si>
    <t>Dryden</t>
  </si>
  <si>
    <t>The First National Bank of Dryden</t>
  </si>
  <si>
    <t>Millbrook</t>
  </si>
  <si>
    <t>Bank of Millbrook</t>
  </si>
  <si>
    <t>Cattaraugus</t>
  </si>
  <si>
    <t>Bank of Cattaraugus</t>
  </si>
  <si>
    <t>United Orient Bank</t>
  </si>
  <si>
    <t>Catskill Hudson Bank</t>
  </si>
  <si>
    <t>Saratoga Sp</t>
  </si>
  <si>
    <t>Cobleskill</t>
  </si>
  <si>
    <t>Bank of Richmondville</t>
  </si>
  <si>
    <t>Chinatown Federal Savings Bank</t>
  </si>
  <si>
    <t>Ithaca</t>
  </si>
  <si>
    <t>Tompkins Trust Company</t>
  </si>
  <si>
    <t>Ballston Sp</t>
  </si>
  <si>
    <t>Ballston Spa National Bank</t>
  </si>
  <si>
    <t>Yonkers</t>
  </si>
  <si>
    <t>The Westchester Bank</t>
  </si>
  <si>
    <t>NewBank</t>
  </si>
  <si>
    <t>Abacus Federal Savings Bank</t>
  </si>
  <si>
    <t>Warsaw</t>
  </si>
  <si>
    <t>Manufacturers and Traders Trust Compan</t>
  </si>
  <si>
    <t>Ogdensburg</t>
  </si>
  <si>
    <t>The Upstate National Bank</t>
  </si>
  <si>
    <t>Jeffersonvi</t>
  </si>
  <si>
    <t>Jeff Bank</t>
  </si>
  <si>
    <t>Genesee Regional Bank</t>
  </si>
  <si>
    <t>Emigrant Bank</t>
  </si>
  <si>
    <t>Montebello</t>
  </si>
  <si>
    <t>Brewster</t>
  </si>
  <si>
    <t>American Community Bank</t>
  </si>
  <si>
    <t>The First National Bank of Groton</t>
  </si>
  <si>
    <t>Glens Falls</t>
  </si>
  <si>
    <t>Glens Falls National Bank and Trust Co</t>
  </si>
  <si>
    <t>Solvay</t>
  </si>
  <si>
    <t>Solvay Bank</t>
  </si>
  <si>
    <t>Rondout Savings Bank</t>
  </si>
  <si>
    <t>Champlain National Bank</t>
  </si>
  <si>
    <t>Maspeth</t>
  </si>
  <si>
    <t>Wallkill</t>
  </si>
  <si>
    <t>Wallkill Valley Federal Savings and Lo</t>
  </si>
  <si>
    <t>Baldwinsvil</t>
  </si>
  <si>
    <t>Seneca Savings</t>
  </si>
  <si>
    <t>Little Vall</t>
  </si>
  <si>
    <t>Cattaraugus County Bank</t>
  </si>
  <si>
    <t>Coxsackie</t>
  </si>
  <si>
    <t>The National Bank of Coxsackie</t>
  </si>
  <si>
    <t>Victory State Bank</t>
  </si>
  <si>
    <t>Savannah Bank National Association</t>
  </si>
  <si>
    <t>Angola</t>
  </si>
  <si>
    <t>Evans Bank, National Association</t>
  </si>
  <si>
    <t>Castile</t>
  </si>
  <si>
    <t>The Bank of Castile</t>
  </si>
  <si>
    <t>Bridgehampt</t>
  </si>
  <si>
    <t>The Adirondack Trust Company</t>
  </si>
  <si>
    <t>Carson City</t>
  </si>
  <si>
    <t>Eaglemark Savings Bank</t>
  </si>
  <si>
    <t>Charles Schwab Premier Bank</t>
  </si>
  <si>
    <t>Credit One Bank, National Association</t>
  </si>
  <si>
    <t>Toyota Financial Savings Bank</t>
  </si>
  <si>
    <t>Beal Bank USA</t>
  </si>
  <si>
    <t>First Security Bank of Nevada</t>
  </si>
  <si>
    <t>Ely</t>
  </si>
  <si>
    <t>The First National Bank of Ely</t>
  </si>
  <si>
    <t>Kirkwood Bank of Nevada</t>
  </si>
  <si>
    <t>Bank of George</t>
  </si>
  <si>
    <t>Charles Schwab Bank</t>
  </si>
  <si>
    <t>North Las V</t>
  </si>
  <si>
    <t>Valley Bank of Nevada</t>
  </si>
  <si>
    <t>DSRM National Bank</t>
  </si>
  <si>
    <t>Western Bank of Clovis</t>
  </si>
  <si>
    <t>Hobbs</t>
  </si>
  <si>
    <t>Lea County State Bank</t>
  </si>
  <si>
    <t>Deming</t>
  </si>
  <si>
    <t>First New Mexico Bank</t>
  </si>
  <si>
    <t>Tucumcari</t>
  </si>
  <si>
    <t>Tucumcari Federal Savings and Loan Ass</t>
  </si>
  <si>
    <t>Socorro</t>
  </si>
  <si>
    <t>Community 1st Bank Las Vegas</t>
  </si>
  <si>
    <t>The Citizens Bank of Clovis</t>
  </si>
  <si>
    <t>First New Mexico Bank, Las Cruces</t>
  </si>
  <si>
    <t>Citizens Bank of Las Cruces</t>
  </si>
  <si>
    <t>Farmers &amp; Stockmens Bank</t>
  </si>
  <si>
    <t>Raton</t>
  </si>
  <si>
    <t>InBank</t>
  </si>
  <si>
    <t>Taos</t>
  </si>
  <si>
    <t>Centinel Bank of Taos</t>
  </si>
  <si>
    <t>Silver City</t>
  </si>
  <si>
    <t>First New Mexico Bank of Silver City</t>
  </si>
  <si>
    <t>Southwest Capital Bank</t>
  </si>
  <si>
    <t>Lordsburg</t>
  </si>
  <si>
    <t>Santa Fe</t>
  </si>
  <si>
    <t>Century Bank</t>
  </si>
  <si>
    <t>Artesia</t>
  </si>
  <si>
    <t>Western Bank, Artesia, New Mexico</t>
  </si>
  <si>
    <t>FNB New Mexico</t>
  </si>
  <si>
    <t>Cenlar FSB</t>
  </si>
  <si>
    <t>Hoboken</t>
  </si>
  <si>
    <t>Sumitomo Mitsui Trust Bank (U.S.A.) Li</t>
  </si>
  <si>
    <t>Carteret</t>
  </si>
  <si>
    <t>United Roosevelt Savings Bank</t>
  </si>
  <si>
    <t>Woodbridge</t>
  </si>
  <si>
    <t>Bessemer Trust Company</t>
  </si>
  <si>
    <t>Township Of</t>
  </si>
  <si>
    <t>Oritani Bank</t>
  </si>
  <si>
    <t>Teaneck</t>
  </si>
  <si>
    <t>Bogota Savings Bank</t>
  </si>
  <si>
    <t>Glen Rock</t>
  </si>
  <si>
    <t>Glen Rock Savings Bank</t>
  </si>
  <si>
    <t>Bound Brook</t>
  </si>
  <si>
    <t>Somerset Savings Bank, SLA</t>
  </si>
  <si>
    <t>Old Bridge</t>
  </si>
  <si>
    <t>Elizabeth</t>
  </si>
  <si>
    <t>Union County Savings Bank</t>
  </si>
  <si>
    <t>Gibraltar Bank</t>
  </si>
  <si>
    <t>Roselle</t>
  </si>
  <si>
    <t>Sea Isle Ci</t>
  </si>
  <si>
    <t>1st Bank of Sea Isle City</t>
  </si>
  <si>
    <t>Englewood</t>
  </si>
  <si>
    <t>Millington Bank</t>
  </si>
  <si>
    <t>Millville</t>
  </si>
  <si>
    <t>Millville Savings Bank</t>
  </si>
  <si>
    <t>Kearny</t>
  </si>
  <si>
    <t>Schuyler Savings Bank</t>
  </si>
  <si>
    <t>Bedminster</t>
  </si>
  <si>
    <t>Guttenberg</t>
  </si>
  <si>
    <t>GSL Savings Bank</t>
  </si>
  <si>
    <t>Vineland</t>
  </si>
  <si>
    <t>Century Savings Bank</t>
  </si>
  <si>
    <t>Monroe Savings Bank</t>
  </si>
  <si>
    <t>Lusitania Savings Bank</t>
  </si>
  <si>
    <t>Princeton</t>
  </si>
  <si>
    <t>The Bank of Princeton</t>
  </si>
  <si>
    <t>Rutherford</t>
  </si>
  <si>
    <t>KEB Hana Bank USA, National Associatio</t>
  </si>
  <si>
    <t>Rahway</t>
  </si>
  <si>
    <t>Haddon Heig</t>
  </si>
  <si>
    <t>Freehold</t>
  </si>
  <si>
    <t>Freehold Savings Bank</t>
  </si>
  <si>
    <t>City National Bank of New Jersey</t>
  </si>
  <si>
    <t>New Brunswi</t>
  </si>
  <si>
    <t>Brunswick Bank and Trust Company</t>
  </si>
  <si>
    <t>Cross River Bank</t>
  </si>
  <si>
    <t>Bank of New Jersey</t>
  </si>
  <si>
    <t>Elmwood Par</t>
  </si>
  <si>
    <t>Pennsville</t>
  </si>
  <si>
    <t>The Pennsville National Bank</t>
  </si>
  <si>
    <t>Absecon</t>
  </si>
  <si>
    <t>The First National Bank of Absecon</t>
  </si>
  <si>
    <t>Crown Bank</t>
  </si>
  <si>
    <t>Fair Lawn</t>
  </si>
  <si>
    <t>Wildwood</t>
  </si>
  <si>
    <t>Crest Savings Bank</t>
  </si>
  <si>
    <t>Short Hills</t>
  </si>
  <si>
    <t>Lincoln Par</t>
  </si>
  <si>
    <t>Lincoln 1st  Bank</t>
  </si>
  <si>
    <t>Englewood C</t>
  </si>
  <si>
    <t>Moorestown</t>
  </si>
  <si>
    <t>Cranbury</t>
  </si>
  <si>
    <t>1st Constitution Bank</t>
  </si>
  <si>
    <t>Sewell</t>
  </si>
  <si>
    <t>Hope</t>
  </si>
  <si>
    <t>First Hope Bank, A National Banking As</t>
  </si>
  <si>
    <t>Jersey City</t>
  </si>
  <si>
    <t>Shore Community Bank</t>
  </si>
  <si>
    <t>Stone Harbo</t>
  </si>
  <si>
    <t>Bayonne</t>
  </si>
  <si>
    <t>Pilesgrove</t>
  </si>
  <si>
    <t>Franklin Bank</t>
  </si>
  <si>
    <t>Regal Bank</t>
  </si>
  <si>
    <t>Collingswoo</t>
  </si>
  <si>
    <t>Midland Par</t>
  </si>
  <si>
    <t>Grand Bank, National Association</t>
  </si>
  <si>
    <t>MARINERS BANK</t>
  </si>
  <si>
    <t>Merrimack</t>
  </si>
  <si>
    <t>Fidelity Personal Trust Company, FSB</t>
  </si>
  <si>
    <t>Piscataqua Savings Bank</t>
  </si>
  <si>
    <t>Salem Co-operative Bank</t>
  </si>
  <si>
    <t>Bank of New England</t>
  </si>
  <si>
    <t>Profile Bank</t>
  </si>
  <si>
    <t>Northway Bank</t>
  </si>
  <si>
    <t>Primary Bank</t>
  </si>
  <si>
    <t>Sugar River Bank</t>
  </si>
  <si>
    <t>Laconia</t>
  </si>
  <si>
    <t>Federal Savings Bank</t>
  </si>
  <si>
    <t>Claremont Savings Bank</t>
  </si>
  <si>
    <t>Meredith</t>
  </si>
  <si>
    <t>Meredith Village Savings Bank</t>
  </si>
  <si>
    <t>Colon</t>
  </si>
  <si>
    <t>State Bank of Colon</t>
  </si>
  <si>
    <t>Valparaiso</t>
  </si>
  <si>
    <t>Oak Creek Valley Bank</t>
  </si>
  <si>
    <t>Lincoln FSB of Nebraska</t>
  </si>
  <si>
    <t>Campbell</t>
  </si>
  <si>
    <t>South Central State Bank</t>
  </si>
  <si>
    <t>Genoa Community Bank</t>
  </si>
  <si>
    <t>Johnson</t>
  </si>
  <si>
    <t>The First National Bank of Johnson</t>
  </si>
  <si>
    <t>Randolph</t>
  </si>
  <si>
    <t>Cedar Bluff</t>
  </si>
  <si>
    <t>Tecumseh</t>
  </si>
  <si>
    <t>Tecumseh Federal Bank</t>
  </si>
  <si>
    <t>Adams</t>
  </si>
  <si>
    <t>Adams State Bank</t>
  </si>
  <si>
    <t>Malmo</t>
  </si>
  <si>
    <t>Security Home Bank</t>
  </si>
  <si>
    <t>Bank of Lindsay</t>
  </si>
  <si>
    <t>Kenesaw</t>
  </si>
  <si>
    <t>Adams County Bank</t>
  </si>
  <si>
    <t>Nebraska State Bank</t>
  </si>
  <si>
    <t>Boelus</t>
  </si>
  <si>
    <t>Boelus State Bank</t>
  </si>
  <si>
    <t>Murdock</t>
  </si>
  <si>
    <t>Corn Growers State Bank</t>
  </si>
  <si>
    <t>Ericson</t>
  </si>
  <si>
    <t>Ericson State Bank</t>
  </si>
  <si>
    <t>Dodge</t>
  </si>
  <si>
    <t>Newman Grov</t>
  </si>
  <si>
    <t>Bank of Newman Grove</t>
  </si>
  <si>
    <t>Lewellen</t>
  </si>
  <si>
    <t>Bank of Lewellen</t>
  </si>
  <si>
    <t>Axtell</t>
  </si>
  <si>
    <t>Ashton</t>
  </si>
  <si>
    <t>Ashton State Bank</t>
  </si>
  <si>
    <t>Sidney Federal Savings and Loan Associ</t>
  </si>
  <si>
    <t>Odell</t>
  </si>
  <si>
    <t>State Bank of Odell</t>
  </si>
  <si>
    <t>Steinauer</t>
  </si>
  <si>
    <t>The Bank of Steinauer</t>
  </si>
  <si>
    <t>United Republic Bank</t>
  </si>
  <si>
    <t>Culbertson</t>
  </si>
  <si>
    <t>The Culbertson Bank</t>
  </si>
  <si>
    <t>Ainsworth</t>
  </si>
  <si>
    <t>West Plains Bank</t>
  </si>
  <si>
    <t>Wahoo</t>
  </si>
  <si>
    <t>Wahoo State Bank</t>
  </si>
  <si>
    <t>Minden</t>
  </si>
  <si>
    <t>Minden Exchange Bank &amp; Trust Company</t>
  </si>
  <si>
    <t>Madison County Bank</t>
  </si>
  <si>
    <t>Fullerton</t>
  </si>
  <si>
    <t>First Bank and Trust of Fullerton</t>
  </si>
  <si>
    <t>Clarks</t>
  </si>
  <si>
    <t>Bank of Clarks</t>
  </si>
  <si>
    <t>Auburn</t>
  </si>
  <si>
    <t>Auburn State Bank</t>
  </si>
  <si>
    <t>Table Rock</t>
  </si>
  <si>
    <t>State Bank of Table Rock</t>
  </si>
  <si>
    <t>Mccook</t>
  </si>
  <si>
    <t>MNB BANK</t>
  </si>
  <si>
    <t>Lynch</t>
  </si>
  <si>
    <t>Cook</t>
  </si>
  <si>
    <t>Mainstreet Bank</t>
  </si>
  <si>
    <t>Clarkson</t>
  </si>
  <si>
    <t>Clarkson Bank</t>
  </si>
  <si>
    <t>Bancroft</t>
  </si>
  <si>
    <t>First Bank of Bancroft</t>
  </si>
  <si>
    <t>Swanton</t>
  </si>
  <si>
    <t>First Tri County Bank</t>
  </si>
  <si>
    <t>Springfield State Bank</t>
  </si>
  <si>
    <t>Milligan</t>
  </si>
  <si>
    <t>Bank of Elgin</t>
  </si>
  <si>
    <t>Seward</t>
  </si>
  <si>
    <t>JONES BANK</t>
  </si>
  <si>
    <t>Farmers and Merchants Bank of Ashland</t>
  </si>
  <si>
    <t>Hordville</t>
  </si>
  <si>
    <t>First Northeast Bank of Nebraska</t>
  </si>
  <si>
    <t>Orchard</t>
  </si>
  <si>
    <t>Bank of Orchard</t>
  </si>
  <si>
    <t>Wayne</t>
  </si>
  <si>
    <t>State Nebraska Bank &amp; Trust</t>
  </si>
  <si>
    <t>Chadron</t>
  </si>
  <si>
    <t>First National Bank of Chadron</t>
  </si>
  <si>
    <t>Beemer</t>
  </si>
  <si>
    <t>FirstBank of Nebraska</t>
  </si>
  <si>
    <t>Wisner</t>
  </si>
  <si>
    <t>Custer Federal State Bank</t>
  </si>
  <si>
    <t>Carleton</t>
  </si>
  <si>
    <t>Cambridge</t>
  </si>
  <si>
    <t>First Central Bank</t>
  </si>
  <si>
    <t>Hartington</t>
  </si>
  <si>
    <t>Bank of Hartington</t>
  </si>
  <si>
    <t>Gordon</t>
  </si>
  <si>
    <t>The First National Bank of Gordon</t>
  </si>
  <si>
    <t>State Bank of Scotia</t>
  </si>
  <si>
    <t>Elmwood</t>
  </si>
  <si>
    <t>Republican</t>
  </si>
  <si>
    <t>South Sioux</t>
  </si>
  <si>
    <t>Siouxland Bank</t>
  </si>
  <si>
    <t>Tilden</t>
  </si>
  <si>
    <t>The Tilden Bank</t>
  </si>
  <si>
    <t>Hastings</t>
  </si>
  <si>
    <t>Five Points Bank of Hastings</t>
  </si>
  <si>
    <t>BankFirst</t>
  </si>
  <si>
    <t>First Central Bank McCook</t>
  </si>
  <si>
    <t>Ponca</t>
  </si>
  <si>
    <t>Bank of Dixon County</t>
  </si>
  <si>
    <t>Scribner</t>
  </si>
  <si>
    <t>Scribner Bank</t>
  </si>
  <si>
    <t>Wood River</t>
  </si>
  <si>
    <t>Gibbon</t>
  </si>
  <si>
    <t>Farnam</t>
  </si>
  <si>
    <t>Security First Bank</t>
  </si>
  <si>
    <t>Loomis</t>
  </si>
  <si>
    <t>Cairo</t>
  </si>
  <si>
    <t>Pathway Bank</t>
  </si>
  <si>
    <t>North Bend</t>
  </si>
  <si>
    <t>North Platt</t>
  </si>
  <si>
    <t>NebraskaLand National Bank</t>
  </si>
  <si>
    <t>Nebraska Ci</t>
  </si>
  <si>
    <t>Arbor Bank</t>
  </si>
  <si>
    <t>Ord</t>
  </si>
  <si>
    <t>First National Bank in Ord</t>
  </si>
  <si>
    <t>Plattsmouth</t>
  </si>
  <si>
    <t>Cass County Bank, Inc.</t>
  </si>
  <si>
    <t>Stanton State Bank</t>
  </si>
  <si>
    <t>First Westroads Bank, Inc.</t>
  </si>
  <si>
    <t>Plattsmouth State Bank</t>
  </si>
  <si>
    <t>Valley</t>
  </si>
  <si>
    <t>First Nebraska Bank</t>
  </si>
  <si>
    <t>Chambers</t>
  </si>
  <si>
    <t>Chambers State Bank</t>
  </si>
  <si>
    <t>Nebraska State Bank and Trust Company</t>
  </si>
  <si>
    <t>Bank of Bennington</t>
  </si>
  <si>
    <t>Mead</t>
  </si>
  <si>
    <t>Bank of Mead</t>
  </si>
  <si>
    <t>Exeter</t>
  </si>
  <si>
    <t>Core Bank</t>
  </si>
  <si>
    <t>Points West Community Bank</t>
  </si>
  <si>
    <t>Kimball</t>
  </si>
  <si>
    <t>FirsTier Bank</t>
  </si>
  <si>
    <t>Cattle Bank and Trust</t>
  </si>
  <si>
    <t>Brunswick</t>
  </si>
  <si>
    <t>Brunswick State Bank</t>
  </si>
  <si>
    <t>Dundee Bank</t>
  </si>
  <si>
    <t>Banner Capital Bank</t>
  </si>
  <si>
    <t>Henderson State Bank</t>
  </si>
  <si>
    <t>Security National Bank of Omaha</t>
  </si>
  <si>
    <t>Flatwater Bank</t>
  </si>
  <si>
    <t>Grand Islan</t>
  </si>
  <si>
    <t>Eagle</t>
  </si>
  <si>
    <t>Eagle State Bank</t>
  </si>
  <si>
    <t>Columbus Bank and Trust Company</t>
  </si>
  <si>
    <t>West Gate Bank</t>
  </si>
  <si>
    <t>Ceresco</t>
  </si>
  <si>
    <t>CerescoBank</t>
  </si>
  <si>
    <t>Great Plains State Bank</t>
  </si>
  <si>
    <t>First Bank of Utica</t>
  </si>
  <si>
    <t>Foundation One Bank</t>
  </si>
  <si>
    <t>Cedar Rapid</t>
  </si>
  <si>
    <t>Cedar Rapids State Bank</t>
  </si>
  <si>
    <t>Battle Cree</t>
  </si>
  <si>
    <t>Curtis</t>
  </si>
  <si>
    <t>Western Nebraska Bank</t>
  </si>
  <si>
    <t>Homestead Bank</t>
  </si>
  <si>
    <t>Equitable Bank</t>
  </si>
  <si>
    <t>Nelson</t>
  </si>
  <si>
    <t>Wishek</t>
  </si>
  <si>
    <t>Security State Bank, Wishek, North Dak</t>
  </si>
  <si>
    <t>Westhope</t>
  </si>
  <si>
    <t>Harvey</t>
  </si>
  <si>
    <t>First State Bank of Harvey</t>
  </si>
  <si>
    <t>Hazelton</t>
  </si>
  <si>
    <t>Bank of Hazelton</t>
  </si>
  <si>
    <t>Langdon</t>
  </si>
  <si>
    <t>Belcourt</t>
  </si>
  <si>
    <t>Turtle Mountain State Bank</t>
  </si>
  <si>
    <t>Stock Growers Bank</t>
  </si>
  <si>
    <t>Strasburg State Bank</t>
  </si>
  <si>
    <t>Bank of Hamilton</t>
  </si>
  <si>
    <t>Edgeley</t>
  </si>
  <si>
    <t>Kenmare</t>
  </si>
  <si>
    <t>State Bank &amp; Trust of Kenmare</t>
  </si>
  <si>
    <t>Glen Ullin</t>
  </si>
  <si>
    <t>Bank of Glen Ullin</t>
  </si>
  <si>
    <t>The First and Farmers Bank</t>
  </si>
  <si>
    <t>Finley</t>
  </si>
  <si>
    <t>The Citizens State Bank of Finley</t>
  </si>
  <si>
    <t>Golva</t>
  </si>
  <si>
    <t>First State Bank of Golva</t>
  </si>
  <si>
    <t>Tioga</t>
  </si>
  <si>
    <t>The Bank of Tioga</t>
  </si>
  <si>
    <t>Williston</t>
  </si>
  <si>
    <t>First National Bank &amp; Trust Co. of Wil</t>
  </si>
  <si>
    <t>Hazen</t>
  </si>
  <si>
    <t>Union State Bank of Hazen</t>
  </si>
  <si>
    <t>Turtle Lake</t>
  </si>
  <si>
    <t>Bank of Turtle Lake</t>
  </si>
  <si>
    <t>Bowman</t>
  </si>
  <si>
    <t>Dakota Western Bank</t>
  </si>
  <si>
    <t>Harwood</t>
  </si>
  <si>
    <t>Harwood State Bank</t>
  </si>
  <si>
    <t>American Federal Bank</t>
  </si>
  <si>
    <t>Munich</t>
  </si>
  <si>
    <t>Horizon Financial Bank</t>
  </si>
  <si>
    <t>Forman</t>
  </si>
  <si>
    <t>Sargent County Bank</t>
  </si>
  <si>
    <t>Kindred</t>
  </si>
  <si>
    <t>Kindred State Bank</t>
  </si>
  <si>
    <t>Rolette</t>
  </si>
  <si>
    <t>Rolette State Bank</t>
  </si>
  <si>
    <t>Dickinson</t>
  </si>
  <si>
    <t>American Bank Center</t>
  </si>
  <si>
    <t>Fairmount</t>
  </si>
  <si>
    <t>Peoples State Bank, Fairmount, N. D.</t>
  </si>
  <si>
    <t>Minot</t>
  </si>
  <si>
    <t>First Western Bank &amp; Trust</t>
  </si>
  <si>
    <t>Leeds</t>
  </si>
  <si>
    <t>Hankinson</t>
  </si>
  <si>
    <t>Lincoln State Bank</t>
  </si>
  <si>
    <t>State Bank of Bottineau</t>
  </si>
  <si>
    <t>Lakota</t>
  </si>
  <si>
    <t>State Bank of Lakota</t>
  </si>
  <si>
    <t>Washburn</t>
  </si>
  <si>
    <t>Farmers Security Bank</t>
  </si>
  <si>
    <t>Ramsey National Bank</t>
  </si>
  <si>
    <t>Hunter</t>
  </si>
  <si>
    <t>Dakota Heritage Bank of North Dakota</t>
  </si>
  <si>
    <t>Arthur</t>
  </si>
  <si>
    <t>BankNorth</t>
  </si>
  <si>
    <t>Unison Bank</t>
  </si>
  <si>
    <t>Dakota Community Bank &amp; Trust, Nationa</t>
  </si>
  <si>
    <t>Mohall</t>
  </si>
  <si>
    <t>The Citizens State Bank at Mohall</t>
  </si>
  <si>
    <t>American State Bank &amp; Trust Company of</t>
  </si>
  <si>
    <t>Starion Bank</t>
  </si>
  <si>
    <t>Union State Bank of Fargo</t>
  </si>
  <si>
    <t>Lankin</t>
  </si>
  <si>
    <t>Citizens State Bank of Lankin</t>
  </si>
  <si>
    <t>Cando</t>
  </si>
  <si>
    <t>First State Bank of Cando</t>
  </si>
  <si>
    <t>Buxton</t>
  </si>
  <si>
    <t>Garrison</t>
  </si>
  <si>
    <t>Garrison State Bank and Trust</t>
  </si>
  <si>
    <t>Watford Cit</t>
  </si>
  <si>
    <t>Hannaford</t>
  </si>
  <si>
    <t>Bank Forward</t>
  </si>
  <si>
    <t>New Salem</t>
  </si>
  <si>
    <t>Security First Bank of North Dakota</t>
  </si>
  <si>
    <t>Tolna</t>
  </si>
  <si>
    <t>The Farmers &amp; Merchants Bank of North</t>
  </si>
  <si>
    <t>United Valley Bank</t>
  </si>
  <si>
    <t>Cedar Hill National Bank</t>
  </si>
  <si>
    <t>Tarboro</t>
  </si>
  <si>
    <t>Tarboro Savings Bank, SSB</t>
  </si>
  <si>
    <t>Wake Forest</t>
  </si>
  <si>
    <t>Wake Forest Federal Savings and Loan A</t>
  </si>
  <si>
    <t>Rocky Mount</t>
  </si>
  <si>
    <t>First Carolina Bank</t>
  </si>
  <si>
    <t>Black Mount</t>
  </si>
  <si>
    <t>Black Mountain Savings Bank, SSB</t>
  </si>
  <si>
    <t>Winston Sal</t>
  </si>
  <si>
    <t>Piedmont Federal Savings Bank</t>
  </si>
  <si>
    <t>Hertford</t>
  </si>
  <si>
    <t>Hertford Savings Bank, SSB</t>
  </si>
  <si>
    <t>Belmont</t>
  </si>
  <si>
    <t>Belmont Savings Bank, SSB</t>
  </si>
  <si>
    <t>Pembroke</t>
  </si>
  <si>
    <t>Lumbee Guaranty Bank</t>
  </si>
  <si>
    <t>Roanoke Rap</t>
  </si>
  <si>
    <t>Roanoke Rapids Savings Bank, SSB</t>
  </si>
  <si>
    <t>Mebane</t>
  </si>
  <si>
    <t>First Savings and Loan Association</t>
  </si>
  <si>
    <t>Morganton</t>
  </si>
  <si>
    <t>Morganton Savings Bank, S.S.B.</t>
  </si>
  <si>
    <t>West Jeffer</t>
  </si>
  <si>
    <t>LifeStore Bank</t>
  </si>
  <si>
    <t>Granite Qua</t>
  </si>
  <si>
    <t>First Federal Savings Bank of Lincolnt</t>
  </si>
  <si>
    <t>Sylva</t>
  </si>
  <si>
    <t>Jackson Savings Bank, SSB</t>
  </si>
  <si>
    <t>Cornelius</t>
  </si>
  <si>
    <t>Aquesta Bank</t>
  </si>
  <si>
    <t>New Republic Savings Bank</t>
  </si>
  <si>
    <t>Dunn</t>
  </si>
  <si>
    <t>Laurinburg</t>
  </si>
  <si>
    <t>Roxboro</t>
  </si>
  <si>
    <t>Roxboro Savings Bank, SSB</t>
  </si>
  <si>
    <t>Taylorsvill</t>
  </si>
  <si>
    <t>Taylorsville Savings Bank, SSB</t>
  </si>
  <si>
    <t>Albemarle</t>
  </si>
  <si>
    <t>Uwharrie Bank</t>
  </si>
  <si>
    <t>Smithfield</t>
  </si>
  <si>
    <t>KS Bank, Inc.</t>
  </si>
  <si>
    <t>Select Bank &amp; Trust Company</t>
  </si>
  <si>
    <t>Durham</t>
  </si>
  <si>
    <t>Mechanics &amp; Farmers Bank</t>
  </si>
  <si>
    <t>Asheville</t>
  </si>
  <si>
    <t>Nantahala Bank &amp; Trust Company</t>
  </si>
  <si>
    <t>BlueHarbor Bank</t>
  </si>
  <si>
    <t>Gastonia</t>
  </si>
  <si>
    <t>Alliance Bank &amp; Trust Company</t>
  </si>
  <si>
    <t>Morehead Ci</t>
  </si>
  <si>
    <t>Sound Bank</t>
  </si>
  <si>
    <t>Coastal Bank &amp; Trust</t>
  </si>
  <si>
    <t>Southern Pi</t>
  </si>
  <si>
    <t>Fuquay Vari</t>
  </si>
  <si>
    <t>Great Falls</t>
  </si>
  <si>
    <t>Davidson Trust Co.</t>
  </si>
  <si>
    <t>Deer Lodge</t>
  </si>
  <si>
    <t>Pioneer Federal Savings and Loan Assoc</t>
  </si>
  <si>
    <t>Peoples Bank of Deer Lodge</t>
  </si>
  <si>
    <t>Valley Bank</t>
  </si>
  <si>
    <t>Wolf Point</t>
  </si>
  <si>
    <t>Western Bank of Wolf Point</t>
  </si>
  <si>
    <t>Broadus</t>
  </si>
  <si>
    <t>1st Bank</t>
  </si>
  <si>
    <t>Malta</t>
  </si>
  <si>
    <t>First Security Bank of Malta</t>
  </si>
  <si>
    <t>The First State Bank of Malta</t>
  </si>
  <si>
    <t>Bank of Montana</t>
  </si>
  <si>
    <t>Baker</t>
  </si>
  <si>
    <t>The Bank of Baker</t>
  </si>
  <si>
    <t>First Security Bank of Deer Lodge</t>
  </si>
  <si>
    <t>Shelby</t>
  </si>
  <si>
    <t>The First State Bank of Shelby</t>
  </si>
  <si>
    <t>Polson</t>
  </si>
  <si>
    <t>First Citizens Bank of Polson, Nationa</t>
  </si>
  <si>
    <t>Belt</t>
  </si>
  <si>
    <t>Belt Valley Bank</t>
  </si>
  <si>
    <t>Stockmens Bank</t>
  </si>
  <si>
    <t>First Security Bank of Helena</t>
  </si>
  <si>
    <t>Ronan</t>
  </si>
  <si>
    <t>Valley Bank of Ronan</t>
  </si>
  <si>
    <t>Prairie Mountain Bank</t>
  </si>
  <si>
    <t>Eagle Bank</t>
  </si>
  <si>
    <t>Miles City</t>
  </si>
  <si>
    <t>Manhattan Bank</t>
  </si>
  <si>
    <t>Havre</t>
  </si>
  <si>
    <t>White Sulph</t>
  </si>
  <si>
    <t>Bank of The Rockies, National Associat</t>
  </si>
  <si>
    <t>First Citizens Bank of Butte</t>
  </si>
  <si>
    <t>Big Timber</t>
  </si>
  <si>
    <t>Philipsburg</t>
  </si>
  <si>
    <t>Granite Mountain Bank Inc dba Granite</t>
  </si>
  <si>
    <t>Lolo</t>
  </si>
  <si>
    <t>TrailWest Bank</t>
  </si>
  <si>
    <t>Hardin</t>
  </si>
  <si>
    <t>Little Horn State Bank</t>
  </si>
  <si>
    <t>Columbia Fa</t>
  </si>
  <si>
    <t>Marks</t>
  </si>
  <si>
    <t>Covington County Bank</t>
  </si>
  <si>
    <t>Meridian</t>
  </si>
  <si>
    <t>Hattiesburg</t>
  </si>
  <si>
    <t>Grand Bank for Savings, FSB</t>
  </si>
  <si>
    <t>Winona</t>
  </si>
  <si>
    <t>Bank of Winona</t>
  </si>
  <si>
    <t>Amory</t>
  </si>
  <si>
    <t>Amory Federal Savings and Loan Associa</t>
  </si>
  <si>
    <t>The Jefferson Bank</t>
  </si>
  <si>
    <t>The Peoples Bank, Biloxi, Mississippi</t>
  </si>
  <si>
    <t>Anguilla</t>
  </si>
  <si>
    <t>Bank of Anguilla</t>
  </si>
  <si>
    <t>Clarksdale</t>
  </si>
  <si>
    <t>First National Bank of Clarksdale</t>
  </si>
  <si>
    <t>Senatobia</t>
  </si>
  <si>
    <t>Sycamore Bank</t>
  </si>
  <si>
    <t>Benoit</t>
  </si>
  <si>
    <t>Bank of Benoit</t>
  </si>
  <si>
    <t>Yazoo City</t>
  </si>
  <si>
    <t>Bank of Yazoo City</t>
  </si>
  <si>
    <t>Richton</t>
  </si>
  <si>
    <t>Richton Bank &amp; Trust Company</t>
  </si>
  <si>
    <t>Morton</t>
  </si>
  <si>
    <t>Bank of Morton</t>
  </si>
  <si>
    <t>The Citizens Bank of Philadelphia, Mis</t>
  </si>
  <si>
    <t>Oxford University Bank</t>
  </si>
  <si>
    <t>FNB Oxford Bank</t>
  </si>
  <si>
    <t>The Cleveland State Bank</t>
  </si>
  <si>
    <t>Merchants and Planters Bank</t>
  </si>
  <si>
    <t>Natchez</t>
  </si>
  <si>
    <t>United Mississippi Bank</t>
  </si>
  <si>
    <t>New Albany</t>
  </si>
  <si>
    <t>BNA Bank</t>
  </si>
  <si>
    <t>Mccomb</t>
  </si>
  <si>
    <t>Holly Sprin</t>
  </si>
  <si>
    <t>Merchants &amp; Farmers Bank</t>
  </si>
  <si>
    <t>Holmes County Bank &amp; Trust Company</t>
  </si>
  <si>
    <t>The Bank of Forest</t>
  </si>
  <si>
    <t>Byhalia</t>
  </si>
  <si>
    <t>Bay Springs</t>
  </si>
  <si>
    <t>OmniBank</t>
  </si>
  <si>
    <t>Pike National Bank</t>
  </si>
  <si>
    <t>Iuka</t>
  </si>
  <si>
    <t>First American National Bank</t>
  </si>
  <si>
    <t>Picayune</t>
  </si>
  <si>
    <t>First National Bank of Picayune</t>
  </si>
  <si>
    <t>Gulfport</t>
  </si>
  <si>
    <t>Wiggins</t>
  </si>
  <si>
    <t>Bank of Wiggins</t>
  </si>
  <si>
    <t>Baldwyn</t>
  </si>
  <si>
    <t>Belzoni</t>
  </si>
  <si>
    <t>Magnolia State Bank</t>
  </si>
  <si>
    <t>FIRST COMMERCIAL BANK</t>
  </si>
  <si>
    <t>BankFirst Financial Services</t>
  </si>
  <si>
    <t>Hazlehurst</t>
  </si>
  <si>
    <t>Copiah Bank</t>
  </si>
  <si>
    <t>Meadville</t>
  </si>
  <si>
    <t>Bank of Franklin</t>
  </si>
  <si>
    <t>Planters Bank &amp; Trust Company</t>
  </si>
  <si>
    <t>Guaranty Bank and Trust Company</t>
  </si>
  <si>
    <t>Lucedale</t>
  </si>
  <si>
    <t>Edward Jones Trust Company</t>
  </si>
  <si>
    <t>National Advisors Trust Company</t>
  </si>
  <si>
    <t>Midwest Independent Bank</t>
  </si>
  <si>
    <t>First Federal Bank of Kansas City</t>
  </si>
  <si>
    <t>Mindenmines</t>
  </si>
  <si>
    <t>Bank of Minden</t>
  </si>
  <si>
    <t>Citizens' Bank of Charleston</t>
  </si>
  <si>
    <t>Ozarks Federal Savings and Loan Associ</t>
  </si>
  <si>
    <t>Farmers Bank of Lohman, Missouri</t>
  </si>
  <si>
    <t>Sedalia</t>
  </si>
  <si>
    <t>The Missouri Bank II</t>
  </si>
  <si>
    <t>Canton State Bank</t>
  </si>
  <si>
    <t>North American Savings Bank, F.S.B.</t>
  </si>
  <si>
    <t>The Mercantile Bank of Louisiana, Miss</t>
  </si>
  <si>
    <t>Jamesport</t>
  </si>
  <si>
    <t>Home Exchange Bank</t>
  </si>
  <si>
    <t>Raymore</t>
  </si>
  <si>
    <t>Community Bank of Raymore</t>
  </si>
  <si>
    <t>Bank 21</t>
  </si>
  <si>
    <t>Silex</t>
  </si>
  <si>
    <t>Silex Banking Company</t>
  </si>
  <si>
    <t>Clay County Savings Bank</t>
  </si>
  <si>
    <t>Pleasant Hi</t>
  </si>
  <si>
    <t>Community Bank of Pleasant Hill</t>
  </si>
  <si>
    <t>Kirksville</t>
  </si>
  <si>
    <t>Connections Bank</t>
  </si>
  <si>
    <t>Hazelwood</t>
  </si>
  <si>
    <t>Paramount Bank</t>
  </si>
  <si>
    <t>West Plains</t>
  </si>
  <si>
    <t>West Plains Savings and Loan Associati</t>
  </si>
  <si>
    <t>1st Cameron State Bank</t>
  </si>
  <si>
    <t>Concordia</t>
  </si>
  <si>
    <t>State Bank of Missouri</t>
  </si>
  <si>
    <t>La Monte</t>
  </si>
  <si>
    <t>La Monte Community Bank</t>
  </si>
  <si>
    <t>TPNB Bank</t>
  </si>
  <si>
    <t>New Cambria</t>
  </si>
  <si>
    <t>Bank of New Cambria</t>
  </si>
  <si>
    <t>The State Bank</t>
  </si>
  <si>
    <t>Norborne</t>
  </si>
  <si>
    <t>Home Savings and Loan Association of C</t>
  </si>
  <si>
    <t>Schell City</t>
  </si>
  <si>
    <t>Farmers State Bank, S/B</t>
  </si>
  <si>
    <t>Union Star</t>
  </si>
  <si>
    <t>Bank of Brookfield - Purdin, National</t>
  </si>
  <si>
    <t>Community Bank of Memphis</t>
  </si>
  <si>
    <t>Orrick</t>
  </si>
  <si>
    <t>The Bank of Orrick</t>
  </si>
  <si>
    <t>Chillicothe</t>
  </si>
  <si>
    <t>The Hamilton Bank</t>
  </si>
  <si>
    <t>New Madrid</t>
  </si>
  <si>
    <t>Bank of New Madrid</t>
  </si>
  <si>
    <t>Northeast Missouri State Bank</t>
  </si>
  <si>
    <t>Peoples Bank of Wyaconda, Missouri</t>
  </si>
  <si>
    <t>Parkside Financial Bank &amp; Trust</t>
  </si>
  <si>
    <t>Braymer</t>
  </si>
  <si>
    <t>Pony Express Bank</t>
  </si>
  <si>
    <t>The Bank of Houston</t>
  </si>
  <si>
    <t>Lamar Bank and Trust Company</t>
  </si>
  <si>
    <t>Commercial Trust Company of Fayette</t>
  </si>
  <si>
    <t>Rolla</t>
  </si>
  <si>
    <t>Russellvill</t>
  </si>
  <si>
    <t>Community Point Bank</t>
  </si>
  <si>
    <t>Clarence</t>
  </si>
  <si>
    <t>Neighbors Bank</t>
  </si>
  <si>
    <t>Bowling Gre</t>
  </si>
  <si>
    <t>CBC Bank</t>
  </si>
  <si>
    <t>Progressive Ozark Bank</t>
  </si>
  <si>
    <t>Poplar Bluf</t>
  </si>
  <si>
    <t>Moberly</t>
  </si>
  <si>
    <t>Central Bank of Moberly</t>
  </si>
  <si>
    <t>Commercial Bank of Oak Grove, Mo.</t>
  </si>
  <si>
    <t>Bank of Kirksville</t>
  </si>
  <si>
    <t>Waynesville</t>
  </si>
  <si>
    <t>Bank of Crocker</t>
  </si>
  <si>
    <t>First Bank of the Lake</t>
  </si>
  <si>
    <t>Central Bank of Kansas City</t>
  </si>
  <si>
    <t>Kearney</t>
  </si>
  <si>
    <t>KCB Bank</t>
  </si>
  <si>
    <t>Platte City</t>
  </si>
  <si>
    <t>Platte Valley Bank of Missouri</t>
  </si>
  <si>
    <t>Macks Creek</t>
  </si>
  <si>
    <t>M1 Bank</t>
  </si>
  <si>
    <t>Bank of Louisiana</t>
  </si>
  <si>
    <t>Bank Northwest</t>
  </si>
  <si>
    <t>Warrensburg</t>
  </si>
  <si>
    <t>Quarry City Savings and Loan Associati</t>
  </si>
  <si>
    <t>Academy Bank, National Association</t>
  </si>
  <si>
    <t>State Bank of Southwest Missouri</t>
  </si>
  <si>
    <t>Rock Port</t>
  </si>
  <si>
    <t>Salisbury</t>
  </si>
  <si>
    <t>The Merchants and Farmers Bank of Sali</t>
  </si>
  <si>
    <t>Lathrop</t>
  </si>
  <si>
    <t>Goppert Financial Bank</t>
  </si>
  <si>
    <t>Community Bank of Marshall</t>
  </si>
  <si>
    <t>Pony Express Community Bank</t>
  </si>
  <si>
    <t>Jefferson Bank and Trust Company</t>
  </si>
  <si>
    <t>Saint Eliza</t>
  </si>
  <si>
    <t>Bank of St. Elizabeth</t>
  </si>
  <si>
    <t>Purdy</t>
  </si>
  <si>
    <t>First State Bank of Purdy</t>
  </si>
  <si>
    <t>Senath</t>
  </si>
  <si>
    <t>Senath State Bank</t>
  </si>
  <si>
    <t>Stifel Bank</t>
  </si>
  <si>
    <t>Frederickto</t>
  </si>
  <si>
    <t>New Era Bank</t>
  </si>
  <si>
    <t>Neosho</t>
  </si>
  <si>
    <t>Community Bank and Trust</t>
  </si>
  <si>
    <t>Altenburg</t>
  </si>
  <si>
    <t>Peoples Bank of Altenburg</t>
  </si>
  <si>
    <t>Peoples Bank of Moniteau County</t>
  </si>
  <si>
    <t>Community State Bank of Missouri</t>
  </si>
  <si>
    <t>Systematic Savings Bank</t>
  </si>
  <si>
    <t>Shelbina</t>
  </si>
  <si>
    <t>The Missouri Bank</t>
  </si>
  <si>
    <t>Rothville</t>
  </si>
  <si>
    <t>Lees Summit</t>
  </si>
  <si>
    <t>Summit Bank of Kansas City</t>
  </si>
  <si>
    <t>Stifel Bank and Trust</t>
  </si>
  <si>
    <t>Community Bank of Missouri</t>
  </si>
  <si>
    <t>Tipton</t>
  </si>
  <si>
    <t>The Tipton Latham Bank, National Assoc</t>
  </si>
  <si>
    <t>Ozark</t>
  </si>
  <si>
    <t>Ozark Bank</t>
  </si>
  <si>
    <t>Tri-County Trust Company</t>
  </si>
  <si>
    <t>Bank of Cairo and Moberly</t>
  </si>
  <si>
    <t>The Bank of Versailles</t>
  </si>
  <si>
    <t>Chillicothe State Bank</t>
  </si>
  <si>
    <t>University</t>
  </si>
  <si>
    <t>Royal Banks of Missouri</t>
  </si>
  <si>
    <t>First Community  Bank of the Ozarks</t>
  </si>
  <si>
    <t>BTC Bank</t>
  </si>
  <si>
    <t>Saints Avenue Bank</t>
  </si>
  <si>
    <t>Kahoka State Bank</t>
  </si>
  <si>
    <t>Old Monroe</t>
  </si>
  <si>
    <t>The Bank of Old Monroe</t>
  </si>
  <si>
    <t>First Missouri State Bank</t>
  </si>
  <si>
    <t>Kennett</t>
  </si>
  <si>
    <t>Kennett Trust Bank</t>
  </si>
  <si>
    <t>Montrose</t>
  </si>
  <si>
    <t>Montrose Savings Bank</t>
  </si>
  <si>
    <t>First Missouri Bank</t>
  </si>
  <si>
    <t>Cuba</t>
  </si>
  <si>
    <t>First Community National Bank</t>
  </si>
  <si>
    <t>Central Bank of Branson</t>
  </si>
  <si>
    <t>Bank of Washington</t>
  </si>
  <si>
    <t>Des Peres</t>
  </si>
  <si>
    <t>Cass Commercial Bank</t>
  </si>
  <si>
    <t>Corder</t>
  </si>
  <si>
    <t>The Corder Bank</t>
  </si>
  <si>
    <t>Sainte Gene</t>
  </si>
  <si>
    <t>MRV Banks</t>
  </si>
  <si>
    <t>Town And Co</t>
  </si>
  <si>
    <t>St. Louis Bank</t>
  </si>
  <si>
    <t>Old Missouri Bank</t>
  </si>
  <si>
    <t>Rockwood Bank</t>
  </si>
  <si>
    <t>County Bank</t>
  </si>
  <si>
    <t>First Missouri Bank of SEMO</t>
  </si>
  <si>
    <t>Mexico</t>
  </si>
  <si>
    <t>Central Bank of Audrain County</t>
  </si>
  <si>
    <t>Lead Bank</t>
  </si>
  <si>
    <t>Creighton</t>
  </si>
  <si>
    <t>Sherwood Community Bank</t>
  </si>
  <si>
    <t>Alton</t>
  </si>
  <si>
    <t>Alton Bank</t>
  </si>
  <si>
    <t>Reeds Sprin</t>
  </si>
  <si>
    <t>Bank of Billings</t>
  </si>
  <si>
    <t>Central Bank of Warrensburg</t>
  </si>
  <si>
    <t>Saint Rober</t>
  </si>
  <si>
    <t>Security Bank of Pulaski County</t>
  </si>
  <si>
    <t>Creve Coeur</t>
  </si>
  <si>
    <t>Kimberling</t>
  </si>
  <si>
    <t>Table Rock Community Bank</t>
  </si>
  <si>
    <t>Cape Girard</t>
  </si>
  <si>
    <t>Community First Banking Company</t>
  </si>
  <si>
    <t>Lemay</t>
  </si>
  <si>
    <t>Wells Bank</t>
  </si>
  <si>
    <t>Central Bank of Sedalia</t>
  </si>
  <si>
    <t>Wellsville</t>
  </si>
  <si>
    <t>American Bank of Missouri</t>
  </si>
  <si>
    <t>Carroll County Trust Company of Carrol</t>
  </si>
  <si>
    <t>Hannibal</t>
  </si>
  <si>
    <t>F&amp;M Bank and Trust Company</t>
  </si>
  <si>
    <t>St. Charles</t>
  </si>
  <si>
    <t>First State Bank of St. Charles, Misso</t>
  </si>
  <si>
    <t>UNICO Bank</t>
  </si>
  <si>
    <t>Iberia</t>
  </si>
  <si>
    <t>Bank of Iberia</t>
  </si>
  <si>
    <t>Jonesburg</t>
  </si>
  <si>
    <t>Jonesburg State Bank</t>
  </si>
  <si>
    <t>Central Bank of the Midwest</t>
  </si>
  <si>
    <t>United State Bank</t>
  </si>
  <si>
    <t>CENTRAL BANK OF ST. LOUIS</t>
  </si>
  <si>
    <t>Bank of Weston</t>
  </si>
  <si>
    <t>Aurora</t>
  </si>
  <si>
    <t>First Independent Bank</t>
  </si>
  <si>
    <t>West Plains Bank and Trust Company</t>
  </si>
  <si>
    <t>Central Bank of Boone County</t>
  </si>
  <si>
    <t>Butler</t>
  </si>
  <si>
    <t>Citizens Bank of Newburg</t>
  </si>
  <si>
    <t>Saint Charl</t>
  </si>
  <si>
    <t>NEW FRONTIER BANK</t>
  </si>
  <si>
    <t>Bank of Franklin County</t>
  </si>
  <si>
    <t>Blue Ridge Bank and Trust Co.</t>
  </si>
  <si>
    <t>Linn</t>
  </si>
  <si>
    <t>Marceline</t>
  </si>
  <si>
    <t>Regional Missouri Bank</t>
  </si>
  <si>
    <t>Wright City</t>
  </si>
  <si>
    <t>FMB Bank</t>
  </si>
  <si>
    <t>Caruthersvi</t>
  </si>
  <si>
    <t>First State Bank and Trust Company, In</t>
  </si>
  <si>
    <t>Blue Spring</t>
  </si>
  <si>
    <t>America's Community Bank</t>
  </si>
  <si>
    <t>Central Bank of The Ozarks</t>
  </si>
  <si>
    <t>Concordia Bank of Concordia, Missouri</t>
  </si>
  <si>
    <t>Macon</t>
  </si>
  <si>
    <t>Macon-Atlanta State Bank</t>
  </si>
  <si>
    <t>First Missouri State Bank of Cape Coun</t>
  </si>
  <si>
    <t>New Haven</t>
  </si>
  <si>
    <t>Maplewood</t>
  </si>
  <si>
    <t>Citizens National Bank of Greater St.</t>
  </si>
  <si>
    <t>Farmers Bank of Lincoln</t>
  </si>
  <si>
    <t>United Bank of Union</t>
  </si>
  <si>
    <t>BankLiberty</t>
  </si>
  <si>
    <t>Phelps County Bank</t>
  </si>
  <si>
    <t>St. Johns Bank and Trust Company</t>
  </si>
  <si>
    <t>Guaranty Bank</t>
  </si>
  <si>
    <t>1st Advantage Bank</t>
  </si>
  <si>
    <t>Troy</t>
  </si>
  <si>
    <t>Peoples Bank &amp; Trust Co.</t>
  </si>
  <si>
    <t>Kearney Trust Company</t>
  </si>
  <si>
    <t>The Callaway Bank</t>
  </si>
  <si>
    <t>Sikeston</t>
  </si>
  <si>
    <t>Montgomery Bank</t>
  </si>
  <si>
    <t>Focus Bank</t>
  </si>
  <si>
    <t>Perryville</t>
  </si>
  <si>
    <t>O'Bannon Banking Company</t>
  </si>
  <si>
    <t>Mid America Bank</t>
  </si>
  <si>
    <t>Holden</t>
  </si>
  <si>
    <t>F &amp; C Bank</t>
  </si>
  <si>
    <t>Green City</t>
  </si>
  <si>
    <t>Farmers Bank of Green City</t>
  </si>
  <si>
    <t>HNB National Bank</t>
  </si>
  <si>
    <t>El Dorado S</t>
  </si>
  <si>
    <t>Farmers and Merchants Bank of St. Clai</t>
  </si>
  <si>
    <t>Minneapolis</t>
  </si>
  <si>
    <t>AMERIPRISE BANK, FSB</t>
  </si>
  <si>
    <t>Grove City</t>
  </si>
  <si>
    <t>First State Bank of Grove City</t>
  </si>
  <si>
    <t>Ormsby</t>
  </si>
  <si>
    <t>Ormsby State Bank</t>
  </si>
  <si>
    <t>Olivia</t>
  </si>
  <si>
    <t>F &amp; M Bank Minnesota</t>
  </si>
  <si>
    <t>Fountain</t>
  </si>
  <si>
    <t>First State Bank of Fountain</t>
  </si>
  <si>
    <t>The First National Bank of Fairfax</t>
  </si>
  <si>
    <t>The Nicollet County Bank of Saint Pete</t>
  </si>
  <si>
    <t>Park State Bank</t>
  </si>
  <si>
    <t>MidCountry Bank</t>
  </si>
  <si>
    <t>Lester Prai</t>
  </si>
  <si>
    <t>Mcintosh</t>
  </si>
  <si>
    <t>The First National Bank of McIntosh</t>
  </si>
  <si>
    <t>Hoffman</t>
  </si>
  <si>
    <t>Farmers State Bank of Hoffman</t>
  </si>
  <si>
    <t>Minnesota First Credit and Savings, In</t>
  </si>
  <si>
    <t>Riverland Bank</t>
  </si>
  <si>
    <t>Mcgregor</t>
  </si>
  <si>
    <t>Grand Timber Bank</t>
  </si>
  <si>
    <t>Two Harbors</t>
  </si>
  <si>
    <t>The Lake Bank</t>
  </si>
  <si>
    <t>Trimont</t>
  </si>
  <si>
    <t>Farmers State Bank of Trimont</t>
  </si>
  <si>
    <t>Ceylon</t>
  </si>
  <si>
    <t>State Bank of Ceylon</t>
  </si>
  <si>
    <t>Taunton</t>
  </si>
  <si>
    <t>State Bank of Taunton</t>
  </si>
  <si>
    <t>Eveleth</t>
  </si>
  <si>
    <t>The Miners National Bank of Eveleth</t>
  </si>
  <si>
    <t>Hamel</t>
  </si>
  <si>
    <t>Farmers State Bank of Hamel</t>
  </si>
  <si>
    <t>Le Center</t>
  </si>
  <si>
    <t>The First National Bank of Le Center</t>
  </si>
  <si>
    <t>Lake City Federal Bank</t>
  </si>
  <si>
    <t>New Richlan</t>
  </si>
  <si>
    <t>State Bank of New Richland</t>
  </si>
  <si>
    <t>Saint Marti</t>
  </si>
  <si>
    <t>St. Martin National Bank</t>
  </si>
  <si>
    <t>Oklee</t>
  </si>
  <si>
    <t>Security State Bank of Oklee</t>
  </si>
  <si>
    <t>Newfolden</t>
  </si>
  <si>
    <t>Marshall County State Bank</t>
  </si>
  <si>
    <t>Brainerd</t>
  </si>
  <si>
    <t>Brainerd Savings and Loan Association,</t>
  </si>
  <si>
    <t>Chisholm</t>
  </si>
  <si>
    <t>State Bank of Bellingham</t>
  </si>
  <si>
    <t>Worthington Federal Savings Bank, FSB</t>
  </si>
  <si>
    <t>State Bank of Belle Plaine</t>
  </si>
  <si>
    <t>Chandler</t>
  </si>
  <si>
    <t>State Bank of Chandler</t>
  </si>
  <si>
    <t>Granite Fal</t>
  </si>
  <si>
    <t>Granite Falls Bank</t>
  </si>
  <si>
    <t>Liberty Bank Minnesota</t>
  </si>
  <si>
    <t>Kenyon</t>
  </si>
  <si>
    <t>Security State Bank of Kenyon</t>
  </si>
  <si>
    <t>Gilbert</t>
  </si>
  <si>
    <t>The First National Bank of Gilbert</t>
  </si>
  <si>
    <t>Luverne</t>
  </si>
  <si>
    <t>First Farmers &amp; Merchants National Ban</t>
  </si>
  <si>
    <t>Wabasso</t>
  </si>
  <si>
    <t>Integrity Bank Plus</t>
  </si>
  <si>
    <t>Saint James</t>
  </si>
  <si>
    <t>The First National Bank at St. James</t>
  </si>
  <si>
    <t>Sacred Hear</t>
  </si>
  <si>
    <t>Farmers and Merchants State Bank of Sa</t>
  </si>
  <si>
    <t>Foresight Bank</t>
  </si>
  <si>
    <t>Cottonwood</t>
  </si>
  <si>
    <t>United Southwest Bank</t>
  </si>
  <si>
    <t>Browns Vall</t>
  </si>
  <si>
    <t>Union State Bank of Browns Valley</t>
  </si>
  <si>
    <t>Janesville</t>
  </si>
  <si>
    <t>Janesville State Bank</t>
  </si>
  <si>
    <t>Gonvick</t>
  </si>
  <si>
    <t>The Northern State Bank of Gonvick</t>
  </si>
  <si>
    <t>Franklin State Bank</t>
  </si>
  <si>
    <t>Center National Bank</t>
  </si>
  <si>
    <t>Russell</t>
  </si>
  <si>
    <t>Proctor</t>
  </si>
  <si>
    <t>The First National Bank of Proctor</t>
  </si>
  <si>
    <t>Morristown</t>
  </si>
  <si>
    <t>Lake Country Community Bank</t>
  </si>
  <si>
    <t>Chatfield</t>
  </si>
  <si>
    <t>Root River State Bank</t>
  </si>
  <si>
    <t>Citizens State Bank of Tyler, Incorpor</t>
  </si>
  <si>
    <t>North Shore Bank of Commerce</t>
  </si>
  <si>
    <t>Grand Meado</t>
  </si>
  <si>
    <t>First Farmers &amp; Merchants State Bank o</t>
  </si>
  <si>
    <t>Long Lake</t>
  </si>
  <si>
    <t>Lake Community Bank</t>
  </si>
  <si>
    <t>Wayzata</t>
  </si>
  <si>
    <t>Tradition Capital Bank</t>
  </si>
  <si>
    <t>Citizens State Bank of Glenville</t>
  </si>
  <si>
    <t>Fergus Fall</t>
  </si>
  <si>
    <t>Security State Bank of Fergus Falls</t>
  </si>
  <si>
    <t>Truman</t>
  </si>
  <si>
    <t>Profinium, Inc.</t>
  </si>
  <si>
    <t>Red Wing</t>
  </si>
  <si>
    <t>The First State Bank of Red Wing</t>
  </si>
  <si>
    <t>Rosemount</t>
  </si>
  <si>
    <t>The First State Bank of Rosemount</t>
  </si>
  <si>
    <t>Farmers and Merchants State Bank of Al</t>
  </si>
  <si>
    <t>Jackson Federal Savings and Loan Assoc</t>
  </si>
  <si>
    <t>Farmers and Merchants State Bank of Ap</t>
  </si>
  <si>
    <t>Lino Lakes</t>
  </si>
  <si>
    <t>Prairie Sun Bank</t>
  </si>
  <si>
    <t>First Security Bank - Sleepy Eye</t>
  </si>
  <si>
    <t>Citizens Independent Bank</t>
  </si>
  <si>
    <t>West Concor</t>
  </si>
  <si>
    <t>Heritage Bank Minnesota</t>
  </si>
  <si>
    <t>Darwin</t>
  </si>
  <si>
    <t>Perennial Bank</t>
  </si>
  <si>
    <t>Ashby</t>
  </si>
  <si>
    <t>First State Bank of Ashby</t>
  </si>
  <si>
    <t>Wells</t>
  </si>
  <si>
    <t>Peoples State Bank of Wells</t>
  </si>
  <si>
    <t>Wanda</t>
  </si>
  <si>
    <t>The Wanda State Bank</t>
  </si>
  <si>
    <t>F &amp; M Community Bank, National Associa</t>
  </si>
  <si>
    <t>VisionBank</t>
  </si>
  <si>
    <t>Eden Prairi</t>
  </si>
  <si>
    <t>American Investors Bank and Mortgage</t>
  </si>
  <si>
    <t>Maple Grove</t>
  </si>
  <si>
    <t>Eagle Community Bank</t>
  </si>
  <si>
    <t>Kiester</t>
  </si>
  <si>
    <t>First State Bank of Kiester</t>
  </si>
  <si>
    <t>Glenwood</t>
  </si>
  <si>
    <t>Gary</t>
  </si>
  <si>
    <t>The Gary State Bank</t>
  </si>
  <si>
    <t>Lismore</t>
  </si>
  <si>
    <t>State Bank of Lismore</t>
  </si>
  <si>
    <t>Cornerstone State Bank</t>
  </si>
  <si>
    <t>Odin</t>
  </si>
  <si>
    <t>Odin State Bank</t>
  </si>
  <si>
    <t>Roseau</t>
  </si>
  <si>
    <t>Citizens State Bank of Roseau</t>
  </si>
  <si>
    <t>State Bank of Wheaton</t>
  </si>
  <si>
    <t>Vergas</t>
  </si>
  <si>
    <t>Vergas State Bank</t>
  </si>
  <si>
    <t>Wadena</t>
  </si>
  <si>
    <t>Mid-Central Federal Savings Bank</t>
  </si>
  <si>
    <t>Farmers and Merchants State Bank of Sp</t>
  </si>
  <si>
    <t>Nicollet</t>
  </si>
  <si>
    <t>ProGrowth Bank</t>
  </si>
  <si>
    <t>Adrian State Bank</t>
  </si>
  <si>
    <t>Benson</t>
  </si>
  <si>
    <t>State Bank of Danvers</t>
  </si>
  <si>
    <t>Hayfield</t>
  </si>
  <si>
    <t>Citizens State Bank of Hayfield</t>
  </si>
  <si>
    <t>Hamburg</t>
  </si>
  <si>
    <t>State Bank of Hamburg</t>
  </si>
  <si>
    <t>Hendricks</t>
  </si>
  <si>
    <t>First Security Bank-Hendricks</t>
  </si>
  <si>
    <t>Roseville</t>
  </si>
  <si>
    <t>North Star Bank</t>
  </si>
  <si>
    <t>Minnetonka</t>
  </si>
  <si>
    <t>American Equity Bank</t>
  </si>
  <si>
    <t>Brownsdale</t>
  </si>
  <si>
    <t>First Farmers &amp; Merchants State Bank</t>
  </si>
  <si>
    <t>Arlington State Bank</t>
  </si>
  <si>
    <t>Cold Spring</t>
  </si>
  <si>
    <t>State Bank of Cold Spring</t>
  </si>
  <si>
    <t>First Minnesota Bank</t>
  </si>
  <si>
    <t>New Ulm</t>
  </si>
  <si>
    <t>Citizens Bank Minnesota</t>
  </si>
  <si>
    <t>New York Mi</t>
  </si>
  <si>
    <t>Farmers &amp; Merchants State Bank of New</t>
  </si>
  <si>
    <t>Blomkest</t>
  </si>
  <si>
    <t>Concorde Bank</t>
  </si>
  <si>
    <t>Winger</t>
  </si>
  <si>
    <t>Ultima Bank Minnesota</t>
  </si>
  <si>
    <t>Citizens State Bank of Waverly, Inc.</t>
  </si>
  <si>
    <t>Dilworth</t>
  </si>
  <si>
    <t>Northwestern Bank, National Associatio</t>
  </si>
  <si>
    <t>Blue Earth</t>
  </si>
  <si>
    <t>First Bank Blue Earth</t>
  </si>
  <si>
    <t>Bayport</t>
  </si>
  <si>
    <t>First State Bank and Trust</t>
  </si>
  <si>
    <t>The First National Bank of Buhl</t>
  </si>
  <si>
    <t>Triumph State Bank</t>
  </si>
  <si>
    <t>Osakis</t>
  </si>
  <si>
    <t>The First National Bank of Osakis</t>
  </si>
  <si>
    <t>Moose Lake</t>
  </si>
  <si>
    <t>The First National Bank of Moose Lake</t>
  </si>
  <si>
    <t>Caledonia</t>
  </si>
  <si>
    <t>ESB Bank</t>
  </si>
  <si>
    <t>Grygla</t>
  </si>
  <si>
    <t>American State Bank of Grygla</t>
  </si>
  <si>
    <t>Owatonna</t>
  </si>
  <si>
    <t>Community Bank Owatonna</t>
  </si>
  <si>
    <t>Glencoe</t>
  </si>
  <si>
    <t>Security Bank &amp; Trust Company</t>
  </si>
  <si>
    <t>Maple Plain</t>
  </si>
  <si>
    <t>Bank of Maple Plain</t>
  </si>
  <si>
    <t>Glenwood State Bank (Incorporated)</t>
  </si>
  <si>
    <t>United Bankers' Bank</t>
  </si>
  <si>
    <t>Lake Park</t>
  </si>
  <si>
    <t>State Bank of Lake Park</t>
  </si>
  <si>
    <t>Easton</t>
  </si>
  <si>
    <t>State Bank of Easton</t>
  </si>
  <si>
    <t>United Farmers State Bank</t>
  </si>
  <si>
    <t>Annandale</t>
  </si>
  <si>
    <t>Lake Central Bank</t>
  </si>
  <si>
    <t>Welcome</t>
  </si>
  <si>
    <t>Welcome State Bank</t>
  </si>
  <si>
    <t>Lake Crysta</t>
  </si>
  <si>
    <t>Minnstar Bank National Association</t>
  </si>
  <si>
    <t>Lowry</t>
  </si>
  <si>
    <t>Lowry State Bank</t>
  </si>
  <si>
    <t>ONB Bank</t>
  </si>
  <si>
    <t>Mapleton</t>
  </si>
  <si>
    <t>Vernon Cent</t>
  </si>
  <si>
    <t>Community Bank Mankato</t>
  </si>
  <si>
    <t>Sanborn</t>
  </si>
  <si>
    <t>Red Rock Bank</t>
  </si>
  <si>
    <t>First State Bank of Sauk Centre</t>
  </si>
  <si>
    <t>Viking Bank</t>
  </si>
  <si>
    <t>Crookston</t>
  </si>
  <si>
    <t>Northern Sky Bank</t>
  </si>
  <si>
    <t>Faribault</t>
  </si>
  <si>
    <t>1st United Bank</t>
  </si>
  <si>
    <t>Currie</t>
  </si>
  <si>
    <t>Currie State Bank</t>
  </si>
  <si>
    <t>Cambridge State Bank</t>
  </si>
  <si>
    <t>Coleraine</t>
  </si>
  <si>
    <t>The First National Bank of Coleraine</t>
  </si>
  <si>
    <t>Redwood Fal</t>
  </si>
  <si>
    <t>First State Bank of Wyoming</t>
  </si>
  <si>
    <t>WNB FINANCIAL, N.A.</t>
  </si>
  <si>
    <t>Flagship Bank Minnesota</t>
  </si>
  <si>
    <t>Vantage Bank</t>
  </si>
  <si>
    <t>Grand Rapids State Bank</t>
  </si>
  <si>
    <t>Marine On S</t>
  </si>
  <si>
    <t>Security State Bank of Marine</t>
  </si>
  <si>
    <t>Spicer</t>
  </si>
  <si>
    <t>Heritage Bank National Association</t>
  </si>
  <si>
    <t>Watkins</t>
  </si>
  <si>
    <t>Farmers State Bank of Watkins</t>
  </si>
  <si>
    <t>Underwood</t>
  </si>
  <si>
    <t>Farmers State Bank of Underwood</t>
  </si>
  <si>
    <t>Detroit Lak</t>
  </si>
  <si>
    <t>Midwest Bank</t>
  </si>
  <si>
    <t>HomeTown  Bank</t>
  </si>
  <si>
    <t>Pine Island</t>
  </si>
  <si>
    <t>Pine Island Bank</t>
  </si>
  <si>
    <t>First Minnetonka City Bank</t>
  </si>
  <si>
    <t>Buffalo Lak</t>
  </si>
  <si>
    <t>CenBank</t>
  </si>
  <si>
    <t>Cass Lake</t>
  </si>
  <si>
    <t>Northern State Bank of Thief River Fal</t>
  </si>
  <si>
    <t>Sterling State Bank</t>
  </si>
  <si>
    <t>Brooten</t>
  </si>
  <si>
    <t>Bonanza Valley State Bank</t>
  </si>
  <si>
    <t>Long Prairi</t>
  </si>
  <si>
    <t>American Heritage National Bank</t>
  </si>
  <si>
    <t>Lakeview Bank</t>
  </si>
  <si>
    <t>Boundary Waters Bank</t>
  </si>
  <si>
    <t>North American Banking Company</t>
  </si>
  <si>
    <t>The Citizens National Bank of Park Rap</t>
  </si>
  <si>
    <t>The First National Bank of Northfield</t>
  </si>
  <si>
    <t>Northern State Bank of Virginia</t>
  </si>
  <si>
    <t>Mountain La</t>
  </si>
  <si>
    <t>United Prairie Bank</t>
  </si>
  <si>
    <t>Baxter</t>
  </si>
  <si>
    <t>American National Bank of Minnesota</t>
  </si>
  <si>
    <t>Clara City</t>
  </si>
  <si>
    <t>Citizens Alliance Bank</t>
  </si>
  <si>
    <t>Harvest Bank</t>
  </si>
  <si>
    <t>Champlin</t>
  </si>
  <si>
    <t>Maple Bank</t>
  </si>
  <si>
    <t>Premier Bank Rochester</t>
  </si>
  <si>
    <t>Farmers State Bank of Hartland</t>
  </si>
  <si>
    <t>Lindstrom</t>
  </si>
  <si>
    <t>Lake Area Bank</t>
  </si>
  <si>
    <t>The First National Bank of Elk River</t>
  </si>
  <si>
    <t>Sunrise Banks, National Association</t>
  </si>
  <si>
    <t>United Minnesota Bank</t>
  </si>
  <si>
    <t>Winnebago</t>
  </si>
  <si>
    <t>First Financial Bank in Winnebago</t>
  </si>
  <si>
    <t>Waseca</t>
  </si>
  <si>
    <t>The First National Bank of Waseca</t>
  </si>
  <si>
    <t>Home Federal Savings Bank</t>
  </si>
  <si>
    <t>Nashwauk</t>
  </si>
  <si>
    <t>American Bank of the North</t>
  </si>
  <si>
    <t>RiverWood Bank</t>
  </si>
  <si>
    <t>Bemidji</t>
  </si>
  <si>
    <t>The First National Bank of Bemidji</t>
  </si>
  <si>
    <t>Canby</t>
  </si>
  <si>
    <t>First Security Bank - Canby.</t>
  </si>
  <si>
    <t>Granite Community Bank</t>
  </si>
  <si>
    <t>Cannon Fall</t>
  </si>
  <si>
    <t>First Farmers &amp; Merchants Bank</t>
  </si>
  <si>
    <t>Ogema</t>
  </si>
  <si>
    <t>Community Development Bank, FSB</t>
  </si>
  <si>
    <t>Elko New Ma</t>
  </si>
  <si>
    <t>New Market Bank</t>
  </si>
  <si>
    <t>Reliance Bank</t>
  </si>
  <si>
    <t>Inver Grove</t>
  </si>
  <si>
    <t>Key Community Bank</t>
  </si>
  <si>
    <t>First State Bank of Le Center</t>
  </si>
  <si>
    <t>Menahga</t>
  </si>
  <si>
    <t>COMMUNITY FIRST BANK</t>
  </si>
  <si>
    <t>Karlstad</t>
  </si>
  <si>
    <t>Prime Security Bank</t>
  </si>
  <si>
    <t>St. Clair State Bank (Incorporated)</t>
  </si>
  <si>
    <t>Roundbank</t>
  </si>
  <si>
    <t>Saint Micha</t>
  </si>
  <si>
    <t>Highland Bank</t>
  </si>
  <si>
    <t>Wanamingo</t>
  </si>
  <si>
    <t>Security State Bank of Wanamingo</t>
  </si>
  <si>
    <t>Cyrus</t>
  </si>
  <si>
    <t>Hometown Community Bank</t>
  </si>
  <si>
    <t>Freeport</t>
  </si>
  <si>
    <t>Freeport State Bank</t>
  </si>
  <si>
    <t>Hollandale</t>
  </si>
  <si>
    <t>Produce State Bank</t>
  </si>
  <si>
    <t>Minnesota Bank &amp; Trust</t>
  </si>
  <si>
    <t>Greenbush</t>
  </si>
  <si>
    <t>Border State Bank</t>
  </si>
  <si>
    <t>Security Bank USA</t>
  </si>
  <si>
    <t>Norwood You</t>
  </si>
  <si>
    <t>Citizens State Bank Norwood Young Amer</t>
  </si>
  <si>
    <t>Swanville</t>
  </si>
  <si>
    <t>First State Bank of Swanville</t>
  </si>
  <si>
    <t>St. Peter</t>
  </si>
  <si>
    <t>First National Bank Minnesota</t>
  </si>
  <si>
    <t>The State Bank of Faribault</t>
  </si>
  <si>
    <t>Oakdale</t>
  </si>
  <si>
    <t>Platinum Bank</t>
  </si>
  <si>
    <t>Grand Marai</t>
  </si>
  <si>
    <t>Grand Marais State Bank</t>
  </si>
  <si>
    <t>Pipestone</t>
  </si>
  <si>
    <t>First State Bank Southwest</t>
  </si>
  <si>
    <t>Little Fall</t>
  </si>
  <si>
    <t>Pine Country Bank</t>
  </si>
  <si>
    <t>Pierz</t>
  </si>
  <si>
    <t>Farmers and Merchants State Bank of Pi</t>
  </si>
  <si>
    <t>Mora</t>
  </si>
  <si>
    <t>Neighborhood National Bank</t>
  </si>
  <si>
    <t>Waite Park</t>
  </si>
  <si>
    <t>Deerwood Bank</t>
  </si>
  <si>
    <t>Cokato</t>
  </si>
  <si>
    <t>The First National Bank of Cokato</t>
  </si>
  <si>
    <t>Wadena State Bank</t>
  </si>
  <si>
    <t>Delano</t>
  </si>
  <si>
    <t>MINNESOTA LAKES BANK</t>
  </si>
  <si>
    <t>Blooming Pr</t>
  </si>
  <si>
    <t>Saint Franc</t>
  </si>
  <si>
    <t>Mendota Hei</t>
  </si>
  <si>
    <t>Dearborn</t>
  </si>
  <si>
    <t>Auto Club Trust, FSB</t>
  </si>
  <si>
    <t>JPMorgan Chase Bank, Dearborn</t>
  </si>
  <si>
    <t>Southfield</t>
  </si>
  <si>
    <t>Northpointe Bank</t>
  </si>
  <si>
    <t>Mi Bank</t>
  </si>
  <si>
    <t>Mayville State Bank</t>
  </si>
  <si>
    <t>Wakefield</t>
  </si>
  <si>
    <t>The First National Bank of Wakefield</t>
  </si>
  <si>
    <t>Freeland</t>
  </si>
  <si>
    <t>Freeland State Bank</t>
  </si>
  <si>
    <t>University Bank</t>
  </si>
  <si>
    <t>Eaton Federal Savings Bank</t>
  </si>
  <si>
    <t>New Buffalo</t>
  </si>
  <si>
    <t>New Buffalo Savings Bank</t>
  </si>
  <si>
    <t>Cheboygan</t>
  </si>
  <si>
    <t>Citizens National Bank of Cheboygan</t>
  </si>
  <si>
    <t>Ontonagon</t>
  </si>
  <si>
    <t>The Citizens State Bank of Ontonagon</t>
  </si>
  <si>
    <t>Homestead Savings Bank</t>
  </si>
  <si>
    <t>Dearborn Federal Savings Bank</t>
  </si>
  <si>
    <t>Schoolcraft</t>
  </si>
  <si>
    <t>Kalamazoo County State Bank</t>
  </si>
  <si>
    <t>Oxford Bank</t>
  </si>
  <si>
    <t>Blissfield</t>
  </si>
  <si>
    <t>Blissfield State Bank</t>
  </si>
  <si>
    <t>Southern Michigan Bank &amp; Trust</t>
  </si>
  <si>
    <t>Rogers City</t>
  </si>
  <si>
    <t>Huron National Bank</t>
  </si>
  <si>
    <t>Lake Odessa</t>
  </si>
  <si>
    <t>Northern Interstate Bank, N. A.</t>
  </si>
  <si>
    <t>Detroit</t>
  </si>
  <si>
    <t>First Independence Bank</t>
  </si>
  <si>
    <t>Munith</t>
  </si>
  <si>
    <t>Farmers State Bank of Munith</t>
  </si>
  <si>
    <t>Marcellus</t>
  </si>
  <si>
    <t>G. W. Jones Exchange Bank</t>
  </si>
  <si>
    <t>East Lansin</t>
  </si>
  <si>
    <t>Grandville</t>
  </si>
  <si>
    <t>Grand River Bank</t>
  </si>
  <si>
    <t>Clarkston</t>
  </si>
  <si>
    <t>Croswell</t>
  </si>
  <si>
    <t>Eastern Michigan Bank</t>
  </si>
  <si>
    <t>Lansing</t>
  </si>
  <si>
    <t>Capitol National Bank</t>
  </si>
  <si>
    <t>Decatur</t>
  </si>
  <si>
    <t>First State Bank of Decatur</t>
  </si>
  <si>
    <t>Manistique</t>
  </si>
  <si>
    <t>The State Savings Bank of Manistique</t>
  </si>
  <si>
    <t>The Dart Bank</t>
  </si>
  <si>
    <t>Highpoint Community Bank</t>
  </si>
  <si>
    <t>Sidney State Bank</t>
  </si>
  <si>
    <t>St. Ignace</t>
  </si>
  <si>
    <t>The First National Bank of St. Ignace</t>
  </si>
  <si>
    <t>Lake-Osceola State Bank</t>
  </si>
  <si>
    <t>Port Austin</t>
  </si>
  <si>
    <t>The Port Austin State Bank</t>
  </si>
  <si>
    <t>Howell</t>
  </si>
  <si>
    <t>First National Bank in Howell</t>
  </si>
  <si>
    <t>Sturgis</t>
  </si>
  <si>
    <t>Sturgis Bank &amp; Trust Company</t>
  </si>
  <si>
    <t>Level One Bank</t>
  </si>
  <si>
    <t>Bad Axe</t>
  </si>
  <si>
    <t>Northstar Bank</t>
  </si>
  <si>
    <t>Old Mission Bank</t>
  </si>
  <si>
    <t>Bay Port</t>
  </si>
  <si>
    <t>Bay Port State Bank</t>
  </si>
  <si>
    <t>Chelsea State Bank</t>
  </si>
  <si>
    <t>OSB Community Bank</t>
  </si>
  <si>
    <t>Muskegon</t>
  </si>
  <si>
    <t>Community Shores Bank</t>
  </si>
  <si>
    <t>Fenton</t>
  </si>
  <si>
    <t>East Tawas</t>
  </si>
  <si>
    <t>Huron Community Bank</t>
  </si>
  <si>
    <t>Munising</t>
  </si>
  <si>
    <t>Peoples State Bank of Munising</t>
  </si>
  <si>
    <t>Charlevoix</t>
  </si>
  <si>
    <t>Charlevoix State Bank</t>
  </si>
  <si>
    <t>Hudsonville</t>
  </si>
  <si>
    <t>West Michigan Community Bank</t>
  </si>
  <si>
    <t>Pigeon</t>
  </si>
  <si>
    <t>Thumb Bank and Trust</t>
  </si>
  <si>
    <t>Kalamazoo</t>
  </si>
  <si>
    <t>First National Bank of Michigan</t>
  </si>
  <si>
    <t>Edgewater  Bank</t>
  </si>
  <si>
    <t>Marquette</t>
  </si>
  <si>
    <t>Range Bank, National Association</t>
  </si>
  <si>
    <t>Eastpointe</t>
  </si>
  <si>
    <t>The Miners State Bank</t>
  </si>
  <si>
    <t>United Bank of Michigan</t>
  </si>
  <si>
    <t>The Shelby State Bank</t>
  </si>
  <si>
    <t>Baybank</t>
  </si>
  <si>
    <t>Ludington</t>
  </si>
  <si>
    <t>West Shore Bank</t>
  </si>
  <si>
    <t>Brown City</t>
  </si>
  <si>
    <t>Tri-County Bank</t>
  </si>
  <si>
    <t>Lapeer</t>
  </si>
  <si>
    <t>Lakestone Bank &amp; Trust</t>
  </si>
  <si>
    <t>mBank</t>
  </si>
  <si>
    <t>Iron Mounta</t>
  </si>
  <si>
    <t>The First National Bank &amp; Trust Compan</t>
  </si>
  <si>
    <t>Bingham Far</t>
  </si>
  <si>
    <t>Harbor Spri</t>
  </si>
  <si>
    <t>Waterville</t>
  </si>
  <si>
    <t>Kennebec Federal Savings and Loan Asso</t>
  </si>
  <si>
    <t>Skowhegan</t>
  </si>
  <si>
    <t>Skowhegan Savings Bank</t>
  </si>
  <si>
    <t>Saco</t>
  </si>
  <si>
    <t>Bath</t>
  </si>
  <si>
    <t>Bar Harbor</t>
  </si>
  <si>
    <t>Bar Harbor Savings and Loan Associatio</t>
  </si>
  <si>
    <t>Caribou</t>
  </si>
  <si>
    <t>Aroostook County Federal Savings and L</t>
  </si>
  <si>
    <t>Bath Savings Institution</t>
  </si>
  <si>
    <t>Lewiston</t>
  </si>
  <si>
    <t>Androscoggin Savings Bank</t>
  </si>
  <si>
    <t>Auburn Savings Bank, FSB</t>
  </si>
  <si>
    <t>Damariscott</t>
  </si>
  <si>
    <t>Damariscotta Bank &amp; Trust Co.</t>
  </si>
  <si>
    <t>Biddeford</t>
  </si>
  <si>
    <t>Biddeford Savings Bank</t>
  </si>
  <si>
    <t>Rockland Savings Bank, FSB</t>
  </si>
  <si>
    <t>Mechanics' Savings Bank</t>
  </si>
  <si>
    <t>Sanford</t>
  </si>
  <si>
    <t>Sanford Institution for Savings</t>
  </si>
  <si>
    <t>Kennebunk</t>
  </si>
  <si>
    <t>Glen Burnie</t>
  </si>
  <si>
    <t>Arundel Federal Savings Bank</t>
  </si>
  <si>
    <t>Nottingham</t>
  </si>
  <si>
    <t>Rosedale Federal Savings and Loan Asso</t>
  </si>
  <si>
    <t>Potomac</t>
  </si>
  <si>
    <t>Congressional Bank</t>
  </si>
  <si>
    <t>Baltimore</t>
  </si>
  <si>
    <t>Homewood Federal Savings Bank</t>
  </si>
  <si>
    <t>Bethesda</t>
  </si>
  <si>
    <t>Presidential Bank, FSB</t>
  </si>
  <si>
    <t>Forest Hill</t>
  </si>
  <si>
    <t>Madison Bank of Maryland</t>
  </si>
  <si>
    <t>First Shore Federal Savings and Loan A</t>
  </si>
  <si>
    <t>The Glen Burnie Mutual Savings Bank</t>
  </si>
  <si>
    <t>North Arundel Savings Bank</t>
  </si>
  <si>
    <t>Lutherville</t>
  </si>
  <si>
    <t>CFG Community Bank</t>
  </si>
  <si>
    <t>Jarrettsvil</t>
  </si>
  <si>
    <t>Jarrettsville Federal Savings and Loan</t>
  </si>
  <si>
    <t>Hunt Valley</t>
  </si>
  <si>
    <t>Eastern Savings Bank, FSB</t>
  </si>
  <si>
    <t>The Harbor Bank of Maryland</t>
  </si>
  <si>
    <t>Chestertown</t>
  </si>
  <si>
    <t>The Chesapeake Bank &amp; Trust Co.</t>
  </si>
  <si>
    <t>BayVanguard Bank</t>
  </si>
  <si>
    <t>Parkville</t>
  </si>
  <si>
    <t>Chesapeake Bank of Maryland</t>
  </si>
  <si>
    <t>Annapolis</t>
  </si>
  <si>
    <t>SEVERN SAVINGS BANK, FSB DBA SEVERN BA</t>
  </si>
  <si>
    <t>Upperco</t>
  </si>
  <si>
    <t>Cecil Bank</t>
  </si>
  <si>
    <t>1880 Bank</t>
  </si>
  <si>
    <t>Waldorf</t>
  </si>
  <si>
    <t>Oakland</t>
  </si>
  <si>
    <t>Sykesville</t>
  </si>
  <si>
    <t>Carroll Community Bank</t>
  </si>
  <si>
    <t>Capital Bank, National Association</t>
  </si>
  <si>
    <t>Shore United Bank</t>
  </si>
  <si>
    <t>Middletown Valley Bank</t>
  </si>
  <si>
    <t>Queenstown</t>
  </si>
  <si>
    <t>The Queenstown Bank of Maryland</t>
  </si>
  <si>
    <t>Woodsboro</t>
  </si>
  <si>
    <t>Woodsboro Bank</t>
  </si>
  <si>
    <t>Family Federal Savings, F.A.</t>
  </si>
  <si>
    <t>Foxboro</t>
  </si>
  <si>
    <t>Foxboro Federal Savings</t>
  </si>
  <si>
    <t>Boston</t>
  </si>
  <si>
    <t>OneUnited Bank</t>
  </si>
  <si>
    <t>Admirals Bank</t>
  </si>
  <si>
    <t>North Easto</t>
  </si>
  <si>
    <t>Bank of Easton</t>
  </si>
  <si>
    <t>Winter Hill Bank, FSB</t>
  </si>
  <si>
    <t>Melrose</t>
  </si>
  <si>
    <t>Melrose Bank</t>
  </si>
  <si>
    <t>Wakefield Co-operative Bank</t>
  </si>
  <si>
    <t>Canton Co-operative Bank</t>
  </si>
  <si>
    <t>Wellesley</t>
  </si>
  <si>
    <t>Wellesley Bank</t>
  </si>
  <si>
    <t>Boston Trust &amp; Investment Management C</t>
  </si>
  <si>
    <t>Wrentham</t>
  </si>
  <si>
    <t>Wrentham Co-operative Bank</t>
  </si>
  <si>
    <t>North Cambridge Co-operative Bank</t>
  </si>
  <si>
    <t>Whitinsvill</t>
  </si>
  <si>
    <t>Clinton Savings Bank</t>
  </si>
  <si>
    <t>Colonial Federal Savings Bank</t>
  </si>
  <si>
    <t>Hyde Park</t>
  </si>
  <si>
    <t>Commonwealth Co-operative Bank</t>
  </si>
  <si>
    <t>Norwood</t>
  </si>
  <si>
    <t>Norwood Co-operative Bank</t>
  </si>
  <si>
    <t>Envision Bank</t>
  </si>
  <si>
    <t>Mansfield Co-operative Bank</t>
  </si>
  <si>
    <t>Woburn</t>
  </si>
  <si>
    <t>Patriot Community Bank</t>
  </si>
  <si>
    <t>Southbridge</t>
  </si>
  <si>
    <t>Savers Co-operative Bank</t>
  </si>
  <si>
    <t>Winchester Savings Bank</t>
  </si>
  <si>
    <t>Milford Federal Bank</t>
  </si>
  <si>
    <t>Methuen</t>
  </si>
  <si>
    <t>Methuen Co-operative Bank</t>
  </si>
  <si>
    <t>Middlesex Federal Savings, F.A.</t>
  </si>
  <si>
    <t>Hingham</t>
  </si>
  <si>
    <t>Holyoke</t>
  </si>
  <si>
    <t>North Brook</t>
  </si>
  <si>
    <t>North Brookfield Savings Bank</t>
  </si>
  <si>
    <t>Newburyport</t>
  </si>
  <si>
    <t>Winchester Co-operative Bank</t>
  </si>
  <si>
    <t>Dedham</t>
  </si>
  <si>
    <t>Stoughton</t>
  </si>
  <si>
    <t>Stoughton Co-operative Bank</t>
  </si>
  <si>
    <t>New Valley Bank &amp; Trust</t>
  </si>
  <si>
    <t>The National Grand Bank of Marblehead</t>
  </si>
  <si>
    <t>Athol</t>
  </si>
  <si>
    <t>Athol Savings Bank</t>
  </si>
  <si>
    <t>Needham</t>
  </si>
  <si>
    <t>Reading</t>
  </si>
  <si>
    <t>Reading Co-operative Bank</t>
  </si>
  <si>
    <t>Easthampton</t>
  </si>
  <si>
    <t>Easthampton Savings Bank</t>
  </si>
  <si>
    <t>Webster</t>
  </si>
  <si>
    <t>Roslindale</t>
  </si>
  <si>
    <t>The Cooperative Bank</t>
  </si>
  <si>
    <t>Ware</t>
  </si>
  <si>
    <t>Edgartown</t>
  </si>
  <si>
    <t>Martha's Vineyard Savings Bank</t>
  </si>
  <si>
    <t>Everett Co-operative Bank</t>
  </si>
  <si>
    <t>Adams Community Bank</t>
  </si>
  <si>
    <t>Medway</t>
  </si>
  <si>
    <t>Charles River Bank</t>
  </si>
  <si>
    <t>The Bank of Canton</t>
  </si>
  <si>
    <t>Rollstone Bank &amp; Trust</t>
  </si>
  <si>
    <t>Radius Bank</t>
  </si>
  <si>
    <t>The Village Bank</t>
  </si>
  <si>
    <t>Leader Bank, National Association</t>
  </si>
  <si>
    <t>Gloucester</t>
  </si>
  <si>
    <t>Cape Ann Savings Bank</t>
  </si>
  <si>
    <t>Pittsfield</t>
  </si>
  <si>
    <t>Brockton</t>
  </si>
  <si>
    <t>Millbury</t>
  </si>
  <si>
    <t>Millbury Savings Bank</t>
  </si>
  <si>
    <t>Fidelity Co-operative Bank</t>
  </si>
  <si>
    <t>Haverhill</t>
  </si>
  <si>
    <t>Pentucket  Bank</t>
  </si>
  <si>
    <t>Walpole Co-operative Bank</t>
  </si>
  <si>
    <t>Natick</t>
  </si>
  <si>
    <t>BankGloucester</t>
  </si>
  <si>
    <t>Haverhill Bank</t>
  </si>
  <si>
    <t>North Andov</t>
  </si>
  <si>
    <t>Northmark Bank</t>
  </si>
  <si>
    <t>The Pittsfield Co-operative Bank</t>
  </si>
  <si>
    <t>Worcester</t>
  </si>
  <si>
    <t>Bay State Savings Bank</t>
  </si>
  <si>
    <t>Millbury National Bank</t>
  </si>
  <si>
    <t>Dean Co-operative Bank</t>
  </si>
  <si>
    <t>Framingham</t>
  </si>
  <si>
    <t>MutualOne Bank</t>
  </si>
  <si>
    <t>North Adams</t>
  </si>
  <si>
    <t>MountainOne Bank</t>
  </si>
  <si>
    <t>Abington</t>
  </si>
  <si>
    <t>ABINGTON BANK</t>
  </si>
  <si>
    <t>Beverly Bank</t>
  </si>
  <si>
    <t>Newburyport Five Cents Savings Bank</t>
  </si>
  <si>
    <t>Marblehead Bank</t>
  </si>
  <si>
    <t>Mechanics Cooperative Bank</t>
  </si>
  <si>
    <t>Yarmouth Po</t>
  </si>
  <si>
    <t>Monson</t>
  </si>
  <si>
    <t>Monson Savings Bank</t>
  </si>
  <si>
    <t>Fall River</t>
  </si>
  <si>
    <t>Fall River Five Cents Savings Bank</t>
  </si>
  <si>
    <t>Harwich Por</t>
  </si>
  <si>
    <t>Abbeville Building &amp; Loan (A State-Cha</t>
  </si>
  <si>
    <t>Hibernia Bank</t>
  </si>
  <si>
    <t>Crescent Bank &amp; Trust</t>
  </si>
  <si>
    <t>Rayne</t>
  </si>
  <si>
    <t>Rayne Building and Loan Association</t>
  </si>
  <si>
    <t>Coushatta</t>
  </si>
  <si>
    <t>Bank of Coushatta</t>
  </si>
  <si>
    <t>Opelousas</t>
  </si>
  <si>
    <t>St. Landry Bank and Trust Company</t>
  </si>
  <si>
    <t>Baton Rouge</t>
  </si>
  <si>
    <t>First National Banker's Bank</t>
  </si>
  <si>
    <t>Washington State Bank</t>
  </si>
  <si>
    <t>Fifth District Savings Bank</t>
  </si>
  <si>
    <t>Mutual Savings and Loan Association</t>
  </si>
  <si>
    <t>Eureka Homestead</t>
  </si>
  <si>
    <t>Gueydan</t>
  </si>
  <si>
    <t>Bank of Gueydan</t>
  </si>
  <si>
    <t>Larose</t>
  </si>
  <si>
    <t>South Lafourche Bank &amp; Trust Company</t>
  </si>
  <si>
    <t>Vivian</t>
  </si>
  <si>
    <t>Citizens Bank &amp; Trust Company of Vivia</t>
  </si>
  <si>
    <t>Belle Chass</t>
  </si>
  <si>
    <t>Mississippi River Bank</t>
  </si>
  <si>
    <t>Heritage Bank of St Tammany</t>
  </si>
  <si>
    <t>Jonesboro State Bank</t>
  </si>
  <si>
    <t>First National Bank of Benton</t>
  </si>
  <si>
    <t>Natchitoche</t>
  </si>
  <si>
    <t>Exchange Bank and Trust Company, Natch</t>
  </si>
  <si>
    <t>Franklin State Bank &amp; Trust Company</t>
  </si>
  <si>
    <t>Zachary</t>
  </si>
  <si>
    <t>Bank of Zachary</t>
  </si>
  <si>
    <t>Winnsboro State Bank &amp; Trust Company</t>
  </si>
  <si>
    <t>Bank of St. Francisville</t>
  </si>
  <si>
    <t>Jackson Parish Bank</t>
  </si>
  <si>
    <t>Lake Charle</t>
  </si>
  <si>
    <t>Progressive National Bank</t>
  </si>
  <si>
    <t>St Landry Homestead Federal Savings Ba</t>
  </si>
  <si>
    <t>New Roads</t>
  </si>
  <si>
    <t>Leesville</t>
  </si>
  <si>
    <t>Merchants &amp; Farmers Bank &amp; Trust Compa</t>
  </si>
  <si>
    <t>Deridder</t>
  </si>
  <si>
    <t>Beauregard FSB</t>
  </si>
  <si>
    <t>Morgan City</t>
  </si>
  <si>
    <t>M C Bank &amp; Trust Company</t>
  </si>
  <si>
    <t>Caldwell Bank &amp; Trust Company</t>
  </si>
  <si>
    <t>First Federal Bank of Louisiana</t>
  </si>
  <si>
    <t>FIDELITY BANK</t>
  </si>
  <si>
    <t>Citizens Progressive Bank</t>
  </si>
  <si>
    <t>Bank of Commerce &amp; Trust Co.</t>
  </si>
  <si>
    <t>Colfax</t>
  </si>
  <si>
    <t>Colfax Banking Company</t>
  </si>
  <si>
    <t>Sunset</t>
  </si>
  <si>
    <t>Bank of Sunset and Trust Company</t>
  </si>
  <si>
    <t>Cross Keys Bank</t>
  </si>
  <si>
    <t>Breaux Brid</t>
  </si>
  <si>
    <t>Farmers-Merchants Bank &amp; Trust Company</t>
  </si>
  <si>
    <t>First National Bank in DeRidder</t>
  </si>
  <si>
    <t>Liberty Bank and Trust Company</t>
  </si>
  <si>
    <t>Basile</t>
  </si>
  <si>
    <t>Basile State Bank</t>
  </si>
  <si>
    <t>Peoples Bank and Trust Company of Poin</t>
  </si>
  <si>
    <t>Commercial Capital Bank</t>
  </si>
  <si>
    <t>Delta Bank</t>
  </si>
  <si>
    <t>Rayne State Bank &amp; Trust Company</t>
  </si>
  <si>
    <t>Winnfield</t>
  </si>
  <si>
    <t>Bank of Winnfield &amp; Trust Company</t>
  </si>
  <si>
    <t>Golden Mead</t>
  </si>
  <si>
    <t>Bogalusa</t>
  </si>
  <si>
    <t>Cottonport</t>
  </si>
  <si>
    <t>Cottonport Bank</t>
  </si>
  <si>
    <t>White Castl</t>
  </si>
  <si>
    <t>Patterson</t>
  </si>
  <si>
    <t>Patterson State Bank</t>
  </si>
  <si>
    <t>Sicily Isla</t>
  </si>
  <si>
    <t>Sicily Island State Bank</t>
  </si>
  <si>
    <t>Community Bank of Louisiana</t>
  </si>
  <si>
    <t>Mer Rouge</t>
  </si>
  <si>
    <t>The Mer Rouge State Bank</t>
  </si>
  <si>
    <t>Choudrant</t>
  </si>
  <si>
    <t>Bank of Abbeville &amp; Trust Company</t>
  </si>
  <si>
    <t>First Bank and Trust</t>
  </si>
  <si>
    <t>Simmesport</t>
  </si>
  <si>
    <t>Simmesport State Bank</t>
  </si>
  <si>
    <t>Concordia Bank &amp; Trust Company</t>
  </si>
  <si>
    <t>Shreveport</t>
  </si>
  <si>
    <t>Home Federal Bank</t>
  </si>
  <si>
    <t>Kaplan</t>
  </si>
  <si>
    <t>Vermilion Bank &amp; Trust Company</t>
  </si>
  <si>
    <t>BOM Bank</t>
  </si>
  <si>
    <t>Bossier Cit</t>
  </si>
  <si>
    <t>Citizens National Bank, N.A.</t>
  </si>
  <si>
    <t>Anthem Bank &amp; Trust</t>
  </si>
  <si>
    <t>Vacherie</t>
  </si>
  <si>
    <t>First American Bank and Trust</t>
  </si>
  <si>
    <t>Plaquemine Bank &amp; Trust Company</t>
  </si>
  <si>
    <t>Progressive Bank</t>
  </si>
  <si>
    <t>First National Bank of Louisiana</t>
  </si>
  <si>
    <t>Raceland</t>
  </si>
  <si>
    <t>Business First Bank</t>
  </si>
  <si>
    <t>Jeanerette</t>
  </si>
  <si>
    <t>The First National Bank of Jeanerette</t>
  </si>
  <si>
    <t>Chatham</t>
  </si>
  <si>
    <t>Church Poin</t>
  </si>
  <si>
    <t>Farmers State Bank &amp; Trust Co.</t>
  </si>
  <si>
    <t>Investar Bank</t>
  </si>
  <si>
    <t>Resource Bank</t>
  </si>
  <si>
    <t>JD Bank</t>
  </si>
  <si>
    <t>PEDESTAL BANK</t>
  </si>
  <si>
    <t>The Bankers' Bank of Kentucky, Inc.</t>
  </si>
  <si>
    <t>Hazard</t>
  </si>
  <si>
    <t>Bank of the Mountains, Inc.</t>
  </si>
  <si>
    <t>Fort Mitche</t>
  </si>
  <si>
    <t>Victory Community Bank</t>
  </si>
  <si>
    <t>Ludlow</t>
  </si>
  <si>
    <t>Home Savings Bank, FSB</t>
  </si>
  <si>
    <t>Catlettsbur</t>
  </si>
  <si>
    <t>Kentucky Farmers Bank Corporation</t>
  </si>
  <si>
    <t>The First National Bank of Jackson</t>
  </si>
  <si>
    <t>Morehead</t>
  </si>
  <si>
    <t>Radcliff</t>
  </si>
  <si>
    <t>West Point Bank</t>
  </si>
  <si>
    <t>Campbellsvi</t>
  </si>
  <si>
    <t>Bank of Clarkson</t>
  </si>
  <si>
    <t>Commonwealth Community Bank, Inc.</t>
  </si>
  <si>
    <t>Bank of Maysville</t>
  </si>
  <si>
    <t>First Federal Savings Bank of Kentucky</t>
  </si>
  <si>
    <t>Bedford Loan &amp; Deposit Bank</t>
  </si>
  <si>
    <t>Bank of Jamestown</t>
  </si>
  <si>
    <t>Brooksville</t>
  </si>
  <si>
    <t>The First National Bank of Brooksville</t>
  </si>
  <si>
    <t>Clinton Bank</t>
  </si>
  <si>
    <t>Salyersvill</t>
  </si>
  <si>
    <t>The Salyersville National Bank</t>
  </si>
  <si>
    <t>Scottsville</t>
  </si>
  <si>
    <t>The Farmers National Bank of Scottsvil</t>
  </si>
  <si>
    <t>WinFirst Bank</t>
  </si>
  <si>
    <t>Inez</t>
  </si>
  <si>
    <t>Inez Deposit Bank</t>
  </si>
  <si>
    <t>Hindman</t>
  </si>
  <si>
    <t>Bank of Hindman</t>
  </si>
  <si>
    <t>Blue Grass Federal Savings and Loan As</t>
  </si>
  <si>
    <t>Owingsville</t>
  </si>
  <si>
    <t>Owingsville Banking Company</t>
  </si>
  <si>
    <t>River City Bank, Inc.</t>
  </si>
  <si>
    <t>Carrollton Federal Bank</t>
  </si>
  <si>
    <t>Eclipse Bank, Inc.</t>
  </si>
  <si>
    <t>Campton</t>
  </si>
  <si>
    <t>Farmers &amp; Traders Bank of Campton</t>
  </si>
  <si>
    <t>Mc Kee</t>
  </si>
  <si>
    <t>Bank of Buffalo</t>
  </si>
  <si>
    <t>Brandenburg</t>
  </si>
  <si>
    <t>Meade County Bank</t>
  </si>
  <si>
    <t>The Citizens National Bank of Lebanon</t>
  </si>
  <si>
    <t>First Community Bank of the Heartland,</t>
  </si>
  <si>
    <t>Limestone Bank, Inc.</t>
  </si>
  <si>
    <t>Munfordvill</t>
  </si>
  <si>
    <t>Hart County Bank and Trust Company</t>
  </si>
  <si>
    <t>Sebree</t>
  </si>
  <si>
    <t>Sebree Deposit Bank</t>
  </si>
  <si>
    <t>Century Bank of Kentucky, Inc.</t>
  </si>
  <si>
    <t>FIRST NATIONAL BANK OF KENTUCKY</t>
  </si>
  <si>
    <t>Metro Bank</t>
  </si>
  <si>
    <t>Town &amp; Country Bank and Trust Company</t>
  </si>
  <si>
    <t>Whitley Cit</t>
  </si>
  <si>
    <t>United Cumberland Bank</t>
  </si>
  <si>
    <t>Vanceburg</t>
  </si>
  <si>
    <t>Citizens Deposit Bank &amp; Trust</t>
  </si>
  <si>
    <t>Campbellsbu</t>
  </si>
  <si>
    <t>United Citizens Bank &amp; Trust Company</t>
  </si>
  <si>
    <t>Russell Spr</t>
  </si>
  <si>
    <t>The First National Bank of Russell Spr</t>
  </si>
  <si>
    <t>Citizens First Bank, Inc.</t>
  </si>
  <si>
    <t>Bank of Cadiz and Trust Company</t>
  </si>
  <si>
    <t>The Citizens National Bank of Somerset</t>
  </si>
  <si>
    <t>Kentucky Bank</t>
  </si>
  <si>
    <t>Owenton</t>
  </si>
  <si>
    <t>The Farmers Bank of Milton</t>
  </si>
  <si>
    <t>The Farmers National Bank of Danville</t>
  </si>
  <si>
    <t>East Bernst</t>
  </si>
  <si>
    <t>Cumberland Valley National Bank &amp; Trus</t>
  </si>
  <si>
    <t>Mount Washi</t>
  </si>
  <si>
    <t>Citizens Union Bank of Shelbyville</t>
  </si>
  <si>
    <t>Louisa Community Bank</t>
  </si>
  <si>
    <t>Bank of Lexington, Inc.</t>
  </si>
  <si>
    <t>Hopkinsvill</t>
  </si>
  <si>
    <t>Heritage Bank USA, Inc.</t>
  </si>
  <si>
    <t>Middlesboro</t>
  </si>
  <si>
    <t>FIRST STATE BANK OF THE SOUTHEAST, INC</t>
  </si>
  <si>
    <t>Bank of Edmonson County</t>
  </si>
  <si>
    <t>Home Federal Bank Corporation</t>
  </si>
  <si>
    <t>The Farmers National Bank of Lebanon</t>
  </si>
  <si>
    <t>Nicholasvil</t>
  </si>
  <si>
    <t>Stanford</t>
  </si>
  <si>
    <t>PBK BANK, INC.</t>
  </si>
  <si>
    <t>Citizens Commerce Bank</t>
  </si>
  <si>
    <t>Bank of the Bluegrass and Trust Compan</t>
  </si>
  <si>
    <t>Flemingsbur</t>
  </si>
  <si>
    <t>Peoples Bank of  Kentucky, Inc.</t>
  </si>
  <si>
    <t>Mount Verno</t>
  </si>
  <si>
    <t>Auburn Banking Company</t>
  </si>
  <si>
    <t>Citizens Bank &amp; Trust Co. of Jackson</t>
  </si>
  <si>
    <t>First &amp; Farmers National Bank, Inc.</t>
  </si>
  <si>
    <t>Community Financial Services Bank</t>
  </si>
  <si>
    <t>Central Cit</t>
  </si>
  <si>
    <t>First State Bank, Inc.</t>
  </si>
  <si>
    <t>Commonwealth Bank and Trust Company</t>
  </si>
  <si>
    <t>Peoples Bank and Trust Company of Clin</t>
  </si>
  <si>
    <t>1st Trust Bank, Inc.</t>
  </si>
  <si>
    <t>Planters Bank, Inc.</t>
  </si>
  <si>
    <t>Edmonton State Bank</t>
  </si>
  <si>
    <t>Owensboro</t>
  </si>
  <si>
    <t>The First National Bank of Grayson</t>
  </si>
  <si>
    <t>Middleburg</t>
  </si>
  <si>
    <t>Farmers Deposit Bank of Middleburg, In</t>
  </si>
  <si>
    <t>First &amp; Peoples Bank and Trust Company</t>
  </si>
  <si>
    <t>Cecilia</t>
  </si>
  <si>
    <t>The Cecilian Bank</t>
  </si>
  <si>
    <t>Berea</t>
  </si>
  <si>
    <t>Peoples Bank and Trust Company of Madi</t>
  </si>
  <si>
    <t>The Lincoln National Bank of Hodgenvil</t>
  </si>
  <si>
    <t>Paintsville</t>
  </si>
  <si>
    <t>Citizens Bank of Kentucky, Inc.</t>
  </si>
  <si>
    <t>Morgantown Bank &amp; Trust Company, Incor</t>
  </si>
  <si>
    <t>The Monticello Banking Company</t>
  </si>
  <si>
    <t>Magnolia Bank</t>
  </si>
  <si>
    <t>Citizens Bank of Cumberland County, In</t>
  </si>
  <si>
    <t>Hickman</t>
  </si>
  <si>
    <t>Hyden</t>
  </si>
  <si>
    <t>Hyden Citizens Bank</t>
  </si>
  <si>
    <t>Forcht Bank, National Association</t>
  </si>
  <si>
    <t>Peoples Bank &amp; Trust Company of Hazard</t>
  </si>
  <si>
    <t>Hawesville</t>
  </si>
  <si>
    <t>Hancock Bank &amp; Trust Company</t>
  </si>
  <si>
    <t>Pinnacle Bank, Inc.</t>
  </si>
  <si>
    <t>The Paducah Bank and Trust Company</t>
  </si>
  <si>
    <t>United Southern Bank</t>
  </si>
  <si>
    <t>American Bank &amp; Trust Company, Inc.</t>
  </si>
  <si>
    <t>Murray</t>
  </si>
  <si>
    <t>The Murray Bank</t>
  </si>
  <si>
    <t>Mount Sterl</t>
  </si>
  <si>
    <t>United Citizens Bank of Southern Kentu</t>
  </si>
  <si>
    <t>Fort Leaven</t>
  </si>
  <si>
    <t>Armed Forces Bank, National Associatio</t>
  </si>
  <si>
    <t>Ransom</t>
  </si>
  <si>
    <t>The First State Bank of Ransom</t>
  </si>
  <si>
    <t>Hugoton</t>
  </si>
  <si>
    <t>The Stockgrowers State Bank of Ashland</t>
  </si>
  <si>
    <t>Leavenworth</t>
  </si>
  <si>
    <t>Mutual Savings Association</t>
  </si>
  <si>
    <t>Garden Plain State Bank</t>
  </si>
  <si>
    <t>Dighton</t>
  </si>
  <si>
    <t>The First National Bank of Dighton</t>
  </si>
  <si>
    <t>Protection</t>
  </si>
  <si>
    <t>The Bank of Protection</t>
  </si>
  <si>
    <t>First Federal Savings and Loan Bank</t>
  </si>
  <si>
    <t>The First National Bank of Hope</t>
  </si>
  <si>
    <t>Haviland</t>
  </si>
  <si>
    <t>The Haviland State Bank</t>
  </si>
  <si>
    <t>Osborne</t>
  </si>
  <si>
    <t>The Farmers  Bank of Osborne</t>
  </si>
  <si>
    <t>Baxter Spri</t>
  </si>
  <si>
    <t>The Baxter State Bank</t>
  </si>
  <si>
    <t>Harveyville</t>
  </si>
  <si>
    <t>The First National Bank of Harveyville</t>
  </si>
  <si>
    <t>Dodge City</t>
  </si>
  <si>
    <t>The Fidelity State Bank and Trust Comp</t>
  </si>
  <si>
    <t>Fort Scott</t>
  </si>
  <si>
    <t>The Liberty Savings Association, FSA</t>
  </si>
  <si>
    <t>Cunningham</t>
  </si>
  <si>
    <t>NINNESCAH VALLEY BANK</t>
  </si>
  <si>
    <t>Quinter</t>
  </si>
  <si>
    <t>KansasLand Bank</t>
  </si>
  <si>
    <t>Spring Hill</t>
  </si>
  <si>
    <t>The State Bank of Spring Hill</t>
  </si>
  <si>
    <t>Bank of Palmer</t>
  </si>
  <si>
    <t>Argentine Federal Savings</t>
  </si>
  <si>
    <t>Weir</t>
  </si>
  <si>
    <t>CBW Bank</t>
  </si>
  <si>
    <t>Hoisington</t>
  </si>
  <si>
    <t>First Kansas Bank</t>
  </si>
  <si>
    <t>Dwight</t>
  </si>
  <si>
    <t>Clay Center</t>
  </si>
  <si>
    <t>Healy</t>
  </si>
  <si>
    <t>The First State Bank of Healy</t>
  </si>
  <si>
    <t>Citizens Savings and Loan Association,</t>
  </si>
  <si>
    <t>Bank of Denton</t>
  </si>
  <si>
    <t>The Marion National Bank</t>
  </si>
  <si>
    <t>Lorraine</t>
  </si>
  <si>
    <t>The Lorraine State Bank</t>
  </si>
  <si>
    <t>Towanda</t>
  </si>
  <si>
    <t>Towanda State Bank</t>
  </si>
  <si>
    <t>Holton</t>
  </si>
  <si>
    <t>The Midland National Bank of Newton</t>
  </si>
  <si>
    <t>Prescott State Bank</t>
  </si>
  <si>
    <t>Oakley</t>
  </si>
  <si>
    <t>The Farmers State Bank of Oakley, Kans</t>
  </si>
  <si>
    <t>Maple Hill</t>
  </si>
  <si>
    <t>The Stockgrowers State Bank</t>
  </si>
  <si>
    <t>The First National Bank of Beloit</t>
  </si>
  <si>
    <t>Elkhart</t>
  </si>
  <si>
    <t>Heartland Tri-State Bank</t>
  </si>
  <si>
    <t>Mankato</t>
  </si>
  <si>
    <t>FNB Washington</t>
  </si>
  <si>
    <t>TriCentury Bank</t>
  </si>
  <si>
    <t>The Lyons State Bank</t>
  </si>
  <si>
    <t>Guaranty State Bank and Trust Company</t>
  </si>
  <si>
    <t>American Bank of Baxter Springs</t>
  </si>
  <si>
    <t>Goodland</t>
  </si>
  <si>
    <t>BANKWEST OF KANSAS</t>
  </si>
  <si>
    <t>The Lyon County State Bank</t>
  </si>
  <si>
    <t>Hillsboro State Bank</t>
  </si>
  <si>
    <t>The Walton State Bank</t>
  </si>
  <si>
    <t>Overland Pa</t>
  </si>
  <si>
    <t>Stanley Bank</t>
  </si>
  <si>
    <t>Osawatomie</t>
  </si>
  <si>
    <t>First Option Bank</t>
  </si>
  <si>
    <t>Almena</t>
  </si>
  <si>
    <t>Almena State Bank</t>
  </si>
  <si>
    <t>Burden</t>
  </si>
  <si>
    <t>Emerald Bank</t>
  </si>
  <si>
    <t>American State Bank &amp; Trust Company</t>
  </si>
  <si>
    <t>Colby</t>
  </si>
  <si>
    <t>Farmers &amp; Merchants Bank of Colby</t>
  </si>
  <si>
    <t>Farmers Bank &amp; Trust</t>
  </si>
  <si>
    <t>Hiawatha</t>
  </si>
  <si>
    <t>Citizens State Bank and Trust Company</t>
  </si>
  <si>
    <t>Phillipsbur</t>
  </si>
  <si>
    <t>Olpe</t>
  </si>
  <si>
    <t>The Olpe State Bank</t>
  </si>
  <si>
    <t>The Tampa State Bank</t>
  </si>
  <si>
    <t>Burrton</t>
  </si>
  <si>
    <t>State Bank of Burrton</t>
  </si>
  <si>
    <t>Bucklin</t>
  </si>
  <si>
    <t>The Farmers State Bank of Bucklin, Kan</t>
  </si>
  <si>
    <t>Bern</t>
  </si>
  <si>
    <t>The State Bank of Bern</t>
  </si>
  <si>
    <t>Greeley</t>
  </si>
  <si>
    <t>Bank of Greeley</t>
  </si>
  <si>
    <t>Council Gro</t>
  </si>
  <si>
    <t>Farmers and Drovers Bank</t>
  </si>
  <si>
    <t>The City State Bank</t>
  </si>
  <si>
    <t>First National Bank of Kansas</t>
  </si>
  <si>
    <t>Tonganoxie</t>
  </si>
  <si>
    <t>Marquette Farmers State Bank of Marque</t>
  </si>
  <si>
    <t>Solomon</t>
  </si>
  <si>
    <t>The Solomon State Bank</t>
  </si>
  <si>
    <t>Silver Lake Bank</t>
  </si>
  <si>
    <t>Wathena</t>
  </si>
  <si>
    <t>Stafford</t>
  </si>
  <si>
    <t>Prairie Bank of Kansas</t>
  </si>
  <si>
    <t>The Citizens National Bank</t>
  </si>
  <si>
    <t>Cedar Point</t>
  </si>
  <si>
    <t>Cottonwood Valley Bank</t>
  </si>
  <si>
    <t>Downs</t>
  </si>
  <si>
    <t>State Bank of Downs</t>
  </si>
  <si>
    <t>The Stock Exchange Bank, Caldwell, Kan</t>
  </si>
  <si>
    <t>Westmorelan</t>
  </si>
  <si>
    <t>The Farmers State Bank of Westmoreland</t>
  </si>
  <si>
    <t>Pratt</t>
  </si>
  <si>
    <t>Chisholm Trail State Bank</t>
  </si>
  <si>
    <t>Enterprise</t>
  </si>
  <si>
    <t>The Dickinson County Bank</t>
  </si>
  <si>
    <t>Courtland</t>
  </si>
  <si>
    <t>Swedish-American State Bank</t>
  </si>
  <si>
    <t>The First National Bank of Hutchinson</t>
  </si>
  <si>
    <t>Citizens State Bank and Trust Co., Ell</t>
  </si>
  <si>
    <t>Prairie Vil</t>
  </si>
  <si>
    <t>Bank of Prairie Village</t>
  </si>
  <si>
    <t>New Century Bank</t>
  </si>
  <si>
    <t>Scott City</t>
  </si>
  <si>
    <t>Ottawa</t>
  </si>
  <si>
    <t>The Kansas State Bank</t>
  </si>
  <si>
    <t>Lyndon</t>
  </si>
  <si>
    <t>The Lyndon State Bank</t>
  </si>
  <si>
    <t>Larned</t>
  </si>
  <si>
    <t>The First State Bank &amp; Trust Co. of La</t>
  </si>
  <si>
    <t>Kanza Bank</t>
  </si>
  <si>
    <t>NBKC Bank</t>
  </si>
  <si>
    <t>Blue Mound</t>
  </si>
  <si>
    <t>The Farmers State Bank of Blue Mound</t>
  </si>
  <si>
    <t>Chetopa</t>
  </si>
  <si>
    <t>Chetopa State Bank &amp; Trust Co.</t>
  </si>
  <si>
    <t>Baldwin Cit</t>
  </si>
  <si>
    <t>Mid-America Bank</t>
  </si>
  <si>
    <t>Lyons Federal Bank</t>
  </si>
  <si>
    <t>Leawood</t>
  </si>
  <si>
    <t>Security Bank of Kansas City</t>
  </si>
  <si>
    <t>The State Bank of Canton, Canton, Kans</t>
  </si>
  <si>
    <t>The Gorham State Bank</t>
  </si>
  <si>
    <t>The First National Bank of Syracuse</t>
  </si>
  <si>
    <t>The Alden State Bank</t>
  </si>
  <si>
    <t>Bison</t>
  </si>
  <si>
    <t>Bison State Bank</t>
  </si>
  <si>
    <t>The Baldwin State Bank</t>
  </si>
  <si>
    <t>United Bank &amp; Trust</t>
  </si>
  <si>
    <t>The Western State Bank</t>
  </si>
  <si>
    <t>Conway Spri</t>
  </si>
  <si>
    <t>Conway Bank</t>
  </si>
  <si>
    <t>Bank of Commerce and Trust Company</t>
  </si>
  <si>
    <t>Piqua</t>
  </si>
  <si>
    <t>The Piqua State Bank</t>
  </si>
  <si>
    <t>Moundridge</t>
  </si>
  <si>
    <t>Johnson State Bank</t>
  </si>
  <si>
    <t>Ulysses</t>
  </si>
  <si>
    <t>The First National Bank of Spearville</t>
  </si>
  <si>
    <t>Fidelity State Bank and Trust Company</t>
  </si>
  <si>
    <t>The Bennington State Bank</t>
  </si>
  <si>
    <t>Citizens Bank of Kansas</t>
  </si>
  <si>
    <t>Olsburg</t>
  </si>
  <si>
    <t>Eskridge</t>
  </si>
  <si>
    <t>Flint Hills Bank</t>
  </si>
  <si>
    <t>Hays</t>
  </si>
  <si>
    <t>Bank of Hays</t>
  </si>
  <si>
    <t>Eudora</t>
  </si>
  <si>
    <t>Kaw Valley State Bank</t>
  </si>
  <si>
    <t>Junction Ci</t>
  </si>
  <si>
    <t>Neodesha</t>
  </si>
  <si>
    <t>First Neodesha Bank</t>
  </si>
  <si>
    <t>Farmers National Bank</t>
  </si>
  <si>
    <t>Bankers' Bank of Kansas</t>
  </si>
  <si>
    <t>First Heritage Bank</t>
  </si>
  <si>
    <t>FirstOak Bank</t>
  </si>
  <si>
    <t>Coffeyville</t>
  </si>
  <si>
    <t>Cherryvale</t>
  </si>
  <si>
    <t>The Peoples State Bank</t>
  </si>
  <si>
    <t>The Exchange State Bank of St. Paul, K</t>
  </si>
  <si>
    <t>The Citizens State Bank and Trust Comp</t>
  </si>
  <si>
    <t>The First National Bank of Scott City</t>
  </si>
  <si>
    <t>Impact Bank</t>
  </si>
  <si>
    <t>Valley Fall</t>
  </si>
  <si>
    <t>Kendall State Bank</t>
  </si>
  <si>
    <t>Plains</t>
  </si>
  <si>
    <t>The Plains State Bank</t>
  </si>
  <si>
    <t>The University National Bank of Lawren</t>
  </si>
  <si>
    <t>Girard</t>
  </si>
  <si>
    <t>GNBank, National Association</t>
  </si>
  <si>
    <t>Merriam</t>
  </si>
  <si>
    <t>Bank of Blue Valley</t>
  </si>
  <si>
    <t>Sedan</t>
  </si>
  <si>
    <t>The First National Bank of Sedan</t>
  </si>
  <si>
    <t>First Bank Kansas</t>
  </si>
  <si>
    <t>Tescott</t>
  </si>
  <si>
    <t>The Bank of Tescott</t>
  </si>
  <si>
    <t>Scandia</t>
  </si>
  <si>
    <t>Astra Bank</t>
  </si>
  <si>
    <t>Cheney</t>
  </si>
  <si>
    <t>The Citizens State Bank of Cheney, Kan</t>
  </si>
  <si>
    <t>The Fowler State Bank</t>
  </si>
  <si>
    <t>Colwich</t>
  </si>
  <si>
    <t>Riley</t>
  </si>
  <si>
    <t>The Riley State Bank of Riley, Kansas</t>
  </si>
  <si>
    <t>Southwest National Bank</t>
  </si>
  <si>
    <t>Altamont</t>
  </si>
  <si>
    <t>Labette Bank</t>
  </si>
  <si>
    <t>Natoma</t>
  </si>
  <si>
    <t>Southwind Bank</t>
  </si>
  <si>
    <t>Arkansas Ci</t>
  </si>
  <si>
    <t>The Union State Bank</t>
  </si>
  <si>
    <t>Sublette</t>
  </si>
  <si>
    <t>Centera Bank</t>
  </si>
  <si>
    <t>Leon</t>
  </si>
  <si>
    <t>Vintage Bank Kansas</t>
  </si>
  <si>
    <t>The Denison State Bank</t>
  </si>
  <si>
    <t>SOLUTIONS NORTH BANK</t>
  </si>
  <si>
    <t>Goshen</t>
  </si>
  <si>
    <t>Everence Trust Company</t>
  </si>
  <si>
    <t>ClearPoint Federal Bank &amp; Trust</t>
  </si>
  <si>
    <t>Scottsburg</t>
  </si>
  <si>
    <t>Scottsburg Building and Loan Associati</t>
  </si>
  <si>
    <t>First Federal Savings Bank of Washingt</t>
  </si>
  <si>
    <t>First Federal Savings Bank of Angola</t>
  </si>
  <si>
    <t>Lynnville</t>
  </si>
  <si>
    <t>LNB Community Bank</t>
  </si>
  <si>
    <t>Home Bank SB</t>
  </si>
  <si>
    <t>Farmers and Mechanics Federal Savings</t>
  </si>
  <si>
    <t>Medora</t>
  </si>
  <si>
    <t>State Bank of Medora</t>
  </si>
  <si>
    <t>Our Community Bank</t>
  </si>
  <si>
    <t>Kentland</t>
  </si>
  <si>
    <t>Kentland Federal Savings and Loan Asso</t>
  </si>
  <si>
    <t>Royal Cente</t>
  </si>
  <si>
    <t>Peoples Community Bank SB of Monticell</t>
  </si>
  <si>
    <t>Boswell</t>
  </si>
  <si>
    <t>The Fairmount State Bank</t>
  </si>
  <si>
    <t>Evansville</t>
  </si>
  <si>
    <t>United Fidelity Bank, fsb</t>
  </si>
  <si>
    <t>Boonville</t>
  </si>
  <si>
    <t>Boonville Federal Savings Bank</t>
  </si>
  <si>
    <t>Dearborn Savings Bank</t>
  </si>
  <si>
    <t>Peoples Trust and Savings Bank</t>
  </si>
  <si>
    <t>Greensburg</t>
  </si>
  <si>
    <t>Brownstown</t>
  </si>
  <si>
    <t>Wolcott</t>
  </si>
  <si>
    <t>Bank of Wolcott</t>
  </si>
  <si>
    <t>Bath State Bank</t>
  </si>
  <si>
    <t>Logansport</t>
  </si>
  <si>
    <t>Security Federal Savings Bank</t>
  </si>
  <si>
    <t>Brook</t>
  </si>
  <si>
    <t>Porter</t>
  </si>
  <si>
    <t>First State Bank of Porter</t>
  </si>
  <si>
    <t>Ossian</t>
  </si>
  <si>
    <t>Ossian State Bank</t>
  </si>
  <si>
    <t>Bedford Federal Savings Bank</t>
  </si>
  <si>
    <t>Roachdale</t>
  </si>
  <si>
    <t>Tri-County Bank &amp; Trust Company</t>
  </si>
  <si>
    <t>Mid-Southern Savings Bank, FSB</t>
  </si>
  <si>
    <t>Thorntown</t>
  </si>
  <si>
    <t>The Home National Bank of Thorntown</t>
  </si>
  <si>
    <t>Elberfeld</t>
  </si>
  <si>
    <t>The Elberfeld State Bank</t>
  </si>
  <si>
    <t>Ellettsvill</t>
  </si>
  <si>
    <t>Friendship</t>
  </si>
  <si>
    <t>The Friendship State Bank</t>
  </si>
  <si>
    <t>Kendallvill</t>
  </si>
  <si>
    <t>Laotto</t>
  </si>
  <si>
    <t>West End Bank, S.B.</t>
  </si>
  <si>
    <t>Avilla</t>
  </si>
  <si>
    <t>Kentland Bank</t>
  </si>
  <si>
    <t>Burnettsvil</t>
  </si>
  <si>
    <t>State Bank of Burnettsville</t>
  </si>
  <si>
    <t>Monterey</t>
  </si>
  <si>
    <t>The First National Bank of Monterey</t>
  </si>
  <si>
    <t>The Commerce Bank</t>
  </si>
  <si>
    <t>Indianapoli</t>
  </si>
  <si>
    <t>Whiting</t>
  </si>
  <si>
    <t>Fort Wayne</t>
  </si>
  <si>
    <t>Cambridge C</t>
  </si>
  <si>
    <t>Wayne Bank and Trust Co.</t>
  </si>
  <si>
    <t>Fishers</t>
  </si>
  <si>
    <t>Logansport Savings Bank</t>
  </si>
  <si>
    <t>Santa Claus</t>
  </si>
  <si>
    <t>Spencer County Bank</t>
  </si>
  <si>
    <t>Brownsburg</t>
  </si>
  <si>
    <t>Hendricks County Bank and Trust Compan</t>
  </si>
  <si>
    <t>Munster</t>
  </si>
  <si>
    <t>Peoples Bank SB</t>
  </si>
  <si>
    <t>FCN Bank, National Association</t>
  </si>
  <si>
    <t>Cloverdale</t>
  </si>
  <si>
    <t>American Community Bank of Indiana</t>
  </si>
  <si>
    <t>South Bend</t>
  </si>
  <si>
    <t>Connersvill</t>
  </si>
  <si>
    <t>Union Savings and Loan Association</t>
  </si>
  <si>
    <t>Francesvill</t>
  </si>
  <si>
    <t>Poseyville</t>
  </si>
  <si>
    <t>Community State Bank of Southwestern I</t>
  </si>
  <si>
    <t>Muncie</t>
  </si>
  <si>
    <t>First Harrison Bank</t>
  </si>
  <si>
    <t>Terre Haute Savings Bank</t>
  </si>
  <si>
    <t>Veedersburg</t>
  </si>
  <si>
    <t>CentreBank</t>
  </si>
  <si>
    <t>Crawfordsvi</t>
  </si>
  <si>
    <t>Hoosier Heartland State Bank</t>
  </si>
  <si>
    <t>The Fountain Trust Company</t>
  </si>
  <si>
    <t>Converse</t>
  </si>
  <si>
    <t>Demotte</t>
  </si>
  <si>
    <t>DeMotte State Bank</t>
  </si>
  <si>
    <t>Lizton</t>
  </si>
  <si>
    <t>State Bank of Lizton</t>
  </si>
  <si>
    <t>Wabash</t>
  </si>
  <si>
    <t>Michigan Ci</t>
  </si>
  <si>
    <t>The Bippus State Bank</t>
  </si>
  <si>
    <t>Springs Valley Bank &amp; Trust Company</t>
  </si>
  <si>
    <t>New Washing</t>
  </si>
  <si>
    <t>Dewey</t>
  </si>
  <si>
    <t>Dewey Bank</t>
  </si>
  <si>
    <t>Hutsonville</t>
  </si>
  <si>
    <t>Farmers &amp; Merchants Bank of Hutsonvill</t>
  </si>
  <si>
    <t>Country  Trust Bank</t>
  </si>
  <si>
    <t>Philo</t>
  </si>
  <si>
    <t>Philo Exchange Bank</t>
  </si>
  <si>
    <t>Okawville</t>
  </si>
  <si>
    <t>The Old Exchange National Bank of Okaw</t>
  </si>
  <si>
    <t>Waukegan</t>
  </si>
  <si>
    <t>North Shore Trust and Savings</t>
  </si>
  <si>
    <t>Reynolds State Bank</t>
  </si>
  <si>
    <t>First Bank and Trust Company of Illino</t>
  </si>
  <si>
    <t>South Elgin</t>
  </si>
  <si>
    <t>American Eagle Bank</t>
  </si>
  <si>
    <t>Pearl City</t>
  </si>
  <si>
    <t>The State Bank of Pearl City</t>
  </si>
  <si>
    <t>Kewanee</t>
  </si>
  <si>
    <t>Union Federal Savings and Loan Associa</t>
  </si>
  <si>
    <t>First National Bank &amp; Trust Company</t>
  </si>
  <si>
    <t>Mutual Federal Bank</t>
  </si>
  <si>
    <t>Sterling Federal Bank, F.S.B.</t>
  </si>
  <si>
    <t>Beardstown</t>
  </si>
  <si>
    <t>Beardstown Savings s.b.</t>
  </si>
  <si>
    <t>Bridgeview</t>
  </si>
  <si>
    <t>Midland Federal Savings and Loan Assoc</t>
  </si>
  <si>
    <t>Arcola</t>
  </si>
  <si>
    <t>Arcola First Bank</t>
  </si>
  <si>
    <t>Midwest Community Bank</t>
  </si>
  <si>
    <t>Tuscola</t>
  </si>
  <si>
    <t>TNB Bank</t>
  </si>
  <si>
    <t>Algonquin</t>
  </si>
  <si>
    <t>Algonquin State Bank</t>
  </si>
  <si>
    <t>Cicero</t>
  </si>
  <si>
    <t>The Federal Savings Bank</t>
  </si>
  <si>
    <t>Eureka Savings Bank</t>
  </si>
  <si>
    <t>Lemont</t>
  </si>
  <si>
    <t>The Lemont National Bank</t>
  </si>
  <si>
    <t>Lena State Bank</t>
  </si>
  <si>
    <t>Loomis Federal Savings and Loan Associ</t>
  </si>
  <si>
    <t>Heritage Bank of Schaumburg</t>
  </si>
  <si>
    <t>Park Ridge</t>
  </si>
  <si>
    <t>Park Ridge Community Bank</t>
  </si>
  <si>
    <t>Milford Building and Loan Association</t>
  </si>
  <si>
    <t>Gibson City</t>
  </si>
  <si>
    <t>Bank of Gibson City</t>
  </si>
  <si>
    <t>Mount Pulas</t>
  </si>
  <si>
    <t>The Farmers Bank of Mt. Pulaski</t>
  </si>
  <si>
    <t>Granite Cit</t>
  </si>
  <si>
    <t>Guardian Savings Bank</t>
  </si>
  <si>
    <t>Rochester State Bank</t>
  </si>
  <si>
    <t>The Atlanta National Bank</t>
  </si>
  <si>
    <t>Collinsville Building and Loan Associa</t>
  </si>
  <si>
    <t>Anchor</t>
  </si>
  <si>
    <t>Anchor State Bank</t>
  </si>
  <si>
    <t>Glasford</t>
  </si>
  <si>
    <t>Glasford State Bank</t>
  </si>
  <si>
    <t>Stronghurst</t>
  </si>
  <si>
    <t>Bank of Stronghurst</t>
  </si>
  <si>
    <t>Pulaski Savings Bank</t>
  </si>
  <si>
    <t>Red Bud</t>
  </si>
  <si>
    <t>North County Savings Bank</t>
  </si>
  <si>
    <t>Hoyne Savings Bank</t>
  </si>
  <si>
    <t>Tempo Bank, A Federal Savings Bank</t>
  </si>
  <si>
    <t>Savanna</t>
  </si>
  <si>
    <t>First Savanna Savings Bank</t>
  </si>
  <si>
    <t>GN Bank</t>
  </si>
  <si>
    <t>Chester National Bank</t>
  </si>
  <si>
    <t>Vermont State Bank</t>
  </si>
  <si>
    <t>Streator</t>
  </si>
  <si>
    <t>Streator Home Savings Bank</t>
  </si>
  <si>
    <t>Lisle</t>
  </si>
  <si>
    <t>Lisle Savings Bank</t>
  </si>
  <si>
    <t>Evergreen Bank Group</t>
  </si>
  <si>
    <t>Mascoutah</t>
  </si>
  <si>
    <t>First FSB of Mascoutah</t>
  </si>
  <si>
    <t>Community Bank of Easton</t>
  </si>
  <si>
    <t>Joy</t>
  </si>
  <si>
    <t>Farmers-Merchants Bank of Illinois</t>
  </si>
  <si>
    <t>Citizens State Bank of Milford</t>
  </si>
  <si>
    <t>Liberty Bank for Savings</t>
  </si>
  <si>
    <t>Glenview</t>
  </si>
  <si>
    <t>BEST HOMETOWN BANK</t>
  </si>
  <si>
    <t>First Security Trust and Savings Bank</t>
  </si>
  <si>
    <t>Van Orin</t>
  </si>
  <si>
    <t>First State Bank of Van Orin</t>
  </si>
  <si>
    <t>Campus</t>
  </si>
  <si>
    <t>Campus State Bank</t>
  </si>
  <si>
    <t>North Side Federal Savings and Loan As</t>
  </si>
  <si>
    <t>Sherrard</t>
  </si>
  <si>
    <t>1st Community Bank</t>
  </si>
  <si>
    <t>The First National Bank of Okawville</t>
  </si>
  <si>
    <t>Wabash Savings Bank</t>
  </si>
  <si>
    <t>Texico</t>
  </si>
  <si>
    <t>Texico State Bank</t>
  </si>
  <si>
    <t>1st State Bank of Mason City</t>
  </si>
  <si>
    <t>Chrisman</t>
  </si>
  <si>
    <t>Longview Bank and Trust</t>
  </si>
  <si>
    <t>Rushville</t>
  </si>
  <si>
    <t>Rushville State Bank</t>
  </si>
  <si>
    <t>Forreston</t>
  </si>
  <si>
    <t>Forreston State Bank</t>
  </si>
  <si>
    <t>Du Quoin</t>
  </si>
  <si>
    <t>Du Quoin State Bank</t>
  </si>
  <si>
    <t>Hartsburg</t>
  </si>
  <si>
    <t>Hartsburg State Bank</t>
  </si>
  <si>
    <t>First State Bank of St. Peter</t>
  </si>
  <si>
    <t>Table Grove</t>
  </si>
  <si>
    <t>Table Grove State Bank</t>
  </si>
  <si>
    <t>First Federal Savings Bank of Champaig</t>
  </si>
  <si>
    <t>State Bank of Waterloo</t>
  </si>
  <si>
    <t>Mason City National Bank</t>
  </si>
  <si>
    <t>Marseilles</t>
  </si>
  <si>
    <t>Marseilles Bank</t>
  </si>
  <si>
    <t>American Eagle Bank of Chicago</t>
  </si>
  <si>
    <t>Gurnee</t>
  </si>
  <si>
    <t>Northside Community Bank</t>
  </si>
  <si>
    <t>Skokie</t>
  </si>
  <si>
    <t>1st Equity Bank</t>
  </si>
  <si>
    <t>Pacific Global Bank</t>
  </si>
  <si>
    <t>Graymont</t>
  </si>
  <si>
    <t>State Bank of Graymont</t>
  </si>
  <si>
    <t>Anderson State Bank</t>
  </si>
  <si>
    <t>Lawrencevil</t>
  </si>
  <si>
    <t>Heritage State Bank</t>
  </si>
  <si>
    <t>Piper City</t>
  </si>
  <si>
    <t>Vermilion Valley Bank</t>
  </si>
  <si>
    <t>Assumption</t>
  </si>
  <si>
    <t>The First National Bank of Assumption</t>
  </si>
  <si>
    <t>Fairview State Banking Company</t>
  </si>
  <si>
    <t>Bement</t>
  </si>
  <si>
    <t>State Bank of Bement</t>
  </si>
  <si>
    <t>Wenona</t>
  </si>
  <si>
    <t>Wenona State Bank</t>
  </si>
  <si>
    <t>Saint Jacob</t>
  </si>
  <si>
    <t>State Bank of St. Jacob</t>
  </si>
  <si>
    <t>De Witt Savings Bank</t>
  </si>
  <si>
    <t>Bushnell</t>
  </si>
  <si>
    <t>Farmers and Merchants State Bank of Bu</t>
  </si>
  <si>
    <t>Watseka</t>
  </si>
  <si>
    <t>The First Trust and Savings Bank of Wa</t>
  </si>
  <si>
    <t>Metropolitan Capital Bank &amp; Trust</t>
  </si>
  <si>
    <t>Flanagan</t>
  </si>
  <si>
    <t>Flanagan State Bank</t>
  </si>
  <si>
    <t>Herscher</t>
  </si>
  <si>
    <t>State Bank of Herscher</t>
  </si>
  <si>
    <t>Earlville</t>
  </si>
  <si>
    <t>Pioneer State Bank</t>
  </si>
  <si>
    <t>Peoples National Bank of Kewanee</t>
  </si>
  <si>
    <t>Poplar Grov</t>
  </si>
  <si>
    <t>The Poplar Grove State Bank</t>
  </si>
  <si>
    <t>Carlyle</t>
  </si>
  <si>
    <t>The First National Bank in Carlyle</t>
  </si>
  <si>
    <t>Durand State Bank</t>
  </si>
  <si>
    <t>Camp Grove</t>
  </si>
  <si>
    <t>Camp Grove State Bank</t>
  </si>
  <si>
    <t>Cherry</t>
  </si>
  <si>
    <t>State Bank of Cherry</t>
  </si>
  <si>
    <t>Davis</t>
  </si>
  <si>
    <t>State Bank of Davis</t>
  </si>
  <si>
    <t>Danforth</t>
  </si>
  <si>
    <t>Farmers State Bank of Danforth</t>
  </si>
  <si>
    <t>Buffalo Gro</t>
  </si>
  <si>
    <t>1st Equity Bank Northwest</t>
  </si>
  <si>
    <t>Emden</t>
  </si>
  <si>
    <t>Farmers State Bank of Emden</t>
  </si>
  <si>
    <t>Lacon</t>
  </si>
  <si>
    <t>The First National Bank of Lacon</t>
  </si>
  <si>
    <t>Bluffs</t>
  </si>
  <si>
    <t>Bank of Bluffs</t>
  </si>
  <si>
    <t>Granville</t>
  </si>
  <si>
    <t>The Granville National Bank</t>
  </si>
  <si>
    <t>The Farmers State Bank and Trust Compa</t>
  </si>
  <si>
    <t>First National Bank of Brookfield</t>
  </si>
  <si>
    <t>Spring Vall</t>
  </si>
  <si>
    <t>Spring Valley City Bank</t>
  </si>
  <si>
    <t>Sainte Mari</t>
  </si>
  <si>
    <t>Sainte Marie State Bank</t>
  </si>
  <si>
    <t>Bourbonnais</t>
  </si>
  <si>
    <t>The Bank of Bourbonnais</t>
  </si>
  <si>
    <t>Peru</t>
  </si>
  <si>
    <t>Peru Federal Savings Bank</t>
  </si>
  <si>
    <t>Mchenry</t>
  </si>
  <si>
    <t>The First National Bank of McHenry</t>
  </si>
  <si>
    <t>Taylorville</t>
  </si>
  <si>
    <t>First National Bank in Taylorville</t>
  </si>
  <si>
    <t>Rantoul</t>
  </si>
  <si>
    <t>Bank of Rantoul</t>
  </si>
  <si>
    <t>Ava</t>
  </si>
  <si>
    <t>The First National Bank of Ava</t>
  </si>
  <si>
    <t>Peoples Bank of Kankakee County</t>
  </si>
  <si>
    <t>Nauvoo</t>
  </si>
  <si>
    <t>State Bank of Nauvoo</t>
  </si>
  <si>
    <t>Monmouth</t>
  </si>
  <si>
    <t>Dongola</t>
  </si>
  <si>
    <t>The First State Bank of Dongola</t>
  </si>
  <si>
    <t>Community Trust Bank</t>
  </si>
  <si>
    <t>The First Community Bank of Moultrie C</t>
  </si>
  <si>
    <t>Winslow</t>
  </si>
  <si>
    <t>Peoples Bank of Macon</t>
  </si>
  <si>
    <t>Williamsvil</t>
  </si>
  <si>
    <t>Williamsville State Bank &amp; Trust</t>
  </si>
  <si>
    <t>Pinckneyvil</t>
  </si>
  <si>
    <t>First National Bank in Pinckneyville</t>
  </si>
  <si>
    <t>Farmers State Bank of Medora</t>
  </si>
  <si>
    <t>Shelby County State Bank</t>
  </si>
  <si>
    <t>The First National Bank of Brownstown</t>
  </si>
  <si>
    <t>La Salle State Bank</t>
  </si>
  <si>
    <t>North River</t>
  </si>
  <si>
    <t>West Town Bank &amp; Trust</t>
  </si>
  <si>
    <t>Elk Grove V</t>
  </si>
  <si>
    <t>Chesterfiel</t>
  </si>
  <si>
    <t>Chesterfield State Bank</t>
  </si>
  <si>
    <t>FNBC Bank &amp; Trust</t>
  </si>
  <si>
    <t>German Vall</t>
  </si>
  <si>
    <t>German-American State Bank</t>
  </si>
  <si>
    <t>Hickory Point Bank and Trust</t>
  </si>
  <si>
    <t>Walnut</t>
  </si>
  <si>
    <t>Citizens First State Bank of Walnut</t>
  </si>
  <si>
    <t>Villa Grove</t>
  </si>
  <si>
    <t>Villa Grove State Bank</t>
  </si>
  <si>
    <t>Mackinaw</t>
  </si>
  <si>
    <t>The Litchfield National Bank</t>
  </si>
  <si>
    <t>The First National Bank of Litchfield</t>
  </si>
  <si>
    <t>Metropolis</t>
  </si>
  <si>
    <t>The City National Bank of Metropolis</t>
  </si>
  <si>
    <t>Lincolnwood</t>
  </si>
  <si>
    <t>Brickyard Bank</t>
  </si>
  <si>
    <t>The First National Bank of Sparta</t>
  </si>
  <si>
    <t>The Leaders Bank</t>
  </si>
  <si>
    <t>Harwood Hei</t>
  </si>
  <si>
    <t>Pontiac</t>
  </si>
  <si>
    <t>Bank of Pontiac</t>
  </si>
  <si>
    <t>Minier</t>
  </si>
  <si>
    <t>First Farmers State Bank</t>
  </si>
  <si>
    <t>Lanark</t>
  </si>
  <si>
    <t>First Eagle  Bank</t>
  </si>
  <si>
    <t>Anna</t>
  </si>
  <si>
    <t>Anna State Bank</t>
  </si>
  <si>
    <t>Argenta</t>
  </si>
  <si>
    <t>The Gerber State Bank</t>
  </si>
  <si>
    <t>Kampsville</t>
  </si>
  <si>
    <t>Bank of Kampsville</t>
  </si>
  <si>
    <t>Olmsted</t>
  </si>
  <si>
    <t>First State Bank of Olmsted</t>
  </si>
  <si>
    <t>Nokomis</t>
  </si>
  <si>
    <t>FIRST NATIONAL BANK OF NOKOMIS</t>
  </si>
  <si>
    <t>Nokomis Savings Bank</t>
  </si>
  <si>
    <t>First Bank of Manhattan</t>
  </si>
  <si>
    <t>Countryside</t>
  </si>
  <si>
    <t>Albany Bank and Trust Company National</t>
  </si>
  <si>
    <t>CIBC Bank USA</t>
  </si>
  <si>
    <t>Bank of Calhoun County</t>
  </si>
  <si>
    <t>Edinburg</t>
  </si>
  <si>
    <t>Citizens Bank of Edinburg</t>
  </si>
  <si>
    <t>Barry</t>
  </si>
  <si>
    <t>Great Rivers Bank</t>
  </si>
  <si>
    <t>Breese</t>
  </si>
  <si>
    <t>Bank of Montgomery</t>
  </si>
  <si>
    <t>Royal Savings Bank</t>
  </si>
  <si>
    <t>Clay County State Bank</t>
  </si>
  <si>
    <t>Saint Libor</t>
  </si>
  <si>
    <t>Municipal Trust and Savings Bank</t>
  </si>
  <si>
    <t>Olympia Fie</t>
  </si>
  <si>
    <t>The First National Bank of Raymond</t>
  </si>
  <si>
    <t>Chestnut</t>
  </si>
  <si>
    <t>Bank of Chestnut</t>
  </si>
  <si>
    <t>Buckley</t>
  </si>
  <si>
    <t>Buckley State Bank</t>
  </si>
  <si>
    <t>First Nations Bank</t>
  </si>
  <si>
    <t>Marine Bank</t>
  </si>
  <si>
    <t>Ursa</t>
  </si>
  <si>
    <t>North Adams State Bank</t>
  </si>
  <si>
    <t>Edwardsvill</t>
  </si>
  <si>
    <t>Sandoval</t>
  </si>
  <si>
    <t>The First National Bank of Sandoval</t>
  </si>
  <si>
    <t>Rosemont</t>
  </si>
  <si>
    <t>Palos Heigh</t>
  </si>
  <si>
    <t>United Trust Bank</t>
  </si>
  <si>
    <t>Illinois Bank &amp; Trust</t>
  </si>
  <si>
    <t>Allied First Bank,sb</t>
  </si>
  <si>
    <t>Better Banks</t>
  </si>
  <si>
    <t>Middletown State Bank</t>
  </si>
  <si>
    <t>Galesburg</t>
  </si>
  <si>
    <t>Farmers &amp; Mechanics Bank</t>
  </si>
  <si>
    <t>Ottawa Savings Bank</t>
  </si>
  <si>
    <t>The Bradford National Bank of Greenvil</t>
  </si>
  <si>
    <t>Princeville</t>
  </si>
  <si>
    <t>Princeville State Bank</t>
  </si>
  <si>
    <t>Onarga</t>
  </si>
  <si>
    <t>Federated Bank</t>
  </si>
  <si>
    <t>Arenzville</t>
  </si>
  <si>
    <t>The First National Bank of Arenzville</t>
  </si>
  <si>
    <t>First Trust &amp; Savings Bank of Albany,</t>
  </si>
  <si>
    <t>Jerseyville</t>
  </si>
  <si>
    <t>Jersey State Bank</t>
  </si>
  <si>
    <t>Longview Bank</t>
  </si>
  <si>
    <t>The First National Bank of Beardstown</t>
  </si>
  <si>
    <t>First Bankers Trust Company, National</t>
  </si>
  <si>
    <t>Cerro Gordo</t>
  </si>
  <si>
    <t>State Bank of Cerro Gordo</t>
  </si>
  <si>
    <t>Grand Chain</t>
  </si>
  <si>
    <t>Grand Rivers Community Bank</t>
  </si>
  <si>
    <t>Security Bank, s.b.</t>
  </si>
  <si>
    <t>Peoples State Bank of Colfax</t>
  </si>
  <si>
    <t>South Central Bank, National Associati</t>
  </si>
  <si>
    <t>Town Center Bank</t>
  </si>
  <si>
    <t>LincolnWay Community Bank</t>
  </si>
  <si>
    <t>First Community Bank of Hillsboro</t>
  </si>
  <si>
    <t>Marengo</t>
  </si>
  <si>
    <t>Prairie Community Bank</t>
  </si>
  <si>
    <t>The State Bank of Geneva</t>
  </si>
  <si>
    <t>Prophetstow</t>
  </si>
  <si>
    <t>The Farmers National Bank</t>
  </si>
  <si>
    <t>Prospect Bank</t>
  </si>
  <si>
    <t>Buena Vista National Bank</t>
  </si>
  <si>
    <t>Tompkins State Bank</t>
  </si>
  <si>
    <t>O'fallon</t>
  </si>
  <si>
    <t>Bank of O'Fallon</t>
  </si>
  <si>
    <t>Beecher</t>
  </si>
  <si>
    <t>First Community Bank and Trust</t>
  </si>
  <si>
    <t>Oakdale State Bank</t>
  </si>
  <si>
    <t>Shannon</t>
  </si>
  <si>
    <t>First State Bank Shannon-Polo</t>
  </si>
  <si>
    <t>Carbondale</t>
  </si>
  <si>
    <t>The Bank of Carbondale</t>
  </si>
  <si>
    <t>Steeleville</t>
  </si>
  <si>
    <t>First National Bank of Steeleville</t>
  </si>
  <si>
    <t>BMO Harris Bank National Association</t>
  </si>
  <si>
    <t>American Metro Bank</t>
  </si>
  <si>
    <t>International Bank of Chicago</t>
  </si>
  <si>
    <t>Joliet</t>
  </si>
  <si>
    <t>Merchants and Manufacturers Bank</t>
  </si>
  <si>
    <t>Milledgevil</t>
  </si>
  <si>
    <t>Milledgeville State Bank</t>
  </si>
  <si>
    <t>Pana</t>
  </si>
  <si>
    <t>First National Bank of Pana</t>
  </si>
  <si>
    <t>The Anna -Jonesboro National Bank</t>
  </si>
  <si>
    <t>Orion</t>
  </si>
  <si>
    <t>BankOrion</t>
  </si>
  <si>
    <t>Highland Pa</t>
  </si>
  <si>
    <t>Flora</t>
  </si>
  <si>
    <t>Flora Bank &amp; Trust</t>
  </si>
  <si>
    <t>Crystal Lak</t>
  </si>
  <si>
    <t>Robinson</t>
  </si>
  <si>
    <t>First Robinson Savings Bank, National</t>
  </si>
  <si>
    <t>Bank of Hillsboro, National Associatio</t>
  </si>
  <si>
    <t>Amboy</t>
  </si>
  <si>
    <t>The First National Bank in Amboy</t>
  </si>
  <si>
    <t>Saunemin</t>
  </si>
  <si>
    <t>State Bank of Saunemin</t>
  </si>
  <si>
    <t>Bank &amp; Trust Company</t>
  </si>
  <si>
    <t>Chatsworth</t>
  </si>
  <si>
    <t>Citizens Bank of Chatsworth</t>
  </si>
  <si>
    <t>Heartland Bank and Trust Company</t>
  </si>
  <si>
    <t>Busey Bank</t>
  </si>
  <si>
    <t>Iroquois Federal Savings and Loan Asso</t>
  </si>
  <si>
    <t>Tremont</t>
  </si>
  <si>
    <t>The First National Bank in Tremont</t>
  </si>
  <si>
    <t>Oglesby</t>
  </si>
  <si>
    <t>Illini State Bank</t>
  </si>
  <si>
    <t>First National Bank of Waterloo</t>
  </si>
  <si>
    <t>PeopleFirst Bank</t>
  </si>
  <si>
    <t>Des Plaines</t>
  </si>
  <si>
    <t>Melrose Par</t>
  </si>
  <si>
    <t>Lake Forest</t>
  </si>
  <si>
    <t>Lake Forest Bank &amp; Trust Company, Nati</t>
  </si>
  <si>
    <t>Illinois National Bank</t>
  </si>
  <si>
    <t>South Porte Bank</t>
  </si>
  <si>
    <t>Community National Bank in Monmouth</t>
  </si>
  <si>
    <t>Dieterich</t>
  </si>
  <si>
    <t>Dieterich Bank</t>
  </si>
  <si>
    <t>Petefish, Skiles &amp; Co.</t>
  </si>
  <si>
    <t>Thomson</t>
  </si>
  <si>
    <t>Savanna-Thomson State Bank</t>
  </si>
  <si>
    <t>McHenry Savings Bank</t>
  </si>
  <si>
    <t>Stillman Va</t>
  </si>
  <si>
    <t>Community Bank of Trenton</t>
  </si>
  <si>
    <t>Belmont Bank &amp; Trust Company</t>
  </si>
  <si>
    <t>Northbrook Bank and Trust Company</t>
  </si>
  <si>
    <t>Johnston Ci</t>
  </si>
  <si>
    <t>Southern Illinois Bank</t>
  </si>
  <si>
    <t>The First National Bank of Ottawa</t>
  </si>
  <si>
    <t>New Berlin</t>
  </si>
  <si>
    <t>Warren-Boynton State Bank</t>
  </si>
  <si>
    <t>Effingham</t>
  </si>
  <si>
    <t>Fisher</t>
  </si>
  <si>
    <t>The Fisher National Bank</t>
  </si>
  <si>
    <t>Oxford Bank &amp; Trust</t>
  </si>
  <si>
    <t>Town And Country Bank</t>
  </si>
  <si>
    <t>Rochelle</t>
  </si>
  <si>
    <t>Holcomb Bank</t>
  </si>
  <si>
    <t>MidAmerica National Bank</t>
  </si>
  <si>
    <t>Murphy-Wall State Bank and Trust Compa</t>
  </si>
  <si>
    <t>Arlington H</t>
  </si>
  <si>
    <t>The Hill-Dodge Banking Company</t>
  </si>
  <si>
    <t>Lombard</t>
  </si>
  <si>
    <t>Casey State Bank</t>
  </si>
  <si>
    <t>Manteno</t>
  </si>
  <si>
    <t>HomeStar Bank and Financial Services</t>
  </si>
  <si>
    <t>Wonder Lake</t>
  </si>
  <si>
    <t>Vandalia</t>
  </si>
  <si>
    <t>The FNB Community Bank</t>
  </si>
  <si>
    <t>Barrington</t>
  </si>
  <si>
    <t>Barrington Bank &amp; Trust Company, Natio</t>
  </si>
  <si>
    <t>Elmhurst</t>
  </si>
  <si>
    <t>Community Bank of Elmhurst</t>
  </si>
  <si>
    <t>Columbia National Bank</t>
  </si>
  <si>
    <t>Allendale</t>
  </si>
  <si>
    <t>The First National Bank of Allendale</t>
  </si>
  <si>
    <t>Galva</t>
  </si>
  <si>
    <t>Campbell Hi</t>
  </si>
  <si>
    <t>First State Bank of Campbell Hill</t>
  </si>
  <si>
    <t>First Neighbor Bank, National Associat</t>
  </si>
  <si>
    <t>First National Bank in Olney</t>
  </si>
  <si>
    <t>Peoples National Bank , N.A.</t>
  </si>
  <si>
    <t>Rockford Bank and Trust Company</t>
  </si>
  <si>
    <t>Bank of Farmington</t>
  </si>
  <si>
    <t>Alto Pass</t>
  </si>
  <si>
    <t>Farmers State Bank of Alto Pass, Ill.</t>
  </si>
  <si>
    <t>Legence Bank</t>
  </si>
  <si>
    <t>Nashville Savings Bank</t>
  </si>
  <si>
    <t>COMMUNITY FIRST BANK OF THE HEARTLAND</t>
  </si>
  <si>
    <t>Staunton</t>
  </si>
  <si>
    <t>The First National Bank in Staunton</t>
  </si>
  <si>
    <t>Beverly Bank &amp; Trust Company, National</t>
  </si>
  <si>
    <t>Schaumburg Bank &amp; Trust Company, Natio</t>
  </si>
  <si>
    <t>West Brookl</t>
  </si>
  <si>
    <t>Crystal Lake Bank and Trust Company, N</t>
  </si>
  <si>
    <t>Beecher Cit</t>
  </si>
  <si>
    <t>Boise</t>
  </si>
  <si>
    <t>Idaho Trust  Bank</t>
  </si>
  <si>
    <t>Malad City</t>
  </si>
  <si>
    <t>Ireland Bank</t>
  </si>
  <si>
    <t>Mccall</t>
  </si>
  <si>
    <t>Idaho First Bank</t>
  </si>
  <si>
    <t>Ammon</t>
  </si>
  <si>
    <t>Twin Falls</t>
  </si>
  <si>
    <t>First Federal Savings Bank of Twin Fal</t>
  </si>
  <si>
    <t>Twin River Bank</t>
  </si>
  <si>
    <t>Coeur D Ale</t>
  </si>
  <si>
    <t>bankcda</t>
  </si>
  <si>
    <t>Idaho Falls</t>
  </si>
  <si>
    <t>Bank of Idaho</t>
  </si>
  <si>
    <t>Johnston</t>
  </si>
  <si>
    <t>ITS Bank</t>
  </si>
  <si>
    <t>Des Moines</t>
  </si>
  <si>
    <t>Principal Bank</t>
  </si>
  <si>
    <t>Interstate Federal Savings and Loan As</t>
  </si>
  <si>
    <t>Bonaparte</t>
  </si>
  <si>
    <t>State Central Bank</t>
  </si>
  <si>
    <t>Wapello</t>
  </si>
  <si>
    <t>State Bank of Wapello</t>
  </si>
  <si>
    <t>Emmetsburg</t>
  </si>
  <si>
    <t>Iowa Trust &amp; Savings Bank</t>
  </si>
  <si>
    <t>Britt</t>
  </si>
  <si>
    <t>State Cente</t>
  </si>
  <si>
    <t>West Des Mo</t>
  </si>
  <si>
    <t>Liberty Trust &amp; Savings Bank</t>
  </si>
  <si>
    <t>Spillville</t>
  </si>
  <si>
    <t>Cherokee State Bank</t>
  </si>
  <si>
    <t>First State Bank of Colfax</t>
  </si>
  <si>
    <t>Lowden</t>
  </si>
  <si>
    <t>American Trust and Savings Bank</t>
  </si>
  <si>
    <t>Eldora</t>
  </si>
  <si>
    <t>Hardin County Savings Bank</t>
  </si>
  <si>
    <t>Schaller</t>
  </si>
  <si>
    <t>State Bank of Schaller</t>
  </si>
  <si>
    <t>Blairstown</t>
  </si>
  <si>
    <t>Benton County State Bank</t>
  </si>
  <si>
    <t>Bank 1st</t>
  </si>
  <si>
    <t>Paton</t>
  </si>
  <si>
    <t>Panora State Bank</t>
  </si>
  <si>
    <t>Marshalltow</t>
  </si>
  <si>
    <t>United Bank &amp; Trust National Associati</t>
  </si>
  <si>
    <t>Valley Bank &amp; Trust</t>
  </si>
  <si>
    <t>Webster Cit</t>
  </si>
  <si>
    <t>WCF Financial Bank</t>
  </si>
  <si>
    <t>Corning</t>
  </si>
  <si>
    <t>State Bank of Brooks</t>
  </si>
  <si>
    <t>Audubon</t>
  </si>
  <si>
    <t>Audubon State Bank</t>
  </si>
  <si>
    <t>Logan State Bank</t>
  </si>
  <si>
    <t>Atlantic</t>
  </si>
  <si>
    <t>First Whitney Bank and Trust</t>
  </si>
  <si>
    <t>Hawkeye</t>
  </si>
  <si>
    <t>Maxwell</t>
  </si>
  <si>
    <t>Maxwell State Bank</t>
  </si>
  <si>
    <t>Iowa City</t>
  </si>
  <si>
    <t>Farmers and Merchants Savings Bank</t>
  </si>
  <si>
    <t>Frederika</t>
  </si>
  <si>
    <t>Dysart</t>
  </si>
  <si>
    <t>Dysart State Bank</t>
  </si>
  <si>
    <t>Sibley</t>
  </si>
  <si>
    <t>Sibley State Bank</t>
  </si>
  <si>
    <t>Sloan</t>
  </si>
  <si>
    <t>Sloan State Bank</t>
  </si>
  <si>
    <t>The Watkins Savings Bank</t>
  </si>
  <si>
    <t>Titonka</t>
  </si>
  <si>
    <t>Titonka Savings Bank</t>
  </si>
  <si>
    <t>Palo</t>
  </si>
  <si>
    <t>Palo Savings Bank</t>
  </si>
  <si>
    <t>Bank</t>
  </si>
  <si>
    <t>Marcus</t>
  </si>
  <si>
    <t>Rolling Hills Bank &amp; Trust</t>
  </si>
  <si>
    <t>Iowa State Savings Bank</t>
  </si>
  <si>
    <t>Boone</t>
  </si>
  <si>
    <t>Boone Bank &amp; Trust Co.</t>
  </si>
  <si>
    <t>Douds</t>
  </si>
  <si>
    <t>Farmers and Traders Savings Bank</t>
  </si>
  <si>
    <t>Pocahontas State Bank</t>
  </si>
  <si>
    <t>New Albin</t>
  </si>
  <si>
    <t>New Albin Savings Bank</t>
  </si>
  <si>
    <t>Breda</t>
  </si>
  <si>
    <t>Breda Savings Bank</t>
  </si>
  <si>
    <t>Anamosa</t>
  </si>
  <si>
    <t>Elma</t>
  </si>
  <si>
    <t>Elgin State Bank</t>
  </si>
  <si>
    <t>Shenandoah</t>
  </si>
  <si>
    <t>Rowley</t>
  </si>
  <si>
    <t>Rowley Savings Bank</t>
  </si>
  <si>
    <t>Center Poin</t>
  </si>
  <si>
    <t>Center Point Bank and Trust Company</t>
  </si>
  <si>
    <t>Farmers &amp; Traders Savings Bank</t>
  </si>
  <si>
    <t>Chelsea Savings Bank</t>
  </si>
  <si>
    <t>Fort Dodge</t>
  </si>
  <si>
    <t>Treynor</t>
  </si>
  <si>
    <t>Treynor State Bank</t>
  </si>
  <si>
    <t>Walcott</t>
  </si>
  <si>
    <t>Walcott Trust and Savings Bank</t>
  </si>
  <si>
    <t>Springville</t>
  </si>
  <si>
    <t>The Exchange State Bank</t>
  </si>
  <si>
    <t>Tripoli</t>
  </si>
  <si>
    <t>Estherville</t>
  </si>
  <si>
    <t>Bank Plus</t>
  </si>
  <si>
    <t>Midwest Heritage Bank, FSB</t>
  </si>
  <si>
    <t>Oelwein</t>
  </si>
  <si>
    <t>Community Bank of Oelwein</t>
  </si>
  <si>
    <t>NorthStar Bank</t>
  </si>
  <si>
    <t>Manson</t>
  </si>
  <si>
    <t>Manson State Bank</t>
  </si>
  <si>
    <t>Laurens</t>
  </si>
  <si>
    <t>Laurens State Bank</t>
  </si>
  <si>
    <t>Brunsville</t>
  </si>
  <si>
    <t>Iowa Prairie Bank</t>
  </si>
  <si>
    <t>United Bank and Trust Company</t>
  </si>
  <si>
    <t>Coralville</t>
  </si>
  <si>
    <t>Neola</t>
  </si>
  <si>
    <t>Farmers and Merchants State Bank of Ne</t>
  </si>
  <si>
    <t>Lake View</t>
  </si>
  <si>
    <t>Luana</t>
  </si>
  <si>
    <t>Luana Savings Bank</t>
  </si>
  <si>
    <t>Sanborn Savings Bank</t>
  </si>
  <si>
    <t>Glenwood State Bank</t>
  </si>
  <si>
    <t>Red Oak</t>
  </si>
  <si>
    <t>Houghton State Bank</t>
  </si>
  <si>
    <t>The First National Bank of Primghar</t>
  </si>
  <si>
    <t>Rake</t>
  </si>
  <si>
    <t>Adair</t>
  </si>
  <si>
    <t>Colesburg</t>
  </si>
  <si>
    <t>Melvin</t>
  </si>
  <si>
    <t>Melvin Savings Bank</t>
  </si>
  <si>
    <t>Yale</t>
  </si>
  <si>
    <t>Nashua</t>
  </si>
  <si>
    <t>Freedom Financial Bank</t>
  </si>
  <si>
    <t>Muscatine</t>
  </si>
  <si>
    <t>CBI Bank &amp; Trust</t>
  </si>
  <si>
    <t>Ames</t>
  </si>
  <si>
    <t>First National Bank, Ames, Iowa</t>
  </si>
  <si>
    <t>Ankeny</t>
  </si>
  <si>
    <t>Fairfax State Savings Bank</t>
  </si>
  <si>
    <t>Royal</t>
  </si>
  <si>
    <t>The Citizens First National Bank of St</t>
  </si>
  <si>
    <t>Readlyn</t>
  </si>
  <si>
    <t>Readlyn Savings Bank</t>
  </si>
  <si>
    <t>VISIONBANK OF IOWA</t>
  </si>
  <si>
    <t>Norwalk</t>
  </si>
  <si>
    <t>City State Bank</t>
  </si>
  <si>
    <t>Iowa Trust and Savings Bank</t>
  </si>
  <si>
    <t>La Porte Ci</t>
  </si>
  <si>
    <t>Cedar Valley Bank &amp; Trust</t>
  </si>
  <si>
    <t>Montezuma</t>
  </si>
  <si>
    <t>Defiance State Bank</t>
  </si>
  <si>
    <t>Charles Cit</t>
  </si>
  <si>
    <t>The First National Bank of Manning</t>
  </si>
  <si>
    <t>Bussey</t>
  </si>
  <si>
    <t>State Bank of Bussey</t>
  </si>
  <si>
    <t>Iowa State Bank and Trust Company of F</t>
  </si>
  <si>
    <t>Dubuque Bank and Trust Company</t>
  </si>
  <si>
    <t>Fort Madiso</t>
  </si>
  <si>
    <t>Lee County Bank</t>
  </si>
  <si>
    <t>Walker State Bank</t>
  </si>
  <si>
    <t>Victor State Bank</t>
  </si>
  <si>
    <t>The Security National Bank of Sioux Ci</t>
  </si>
  <si>
    <t>Sac City</t>
  </si>
  <si>
    <t>Orange City</t>
  </si>
  <si>
    <t>Danville State Savings Bank</t>
  </si>
  <si>
    <t>Winterset</t>
  </si>
  <si>
    <t>West Iowa Bank</t>
  </si>
  <si>
    <t>Clive</t>
  </si>
  <si>
    <t>Mount Vernon Bank and Trust Company</t>
  </si>
  <si>
    <t>Grinnell</t>
  </si>
  <si>
    <t>Grinnell State Bank</t>
  </si>
  <si>
    <t>Montezuma State Bank</t>
  </si>
  <si>
    <t>Maquoketa</t>
  </si>
  <si>
    <t>Maquoketa State Bank</t>
  </si>
  <si>
    <t>Kerndt Brothers Savings Bank</t>
  </si>
  <si>
    <t>Somers</t>
  </si>
  <si>
    <t>Riverside</t>
  </si>
  <si>
    <t>Radcliffe</t>
  </si>
  <si>
    <t>Story City</t>
  </si>
  <si>
    <t>Reliance State Bank</t>
  </si>
  <si>
    <t>Saint Ansga</t>
  </si>
  <si>
    <t>St. Ansgar State Bank</t>
  </si>
  <si>
    <t>Iowa Falls State Bank</t>
  </si>
  <si>
    <t>Keystone Savings Bank</t>
  </si>
  <si>
    <t>Denison</t>
  </si>
  <si>
    <t>Crawford County Trust and Savings Bank</t>
  </si>
  <si>
    <t>Earling</t>
  </si>
  <si>
    <t>Farmers Trust &amp; Savings Bank</t>
  </si>
  <si>
    <t>First National Bank in Fairfield</t>
  </si>
  <si>
    <t>Northwood</t>
  </si>
  <si>
    <t>Tri-Valley Bank</t>
  </si>
  <si>
    <t>Williamsbur</t>
  </si>
  <si>
    <t>State Bank &amp; Trust Co.</t>
  </si>
  <si>
    <t>Osage</t>
  </si>
  <si>
    <t>The Home Trust &amp; Savings Bank</t>
  </si>
  <si>
    <t>American Bank and Trust Company, Natio</t>
  </si>
  <si>
    <t>NXT Bank</t>
  </si>
  <si>
    <t>Belmond</t>
  </si>
  <si>
    <t>The Clinton National Bank</t>
  </si>
  <si>
    <t>Atkins</t>
  </si>
  <si>
    <t>Atkins Savings Bank &amp; Trust</t>
  </si>
  <si>
    <t>Connection Bank</t>
  </si>
  <si>
    <t>Sutherland</t>
  </si>
  <si>
    <t>New Hampton</t>
  </si>
  <si>
    <t>Iowa Savings Bank</t>
  </si>
  <si>
    <t>Cedar Rapids Bank and Trust Company</t>
  </si>
  <si>
    <t>Hiawatha Bank and Trust Company</t>
  </si>
  <si>
    <t>Hull</t>
  </si>
  <si>
    <t>Availa Bank</t>
  </si>
  <si>
    <t>Federation Bank</t>
  </si>
  <si>
    <t>Cedar Falls</t>
  </si>
  <si>
    <t>Lincoln Savings Bank</t>
  </si>
  <si>
    <t>Sheldon</t>
  </si>
  <si>
    <t>Templeton</t>
  </si>
  <si>
    <t>Templeton Savings Bank</t>
  </si>
  <si>
    <t>First Citizens Bank</t>
  </si>
  <si>
    <t>Ottumwa</t>
  </si>
  <si>
    <t>South Ottumwa Savings Bank</t>
  </si>
  <si>
    <t>First National Bank of Muscatine</t>
  </si>
  <si>
    <t>Decorah</t>
  </si>
  <si>
    <t>Decorah Bank &amp; Trust Company</t>
  </si>
  <si>
    <t>Mediapolis</t>
  </si>
  <si>
    <t>Mediapolis Savings Bank</t>
  </si>
  <si>
    <t>BankIowa of Cedar Rapids</t>
  </si>
  <si>
    <t>Sioux Cente</t>
  </si>
  <si>
    <t>Grundy Cent</t>
  </si>
  <si>
    <t>GNB Bank</t>
  </si>
  <si>
    <t>Traer</t>
  </si>
  <si>
    <t>Farmers Savings Bank &amp; Trust</t>
  </si>
  <si>
    <t>South Engli</t>
  </si>
  <si>
    <t>White State Bank</t>
  </si>
  <si>
    <t>Bellevue State Bank</t>
  </si>
  <si>
    <t>Community Bank and Trust Company</t>
  </si>
  <si>
    <t>Bridge Community Bank</t>
  </si>
  <si>
    <t>Gowrie</t>
  </si>
  <si>
    <t>Sigourney</t>
  </si>
  <si>
    <t>Sumner</t>
  </si>
  <si>
    <t>Northeast Security Bank</t>
  </si>
  <si>
    <t>Sergeant Bl</t>
  </si>
  <si>
    <t>FNNB Bank</t>
  </si>
  <si>
    <t>Bank Iowa</t>
  </si>
  <si>
    <t>Fostoria</t>
  </si>
  <si>
    <t>Wayland State Bank</t>
  </si>
  <si>
    <t>Raccoon Valley Bank</t>
  </si>
  <si>
    <t>Bettendorf</t>
  </si>
  <si>
    <t>Quad City Bank and Trust Company</t>
  </si>
  <si>
    <t>Westside</t>
  </si>
  <si>
    <t>Westside State Bank</t>
  </si>
  <si>
    <t>Edgewood</t>
  </si>
  <si>
    <t>Earlham Savings Bank</t>
  </si>
  <si>
    <t>Solon</t>
  </si>
  <si>
    <t>Solon State Bank</t>
  </si>
  <si>
    <t>Council Blu</t>
  </si>
  <si>
    <t>Midstates Bank, National Association</t>
  </si>
  <si>
    <t>Finance Factors, Ltd.</t>
  </si>
  <si>
    <t>Ohana Pacific Bank</t>
  </si>
  <si>
    <t>Hawaii National Bank</t>
  </si>
  <si>
    <t>Commerce</t>
  </si>
  <si>
    <t>First Covenant Bank</t>
  </si>
  <si>
    <t>First Bank of Coastal Georgia</t>
  </si>
  <si>
    <t>Vidalia Federal Savings Bank</t>
  </si>
  <si>
    <t>Georgia Banking Company</t>
  </si>
  <si>
    <t>Pine Mounta</t>
  </si>
  <si>
    <t>First Peoples Bank</t>
  </si>
  <si>
    <t>Community Bank and Trust - West Georgi</t>
  </si>
  <si>
    <t>Eatonton</t>
  </si>
  <si>
    <t>Summerville</t>
  </si>
  <si>
    <t>Southeast First National Bank</t>
  </si>
  <si>
    <t>Alpharetta</t>
  </si>
  <si>
    <t>Touchmark National Bank</t>
  </si>
  <si>
    <t>Smyrna</t>
  </si>
  <si>
    <t>Vinings Bank</t>
  </si>
  <si>
    <t>Elberton</t>
  </si>
  <si>
    <t>Elberton Federal Savings and Loan Asso</t>
  </si>
  <si>
    <t>First Century Bank, National Associati</t>
  </si>
  <si>
    <t>Barwick</t>
  </si>
  <si>
    <t>Barwick Banking Company</t>
  </si>
  <si>
    <t>Bank of Madison</t>
  </si>
  <si>
    <t>Rochelle State Bank</t>
  </si>
  <si>
    <t>Woodland</t>
  </si>
  <si>
    <t>Talbot State Bank</t>
  </si>
  <si>
    <t>West Central Georgia Bank</t>
  </si>
  <si>
    <t>Embassy National Bank</t>
  </si>
  <si>
    <t>OneSouth Bank</t>
  </si>
  <si>
    <t>Camilla</t>
  </si>
  <si>
    <t>Planters and Citizens Bank</t>
  </si>
  <si>
    <t>Bank of Camilla</t>
  </si>
  <si>
    <t>Sandy Sprin</t>
  </si>
  <si>
    <t>Signature Bank of Georgia</t>
  </si>
  <si>
    <t>Bank of Dade</t>
  </si>
  <si>
    <t>TC FEDERAL BANK</t>
  </si>
  <si>
    <t>Bank of Hancock County</t>
  </si>
  <si>
    <t>American Pride Bank</t>
  </si>
  <si>
    <t>Adairsville</t>
  </si>
  <si>
    <t>Northside Bank</t>
  </si>
  <si>
    <t>La Fayette</t>
  </si>
  <si>
    <t>The Bank of La Fayette, Georgia</t>
  </si>
  <si>
    <t>The Citizens National Bank of Quitman</t>
  </si>
  <si>
    <t>Sandersvill</t>
  </si>
  <si>
    <t>The Geo. D. Warthen Bank</t>
  </si>
  <si>
    <t>Irwinton</t>
  </si>
  <si>
    <t>Wilkinson County Bank</t>
  </si>
  <si>
    <t>First National Bank of Coffee County</t>
  </si>
  <si>
    <t>Waycross</t>
  </si>
  <si>
    <t>Waycross Bank &amp; Trust</t>
  </si>
  <si>
    <t>The Merchants &amp; Citizens Bank</t>
  </si>
  <si>
    <t>Edison</t>
  </si>
  <si>
    <t>The Bank of Edison</t>
  </si>
  <si>
    <t>Willacooche</t>
  </si>
  <si>
    <t>Bank of Dawson</t>
  </si>
  <si>
    <t>Cuthbert</t>
  </si>
  <si>
    <t>First State Bank of Randolph County</t>
  </si>
  <si>
    <t>Americus</t>
  </si>
  <si>
    <t>Citizens Bank of Americus</t>
  </si>
  <si>
    <t>Liberty First Bank</t>
  </si>
  <si>
    <t>Citizens Bank &amp; Trust, Inc.</t>
  </si>
  <si>
    <t>Lumber City</t>
  </si>
  <si>
    <t>Bank of Lumber City</t>
  </si>
  <si>
    <t>F &amp; M Bank and Trust Company</t>
  </si>
  <si>
    <t>Lenox</t>
  </si>
  <si>
    <t>The Trust Bank</t>
  </si>
  <si>
    <t>Griffin</t>
  </si>
  <si>
    <t>First National Bank of Griffin</t>
  </si>
  <si>
    <t>Pelham</t>
  </si>
  <si>
    <t>Family Bank</t>
  </si>
  <si>
    <t>Gwinnett Community Bank</t>
  </si>
  <si>
    <t>Rabun County Bank</t>
  </si>
  <si>
    <t>First Port City Bank</t>
  </si>
  <si>
    <t>The First National Bank of Waynesboro</t>
  </si>
  <si>
    <t>Doraville</t>
  </si>
  <si>
    <t>Metro City Bank</t>
  </si>
  <si>
    <t>Flint Community Bank</t>
  </si>
  <si>
    <t>Bremen</t>
  </si>
  <si>
    <t>American Commerce Bank, National Assoc</t>
  </si>
  <si>
    <t>CornerstoneBank</t>
  </si>
  <si>
    <t>First American Bank and Trust Company</t>
  </si>
  <si>
    <t>Molena</t>
  </si>
  <si>
    <t>First Bank of Pike</t>
  </si>
  <si>
    <t>Newton Federal Bank</t>
  </si>
  <si>
    <t>Cochran</t>
  </si>
  <si>
    <t>The Citizens Bank of Cochran</t>
  </si>
  <si>
    <t>Buford</t>
  </si>
  <si>
    <t>Greater Community Bank</t>
  </si>
  <si>
    <t>South Georgia Bank</t>
  </si>
  <si>
    <t>Mount Vernon Bank</t>
  </si>
  <si>
    <t>Citizens Trust Bank</t>
  </si>
  <si>
    <t>Southcrest Bank, National Association</t>
  </si>
  <si>
    <t>BankSouth</t>
  </si>
  <si>
    <t>AB&amp;T</t>
  </si>
  <si>
    <t>Sylvania</t>
  </si>
  <si>
    <t>Georgia Primary Bank</t>
  </si>
  <si>
    <t>Peach State Bank &amp; Trust</t>
  </si>
  <si>
    <t>First Chatham Bank</t>
  </si>
  <si>
    <t>Alamo</t>
  </si>
  <si>
    <t>Wheeler County State Bank</t>
  </si>
  <si>
    <t>First IC Bank</t>
  </si>
  <si>
    <t>Calhoun</t>
  </si>
  <si>
    <t>North Georgia National Bank</t>
  </si>
  <si>
    <t>Suwanee</t>
  </si>
  <si>
    <t>Quantum National Bank</t>
  </si>
  <si>
    <t>Blairsville</t>
  </si>
  <si>
    <t>Fitzgerald</t>
  </si>
  <si>
    <t>Community Banking Company of Fitzgeral</t>
  </si>
  <si>
    <t>State Bank of Cochran</t>
  </si>
  <si>
    <t>Cordele</t>
  </si>
  <si>
    <t>Planters First Bank</t>
  </si>
  <si>
    <t>Norcross</t>
  </si>
  <si>
    <t>The Piedmont Bank</t>
  </si>
  <si>
    <t>Loganville</t>
  </si>
  <si>
    <t>Legacy State Bank</t>
  </si>
  <si>
    <t>Guardian Bank</t>
  </si>
  <si>
    <t>Omega</t>
  </si>
  <si>
    <t>South Georgia Banking Company</t>
  </si>
  <si>
    <t>Moultrie</t>
  </si>
  <si>
    <t>Southwest Georgia Bank</t>
  </si>
  <si>
    <t>Watkinsvill</t>
  </si>
  <si>
    <t>Oconee State Bank</t>
  </si>
  <si>
    <t>Carver State Bank</t>
  </si>
  <si>
    <t>Wrightsvill</t>
  </si>
  <si>
    <t>Bank of Wrightsville</t>
  </si>
  <si>
    <t>Cartersvill</t>
  </si>
  <si>
    <t>Lavonia</t>
  </si>
  <si>
    <t>Northeast Georgia Bank</t>
  </si>
  <si>
    <t>South Coast Bank &amp; Trust</t>
  </si>
  <si>
    <t>Bank of Hazlehurst</t>
  </si>
  <si>
    <t>United National Bank</t>
  </si>
  <si>
    <t>Colquitt</t>
  </si>
  <si>
    <t>PeoplesSouth Bank</t>
  </si>
  <si>
    <t>Claxton</t>
  </si>
  <si>
    <t>The Claxton Bank</t>
  </si>
  <si>
    <t>Persons Banking Company</t>
  </si>
  <si>
    <t>Darien</t>
  </si>
  <si>
    <t>Southeastern Bank</t>
  </si>
  <si>
    <t>The Four County Bank</t>
  </si>
  <si>
    <t>Hawkinsvill</t>
  </si>
  <si>
    <t>Sunmark Community Bank</t>
  </si>
  <si>
    <t>Baxley</t>
  </si>
  <si>
    <t>Community Bank of Georgia</t>
  </si>
  <si>
    <t>Hinesville</t>
  </si>
  <si>
    <t>The Heritage Bank</t>
  </si>
  <si>
    <t>Colony Bank</t>
  </si>
  <si>
    <t>Clarkesvill</t>
  </si>
  <si>
    <t>Donalsonvil</t>
  </si>
  <si>
    <t>FNB SOUTH</t>
  </si>
  <si>
    <t>AFFINITY BANK</t>
  </si>
  <si>
    <t>Bank of the Federated States of Micron</t>
  </si>
  <si>
    <t>Members Trust Company</t>
  </si>
  <si>
    <t>Coral Gable</t>
  </si>
  <si>
    <t>Sarasota</t>
  </si>
  <si>
    <t>Gulfside Bank</t>
  </si>
  <si>
    <t>Brickell Bank</t>
  </si>
  <si>
    <t>Pensacola</t>
  </si>
  <si>
    <t>The Warrington Bank</t>
  </si>
  <si>
    <t>Bank of the South</t>
  </si>
  <si>
    <t>Pacific National Bank</t>
  </si>
  <si>
    <t>Banco do Brasil Americas</t>
  </si>
  <si>
    <t>Plus International Bank</t>
  </si>
  <si>
    <t>Bank of Pensacola</t>
  </si>
  <si>
    <t>Apollo Bank</t>
  </si>
  <si>
    <t>Plantation</t>
  </si>
  <si>
    <t>OptimumBank</t>
  </si>
  <si>
    <t>Sunrise</t>
  </si>
  <si>
    <t>TransCapital Bank</t>
  </si>
  <si>
    <t>Fort Myers</t>
  </si>
  <si>
    <t>Edison National Bank</t>
  </si>
  <si>
    <t>Hallandale</t>
  </si>
  <si>
    <t>Desjardins Bank, National Association</t>
  </si>
  <si>
    <t>Maitland</t>
  </si>
  <si>
    <t>Axiom Bank, National Association</t>
  </si>
  <si>
    <t>International Finance Bank</t>
  </si>
  <si>
    <t>Grove Bank &amp; Trust</t>
  </si>
  <si>
    <t>Intercredit Bank, National Association</t>
  </si>
  <si>
    <t>Hollywood</t>
  </si>
  <si>
    <t>Natbank, National Association</t>
  </si>
  <si>
    <t>Banesco USA</t>
  </si>
  <si>
    <t>Winter Park</t>
  </si>
  <si>
    <t>Winter Park National Bank</t>
  </si>
  <si>
    <t>Helm Bank USA</t>
  </si>
  <si>
    <t>South Miami</t>
  </si>
  <si>
    <t>The First National Bank of South Miami</t>
  </si>
  <si>
    <t>Oakland Par</t>
  </si>
  <si>
    <t>Terrabank, National Association</t>
  </si>
  <si>
    <t>Interamerican Bank, A FSB</t>
  </si>
  <si>
    <t>Sunstate Bank</t>
  </si>
  <si>
    <t>The Village</t>
  </si>
  <si>
    <t>Belle Glade</t>
  </si>
  <si>
    <t>Bank of Belle Glade</t>
  </si>
  <si>
    <t>Jupiter</t>
  </si>
  <si>
    <t>BankFlorida</t>
  </si>
  <si>
    <t>Eastern National Bank</t>
  </si>
  <si>
    <t>Boca Raton</t>
  </si>
  <si>
    <t>Paradise Bank</t>
  </si>
  <si>
    <t>Panama City</t>
  </si>
  <si>
    <t>First National Bank Northwest Florida</t>
  </si>
  <si>
    <t>Professional Bank</t>
  </si>
  <si>
    <t>First Colony Bank of Florida</t>
  </si>
  <si>
    <t>West Palm B</t>
  </si>
  <si>
    <t>First Bank of the Palm Beaches</t>
  </si>
  <si>
    <t>Inverness</t>
  </si>
  <si>
    <t>Brannen Bank</t>
  </si>
  <si>
    <t>Niceville</t>
  </si>
  <si>
    <t>PNB Community Bank</t>
  </si>
  <si>
    <t>Continental National Bank</t>
  </si>
  <si>
    <t>FNBT BANK</t>
  </si>
  <si>
    <t>Miami Lakes</t>
  </si>
  <si>
    <t>Juno Beach</t>
  </si>
  <si>
    <t>Anchor Bank</t>
  </si>
  <si>
    <t>New Smyrna</t>
  </si>
  <si>
    <t>Friends Bank</t>
  </si>
  <si>
    <t>Graceville</t>
  </si>
  <si>
    <t>Peoples Bank of Graceville</t>
  </si>
  <si>
    <t>Wauchula State Bank</t>
  </si>
  <si>
    <t>Orlando</t>
  </si>
  <si>
    <t>One Florida Bank</t>
  </si>
  <si>
    <t>Destin</t>
  </si>
  <si>
    <t>First Florida Bank</t>
  </si>
  <si>
    <t>Sabal Palm Bank</t>
  </si>
  <si>
    <t>Legacy Bank of Florida</t>
  </si>
  <si>
    <t>Doral</t>
  </si>
  <si>
    <t>U. S. Century Bank</t>
  </si>
  <si>
    <t>Merritt Isl</t>
  </si>
  <si>
    <t>Community Bank of the South</t>
  </si>
  <si>
    <t>Home Federal Bank of Hollywood</t>
  </si>
  <si>
    <t>Ocala</t>
  </si>
  <si>
    <t>Community Bank and Trust of Florida</t>
  </si>
  <si>
    <t>Crews Bank &amp; Trust</t>
  </si>
  <si>
    <t>Key West</t>
  </si>
  <si>
    <t>First State Bank of the Florida Keys</t>
  </si>
  <si>
    <t>FLAGLER BANK</t>
  </si>
  <si>
    <t>Executive National Bank</t>
  </si>
  <si>
    <t>Mount Dora</t>
  </si>
  <si>
    <t>The First National Bank of Mount Dora</t>
  </si>
  <si>
    <t>Cocoa Beach</t>
  </si>
  <si>
    <t>Sunrise Bank</t>
  </si>
  <si>
    <t>Plant City</t>
  </si>
  <si>
    <t>Hillsboro Bank</t>
  </si>
  <si>
    <t>Mayo</t>
  </si>
  <si>
    <t>Lafayette State Bank</t>
  </si>
  <si>
    <t>Dade City</t>
  </si>
  <si>
    <t>First National Bank of Pasco</t>
  </si>
  <si>
    <t>Sanibel</t>
  </si>
  <si>
    <t>Sanibel Captiva Community Bank</t>
  </si>
  <si>
    <t>Vero Beach</t>
  </si>
  <si>
    <t>Marine Bank &amp; Trust Company</t>
  </si>
  <si>
    <t>Englewood Bank &amp; Trust</t>
  </si>
  <si>
    <t>Surety Bank</t>
  </si>
  <si>
    <t>Summit Bank, National Association</t>
  </si>
  <si>
    <t>Marquis Bank</t>
  </si>
  <si>
    <t>Commerce National Bank &amp; Trust</t>
  </si>
  <si>
    <t>Madison County Community Bank</t>
  </si>
  <si>
    <t>Frostproof</t>
  </si>
  <si>
    <t>Citizens Bank and Trust</t>
  </si>
  <si>
    <t>Beach Community Bank</t>
  </si>
  <si>
    <t>Century Bank of Florida</t>
  </si>
  <si>
    <t>Melbourne</t>
  </si>
  <si>
    <t>Florida Business Bank</t>
  </si>
  <si>
    <t>Sebring</t>
  </si>
  <si>
    <t>Heartland National Bank</t>
  </si>
  <si>
    <t>Clearwater</t>
  </si>
  <si>
    <t>Flagship Community Bank</t>
  </si>
  <si>
    <t>Clewiston</t>
  </si>
  <si>
    <t>Cogent Bank</t>
  </si>
  <si>
    <t>Oviedo</t>
  </si>
  <si>
    <t>Citizens Bank of Florida</t>
  </si>
  <si>
    <t>Palm Coast</t>
  </si>
  <si>
    <t>Intracoastal Bank</t>
  </si>
  <si>
    <t>Umatilla</t>
  </si>
  <si>
    <t>Winter Have</t>
  </si>
  <si>
    <t>Fidelity Bank of Florida, National Ass</t>
  </si>
  <si>
    <t>Florida Capital Bank, National Associa</t>
  </si>
  <si>
    <t>AIG Federal Savings Bank</t>
  </si>
  <si>
    <t>Bank of New Castle</t>
  </si>
  <si>
    <t>BNY Mellon Trust of Delaware</t>
  </si>
  <si>
    <t>Applied Bank</t>
  </si>
  <si>
    <t>MidCoast Community Bank</t>
  </si>
  <si>
    <t>Rehoboth Be</t>
  </si>
  <si>
    <t>Lewes</t>
  </si>
  <si>
    <t>Community Bank Delaware</t>
  </si>
  <si>
    <t>The National Capital Bank of Washingto</t>
  </si>
  <si>
    <t>Enfield</t>
  </si>
  <si>
    <t>The MassMutual Trust Company</t>
  </si>
  <si>
    <t>Prudential Bank &amp; Trust, FSB</t>
  </si>
  <si>
    <t>Greenwich</t>
  </si>
  <si>
    <t>Fieldpoint Private Bank &amp; Trust</t>
  </si>
  <si>
    <t>LAUREL ROAD BANK</t>
  </si>
  <si>
    <t>Putnam</t>
  </si>
  <si>
    <t>Putnam Bank</t>
  </si>
  <si>
    <t>Stafford Sp</t>
  </si>
  <si>
    <t>Stafford Savings Bank</t>
  </si>
  <si>
    <t>The Torrington Savings Bank</t>
  </si>
  <si>
    <t>The National Iron Bank</t>
  </si>
  <si>
    <t>New Canaan</t>
  </si>
  <si>
    <t>Cos Cob</t>
  </si>
  <si>
    <t>The First Bank of Greenwich</t>
  </si>
  <si>
    <t>Jewett City</t>
  </si>
  <si>
    <t>Jewett City Savings Bank</t>
  </si>
  <si>
    <t>Essex</t>
  </si>
  <si>
    <t>Essex Savings Bank</t>
  </si>
  <si>
    <t>Guilford</t>
  </si>
  <si>
    <t>The Guilford Savings Bank</t>
  </si>
  <si>
    <t>Winsted</t>
  </si>
  <si>
    <t>Northwest Community Bank</t>
  </si>
  <si>
    <t>Danbury</t>
  </si>
  <si>
    <t>Windsor Federal Savings and Loan Assoc</t>
  </si>
  <si>
    <t>Litchfield Bancorp</t>
  </si>
  <si>
    <t>Newtown Savings Bank</t>
  </si>
  <si>
    <t>Westport</t>
  </si>
  <si>
    <t>Collinsville Savings Society</t>
  </si>
  <si>
    <t>Waterbury</t>
  </si>
  <si>
    <t>EASTERN CONNECTICUT SAVINGS BANK</t>
  </si>
  <si>
    <t>Start Community Bank</t>
  </si>
  <si>
    <t>Simsbury</t>
  </si>
  <si>
    <t>The Simsbury Bank &amp; Trust Company</t>
  </si>
  <si>
    <t>Greenwood V</t>
  </si>
  <si>
    <t>Colorado Federal Savings Bank</t>
  </si>
  <si>
    <t>Native American Bank, National Associa</t>
  </si>
  <si>
    <t>Young Americans Bank</t>
  </si>
  <si>
    <t>Bankers' Bank of the West</t>
  </si>
  <si>
    <t>Thornton</t>
  </si>
  <si>
    <t>Fortis Private Bank</t>
  </si>
  <si>
    <t>Boulder</t>
  </si>
  <si>
    <t>AMG National Trust Bank</t>
  </si>
  <si>
    <t>Gunnison</t>
  </si>
  <si>
    <t>Gunnison Savings and Loan Association</t>
  </si>
  <si>
    <t>The First National Bank of Hugo</t>
  </si>
  <si>
    <t>Solera National Bank</t>
  </si>
  <si>
    <t>Equitable Savings and Loan Association</t>
  </si>
  <si>
    <t>Colorado National Bank</t>
  </si>
  <si>
    <t>FlatIrons Bank</t>
  </si>
  <si>
    <t>Parker</t>
  </si>
  <si>
    <t>Champion Bank</t>
  </si>
  <si>
    <t>San Luis Valley Federal Bank</t>
  </si>
  <si>
    <t>The Bank of Burlington</t>
  </si>
  <si>
    <t>Trinidad</t>
  </si>
  <si>
    <t>Century Savings and Loan Association</t>
  </si>
  <si>
    <t>Fleming</t>
  </si>
  <si>
    <t>The First National Bank of Fleming</t>
  </si>
  <si>
    <t>Cache Bank and Trust</t>
  </si>
  <si>
    <t>Cheyenne We</t>
  </si>
  <si>
    <t>The Eastern Colorado Bank</t>
  </si>
  <si>
    <t>Brush</t>
  </si>
  <si>
    <t>The Farmers State Bank of Brush</t>
  </si>
  <si>
    <t>First Pioneer National Bank</t>
  </si>
  <si>
    <t>Monte Vista</t>
  </si>
  <si>
    <t>Rio Grande Savings and Loan Associatio</t>
  </si>
  <si>
    <t>Estes Park</t>
  </si>
  <si>
    <t>Bank of Estes Park</t>
  </si>
  <si>
    <t>The First National Bank in Trinidad</t>
  </si>
  <si>
    <t>Centennial</t>
  </si>
  <si>
    <t>Redstone Bank</t>
  </si>
  <si>
    <t>First Western Trust Bank</t>
  </si>
  <si>
    <t>First American State Bank</t>
  </si>
  <si>
    <t>Mcclave</t>
  </si>
  <si>
    <t>McClave State Bank</t>
  </si>
  <si>
    <t>First FarmBank</t>
  </si>
  <si>
    <t>Pueblo</t>
  </si>
  <si>
    <t>The Pueblo Bank and Trust Company</t>
  </si>
  <si>
    <t>Fort Collin</t>
  </si>
  <si>
    <t>Verus Bank of Commerce</t>
  </si>
  <si>
    <t>Cortez</t>
  </si>
  <si>
    <t>First National Bank, Cortez</t>
  </si>
  <si>
    <t>Alamosa State Bank</t>
  </si>
  <si>
    <t>The Bank of Denver</t>
  </si>
  <si>
    <t>Paonia</t>
  </si>
  <si>
    <t>First Colorado National Bank</t>
  </si>
  <si>
    <t>Woodland Pa</t>
  </si>
  <si>
    <t>Park State Bank &amp; Trust</t>
  </si>
  <si>
    <t>Wiley</t>
  </si>
  <si>
    <t>Evergreen</t>
  </si>
  <si>
    <t>Evergreen National Bank</t>
  </si>
  <si>
    <t>Grand Junct</t>
  </si>
  <si>
    <t>Home Loan State Bank</t>
  </si>
  <si>
    <t>Colorado Sp</t>
  </si>
  <si>
    <t>Ouray</t>
  </si>
  <si>
    <t>The Citizens State Bank of Ouray</t>
  </si>
  <si>
    <t>Ault</t>
  </si>
  <si>
    <t>Rocky Mountain Bank &amp; Trust</t>
  </si>
  <si>
    <t>Citywide Banks</t>
  </si>
  <si>
    <t>Hotchkiss</t>
  </si>
  <si>
    <t>First State Bank of Colorado</t>
  </si>
  <si>
    <t>Glenwood Sp</t>
  </si>
  <si>
    <t>Bank of Colorado</t>
  </si>
  <si>
    <t>Granby</t>
  </si>
  <si>
    <t>Grand Mountain Bank, FSB</t>
  </si>
  <si>
    <t>The Gunnison Bank and Trust Company</t>
  </si>
  <si>
    <t>Flagler</t>
  </si>
  <si>
    <t>Steamboat S</t>
  </si>
  <si>
    <t>The Colorado Bank and Trust Company of</t>
  </si>
  <si>
    <t>Capital Bank and Trust Company</t>
  </si>
  <si>
    <t>California First National Bank</t>
  </si>
  <si>
    <t>Santa Ana</t>
  </si>
  <si>
    <t>First American Trust, FSB</t>
  </si>
  <si>
    <t>Bank of America California, National A</t>
  </si>
  <si>
    <t>San Marcos</t>
  </si>
  <si>
    <t>Hatch Bank</t>
  </si>
  <si>
    <t>Los Angeles</t>
  </si>
  <si>
    <t>Wells Fargo Bank, Ltd.</t>
  </si>
  <si>
    <t>La Jolla</t>
  </si>
  <si>
    <t>Silvergate Bank</t>
  </si>
  <si>
    <t>Luther Burbank Savings</t>
  </si>
  <si>
    <t>Walnut Cree</t>
  </si>
  <si>
    <t>Pacific Coast Bankers' Bank</t>
  </si>
  <si>
    <t>EverTrust Bank</t>
  </si>
  <si>
    <t>Encinitas</t>
  </si>
  <si>
    <t>C3bank, National Association</t>
  </si>
  <si>
    <t>First Credit Bank</t>
  </si>
  <si>
    <t>Rosemead</t>
  </si>
  <si>
    <t>Pacific Alliance Bank</t>
  </si>
  <si>
    <t>Alhambra</t>
  </si>
  <si>
    <t>First Commercial Bank (USA)</t>
  </si>
  <si>
    <t>San Gabriel</t>
  </si>
  <si>
    <t>Mega Bank</t>
  </si>
  <si>
    <t>Nano Banc</t>
  </si>
  <si>
    <t>West Covina</t>
  </si>
  <si>
    <t>Universal Bank</t>
  </si>
  <si>
    <t>South San F</t>
  </si>
  <si>
    <t>Infinity Bank</t>
  </si>
  <si>
    <t>Gateway Bank, F.S.B.</t>
  </si>
  <si>
    <t>Placerville</t>
  </si>
  <si>
    <t>El Dorado Savings Bank, F.S.B.</t>
  </si>
  <si>
    <t>State Bank of India (California)</t>
  </si>
  <si>
    <t>American Plus Bank, N.A.</t>
  </si>
  <si>
    <t>Commerce West Bank</t>
  </si>
  <si>
    <t>Palos Verde</t>
  </si>
  <si>
    <t>Malaga Bank F.S.B.</t>
  </si>
  <si>
    <t>New OMNI Bank, National Association</t>
  </si>
  <si>
    <t>Whittier</t>
  </si>
  <si>
    <t>Bank of Whittier, National Association</t>
  </si>
  <si>
    <t>Endeavor Bank</t>
  </si>
  <si>
    <t>Chula Vista</t>
  </si>
  <si>
    <t>Balboa Thrift and Loan Association</t>
  </si>
  <si>
    <t>Rowland Hei</t>
  </si>
  <si>
    <t>First General Bank</t>
  </si>
  <si>
    <t>Broadway Federal Bank, f.s.b.</t>
  </si>
  <si>
    <t>California Business Bank</t>
  </si>
  <si>
    <t>Avidbank</t>
  </si>
  <si>
    <t>Tustin</t>
  </si>
  <si>
    <t>Tustin Community Bank</t>
  </si>
  <si>
    <t>Mission Vie</t>
  </si>
  <si>
    <t>Partners Bank of California</t>
  </si>
  <si>
    <t>AltaPacific Bank</t>
  </si>
  <si>
    <t>Presidio Bank</t>
  </si>
  <si>
    <t>California Pacific Bank</t>
  </si>
  <si>
    <t>Friendly Hills Bank</t>
  </si>
  <si>
    <t>Commercial Bank of California</t>
  </si>
  <si>
    <t>Long Beach</t>
  </si>
  <si>
    <t>International City Bank Federal Saving</t>
  </si>
  <si>
    <t>Bank of the Orient</t>
  </si>
  <si>
    <t>City Of Ind</t>
  </si>
  <si>
    <t>United Pacific Bank</t>
  </si>
  <si>
    <t>Santa Cruz</t>
  </si>
  <si>
    <t>Lighthouse Bank</t>
  </si>
  <si>
    <t>Northern California National Bank</t>
  </si>
  <si>
    <t>Santa Clari</t>
  </si>
  <si>
    <t>Bank of Santa Clarita</t>
  </si>
  <si>
    <t>American Continental Bank</t>
  </si>
  <si>
    <t>Santa Clara</t>
  </si>
  <si>
    <t>Mission National Bank</t>
  </si>
  <si>
    <t>BAC Community Bank</t>
  </si>
  <si>
    <t>Lodi</t>
  </si>
  <si>
    <t>BEACON BUSINESS BANK, NATIONAL ASSOCIA</t>
  </si>
  <si>
    <t>Beverly Hil</t>
  </si>
  <si>
    <t>EH National Bank</t>
  </si>
  <si>
    <t>Golden State Bank</t>
  </si>
  <si>
    <t>Goleta</t>
  </si>
  <si>
    <t>Salinas</t>
  </si>
  <si>
    <t>1st Capital Bank</t>
  </si>
  <si>
    <t>Yuba City</t>
  </si>
  <si>
    <t>River Valley Community Bank</t>
  </si>
  <si>
    <t>Poppy Bank</t>
  </si>
  <si>
    <t>Asian Pacific National Bank</t>
  </si>
  <si>
    <t>Santa Barba</t>
  </si>
  <si>
    <t>Sunwest Bank</t>
  </si>
  <si>
    <t>California International Bank, N.A.</t>
  </si>
  <si>
    <t>American Riviera Bank</t>
  </si>
  <si>
    <t>Bank of San Francisco</t>
  </si>
  <si>
    <t>Chino</t>
  </si>
  <si>
    <t>Chino Commercial Bank, N.A.</t>
  </si>
  <si>
    <t>Oak Valley Community Bank</t>
  </si>
  <si>
    <t>Novato</t>
  </si>
  <si>
    <t>Monterey County Bank</t>
  </si>
  <si>
    <t>Gilroy</t>
  </si>
  <si>
    <t>Cerritos</t>
  </si>
  <si>
    <t>Costa Mesa</t>
  </si>
  <si>
    <t>Pacific Mercantile Bank</t>
  </si>
  <si>
    <t>Community Bank of the Bay</t>
  </si>
  <si>
    <t>The Bank of Hemet</t>
  </si>
  <si>
    <t>Home Bank of California</t>
  </si>
  <si>
    <t>Bank of Feather River</t>
  </si>
  <si>
    <t>Beneficial State Bank</t>
  </si>
  <si>
    <t>CalPrivate Bank</t>
  </si>
  <si>
    <t>Garden Grov</t>
  </si>
  <si>
    <t>US Metro Bank</t>
  </si>
  <si>
    <t>Open Bank</t>
  </si>
  <si>
    <t>Pacific Valley Bank</t>
  </si>
  <si>
    <t>Bank of Southern California, N.A.</t>
  </si>
  <si>
    <t>Premier Valley Bank</t>
  </si>
  <si>
    <t>Rancho Sant</t>
  </si>
  <si>
    <t>Calwest Bank</t>
  </si>
  <si>
    <t>Summit State Bank</t>
  </si>
  <si>
    <t>Eastern International Bank</t>
  </si>
  <si>
    <t>Bakersfield</t>
  </si>
  <si>
    <t>Valley Republic Bank</t>
  </si>
  <si>
    <t>Golden Valley Bank</t>
  </si>
  <si>
    <t>COMMONWEALTH BUSINESS BANK</t>
  </si>
  <si>
    <t>GBC International Bank</t>
  </si>
  <si>
    <t>Metropolitan Bank</t>
  </si>
  <si>
    <t>El Centro</t>
  </si>
  <si>
    <t>Community Valley Bank</t>
  </si>
  <si>
    <t>Santa Cruz County Bank</t>
  </si>
  <si>
    <t>Pacific City Bank</t>
  </si>
  <si>
    <t>Santa Maria</t>
  </si>
  <si>
    <t>Community Bank of Santa Maria</t>
  </si>
  <si>
    <t>Golden Pacific Bank, National Associat</t>
  </si>
  <si>
    <t>Canyon Community Bank, National Associ</t>
  </si>
  <si>
    <t>Scottsdale</t>
  </si>
  <si>
    <t>Goldwater Bank, N.A.</t>
  </si>
  <si>
    <t>Metro Phoenix Bank</t>
  </si>
  <si>
    <t>Goodyear</t>
  </si>
  <si>
    <t>West Valley National Bank</t>
  </si>
  <si>
    <t>Republic Bank of Arizona</t>
  </si>
  <si>
    <t>Mesa</t>
  </si>
  <si>
    <t>Gateway Commercial Bank</t>
  </si>
  <si>
    <t>Yuma</t>
  </si>
  <si>
    <t>1st Bank Yuma</t>
  </si>
  <si>
    <t>Lake Villag</t>
  </si>
  <si>
    <t>West Memphi</t>
  </si>
  <si>
    <t>Forrest Cit</t>
  </si>
  <si>
    <t>The First National Bank of Izard Count</t>
  </si>
  <si>
    <t>COMMUNITY STATE BANK</t>
  </si>
  <si>
    <t>Walnut Ridg</t>
  </si>
  <si>
    <t>Green Fores</t>
  </si>
  <si>
    <t>Eureka Spri</t>
  </si>
  <si>
    <t>Murfreesbor</t>
  </si>
  <si>
    <t>Tuscaloosa</t>
  </si>
  <si>
    <t>First Federal Bank, A FSB</t>
  </si>
  <si>
    <t>Geraldine</t>
  </si>
  <si>
    <t>Brewton</t>
  </si>
  <si>
    <t>Bank of Brewton</t>
  </si>
  <si>
    <t>CommerceOne Bank</t>
  </si>
  <si>
    <t>Dozier</t>
  </si>
  <si>
    <t>The First National Bank of Dozier</t>
  </si>
  <si>
    <t>Winfield</t>
  </si>
  <si>
    <t>State Bank &amp; Trust</t>
  </si>
  <si>
    <t>Wadley</t>
  </si>
  <si>
    <t>Sylacauga</t>
  </si>
  <si>
    <t>SouthFirst Bank</t>
  </si>
  <si>
    <t>Red Level</t>
  </si>
  <si>
    <t>The Peoples Bank of Red Level</t>
  </si>
  <si>
    <t>Phenix City</t>
  </si>
  <si>
    <t>Phenix-Girard Bank</t>
  </si>
  <si>
    <t>Valley Head</t>
  </si>
  <si>
    <t>Merit Bank</t>
  </si>
  <si>
    <t>SunSouth Bank</t>
  </si>
  <si>
    <t>First Progressive Bank</t>
  </si>
  <si>
    <t>Mobile</t>
  </si>
  <si>
    <t>Commonwealth National Bank</t>
  </si>
  <si>
    <t>Eva</t>
  </si>
  <si>
    <t>EvaBank</t>
  </si>
  <si>
    <t>22nd State Bank</t>
  </si>
  <si>
    <t>The Citizens Bank of Winfield</t>
  </si>
  <si>
    <t>First Community Bank of Cullman</t>
  </si>
  <si>
    <t>Samson</t>
  </si>
  <si>
    <t>The Samson Banking Company, Inc.</t>
  </si>
  <si>
    <t>Pell City</t>
  </si>
  <si>
    <t>Brundidge</t>
  </si>
  <si>
    <t>The First National Bank of Brundidge</t>
  </si>
  <si>
    <t>Flomaton</t>
  </si>
  <si>
    <t>Escambia County Bank</t>
  </si>
  <si>
    <t>Alamerica Bank</t>
  </si>
  <si>
    <t>Valley State Bank</t>
  </si>
  <si>
    <t>The Commercial Bank Of Ozark</t>
  </si>
  <si>
    <t>Community Neighbor Bank</t>
  </si>
  <si>
    <t>Bessemer</t>
  </si>
  <si>
    <t>Talladega</t>
  </si>
  <si>
    <t>First  Bank of Alabama</t>
  </si>
  <si>
    <t>Lineville</t>
  </si>
  <si>
    <t>FirstState Bank</t>
  </si>
  <si>
    <t>Community Bank and Trust - Alabama</t>
  </si>
  <si>
    <t>First Bank of Boaz</t>
  </si>
  <si>
    <t>First Bank of Linden</t>
  </si>
  <si>
    <t>Red Bay</t>
  </si>
  <si>
    <t>Community Spirit Bank</t>
  </si>
  <si>
    <t>Gadsden</t>
  </si>
  <si>
    <t>The Southern Bank Company</t>
  </si>
  <si>
    <t>Oakworth Capital Bank</t>
  </si>
  <si>
    <t>Hazel Green</t>
  </si>
  <si>
    <t>North Alabama Bank</t>
  </si>
  <si>
    <t>Cullman Savings Bank</t>
  </si>
  <si>
    <t>MidSouth Bank</t>
  </si>
  <si>
    <t>Robertsdale</t>
  </si>
  <si>
    <t>Citizens' Bank, Inc.</t>
  </si>
  <si>
    <t>The Citizens Bank of Fayette</t>
  </si>
  <si>
    <t>Demopolis</t>
  </si>
  <si>
    <t>Robertson Banking Company</t>
  </si>
  <si>
    <t>Brantley</t>
  </si>
  <si>
    <t>Brantley Bank and Trust Company</t>
  </si>
  <si>
    <t>AmeriFirst Bank</t>
  </si>
  <si>
    <t>AuburnBank</t>
  </si>
  <si>
    <t>Stevenson</t>
  </si>
  <si>
    <t>First Jackson Bank, Inc.</t>
  </si>
  <si>
    <t>Anniston</t>
  </si>
  <si>
    <t>Southern States Bank</t>
  </si>
  <si>
    <t>Atmore</t>
  </si>
  <si>
    <t>Moundville</t>
  </si>
  <si>
    <t>Bank of Moundville</t>
  </si>
  <si>
    <t>Bank of Evergreen</t>
  </si>
  <si>
    <t>Marion Bank and Trust Company</t>
  </si>
  <si>
    <t>First Southern State Bank</t>
  </si>
  <si>
    <t>Millennial Bank</t>
  </si>
  <si>
    <t>Scottsboro</t>
  </si>
  <si>
    <t>Slocomb</t>
  </si>
  <si>
    <t>Friend Bank</t>
  </si>
  <si>
    <t>Headland</t>
  </si>
  <si>
    <t>HNB First Bank</t>
  </si>
  <si>
    <t>Oneonta</t>
  </si>
  <si>
    <t>The Hometown Bank of Alabama</t>
  </si>
  <si>
    <t>Wedowee</t>
  </si>
  <si>
    <t>Small Town Bank</t>
  </si>
  <si>
    <t>The First National Bank and Trust</t>
  </si>
  <si>
    <t>Reform</t>
  </si>
  <si>
    <t>Peoples Bank of Alabama</t>
  </si>
  <si>
    <t>NobleBank &amp; Trust</t>
  </si>
  <si>
    <t>Bank of Walker County</t>
  </si>
  <si>
    <t>Selma</t>
  </si>
  <si>
    <t>First Cahawba Bank</t>
  </si>
  <si>
    <t>Homewood</t>
  </si>
  <si>
    <t>Wetumpka</t>
  </si>
  <si>
    <t>First Community Bank of Central Alabam</t>
  </si>
  <si>
    <t>Merchants Bank of Alabama</t>
  </si>
  <si>
    <t>Monroeville</t>
  </si>
  <si>
    <t>Progress Bank and Trust</t>
  </si>
  <si>
    <t>Cheaha Bank</t>
  </si>
  <si>
    <t>Merchants &amp; Farmers Bank of Greene Cou</t>
  </si>
  <si>
    <t>Sweet Water</t>
  </si>
  <si>
    <t>Sweet Water State Bank</t>
  </si>
  <si>
    <t>Guntersvill</t>
  </si>
  <si>
    <t>Fairbanks</t>
  </si>
  <si>
    <t>Denali State Bank</t>
  </si>
  <si>
    <t>Mt. McKinley Bank</t>
  </si>
  <si>
    <t>Anchorage</t>
  </si>
  <si>
    <t>all</t>
  </si>
  <si>
    <t>BHC location</t>
  </si>
  <si>
    <t>Small Business Loans</t>
  </si>
  <si>
    <t>($1M or less)</t>
  </si>
  <si>
    <t xml:space="preserve">Business Loans </t>
  </si>
  <si>
    <t>under $100,000</t>
  </si>
  <si>
    <t>Business Loans</t>
  </si>
  <si>
    <t>($100,000 to $1M)</t>
  </si>
  <si>
    <t>AS</t>
  </si>
  <si>
    <t>State operating in/ Loan state</t>
  </si>
  <si>
    <t xml:space="preserve">Table 4 Expanded. </t>
  </si>
  <si>
    <t xml:space="preserve">All Lenders in </t>
  </si>
  <si>
    <t xml:space="preserve"> Using CRA Data, 2018</t>
  </si>
  <si>
    <t>American Samoa</t>
  </si>
  <si>
    <t>Federated St. Micronesia</t>
  </si>
  <si>
    <t xml:space="preserve">Idaho </t>
  </si>
  <si>
    <t xml:space="preserve">Massachusetts </t>
  </si>
  <si>
    <t xml:space="preserve">Minnesota </t>
  </si>
  <si>
    <t xml:space="preserve">Mississippi </t>
  </si>
  <si>
    <t xml:space="preserve">New Hampshire </t>
  </si>
  <si>
    <t xml:space="preserve">Tennessee </t>
  </si>
  <si>
    <t>U.S. Virgin Islands</t>
  </si>
  <si>
    <t xml:space="preserve">Wisconsin </t>
  </si>
  <si>
    <t>Source:FFIEC, CRA</t>
  </si>
  <si>
    <t>1 TA = total domestic assets held by the lender; TBL = total business loans held by the lender; and CC=credit card loans held by the lender.</t>
  </si>
  <si>
    <t>Source: U.S. Small Business Administration, Office of Advocacy, from Call Report data</t>
  </si>
  <si>
    <t>Total Rank</t>
  </si>
  <si>
    <r>
      <t>TA Ratio</t>
    </r>
    <r>
      <rPr>
        <vertAlign val="superscript"/>
        <sz val="11"/>
        <color indexed="8"/>
        <rFont val="Calibri"/>
        <family val="2"/>
      </rPr>
      <t>1</t>
    </r>
  </si>
  <si>
    <r>
      <t>TBL Ratio</t>
    </r>
    <r>
      <rPr>
        <vertAlign val="superscript"/>
        <sz val="11"/>
        <color indexed="8"/>
        <rFont val="Calibri"/>
        <family val="2"/>
      </rPr>
      <t>1</t>
    </r>
  </si>
  <si>
    <r>
      <t>CC Amount/TA</t>
    </r>
    <r>
      <rPr>
        <vertAlign val="superscript"/>
        <sz val="11"/>
        <color theme="1"/>
        <rFont val="Calibri"/>
        <family val="2"/>
        <scheme val="minor"/>
      </rPr>
      <t>1</t>
    </r>
  </si>
  <si>
    <t>($1 million or less)</t>
  </si>
  <si>
    <t>Business Lending</t>
  </si>
  <si>
    <t>(Under $100k)</t>
  </si>
  <si>
    <t>Wymoing</t>
  </si>
  <si>
    <t xml:space="preserve">Small Business Lending Institutions in </t>
  </si>
  <si>
    <t xml:space="preserve"> Using Call Report Data, June 2019</t>
  </si>
  <si>
    <t xml:space="preserve">Table 3 Expanded.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</si>
</sst>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#,##0.0"/>
    <numFmt numFmtId="167" formatCode="0.0"/>
    <numFmt numFmtId="168" formatCode="_(* #,##0.0_);_(* \(#,##0.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333333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color rgb="FF000000"/>
      <name val="Calibri"/>
      <family val="2"/>
    </font>
    <font>
      <sz val="11"/>
      <color rgb="FF00B05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1"/>
      <color indexed="8"/>
      <name val="Calibri"/>
      <family val="2"/>
    </font>
    <font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2">
    <xf numFmtId="0" fontId="0" fillId="0" borderId="0" xfId="0"/>
    <xf numFmtId="3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/>
    <xf numFmtId="3" fontId="0" fillId="0" borderId="0" xfId="0" applyNumberFormat="1" applyFill="1"/>
    <xf numFmtId="164" fontId="0" fillId="0" borderId="0" xfId="1" applyNumberFormat="1" applyFont="1"/>
    <xf numFmtId="164" fontId="0" fillId="0" borderId="0" xfId="1" applyNumberFormat="1" applyFont="1" applyFill="1"/>
    <xf numFmtId="0" fontId="3" fillId="0" borderId="0" xfId="0" applyFont="1"/>
    <xf numFmtId="164" fontId="3" fillId="0" borderId="0" xfId="1" applyNumberFormat="1" applyFont="1"/>
    <xf numFmtId="0" fontId="3" fillId="0" borderId="0" xfId="0" applyFon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165" fontId="2" fillId="0" borderId="0" xfId="0" applyNumberFormat="1" applyFont="1"/>
    <xf numFmtId="164" fontId="2" fillId="0" borderId="0" xfId="1" applyNumberFormat="1" applyFont="1"/>
    <xf numFmtId="3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3" fontId="0" fillId="0" borderId="2" xfId="0" applyNumberFormat="1" applyBorder="1"/>
    <xf numFmtId="0" fontId="0" fillId="0" borderId="2" xfId="0" applyBorder="1"/>
    <xf numFmtId="1" fontId="4" fillId="0" borderId="0" xfId="0" applyNumberFormat="1" applyFont="1"/>
    <xf numFmtId="9" fontId="5" fillId="0" borderId="0" xfId="0" applyNumberFormat="1" applyFont="1"/>
    <xf numFmtId="0" fontId="0" fillId="0" borderId="3" xfId="0" applyBorder="1" applyAlignment="1">
      <alignment horizontal="center"/>
    </xf>
    <xf numFmtId="0" fontId="0" fillId="0" borderId="3" xfId="0" applyBorder="1"/>
    <xf numFmtId="0" fontId="0" fillId="0" borderId="0" xfId="0" quotePrefix="1"/>
    <xf numFmtId="0" fontId="0" fillId="0" borderId="0" xfId="0" applyAlignment="1">
      <alignment wrapText="1"/>
    </xf>
    <xf numFmtId="164" fontId="0" fillId="0" borderId="0" xfId="1" applyNumberFormat="1" applyFont="1" applyAlignment="1">
      <alignment wrapText="1"/>
    </xf>
    <xf numFmtId="0" fontId="0" fillId="0" borderId="0" xfId="0" applyAlignment="1">
      <alignment horizontal="right" wrapText="1"/>
    </xf>
    <xf numFmtId="0" fontId="0" fillId="0" borderId="0" xfId="0" applyAlignment="1">
      <alignment horizontal="center" wrapText="1"/>
    </xf>
    <xf numFmtId="165" fontId="0" fillId="0" borderId="0" xfId="0" applyNumberFormat="1"/>
    <xf numFmtId="0" fontId="0" fillId="0" borderId="0" xfId="0" applyAlignment="1">
      <alignment horizontal="left" indent="1"/>
    </xf>
    <xf numFmtId="0" fontId="0" fillId="0" borderId="3" xfId="0" applyBorder="1" applyAlignment="1">
      <alignment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4" xfId="0" applyBorder="1"/>
    <xf numFmtId="0" fontId="5" fillId="0" borderId="0" xfId="0" applyFont="1"/>
    <xf numFmtId="165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 applyFill="1"/>
    <xf numFmtId="164" fontId="5" fillId="0" borderId="0" xfId="1" applyNumberFormat="1" applyFont="1"/>
    <xf numFmtId="0" fontId="5" fillId="0" borderId="0" xfId="0" applyFont="1" applyAlignment="1">
      <alignment horizontal="left" indent="1"/>
    </xf>
    <xf numFmtId="164" fontId="0" fillId="0" borderId="3" xfId="1" applyNumberFormat="1" applyFont="1" applyBorder="1"/>
    <xf numFmtId="0" fontId="0" fillId="0" borderId="3" xfId="0" applyBorder="1" applyAlignment="1">
      <alignment horizontal="left" indent="1"/>
    </xf>
    <xf numFmtId="165" fontId="0" fillId="0" borderId="3" xfId="0" applyNumberFormat="1" applyBorder="1"/>
    <xf numFmtId="0" fontId="0" fillId="0" borderId="0" xfId="0" applyFill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horizontal="center" wrapText="1"/>
    </xf>
    <xf numFmtId="165" fontId="2" fillId="0" borderId="1" xfId="0" applyNumberFormat="1" applyFont="1" applyBorder="1" applyAlignment="1">
      <alignment wrapText="1"/>
    </xf>
    <xf numFmtId="0" fontId="0" fillId="0" borderId="3" xfId="0" applyFont="1" applyBorder="1" applyAlignment="1">
      <alignment wrapText="1"/>
    </xf>
    <xf numFmtId="3" fontId="0" fillId="0" borderId="3" xfId="0" applyNumberFormat="1" applyFont="1" applyBorder="1"/>
    <xf numFmtId="3" fontId="0" fillId="0" borderId="3" xfId="0" applyNumberFormat="1" applyFont="1" applyBorder="1" applyAlignment="1">
      <alignment horizontal="right" wrapText="1"/>
    </xf>
    <xf numFmtId="3" fontId="0" fillId="0" borderId="3" xfId="0" applyNumberFormat="1" applyFont="1" applyBorder="1" applyAlignment="1">
      <alignment horizontal="right"/>
    </xf>
    <xf numFmtId="3" fontId="0" fillId="0" borderId="3" xfId="0" applyNumberFormat="1" applyBorder="1"/>
    <xf numFmtId="3" fontId="2" fillId="0" borderId="0" xfId="0" applyNumberFormat="1" applyFon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3" fontId="2" fillId="0" borderId="1" xfId="0" applyNumberFormat="1" applyFont="1" applyBorder="1"/>
    <xf numFmtId="165" fontId="2" fillId="0" borderId="1" xfId="0" applyNumberFormat="1" applyFont="1" applyBorder="1"/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right" wrapText="1"/>
    </xf>
    <xf numFmtId="0" fontId="0" fillId="0" borderId="3" xfId="0" applyBorder="1" applyAlignment="1">
      <alignment horizontal="right"/>
    </xf>
    <xf numFmtId="3" fontId="0" fillId="0" borderId="3" xfId="0" applyNumberFormat="1" applyBorder="1" applyAlignment="1">
      <alignment horizontal="right"/>
    </xf>
    <xf numFmtId="0" fontId="6" fillId="0" borderId="0" xfId="0" applyFont="1"/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/>
    <xf numFmtId="3" fontId="5" fillId="0" borderId="0" xfId="0" applyNumberFormat="1" applyFont="1" applyBorder="1"/>
    <xf numFmtId="3" fontId="0" fillId="0" borderId="1" xfId="0" applyNumberFormat="1" applyBorder="1" applyAlignment="1">
      <alignment horizontal="center" wrapText="1"/>
    </xf>
    <xf numFmtId="0" fontId="0" fillId="0" borderId="3" xfId="0" applyFont="1" applyBorder="1"/>
    <xf numFmtId="3" fontId="5" fillId="0" borderId="3" xfId="0" applyNumberFormat="1" applyFont="1" applyBorder="1"/>
    <xf numFmtId="0" fontId="0" fillId="0" borderId="3" xfId="0" applyFont="1" applyBorder="1" applyAlignment="1">
      <alignment horizontal="center" wrapText="1"/>
    </xf>
    <xf numFmtId="0" fontId="0" fillId="2" borderId="0" xfId="0" applyFill="1"/>
    <xf numFmtId="3" fontId="0" fillId="2" borderId="0" xfId="0" applyNumberFormat="1" applyFill="1"/>
    <xf numFmtId="165" fontId="0" fillId="2" borderId="0" xfId="0" applyNumberFormat="1" applyFill="1"/>
    <xf numFmtId="0" fontId="0" fillId="0" borderId="3" xfId="0" applyFont="1" applyBorder="1" applyAlignment="1">
      <alignment horizontal="center" wrapText="1"/>
    </xf>
    <xf numFmtId="0" fontId="0" fillId="3" borderId="0" xfId="0" applyFill="1"/>
    <xf numFmtId="3" fontId="0" fillId="0" borderId="0" xfId="0" applyNumberFormat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Font="1" applyAlignment="1">
      <alignment wrapText="1"/>
    </xf>
    <xf numFmtId="3" fontId="0" fillId="0" borderId="1" xfId="0" applyNumberFormat="1" applyBorder="1" applyAlignment="1">
      <alignment horizontal="center"/>
    </xf>
    <xf numFmtId="0" fontId="0" fillId="0" borderId="0" xfId="0" applyFont="1" applyBorder="1" applyAlignment="1">
      <alignment wrapText="1"/>
    </xf>
    <xf numFmtId="0" fontId="0" fillId="0" borderId="0" xfId="0" applyFont="1" applyBorder="1" applyAlignment="1">
      <alignment horizontal="center" wrapText="1"/>
    </xf>
    <xf numFmtId="165" fontId="0" fillId="0" borderId="0" xfId="0" applyNumberFormat="1" applyFont="1" applyBorder="1" applyAlignment="1">
      <alignment wrapText="1"/>
    </xf>
    <xf numFmtId="3" fontId="0" fillId="0" borderId="0" xfId="0" applyNumberFormat="1" applyFont="1" applyBorder="1" applyAlignment="1">
      <alignment horizontal="center" wrapText="1"/>
    </xf>
    <xf numFmtId="3" fontId="0" fillId="0" borderId="0" xfId="0" applyNumberFormat="1" applyFont="1" applyBorder="1" applyAlignment="1">
      <alignment horizontal="right" wrapText="1"/>
    </xf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49" fontId="0" fillId="0" borderId="3" xfId="0" applyNumberFormat="1" applyFont="1" applyBorder="1" applyAlignment="1">
      <alignment horizontal="right" wrapText="1"/>
    </xf>
    <xf numFmtId="49" fontId="0" fillId="0" borderId="3" xfId="0" applyNumberFormat="1" applyFont="1" applyBorder="1" applyAlignment="1">
      <alignment horizontal="right"/>
    </xf>
    <xf numFmtId="49" fontId="0" fillId="0" borderId="3" xfId="0" applyNumberFormat="1" applyFont="1" applyBorder="1" applyAlignment="1">
      <alignment horizontal="center"/>
    </xf>
    <xf numFmtId="165" fontId="0" fillId="0" borderId="0" xfId="0" applyNumberFormat="1" applyFont="1" applyBorder="1" applyAlignment="1">
      <alignment horizontal="right" wrapText="1"/>
    </xf>
    <xf numFmtId="3" fontId="2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3" xfId="0" applyBorder="1" applyAlignment="1">
      <alignment horizontal="left"/>
    </xf>
    <xf numFmtId="3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0" fontId="0" fillId="0" borderId="0" xfId="0" applyFont="1" applyBorder="1" applyAlignment="1">
      <alignment horizontal="right" wrapText="1"/>
    </xf>
    <xf numFmtId="0" fontId="0" fillId="0" borderId="1" xfId="0" applyBorder="1" applyAlignment="1">
      <alignment horizontal="left"/>
    </xf>
    <xf numFmtId="0" fontId="0" fillId="0" borderId="0" xfId="0" applyFill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2" fillId="0" borderId="1" xfId="0" applyFont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center"/>
    </xf>
    <xf numFmtId="49" fontId="0" fillId="0" borderId="3" xfId="0" applyNumberFormat="1" applyFill="1" applyBorder="1" applyAlignment="1">
      <alignment horizontal="center" wrapText="1"/>
    </xf>
    <xf numFmtId="49" fontId="0" fillId="0" borderId="3" xfId="0" applyNumberFormat="1" applyBorder="1" applyAlignment="1">
      <alignment horizontal="left" wrapText="1"/>
    </xf>
    <xf numFmtId="49" fontId="0" fillId="0" borderId="3" xfId="0" applyNumberFormat="1" applyBorder="1" applyAlignment="1">
      <alignment horizontal="right" wrapText="1"/>
    </xf>
    <xf numFmtId="3" fontId="0" fillId="0" borderId="0" xfId="0" applyNumberFormat="1" applyFont="1" applyBorder="1" applyAlignment="1">
      <alignment horizontal="right"/>
    </xf>
    <xf numFmtId="49" fontId="0" fillId="0" borderId="3" xfId="0" applyNumberFormat="1" applyBorder="1"/>
    <xf numFmtId="49" fontId="0" fillId="0" borderId="3" xfId="0" applyNumberFormat="1" applyBorder="1" applyAlignment="1">
      <alignment horizontal="center" wrapText="1"/>
    </xf>
    <xf numFmtId="49" fontId="0" fillId="0" borderId="3" xfId="1" applyNumberFormat="1" applyFont="1" applyBorder="1" applyAlignment="1">
      <alignment horizontal="right" wrapText="1" indent="1"/>
    </xf>
    <xf numFmtId="164" fontId="0" fillId="0" borderId="3" xfId="1" applyNumberFormat="1" applyFont="1" applyBorder="1" applyAlignment="1">
      <alignment wrapText="1"/>
    </xf>
    <xf numFmtId="49" fontId="0" fillId="0" borderId="3" xfId="0" applyNumberFormat="1" applyBorder="1" applyAlignment="1">
      <alignment horizontal="left" wrapText="1" indent="1"/>
    </xf>
    <xf numFmtId="164" fontId="0" fillId="0" borderId="0" xfId="1" applyNumberFormat="1" applyFont="1" applyBorder="1" applyAlignment="1">
      <alignment horizontal="center" wrapText="1"/>
    </xf>
    <xf numFmtId="49" fontId="0" fillId="0" borderId="3" xfId="0" applyNumberFormat="1" applyBorder="1" applyAlignment="1">
      <alignment wrapText="1"/>
    </xf>
    <xf numFmtId="3" fontId="2" fillId="0" borderId="1" xfId="0" applyNumberFormat="1" applyFont="1" applyBorder="1" applyAlignment="1">
      <alignment horizontal="left" wrapText="1"/>
    </xf>
    <xf numFmtId="3" fontId="0" fillId="0" borderId="0" xfId="0" applyNumberFormat="1" applyFont="1" applyBorder="1" applyAlignment="1">
      <alignment horizontal="left" wrapText="1"/>
    </xf>
    <xf numFmtId="3" fontId="0" fillId="0" borderId="0" xfId="0" applyNumberFormat="1" applyAlignment="1">
      <alignment horizontal="left" indent="1"/>
    </xf>
    <xf numFmtId="3" fontId="0" fillId="0" borderId="3" xfId="0" applyNumberFormat="1" applyBorder="1" applyAlignment="1">
      <alignment horizontal="left" indent="1"/>
    </xf>
    <xf numFmtId="49" fontId="0" fillId="0" borderId="3" xfId="0" applyNumberFormat="1" applyBorder="1" applyAlignment="1">
      <alignment horizontal="right"/>
    </xf>
    <xf numFmtId="0" fontId="0" fillId="0" borderId="0" xfId="0" applyBorder="1" applyAlignment="1">
      <alignment horizontal="right" wrapText="1" indent="1"/>
    </xf>
    <xf numFmtId="0" fontId="0" fillId="0" borderId="0" xfId="0" applyBorder="1" applyAlignment="1">
      <alignment horizontal="left" indent="1"/>
    </xf>
    <xf numFmtId="49" fontId="0" fillId="0" borderId="0" xfId="0" applyNumberFormat="1"/>
    <xf numFmtId="166" fontId="0" fillId="0" borderId="0" xfId="0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49" fontId="0" fillId="0" borderId="3" xfId="0" applyNumberFormat="1" applyFont="1" applyBorder="1"/>
    <xf numFmtId="49" fontId="0" fillId="0" borderId="3" xfId="0" applyNumberFormat="1" applyFont="1" applyBorder="1" applyAlignment="1">
      <alignment horizontal="center" wrapText="1"/>
    </xf>
    <xf numFmtId="0" fontId="7" fillId="0" borderId="0" xfId="0" applyFont="1"/>
    <xf numFmtId="0" fontId="8" fillId="0" borderId="0" xfId="0" applyFont="1"/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/>
    </xf>
    <xf numFmtId="164" fontId="0" fillId="0" borderId="0" xfId="1" applyNumberFormat="1" applyFont="1" applyBorder="1"/>
    <xf numFmtId="165" fontId="0" fillId="0" borderId="0" xfId="0" applyNumberFormat="1" applyBorder="1"/>
    <xf numFmtId="0" fontId="5" fillId="0" borderId="0" xfId="0" applyFont="1" applyFill="1" applyAlignment="1">
      <alignment horizontal="center"/>
    </xf>
    <xf numFmtId="164" fontId="5" fillId="0" borderId="0" xfId="1" applyNumberFormat="1" applyFont="1" applyFill="1"/>
    <xf numFmtId="0" fontId="5" fillId="0" borderId="0" xfId="0" applyFont="1" applyFill="1" applyAlignment="1">
      <alignment horizontal="left" indent="1"/>
    </xf>
    <xf numFmtId="165" fontId="5" fillId="0" borderId="0" xfId="0" applyNumberFormat="1" applyFont="1" applyFill="1"/>
    <xf numFmtId="0" fontId="0" fillId="0" borderId="0" xfId="0" applyFont="1" applyAlignment="1">
      <alignment horizontal="center"/>
    </xf>
    <xf numFmtId="0" fontId="0" fillId="0" borderId="3" xfId="0" applyFont="1" applyBorder="1" applyAlignment="1">
      <alignment horizontal="center"/>
    </xf>
    <xf numFmtId="3" fontId="9" fillId="0" borderId="0" xfId="0" applyNumberFormat="1" applyFont="1" applyBorder="1" applyAlignment="1">
      <alignment horizontal="center"/>
    </xf>
    <xf numFmtId="0" fontId="5" fillId="0" borderId="0" xfId="0" applyFont="1" applyBorder="1"/>
    <xf numFmtId="164" fontId="5" fillId="0" borderId="0" xfId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166" fontId="5" fillId="0" borderId="0" xfId="0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right" wrapText="1"/>
    </xf>
    <xf numFmtId="49" fontId="5" fillId="0" borderId="3" xfId="0" applyNumberFormat="1" applyFont="1" applyBorder="1" applyAlignment="1">
      <alignment horizontal="center"/>
    </xf>
    <xf numFmtId="49" fontId="5" fillId="0" borderId="3" xfId="0" applyNumberFormat="1" applyFont="1" applyBorder="1" applyAlignment="1">
      <alignment horizontal="center" wrapText="1"/>
    </xf>
    <xf numFmtId="49" fontId="5" fillId="0" borderId="3" xfId="0" applyNumberFormat="1" applyFont="1" applyBorder="1" applyAlignment="1">
      <alignment horizontal="right" wrapText="1"/>
    </xf>
    <xf numFmtId="49" fontId="5" fillId="0" borderId="3" xfId="0" applyNumberFormat="1" applyFont="1" applyBorder="1" applyAlignment="1">
      <alignment horizontal="right"/>
    </xf>
    <xf numFmtId="0" fontId="5" fillId="0" borderId="3" xfId="0" applyFont="1" applyBorder="1"/>
    <xf numFmtId="0" fontId="5" fillId="0" borderId="3" xfId="0" applyFont="1" applyBorder="1" applyAlignment="1">
      <alignment horizontal="center"/>
    </xf>
    <xf numFmtId="164" fontId="5" fillId="0" borderId="3" xfId="1" applyNumberFormat="1" applyFont="1" applyBorder="1"/>
    <xf numFmtId="0" fontId="10" fillId="0" borderId="0" xfId="0" applyFont="1"/>
    <xf numFmtId="0" fontId="11" fillId="0" borderId="0" xfId="0" applyFont="1"/>
    <xf numFmtId="0" fontId="0" fillId="0" borderId="1" xfId="0" applyBorder="1" applyAlignment="1">
      <alignment horizontal="center"/>
    </xf>
    <xf numFmtId="0" fontId="0" fillId="0" borderId="3" xfId="0" applyFont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9" fillId="0" borderId="0" xfId="0" applyFont="1" applyBorder="1"/>
    <xf numFmtId="0" fontId="12" fillId="0" borderId="0" xfId="0" applyFont="1"/>
    <xf numFmtId="0" fontId="13" fillId="0" borderId="0" xfId="0" applyFont="1" applyAlignment="1"/>
    <xf numFmtId="0" fontId="0" fillId="0" borderId="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/>
    <xf numFmtId="164" fontId="0" fillId="0" borderId="0" xfId="0" applyNumberFormat="1"/>
    <xf numFmtId="0" fontId="0" fillId="0" borderId="3" xfId="0" applyFill="1" applyBorder="1" applyAlignment="1">
      <alignment horizontal="center" wrapText="1"/>
    </xf>
    <xf numFmtId="165" fontId="2" fillId="0" borderId="0" xfId="0" applyNumberFormat="1" applyFont="1" applyAlignment="1">
      <alignment horizontal="center"/>
    </xf>
    <xf numFmtId="164" fontId="2" fillId="0" borderId="3" xfId="1" applyNumberFormat="1" applyFont="1" applyBorder="1"/>
    <xf numFmtId="0" fontId="2" fillId="0" borderId="0" xfId="0" applyFont="1" applyBorder="1"/>
    <xf numFmtId="0" fontId="2" fillId="0" borderId="0" xfId="0" applyFont="1" applyAlignment="1">
      <alignment wrapText="1"/>
    </xf>
    <xf numFmtId="164" fontId="0" fillId="0" borderId="1" xfId="1" applyNumberFormat="1" applyFont="1" applyBorder="1"/>
    <xf numFmtId="0" fontId="15" fillId="0" borderId="1" xfId="0" applyFont="1" applyBorder="1" applyAlignment="1">
      <alignment vertical="center"/>
    </xf>
    <xf numFmtId="166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164" fontId="0" fillId="0" borderId="0" xfId="1" applyNumberFormat="1" applyFont="1" applyAlignment="1">
      <alignment horizontal="center"/>
    </xf>
    <xf numFmtId="168" fontId="0" fillId="0" borderId="0" xfId="1" applyNumberFormat="1" applyFont="1" applyBorder="1" applyAlignment="1">
      <alignment horizontal="center" wrapText="1"/>
    </xf>
    <xf numFmtId="165" fontId="0" fillId="0" borderId="0" xfId="0" applyNumberFormat="1" applyAlignment="1">
      <alignment wrapText="1"/>
    </xf>
    <xf numFmtId="165" fontId="0" fillId="0" borderId="0" xfId="0" applyNumberFormat="1" applyAlignment="1">
      <alignment horizontal="right" wrapText="1"/>
    </xf>
    <xf numFmtId="164" fontId="0" fillId="0" borderId="0" xfId="1" applyNumberFormat="1" applyFont="1" applyBorder="1" applyAlignment="1">
      <alignment horizontal="right" wrapText="1"/>
    </xf>
    <xf numFmtId="164" fontId="0" fillId="0" borderId="0" xfId="1" applyNumberFormat="1" applyFont="1" applyAlignment="1">
      <alignment horizontal="right"/>
    </xf>
    <xf numFmtId="166" fontId="0" fillId="0" borderId="3" xfId="0" applyNumberFormat="1" applyFont="1" applyBorder="1" applyAlignment="1">
      <alignment horizontal="center"/>
    </xf>
    <xf numFmtId="165" fontId="0" fillId="0" borderId="3" xfId="0" applyNumberFormat="1" applyFont="1" applyBorder="1" applyAlignment="1">
      <alignment horizontal="center"/>
    </xf>
    <xf numFmtId="164" fontId="0" fillId="0" borderId="3" xfId="1" applyNumberFormat="1" applyFont="1" applyBorder="1" applyAlignment="1">
      <alignment horizontal="center"/>
    </xf>
    <xf numFmtId="164" fontId="0" fillId="0" borderId="3" xfId="1" applyNumberFormat="1" applyFont="1" applyBorder="1" applyAlignment="1">
      <alignment horizontal="right"/>
    </xf>
    <xf numFmtId="165" fontId="2" fillId="0" borderId="1" xfId="0" applyNumberFormat="1" applyFont="1" applyBorder="1" applyAlignment="1">
      <alignment horizontal="center"/>
    </xf>
    <xf numFmtId="165" fontId="0" fillId="0" borderId="3" xfId="0" applyNumberFormat="1" applyFont="1" applyBorder="1" applyAlignment="1">
      <alignment horizontal="right"/>
    </xf>
    <xf numFmtId="0" fontId="0" fillId="0" borderId="1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0" fillId="0" borderId="0" xfId="0" applyFont="1" applyBorder="1" applyAlignment="1">
      <alignment horizontal="center"/>
    </xf>
    <xf numFmtId="0" fontId="0" fillId="0" borderId="0" xfId="0" applyFont="1" applyBorder="1"/>
    <xf numFmtId="164" fontId="1" fillId="0" borderId="3" xfId="1" applyNumberFormat="1" applyFont="1" applyBorder="1" applyAlignment="1">
      <alignment horizontal="center" wrapText="1"/>
    </xf>
    <xf numFmtId="0" fontId="0" fillId="0" borderId="3" xfId="0" applyFont="1" applyBorder="1" applyAlignment="1">
      <alignment horizontal="right" wrapText="1"/>
    </xf>
    <xf numFmtId="164" fontId="1" fillId="0" borderId="3" xfId="1" applyNumberFormat="1" applyFont="1" applyBorder="1" applyAlignment="1">
      <alignment horizontal="right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165" fontId="0" fillId="0" borderId="1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164" fontId="1" fillId="0" borderId="1" xfId="1" applyNumberFormat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64" fontId="0" fillId="0" borderId="4" xfId="1" applyNumberFormat="1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 wrapText="1"/>
    </xf>
    <xf numFmtId="165" fontId="0" fillId="0" borderId="4" xfId="0" applyNumberFormat="1" applyFont="1" applyBorder="1" applyAlignment="1">
      <alignment horizontal="center" wrapText="1"/>
    </xf>
    <xf numFmtId="3" fontId="0" fillId="0" borderId="1" xfId="0" applyNumberFormat="1" applyFont="1" applyBorder="1" applyAlignment="1">
      <alignment horizontal="center" wrapText="1"/>
    </xf>
    <xf numFmtId="0" fontId="0" fillId="0" borderId="4" xfId="0" applyFont="1" applyBorder="1" applyAlignment="1">
      <alignment horizontal="center" wrapText="1"/>
    </xf>
    <xf numFmtId="3" fontId="0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wrapText="1"/>
    </xf>
    <xf numFmtId="3" fontId="0" fillId="0" borderId="3" xfId="0" applyNumberFormat="1" applyBorder="1" applyAlignment="1">
      <alignment horizontal="center" wrapText="1"/>
    </xf>
    <xf numFmtId="0" fontId="0" fillId="0" borderId="0" xfId="0" applyBorder="1" applyAlignment="1">
      <alignment horizontal="center"/>
    </xf>
    <xf numFmtId="3" fontId="5" fillId="0" borderId="3" xfId="0" applyNumberFormat="1" applyFont="1" applyBorder="1" applyAlignment="1">
      <alignment horizontal="center"/>
    </xf>
    <xf numFmtId="164" fontId="5" fillId="0" borderId="3" xfId="1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167" fontId="0" fillId="0" borderId="4" xfId="0" applyNumberFormat="1" applyFont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 wrapText="1"/>
    </xf>
    <xf numFmtId="3" fontId="0" fillId="0" borderId="3" xfId="0" applyNumberFormat="1" applyFont="1" applyBorder="1" applyAlignment="1">
      <alignment horizontal="center" wrapText="1"/>
    </xf>
    <xf numFmtId="3" fontId="5" fillId="0" borderId="1" xfId="0" applyNumberFormat="1" applyFont="1" applyBorder="1" applyAlignment="1">
      <alignment horizontal="center" wrapText="1"/>
    </xf>
    <xf numFmtId="3" fontId="5" fillId="0" borderId="3" xfId="0" applyNumberFormat="1" applyFont="1" applyBorder="1" applyAlignment="1">
      <alignment horizontal="center" wrapText="1"/>
    </xf>
    <xf numFmtId="0" fontId="0" fillId="0" borderId="1" xfId="0" applyFont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0" fillId="0" borderId="0" xfId="0" applyAlignment="1">
      <alignment horizontal="left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0" fillId="0" borderId="0" xfId="0" quotePrefix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609599</xdr:colOff>
      <xdr:row>0</xdr:row>
      <xdr:rowOff>1</xdr:rowOff>
    </xdr:from>
    <xdr:to>
      <xdr:col>1</xdr:col>
      <xdr:colOff>1895474</xdr:colOff>
      <xdr:row>59</xdr:row>
      <xdr:rowOff>209551</xdr:rowOff>
    </xdr:to>
    <xdr:sp macro="" textlink="">
      <xdr:nvSpPr>
        <xdr:cNvPr id="3" name="Flowchart: Process 2">
          <a:extLst>
            <a:ext uri="{FF2B5EF4-FFF2-40B4-BE49-F238E27FC236}">
              <a16:creationId xmlns:a16="http://schemas.microsoft.com/office/drawing/2014/main" id="{2C238E48-0825-4A09-90F3-303B467D2EBB}"/>
            </a:ext>
          </a:extLst>
        </xdr:cNvPr>
        <xdr:cNvSpPr/>
      </xdr:nvSpPr>
      <xdr:spPr>
        <a:xfrm>
          <a:off x="609599" y="1"/>
          <a:ext cx="1895475" cy="971550"/>
        </a:xfrm>
        <a:prstGeom prst="flowChartProcess">
          <a:avLst/>
        </a:prstGeom>
        <a:solidFill>
          <a:srgbClr val="F79646"/>
        </a:solidFill>
        <a:ln w="25400" cap="flat" cmpd="sng" algn="ctr">
          <a:solidFill>
            <a:srgbClr val="F7964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To Sort By State: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Select State from filter in the upper lefthand corner.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Keep "all" selected to show column headings.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1</xdr:row>
      <xdr:rowOff>12700</xdr:rowOff>
    </xdr:from>
    <xdr:to>
      <xdr:col>1</xdr:col>
      <xdr:colOff>2400810</xdr:colOff>
      <xdr:row>60</xdr:row>
      <xdr:rowOff>230934</xdr:rowOff>
    </xdr:to>
    <xdr:sp macro="" textlink="">
      <xdr:nvSpPr>
        <xdr:cNvPr id="3" name="Flowchart: Process 2">
          <a:extLst>
            <a:ext uri="{FF2B5EF4-FFF2-40B4-BE49-F238E27FC236}">
              <a16:creationId xmlns:a16="http://schemas.microsoft.com/office/drawing/2014/main" id="{6B7500D5-E1DA-4304-BE0B-8F77427E613F}"/>
            </a:ext>
          </a:extLst>
        </xdr:cNvPr>
        <xdr:cNvSpPr/>
      </xdr:nvSpPr>
      <xdr:spPr>
        <a:xfrm>
          <a:off x="1447800" y="203200"/>
          <a:ext cx="2286510" cy="11457734"/>
        </a:xfrm>
        <a:prstGeom prst="flowChartProcess">
          <a:avLst/>
        </a:prstGeom>
        <a:solidFill>
          <a:srgbClr val="F79646"/>
        </a:solidFill>
        <a:ln w="25400" cap="flat" cmpd="sng" algn="ctr">
          <a:solidFill>
            <a:srgbClr val="F7964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To Sort By State: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Select State from filter in the upper lefthand corner.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Keep "all" selected to show column headings.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5699A-79F3-4356-A48C-64FA42752B5C}">
  <dimension ref="A1:I29"/>
  <sheetViews>
    <sheetView tabSelected="1" zoomScaleNormal="100" workbookViewId="0">
      <selection activeCell="L13" sqref="L13"/>
    </sheetView>
  </sheetViews>
  <sheetFormatPr defaultRowHeight="15" x14ac:dyDescent="0.25"/>
  <cols>
    <col min="2" max="2" width="14.42578125" customWidth="1"/>
    <col min="9" max="9" width="30.42578125" customWidth="1"/>
  </cols>
  <sheetData>
    <row r="1" spans="1:2" ht="15.75" x14ac:dyDescent="0.25">
      <c r="A1" s="167" t="s">
        <v>3162</v>
      </c>
    </row>
    <row r="3" spans="1:2" x14ac:dyDescent="0.25">
      <c r="A3" t="s">
        <v>3169</v>
      </c>
    </row>
    <row r="4" spans="1:2" x14ac:dyDescent="0.25">
      <c r="A4" t="s">
        <v>3170</v>
      </c>
    </row>
    <row r="5" spans="1:2" x14ac:dyDescent="0.25">
      <c r="A5" s="98" t="s">
        <v>3163</v>
      </c>
      <c r="B5" s="98"/>
    </row>
    <row r="6" spans="1:2" x14ac:dyDescent="0.25">
      <c r="A6" s="98"/>
      <c r="B6" t="s">
        <v>3161</v>
      </c>
    </row>
    <row r="7" spans="1:2" x14ac:dyDescent="0.25">
      <c r="A7" s="98"/>
      <c r="B7" t="s">
        <v>3160</v>
      </c>
    </row>
    <row r="8" spans="1:2" x14ac:dyDescent="0.25">
      <c r="A8" s="98"/>
      <c r="B8" t="s">
        <v>3159</v>
      </c>
    </row>
    <row r="9" spans="1:2" x14ac:dyDescent="0.25">
      <c r="A9" s="98" t="s">
        <v>3164</v>
      </c>
    </row>
    <row r="10" spans="1:2" x14ac:dyDescent="0.25">
      <c r="A10" s="98"/>
      <c r="B10" t="s">
        <v>3158</v>
      </c>
    </row>
    <row r="11" spans="1:2" x14ac:dyDescent="0.25">
      <c r="A11" s="98"/>
      <c r="B11" t="s">
        <v>3157</v>
      </c>
    </row>
    <row r="12" spans="1:2" x14ac:dyDescent="0.25">
      <c r="A12" s="98"/>
      <c r="B12" t="s">
        <v>3156</v>
      </c>
    </row>
    <row r="13" spans="1:2" x14ac:dyDescent="0.25">
      <c r="A13" t="s">
        <v>3166</v>
      </c>
    </row>
    <row r="14" spans="1:2" x14ac:dyDescent="0.25">
      <c r="A14" s="98"/>
      <c r="B14" t="s">
        <v>3155</v>
      </c>
    </row>
    <row r="15" spans="1:2" x14ac:dyDescent="0.25">
      <c r="A15" s="98"/>
      <c r="B15" t="s">
        <v>3154</v>
      </c>
    </row>
    <row r="16" spans="1:2" x14ac:dyDescent="0.25">
      <c r="A16" s="98"/>
      <c r="B16" t="s">
        <v>3153</v>
      </c>
    </row>
    <row r="17" spans="1:9" x14ac:dyDescent="0.25">
      <c r="A17" t="s">
        <v>3165</v>
      </c>
    </row>
    <row r="18" spans="1:9" x14ac:dyDescent="0.25">
      <c r="A18" s="98"/>
      <c r="B18" t="s">
        <v>3152</v>
      </c>
    </row>
    <row r="19" spans="1:9" x14ac:dyDescent="0.25">
      <c r="A19" s="98"/>
      <c r="B19" t="s">
        <v>3151</v>
      </c>
    </row>
    <row r="20" spans="1:9" x14ac:dyDescent="0.25">
      <c r="A20" s="98"/>
      <c r="B20" t="s">
        <v>3150</v>
      </c>
    </row>
    <row r="21" spans="1:9" ht="15" customHeight="1" x14ac:dyDescent="0.25">
      <c r="A21" s="206" t="s">
        <v>3167</v>
      </c>
      <c r="B21" s="206"/>
      <c r="C21" s="206"/>
      <c r="D21" s="206"/>
      <c r="E21" s="206"/>
      <c r="F21" s="206"/>
      <c r="G21" s="206"/>
      <c r="H21" s="206"/>
      <c r="I21" s="206"/>
    </row>
    <row r="22" spans="1:9" ht="15" customHeight="1" x14ac:dyDescent="0.25">
      <c r="A22" s="207" t="s">
        <v>3168</v>
      </c>
      <c r="B22" s="207"/>
      <c r="C22" s="207"/>
      <c r="D22" s="207"/>
      <c r="E22" s="207"/>
      <c r="F22" s="207"/>
      <c r="G22" s="207"/>
      <c r="H22" s="207"/>
      <c r="I22" s="207"/>
    </row>
    <row r="23" spans="1:9" x14ac:dyDescent="0.25">
      <c r="B23" s="143"/>
      <c r="C23" s="143"/>
      <c r="D23" s="143"/>
      <c r="E23" s="143"/>
      <c r="F23" s="143"/>
      <c r="G23" s="143"/>
      <c r="H23" s="143"/>
      <c r="I23" s="143"/>
    </row>
    <row r="24" spans="1:9" ht="15" customHeight="1" x14ac:dyDescent="0.25"/>
    <row r="26" spans="1:9" x14ac:dyDescent="0.25">
      <c r="A26" s="143"/>
      <c r="B26" s="143"/>
      <c r="C26" s="143"/>
      <c r="D26" s="143"/>
      <c r="E26" s="143"/>
      <c r="F26" s="143"/>
      <c r="G26" s="143"/>
      <c r="H26" s="143"/>
      <c r="I26" s="143"/>
    </row>
    <row r="28" spans="1:9" x14ac:dyDescent="0.25">
      <c r="A28" s="98"/>
    </row>
    <row r="29" spans="1:9" x14ac:dyDescent="0.25">
      <c r="A29" s="98"/>
    </row>
  </sheetData>
  <mergeCells count="2">
    <mergeCell ref="A21:I21"/>
    <mergeCell ref="A22:I22"/>
  </mergeCells>
  <pageMargins left="0.5" right="0.5" top="0.75" bottom="0.75" header="0.3" footer="0.3"/>
  <pageSetup scale="8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E5F483-C1D5-48C4-8415-542863F9516C}">
  <dimension ref="A1:N767"/>
  <sheetViews>
    <sheetView zoomScaleNormal="100" workbookViewId="0">
      <selection activeCell="A3" sqref="A3:XFD4"/>
    </sheetView>
  </sheetViews>
  <sheetFormatPr defaultRowHeight="15" x14ac:dyDescent="0.25"/>
  <cols>
    <col min="1" max="1" width="33.140625" customWidth="1"/>
    <col min="2" max="2" width="12.85546875" customWidth="1"/>
    <col min="3" max="3" width="9.140625" style="151" customWidth="1"/>
    <col min="4" max="4" width="12.5703125" customWidth="1"/>
    <col min="5" max="5" width="5.42578125" style="2" customWidth="1"/>
    <col min="6" max="6" width="11.140625" customWidth="1"/>
    <col min="7" max="7" width="10.42578125" customWidth="1"/>
    <col min="8" max="8" width="12.140625" customWidth="1"/>
    <col min="9" max="9" width="10.5703125" customWidth="1"/>
    <col min="10" max="10" width="0" hidden="1" customWidth="1"/>
    <col min="11" max="11" width="5.7109375" style="2" customWidth="1"/>
    <col min="12" max="12" width="11.5703125" customWidth="1"/>
    <col min="13" max="13" width="10.7109375" customWidth="1"/>
    <col min="17" max="17" width="35.5703125" customWidth="1"/>
  </cols>
  <sheetData>
    <row r="1" spans="1:14" x14ac:dyDescent="0.25">
      <c r="A1" s="224" t="s">
        <v>3178</v>
      </c>
      <c r="B1" s="224"/>
      <c r="C1" s="224"/>
      <c r="D1" s="224"/>
      <c r="E1" s="224"/>
      <c r="F1" s="224"/>
      <c r="G1" s="224"/>
      <c r="H1" s="224"/>
      <c r="I1" s="224"/>
      <c r="J1" s="224"/>
      <c r="K1" s="224"/>
      <c r="L1" s="224"/>
      <c r="M1" s="224"/>
      <c r="N1" s="224"/>
    </row>
    <row r="2" spans="1:14" s="69" customFormat="1" ht="21.75" customHeight="1" x14ac:dyDescent="0.25">
      <c r="A2" s="133"/>
      <c r="B2" s="133"/>
      <c r="C2" s="133"/>
      <c r="D2" s="133"/>
      <c r="E2" s="216" t="s">
        <v>3093</v>
      </c>
      <c r="F2" s="216"/>
      <c r="G2" s="216"/>
      <c r="H2" s="216"/>
      <c r="I2" s="216"/>
      <c r="J2" s="135"/>
      <c r="K2" s="133"/>
      <c r="L2" s="222" t="s">
        <v>441</v>
      </c>
      <c r="M2" s="222"/>
      <c r="N2" s="134"/>
    </row>
    <row r="3" spans="1:14" ht="88.5" customHeight="1" x14ac:dyDescent="0.25">
      <c r="A3" s="87" t="s">
        <v>2731</v>
      </c>
      <c r="B3" s="87" t="s">
        <v>3098</v>
      </c>
      <c r="C3" s="87" t="s">
        <v>3099</v>
      </c>
      <c r="D3" s="87" t="s">
        <v>444</v>
      </c>
      <c r="E3" s="132" t="s">
        <v>3101</v>
      </c>
      <c r="F3" s="65" t="s">
        <v>2730</v>
      </c>
      <c r="G3" s="65" t="s">
        <v>2729</v>
      </c>
      <c r="H3" s="122" t="s">
        <v>3094</v>
      </c>
      <c r="I3" s="122" t="s">
        <v>2728</v>
      </c>
      <c r="J3" s="86"/>
      <c r="K3" s="87" t="s">
        <v>3100</v>
      </c>
      <c r="L3" s="122" t="s">
        <v>3094</v>
      </c>
      <c r="M3" s="122" t="s">
        <v>2728</v>
      </c>
      <c r="N3" s="65" t="s">
        <v>2727</v>
      </c>
    </row>
    <row r="4" spans="1:14" s="131" customFormat="1" x14ac:dyDescent="0.25">
      <c r="A4" s="95"/>
      <c r="B4" s="95"/>
      <c r="C4" s="95"/>
      <c r="D4" s="95" t="s">
        <v>2860</v>
      </c>
      <c r="E4" s="95" t="s">
        <v>2859</v>
      </c>
      <c r="F4" s="95" t="s">
        <v>2858</v>
      </c>
      <c r="G4" s="95" t="s">
        <v>2857</v>
      </c>
      <c r="H4" s="95" t="s">
        <v>3054</v>
      </c>
      <c r="I4" s="95" t="s">
        <v>2856</v>
      </c>
      <c r="J4" s="136"/>
      <c r="K4" s="95" t="s">
        <v>2855</v>
      </c>
      <c r="L4" s="137" t="s">
        <v>2854</v>
      </c>
      <c r="M4" s="93" t="s">
        <v>2853</v>
      </c>
      <c r="N4" s="94" t="s">
        <v>2852</v>
      </c>
    </row>
    <row r="5" spans="1:14" ht="18.75" customHeight="1" x14ac:dyDescent="0.25">
      <c r="A5" t="s">
        <v>108</v>
      </c>
      <c r="B5" t="s">
        <v>1823</v>
      </c>
      <c r="C5" s="151" t="s">
        <v>8</v>
      </c>
      <c r="D5" t="s">
        <v>2721</v>
      </c>
      <c r="E5" s="2">
        <v>70</v>
      </c>
      <c r="F5">
        <v>9.4E-2</v>
      </c>
      <c r="G5">
        <v>0.46300000000000002</v>
      </c>
      <c r="H5" s="6">
        <v>54361</v>
      </c>
      <c r="I5" s="6">
        <v>1798</v>
      </c>
      <c r="K5" s="2">
        <v>83</v>
      </c>
      <c r="L5" s="6">
        <v>4816</v>
      </c>
      <c r="M5" s="6">
        <v>1544</v>
      </c>
      <c r="N5">
        <v>0</v>
      </c>
    </row>
    <row r="6" spans="1:14" x14ac:dyDescent="0.25">
      <c r="H6" s="6"/>
      <c r="I6" s="6"/>
      <c r="L6" s="6"/>
      <c r="M6" s="6"/>
    </row>
    <row r="7" spans="1:14" x14ac:dyDescent="0.25">
      <c r="A7" t="s">
        <v>1822</v>
      </c>
      <c r="B7" s="138" t="s">
        <v>1821</v>
      </c>
      <c r="C7" s="151" t="s">
        <v>3102</v>
      </c>
      <c r="D7" t="s">
        <v>2722</v>
      </c>
      <c r="E7" s="2">
        <v>90</v>
      </c>
      <c r="F7">
        <v>0.375</v>
      </c>
      <c r="G7">
        <v>1</v>
      </c>
      <c r="H7" s="6">
        <v>59733</v>
      </c>
      <c r="I7" s="6">
        <v>561</v>
      </c>
      <c r="K7" s="2">
        <v>73</v>
      </c>
      <c r="L7" s="6">
        <v>8481</v>
      </c>
      <c r="M7" s="6">
        <v>335</v>
      </c>
      <c r="N7">
        <v>6.0000000000000001E-3</v>
      </c>
    </row>
    <row r="8" spans="1:14" x14ac:dyDescent="0.25">
      <c r="A8" t="s">
        <v>1820</v>
      </c>
      <c r="B8" t="s">
        <v>1811</v>
      </c>
      <c r="C8" s="151" t="s">
        <v>3102</v>
      </c>
      <c r="D8" t="s">
        <v>2722</v>
      </c>
      <c r="E8" s="2">
        <v>90</v>
      </c>
      <c r="F8">
        <v>0.224</v>
      </c>
      <c r="G8">
        <v>0.92</v>
      </c>
      <c r="H8" s="6">
        <v>83570</v>
      </c>
      <c r="I8" s="6">
        <v>1335</v>
      </c>
      <c r="K8" s="2">
        <v>95</v>
      </c>
      <c r="L8" s="6">
        <v>28338</v>
      </c>
      <c r="M8" s="6">
        <v>1031</v>
      </c>
      <c r="N8">
        <v>4.0000000000000001E-3</v>
      </c>
    </row>
    <row r="9" spans="1:14" x14ac:dyDescent="0.25">
      <c r="A9" t="s">
        <v>1819</v>
      </c>
      <c r="B9" t="s">
        <v>905</v>
      </c>
      <c r="C9" s="151" t="s">
        <v>3102</v>
      </c>
      <c r="D9" t="s">
        <v>2722</v>
      </c>
      <c r="E9" s="2">
        <v>88</v>
      </c>
      <c r="F9">
        <v>0.312</v>
      </c>
      <c r="G9">
        <v>1</v>
      </c>
      <c r="H9" s="6">
        <v>34581</v>
      </c>
      <c r="I9" s="6">
        <v>758</v>
      </c>
      <c r="K9" s="2">
        <v>93</v>
      </c>
      <c r="L9" s="6">
        <v>12627</v>
      </c>
      <c r="M9" s="6">
        <v>620</v>
      </c>
      <c r="N9">
        <v>0</v>
      </c>
    </row>
    <row r="10" spans="1:14" x14ac:dyDescent="0.25">
      <c r="A10" t="s">
        <v>1818</v>
      </c>
      <c r="B10" t="s">
        <v>1817</v>
      </c>
      <c r="C10" s="151" t="s">
        <v>3102</v>
      </c>
      <c r="D10" t="s">
        <v>2721</v>
      </c>
      <c r="E10" s="2">
        <v>85</v>
      </c>
      <c r="F10">
        <v>0.22</v>
      </c>
      <c r="G10">
        <v>0.68700000000000006</v>
      </c>
      <c r="H10" s="6">
        <v>143076</v>
      </c>
      <c r="I10" s="6">
        <v>1645</v>
      </c>
      <c r="K10" s="2">
        <v>90</v>
      </c>
      <c r="L10" s="6">
        <v>36715</v>
      </c>
      <c r="M10" s="6">
        <v>1271</v>
      </c>
      <c r="N10">
        <v>2E-3</v>
      </c>
    </row>
    <row r="11" spans="1:14" s="37" customFormat="1" x14ac:dyDescent="0.25">
      <c r="A11" s="37" t="s">
        <v>35</v>
      </c>
      <c r="B11" s="37" t="s">
        <v>1816</v>
      </c>
      <c r="C11" s="40" t="s">
        <v>3102</v>
      </c>
      <c r="D11" s="37" t="s">
        <v>2720</v>
      </c>
      <c r="E11" s="40">
        <v>83</v>
      </c>
      <c r="F11" s="37">
        <v>0.24399999999999999</v>
      </c>
      <c r="G11" s="37">
        <v>0.57799999999999996</v>
      </c>
      <c r="H11" s="42">
        <v>407739</v>
      </c>
      <c r="I11" s="42">
        <v>41405</v>
      </c>
      <c r="K11" s="40">
        <v>98</v>
      </c>
      <c r="L11" s="42">
        <v>270620</v>
      </c>
      <c r="M11" s="42">
        <v>40762</v>
      </c>
      <c r="N11" s="37">
        <v>0</v>
      </c>
    </row>
    <row r="12" spans="1:14" x14ac:dyDescent="0.25">
      <c r="A12" t="s">
        <v>1529</v>
      </c>
      <c r="B12" t="s">
        <v>1815</v>
      </c>
      <c r="C12" s="151" t="s">
        <v>3102</v>
      </c>
      <c r="D12" t="s">
        <v>2722</v>
      </c>
      <c r="E12" s="2">
        <v>80</v>
      </c>
      <c r="F12">
        <v>0.217</v>
      </c>
      <c r="G12">
        <v>0.748</v>
      </c>
      <c r="H12" s="6">
        <v>69951</v>
      </c>
      <c r="I12" s="6">
        <v>749</v>
      </c>
      <c r="K12" s="2">
        <v>70</v>
      </c>
      <c r="L12" s="6">
        <v>11214</v>
      </c>
      <c r="M12" s="6">
        <v>497</v>
      </c>
      <c r="N12">
        <v>0</v>
      </c>
    </row>
    <row r="13" spans="1:14" x14ac:dyDescent="0.25">
      <c r="A13" t="s">
        <v>1814</v>
      </c>
      <c r="B13" t="s">
        <v>1073</v>
      </c>
      <c r="C13" s="151" t="s">
        <v>3102</v>
      </c>
      <c r="D13" t="s">
        <v>2722</v>
      </c>
      <c r="E13" s="2">
        <v>80</v>
      </c>
      <c r="F13">
        <v>0.32400000000000001</v>
      </c>
      <c r="G13">
        <v>0.872</v>
      </c>
      <c r="H13" s="6">
        <v>32812</v>
      </c>
      <c r="I13" s="6">
        <v>511</v>
      </c>
      <c r="K13" s="2">
        <v>83</v>
      </c>
      <c r="L13" s="6">
        <v>9223</v>
      </c>
      <c r="M13" s="6">
        <v>391</v>
      </c>
      <c r="N13">
        <v>0</v>
      </c>
    </row>
    <row r="14" spans="1:14" x14ac:dyDescent="0.25">
      <c r="A14" t="s">
        <v>1691</v>
      </c>
      <c r="B14" t="s">
        <v>1813</v>
      </c>
      <c r="C14" s="151" t="s">
        <v>3102</v>
      </c>
      <c r="D14" t="s">
        <v>2722</v>
      </c>
      <c r="E14" s="2">
        <v>78</v>
      </c>
      <c r="F14">
        <v>0.20699999999999999</v>
      </c>
      <c r="G14">
        <v>0.75</v>
      </c>
      <c r="H14" s="6">
        <v>50988</v>
      </c>
      <c r="I14" s="6">
        <v>602</v>
      </c>
      <c r="K14" s="2">
        <v>78</v>
      </c>
      <c r="L14" s="6">
        <v>11598</v>
      </c>
      <c r="M14" s="6">
        <v>431</v>
      </c>
      <c r="N14">
        <v>0</v>
      </c>
    </row>
    <row r="15" spans="1:14" x14ac:dyDescent="0.25">
      <c r="A15" t="s">
        <v>1812</v>
      </c>
      <c r="B15" t="s">
        <v>1811</v>
      </c>
      <c r="C15" s="151" t="s">
        <v>3102</v>
      </c>
      <c r="D15" t="s">
        <v>2722</v>
      </c>
      <c r="E15" s="2">
        <v>78</v>
      </c>
      <c r="F15">
        <v>0.188</v>
      </c>
      <c r="G15">
        <v>0.86799999999999999</v>
      </c>
      <c r="H15" s="6">
        <v>36732</v>
      </c>
      <c r="I15" s="6">
        <v>708</v>
      </c>
      <c r="K15" s="2">
        <v>88</v>
      </c>
      <c r="L15" s="6">
        <v>12092</v>
      </c>
      <c r="M15" s="6">
        <v>594</v>
      </c>
      <c r="N15">
        <v>0</v>
      </c>
    </row>
    <row r="16" spans="1:14" x14ac:dyDescent="0.25">
      <c r="A16" t="s">
        <v>1810</v>
      </c>
      <c r="B16" t="s">
        <v>1809</v>
      </c>
      <c r="C16" s="151" t="s">
        <v>3102</v>
      </c>
      <c r="D16" t="s">
        <v>2720</v>
      </c>
      <c r="E16" s="2">
        <v>78</v>
      </c>
      <c r="F16">
        <v>0.17499999999999999</v>
      </c>
      <c r="G16">
        <v>0.59</v>
      </c>
      <c r="H16" s="6">
        <v>195538</v>
      </c>
      <c r="I16" s="6">
        <v>1779</v>
      </c>
      <c r="K16" s="2">
        <v>75</v>
      </c>
      <c r="L16" s="6">
        <v>33264</v>
      </c>
      <c r="M16" s="6">
        <v>1115</v>
      </c>
      <c r="N16">
        <v>0</v>
      </c>
    </row>
    <row r="17" spans="1:14" x14ac:dyDescent="0.25">
      <c r="A17" t="s">
        <v>3148</v>
      </c>
      <c r="B17" t="s">
        <v>1807</v>
      </c>
      <c r="C17" s="151" t="s">
        <v>3102</v>
      </c>
      <c r="D17" t="s">
        <v>2722</v>
      </c>
      <c r="E17" s="2">
        <v>78</v>
      </c>
      <c r="F17">
        <v>0.22</v>
      </c>
      <c r="G17">
        <v>0.83199999999999996</v>
      </c>
      <c r="H17" s="6">
        <v>52994</v>
      </c>
      <c r="I17" s="6">
        <v>463</v>
      </c>
      <c r="K17" s="2">
        <v>88</v>
      </c>
      <c r="L17" s="6">
        <v>21208</v>
      </c>
      <c r="M17" s="6">
        <v>315</v>
      </c>
      <c r="N17">
        <v>0</v>
      </c>
    </row>
    <row r="18" spans="1:14" x14ac:dyDescent="0.25">
      <c r="A18" t="s">
        <v>1806</v>
      </c>
      <c r="B18" t="s">
        <v>3105</v>
      </c>
      <c r="C18" s="151" t="s">
        <v>3102</v>
      </c>
      <c r="D18" t="s">
        <v>2721</v>
      </c>
      <c r="E18" s="2">
        <v>75</v>
      </c>
      <c r="F18">
        <v>0.17699999999999999</v>
      </c>
      <c r="G18">
        <v>0.61099999999999999</v>
      </c>
      <c r="H18" s="6">
        <v>91659</v>
      </c>
      <c r="I18" s="6">
        <v>1097</v>
      </c>
      <c r="K18" s="2">
        <v>75</v>
      </c>
      <c r="L18" s="6">
        <v>16471</v>
      </c>
      <c r="M18" s="6">
        <v>748</v>
      </c>
      <c r="N18">
        <v>0</v>
      </c>
    </row>
    <row r="19" spans="1:14" x14ac:dyDescent="0.25">
      <c r="A19" t="s">
        <v>3149</v>
      </c>
      <c r="B19" t="s">
        <v>1804</v>
      </c>
      <c r="C19" s="151" t="s">
        <v>3102</v>
      </c>
      <c r="D19" t="s">
        <v>2722</v>
      </c>
      <c r="E19" s="2">
        <v>75</v>
      </c>
      <c r="F19">
        <v>0.28599999999999998</v>
      </c>
      <c r="G19">
        <v>0.81599999999999995</v>
      </c>
      <c r="H19" s="6">
        <v>45993</v>
      </c>
      <c r="I19" s="6">
        <v>435</v>
      </c>
      <c r="K19" s="2">
        <v>68</v>
      </c>
      <c r="L19" s="6">
        <v>7829</v>
      </c>
      <c r="M19" s="6">
        <v>247</v>
      </c>
      <c r="N19">
        <v>0</v>
      </c>
    </row>
    <row r="20" spans="1:14" x14ac:dyDescent="0.25">
      <c r="H20" s="6"/>
      <c r="I20" s="6"/>
      <c r="L20" s="6"/>
      <c r="M20" s="6"/>
    </row>
    <row r="21" spans="1:14" x14ac:dyDescent="0.25">
      <c r="A21" t="s">
        <v>1803</v>
      </c>
      <c r="B21" t="s">
        <v>1802</v>
      </c>
      <c r="C21" s="151" t="s">
        <v>55</v>
      </c>
      <c r="D21" t="s">
        <v>2721</v>
      </c>
      <c r="E21" s="2">
        <v>85</v>
      </c>
      <c r="F21">
        <v>0.28000000000000003</v>
      </c>
      <c r="G21">
        <v>0.64500000000000002</v>
      </c>
      <c r="H21" s="6">
        <v>140646</v>
      </c>
      <c r="I21" s="6">
        <v>1055</v>
      </c>
      <c r="K21" s="2">
        <v>70</v>
      </c>
      <c r="L21" s="6">
        <v>17761</v>
      </c>
      <c r="M21" s="6">
        <v>507</v>
      </c>
      <c r="N21">
        <v>0</v>
      </c>
    </row>
    <row r="22" spans="1:14" x14ac:dyDescent="0.25">
      <c r="A22" t="s">
        <v>1801</v>
      </c>
      <c r="B22" t="s">
        <v>1800</v>
      </c>
      <c r="C22" s="151" t="s">
        <v>55</v>
      </c>
      <c r="D22" t="s">
        <v>2722</v>
      </c>
      <c r="E22" s="2">
        <v>83</v>
      </c>
      <c r="F22">
        <v>0.16900000000000001</v>
      </c>
      <c r="G22">
        <v>0.92100000000000004</v>
      </c>
      <c r="H22" s="6">
        <v>44209</v>
      </c>
      <c r="I22" s="6">
        <v>1290</v>
      </c>
      <c r="K22" s="2">
        <v>90</v>
      </c>
      <c r="L22" s="6">
        <v>18197</v>
      </c>
      <c r="M22" s="6">
        <v>1159</v>
      </c>
      <c r="N22">
        <v>0</v>
      </c>
    </row>
    <row r="23" spans="1:14" x14ac:dyDescent="0.25">
      <c r="A23" t="s">
        <v>1799</v>
      </c>
      <c r="B23" t="s">
        <v>1798</v>
      </c>
      <c r="C23" s="151" t="s">
        <v>55</v>
      </c>
      <c r="D23" t="s">
        <v>2722</v>
      </c>
      <c r="E23" s="2">
        <v>83</v>
      </c>
      <c r="F23">
        <v>0.188</v>
      </c>
      <c r="G23">
        <v>0.876</v>
      </c>
      <c r="H23" s="6">
        <v>37039</v>
      </c>
      <c r="I23" s="6">
        <v>894</v>
      </c>
      <c r="K23" s="2">
        <v>93</v>
      </c>
      <c r="L23" s="6">
        <v>16702</v>
      </c>
      <c r="M23" s="6">
        <v>801</v>
      </c>
      <c r="N23">
        <v>0</v>
      </c>
    </row>
    <row r="24" spans="1:14" x14ac:dyDescent="0.25">
      <c r="A24" t="s">
        <v>436</v>
      </c>
      <c r="B24" t="s">
        <v>1797</v>
      </c>
      <c r="C24" s="151" t="s">
        <v>55</v>
      </c>
      <c r="D24" t="s">
        <v>2720</v>
      </c>
      <c r="E24" s="2">
        <v>80</v>
      </c>
      <c r="F24">
        <v>0.16</v>
      </c>
      <c r="G24">
        <v>0.44800000000000001</v>
      </c>
      <c r="H24" s="6">
        <v>238543</v>
      </c>
      <c r="I24" s="6">
        <v>3999</v>
      </c>
      <c r="K24" s="2">
        <v>78</v>
      </c>
      <c r="L24" s="6">
        <v>46955</v>
      </c>
      <c r="M24" s="6">
        <v>3204</v>
      </c>
      <c r="N24">
        <v>3.0000000000000001E-3</v>
      </c>
    </row>
    <row r="25" spans="1:14" x14ac:dyDescent="0.25">
      <c r="A25" t="s">
        <v>1796</v>
      </c>
      <c r="B25" t="s">
        <v>1795</v>
      </c>
      <c r="C25" s="151" t="s">
        <v>55</v>
      </c>
      <c r="D25" t="s">
        <v>2722</v>
      </c>
      <c r="E25" s="2">
        <v>78</v>
      </c>
      <c r="F25">
        <v>0.20599999999999999</v>
      </c>
      <c r="G25">
        <v>0.80600000000000005</v>
      </c>
      <c r="H25" s="6">
        <v>38278</v>
      </c>
      <c r="I25" s="6">
        <v>475</v>
      </c>
      <c r="K25" s="2">
        <v>65</v>
      </c>
      <c r="L25" s="6">
        <v>6788</v>
      </c>
      <c r="M25" s="6">
        <v>321</v>
      </c>
      <c r="N25">
        <v>0</v>
      </c>
    </row>
    <row r="26" spans="1:14" x14ac:dyDescent="0.25">
      <c r="A26" t="s">
        <v>1794</v>
      </c>
      <c r="B26" t="s">
        <v>1793</v>
      </c>
      <c r="C26" s="151" t="s">
        <v>55</v>
      </c>
      <c r="D26" t="s">
        <v>2721</v>
      </c>
      <c r="E26" s="2">
        <v>75</v>
      </c>
      <c r="F26">
        <v>0.128</v>
      </c>
      <c r="G26">
        <v>0.626</v>
      </c>
      <c r="H26" s="6">
        <v>80545</v>
      </c>
      <c r="I26" s="6">
        <v>1274</v>
      </c>
      <c r="K26" s="2">
        <v>80</v>
      </c>
      <c r="L26" s="6">
        <v>22121</v>
      </c>
      <c r="M26" s="6">
        <v>999</v>
      </c>
      <c r="N26">
        <v>0</v>
      </c>
    </row>
    <row r="27" spans="1:14" x14ac:dyDescent="0.25">
      <c r="A27" t="s">
        <v>310</v>
      </c>
      <c r="B27" t="s">
        <v>1792</v>
      </c>
      <c r="C27" s="151" t="s">
        <v>55</v>
      </c>
      <c r="D27" t="s">
        <v>2722</v>
      </c>
      <c r="E27" s="2">
        <v>75</v>
      </c>
      <c r="F27">
        <v>0.151</v>
      </c>
      <c r="G27">
        <v>0.67600000000000005</v>
      </c>
      <c r="H27" s="6">
        <v>47976</v>
      </c>
      <c r="I27" s="6">
        <v>1319</v>
      </c>
      <c r="K27" s="2">
        <v>78</v>
      </c>
      <c r="L27" s="6">
        <v>11894</v>
      </c>
      <c r="M27" s="6">
        <v>1123</v>
      </c>
      <c r="N27">
        <v>0</v>
      </c>
    </row>
    <row r="28" spans="1:14" x14ac:dyDescent="0.25">
      <c r="A28" t="s">
        <v>1791</v>
      </c>
      <c r="B28" t="s">
        <v>1790</v>
      </c>
      <c r="C28" s="151" t="s">
        <v>55</v>
      </c>
      <c r="D28" t="s">
        <v>2720</v>
      </c>
      <c r="E28" s="2">
        <v>75</v>
      </c>
      <c r="F28">
        <v>0.13400000000000001</v>
      </c>
      <c r="G28">
        <v>0.497</v>
      </c>
      <c r="H28" s="6">
        <v>190226</v>
      </c>
      <c r="I28" s="6">
        <v>2004</v>
      </c>
      <c r="K28" s="2">
        <v>73</v>
      </c>
      <c r="L28" s="6">
        <v>33294</v>
      </c>
      <c r="M28" s="6">
        <v>1238</v>
      </c>
      <c r="N28">
        <v>0</v>
      </c>
    </row>
    <row r="29" spans="1:14" x14ac:dyDescent="0.25">
      <c r="A29" t="s">
        <v>340</v>
      </c>
      <c r="B29" t="s">
        <v>655</v>
      </c>
      <c r="C29" s="151" t="s">
        <v>55</v>
      </c>
      <c r="D29" t="s">
        <v>2722</v>
      </c>
      <c r="E29" s="2">
        <v>75</v>
      </c>
      <c r="F29">
        <v>0.214</v>
      </c>
      <c r="G29">
        <v>0.82</v>
      </c>
      <c r="H29" s="6">
        <v>34463</v>
      </c>
      <c r="I29" s="6">
        <v>457</v>
      </c>
      <c r="K29" s="2">
        <v>68</v>
      </c>
      <c r="L29" s="6">
        <v>7303</v>
      </c>
      <c r="M29" s="6">
        <v>307</v>
      </c>
      <c r="N29">
        <v>0</v>
      </c>
    </row>
    <row r="30" spans="1:14" x14ac:dyDescent="0.25">
      <c r="H30" s="6"/>
      <c r="I30" s="6"/>
      <c r="L30" s="6"/>
      <c r="M30" s="6"/>
    </row>
    <row r="31" spans="1:14" x14ac:dyDescent="0.25">
      <c r="A31" t="s">
        <v>1789</v>
      </c>
      <c r="B31" t="s">
        <v>1788</v>
      </c>
      <c r="C31" s="151" t="s">
        <v>72</v>
      </c>
      <c r="D31" t="s">
        <v>2722</v>
      </c>
      <c r="E31" s="2">
        <v>80</v>
      </c>
      <c r="F31">
        <v>0.3</v>
      </c>
      <c r="G31">
        <v>0.94399999999999995</v>
      </c>
      <c r="H31" s="6">
        <v>36062</v>
      </c>
      <c r="I31" s="6">
        <v>191</v>
      </c>
      <c r="K31" s="2">
        <v>80</v>
      </c>
      <c r="L31" s="6">
        <v>2736</v>
      </c>
      <c r="M31" s="6">
        <v>73</v>
      </c>
      <c r="N31">
        <v>0</v>
      </c>
    </row>
    <row r="32" spans="1:14" x14ac:dyDescent="0.25">
      <c r="A32" t="s">
        <v>1787</v>
      </c>
      <c r="B32" t="s">
        <v>1786</v>
      </c>
      <c r="C32" s="151" t="s">
        <v>72</v>
      </c>
      <c r="D32" t="s">
        <v>2722</v>
      </c>
      <c r="E32" s="2">
        <v>70</v>
      </c>
      <c r="F32">
        <v>0.27500000000000002</v>
      </c>
      <c r="G32">
        <v>0.48399999999999999</v>
      </c>
      <c r="H32" s="6">
        <v>64385</v>
      </c>
      <c r="I32" s="6">
        <v>436</v>
      </c>
      <c r="K32" s="2">
        <v>83</v>
      </c>
      <c r="L32" s="6">
        <v>3716</v>
      </c>
      <c r="M32" s="6">
        <v>168</v>
      </c>
      <c r="N32">
        <v>0</v>
      </c>
    </row>
    <row r="33" spans="1:14" x14ac:dyDescent="0.25">
      <c r="H33" s="6"/>
      <c r="I33" s="6"/>
      <c r="L33" s="6"/>
      <c r="M33" s="6"/>
    </row>
    <row r="34" spans="1:14" x14ac:dyDescent="0.25">
      <c r="A34" t="s">
        <v>1785</v>
      </c>
      <c r="B34" t="s">
        <v>1776</v>
      </c>
      <c r="C34" s="151" t="s">
        <v>2</v>
      </c>
      <c r="D34" t="s">
        <v>2722</v>
      </c>
      <c r="E34" s="2">
        <v>93</v>
      </c>
      <c r="F34">
        <v>0.32200000000000001</v>
      </c>
      <c r="G34">
        <v>0.46300000000000002</v>
      </c>
      <c r="H34" s="6">
        <v>159334</v>
      </c>
      <c r="I34" s="6">
        <v>2121</v>
      </c>
      <c r="K34" s="2">
        <v>100</v>
      </c>
      <c r="L34" s="6">
        <v>31533</v>
      </c>
      <c r="M34" s="6">
        <v>1654</v>
      </c>
      <c r="N34">
        <v>0</v>
      </c>
    </row>
    <row r="35" spans="1:14" x14ac:dyDescent="0.25">
      <c r="A35" t="s">
        <v>1784</v>
      </c>
      <c r="B35" t="s">
        <v>1783</v>
      </c>
      <c r="C35" s="151" t="s">
        <v>2</v>
      </c>
      <c r="D35" t="s">
        <v>2720</v>
      </c>
      <c r="E35" s="2">
        <v>90</v>
      </c>
      <c r="F35">
        <v>0.28899999999999998</v>
      </c>
      <c r="G35">
        <v>0.41399999999999998</v>
      </c>
      <c r="H35" s="6">
        <v>332490</v>
      </c>
      <c r="I35" s="6">
        <v>971</v>
      </c>
      <c r="K35" s="2">
        <v>43</v>
      </c>
      <c r="L35" s="6">
        <v>1395</v>
      </c>
      <c r="M35" s="6">
        <v>43</v>
      </c>
      <c r="N35">
        <v>0</v>
      </c>
    </row>
    <row r="36" spans="1:14" x14ac:dyDescent="0.25">
      <c r="A36" t="s">
        <v>1782</v>
      </c>
      <c r="B36" t="s">
        <v>1781</v>
      </c>
      <c r="C36" s="151" t="s">
        <v>2</v>
      </c>
      <c r="D36" t="s">
        <v>2721</v>
      </c>
      <c r="E36" s="2">
        <v>88</v>
      </c>
      <c r="F36">
        <v>0.16600000000000001</v>
      </c>
      <c r="G36">
        <v>0.45400000000000001</v>
      </c>
      <c r="H36" s="6">
        <v>139008</v>
      </c>
      <c r="I36" s="6">
        <v>999</v>
      </c>
      <c r="K36" s="2">
        <v>95</v>
      </c>
      <c r="L36" s="6">
        <v>9355</v>
      </c>
      <c r="M36" s="6">
        <v>302</v>
      </c>
      <c r="N36">
        <v>0</v>
      </c>
    </row>
    <row r="37" spans="1:14" x14ac:dyDescent="0.25">
      <c r="A37" t="s">
        <v>1780</v>
      </c>
      <c r="B37" t="s">
        <v>1766</v>
      </c>
      <c r="C37" s="151" t="s">
        <v>2</v>
      </c>
      <c r="D37" t="s">
        <v>2722</v>
      </c>
      <c r="E37" s="2">
        <v>88</v>
      </c>
      <c r="F37">
        <v>0.27300000000000002</v>
      </c>
      <c r="G37">
        <v>0.99099999999999999</v>
      </c>
      <c r="H37" s="6">
        <v>83556</v>
      </c>
      <c r="I37" s="6">
        <v>1452</v>
      </c>
      <c r="K37" s="2">
        <v>100</v>
      </c>
      <c r="L37" s="6">
        <v>29308</v>
      </c>
      <c r="M37" s="6">
        <v>929</v>
      </c>
      <c r="N37">
        <v>0</v>
      </c>
    </row>
    <row r="38" spans="1:14" x14ac:dyDescent="0.25">
      <c r="A38" t="s">
        <v>90</v>
      </c>
      <c r="B38" t="s">
        <v>1779</v>
      </c>
      <c r="C38" s="151" t="s">
        <v>2</v>
      </c>
      <c r="D38" t="s">
        <v>2720</v>
      </c>
      <c r="E38" s="2">
        <v>85</v>
      </c>
      <c r="F38">
        <v>0.113</v>
      </c>
      <c r="G38">
        <v>0.314</v>
      </c>
      <c r="H38" s="6">
        <v>719514</v>
      </c>
      <c r="I38" s="6">
        <v>5447</v>
      </c>
      <c r="K38" s="2">
        <v>100</v>
      </c>
      <c r="L38" s="6">
        <v>57437</v>
      </c>
      <c r="M38" s="6">
        <v>2922</v>
      </c>
      <c r="N38">
        <v>0</v>
      </c>
    </row>
    <row r="39" spans="1:14" x14ac:dyDescent="0.25">
      <c r="A39" t="s">
        <v>1778</v>
      </c>
      <c r="B39" t="s">
        <v>1466</v>
      </c>
      <c r="C39" s="151" t="s">
        <v>2</v>
      </c>
      <c r="D39" t="s">
        <v>2722</v>
      </c>
      <c r="E39" s="2">
        <v>85</v>
      </c>
      <c r="F39">
        <v>0.252</v>
      </c>
      <c r="G39">
        <v>0.51700000000000002</v>
      </c>
      <c r="H39" s="6">
        <v>90952</v>
      </c>
      <c r="I39" s="6">
        <v>412</v>
      </c>
      <c r="K39" s="2">
        <v>73</v>
      </c>
      <c r="L39" s="6">
        <v>2523</v>
      </c>
      <c r="M39" s="6">
        <v>98</v>
      </c>
      <c r="N39">
        <v>0</v>
      </c>
    </row>
    <row r="40" spans="1:14" x14ac:dyDescent="0.25">
      <c r="A40" t="s">
        <v>1777</v>
      </c>
      <c r="B40" t="s">
        <v>1373</v>
      </c>
      <c r="C40" s="151" t="s">
        <v>2</v>
      </c>
      <c r="D40" t="s">
        <v>2720</v>
      </c>
      <c r="E40" s="2">
        <v>83</v>
      </c>
      <c r="F40">
        <v>0.23</v>
      </c>
      <c r="G40">
        <v>0.28899999999999998</v>
      </c>
      <c r="H40" s="6">
        <v>243438</v>
      </c>
      <c r="I40" s="6">
        <v>819</v>
      </c>
      <c r="K40" s="2">
        <v>65</v>
      </c>
      <c r="L40" s="6">
        <v>3890</v>
      </c>
      <c r="M40" s="6">
        <v>124</v>
      </c>
      <c r="N40">
        <v>0</v>
      </c>
    </row>
    <row r="41" spans="1:14" x14ac:dyDescent="0.25">
      <c r="A41" t="s">
        <v>89</v>
      </c>
      <c r="B41" t="s">
        <v>1776</v>
      </c>
      <c r="C41" s="151" t="s">
        <v>2</v>
      </c>
      <c r="D41" t="s">
        <v>3092</v>
      </c>
      <c r="E41" s="2">
        <v>80</v>
      </c>
      <c r="F41">
        <v>0.115</v>
      </c>
      <c r="G41">
        <v>0.22700000000000001</v>
      </c>
      <c r="H41" s="6">
        <v>1355156</v>
      </c>
      <c r="I41" s="6">
        <v>6089</v>
      </c>
      <c r="K41" s="2">
        <v>88</v>
      </c>
      <c r="L41" s="6">
        <v>52404</v>
      </c>
      <c r="M41" s="6">
        <v>1772</v>
      </c>
      <c r="N41">
        <v>0</v>
      </c>
    </row>
    <row r="42" spans="1:14" x14ac:dyDescent="0.25">
      <c r="A42" t="s">
        <v>101</v>
      </c>
      <c r="B42" t="s">
        <v>1775</v>
      </c>
      <c r="C42" s="151" t="s">
        <v>2</v>
      </c>
      <c r="D42" t="s">
        <v>2720</v>
      </c>
      <c r="E42" s="2">
        <v>80</v>
      </c>
      <c r="F42">
        <v>0.122</v>
      </c>
      <c r="G42">
        <v>0.26</v>
      </c>
      <c r="H42" s="6">
        <v>379529</v>
      </c>
      <c r="I42" s="6">
        <v>1977</v>
      </c>
      <c r="K42" s="2">
        <v>83</v>
      </c>
      <c r="L42" s="6">
        <v>14558</v>
      </c>
      <c r="M42" s="6">
        <v>415</v>
      </c>
      <c r="N42">
        <v>0</v>
      </c>
    </row>
    <row r="43" spans="1:14" x14ac:dyDescent="0.25">
      <c r="A43" t="s">
        <v>1774</v>
      </c>
      <c r="B43" t="s">
        <v>1773</v>
      </c>
      <c r="C43" s="151" t="s">
        <v>2</v>
      </c>
      <c r="D43" t="s">
        <v>2722</v>
      </c>
      <c r="E43" s="2">
        <v>80</v>
      </c>
      <c r="F43">
        <v>0.26300000000000001</v>
      </c>
      <c r="G43">
        <v>0.45600000000000002</v>
      </c>
      <c r="H43" s="6">
        <v>76159</v>
      </c>
      <c r="I43" s="6">
        <v>463</v>
      </c>
      <c r="K43" s="2">
        <v>88</v>
      </c>
      <c r="L43" s="6">
        <v>4731</v>
      </c>
      <c r="M43" s="6">
        <v>141</v>
      </c>
      <c r="N43">
        <v>0</v>
      </c>
    </row>
    <row r="44" spans="1:14" x14ac:dyDescent="0.25">
      <c r="A44" t="s">
        <v>1772</v>
      </c>
      <c r="B44" t="s">
        <v>1771</v>
      </c>
      <c r="C44" s="151" t="s">
        <v>2</v>
      </c>
      <c r="D44" t="s">
        <v>2722</v>
      </c>
      <c r="E44" s="2">
        <v>78</v>
      </c>
      <c r="F44">
        <v>0.311</v>
      </c>
      <c r="G44">
        <v>0.68600000000000005</v>
      </c>
      <c r="H44" s="6">
        <v>86253</v>
      </c>
      <c r="I44" s="6">
        <v>257</v>
      </c>
      <c r="K44" s="2">
        <v>55</v>
      </c>
      <c r="L44" s="6">
        <v>945</v>
      </c>
      <c r="M44" s="6">
        <v>17</v>
      </c>
      <c r="N44">
        <v>0</v>
      </c>
    </row>
    <row r="45" spans="1:14" x14ac:dyDescent="0.25">
      <c r="A45" t="s">
        <v>113</v>
      </c>
      <c r="B45" t="s">
        <v>1770</v>
      </c>
      <c r="C45" s="151" t="s">
        <v>2</v>
      </c>
      <c r="D45" t="s">
        <v>2720</v>
      </c>
      <c r="E45" s="2">
        <v>78</v>
      </c>
      <c r="F45">
        <v>9.8000000000000004E-2</v>
      </c>
      <c r="G45">
        <v>0.29099999999999998</v>
      </c>
      <c r="H45" s="6">
        <v>253270</v>
      </c>
      <c r="I45" s="6">
        <v>1452</v>
      </c>
      <c r="K45" s="2">
        <v>85</v>
      </c>
      <c r="L45" s="6">
        <v>11985</v>
      </c>
      <c r="M45" s="6">
        <v>510</v>
      </c>
      <c r="N45">
        <v>0</v>
      </c>
    </row>
    <row r="46" spans="1:14" x14ac:dyDescent="0.25">
      <c r="A46" t="s">
        <v>1769</v>
      </c>
      <c r="B46" t="s">
        <v>1768</v>
      </c>
      <c r="C46" s="151" t="s">
        <v>2</v>
      </c>
      <c r="D46" t="s">
        <v>2720</v>
      </c>
      <c r="E46" s="2">
        <v>78</v>
      </c>
      <c r="F46">
        <v>0.13100000000000001</v>
      </c>
      <c r="G46">
        <v>0.254</v>
      </c>
      <c r="H46" s="6">
        <v>231701</v>
      </c>
      <c r="I46" s="6">
        <v>1152</v>
      </c>
      <c r="K46" s="2">
        <v>60</v>
      </c>
      <c r="L46" s="6">
        <v>3587</v>
      </c>
      <c r="M46" s="6">
        <v>165</v>
      </c>
      <c r="N46">
        <v>0</v>
      </c>
    </row>
    <row r="47" spans="1:14" x14ac:dyDescent="0.25">
      <c r="A47" t="s">
        <v>1767</v>
      </c>
      <c r="B47" t="s">
        <v>1766</v>
      </c>
      <c r="C47" s="151" t="s">
        <v>2</v>
      </c>
      <c r="D47" t="s">
        <v>2722</v>
      </c>
      <c r="E47" s="2">
        <v>78</v>
      </c>
      <c r="F47">
        <v>0.19800000000000001</v>
      </c>
      <c r="G47">
        <v>0.40200000000000002</v>
      </c>
      <c r="H47" s="6">
        <v>91170</v>
      </c>
      <c r="I47" s="6">
        <v>503</v>
      </c>
      <c r="K47" s="2">
        <v>83</v>
      </c>
      <c r="L47" s="6">
        <v>3920</v>
      </c>
      <c r="M47" s="6">
        <v>126</v>
      </c>
      <c r="N47">
        <v>0</v>
      </c>
    </row>
    <row r="48" spans="1:14" x14ac:dyDescent="0.25">
      <c r="A48" t="s">
        <v>1765</v>
      </c>
      <c r="B48" t="s">
        <v>1764</v>
      </c>
      <c r="C48" s="151" t="s">
        <v>2</v>
      </c>
      <c r="D48" t="s">
        <v>2721</v>
      </c>
      <c r="E48" s="2">
        <v>78</v>
      </c>
      <c r="F48">
        <v>0.13700000000000001</v>
      </c>
      <c r="G48">
        <v>0.39700000000000002</v>
      </c>
      <c r="H48" s="6">
        <v>128832</v>
      </c>
      <c r="I48" s="6">
        <v>653</v>
      </c>
      <c r="K48" s="2">
        <v>85</v>
      </c>
      <c r="L48" s="6">
        <v>5295</v>
      </c>
      <c r="M48" s="6">
        <v>186</v>
      </c>
      <c r="N48">
        <v>0</v>
      </c>
    </row>
    <row r="49" spans="1:14" x14ac:dyDescent="0.25">
      <c r="H49" s="6"/>
      <c r="I49" s="6"/>
      <c r="L49" s="6"/>
      <c r="M49" s="6"/>
    </row>
    <row r="50" spans="1:14" x14ac:dyDescent="0.25">
      <c r="A50" t="s">
        <v>1763</v>
      </c>
      <c r="B50" t="s">
        <v>1762</v>
      </c>
      <c r="C50" s="151" t="s">
        <v>120</v>
      </c>
      <c r="D50" t="s">
        <v>2722</v>
      </c>
      <c r="E50" s="2">
        <v>88</v>
      </c>
      <c r="F50">
        <v>0.245</v>
      </c>
      <c r="G50">
        <v>0.878</v>
      </c>
      <c r="H50" s="6">
        <v>34520</v>
      </c>
      <c r="I50" s="6">
        <v>546</v>
      </c>
      <c r="K50" s="2">
        <v>100</v>
      </c>
      <c r="L50" s="6">
        <v>9016</v>
      </c>
      <c r="M50" s="6">
        <v>420</v>
      </c>
      <c r="N50">
        <v>3.0000000000000001E-3</v>
      </c>
    </row>
    <row r="51" spans="1:14" x14ac:dyDescent="0.25">
      <c r="A51" t="s">
        <v>1761</v>
      </c>
      <c r="B51" t="s">
        <v>1760</v>
      </c>
      <c r="C51" s="151" t="s">
        <v>120</v>
      </c>
      <c r="D51" t="s">
        <v>2722</v>
      </c>
      <c r="E51" s="2">
        <v>88</v>
      </c>
      <c r="F51">
        <v>0.255</v>
      </c>
      <c r="G51">
        <v>0.67400000000000004</v>
      </c>
      <c r="H51" s="6">
        <v>70092</v>
      </c>
      <c r="I51" s="6">
        <v>446</v>
      </c>
      <c r="K51" s="2">
        <v>75</v>
      </c>
      <c r="L51" s="6">
        <v>5053</v>
      </c>
      <c r="M51" s="6">
        <v>185</v>
      </c>
      <c r="N51">
        <v>0</v>
      </c>
    </row>
    <row r="52" spans="1:14" x14ac:dyDescent="0.25">
      <c r="A52" t="s">
        <v>1759</v>
      </c>
      <c r="B52" t="s">
        <v>1758</v>
      </c>
      <c r="C52" s="151" t="s">
        <v>120</v>
      </c>
      <c r="D52" t="s">
        <v>2722</v>
      </c>
      <c r="E52" s="2">
        <v>83</v>
      </c>
      <c r="F52">
        <v>0.245</v>
      </c>
      <c r="G52">
        <v>0.56799999999999995</v>
      </c>
      <c r="H52" s="6">
        <v>75900</v>
      </c>
      <c r="I52" s="6">
        <v>389</v>
      </c>
      <c r="K52" s="2">
        <v>83</v>
      </c>
      <c r="L52" s="6">
        <v>7162</v>
      </c>
      <c r="M52" s="6">
        <v>183</v>
      </c>
      <c r="N52">
        <v>0</v>
      </c>
    </row>
    <row r="53" spans="1:14" x14ac:dyDescent="0.25">
      <c r="A53" t="s">
        <v>1622</v>
      </c>
      <c r="B53" t="s">
        <v>1757</v>
      </c>
      <c r="C53" s="151" t="s">
        <v>120</v>
      </c>
      <c r="D53" t="s">
        <v>2722</v>
      </c>
      <c r="E53" s="2">
        <v>83</v>
      </c>
      <c r="F53">
        <v>0.219</v>
      </c>
      <c r="G53">
        <v>0.83</v>
      </c>
      <c r="H53" s="6">
        <v>27158</v>
      </c>
      <c r="I53" s="6">
        <v>490</v>
      </c>
      <c r="K53" s="2">
        <v>95</v>
      </c>
      <c r="L53" s="6">
        <v>8959</v>
      </c>
      <c r="M53" s="6">
        <v>391</v>
      </c>
      <c r="N53">
        <v>0</v>
      </c>
    </row>
    <row r="54" spans="1:14" x14ac:dyDescent="0.25">
      <c r="A54" t="s">
        <v>1756</v>
      </c>
      <c r="B54" t="s">
        <v>1755</v>
      </c>
      <c r="C54" s="151" t="s">
        <v>120</v>
      </c>
      <c r="D54" t="s">
        <v>2722</v>
      </c>
      <c r="E54" s="2">
        <v>80</v>
      </c>
      <c r="F54">
        <v>0.219</v>
      </c>
      <c r="G54">
        <v>0.65800000000000003</v>
      </c>
      <c r="H54" s="6">
        <v>40595</v>
      </c>
      <c r="I54" s="6">
        <v>333</v>
      </c>
      <c r="K54" s="2">
        <v>85</v>
      </c>
      <c r="L54" s="6">
        <v>5099</v>
      </c>
      <c r="M54" s="6">
        <v>181</v>
      </c>
      <c r="N54">
        <v>0</v>
      </c>
    </row>
    <row r="55" spans="1:14" x14ac:dyDescent="0.25">
      <c r="A55" t="s">
        <v>1754</v>
      </c>
      <c r="B55" t="s">
        <v>1753</v>
      </c>
      <c r="C55" s="151" t="s">
        <v>120</v>
      </c>
      <c r="D55" t="s">
        <v>2722</v>
      </c>
      <c r="E55" s="2">
        <v>80</v>
      </c>
      <c r="F55">
        <v>0.11600000000000001</v>
      </c>
      <c r="G55">
        <v>0.92700000000000005</v>
      </c>
      <c r="H55" s="6">
        <v>31955</v>
      </c>
      <c r="I55" s="6">
        <v>427</v>
      </c>
      <c r="K55" s="2">
        <v>95</v>
      </c>
      <c r="L55" s="6">
        <v>8775</v>
      </c>
      <c r="M55" s="6">
        <v>290</v>
      </c>
      <c r="N55">
        <v>3.0000000000000001E-3</v>
      </c>
    </row>
    <row r="56" spans="1:14" x14ac:dyDescent="0.25">
      <c r="A56" t="s">
        <v>1752</v>
      </c>
      <c r="B56" t="s">
        <v>1751</v>
      </c>
      <c r="C56" s="151" t="s">
        <v>120</v>
      </c>
      <c r="D56" t="s">
        <v>2722</v>
      </c>
      <c r="E56" s="2">
        <v>80</v>
      </c>
      <c r="F56">
        <v>0.186</v>
      </c>
      <c r="G56">
        <v>0.55800000000000005</v>
      </c>
      <c r="H56" s="6">
        <v>58298</v>
      </c>
      <c r="I56" s="6">
        <v>478</v>
      </c>
      <c r="K56" s="2">
        <v>80</v>
      </c>
      <c r="L56" s="6">
        <v>5257</v>
      </c>
      <c r="M56" s="6">
        <v>259</v>
      </c>
      <c r="N56">
        <v>0</v>
      </c>
    </row>
    <row r="57" spans="1:14" x14ac:dyDescent="0.25">
      <c r="A57" t="s">
        <v>1750</v>
      </c>
      <c r="B57" t="s">
        <v>1749</v>
      </c>
      <c r="C57" s="151" t="s">
        <v>120</v>
      </c>
      <c r="D57" t="s">
        <v>2722</v>
      </c>
      <c r="E57" s="2">
        <v>78</v>
      </c>
      <c r="F57">
        <v>0.17499999999999999</v>
      </c>
      <c r="G57">
        <v>0.57499999999999996</v>
      </c>
      <c r="H57" s="6">
        <v>39877</v>
      </c>
      <c r="I57" s="6">
        <v>450</v>
      </c>
      <c r="K57" s="2">
        <v>83</v>
      </c>
      <c r="L57" s="6">
        <v>4491</v>
      </c>
      <c r="M57" s="6">
        <v>285</v>
      </c>
      <c r="N57">
        <v>2E-3</v>
      </c>
    </row>
    <row r="58" spans="1:14" x14ac:dyDescent="0.25">
      <c r="A58" t="s">
        <v>1748</v>
      </c>
      <c r="B58" t="s">
        <v>1747</v>
      </c>
      <c r="C58" s="151" t="s">
        <v>120</v>
      </c>
      <c r="D58" t="s">
        <v>2722</v>
      </c>
      <c r="E58" s="2">
        <v>78</v>
      </c>
      <c r="F58">
        <v>0.16700000000000001</v>
      </c>
      <c r="G58">
        <v>0.48299999999999998</v>
      </c>
      <c r="H58" s="6">
        <v>53796</v>
      </c>
      <c r="I58" s="6">
        <v>486</v>
      </c>
      <c r="K58" s="2">
        <v>88</v>
      </c>
      <c r="L58" s="6">
        <v>7316</v>
      </c>
      <c r="M58" s="6">
        <v>284</v>
      </c>
      <c r="N58">
        <v>0</v>
      </c>
    </row>
    <row r="59" spans="1:14" x14ac:dyDescent="0.25">
      <c r="A59" t="s">
        <v>1746</v>
      </c>
      <c r="B59" t="s">
        <v>1745</v>
      </c>
      <c r="C59" s="151" t="s">
        <v>120</v>
      </c>
      <c r="D59" t="s">
        <v>2722</v>
      </c>
      <c r="E59" s="2">
        <v>78</v>
      </c>
      <c r="F59">
        <v>0.39300000000000002</v>
      </c>
      <c r="G59">
        <v>0.58099999999999996</v>
      </c>
      <c r="H59" s="6">
        <v>46762</v>
      </c>
      <c r="I59" s="6">
        <v>157</v>
      </c>
      <c r="K59" s="2">
        <v>33</v>
      </c>
      <c r="L59" s="6">
        <v>908</v>
      </c>
      <c r="M59" s="6">
        <v>26</v>
      </c>
      <c r="N59">
        <v>0</v>
      </c>
    </row>
    <row r="60" spans="1:14" x14ac:dyDescent="0.25">
      <c r="H60" s="6"/>
      <c r="I60" s="6"/>
      <c r="L60" s="6"/>
      <c r="M60" s="6"/>
    </row>
    <row r="61" spans="1:14" x14ac:dyDescent="0.25">
      <c r="A61" t="s">
        <v>1744</v>
      </c>
      <c r="B61" t="s">
        <v>1743</v>
      </c>
      <c r="C61" s="151" t="s">
        <v>42</v>
      </c>
      <c r="D61" t="s">
        <v>2720</v>
      </c>
      <c r="E61" s="2">
        <v>83</v>
      </c>
      <c r="F61">
        <v>0.16900000000000001</v>
      </c>
      <c r="G61">
        <v>0.42599999999999999</v>
      </c>
      <c r="H61" s="6">
        <v>188761</v>
      </c>
      <c r="I61" s="6">
        <v>1611</v>
      </c>
      <c r="K61" s="2">
        <v>85</v>
      </c>
      <c r="L61" s="6">
        <v>13868</v>
      </c>
      <c r="M61" s="6">
        <v>819</v>
      </c>
      <c r="N61">
        <v>0</v>
      </c>
    </row>
    <row r="62" spans="1:14" x14ac:dyDescent="0.25">
      <c r="A62" t="s">
        <v>554</v>
      </c>
      <c r="B62" t="s">
        <v>1742</v>
      </c>
      <c r="C62" s="151" t="s">
        <v>42</v>
      </c>
      <c r="D62" t="s">
        <v>2720</v>
      </c>
      <c r="E62" s="2">
        <v>80</v>
      </c>
      <c r="F62">
        <v>0.151</v>
      </c>
      <c r="G62">
        <v>0.53900000000000003</v>
      </c>
      <c r="H62" s="6">
        <v>165403</v>
      </c>
      <c r="I62" s="6">
        <v>1161</v>
      </c>
      <c r="K62" s="2">
        <v>93</v>
      </c>
      <c r="L62" s="6">
        <v>16386</v>
      </c>
      <c r="M62" s="6">
        <v>541</v>
      </c>
      <c r="N62">
        <v>0</v>
      </c>
    </row>
    <row r="63" spans="1:14" x14ac:dyDescent="0.25">
      <c r="A63" t="s">
        <v>555</v>
      </c>
      <c r="B63" t="s">
        <v>1741</v>
      </c>
      <c r="C63" s="151" t="s">
        <v>42</v>
      </c>
      <c r="D63" t="s">
        <v>2720</v>
      </c>
      <c r="E63" s="2">
        <v>80</v>
      </c>
      <c r="F63">
        <v>0.13200000000000001</v>
      </c>
      <c r="G63">
        <v>0.46200000000000002</v>
      </c>
      <c r="H63" s="6">
        <v>175630</v>
      </c>
      <c r="I63" s="6">
        <v>1202</v>
      </c>
      <c r="K63" s="2">
        <v>85</v>
      </c>
      <c r="L63" s="6">
        <v>14265</v>
      </c>
      <c r="M63" s="6">
        <v>498</v>
      </c>
      <c r="N63">
        <v>0</v>
      </c>
    </row>
    <row r="64" spans="1:14" x14ac:dyDescent="0.25">
      <c r="A64" t="s">
        <v>1740</v>
      </c>
      <c r="B64" t="s">
        <v>1329</v>
      </c>
      <c r="C64" s="151" t="s">
        <v>42</v>
      </c>
      <c r="D64" t="s">
        <v>2722</v>
      </c>
      <c r="E64" s="2">
        <v>73</v>
      </c>
      <c r="F64">
        <v>0.16700000000000001</v>
      </c>
      <c r="G64">
        <v>0.52300000000000002</v>
      </c>
      <c r="H64" s="6">
        <v>75044</v>
      </c>
      <c r="I64" s="6">
        <v>449</v>
      </c>
      <c r="K64" s="2">
        <v>70</v>
      </c>
      <c r="L64" s="6">
        <v>4315</v>
      </c>
      <c r="M64" s="6">
        <v>180</v>
      </c>
      <c r="N64">
        <v>0</v>
      </c>
    </row>
    <row r="65" spans="1:14" x14ac:dyDescent="0.25">
      <c r="A65" t="s">
        <v>1739</v>
      </c>
      <c r="B65" t="s">
        <v>1738</v>
      </c>
      <c r="C65" s="151" t="s">
        <v>42</v>
      </c>
      <c r="D65" t="s">
        <v>2720</v>
      </c>
      <c r="E65" s="2">
        <v>73</v>
      </c>
      <c r="F65">
        <v>0.126</v>
      </c>
      <c r="G65">
        <v>0.313</v>
      </c>
      <c r="H65" s="6">
        <v>197953</v>
      </c>
      <c r="I65" s="6">
        <v>1373</v>
      </c>
      <c r="K65" s="2">
        <v>65</v>
      </c>
      <c r="L65" s="6">
        <v>10830</v>
      </c>
      <c r="M65" s="6">
        <v>545</v>
      </c>
      <c r="N65">
        <v>0</v>
      </c>
    </row>
    <row r="66" spans="1:14" x14ac:dyDescent="0.25">
      <c r="H66" s="6"/>
      <c r="I66" s="6"/>
      <c r="L66" s="6"/>
      <c r="M66" s="6"/>
    </row>
    <row r="67" spans="1:14" x14ac:dyDescent="0.25">
      <c r="A67" t="s">
        <v>1737</v>
      </c>
      <c r="B67" t="s">
        <v>421</v>
      </c>
      <c r="C67" s="151" t="s">
        <v>1734</v>
      </c>
      <c r="D67" t="s">
        <v>2722</v>
      </c>
      <c r="E67" s="2">
        <v>80</v>
      </c>
      <c r="F67">
        <v>0.108</v>
      </c>
      <c r="G67">
        <v>0.30499999999999999</v>
      </c>
      <c r="H67" s="6">
        <v>47098</v>
      </c>
      <c r="I67" s="6">
        <v>186</v>
      </c>
      <c r="K67" s="2">
        <v>80</v>
      </c>
      <c r="L67" s="6">
        <v>3303</v>
      </c>
      <c r="M67" s="6">
        <v>47</v>
      </c>
      <c r="N67">
        <v>1E-3</v>
      </c>
    </row>
    <row r="68" spans="1:14" x14ac:dyDescent="0.25">
      <c r="A68" t="s">
        <v>1736</v>
      </c>
      <c r="B68" t="s">
        <v>421</v>
      </c>
      <c r="C68" s="151" t="s">
        <v>1734</v>
      </c>
      <c r="D68" t="s">
        <v>2722</v>
      </c>
      <c r="E68" s="2">
        <v>53</v>
      </c>
      <c r="F68">
        <v>6.0999999999999999E-2</v>
      </c>
      <c r="G68">
        <v>0.217</v>
      </c>
      <c r="H68" s="6">
        <v>29373</v>
      </c>
      <c r="I68" s="6">
        <v>152</v>
      </c>
      <c r="K68" s="2">
        <v>60</v>
      </c>
      <c r="L68" s="6">
        <v>1056</v>
      </c>
      <c r="M68" s="6">
        <v>46</v>
      </c>
      <c r="N68">
        <v>0</v>
      </c>
    </row>
    <row r="69" spans="1:14" x14ac:dyDescent="0.25">
      <c r="A69" t="s">
        <v>1735</v>
      </c>
      <c r="B69" t="s">
        <v>421</v>
      </c>
      <c r="C69" s="151" t="s">
        <v>1734</v>
      </c>
      <c r="D69" t="s">
        <v>2722</v>
      </c>
      <c r="E69" s="2">
        <v>38</v>
      </c>
      <c r="F69">
        <v>4.4999999999999998E-2</v>
      </c>
      <c r="G69">
        <v>0.23300000000000001</v>
      </c>
      <c r="H69" s="6">
        <v>16341</v>
      </c>
      <c r="I69" s="6">
        <v>35</v>
      </c>
      <c r="K69" s="2">
        <v>30</v>
      </c>
      <c r="L69" s="6">
        <v>0</v>
      </c>
      <c r="M69" s="6">
        <v>0</v>
      </c>
      <c r="N69">
        <v>0</v>
      </c>
    </row>
    <row r="70" spans="1:14" x14ac:dyDescent="0.25">
      <c r="H70" s="6"/>
      <c r="I70" s="6"/>
      <c r="L70" s="6"/>
      <c r="M70" s="6"/>
    </row>
    <row r="71" spans="1:14" s="37" customFormat="1" x14ac:dyDescent="0.25">
      <c r="A71" s="37" t="s">
        <v>146</v>
      </c>
      <c r="B71" s="37" t="s">
        <v>1729</v>
      </c>
      <c r="C71" s="40" t="s">
        <v>147</v>
      </c>
      <c r="D71" s="37" t="s">
        <v>3092</v>
      </c>
      <c r="E71" s="40">
        <v>78</v>
      </c>
      <c r="F71" s="37">
        <v>8.3000000000000004E-2</v>
      </c>
      <c r="G71" s="37">
        <v>0.218</v>
      </c>
      <c r="H71" s="42">
        <v>1008046</v>
      </c>
      <c r="I71" s="42">
        <v>4920</v>
      </c>
      <c r="K71" s="40">
        <v>70</v>
      </c>
      <c r="L71" s="42">
        <v>64524</v>
      </c>
      <c r="M71" s="42">
        <v>1752</v>
      </c>
      <c r="N71" s="37">
        <v>0</v>
      </c>
    </row>
    <row r="72" spans="1:14" s="37" customFormat="1" x14ac:dyDescent="0.25">
      <c r="A72" s="37" t="s">
        <v>1733</v>
      </c>
      <c r="B72" s="37" t="s">
        <v>1732</v>
      </c>
      <c r="C72" s="40" t="s">
        <v>147</v>
      </c>
      <c r="D72" s="37" t="s">
        <v>2721</v>
      </c>
      <c r="E72" s="40">
        <v>78</v>
      </c>
      <c r="F72" s="37">
        <v>0.21099999999999999</v>
      </c>
      <c r="G72" s="37">
        <v>0.42299999999999999</v>
      </c>
      <c r="H72" s="42">
        <v>162729</v>
      </c>
      <c r="I72" s="42">
        <v>873</v>
      </c>
      <c r="K72" s="40">
        <v>80</v>
      </c>
      <c r="L72" s="42">
        <v>9805</v>
      </c>
      <c r="M72" s="42">
        <v>323</v>
      </c>
      <c r="N72" s="37">
        <v>0</v>
      </c>
    </row>
    <row r="73" spans="1:14" s="37" customFormat="1" x14ac:dyDescent="0.25">
      <c r="A73" s="37" t="s">
        <v>1731</v>
      </c>
      <c r="B73" s="37" t="s">
        <v>1729</v>
      </c>
      <c r="C73" s="40" t="s">
        <v>147</v>
      </c>
      <c r="D73" s="37" t="s">
        <v>3092</v>
      </c>
      <c r="E73" s="40">
        <v>78</v>
      </c>
      <c r="F73" s="37">
        <v>5.0000000000000001E-3</v>
      </c>
      <c r="G73" s="37">
        <v>0.94</v>
      </c>
      <c r="H73" s="42">
        <v>188000</v>
      </c>
      <c r="I73" s="42">
        <v>36365</v>
      </c>
      <c r="K73" s="40">
        <v>85</v>
      </c>
      <c r="L73" s="42">
        <v>187000</v>
      </c>
      <c r="M73" s="42">
        <v>36362</v>
      </c>
      <c r="N73" s="37">
        <v>0.73599999999999999</v>
      </c>
    </row>
    <row r="74" spans="1:14" s="8" customFormat="1" x14ac:dyDescent="0.25">
      <c r="C74" s="10"/>
      <c r="E74" s="10"/>
      <c r="H74" s="9"/>
      <c r="I74" s="9"/>
      <c r="K74" s="10"/>
      <c r="L74" s="9"/>
      <c r="M74" s="9"/>
    </row>
    <row r="75" spans="1:14" x14ac:dyDescent="0.25">
      <c r="A75" t="s">
        <v>1728</v>
      </c>
      <c r="B75" t="s">
        <v>1727</v>
      </c>
      <c r="C75" s="151" t="s">
        <v>44</v>
      </c>
      <c r="D75" t="s">
        <v>2722</v>
      </c>
      <c r="E75" s="2">
        <v>98</v>
      </c>
      <c r="F75">
        <v>0.36</v>
      </c>
      <c r="G75">
        <v>0.65</v>
      </c>
      <c r="H75" s="6">
        <v>165648</v>
      </c>
      <c r="I75" s="6">
        <v>3331</v>
      </c>
      <c r="K75" s="2">
        <v>90</v>
      </c>
      <c r="L75" s="6">
        <v>9059</v>
      </c>
      <c r="M75" s="6">
        <v>655</v>
      </c>
      <c r="N75">
        <v>0</v>
      </c>
    </row>
    <row r="76" spans="1:14" x14ac:dyDescent="0.25">
      <c r="A76" t="s">
        <v>1726</v>
      </c>
      <c r="B76" t="s">
        <v>1717</v>
      </c>
      <c r="C76" s="151" t="s">
        <v>44</v>
      </c>
      <c r="D76" t="s">
        <v>2722</v>
      </c>
      <c r="E76" s="2">
        <v>93</v>
      </c>
      <c r="F76">
        <v>0.31900000000000001</v>
      </c>
      <c r="G76">
        <v>0.66900000000000004</v>
      </c>
      <c r="H76" s="6">
        <v>128300</v>
      </c>
      <c r="I76" s="6">
        <v>820</v>
      </c>
      <c r="K76" s="2">
        <v>93</v>
      </c>
      <c r="L76" s="6">
        <v>14836</v>
      </c>
      <c r="M76" s="6">
        <v>314</v>
      </c>
      <c r="N76">
        <v>0</v>
      </c>
    </row>
    <row r="77" spans="1:14" x14ac:dyDescent="0.25">
      <c r="A77" t="s">
        <v>1725</v>
      </c>
      <c r="B77" t="s">
        <v>1717</v>
      </c>
      <c r="C77" s="151" t="s">
        <v>44</v>
      </c>
      <c r="D77" t="s">
        <v>2722</v>
      </c>
      <c r="E77" s="2">
        <v>93</v>
      </c>
      <c r="F77">
        <v>0.22800000000000001</v>
      </c>
      <c r="G77">
        <v>1</v>
      </c>
      <c r="H77" s="6">
        <v>71233</v>
      </c>
      <c r="I77" s="6">
        <v>25129</v>
      </c>
      <c r="K77" s="2">
        <v>100</v>
      </c>
      <c r="L77" s="6">
        <v>71233</v>
      </c>
      <c r="M77" s="6">
        <v>25129</v>
      </c>
      <c r="N77">
        <v>0.69399999999999995</v>
      </c>
    </row>
    <row r="78" spans="1:14" x14ac:dyDescent="0.25">
      <c r="A78" t="s">
        <v>1724</v>
      </c>
      <c r="B78" t="s">
        <v>1723</v>
      </c>
      <c r="C78" s="151" t="s">
        <v>44</v>
      </c>
      <c r="D78" t="s">
        <v>2722</v>
      </c>
      <c r="E78" s="2">
        <v>88</v>
      </c>
      <c r="F78">
        <v>0.21299999999999999</v>
      </c>
      <c r="G78">
        <v>0.93700000000000006</v>
      </c>
      <c r="H78" s="6">
        <v>96952</v>
      </c>
      <c r="I78" s="6">
        <v>274</v>
      </c>
      <c r="K78" s="2">
        <v>85</v>
      </c>
      <c r="L78" s="6">
        <v>6819</v>
      </c>
      <c r="M78" s="6">
        <v>139</v>
      </c>
      <c r="N78">
        <v>0</v>
      </c>
    </row>
    <row r="79" spans="1:14" x14ac:dyDescent="0.25">
      <c r="A79" t="s">
        <v>152</v>
      </c>
      <c r="B79" t="s">
        <v>1095</v>
      </c>
      <c r="C79" s="151" t="s">
        <v>44</v>
      </c>
      <c r="D79" t="s">
        <v>2720</v>
      </c>
      <c r="E79" s="2">
        <v>85</v>
      </c>
      <c r="F79">
        <v>0.16800000000000001</v>
      </c>
      <c r="G79">
        <v>0.42399999999999999</v>
      </c>
      <c r="H79" s="6">
        <v>1146718</v>
      </c>
      <c r="I79" s="6">
        <v>6774</v>
      </c>
      <c r="K79" s="2">
        <v>93</v>
      </c>
      <c r="L79" s="6">
        <v>106674</v>
      </c>
      <c r="M79" s="6">
        <v>3270</v>
      </c>
      <c r="N79">
        <v>0</v>
      </c>
    </row>
    <row r="80" spans="1:14" x14ac:dyDescent="0.25">
      <c r="A80" t="s">
        <v>1722</v>
      </c>
      <c r="B80" t="s">
        <v>1676</v>
      </c>
      <c r="C80" s="151" t="s">
        <v>44</v>
      </c>
      <c r="D80" t="s">
        <v>2721</v>
      </c>
      <c r="E80" s="2">
        <v>85</v>
      </c>
      <c r="F80">
        <v>0.188</v>
      </c>
      <c r="G80">
        <v>0.47399999999999998</v>
      </c>
      <c r="H80" s="6">
        <v>97663</v>
      </c>
      <c r="I80" s="6">
        <v>575</v>
      </c>
      <c r="K80" s="2">
        <v>88</v>
      </c>
      <c r="L80" s="6">
        <v>7816</v>
      </c>
      <c r="M80" s="6">
        <v>226</v>
      </c>
      <c r="N80">
        <v>0</v>
      </c>
    </row>
    <row r="81" spans="1:14" x14ac:dyDescent="0.25">
      <c r="A81" t="s">
        <v>1721</v>
      </c>
      <c r="B81" t="s">
        <v>1717</v>
      </c>
      <c r="C81" s="151" t="s">
        <v>44</v>
      </c>
      <c r="D81" t="s">
        <v>2720</v>
      </c>
      <c r="E81" s="2">
        <v>83</v>
      </c>
      <c r="F81">
        <v>0.17499999999999999</v>
      </c>
      <c r="G81">
        <v>0.376</v>
      </c>
      <c r="H81" s="6">
        <v>302629</v>
      </c>
      <c r="I81" s="6">
        <v>1632</v>
      </c>
      <c r="K81" s="2">
        <v>88</v>
      </c>
      <c r="L81" s="6">
        <v>23911</v>
      </c>
      <c r="M81" s="6">
        <v>608</v>
      </c>
      <c r="N81">
        <v>2E-3</v>
      </c>
    </row>
    <row r="82" spans="1:14" x14ac:dyDescent="0.25">
      <c r="A82" t="s">
        <v>1720</v>
      </c>
      <c r="B82" t="s">
        <v>1719</v>
      </c>
      <c r="C82" s="151" t="s">
        <v>44</v>
      </c>
      <c r="D82" t="s">
        <v>2721</v>
      </c>
      <c r="E82" s="2">
        <v>83</v>
      </c>
      <c r="F82">
        <v>0.14899999999999999</v>
      </c>
      <c r="G82">
        <v>0.61399999999999999</v>
      </c>
      <c r="H82" s="6">
        <v>94799</v>
      </c>
      <c r="I82" s="6">
        <v>852</v>
      </c>
      <c r="K82" s="2">
        <v>90</v>
      </c>
      <c r="L82" s="6">
        <v>12055</v>
      </c>
      <c r="M82" s="6">
        <v>499</v>
      </c>
      <c r="N82">
        <v>2E-3</v>
      </c>
    </row>
    <row r="83" spans="1:14" x14ac:dyDescent="0.25">
      <c r="A83" t="s">
        <v>1718</v>
      </c>
      <c r="B83" t="s">
        <v>1717</v>
      </c>
      <c r="C83" s="151" t="s">
        <v>44</v>
      </c>
      <c r="D83" t="s">
        <v>2722</v>
      </c>
      <c r="E83" s="2">
        <v>83</v>
      </c>
      <c r="F83">
        <v>0.24199999999999999</v>
      </c>
      <c r="G83">
        <v>0.442</v>
      </c>
      <c r="H83" s="6">
        <v>95617</v>
      </c>
      <c r="I83" s="6">
        <v>498</v>
      </c>
      <c r="K83" s="2">
        <v>75</v>
      </c>
      <c r="L83" s="6">
        <v>5152</v>
      </c>
      <c r="M83" s="6">
        <v>165</v>
      </c>
      <c r="N83">
        <v>0</v>
      </c>
    </row>
    <row r="84" spans="1:14" x14ac:dyDescent="0.25">
      <c r="A84" t="s">
        <v>1716</v>
      </c>
      <c r="B84" t="s">
        <v>1715</v>
      </c>
      <c r="C84" s="151" t="s">
        <v>44</v>
      </c>
      <c r="D84" t="s">
        <v>2722</v>
      </c>
      <c r="E84" s="2">
        <v>83</v>
      </c>
      <c r="F84">
        <v>0.16700000000000001</v>
      </c>
      <c r="G84">
        <v>0.57399999999999995</v>
      </c>
      <c r="H84" s="6">
        <v>75224</v>
      </c>
      <c r="I84" s="6">
        <v>584</v>
      </c>
      <c r="K84" s="2">
        <v>93</v>
      </c>
      <c r="L84" s="6">
        <v>9072</v>
      </c>
      <c r="M84" s="6">
        <v>306</v>
      </c>
      <c r="N84">
        <v>0</v>
      </c>
    </row>
    <row r="85" spans="1:14" x14ac:dyDescent="0.25">
      <c r="A85" t="s">
        <v>1714</v>
      </c>
      <c r="B85" t="s">
        <v>1713</v>
      </c>
      <c r="C85" s="151" t="s">
        <v>44</v>
      </c>
      <c r="D85" t="s">
        <v>2722</v>
      </c>
      <c r="E85" s="2">
        <v>80</v>
      </c>
      <c r="F85">
        <v>0.17599999999999999</v>
      </c>
      <c r="G85">
        <v>0.627</v>
      </c>
      <c r="H85" s="6">
        <v>65587</v>
      </c>
      <c r="I85" s="6">
        <v>270</v>
      </c>
      <c r="K85" s="2">
        <v>50</v>
      </c>
      <c r="L85" s="6">
        <v>1947</v>
      </c>
      <c r="M85" s="6">
        <v>63</v>
      </c>
      <c r="N85">
        <v>0</v>
      </c>
    </row>
    <row r="86" spans="1:14" x14ac:dyDescent="0.25">
      <c r="A86" t="s">
        <v>1712</v>
      </c>
      <c r="B86" t="s">
        <v>1711</v>
      </c>
      <c r="C86" s="151" t="s">
        <v>44</v>
      </c>
      <c r="D86" t="s">
        <v>2722</v>
      </c>
      <c r="E86" s="2">
        <v>80</v>
      </c>
      <c r="F86">
        <v>0.314</v>
      </c>
      <c r="G86">
        <v>0.55300000000000005</v>
      </c>
      <c r="H86" s="6">
        <v>53062</v>
      </c>
      <c r="I86" s="6">
        <v>254</v>
      </c>
      <c r="K86" s="2">
        <v>50</v>
      </c>
      <c r="L86" s="6">
        <v>1610</v>
      </c>
      <c r="M86" s="6">
        <v>39</v>
      </c>
      <c r="N86">
        <v>0</v>
      </c>
    </row>
    <row r="87" spans="1:14" x14ac:dyDescent="0.25">
      <c r="A87" t="s">
        <v>1710</v>
      </c>
      <c r="B87" t="s">
        <v>1709</v>
      </c>
      <c r="C87" s="151" t="s">
        <v>44</v>
      </c>
      <c r="D87" t="s">
        <v>3092</v>
      </c>
      <c r="E87" s="2">
        <v>80</v>
      </c>
      <c r="F87">
        <v>0.14799999999999999</v>
      </c>
      <c r="G87">
        <v>0.35899999999999999</v>
      </c>
      <c r="H87" s="6">
        <v>2524449</v>
      </c>
      <c r="I87" s="6">
        <v>14619</v>
      </c>
      <c r="K87" s="2">
        <v>83</v>
      </c>
      <c r="L87" s="6">
        <v>190401</v>
      </c>
      <c r="M87" s="6">
        <v>5572</v>
      </c>
      <c r="N87">
        <v>0</v>
      </c>
    </row>
    <row r="88" spans="1:14" x14ac:dyDescent="0.25">
      <c r="A88" t="s">
        <v>1708</v>
      </c>
      <c r="B88" t="s">
        <v>1707</v>
      </c>
      <c r="C88" s="151" t="s">
        <v>44</v>
      </c>
      <c r="D88" t="s">
        <v>2722</v>
      </c>
      <c r="E88" s="2">
        <v>80</v>
      </c>
      <c r="F88">
        <v>0.20599999999999999</v>
      </c>
      <c r="G88">
        <v>0.40500000000000003</v>
      </c>
      <c r="H88" s="6">
        <v>89611</v>
      </c>
      <c r="I88" s="6">
        <v>635</v>
      </c>
      <c r="K88" s="2">
        <v>78</v>
      </c>
      <c r="L88" s="6">
        <v>6372</v>
      </c>
      <c r="M88" s="6">
        <v>255</v>
      </c>
      <c r="N88">
        <v>0</v>
      </c>
    </row>
    <row r="89" spans="1:14" x14ac:dyDescent="0.25">
      <c r="H89" s="6"/>
      <c r="I89" s="6"/>
      <c r="L89" s="6"/>
      <c r="M89" s="6"/>
    </row>
    <row r="90" spans="1:14" x14ac:dyDescent="0.25">
      <c r="A90" t="s">
        <v>1706</v>
      </c>
      <c r="B90" t="s">
        <v>1705</v>
      </c>
      <c r="C90" s="151" t="s">
        <v>1704</v>
      </c>
      <c r="D90" t="s">
        <v>2722</v>
      </c>
      <c r="E90" s="2">
        <v>60</v>
      </c>
      <c r="F90">
        <v>6.7000000000000004E-2</v>
      </c>
      <c r="G90">
        <v>0.55000000000000004</v>
      </c>
      <c r="H90" s="6">
        <v>12053</v>
      </c>
      <c r="I90" s="6">
        <v>59</v>
      </c>
      <c r="K90" s="2">
        <v>60</v>
      </c>
      <c r="L90" s="6">
        <v>890</v>
      </c>
      <c r="M90" s="6">
        <v>18</v>
      </c>
      <c r="N90">
        <v>0</v>
      </c>
    </row>
    <row r="91" spans="1:14" x14ac:dyDescent="0.25">
      <c r="H91" s="6"/>
      <c r="I91" s="6"/>
      <c r="L91" s="6"/>
      <c r="M91" s="6"/>
    </row>
    <row r="92" spans="1:14" x14ac:dyDescent="0.25">
      <c r="A92" t="s">
        <v>1703</v>
      </c>
      <c r="B92" t="s">
        <v>1702</v>
      </c>
      <c r="C92" s="151" t="s">
        <v>28</v>
      </c>
      <c r="D92" t="s">
        <v>2722</v>
      </c>
      <c r="E92" s="2">
        <v>93</v>
      </c>
      <c r="F92">
        <v>0.26100000000000001</v>
      </c>
      <c r="G92">
        <v>1</v>
      </c>
      <c r="H92" s="6">
        <v>45994</v>
      </c>
      <c r="I92" s="6">
        <v>829</v>
      </c>
      <c r="K92" s="2">
        <v>100</v>
      </c>
      <c r="L92" s="6">
        <v>45994</v>
      </c>
      <c r="M92" s="6">
        <v>829</v>
      </c>
      <c r="N92">
        <v>0</v>
      </c>
    </row>
    <row r="93" spans="1:14" x14ac:dyDescent="0.25">
      <c r="A93" t="s">
        <v>1701</v>
      </c>
      <c r="B93" t="s">
        <v>1700</v>
      </c>
      <c r="C93" s="151" t="s">
        <v>28</v>
      </c>
      <c r="D93" t="s">
        <v>2722</v>
      </c>
      <c r="E93" s="2">
        <v>90</v>
      </c>
      <c r="F93">
        <v>0.52900000000000003</v>
      </c>
      <c r="G93">
        <v>0.70099999999999996</v>
      </c>
      <c r="H93" s="6">
        <v>162753</v>
      </c>
      <c r="I93" s="6">
        <v>833</v>
      </c>
      <c r="K93" s="2">
        <v>60</v>
      </c>
      <c r="L93" s="6">
        <v>8356</v>
      </c>
      <c r="M93" s="6">
        <v>282</v>
      </c>
      <c r="N93">
        <v>0</v>
      </c>
    </row>
    <row r="94" spans="1:14" x14ac:dyDescent="0.25">
      <c r="A94" t="s">
        <v>1699</v>
      </c>
      <c r="B94" t="s">
        <v>1698</v>
      </c>
      <c r="C94" s="151" t="s">
        <v>28</v>
      </c>
      <c r="D94" t="s">
        <v>2722</v>
      </c>
      <c r="E94" s="2">
        <v>88</v>
      </c>
      <c r="F94">
        <v>0.29899999999999999</v>
      </c>
      <c r="G94">
        <v>0.69099999999999995</v>
      </c>
      <c r="H94" s="6">
        <v>65783</v>
      </c>
      <c r="I94" s="6">
        <v>647</v>
      </c>
      <c r="K94" s="2">
        <v>80</v>
      </c>
      <c r="L94" s="6">
        <v>10023</v>
      </c>
      <c r="M94" s="6">
        <v>442</v>
      </c>
      <c r="N94">
        <v>5.0000000000000001E-3</v>
      </c>
    </row>
    <row r="95" spans="1:14" x14ac:dyDescent="0.25">
      <c r="A95" t="s">
        <v>770</v>
      </c>
      <c r="B95" t="s">
        <v>1697</v>
      </c>
      <c r="C95" s="151" t="s">
        <v>28</v>
      </c>
      <c r="D95" t="s">
        <v>2722</v>
      </c>
      <c r="E95" s="2">
        <v>85</v>
      </c>
      <c r="F95">
        <v>0.25700000000000001</v>
      </c>
      <c r="G95">
        <v>0.86599999999999999</v>
      </c>
      <c r="H95" s="6">
        <v>39725</v>
      </c>
      <c r="I95" s="6">
        <v>897</v>
      </c>
      <c r="K95" s="2">
        <v>93</v>
      </c>
      <c r="L95" s="6">
        <v>13514</v>
      </c>
      <c r="M95" s="6">
        <v>793</v>
      </c>
      <c r="N95">
        <v>0</v>
      </c>
    </row>
    <row r="96" spans="1:14" x14ac:dyDescent="0.25">
      <c r="A96" t="s">
        <v>1696</v>
      </c>
      <c r="B96" t="s">
        <v>1695</v>
      </c>
      <c r="C96" s="151" t="s">
        <v>28</v>
      </c>
      <c r="D96" t="s">
        <v>2722</v>
      </c>
      <c r="E96" s="2">
        <v>85</v>
      </c>
      <c r="F96">
        <v>0.214</v>
      </c>
      <c r="G96">
        <v>0.84499999999999997</v>
      </c>
      <c r="H96" s="6">
        <v>45718</v>
      </c>
      <c r="I96" s="6">
        <v>744</v>
      </c>
      <c r="K96" s="2">
        <v>88</v>
      </c>
      <c r="L96" s="6">
        <v>12603</v>
      </c>
      <c r="M96" s="6">
        <v>557</v>
      </c>
      <c r="N96">
        <v>0</v>
      </c>
    </row>
    <row r="97" spans="1:14" x14ac:dyDescent="0.25">
      <c r="A97" t="s">
        <v>1694</v>
      </c>
      <c r="B97" t="s">
        <v>1692</v>
      </c>
      <c r="C97" s="151" t="s">
        <v>28</v>
      </c>
      <c r="D97" t="s">
        <v>2722</v>
      </c>
      <c r="E97" s="2">
        <v>83</v>
      </c>
      <c r="F97">
        <v>0.23400000000000001</v>
      </c>
      <c r="G97">
        <v>0.66100000000000003</v>
      </c>
      <c r="H97" s="6">
        <v>67612</v>
      </c>
      <c r="I97" s="6">
        <v>695</v>
      </c>
      <c r="K97" s="2">
        <v>73</v>
      </c>
      <c r="L97" s="6">
        <v>9777</v>
      </c>
      <c r="M97" s="6">
        <v>484</v>
      </c>
      <c r="N97">
        <v>2E-3</v>
      </c>
    </row>
    <row r="98" spans="1:14" x14ac:dyDescent="0.25">
      <c r="A98" t="s">
        <v>1693</v>
      </c>
      <c r="B98" t="s">
        <v>1692</v>
      </c>
      <c r="C98" s="151" t="s">
        <v>28</v>
      </c>
      <c r="D98" t="s">
        <v>2722</v>
      </c>
      <c r="E98" s="2">
        <v>83</v>
      </c>
      <c r="F98">
        <v>0.20799999999999999</v>
      </c>
      <c r="G98">
        <v>0.61399999999999999</v>
      </c>
      <c r="H98" s="6">
        <v>81433</v>
      </c>
      <c r="I98" s="6">
        <v>1310</v>
      </c>
      <c r="K98" s="2">
        <v>90</v>
      </c>
      <c r="L98" s="6">
        <v>21030</v>
      </c>
      <c r="M98" s="6">
        <v>1059</v>
      </c>
      <c r="N98">
        <v>1E-3</v>
      </c>
    </row>
    <row r="99" spans="1:14" x14ac:dyDescent="0.25">
      <c r="A99" t="s">
        <v>1691</v>
      </c>
      <c r="B99" t="s">
        <v>1690</v>
      </c>
      <c r="C99" s="151" t="s">
        <v>28</v>
      </c>
      <c r="D99" t="s">
        <v>2721</v>
      </c>
      <c r="E99" s="2">
        <v>83</v>
      </c>
      <c r="F99">
        <v>0.21</v>
      </c>
      <c r="G99">
        <v>0.58799999999999997</v>
      </c>
      <c r="H99" s="6">
        <v>135924</v>
      </c>
      <c r="I99" s="6">
        <v>1363</v>
      </c>
      <c r="K99" s="2">
        <v>80</v>
      </c>
      <c r="L99" s="6">
        <v>20457</v>
      </c>
      <c r="M99" s="6">
        <v>886</v>
      </c>
      <c r="N99">
        <v>2E-3</v>
      </c>
    </row>
    <row r="100" spans="1:14" x14ac:dyDescent="0.25">
      <c r="A100" t="s">
        <v>1689</v>
      </c>
      <c r="B100" t="s">
        <v>1688</v>
      </c>
      <c r="C100" s="151" t="s">
        <v>28</v>
      </c>
      <c r="D100" t="s">
        <v>2722</v>
      </c>
      <c r="E100" s="2">
        <v>80</v>
      </c>
      <c r="F100">
        <v>0.188</v>
      </c>
      <c r="G100">
        <v>0.72</v>
      </c>
      <c r="H100" s="6">
        <v>45302</v>
      </c>
      <c r="I100" s="6">
        <v>706</v>
      </c>
      <c r="K100" s="2">
        <v>88</v>
      </c>
      <c r="L100" s="6">
        <v>12620</v>
      </c>
      <c r="M100" s="6">
        <v>568</v>
      </c>
      <c r="N100">
        <v>2E-3</v>
      </c>
    </row>
    <row r="101" spans="1:14" x14ac:dyDescent="0.25">
      <c r="A101" t="s">
        <v>1687</v>
      </c>
      <c r="B101" t="s">
        <v>1686</v>
      </c>
      <c r="C101" s="151" t="s">
        <v>28</v>
      </c>
      <c r="D101" t="s">
        <v>2722</v>
      </c>
      <c r="E101" s="2">
        <v>80</v>
      </c>
      <c r="F101">
        <v>0.16200000000000001</v>
      </c>
      <c r="G101">
        <v>1</v>
      </c>
      <c r="H101" s="6">
        <v>40142</v>
      </c>
      <c r="I101" s="6">
        <v>863</v>
      </c>
      <c r="K101" s="2">
        <v>100</v>
      </c>
      <c r="L101" s="6">
        <v>40142</v>
      </c>
      <c r="M101" s="6">
        <v>863</v>
      </c>
      <c r="N101">
        <v>0</v>
      </c>
    </row>
    <row r="102" spans="1:14" x14ac:dyDescent="0.25">
      <c r="A102" t="s">
        <v>423</v>
      </c>
      <c r="B102" t="s">
        <v>1685</v>
      </c>
      <c r="C102" s="151" t="s">
        <v>28</v>
      </c>
      <c r="D102" t="s">
        <v>2721</v>
      </c>
      <c r="E102" s="2">
        <v>80</v>
      </c>
      <c r="F102">
        <v>0.246</v>
      </c>
      <c r="G102">
        <v>0.47</v>
      </c>
      <c r="H102" s="6">
        <v>141866</v>
      </c>
      <c r="I102" s="6">
        <v>1023</v>
      </c>
      <c r="K102" s="2">
        <v>68</v>
      </c>
      <c r="L102" s="6">
        <v>12553</v>
      </c>
      <c r="M102" s="6">
        <v>435</v>
      </c>
      <c r="N102">
        <v>0</v>
      </c>
    </row>
    <row r="103" spans="1:14" x14ac:dyDescent="0.25">
      <c r="A103" t="s">
        <v>3106</v>
      </c>
      <c r="B103" t="s">
        <v>1399</v>
      </c>
      <c r="C103" s="151" t="s">
        <v>28</v>
      </c>
      <c r="D103" t="s">
        <v>2720</v>
      </c>
      <c r="E103" s="2">
        <v>80</v>
      </c>
      <c r="F103">
        <v>0.17</v>
      </c>
      <c r="G103">
        <v>0.54900000000000004</v>
      </c>
      <c r="H103" s="6">
        <v>202201</v>
      </c>
      <c r="I103" s="6">
        <v>1674</v>
      </c>
      <c r="K103" s="2">
        <v>70</v>
      </c>
      <c r="L103" s="6">
        <v>22000</v>
      </c>
      <c r="M103" s="6">
        <v>895</v>
      </c>
      <c r="N103">
        <v>0</v>
      </c>
    </row>
    <row r="104" spans="1:14" x14ac:dyDescent="0.25">
      <c r="A104" t="s">
        <v>1684</v>
      </c>
      <c r="B104" t="s">
        <v>1683</v>
      </c>
      <c r="C104" s="151" t="s">
        <v>28</v>
      </c>
      <c r="D104" t="s">
        <v>2722</v>
      </c>
      <c r="E104" s="2">
        <v>80</v>
      </c>
      <c r="F104">
        <v>0.21</v>
      </c>
      <c r="G104">
        <v>0.89</v>
      </c>
      <c r="H104" s="6">
        <v>36523</v>
      </c>
      <c r="I104" s="6">
        <v>525</v>
      </c>
      <c r="K104" s="2">
        <v>83</v>
      </c>
      <c r="L104" s="6">
        <v>8847</v>
      </c>
      <c r="M104" s="6">
        <v>395</v>
      </c>
      <c r="N104">
        <v>0</v>
      </c>
    </row>
    <row r="105" spans="1:14" x14ac:dyDescent="0.25">
      <c r="A105" t="s">
        <v>1098</v>
      </c>
      <c r="B105" t="s">
        <v>1682</v>
      </c>
      <c r="C105" s="151" t="s">
        <v>28</v>
      </c>
      <c r="D105" t="s">
        <v>627</v>
      </c>
      <c r="E105" s="2">
        <v>80</v>
      </c>
      <c r="F105">
        <v>0.27400000000000002</v>
      </c>
      <c r="G105">
        <v>1</v>
      </c>
      <c r="H105" s="6">
        <v>25254</v>
      </c>
      <c r="I105" s="6">
        <v>388</v>
      </c>
      <c r="K105" s="2">
        <v>95</v>
      </c>
      <c r="L105" s="6">
        <v>25254</v>
      </c>
      <c r="M105" s="6">
        <v>388</v>
      </c>
      <c r="N105">
        <v>0</v>
      </c>
    </row>
    <row r="106" spans="1:14" x14ac:dyDescent="0.25">
      <c r="A106" t="s">
        <v>1681</v>
      </c>
      <c r="B106" t="s">
        <v>1680</v>
      </c>
      <c r="C106" s="151" t="s">
        <v>28</v>
      </c>
      <c r="D106" t="s">
        <v>2722</v>
      </c>
      <c r="E106" s="2">
        <v>80</v>
      </c>
      <c r="F106">
        <v>0.23499999999999999</v>
      </c>
      <c r="G106">
        <v>0.69799999999999995</v>
      </c>
      <c r="H106" s="6">
        <v>50710</v>
      </c>
      <c r="I106" s="6">
        <v>487</v>
      </c>
      <c r="K106" s="2">
        <v>75</v>
      </c>
      <c r="L106" s="6">
        <v>7723</v>
      </c>
      <c r="M106" s="6">
        <v>325</v>
      </c>
      <c r="N106">
        <v>0</v>
      </c>
    </row>
    <row r="107" spans="1:14" x14ac:dyDescent="0.25">
      <c r="A107" t="s">
        <v>1679</v>
      </c>
      <c r="B107" t="s">
        <v>1678</v>
      </c>
      <c r="C107" s="151" t="s">
        <v>28</v>
      </c>
      <c r="D107" t="s">
        <v>2722</v>
      </c>
      <c r="E107" s="2">
        <v>78</v>
      </c>
      <c r="F107">
        <v>0.23799999999999999</v>
      </c>
      <c r="G107">
        <v>0.76400000000000001</v>
      </c>
      <c r="H107" s="6">
        <v>39973</v>
      </c>
      <c r="I107" s="6">
        <v>567</v>
      </c>
      <c r="K107" s="2">
        <v>85</v>
      </c>
      <c r="L107" s="6">
        <v>9341</v>
      </c>
      <c r="M107" s="6">
        <v>420</v>
      </c>
      <c r="N107">
        <v>0</v>
      </c>
    </row>
    <row r="108" spans="1:14" x14ac:dyDescent="0.25">
      <c r="A108" t="s">
        <v>861</v>
      </c>
      <c r="B108" t="s">
        <v>1677</v>
      </c>
      <c r="C108" s="151" t="s">
        <v>28</v>
      </c>
      <c r="D108" t="s">
        <v>2722</v>
      </c>
      <c r="E108" s="2">
        <v>78</v>
      </c>
      <c r="F108">
        <v>0.26</v>
      </c>
      <c r="G108">
        <v>0.85799999999999998</v>
      </c>
      <c r="H108" s="6">
        <v>35999</v>
      </c>
      <c r="I108" s="6">
        <v>419</v>
      </c>
      <c r="K108" s="2">
        <v>75</v>
      </c>
      <c r="L108" s="6">
        <v>5946</v>
      </c>
      <c r="M108" s="6">
        <v>309</v>
      </c>
      <c r="N108">
        <v>0</v>
      </c>
    </row>
    <row r="109" spans="1:14" x14ac:dyDescent="0.25">
      <c r="A109" t="s">
        <v>1021</v>
      </c>
      <c r="B109" t="s">
        <v>1676</v>
      </c>
      <c r="C109" s="151" t="s">
        <v>28</v>
      </c>
      <c r="D109" t="s">
        <v>2722</v>
      </c>
      <c r="E109" s="2">
        <v>78</v>
      </c>
      <c r="F109">
        <v>0.154</v>
      </c>
      <c r="G109">
        <v>0.67200000000000004</v>
      </c>
      <c r="H109" s="6">
        <v>76607</v>
      </c>
      <c r="I109" s="6">
        <v>1117</v>
      </c>
      <c r="K109" s="2">
        <v>85</v>
      </c>
      <c r="L109" s="6">
        <v>19806</v>
      </c>
      <c r="M109" s="6">
        <v>872</v>
      </c>
      <c r="N109">
        <v>5.0000000000000001E-3</v>
      </c>
    </row>
    <row r="110" spans="1:14" x14ac:dyDescent="0.25">
      <c r="A110" t="s">
        <v>108</v>
      </c>
      <c r="B110" t="s">
        <v>1675</v>
      </c>
      <c r="C110" s="151" t="s">
        <v>28</v>
      </c>
      <c r="D110" t="s">
        <v>2722</v>
      </c>
      <c r="E110" s="2">
        <v>78</v>
      </c>
      <c r="F110">
        <v>0.23499999999999999</v>
      </c>
      <c r="G110">
        <v>0.49099999999999999</v>
      </c>
      <c r="H110" s="6">
        <v>94175</v>
      </c>
      <c r="I110" s="6">
        <v>742</v>
      </c>
      <c r="K110" s="2">
        <v>70</v>
      </c>
      <c r="L110" s="6">
        <v>11022</v>
      </c>
      <c r="M110" s="6">
        <v>400</v>
      </c>
      <c r="N110">
        <v>2E-3</v>
      </c>
    </row>
    <row r="111" spans="1:14" x14ac:dyDescent="0.25">
      <c r="A111" t="s">
        <v>1674</v>
      </c>
      <c r="B111" t="s">
        <v>669</v>
      </c>
      <c r="C111" s="151" t="s">
        <v>28</v>
      </c>
      <c r="D111" t="s">
        <v>2722</v>
      </c>
      <c r="E111" s="2">
        <v>78</v>
      </c>
      <c r="F111">
        <v>0.24</v>
      </c>
      <c r="G111">
        <v>0.68</v>
      </c>
      <c r="H111" s="6">
        <v>45491</v>
      </c>
      <c r="I111" s="6">
        <v>514</v>
      </c>
      <c r="K111" s="2">
        <v>78</v>
      </c>
      <c r="L111" s="6">
        <v>8880</v>
      </c>
      <c r="M111" s="6">
        <v>346</v>
      </c>
      <c r="N111">
        <v>0</v>
      </c>
    </row>
    <row r="112" spans="1:14" x14ac:dyDescent="0.25">
      <c r="A112" t="s">
        <v>1673</v>
      </c>
      <c r="B112" t="s">
        <v>1672</v>
      </c>
      <c r="C112" s="151" t="s">
        <v>28</v>
      </c>
      <c r="D112" t="s">
        <v>2722</v>
      </c>
      <c r="E112" s="2">
        <v>78</v>
      </c>
      <c r="F112">
        <v>0.253</v>
      </c>
      <c r="G112">
        <v>0.74199999999999999</v>
      </c>
      <c r="H112" s="6">
        <v>42589</v>
      </c>
      <c r="I112" s="6">
        <v>475</v>
      </c>
      <c r="K112" s="2">
        <v>80</v>
      </c>
      <c r="L112" s="6">
        <v>8115</v>
      </c>
      <c r="M112" s="6">
        <v>306</v>
      </c>
      <c r="N112">
        <v>0</v>
      </c>
    </row>
    <row r="113" spans="1:14" x14ac:dyDescent="0.25">
      <c r="H113" s="6"/>
      <c r="I113" s="6"/>
      <c r="L113" s="6"/>
      <c r="M113" s="6"/>
    </row>
    <row r="114" spans="1:14" x14ac:dyDescent="0.25">
      <c r="A114" t="s">
        <v>1671</v>
      </c>
      <c r="B114" t="s">
        <v>1668</v>
      </c>
      <c r="C114" s="151" t="s">
        <v>1667</v>
      </c>
      <c r="D114" t="s">
        <v>2720</v>
      </c>
      <c r="E114" s="2">
        <v>75</v>
      </c>
      <c r="F114">
        <v>0.11799999999999999</v>
      </c>
      <c r="G114">
        <v>0.38800000000000001</v>
      </c>
      <c r="H114" s="6">
        <v>227942</v>
      </c>
      <c r="I114" s="6">
        <v>3225</v>
      </c>
      <c r="K114" s="2">
        <v>70</v>
      </c>
      <c r="L114" s="6">
        <v>23049</v>
      </c>
      <c r="M114" s="6">
        <v>2458</v>
      </c>
      <c r="N114">
        <v>8.9999999999999993E-3</v>
      </c>
    </row>
    <row r="115" spans="1:14" x14ac:dyDescent="0.25">
      <c r="A115" t="s">
        <v>1670</v>
      </c>
      <c r="B115" t="s">
        <v>1668</v>
      </c>
      <c r="C115" s="151" t="s">
        <v>1667</v>
      </c>
      <c r="D115" t="s">
        <v>2722</v>
      </c>
      <c r="E115" s="2">
        <v>58</v>
      </c>
      <c r="F115">
        <v>7.3999999999999996E-2</v>
      </c>
      <c r="G115">
        <v>0.59899999999999998</v>
      </c>
      <c r="H115" s="6">
        <v>10600</v>
      </c>
      <c r="I115" s="6">
        <v>104</v>
      </c>
      <c r="K115" s="2">
        <v>70</v>
      </c>
      <c r="L115" s="6">
        <v>2142</v>
      </c>
      <c r="M115" s="6">
        <v>55</v>
      </c>
      <c r="N115">
        <v>0</v>
      </c>
    </row>
    <row r="116" spans="1:14" x14ac:dyDescent="0.25">
      <c r="A116" t="s">
        <v>1669</v>
      </c>
      <c r="B116" t="s">
        <v>1668</v>
      </c>
      <c r="C116" s="151" t="s">
        <v>1667</v>
      </c>
      <c r="D116" t="s">
        <v>2722</v>
      </c>
      <c r="E116" s="2">
        <v>38</v>
      </c>
      <c r="F116">
        <v>0.05</v>
      </c>
      <c r="G116">
        <v>0.379</v>
      </c>
      <c r="H116" s="6">
        <v>15766</v>
      </c>
      <c r="I116" s="6">
        <v>91</v>
      </c>
      <c r="K116" s="2">
        <v>30</v>
      </c>
      <c r="L116" s="6">
        <v>1168</v>
      </c>
      <c r="M116" s="6">
        <v>51</v>
      </c>
      <c r="N116">
        <v>1E-3</v>
      </c>
    </row>
    <row r="117" spans="1:14" x14ac:dyDescent="0.25">
      <c r="H117" s="6"/>
      <c r="I117" s="6"/>
      <c r="L117" s="6"/>
      <c r="M117" s="6"/>
    </row>
    <row r="118" spans="1:14" x14ac:dyDescent="0.25">
      <c r="A118" t="s">
        <v>174</v>
      </c>
      <c r="B118" t="s">
        <v>1666</v>
      </c>
      <c r="C118" s="151" t="s">
        <v>171</v>
      </c>
      <c r="D118" t="s">
        <v>2720</v>
      </c>
      <c r="E118" s="2">
        <v>73</v>
      </c>
      <c r="F118">
        <v>4.2999999999999997E-2</v>
      </c>
      <c r="G118">
        <v>0.185</v>
      </c>
      <c r="H118" s="6">
        <v>252959</v>
      </c>
      <c r="I118" s="6">
        <v>3983</v>
      </c>
      <c r="K118" s="2">
        <v>85</v>
      </c>
      <c r="L118" s="6">
        <v>90391</v>
      </c>
      <c r="M118" s="6">
        <v>3321</v>
      </c>
      <c r="N118">
        <v>0</v>
      </c>
    </row>
    <row r="119" spans="1:14" x14ac:dyDescent="0.25">
      <c r="H119" s="6"/>
      <c r="I119" s="6"/>
      <c r="L119" s="6"/>
      <c r="M119" s="6"/>
    </row>
    <row r="120" spans="1:14" x14ac:dyDescent="0.25">
      <c r="A120" t="s">
        <v>1665</v>
      </c>
      <c r="B120" t="s">
        <v>1611</v>
      </c>
      <c r="C120" s="151" t="s">
        <v>127</v>
      </c>
      <c r="D120" t="s">
        <v>2721</v>
      </c>
      <c r="E120" s="2">
        <v>100</v>
      </c>
      <c r="F120">
        <v>0.248</v>
      </c>
      <c r="G120">
        <v>1</v>
      </c>
      <c r="H120" s="6">
        <v>137336</v>
      </c>
      <c r="I120" s="6">
        <v>1150</v>
      </c>
      <c r="K120" s="2">
        <v>85</v>
      </c>
      <c r="L120" s="6">
        <v>21280</v>
      </c>
      <c r="M120" s="6">
        <v>760</v>
      </c>
      <c r="N120">
        <v>0</v>
      </c>
    </row>
    <row r="121" spans="1:14" x14ac:dyDescent="0.25">
      <c r="A121" t="s">
        <v>1664</v>
      </c>
      <c r="B121" t="s">
        <v>1663</v>
      </c>
      <c r="C121" s="151" t="s">
        <v>127</v>
      </c>
      <c r="D121" t="s">
        <v>2722</v>
      </c>
      <c r="E121" s="2">
        <v>98</v>
      </c>
      <c r="F121">
        <v>0.26700000000000002</v>
      </c>
      <c r="G121">
        <v>1</v>
      </c>
      <c r="H121" s="6">
        <v>80048</v>
      </c>
      <c r="I121" s="6">
        <v>1347</v>
      </c>
      <c r="K121" s="2">
        <v>73</v>
      </c>
      <c r="L121" s="6">
        <v>8184</v>
      </c>
      <c r="M121" s="6">
        <v>973</v>
      </c>
      <c r="N121">
        <v>0</v>
      </c>
    </row>
    <row r="122" spans="1:14" x14ac:dyDescent="0.25">
      <c r="A122" t="s">
        <v>1662</v>
      </c>
      <c r="B122" t="s">
        <v>1661</v>
      </c>
      <c r="C122" s="151" t="s">
        <v>127</v>
      </c>
      <c r="D122" t="s">
        <v>2722</v>
      </c>
      <c r="E122" s="2">
        <v>95</v>
      </c>
      <c r="F122">
        <v>0.23899999999999999</v>
      </c>
      <c r="G122">
        <v>1</v>
      </c>
      <c r="H122" s="6">
        <v>45618</v>
      </c>
      <c r="I122" s="6">
        <v>495</v>
      </c>
      <c r="K122" s="2">
        <v>100</v>
      </c>
      <c r="L122" s="6">
        <v>45618</v>
      </c>
      <c r="M122" s="6">
        <v>495</v>
      </c>
      <c r="N122">
        <v>0</v>
      </c>
    </row>
    <row r="123" spans="1:14" x14ac:dyDescent="0.25">
      <c r="A123" t="s">
        <v>582</v>
      </c>
      <c r="B123" t="s">
        <v>1660</v>
      </c>
      <c r="C123" s="151" t="s">
        <v>127</v>
      </c>
      <c r="D123" t="s">
        <v>2722</v>
      </c>
      <c r="E123" s="2">
        <v>93</v>
      </c>
      <c r="F123">
        <v>0.182</v>
      </c>
      <c r="G123">
        <v>1</v>
      </c>
      <c r="H123" s="6">
        <v>45879</v>
      </c>
      <c r="I123" s="6">
        <v>641</v>
      </c>
      <c r="K123" s="2">
        <v>100</v>
      </c>
      <c r="L123" s="6">
        <v>45879</v>
      </c>
      <c r="M123" s="6">
        <v>641</v>
      </c>
      <c r="N123">
        <v>0</v>
      </c>
    </row>
    <row r="124" spans="1:14" x14ac:dyDescent="0.25">
      <c r="A124" t="s">
        <v>1659</v>
      </c>
      <c r="B124" t="s">
        <v>1658</v>
      </c>
      <c r="C124" s="151" t="s">
        <v>127</v>
      </c>
      <c r="D124" t="s">
        <v>2722</v>
      </c>
      <c r="E124" s="2">
        <v>90</v>
      </c>
      <c r="F124">
        <v>0.193</v>
      </c>
      <c r="G124">
        <v>1</v>
      </c>
      <c r="H124" s="6">
        <v>26523</v>
      </c>
      <c r="I124" s="6">
        <v>478</v>
      </c>
      <c r="K124" s="2">
        <v>100</v>
      </c>
      <c r="L124" s="6">
        <v>26523</v>
      </c>
      <c r="M124" s="6">
        <v>478</v>
      </c>
      <c r="N124">
        <v>0</v>
      </c>
    </row>
    <row r="125" spans="1:14" x14ac:dyDescent="0.25">
      <c r="A125" t="s">
        <v>1657</v>
      </c>
      <c r="B125" t="s">
        <v>1656</v>
      </c>
      <c r="C125" s="151" t="s">
        <v>127</v>
      </c>
      <c r="D125" t="s">
        <v>2721</v>
      </c>
      <c r="E125" s="2">
        <v>88</v>
      </c>
      <c r="F125">
        <v>0.216</v>
      </c>
      <c r="G125">
        <v>0.66</v>
      </c>
      <c r="H125" s="6">
        <v>196269</v>
      </c>
      <c r="I125" s="6">
        <v>4965</v>
      </c>
      <c r="K125" s="2">
        <v>95</v>
      </c>
      <c r="L125" s="6">
        <v>97642</v>
      </c>
      <c r="M125" s="6">
        <v>4171</v>
      </c>
      <c r="N125">
        <v>0</v>
      </c>
    </row>
    <row r="126" spans="1:14" x14ac:dyDescent="0.25">
      <c r="A126" t="s">
        <v>1655</v>
      </c>
      <c r="B126" t="s">
        <v>1654</v>
      </c>
      <c r="C126" s="151" t="s">
        <v>127</v>
      </c>
      <c r="D126" t="s">
        <v>2722</v>
      </c>
      <c r="E126" s="2">
        <v>88</v>
      </c>
      <c r="F126">
        <v>0.20300000000000001</v>
      </c>
      <c r="G126">
        <v>0.84799999999999998</v>
      </c>
      <c r="H126" s="6">
        <v>45523</v>
      </c>
      <c r="I126" s="6">
        <v>520</v>
      </c>
      <c r="K126" s="2">
        <v>95</v>
      </c>
      <c r="L126" s="6">
        <v>27635</v>
      </c>
      <c r="M126" s="6">
        <v>438</v>
      </c>
      <c r="N126">
        <v>0</v>
      </c>
    </row>
    <row r="127" spans="1:14" x14ac:dyDescent="0.25">
      <c r="A127" t="s">
        <v>1653</v>
      </c>
      <c r="B127" t="s">
        <v>1652</v>
      </c>
      <c r="C127" s="151" t="s">
        <v>127</v>
      </c>
      <c r="D127" t="s">
        <v>2722</v>
      </c>
      <c r="E127" s="2">
        <v>88</v>
      </c>
      <c r="F127">
        <v>0.219</v>
      </c>
      <c r="G127">
        <v>1</v>
      </c>
      <c r="H127" s="6">
        <v>22502</v>
      </c>
      <c r="I127" s="6">
        <v>506</v>
      </c>
      <c r="K127" s="2">
        <v>100</v>
      </c>
      <c r="L127" s="6">
        <v>22502</v>
      </c>
      <c r="M127" s="6">
        <v>506</v>
      </c>
      <c r="N127">
        <v>2E-3</v>
      </c>
    </row>
    <row r="128" spans="1:14" x14ac:dyDescent="0.25">
      <c r="A128" t="s">
        <v>1651</v>
      </c>
      <c r="B128" t="s">
        <v>1650</v>
      </c>
      <c r="C128" s="151" t="s">
        <v>127</v>
      </c>
      <c r="D128" t="s">
        <v>2722</v>
      </c>
      <c r="E128" s="2">
        <v>83</v>
      </c>
      <c r="F128">
        <v>0.247</v>
      </c>
      <c r="G128">
        <v>0.749</v>
      </c>
      <c r="H128" s="6">
        <v>52368</v>
      </c>
      <c r="I128" s="6">
        <v>393</v>
      </c>
      <c r="K128" s="2">
        <v>65</v>
      </c>
      <c r="L128" s="6">
        <v>6389</v>
      </c>
      <c r="M128" s="6">
        <v>221</v>
      </c>
      <c r="N128">
        <v>0</v>
      </c>
    </row>
    <row r="129" spans="1:14" x14ac:dyDescent="0.25">
      <c r="A129" t="s">
        <v>1649</v>
      </c>
      <c r="B129" t="s">
        <v>1648</v>
      </c>
      <c r="C129" s="151" t="s">
        <v>127</v>
      </c>
      <c r="D129" t="s">
        <v>2722</v>
      </c>
      <c r="E129" s="2">
        <v>83</v>
      </c>
      <c r="F129">
        <v>0.16800000000000001</v>
      </c>
      <c r="G129">
        <v>0.58799999999999997</v>
      </c>
      <c r="H129" s="6">
        <v>77896</v>
      </c>
      <c r="I129" s="6">
        <v>762</v>
      </c>
      <c r="K129" s="2">
        <v>75</v>
      </c>
      <c r="L129" s="6">
        <v>13421</v>
      </c>
      <c r="M129" s="6">
        <v>464</v>
      </c>
      <c r="N129">
        <v>2E-3</v>
      </c>
    </row>
    <row r="130" spans="1:14" x14ac:dyDescent="0.25">
      <c r="A130" t="s">
        <v>1647</v>
      </c>
      <c r="B130" t="s">
        <v>1646</v>
      </c>
      <c r="C130" s="151" t="s">
        <v>127</v>
      </c>
      <c r="D130" t="s">
        <v>2722</v>
      </c>
      <c r="E130" s="2">
        <v>83</v>
      </c>
      <c r="F130">
        <v>0.33400000000000002</v>
      </c>
      <c r="G130">
        <v>0.83599999999999997</v>
      </c>
      <c r="H130" s="6">
        <v>34191</v>
      </c>
      <c r="I130" s="6">
        <v>419</v>
      </c>
      <c r="K130" s="2">
        <v>83</v>
      </c>
      <c r="L130" s="6">
        <v>7637</v>
      </c>
      <c r="M130" s="6">
        <v>270</v>
      </c>
      <c r="N130">
        <v>0</v>
      </c>
    </row>
    <row r="131" spans="1:14" x14ac:dyDescent="0.25">
      <c r="A131" t="s">
        <v>1645</v>
      </c>
      <c r="B131" t="s">
        <v>1644</v>
      </c>
      <c r="C131" s="151" t="s">
        <v>127</v>
      </c>
      <c r="D131" t="s">
        <v>2722</v>
      </c>
      <c r="E131" s="2">
        <v>83</v>
      </c>
      <c r="F131">
        <v>0.26500000000000001</v>
      </c>
      <c r="G131">
        <v>0.89400000000000002</v>
      </c>
      <c r="H131" s="6">
        <v>38973</v>
      </c>
      <c r="I131" s="6">
        <v>452</v>
      </c>
      <c r="K131" s="2">
        <v>90</v>
      </c>
      <c r="L131" s="6">
        <v>12325</v>
      </c>
      <c r="M131" s="6">
        <v>319</v>
      </c>
      <c r="N131">
        <v>0</v>
      </c>
    </row>
    <row r="132" spans="1:14" x14ac:dyDescent="0.25">
      <c r="A132" t="s">
        <v>1643</v>
      </c>
      <c r="B132" t="s">
        <v>1642</v>
      </c>
      <c r="C132" s="151" t="s">
        <v>127</v>
      </c>
      <c r="D132" t="s">
        <v>2722</v>
      </c>
      <c r="E132" s="2">
        <v>83</v>
      </c>
      <c r="F132">
        <v>0.191</v>
      </c>
      <c r="G132">
        <v>0.84199999999999997</v>
      </c>
      <c r="H132" s="6">
        <v>31358</v>
      </c>
      <c r="I132" s="6">
        <v>606</v>
      </c>
      <c r="K132" s="2">
        <v>90</v>
      </c>
      <c r="L132" s="6">
        <v>10015</v>
      </c>
      <c r="M132" s="6">
        <v>507</v>
      </c>
      <c r="N132">
        <v>0</v>
      </c>
    </row>
    <row r="133" spans="1:14" x14ac:dyDescent="0.25">
      <c r="A133" t="s">
        <v>1641</v>
      </c>
      <c r="B133" t="s">
        <v>1640</v>
      </c>
      <c r="C133" s="151" t="s">
        <v>127</v>
      </c>
      <c r="D133" t="s">
        <v>627</v>
      </c>
      <c r="E133" s="2">
        <v>80</v>
      </c>
      <c r="F133">
        <v>0.28599999999999998</v>
      </c>
      <c r="G133">
        <v>1</v>
      </c>
      <c r="H133" s="6">
        <v>27284</v>
      </c>
      <c r="I133" s="6">
        <v>190</v>
      </c>
      <c r="K133" s="2">
        <v>90</v>
      </c>
      <c r="L133" s="6">
        <v>27284</v>
      </c>
      <c r="M133" s="6">
        <v>190</v>
      </c>
      <c r="N133">
        <v>0</v>
      </c>
    </row>
    <row r="134" spans="1:14" x14ac:dyDescent="0.25">
      <c r="A134" t="s">
        <v>1639</v>
      </c>
      <c r="B134" t="s">
        <v>1638</v>
      </c>
      <c r="C134" s="151" t="s">
        <v>127</v>
      </c>
      <c r="D134" t="s">
        <v>2722</v>
      </c>
      <c r="E134" s="2">
        <v>80</v>
      </c>
      <c r="F134">
        <v>0.21199999999999999</v>
      </c>
      <c r="G134">
        <v>0.76600000000000001</v>
      </c>
      <c r="H134" s="6">
        <v>40578</v>
      </c>
      <c r="I134" s="6">
        <v>393</v>
      </c>
      <c r="K134" s="2">
        <v>80</v>
      </c>
      <c r="L134" s="6">
        <v>8770</v>
      </c>
      <c r="M134" s="6">
        <v>251</v>
      </c>
      <c r="N134">
        <v>0</v>
      </c>
    </row>
    <row r="135" spans="1:14" x14ac:dyDescent="0.25">
      <c r="A135" t="s">
        <v>1637</v>
      </c>
      <c r="B135" t="s">
        <v>1636</v>
      </c>
      <c r="C135" s="151" t="s">
        <v>127</v>
      </c>
      <c r="D135" t="s">
        <v>2722</v>
      </c>
      <c r="E135" s="2">
        <v>80</v>
      </c>
      <c r="F135">
        <v>0.31</v>
      </c>
      <c r="G135">
        <v>0.628</v>
      </c>
      <c r="H135" s="6">
        <v>62595</v>
      </c>
      <c r="I135" s="6">
        <v>624</v>
      </c>
      <c r="K135" s="2">
        <v>88</v>
      </c>
      <c r="L135" s="6">
        <v>15446</v>
      </c>
      <c r="M135" s="6">
        <v>445</v>
      </c>
      <c r="N135">
        <v>3.0000000000000001E-3</v>
      </c>
    </row>
    <row r="136" spans="1:14" x14ac:dyDescent="0.25">
      <c r="A136" t="s">
        <v>1635</v>
      </c>
      <c r="B136" t="s">
        <v>1634</v>
      </c>
      <c r="C136" s="151" t="s">
        <v>127</v>
      </c>
      <c r="D136" t="s">
        <v>2721</v>
      </c>
      <c r="E136" s="2">
        <v>80</v>
      </c>
      <c r="F136">
        <v>9.2999999999999999E-2</v>
      </c>
      <c r="G136">
        <v>1</v>
      </c>
      <c r="H136" s="6">
        <v>50180</v>
      </c>
      <c r="I136" s="6">
        <v>423</v>
      </c>
      <c r="K136" s="2">
        <v>60</v>
      </c>
      <c r="L136" s="6">
        <v>6929</v>
      </c>
      <c r="M136" s="6">
        <v>263</v>
      </c>
      <c r="N136">
        <v>0</v>
      </c>
    </row>
    <row r="137" spans="1:14" x14ac:dyDescent="0.25">
      <c r="A137" t="s">
        <v>1633</v>
      </c>
      <c r="B137" t="s">
        <v>889</v>
      </c>
      <c r="C137" s="151" t="s">
        <v>127</v>
      </c>
      <c r="D137" t="s">
        <v>2721</v>
      </c>
      <c r="E137" s="2">
        <v>80</v>
      </c>
      <c r="F137">
        <v>0.191</v>
      </c>
      <c r="G137">
        <v>0.36699999999999999</v>
      </c>
      <c r="H137" s="6">
        <v>119987</v>
      </c>
      <c r="I137" s="6">
        <v>899</v>
      </c>
      <c r="K137" s="2">
        <v>60</v>
      </c>
      <c r="L137" s="6">
        <v>11584</v>
      </c>
      <c r="M137" s="6">
        <v>437</v>
      </c>
      <c r="N137">
        <v>3.0000000000000001E-3</v>
      </c>
    </row>
    <row r="138" spans="1:14" x14ac:dyDescent="0.25">
      <c r="A138" t="s">
        <v>1632</v>
      </c>
      <c r="B138" t="s">
        <v>1631</v>
      </c>
      <c r="C138" s="151" t="s">
        <v>127</v>
      </c>
      <c r="D138" t="s">
        <v>2722</v>
      </c>
      <c r="E138" s="2">
        <v>80</v>
      </c>
      <c r="F138">
        <v>0.19800000000000001</v>
      </c>
      <c r="G138">
        <v>0.80400000000000005</v>
      </c>
      <c r="H138" s="6">
        <v>37067</v>
      </c>
      <c r="I138" s="6">
        <v>455</v>
      </c>
      <c r="K138" s="2">
        <v>83</v>
      </c>
      <c r="L138" s="6">
        <v>8647</v>
      </c>
      <c r="M138" s="6">
        <v>323</v>
      </c>
      <c r="N138">
        <v>0</v>
      </c>
    </row>
    <row r="139" spans="1:14" x14ac:dyDescent="0.25">
      <c r="A139" t="s">
        <v>1630</v>
      </c>
      <c r="B139" t="s">
        <v>1629</v>
      </c>
      <c r="C139" s="151" t="s">
        <v>127</v>
      </c>
      <c r="D139" t="s">
        <v>2722</v>
      </c>
      <c r="E139" s="2">
        <v>78</v>
      </c>
      <c r="F139">
        <v>0.161</v>
      </c>
      <c r="G139">
        <v>0.66800000000000004</v>
      </c>
      <c r="H139" s="6">
        <v>46483</v>
      </c>
      <c r="I139" s="6">
        <v>439</v>
      </c>
      <c r="K139" s="2">
        <v>65</v>
      </c>
      <c r="L139" s="6">
        <v>7217</v>
      </c>
      <c r="M139" s="6">
        <v>257</v>
      </c>
      <c r="N139">
        <v>0</v>
      </c>
    </row>
    <row r="140" spans="1:14" x14ac:dyDescent="0.25">
      <c r="A140" t="s">
        <v>1628</v>
      </c>
      <c r="B140" t="s">
        <v>1627</v>
      </c>
      <c r="C140" s="151" t="s">
        <v>127</v>
      </c>
      <c r="D140" t="s">
        <v>2722</v>
      </c>
      <c r="E140" s="2">
        <v>78</v>
      </c>
      <c r="F140">
        <v>0.113</v>
      </c>
      <c r="G140">
        <v>0.874</v>
      </c>
      <c r="H140" s="6">
        <v>46461</v>
      </c>
      <c r="I140" s="6">
        <v>671</v>
      </c>
      <c r="K140" s="2">
        <v>85</v>
      </c>
      <c r="L140" s="6">
        <v>12408</v>
      </c>
      <c r="M140" s="6">
        <v>522</v>
      </c>
      <c r="N140">
        <v>0</v>
      </c>
    </row>
    <row r="141" spans="1:14" x14ac:dyDescent="0.25">
      <c r="A141" t="s">
        <v>1626</v>
      </c>
      <c r="B141" t="s">
        <v>1625</v>
      </c>
      <c r="C141" s="151" t="s">
        <v>127</v>
      </c>
      <c r="D141" t="s">
        <v>2722</v>
      </c>
      <c r="E141" s="2">
        <v>78</v>
      </c>
      <c r="F141">
        <v>0.249</v>
      </c>
      <c r="G141">
        <v>0.93100000000000005</v>
      </c>
      <c r="H141" s="6">
        <v>28174</v>
      </c>
      <c r="I141" s="6">
        <v>264</v>
      </c>
      <c r="K141" s="2">
        <v>73</v>
      </c>
      <c r="L141" s="6">
        <v>5526</v>
      </c>
      <c r="M141" s="6">
        <v>159</v>
      </c>
      <c r="N141">
        <v>0</v>
      </c>
    </row>
    <row r="142" spans="1:14" x14ac:dyDescent="0.25">
      <c r="A142" t="s">
        <v>1624</v>
      </c>
      <c r="B142" t="s">
        <v>1623</v>
      </c>
      <c r="C142" s="151" t="s">
        <v>127</v>
      </c>
      <c r="D142" t="s">
        <v>2722</v>
      </c>
      <c r="E142" s="2">
        <v>78</v>
      </c>
      <c r="F142">
        <v>0.129</v>
      </c>
      <c r="G142">
        <v>0.79</v>
      </c>
      <c r="H142" s="6">
        <v>34248</v>
      </c>
      <c r="I142" s="6">
        <v>721</v>
      </c>
      <c r="K142" s="2">
        <v>95</v>
      </c>
      <c r="L142" s="6">
        <v>15351</v>
      </c>
      <c r="M142" s="6">
        <v>585</v>
      </c>
      <c r="N142">
        <v>0</v>
      </c>
    </row>
    <row r="143" spans="1:14" x14ac:dyDescent="0.25">
      <c r="A143" t="s">
        <v>1622</v>
      </c>
      <c r="B143" t="s">
        <v>1028</v>
      </c>
      <c r="C143" s="151" t="s">
        <v>127</v>
      </c>
      <c r="D143" t="s">
        <v>2722</v>
      </c>
      <c r="E143" s="2">
        <v>78</v>
      </c>
      <c r="F143">
        <v>0.223</v>
      </c>
      <c r="G143">
        <v>0.68700000000000006</v>
      </c>
      <c r="H143" s="6">
        <v>45124</v>
      </c>
      <c r="I143" s="6">
        <v>326</v>
      </c>
      <c r="K143" s="2">
        <v>53</v>
      </c>
      <c r="L143" s="6">
        <v>4305</v>
      </c>
      <c r="M143" s="6">
        <v>200</v>
      </c>
      <c r="N143">
        <v>0</v>
      </c>
    </row>
    <row r="144" spans="1:14" x14ac:dyDescent="0.25">
      <c r="A144" t="s">
        <v>1621</v>
      </c>
      <c r="B144" t="s">
        <v>1569</v>
      </c>
      <c r="C144" s="151" t="s">
        <v>127</v>
      </c>
      <c r="D144" t="s">
        <v>2722</v>
      </c>
      <c r="E144" s="2">
        <v>78</v>
      </c>
      <c r="F144">
        <v>0.12</v>
      </c>
      <c r="G144">
        <v>0.77400000000000002</v>
      </c>
      <c r="H144" s="6">
        <v>41589</v>
      </c>
      <c r="I144" s="6">
        <v>725</v>
      </c>
      <c r="K144" s="2">
        <v>93</v>
      </c>
      <c r="L144" s="6">
        <v>14789</v>
      </c>
      <c r="M144" s="6">
        <v>583</v>
      </c>
      <c r="N144">
        <v>0</v>
      </c>
    </row>
    <row r="145" spans="1:14" x14ac:dyDescent="0.25">
      <c r="A145" t="s">
        <v>361</v>
      </c>
      <c r="B145" t="s">
        <v>1028</v>
      </c>
      <c r="C145" s="151" t="s">
        <v>127</v>
      </c>
      <c r="D145" t="s">
        <v>2720</v>
      </c>
      <c r="E145" s="2">
        <v>78</v>
      </c>
      <c r="F145">
        <v>0.161</v>
      </c>
      <c r="G145">
        <v>0.43</v>
      </c>
      <c r="H145" s="6">
        <v>265395</v>
      </c>
      <c r="I145" s="6">
        <v>2035</v>
      </c>
      <c r="K145" s="2">
        <v>68</v>
      </c>
      <c r="L145" s="6">
        <v>32166</v>
      </c>
      <c r="M145" s="6">
        <v>1044</v>
      </c>
      <c r="N145">
        <v>0</v>
      </c>
    </row>
    <row r="146" spans="1:14" x14ac:dyDescent="0.25">
      <c r="A146" t="s">
        <v>1620</v>
      </c>
      <c r="B146" t="s">
        <v>1619</v>
      </c>
      <c r="C146" s="151" t="s">
        <v>127</v>
      </c>
      <c r="D146" t="s">
        <v>2722</v>
      </c>
      <c r="E146" s="2">
        <v>78</v>
      </c>
      <c r="F146">
        <v>0.15</v>
      </c>
      <c r="G146">
        <v>0.45100000000000001</v>
      </c>
      <c r="H146" s="6">
        <v>64226</v>
      </c>
      <c r="I146" s="6">
        <v>509</v>
      </c>
      <c r="K146" s="2">
        <v>55</v>
      </c>
      <c r="L146" s="6">
        <v>7684</v>
      </c>
      <c r="M146" s="6">
        <v>252</v>
      </c>
      <c r="N146">
        <v>0</v>
      </c>
    </row>
    <row r="147" spans="1:14" x14ac:dyDescent="0.25">
      <c r="A147" t="s">
        <v>1009</v>
      </c>
      <c r="B147" t="s">
        <v>1618</v>
      </c>
      <c r="C147" s="151" t="s">
        <v>127</v>
      </c>
      <c r="D147" t="s">
        <v>2722</v>
      </c>
      <c r="E147" s="2">
        <v>75</v>
      </c>
      <c r="F147">
        <v>0.17299999999999999</v>
      </c>
      <c r="G147">
        <v>0.85799999999999998</v>
      </c>
      <c r="H147" s="6">
        <v>20626</v>
      </c>
      <c r="I147" s="6">
        <v>362</v>
      </c>
      <c r="K147" s="2">
        <v>83</v>
      </c>
      <c r="L147" s="6">
        <v>7214</v>
      </c>
      <c r="M147" s="6">
        <v>261</v>
      </c>
      <c r="N147">
        <v>0</v>
      </c>
    </row>
    <row r="148" spans="1:14" x14ac:dyDescent="0.25">
      <c r="A148" t="s">
        <v>1617</v>
      </c>
      <c r="B148" t="s">
        <v>1616</v>
      </c>
      <c r="C148" s="151" t="s">
        <v>127</v>
      </c>
      <c r="D148" t="s">
        <v>2722</v>
      </c>
      <c r="E148" s="2">
        <v>75</v>
      </c>
      <c r="F148">
        <v>0.13100000000000001</v>
      </c>
      <c r="G148">
        <v>0.96599999999999997</v>
      </c>
      <c r="H148" s="6">
        <v>25714</v>
      </c>
      <c r="I148" s="6">
        <v>296</v>
      </c>
      <c r="K148" s="2">
        <v>65</v>
      </c>
      <c r="L148" s="6">
        <v>4973</v>
      </c>
      <c r="M148" s="6">
        <v>198</v>
      </c>
      <c r="N148">
        <v>2E-3</v>
      </c>
    </row>
    <row r="149" spans="1:14" x14ac:dyDescent="0.25">
      <c r="A149" t="s">
        <v>1615</v>
      </c>
      <c r="B149" t="s">
        <v>1614</v>
      </c>
      <c r="C149" s="151" t="s">
        <v>127</v>
      </c>
      <c r="D149" t="s">
        <v>2722</v>
      </c>
      <c r="E149" s="2">
        <v>75</v>
      </c>
      <c r="F149">
        <v>0.14000000000000001</v>
      </c>
      <c r="G149">
        <v>0.75800000000000001</v>
      </c>
      <c r="H149" s="6">
        <v>30127</v>
      </c>
      <c r="I149" s="6">
        <v>551</v>
      </c>
      <c r="K149" s="2">
        <v>88</v>
      </c>
      <c r="L149" s="6">
        <v>10792</v>
      </c>
      <c r="M149" s="6">
        <v>438</v>
      </c>
      <c r="N149">
        <v>0</v>
      </c>
    </row>
    <row r="150" spans="1:14" x14ac:dyDescent="0.25">
      <c r="A150" t="s">
        <v>1245</v>
      </c>
      <c r="B150" t="s">
        <v>1613</v>
      </c>
      <c r="C150" s="151" t="s">
        <v>127</v>
      </c>
      <c r="D150" t="s">
        <v>2722</v>
      </c>
      <c r="E150" s="2">
        <v>75</v>
      </c>
      <c r="F150">
        <v>0.188</v>
      </c>
      <c r="G150">
        <v>0.52300000000000002</v>
      </c>
      <c r="H150" s="6">
        <v>47724</v>
      </c>
      <c r="I150" s="6">
        <v>396</v>
      </c>
      <c r="K150" s="2">
        <v>65</v>
      </c>
      <c r="L150" s="6">
        <v>7230</v>
      </c>
      <c r="M150" s="6">
        <v>247</v>
      </c>
      <c r="N150">
        <v>0</v>
      </c>
    </row>
    <row r="151" spans="1:14" x14ac:dyDescent="0.25">
      <c r="A151" t="s">
        <v>1612</v>
      </c>
      <c r="B151" t="s">
        <v>1611</v>
      </c>
      <c r="C151" s="151" t="s">
        <v>127</v>
      </c>
      <c r="D151" t="s">
        <v>2722</v>
      </c>
      <c r="E151" s="2">
        <v>75</v>
      </c>
      <c r="F151">
        <v>0.17299999999999999</v>
      </c>
      <c r="G151">
        <v>0.81499999999999995</v>
      </c>
      <c r="H151" s="6">
        <v>29704</v>
      </c>
      <c r="I151" s="6">
        <v>394</v>
      </c>
      <c r="K151" s="2">
        <v>80</v>
      </c>
      <c r="L151" s="6">
        <v>7921</v>
      </c>
      <c r="M151" s="6">
        <v>260</v>
      </c>
      <c r="N151">
        <v>0</v>
      </c>
    </row>
    <row r="152" spans="1:14" x14ac:dyDescent="0.25">
      <c r="A152" t="s">
        <v>1610</v>
      </c>
      <c r="B152" t="s">
        <v>1609</v>
      </c>
      <c r="C152" s="151" t="s">
        <v>127</v>
      </c>
      <c r="D152" t="s">
        <v>2720</v>
      </c>
      <c r="E152" s="2">
        <v>75</v>
      </c>
      <c r="F152">
        <v>0.107</v>
      </c>
      <c r="G152">
        <v>0.55400000000000005</v>
      </c>
      <c r="H152" s="6">
        <v>350000</v>
      </c>
      <c r="I152" s="6">
        <v>3756</v>
      </c>
      <c r="K152" s="2">
        <v>68</v>
      </c>
      <c r="L152" s="6">
        <v>54779</v>
      </c>
      <c r="M152" s="6">
        <v>2321</v>
      </c>
      <c r="N152">
        <v>3.0000000000000001E-3</v>
      </c>
    </row>
    <row r="153" spans="1:14" x14ac:dyDescent="0.25">
      <c r="A153" t="s">
        <v>1324</v>
      </c>
      <c r="B153" t="s">
        <v>1608</v>
      </c>
      <c r="C153" s="151" t="s">
        <v>127</v>
      </c>
      <c r="D153" t="s">
        <v>2722</v>
      </c>
      <c r="E153" s="2">
        <v>75</v>
      </c>
      <c r="F153">
        <v>0.158</v>
      </c>
      <c r="G153">
        <v>0.82699999999999996</v>
      </c>
      <c r="H153" s="6">
        <v>18757</v>
      </c>
      <c r="I153" s="6">
        <v>393</v>
      </c>
      <c r="K153" s="2">
        <v>90</v>
      </c>
      <c r="L153" s="6">
        <v>8091</v>
      </c>
      <c r="M153" s="6">
        <v>333</v>
      </c>
      <c r="N153">
        <v>0</v>
      </c>
    </row>
    <row r="154" spans="1:14" x14ac:dyDescent="0.25">
      <c r="A154" t="s">
        <v>1607</v>
      </c>
      <c r="B154" t="s">
        <v>1606</v>
      </c>
      <c r="C154" s="151" t="s">
        <v>127</v>
      </c>
      <c r="D154" t="s">
        <v>2721</v>
      </c>
      <c r="E154" s="2">
        <v>75</v>
      </c>
      <c r="F154">
        <v>0.126</v>
      </c>
      <c r="G154">
        <v>0.49399999999999999</v>
      </c>
      <c r="H154" s="6">
        <v>104781</v>
      </c>
      <c r="I154" s="6">
        <v>914</v>
      </c>
      <c r="K154" s="2">
        <v>68</v>
      </c>
      <c r="L154" s="6">
        <v>15236</v>
      </c>
      <c r="M154" s="6">
        <v>500</v>
      </c>
      <c r="N154">
        <v>0</v>
      </c>
    </row>
    <row r="155" spans="1:14" x14ac:dyDescent="0.25">
      <c r="A155" t="s">
        <v>340</v>
      </c>
      <c r="B155" t="s">
        <v>1604</v>
      </c>
      <c r="C155" s="151" t="s">
        <v>127</v>
      </c>
      <c r="D155" t="s">
        <v>2721</v>
      </c>
      <c r="E155" s="2">
        <v>75</v>
      </c>
      <c r="F155">
        <v>0.12</v>
      </c>
      <c r="G155">
        <v>0.56399999999999995</v>
      </c>
      <c r="H155" s="6">
        <v>69369</v>
      </c>
      <c r="I155" s="6">
        <v>633</v>
      </c>
      <c r="K155" s="2">
        <v>68</v>
      </c>
      <c r="L155" s="6">
        <v>10943</v>
      </c>
      <c r="M155" s="6">
        <v>356</v>
      </c>
      <c r="N155">
        <v>0</v>
      </c>
    </row>
    <row r="156" spans="1:14" x14ac:dyDescent="0.25">
      <c r="A156" t="s">
        <v>645</v>
      </c>
      <c r="B156" t="s">
        <v>808</v>
      </c>
      <c r="C156" s="151" t="s">
        <v>127</v>
      </c>
      <c r="D156" t="s">
        <v>2721</v>
      </c>
      <c r="E156" s="2">
        <v>75</v>
      </c>
      <c r="F156">
        <v>0.14099999999999999</v>
      </c>
      <c r="G156">
        <v>0.36899999999999999</v>
      </c>
      <c r="H156" s="6">
        <v>116726</v>
      </c>
      <c r="I156" s="6">
        <v>854</v>
      </c>
      <c r="K156" s="2">
        <v>55</v>
      </c>
      <c r="L156" s="6">
        <v>11076</v>
      </c>
      <c r="M156" s="6">
        <v>400</v>
      </c>
      <c r="N156">
        <v>6.0000000000000001E-3</v>
      </c>
    </row>
    <row r="157" spans="1:14" x14ac:dyDescent="0.25">
      <c r="A157" t="s">
        <v>1605</v>
      </c>
      <c r="B157" t="s">
        <v>1604</v>
      </c>
      <c r="C157" s="151" t="s">
        <v>127</v>
      </c>
      <c r="D157" t="s">
        <v>2721</v>
      </c>
      <c r="E157" s="2">
        <v>75</v>
      </c>
      <c r="F157">
        <v>0.105</v>
      </c>
      <c r="G157">
        <v>0.67100000000000004</v>
      </c>
      <c r="H157" s="6">
        <v>59477</v>
      </c>
      <c r="I157" s="6">
        <v>724</v>
      </c>
      <c r="K157" s="2">
        <v>78</v>
      </c>
      <c r="L157" s="6">
        <v>12982</v>
      </c>
      <c r="M157" s="6">
        <v>500</v>
      </c>
      <c r="N157">
        <v>0</v>
      </c>
    </row>
    <row r="158" spans="1:14" x14ac:dyDescent="0.25">
      <c r="A158" t="s">
        <v>1603</v>
      </c>
      <c r="B158" t="s">
        <v>1078</v>
      </c>
      <c r="C158" s="151" t="s">
        <v>127</v>
      </c>
      <c r="D158" t="s">
        <v>2722</v>
      </c>
      <c r="E158" s="2">
        <v>75</v>
      </c>
      <c r="F158">
        <v>0.19500000000000001</v>
      </c>
      <c r="G158">
        <v>0.49399999999999999</v>
      </c>
      <c r="H158" s="6">
        <v>40506</v>
      </c>
      <c r="I158" s="6">
        <v>459</v>
      </c>
      <c r="K158" s="2">
        <v>75</v>
      </c>
      <c r="L158" s="6">
        <v>8978</v>
      </c>
      <c r="M158" s="6">
        <v>279</v>
      </c>
      <c r="N158">
        <v>0</v>
      </c>
    </row>
    <row r="159" spans="1:14" x14ac:dyDescent="0.25">
      <c r="A159" t="s">
        <v>1602</v>
      </c>
      <c r="B159" t="s">
        <v>730</v>
      </c>
      <c r="C159" s="151" t="s">
        <v>127</v>
      </c>
      <c r="D159" t="s">
        <v>2721</v>
      </c>
      <c r="E159" s="2">
        <v>75</v>
      </c>
      <c r="F159">
        <v>0.14799999999999999</v>
      </c>
      <c r="G159">
        <v>0.35899999999999999</v>
      </c>
      <c r="H159" s="6">
        <v>128332</v>
      </c>
      <c r="I159" s="6">
        <v>925</v>
      </c>
      <c r="K159" s="2">
        <v>55</v>
      </c>
      <c r="L159" s="6">
        <v>13116</v>
      </c>
      <c r="M159" s="6">
        <v>434</v>
      </c>
      <c r="N159">
        <v>0</v>
      </c>
    </row>
    <row r="160" spans="1:14" x14ac:dyDescent="0.25">
      <c r="H160" s="6"/>
      <c r="I160" s="6"/>
      <c r="L160" s="6"/>
      <c r="M160" s="6"/>
    </row>
    <row r="161" spans="1:14" x14ac:dyDescent="0.25">
      <c r="A161" t="s">
        <v>187</v>
      </c>
      <c r="B161" t="s">
        <v>1601</v>
      </c>
      <c r="C161" s="151" t="s">
        <v>186</v>
      </c>
      <c r="D161" t="s">
        <v>2720</v>
      </c>
      <c r="E161" s="2">
        <v>80</v>
      </c>
      <c r="F161">
        <v>0.17199999999999999</v>
      </c>
      <c r="G161">
        <v>0.56699999999999995</v>
      </c>
      <c r="H161" s="6">
        <v>283191</v>
      </c>
      <c r="I161" s="6">
        <v>2529</v>
      </c>
      <c r="K161" s="2">
        <v>85</v>
      </c>
      <c r="L161" s="6">
        <v>39612</v>
      </c>
      <c r="M161" s="6">
        <v>1454</v>
      </c>
      <c r="N161">
        <v>3.0000000000000001E-3</v>
      </c>
    </row>
    <row r="162" spans="1:14" x14ac:dyDescent="0.25">
      <c r="H162" s="6"/>
      <c r="I162" s="6"/>
      <c r="L162" s="6"/>
      <c r="M162" s="6"/>
    </row>
    <row r="163" spans="1:14" x14ac:dyDescent="0.25">
      <c r="A163" t="s">
        <v>1600</v>
      </c>
      <c r="B163" t="s">
        <v>708</v>
      </c>
      <c r="C163" s="151" t="s">
        <v>20</v>
      </c>
      <c r="D163" t="s">
        <v>2722</v>
      </c>
      <c r="E163" s="2">
        <v>88</v>
      </c>
      <c r="F163">
        <v>0.216</v>
      </c>
      <c r="G163">
        <v>1</v>
      </c>
      <c r="H163" s="6">
        <v>27904</v>
      </c>
      <c r="I163" s="6">
        <v>387</v>
      </c>
      <c r="K163" s="2">
        <v>98</v>
      </c>
      <c r="L163" s="6">
        <v>27904</v>
      </c>
      <c r="M163" s="6">
        <v>387</v>
      </c>
      <c r="N163">
        <v>0</v>
      </c>
    </row>
    <row r="164" spans="1:14" x14ac:dyDescent="0.25">
      <c r="A164" t="s">
        <v>1599</v>
      </c>
      <c r="B164" t="s">
        <v>1598</v>
      </c>
      <c r="C164" s="151" t="s">
        <v>20</v>
      </c>
      <c r="D164" t="s">
        <v>2722</v>
      </c>
      <c r="E164" s="2">
        <v>88</v>
      </c>
      <c r="F164">
        <v>0.32400000000000001</v>
      </c>
      <c r="G164">
        <v>0.73199999999999998</v>
      </c>
      <c r="H164" s="6">
        <v>71028</v>
      </c>
      <c r="I164" s="6">
        <v>535</v>
      </c>
      <c r="K164" s="2">
        <v>78</v>
      </c>
      <c r="L164" s="6">
        <v>8861</v>
      </c>
      <c r="M164" s="6">
        <v>249</v>
      </c>
      <c r="N164">
        <v>0</v>
      </c>
    </row>
    <row r="165" spans="1:14" x14ac:dyDescent="0.25">
      <c r="A165" t="s">
        <v>1597</v>
      </c>
      <c r="B165" t="s">
        <v>1596</v>
      </c>
      <c r="C165" s="151" t="s">
        <v>20</v>
      </c>
      <c r="D165" t="s">
        <v>2720</v>
      </c>
      <c r="E165" s="2">
        <v>85</v>
      </c>
      <c r="F165">
        <v>0.218</v>
      </c>
      <c r="G165">
        <v>0.48199999999999998</v>
      </c>
      <c r="H165" s="6">
        <v>276290</v>
      </c>
      <c r="I165" s="6">
        <v>12869</v>
      </c>
      <c r="K165" s="2">
        <v>93</v>
      </c>
      <c r="L165" s="6">
        <v>95726</v>
      </c>
      <c r="M165" s="6">
        <v>11901</v>
      </c>
      <c r="N165">
        <v>0</v>
      </c>
    </row>
    <row r="166" spans="1:14" x14ac:dyDescent="0.25">
      <c r="A166" t="s">
        <v>1595</v>
      </c>
      <c r="B166" t="s">
        <v>1594</v>
      </c>
      <c r="C166" s="151" t="s">
        <v>20</v>
      </c>
      <c r="D166" t="s">
        <v>627</v>
      </c>
      <c r="E166" s="2">
        <v>85</v>
      </c>
      <c r="F166">
        <v>0.29399999999999998</v>
      </c>
      <c r="G166">
        <v>1</v>
      </c>
      <c r="H166" s="6">
        <v>21623</v>
      </c>
      <c r="I166" s="6">
        <v>346</v>
      </c>
      <c r="K166" s="2">
        <v>98</v>
      </c>
      <c r="L166" s="6">
        <v>21623</v>
      </c>
      <c r="M166" s="6">
        <v>346</v>
      </c>
      <c r="N166">
        <v>0</v>
      </c>
    </row>
    <row r="167" spans="1:14" x14ac:dyDescent="0.25">
      <c r="A167" t="s">
        <v>1593</v>
      </c>
      <c r="B167" t="s">
        <v>1592</v>
      </c>
      <c r="C167" s="151" t="s">
        <v>20</v>
      </c>
      <c r="D167" t="s">
        <v>2722</v>
      </c>
      <c r="E167" s="2">
        <v>83</v>
      </c>
      <c r="F167">
        <v>0.25</v>
      </c>
      <c r="G167">
        <v>0.92600000000000005</v>
      </c>
      <c r="H167" s="6">
        <v>29294</v>
      </c>
      <c r="I167" s="6">
        <v>312</v>
      </c>
      <c r="K167" s="2">
        <v>75</v>
      </c>
      <c r="L167" s="6">
        <v>4961</v>
      </c>
      <c r="M167" s="6">
        <v>178</v>
      </c>
      <c r="N167">
        <v>0</v>
      </c>
    </row>
    <row r="168" spans="1:14" x14ac:dyDescent="0.25">
      <c r="A168" t="s">
        <v>561</v>
      </c>
      <c r="B168" t="s">
        <v>808</v>
      </c>
      <c r="C168" s="151" t="s">
        <v>20</v>
      </c>
      <c r="D168" t="s">
        <v>2720</v>
      </c>
      <c r="E168" s="2">
        <v>83</v>
      </c>
      <c r="F168">
        <v>0.192</v>
      </c>
      <c r="G168">
        <v>0.52500000000000002</v>
      </c>
      <c r="H168" s="6">
        <v>352266</v>
      </c>
      <c r="I168" s="6">
        <v>3410</v>
      </c>
      <c r="K168" s="2">
        <v>88</v>
      </c>
      <c r="L168" s="6">
        <v>63133</v>
      </c>
      <c r="M168" s="6">
        <v>1719</v>
      </c>
      <c r="N168">
        <v>0</v>
      </c>
    </row>
    <row r="169" spans="1:14" x14ac:dyDescent="0.25">
      <c r="A169" t="s">
        <v>1591</v>
      </c>
      <c r="B169" t="s">
        <v>1590</v>
      </c>
      <c r="C169" s="151" t="s">
        <v>20</v>
      </c>
      <c r="D169" t="s">
        <v>2720</v>
      </c>
      <c r="E169" s="2">
        <v>83</v>
      </c>
      <c r="F169">
        <v>0.16500000000000001</v>
      </c>
      <c r="G169">
        <v>0.54900000000000004</v>
      </c>
      <c r="H169" s="6">
        <v>214837</v>
      </c>
      <c r="I169" s="6">
        <v>1645</v>
      </c>
      <c r="K169" s="2">
        <v>80</v>
      </c>
      <c r="L169" s="6">
        <v>28598</v>
      </c>
      <c r="M169" s="6">
        <v>907</v>
      </c>
      <c r="N169">
        <v>0</v>
      </c>
    </row>
    <row r="170" spans="1:14" x14ac:dyDescent="0.25">
      <c r="A170" t="s">
        <v>1589</v>
      </c>
      <c r="B170" t="s">
        <v>1588</v>
      </c>
      <c r="C170" s="151" t="s">
        <v>20</v>
      </c>
      <c r="D170" t="s">
        <v>2721</v>
      </c>
      <c r="E170" s="2">
        <v>83</v>
      </c>
      <c r="F170">
        <v>0.26900000000000002</v>
      </c>
      <c r="G170">
        <v>0.53500000000000003</v>
      </c>
      <c r="H170" s="6">
        <v>148599</v>
      </c>
      <c r="I170" s="6">
        <v>878</v>
      </c>
      <c r="K170" s="2">
        <v>63</v>
      </c>
      <c r="L170" s="6">
        <v>7865</v>
      </c>
      <c r="M170" s="6">
        <v>321</v>
      </c>
      <c r="N170">
        <v>0</v>
      </c>
    </row>
    <row r="171" spans="1:14" x14ac:dyDescent="0.25">
      <c r="A171" t="s">
        <v>1587</v>
      </c>
      <c r="B171" t="s">
        <v>1586</v>
      </c>
      <c r="C171" s="151" t="s">
        <v>20</v>
      </c>
      <c r="D171" t="s">
        <v>2722</v>
      </c>
      <c r="E171" s="2">
        <v>83</v>
      </c>
      <c r="F171">
        <v>0.40500000000000003</v>
      </c>
      <c r="G171">
        <v>0.63300000000000001</v>
      </c>
      <c r="H171" s="6">
        <v>87584</v>
      </c>
      <c r="I171" s="6">
        <v>312</v>
      </c>
      <c r="K171" s="2">
        <v>33</v>
      </c>
      <c r="L171" s="6">
        <v>1965</v>
      </c>
      <c r="M171" s="6">
        <v>55</v>
      </c>
      <c r="N171">
        <v>0</v>
      </c>
    </row>
    <row r="172" spans="1:14" x14ac:dyDescent="0.25">
      <c r="A172" t="s">
        <v>1585</v>
      </c>
      <c r="B172" t="s">
        <v>1584</v>
      </c>
      <c r="C172" s="151" t="s">
        <v>20</v>
      </c>
      <c r="D172" t="s">
        <v>2722</v>
      </c>
      <c r="E172" s="2">
        <v>83</v>
      </c>
      <c r="F172">
        <v>0.28599999999999998</v>
      </c>
      <c r="G172">
        <v>0.84699999999999998</v>
      </c>
      <c r="H172" s="6">
        <v>35713</v>
      </c>
      <c r="I172" s="6">
        <v>335</v>
      </c>
      <c r="K172" s="2">
        <v>80</v>
      </c>
      <c r="L172" s="6">
        <v>5638</v>
      </c>
      <c r="M172" s="6">
        <v>192</v>
      </c>
      <c r="N172">
        <v>0</v>
      </c>
    </row>
    <row r="173" spans="1:14" x14ac:dyDescent="0.25">
      <c r="A173" t="s">
        <v>1583</v>
      </c>
      <c r="B173" t="s">
        <v>1582</v>
      </c>
      <c r="C173" s="151" t="s">
        <v>20</v>
      </c>
      <c r="D173" t="s">
        <v>2720</v>
      </c>
      <c r="E173" s="2">
        <v>83</v>
      </c>
      <c r="F173">
        <v>0.23899999999999999</v>
      </c>
      <c r="G173">
        <v>0.41299999999999998</v>
      </c>
      <c r="H173" s="6">
        <v>392041</v>
      </c>
      <c r="I173" s="6">
        <v>9225</v>
      </c>
      <c r="K173" s="2">
        <v>85</v>
      </c>
      <c r="L173" s="6">
        <v>67808</v>
      </c>
      <c r="M173" s="6">
        <v>7957</v>
      </c>
      <c r="N173">
        <v>0</v>
      </c>
    </row>
    <row r="174" spans="1:14" x14ac:dyDescent="0.25">
      <c r="A174" t="s">
        <v>1581</v>
      </c>
      <c r="B174" t="s">
        <v>1580</v>
      </c>
      <c r="C174" s="151" t="s">
        <v>20</v>
      </c>
      <c r="D174" t="s">
        <v>2720</v>
      </c>
      <c r="E174" s="2">
        <v>83</v>
      </c>
      <c r="F174">
        <v>0.23699999999999999</v>
      </c>
      <c r="G174">
        <v>0.44</v>
      </c>
      <c r="H174" s="6">
        <v>273737</v>
      </c>
      <c r="I174" s="6">
        <v>9637</v>
      </c>
      <c r="K174" s="2">
        <v>93</v>
      </c>
      <c r="L174" s="6">
        <v>77989</v>
      </c>
      <c r="M174" s="6">
        <v>8682</v>
      </c>
      <c r="N174">
        <v>0</v>
      </c>
    </row>
    <row r="175" spans="1:14" x14ac:dyDescent="0.25">
      <c r="A175" t="s">
        <v>1579</v>
      </c>
      <c r="B175" t="s">
        <v>1578</v>
      </c>
      <c r="C175" s="151" t="s">
        <v>20</v>
      </c>
      <c r="D175" t="s">
        <v>2722</v>
      </c>
      <c r="E175" s="2">
        <v>80</v>
      </c>
      <c r="F175">
        <v>0.18099999999999999</v>
      </c>
      <c r="G175">
        <v>0.66600000000000004</v>
      </c>
      <c r="H175" s="6">
        <v>43383</v>
      </c>
      <c r="I175" s="6">
        <v>483</v>
      </c>
      <c r="K175" s="2">
        <v>85</v>
      </c>
      <c r="L175" s="6">
        <v>9313</v>
      </c>
      <c r="M175" s="6">
        <v>303</v>
      </c>
      <c r="N175">
        <v>0</v>
      </c>
    </row>
    <row r="176" spans="1:14" x14ac:dyDescent="0.25">
      <c r="A176" t="s">
        <v>1577</v>
      </c>
      <c r="B176" t="s">
        <v>1576</v>
      </c>
      <c r="C176" s="151" t="s">
        <v>20</v>
      </c>
      <c r="D176" t="s">
        <v>2722</v>
      </c>
      <c r="E176" s="2">
        <v>80</v>
      </c>
      <c r="F176">
        <v>0.183</v>
      </c>
      <c r="G176">
        <v>0.54600000000000004</v>
      </c>
      <c r="H176" s="6">
        <v>75863</v>
      </c>
      <c r="I176" s="6">
        <v>583</v>
      </c>
      <c r="K176" s="2">
        <v>73</v>
      </c>
      <c r="L176" s="6">
        <v>9789</v>
      </c>
      <c r="M176" s="6">
        <v>315</v>
      </c>
      <c r="N176">
        <v>0</v>
      </c>
    </row>
    <row r="177" spans="1:14" x14ac:dyDescent="0.25">
      <c r="A177" t="s">
        <v>1575</v>
      </c>
      <c r="B177" t="s">
        <v>1153</v>
      </c>
      <c r="C177" s="151" t="s">
        <v>20</v>
      </c>
      <c r="D177" t="s">
        <v>2722</v>
      </c>
      <c r="E177" s="2">
        <v>80</v>
      </c>
      <c r="F177">
        <v>0.14000000000000001</v>
      </c>
      <c r="G177">
        <v>0.70399999999999996</v>
      </c>
      <c r="H177" s="6">
        <v>63971</v>
      </c>
      <c r="I177" s="6">
        <v>770</v>
      </c>
      <c r="K177" s="2">
        <v>85</v>
      </c>
      <c r="L177" s="6">
        <v>14418</v>
      </c>
      <c r="M177" s="6">
        <v>553</v>
      </c>
      <c r="N177">
        <v>0</v>
      </c>
    </row>
    <row r="178" spans="1:14" x14ac:dyDescent="0.25">
      <c r="A178" t="s">
        <v>1574</v>
      </c>
      <c r="B178" t="s">
        <v>1573</v>
      </c>
      <c r="C178" s="151" t="s">
        <v>20</v>
      </c>
      <c r="D178" t="s">
        <v>627</v>
      </c>
      <c r="E178" s="2">
        <v>80</v>
      </c>
      <c r="F178">
        <v>0.33400000000000002</v>
      </c>
      <c r="G178">
        <v>0.83699999999999997</v>
      </c>
      <c r="H178" s="6">
        <v>31032</v>
      </c>
      <c r="I178" s="6">
        <v>241</v>
      </c>
      <c r="K178" s="2">
        <v>73</v>
      </c>
      <c r="L178" s="6">
        <v>4512</v>
      </c>
      <c r="M178" s="6">
        <v>143</v>
      </c>
      <c r="N178">
        <v>0</v>
      </c>
    </row>
    <row r="179" spans="1:14" x14ac:dyDescent="0.25">
      <c r="A179" t="s">
        <v>1572</v>
      </c>
      <c r="B179" t="s">
        <v>1571</v>
      </c>
      <c r="C179" s="151" t="s">
        <v>20</v>
      </c>
      <c r="D179" t="s">
        <v>2720</v>
      </c>
      <c r="E179" s="2">
        <v>80</v>
      </c>
      <c r="F179">
        <v>0.20599999999999999</v>
      </c>
      <c r="G179">
        <v>0.436</v>
      </c>
      <c r="H179" s="6">
        <v>257320</v>
      </c>
      <c r="I179" s="6">
        <v>8622</v>
      </c>
      <c r="K179" s="2">
        <v>88</v>
      </c>
      <c r="L179" s="6">
        <v>57838</v>
      </c>
      <c r="M179" s="6">
        <v>7753</v>
      </c>
      <c r="N179">
        <v>0</v>
      </c>
    </row>
    <row r="180" spans="1:14" x14ac:dyDescent="0.25">
      <c r="A180" t="s">
        <v>1570</v>
      </c>
      <c r="B180" t="s">
        <v>1569</v>
      </c>
      <c r="C180" s="151" t="s">
        <v>20</v>
      </c>
      <c r="D180" t="s">
        <v>2721</v>
      </c>
      <c r="E180" s="2">
        <v>80</v>
      </c>
      <c r="F180">
        <v>0.182</v>
      </c>
      <c r="G180">
        <v>0.61599999999999999</v>
      </c>
      <c r="H180" s="6">
        <v>103835</v>
      </c>
      <c r="I180" s="6">
        <v>716</v>
      </c>
      <c r="K180" s="2">
        <v>70</v>
      </c>
      <c r="L180" s="6">
        <v>10116</v>
      </c>
      <c r="M180" s="6">
        <v>417</v>
      </c>
      <c r="N180">
        <v>0</v>
      </c>
    </row>
    <row r="181" spans="1:14" x14ac:dyDescent="0.25">
      <c r="A181" t="s">
        <v>1568</v>
      </c>
      <c r="B181" t="s">
        <v>1567</v>
      </c>
      <c r="C181" s="151" t="s">
        <v>20</v>
      </c>
      <c r="D181" t="s">
        <v>2722</v>
      </c>
      <c r="E181" s="2">
        <v>80</v>
      </c>
      <c r="F181">
        <v>0.23200000000000001</v>
      </c>
      <c r="G181">
        <v>0.47399999999999998</v>
      </c>
      <c r="H181" s="6">
        <v>57416</v>
      </c>
      <c r="I181" s="6">
        <v>630</v>
      </c>
      <c r="K181" s="2">
        <v>83</v>
      </c>
      <c r="L181" s="6">
        <v>11506</v>
      </c>
      <c r="M181" s="6">
        <v>408</v>
      </c>
      <c r="N181">
        <v>0</v>
      </c>
    </row>
    <row r="182" spans="1:14" x14ac:dyDescent="0.25">
      <c r="A182" t="s">
        <v>1566</v>
      </c>
      <c r="B182" t="s">
        <v>1565</v>
      </c>
      <c r="C182" s="151" t="s">
        <v>20</v>
      </c>
      <c r="D182" t="s">
        <v>2722</v>
      </c>
      <c r="E182" s="2">
        <v>80</v>
      </c>
      <c r="F182">
        <v>0.23100000000000001</v>
      </c>
      <c r="G182">
        <v>0.66500000000000004</v>
      </c>
      <c r="H182" s="6">
        <v>56228</v>
      </c>
      <c r="I182" s="6">
        <v>275</v>
      </c>
      <c r="K182" s="2">
        <v>45</v>
      </c>
      <c r="L182" s="6">
        <v>3151</v>
      </c>
      <c r="M182" s="6">
        <v>84</v>
      </c>
      <c r="N182">
        <v>0</v>
      </c>
    </row>
    <row r="183" spans="1:14" x14ac:dyDescent="0.25">
      <c r="A183" t="s">
        <v>198</v>
      </c>
      <c r="B183" t="s">
        <v>1564</v>
      </c>
      <c r="C183" s="151" t="s">
        <v>20</v>
      </c>
      <c r="D183" t="s">
        <v>2720</v>
      </c>
      <c r="E183" s="2">
        <v>80</v>
      </c>
      <c r="F183">
        <v>0.20499999999999999</v>
      </c>
      <c r="G183">
        <v>0.40899999999999997</v>
      </c>
      <c r="H183" s="6">
        <v>370132</v>
      </c>
      <c r="I183" s="6">
        <v>2395</v>
      </c>
      <c r="K183" s="2">
        <v>73</v>
      </c>
      <c r="L183" s="6">
        <v>32560</v>
      </c>
      <c r="M183" s="6">
        <v>955</v>
      </c>
      <c r="N183">
        <v>0</v>
      </c>
    </row>
    <row r="184" spans="1:14" x14ac:dyDescent="0.25">
      <c r="A184" t="s">
        <v>1563</v>
      </c>
      <c r="B184" t="s">
        <v>1493</v>
      </c>
      <c r="C184" s="151" t="s">
        <v>20</v>
      </c>
      <c r="D184" t="s">
        <v>2722</v>
      </c>
      <c r="E184" s="2">
        <v>80</v>
      </c>
      <c r="F184">
        <v>0.21099999999999999</v>
      </c>
      <c r="G184">
        <v>1</v>
      </c>
      <c r="H184" s="6">
        <v>30471</v>
      </c>
      <c r="I184" s="6">
        <v>124</v>
      </c>
      <c r="K184" s="2">
        <v>58</v>
      </c>
      <c r="L184" s="6">
        <v>3003</v>
      </c>
      <c r="M184" s="6">
        <v>63</v>
      </c>
      <c r="N184">
        <v>0</v>
      </c>
    </row>
    <row r="185" spans="1:14" x14ac:dyDescent="0.25">
      <c r="A185" t="s">
        <v>1562</v>
      </c>
      <c r="B185" t="s">
        <v>1561</v>
      </c>
      <c r="C185" s="151" t="s">
        <v>20</v>
      </c>
      <c r="D185" t="s">
        <v>2720</v>
      </c>
      <c r="E185" s="2">
        <v>80</v>
      </c>
      <c r="F185">
        <v>0.17199999999999999</v>
      </c>
      <c r="G185">
        <v>0.41399999999999998</v>
      </c>
      <c r="H185" s="6">
        <v>319202</v>
      </c>
      <c r="I185" s="6">
        <v>12298</v>
      </c>
      <c r="K185" s="2">
        <v>90</v>
      </c>
      <c r="L185" s="6">
        <v>99147</v>
      </c>
      <c r="M185" s="6">
        <v>11292</v>
      </c>
      <c r="N185">
        <v>0</v>
      </c>
    </row>
    <row r="186" spans="1:14" x14ac:dyDescent="0.25">
      <c r="A186" t="s">
        <v>1560</v>
      </c>
      <c r="B186" t="s">
        <v>1559</v>
      </c>
      <c r="C186" s="151" t="s">
        <v>20</v>
      </c>
      <c r="D186" t="s">
        <v>2721</v>
      </c>
      <c r="E186" s="2">
        <v>80</v>
      </c>
      <c r="F186">
        <v>0.22900000000000001</v>
      </c>
      <c r="G186">
        <v>0.49199999999999999</v>
      </c>
      <c r="H186" s="6">
        <v>130996</v>
      </c>
      <c r="I186" s="6">
        <v>631</v>
      </c>
      <c r="K186" s="2">
        <v>55</v>
      </c>
      <c r="L186" s="6">
        <v>7323</v>
      </c>
      <c r="M186" s="6">
        <v>195</v>
      </c>
      <c r="N186">
        <v>0</v>
      </c>
    </row>
    <row r="187" spans="1:14" x14ac:dyDescent="0.25">
      <c r="A187" t="s">
        <v>1558</v>
      </c>
      <c r="B187" t="s">
        <v>1557</v>
      </c>
      <c r="C187" s="151" t="s">
        <v>20</v>
      </c>
      <c r="D187" t="s">
        <v>2722</v>
      </c>
      <c r="E187" s="2">
        <v>80</v>
      </c>
      <c r="F187">
        <v>0.34699999999999998</v>
      </c>
      <c r="G187">
        <v>0.72299999999999998</v>
      </c>
      <c r="H187" s="6">
        <v>45046</v>
      </c>
      <c r="I187" s="6">
        <v>276</v>
      </c>
      <c r="K187" s="2">
        <v>43</v>
      </c>
      <c r="L187" s="6">
        <v>1964</v>
      </c>
      <c r="M187" s="6">
        <v>104</v>
      </c>
      <c r="N187">
        <v>0</v>
      </c>
    </row>
    <row r="188" spans="1:14" x14ac:dyDescent="0.25">
      <c r="A188" t="s">
        <v>1556</v>
      </c>
      <c r="B188" t="s">
        <v>1555</v>
      </c>
      <c r="C188" s="151" t="s">
        <v>20</v>
      </c>
      <c r="D188" t="s">
        <v>2720</v>
      </c>
      <c r="E188" s="2">
        <v>80</v>
      </c>
      <c r="F188">
        <v>0.17499999999999999</v>
      </c>
      <c r="G188">
        <v>0.39100000000000001</v>
      </c>
      <c r="H188" s="6">
        <v>286054</v>
      </c>
      <c r="I188" s="6">
        <v>13434</v>
      </c>
      <c r="K188" s="2">
        <v>88</v>
      </c>
      <c r="L188" s="6">
        <v>83903</v>
      </c>
      <c r="M188" s="6">
        <v>12336</v>
      </c>
      <c r="N188">
        <v>0</v>
      </c>
    </row>
    <row r="189" spans="1:14" x14ac:dyDescent="0.25">
      <c r="A189" t="s">
        <v>1554</v>
      </c>
      <c r="B189" t="s">
        <v>1176</v>
      </c>
      <c r="C189" s="151" t="s">
        <v>20</v>
      </c>
      <c r="D189" t="s">
        <v>2720</v>
      </c>
      <c r="E189" s="2">
        <v>78</v>
      </c>
      <c r="F189">
        <v>0.16800000000000001</v>
      </c>
      <c r="G189">
        <v>0.376</v>
      </c>
      <c r="H189" s="6">
        <v>172629</v>
      </c>
      <c r="I189" s="6">
        <v>1245</v>
      </c>
      <c r="K189" s="2">
        <v>73</v>
      </c>
      <c r="L189" s="6">
        <v>19520</v>
      </c>
      <c r="M189" s="6">
        <v>620</v>
      </c>
      <c r="N189">
        <v>0</v>
      </c>
    </row>
    <row r="190" spans="1:14" x14ac:dyDescent="0.25">
      <c r="A190" t="s">
        <v>1553</v>
      </c>
      <c r="B190" t="s">
        <v>1552</v>
      </c>
      <c r="C190" s="151" t="s">
        <v>20</v>
      </c>
      <c r="D190" t="s">
        <v>627</v>
      </c>
      <c r="E190" s="2">
        <v>78</v>
      </c>
      <c r="F190">
        <v>0.28000000000000003</v>
      </c>
      <c r="G190">
        <v>0.9</v>
      </c>
      <c r="H190" s="6">
        <v>22498</v>
      </c>
      <c r="I190" s="6">
        <v>265</v>
      </c>
      <c r="K190" s="2">
        <v>85</v>
      </c>
      <c r="L190" s="6">
        <v>6054</v>
      </c>
      <c r="M190" s="6">
        <v>185</v>
      </c>
      <c r="N190">
        <v>0</v>
      </c>
    </row>
    <row r="191" spans="1:14" x14ac:dyDescent="0.25">
      <c r="A191" t="s">
        <v>1551</v>
      </c>
      <c r="B191" t="s">
        <v>1550</v>
      </c>
      <c r="C191" s="151" t="s">
        <v>20</v>
      </c>
      <c r="D191" t="s">
        <v>2722</v>
      </c>
      <c r="E191" s="2">
        <v>78</v>
      </c>
      <c r="F191">
        <v>0.20200000000000001</v>
      </c>
      <c r="G191">
        <v>0.71199999999999997</v>
      </c>
      <c r="H191" s="6">
        <v>47224</v>
      </c>
      <c r="I191" s="6">
        <v>404</v>
      </c>
      <c r="K191" s="2">
        <v>70</v>
      </c>
      <c r="L191" s="6">
        <v>5543</v>
      </c>
      <c r="M191" s="6">
        <v>231</v>
      </c>
      <c r="N191">
        <v>0</v>
      </c>
    </row>
    <row r="192" spans="1:14" x14ac:dyDescent="0.25">
      <c r="A192" t="s">
        <v>1549</v>
      </c>
      <c r="B192" t="s">
        <v>1548</v>
      </c>
      <c r="C192" s="151" t="s">
        <v>20</v>
      </c>
      <c r="D192" t="s">
        <v>2722</v>
      </c>
      <c r="E192" s="2">
        <v>78</v>
      </c>
      <c r="F192">
        <v>0.19600000000000001</v>
      </c>
      <c r="G192">
        <v>0.57199999999999995</v>
      </c>
      <c r="H192" s="6">
        <v>44787</v>
      </c>
      <c r="I192" s="6">
        <v>787</v>
      </c>
      <c r="K192" s="2">
        <v>78</v>
      </c>
      <c r="L192" s="6">
        <v>6457</v>
      </c>
      <c r="M192" s="6">
        <v>607</v>
      </c>
      <c r="N192">
        <v>0</v>
      </c>
    </row>
    <row r="193" spans="1:14" x14ac:dyDescent="0.25">
      <c r="A193" t="s">
        <v>1547</v>
      </c>
      <c r="B193" t="s">
        <v>1546</v>
      </c>
      <c r="C193" s="151" t="s">
        <v>20</v>
      </c>
      <c r="D193" t="s">
        <v>2722</v>
      </c>
      <c r="E193" s="2">
        <v>78</v>
      </c>
      <c r="F193">
        <v>0.13900000000000001</v>
      </c>
      <c r="G193">
        <v>0.65100000000000002</v>
      </c>
      <c r="H193" s="6">
        <v>48298</v>
      </c>
      <c r="I193" s="6">
        <v>481</v>
      </c>
      <c r="K193" s="2">
        <v>78</v>
      </c>
      <c r="L193" s="6">
        <v>7942</v>
      </c>
      <c r="M193" s="6">
        <v>291</v>
      </c>
      <c r="N193">
        <v>0</v>
      </c>
    </row>
    <row r="194" spans="1:14" x14ac:dyDescent="0.25">
      <c r="A194" t="s">
        <v>1545</v>
      </c>
      <c r="B194" t="s">
        <v>1544</v>
      </c>
      <c r="C194" s="151" t="s">
        <v>20</v>
      </c>
      <c r="D194" t="s">
        <v>2722</v>
      </c>
      <c r="E194" s="2">
        <v>78</v>
      </c>
      <c r="F194">
        <v>0.16900000000000001</v>
      </c>
      <c r="G194">
        <v>0.748</v>
      </c>
      <c r="H194" s="6">
        <v>50002</v>
      </c>
      <c r="I194" s="6">
        <v>408</v>
      </c>
      <c r="K194" s="2">
        <v>63</v>
      </c>
      <c r="L194" s="6">
        <v>4942</v>
      </c>
      <c r="M194" s="6">
        <v>204</v>
      </c>
      <c r="N194">
        <v>0</v>
      </c>
    </row>
    <row r="195" spans="1:14" x14ac:dyDescent="0.25">
      <c r="A195" t="s">
        <v>1543</v>
      </c>
      <c r="B195" t="s">
        <v>1542</v>
      </c>
      <c r="C195" s="151" t="s">
        <v>20</v>
      </c>
      <c r="D195" t="s">
        <v>627</v>
      </c>
      <c r="E195" s="2">
        <v>78</v>
      </c>
      <c r="F195">
        <v>0.34799999999999998</v>
      </c>
      <c r="G195">
        <v>1</v>
      </c>
      <c r="H195" s="6">
        <v>20033</v>
      </c>
      <c r="I195" s="6">
        <v>165</v>
      </c>
      <c r="K195" s="2">
        <v>78</v>
      </c>
      <c r="L195" s="6">
        <v>4170</v>
      </c>
      <c r="M195" s="6">
        <v>113</v>
      </c>
      <c r="N195">
        <v>0</v>
      </c>
    </row>
    <row r="196" spans="1:14" x14ac:dyDescent="0.25">
      <c r="A196" t="s">
        <v>1541</v>
      </c>
      <c r="B196" t="s">
        <v>1540</v>
      </c>
      <c r="C196" s="151" t="s">
        <v>20</v>
      </c>
      <c r="D196" t="s">
        <v>2722</v>
      </c>
      <c r="E196" s="2">
        <v>78</v>
      </c>
      <c r="F196">
        <v>0.14699999999999999</v>
      </c>
      <c r="G196">
        <v>0.629</v>
      </c>
      <c r="H196" s="6">
        <v>47807</v>
      </c>
      <c r="I196" s="6">
        <v>1023</v>
      </c>
      <c r="K196" s="2">
        <v>95</v>
      </c>
      <c r="L196" s="6">
        <v>18652</v>
      </c>
      <c r="M196" s="6">
        <v>859</v>
      </c>
      <c r="N196">
        <v>0</v>
      </c>
    </row>
    <row r="197" spans="1:14" x14ac:dyDescent="0.25">
      <c r="A197" t="s">
        <v>1539</v>
      </c>
      <c r="B197" t="s">
        <v>1538</v>
      </c>
      <c r="C197" s="151" t="s">
        <v>20</v>
      </c>
      <c r="D197" t="s">
        <v>2722</v>
      </c>
      <c r="E197" s="2">
        <v>78</v>
      </c>
      <c r="F197">
        <v>0.16500000000000001</v>
      </c>
      <c r="G197">
        <v>0.628</v>
      </c>
      <c r="H197" s="6">
        <v>72306</v>
      </c>
      <c r="I197" s="6">
        <v>516</v>
      </c>
      <c r="K197" s="2">
        <v>73</v>
      </c>
      <c r="L197" s="6">
        <v>8283</v>
      </c>
      <c r="M197" s="6">
        <v>279</v>
      </c>
      <c r="N197">
        <v>0</v>
      </c>
    </row>
    <row r="198" spans="1:14" x14ac:dyDescent="0.25">
      <c r="A198" t="s">
        <v>1537</v>
      </c>
      <c r="B198" t="s">
        <v>1536</v>
      </c>
      <c r="C198" s="151" t="s">
        <v>20</v>
      </c>
      <c r="D198" t="s">
        <v>2722</v>
      </c>
      <c r="E198" s="2">
        <v>78</v>
      </c>
      <c r="F198">
        <v>0.17499999999999999</v>
      </c>
      <c r="G198">
        <v>0.51600000000000001</v>
      </c>
      <c r="H198" s="6">
        <v>54480</v>
      </c>
      <c r="I198" s="6">
        <v>548</v>
      </c>
      <c r="K198" s="2">
        <v>75</v>
      </c>
      <c r="L198" s="6">
        <v>7838</v>
      </c>
      <c r="M198" s="6">
        <v>294</v>
      </c>
      <c r="N198">
        <v>0</v>
      </c>
    </row>
    <row r="199" spans="1:14" x14ac:dyDescent="0.25">
      <c r="A199" t="s">
        <v>1535</v>
      </c>
      <c r="B199" t="s">
        <v>1534</v>
      </c>
      <c r="C199" s="151" t="s">
        <v>20</v>
      </c>
      <c r="D199" t="s">
        <v>2720</v>
      </c>
      <c r="E199" s="2">
        <v>78</v>
      </c>
      <c r="F199">
        <v>0.17100000000000001</v>
      </c>
      <c r="G199">
        <v>0.35199999999999998</v>
      </c>
      <c r="H199" s="6">
        <v>441919</v>
      </c>
      <c r="I199" s="6">
        <v>19129</v>
      </c>
      <c r="K199" s="2">
        <v>88</v>
      </c>
      <c r="L199" s="6">
        <v>134943</v>
      </c>
      <c r="M199" s="6">
        <v>17588</v>
      </c>
      <c r="N199">
        <v>0</v>
      </c>
    </row>
    <row r="200" spans="1:14" x14ac:dyDescent="0.25">
      <c r="A200" t="s">
        <v>1533</v>
      </c>
      <c r="B200" t="s">
        <v>3107</v>
      </c>
      <c r="C200" s="151" t="s">
        <v>20</v>
      </c>
      <c r="D200" t="s">
        <v>2720</v>
      </c>
      <c r="E200" s="2">
        <v>78</v>
      </c>
      <c r="F200">
        <v>0.17799999999999999</v>
      </c>
      <c r="G200">
        <v>0.35199999999999998</v>
      </c>
      <c r="H200" s="6">
        <v>284170</v>
      </c>
      <c r="I200" s="6">
        <v>8173</v>
      </c>
      <c r="K200" s="2">
        <v>85</v>
      </c>
      <c r="L200" s="6">
        <v>62192</v>
      </c>
      <c r="M200" s="6">
        <v>7184</v>
      </c>
      <c r="N200">
        <v>0</v>
      </c>
    </row>
    <row r="201" spans="1:14" x14ac:dyDescent="0.25">
      <c r="A201" t="s">
        <v>1531</v>
      </c>
      <c r="B201" t="s">
        <v>1530</v>
      </c>
      <c r="C201" s="151" t="s">
        <v>20</v>
      </c>
      <c r="D201" t="s">
        <v>2722</v>
      </c>
      <c r="E201" s="2">
        <v>78</v>
      </c>
      <c r="F201">
        <v>0.224</v>
      </c>
      <c r="G201">
        <v>0.373</v>
      </c>
      <c r="H201" s="6">
        <v>73945</v>
      </c>
      <c r="I201" s="6">
        <v>449</v>
      </c>
      <c r="K201" s="2">
        <v>68</v>
      </c>
      <c r="L201" s="6">
        <v>7912</v>
      </c>
      <c r="M201" s="6">
        <v>234</v>
      </c>
      <c r="N201">
        <v>0</v>
      </c>
    </row>
    <row r="202" spans="1:14" x14ac:dyDescent="0.25">
      <c r="A202" t="s">
        <v>1529</v>
      </c>
      <c r="B202" t="s">
        <v>1528</v>
      </c>
      <c r="C202" s="151" t="s">
        <v>20</v>
      </c>
      <c r="D202" t="s">
        <v>2722</v>
      </c>
      <c r="E202" s="2">
        <v>75</v>
      </c>
      <c r="F202">
        <v>0.14599999999999999</v>
      </c>
      <c r="G202">
        <v>0.90300000000000002</v>
      </c>
      <c r="H202" s="6">
        <v>20786</v>
      </c>
      <c r="I202" s="6">
        <v>419</v>
      </c>
      <c r="K202" s="2">
        <v>88</v>
      </c>
      <c r="L202" s="6">
        <v>6597</v>
      </c>
      <c r="M202" s="6">
        <v>330</v>
      </c>
      <c r="N202">
        <v>0</v>
      </c>
    </row>
    <row r="203" spans="1:14" x14ac:dyDescent="0.25">
      <c r="A203" t="s">
        <v>1527</v>
      </c>
      <c r="B203" t="s">
        <v>1526</v>
      </c>
      <c r="C203" s="151" t="s">
        <v>20</v>
      </c>
      <c r="D203" t="s">
        <v>627</v>
      </c>
      <c r="E203" s="2">
        <v>75</v>
      </c>
      <c r="F203">
        <v>0.22600000000000001</v>
      </c>
      <c r="G203">
        <v>0.83</v>
      </c>
      <c r="H203" s="6">
        <v>21108</v>
      </c>
      <c r="I203" s="6">
        <v>278</v>
      </c>
      <c r="K203" s="2">
        <v>83</v>
      </c>
      <c r="L203" s="6">
        <v>5371</v>
      </c>
      <c r="M203" s="6">
        <v>195</v>
      </c>
      <c r="N203">
        <v>0</v>
      </c>
    </row>
    <row r="204" spans="1:14" x14ac:dyDescent="0.25">
      <c r="A204" t="s">
        <v>1525</v>
      </c>
      <c r="B204" t="s">
        <v>1524</v>
      </c>
      <c r="C204" s="151" t="s">
        <v>20</v>
      </c>
      <c r="D204" t="s">
        <v>2721</v>
      </c>
      <c r="E204" s="2">
        <v>75</v>
      </c>
      <c r="F204">
        <v>0.12</v>
      </c>
      <c r="G204">
        <v>0.53700000000000003</v>
      </c>
      <c r="H204" s="6">
        <v>61113</v>
      </c>
      <c r="I204" s="6">
        <v>449</v>
      </c>
      <c r="K204" s="2">
        <v>60</v>
      </c>
      <c r="L204" s="6">
        <v>7156</v>
      </c>
      <c r="M204" s="6">
        <v>228</v>
      </c>
      <c r="N204">
        <v>0</v>
      </c>
    </row>
    <row r="205" spans="1:14" x14ac:dyDescent="0.25">
      <c r="A205" t="s">
        <v>1523</v>
      </c>
      <c r="B205" t="s">
        <v>1522</v>
      </c>
      <c r="C205" s="151" t="s">
        <v>20</v>
      </c>
      <c r="D205" t="s">
        <v>627</v>
      </c>
      <c r="E205" s="2">
        <v>75</v>
      </c>
      <c r="F205">
        <v>0.21299999999999999</v>
      </c>
      <c r="G205">
        <v>1</v>
      </c>
      <c r="H205" s="6">
        <v>12284</v>
      </c>
      <c r="I205" s="6">
        <v>204</v>
      </c>
      <c r="K205" s="2">
        <v>83</v>
      </c>
      <c r="L205" s="6">
        <v>4070</v>
      </c>
      <c r="M205" s="6">
        <v>154</v>
      </c>
      <c r="N205">
        <v>0</v>
      </c>
    </row>
    <row r="206" spans="1:14" x14ac:dyDescent="0.25">
      <c r="A206" t="s">
        <v>1521</v>
      </c>
      <c r="B206" t="s">
        <v>1520</v>
      </c>
      <c r="C206" s="151" t="s">
        <v>20</v>
      </c>
      <c r="D206" t="s">
        <v>627</v>
      </c>
      <c r="E206" s="2">
        <v>75</v>
      </c>
      <c r="F206">
        <v>0.20100000000000001</v>
      </c>
      <c r="G206">
        <v>1</v>
      </c>
      <c r="H206" s="6">
        <v>12620</v>
      </c>
      <c r="I206" s="6">
        <v>207</v>
      </c>
      <c r="K206" s="2">
        <v>83</v>
      </c>
      <c r="L206" s="6">
        <v>4112</v>
      </c>
      <c r="M206" s="6">
        <v>155</v>
      </c>
      <c r="N206">
        <v>0</v>
      </c>
    </row>
    <row r="207" spans="1:14" x14ac:dyDescent="0.25">
      <c r="A207" t="s">
        <v>1519</v>
      </c>
      <c r="B207" t="s">
        <v>1518</v>
      </c>
      <c r="C207" s="151" t="s">
        <v>20</v>
      </c>
      <c r="D207" t="s">
        <v>2722</v>
      </c>
      <c r="E207" s="2">
        <v>75</v>
      </c>
      <c r="F207">
        <v>0.20499999999999999</v>
      </c>
      <c r="G207">
        <v>0.80100000000000005</v>
      </c>
      <c r="H207" s="6">
        <v>26745</v>
      </c>
      <c r="I207" s="6">
        <v>234</v>
      </c>
      <c r="K207" s="2">
        <v>65</v>
      </c>
      <c r="L207" s="6">
        <v>3591</v>
      </c>
      <c r="M207" s="6">
        <v>138</v>
      </c>
      <c r="N207">
        <v>0</v>
      </c>
    </row>
    <row r="208" spans="1:14" x14ac:dyDescent="0.25">
      <c r="A208" t="s">
        <v>1517</v>
      </c>
      <c r="B208" t="s">
        <v>1516</v>
      </c>
      <c r="C208" s="151" t="s">
        <v>20</v>
      </c>
      <c r="D208" t="s">
        <v>2722</v>
      </c>
      <c r="E208" s="2">
        <v>75</v>
      </c>
      <c r="F208">
        <v>0.13500000000000001</v>
      </c>
      <c r="G208">
        <v>1</v>
      </c>
      <c r="H208" s="6">
        <v>22394</v>
      </c>
      <c r="I208" s="6">
        <v>282</v>
      </c>
      <c r="K208" s="2">
        <v>98</v>
      </c>
      <c r="L208" s="6">
        <v>22394</v>
      </c>
      <c r="M208" s="6">
        <v>282</v>
      </c>
      <c r="N208">
        <v>2E-3</v>
      </c>
    </row>
    <row r="209" spans="1:14" x14ac:dyDescent="0.25">
      <c r="A209" t="s">
        <v>1515</v>
      </c>
      <c r="B209" t="s">
        <v>1514</v>
      </c>
      <c r="C209" s="151" t="s">
        <v>20</v>
      </c>
      <c r="D209" t="s">
        <v>2722</v>
      </c>
      <c r="E209" s="2">
        <v>75</v>
      </c>
      <c r="F209">
        <v>0.123</v>
      </c>
      <c r="G209">
        <v>0.82799999999999996</v>
      </c>
      <c r="H209" s="6">
        <v>28752</v>
      </c>
      <c r="I209" s="6">
        <v>539</v>
      </c>
      <c r="K209" s="2">
        <v>100</v>
      </c>
      <c r="L209" s="6">
        <v>17861</v>
      </c>
      <c r="M209" s="6">
        <v>481</v>
      </c>
      <c r="N209">
        <v>0</v>
      </c>
    </row>
    <row r="210" spans="1:14" x14ac:dyDescent="0.25">
      <c r="A210" t="s">
        <v>1513</v>
      </c>
      <c r="B210" t="s">
        <v>1512</v>
      </c>
      <c r="C210" s="151" t="s">
        <v>20</v>
      </c>
      <c r="D210" t="s">
        <v>2722</v>
      </c>
      <c r="E210" s="2">
        <v>75</v>
      </c>
      <c r="F210">
        <v>0.17799999999999999</v>
      </c>
      <c r="G210">
        <v>0.73899999999999999</v>
      </c>
      <c r="H210" s="6">
        <v>25147</v>
      </c>
      <c r="I210" s="6">
        <v>416</v>
      </c>
      <c r="K210" s="2">
        <v>90</v>
      </c>
      <c r="L210" s="6">
        <v>8036</v>
      </c>
      <c r="M210" s="6">
        <v>324</v>
      </c>
      <c r="N210">
        <v>0</v>
      </c>
    </row>
    <row r="211" spans="1:14" x14ac:dyDescent="0.25">
      <c r="A211" t="s">
        <v>480</v>
      </c>
      <c r="B211" t="s">
        <v>1511</v>
      </c>
      <c r="C211" s="151" t="s">
        <v>20</v>
      </c>
      <c r="D211" t="s">
        <v>2720</v>
      </c>
      <c r="E211" s="2">
        <v>75</v>
      </c>
      <c r="F211">
        <v>0.153</v>
      </c>
      <c r="G211">
        <v>0.35199999999999998</v>
      </c>
      <c r="H211" s="6">
        <v>303850</v>
      </c>
      <c r="I211" s="6">
        <v>1143</v>
      </c>
      <c r="K211" s="2">
        <v>45</v>
      </c>
      <c r="L211" s="6">
        <v>4922</v>
      </c>
      <c r="M211" s="6">
        <v>205</v>
      </c>
      <c r="N211">
        <v>0</v>
      </c>
    </row>
    <row r="212" spans="1:14" x14ac:dyDescent="0.25">
      <c r="A212" t="s">
        <v>1510</v>
      </c>
      <c r="B212" t="s">
        <v>1296</v>
      </c>
      <c r="C212" s="151" t="s">
        <v>20</v>
      </c>
      <c r="D212" t="s">
        <v>2722</v>
      </c>
      <c r="E212" s="2">
        <v>75</v>
      </c>
      <c r="F212">
        <v>0.20399999999999999</v>
      </c>
      <c r="G212">
        <v>0.42299999999999999</v>
      </c>
      <c r="H212" s="6">
        <v>60196</v>
      </c>
      <c r="I212" s="6">
        <v>562</v>
      </c>
      <c r="K212" s="2">
        <v>65</v>
      </c>
      <c r="L212" s="6">
        <v>7417</v>
      </c>
      <c r="M212" s="6">
        <v>270</v>
      </c>
      <c r="N212">
        <v>0</v>
      </c>
    </row>
    <row r="213" spans="1:14" x14ac:dyDescent="0.25">
      <c r="A213" t="s">
        <v>1509</v>
      </c>
      <c r="B213" t="s">
        <v>1508</v>
      </c>
      <c r="C213" s="151" t="s">
        <v>20</v>
      </c>
      <c r="D213" t="s">
        <v>2722</v>
      </c>
      <c r="E213" s="2">
        <v>75</v>
      </c>
      <c r="F213">
        <v>0.14499999999999999</v>
      </c>
      <c r="G213">
        <v>0.94499999999999995</v>
      </c>
      <c r="H213" s="6">
        <v>20320</v>
      </c>
      <c r="I213" s="6">
        <v>320</v>
      </c>
      <c r="K213" s="2">
        <v>85</v>
      </c>
      <c r="L213" s="6">
        <v>6175</v>
      </c>
      <c r="M213" s="6">
        <v>238</v>
      </c>
      <c r="N213">
        <v>0</v>
      </c>
    </row>
    <row r="214" spans="1:14" x14ac:dyDescent="0.25">
      <c r="A214" t="s">
        <v>770</v>
      </c>
      <c r="B214" t="s">
        <v>1507</v>
      </c>
      <c r="C214" s="151" t="s">
        <v>20</v>
      </c>
      <c r="D214" t="s">
        <v>2720</v>
      </c>
      <c r="E214" s="2">
        <v>75</v>
      </c>
      <c r="F214">
        <v>0.13600000000000001</v>
      </c>
      <c r="G214">
        <v>0.45500000000000002</v>
      </c>
      <c r="H214" s="6">
        <v>152883</v>
      </c>
      <c r="I214" s="6">
        <v>1340</v>
      </c>
      <c r="K214" s="2">
        <v>75</v>
      </c>
      <c r="L214" s="6">
        <v>20752</v>
      </c>
      <c r="M214" s="6">
        <v>830</v>
      </c>
      <c r="N214">
        <v>1E-3</v>
      </c>
    </row>
    <row r="215" spans="1:14" x14ac:dyDescent="0.25">
      <c r="A215" t="s">
        <v>1506</v>
      </c>
      <c r="B215" t="s">
        <v>1505</v>
      </c>
      <c r="C215" s="151" t="s">
        <v>20</v>
      </c>
      <c r="D215" t="s">
        <v>2722</v>
      </c>
      <c r="E215" s="2">
        <v>75</v>
      </c>
      <c r="F215">
        <v>0.189</v>
      </c>
      <c r="G215">
        <v>0.64200000000000002</v>
      </c>
      <c r="H215" s="6">
        <v>34576</v>
      </c>
      <c r="I215" s="6">
        <v>366</v>
      </c>
      <c r="K215" s="2">
        <v>80</v>
      </c>
      <c r="L215" s="6">
        <v>6825</v>
      </c>
      <c r="M215" s="6">
        <v>255</v>
      </c>
      <c r="N215">
        <v>0</v>
      </c>
    </row>
    <row r="216" spans="1:14" x14ac:dyDescent="0.25">
      <c r="A216" t="s">
        <v>1504</v>
      </c>
      <c r="B216" t="s">
        <v>1503</v>
      </c>
      <c r="C216" s="151" t="s">
        <v>20</v>
      </c>
      <c r="D216" t="s">
        <v>2722</v>
      </c>
      <c r="E216" s="2">
        <v>75</v>
      </c>
      <c r="F216">
        <v>0.32</v>
      </c>
      <c r="G216">
        <v>0.436</v>
      </c>
      <c r="H216" s="6">
        <v>98073</v>
      </c>
      <c r="I216" s="6">
        <v>409</v>
      </c>
      <c r="K216" s="2">
        <v>35</v>
      </c>
      <c r="L216" s="6">
        <v>2851</v>
      </c>
      <c r="M216" s="6">
        <v>75</v>
      </c>
      <c r="N216">
        <v>0</v>
      </c>
    </row>
    <row r="217" spans="1:14" x14ac:dyDescent="0.25">
      <c r="A217" t="s">
        <v>1502</v>
      </c>
      <c r="B217" t="s">
        <v>1501</v>
      </c>
      <c r="C217" s="151" t="s">
        <v>20</v>
      </c>
      <c r="D217" t="s">
        <v>2722</v>
      </c>
      <c r="E217" s="2">
        <v>75</v>
      </c>
      <c r="F217">
        <v>0.151</v>
      </c>
      <c r="G217">
        <v>0.81299999999999994</v>
      </c>
      <c r="H217" s="6">
        <v>33324</v>
      </c>
      <c r="I217" s="6">
        <v>394</v>
      </c>
      <c r="K217" s="2">
        <v>85</v>
      </c>
      <c r="L217" s="6">
        <v>7944</v>
      </c>
      <c r="M217" s="6">
        <v>260</v>
      </c>
      <c r="N217">
        <v>0</v>
      </c>
    </row>
    <row r="218" spans="1:14" x14ac:dyDescent="0.25">
      <c r="A218" t="s">
        <v>1500</v>
      </c>
      <c r="B218" t="s">
        <v>1176</v>
      </c>
      <c r="C218" s="151" t="s">
        <v>20</v>
      </c>
      <c r="D218" t="s">
        <v>2721</v>
      </c>
      <c r="E218" s="2">
        <v>75</v>
      </c>
      <c r="F218">
        <v>0.13700000000000001</v>
      </c>
      <c r="G218">
        <v>0.55600000000000005</v>
      </c>
      <c r="H218" s="6">
        <v>97505</v>
      </c>
      <c r="I218" s="6">
        <v>866</v>
      </c>
      <c r="K218" s="2">
        <v>75</v>
      </c>
      <c r="L218" s="6">
        <v>12542</v>
      </c>
      <c r="M218" s="6">
        <v>481</v>
      </c>
      <c r="N218">
        <v>0</v>
      </c>
    </row>
    <row r="219" spans="1:14" x14ac:dyDescent="0.25">
      <c r="A219" t="s">
        <v>462</v>
      </c>
      <c r="B219" t="s">
        <v>1499</v>
      </c>
      <c r="C219" s="151" t="s">
        <v>20</v>
      </c>
      <c r="D219" t="s">
        <v>627</v>
      </c>
      <c r="E219" s="2">
        <v>75</v>
      </c>
      <c r="F219">
        <v>0.40400000000000003</v>
      </c>
      <c r="G219">
        <v>0.96199999999999997</v>
      </c>
      <c r="H219" s="6">
        <v>24552</v>
      </c>
      <c r="I219" s="6">
        <v>217</v>
      </c>
      <c r="K219" s="2">
        <v>75</v>
      </c>
      <c r="L219" s="6">
        <v>4000</v>
      </c>
      <c r="M219" s="6">
        <v>148</v>
      </c>
      <c r="N219">
        <v>0</v>
      </c>
    </row>
    <row r="220" spans="1:14" x14ac:dyDescent="0.25">
      <c r="A220" t="s">
        <v>1498</v>
      </c>
      <c r="B220" t="s">
        <v>1497</v>
      </c>
      <c r="C220" s="151" t="s">
        <v>20</v>
      </c>
      <c r="D220" t="s">
        <v>2721</v>
      </c>
      <c r="E220" s="2">
        <v>75</v>
      </c>
      <c r="F220">
        <v>0.215</v>
      </c>
      <c r="G220">
        <v>0.37</v>
      </c>
      <c r="H220" s="6">
        <v>130282</v>
      </c>
      <c r="I220" s="6">
        <v>616</v>
      </c>
      <c r="K220" s="2">
        <v>50</v>
      </c>
      <c r="L220" s="6">
        <v>5641</v>
      </c>
      <c r="M220" s="6">
        <v>163</v>
      </c>
      <c r="N220">
        <v>0</v>
      </c>
    </row>
    <row r="221" spans="1:14" x14ac:dyDescent="0.25">
      <c r="A221" t="s">
        <v>1496</v>
      </c>
      <c r="B221" t="s">
        <v>1495</v>
      </c>
      <c r="C221" s="151" t="s">
        <v>20</v>
      </c>
      <c r="D221" t="s">
        <v>2720</v>
      </c>
      <c r="E221" s="2">
        <v>75</v>
      </c>
      <c r="F221">
        <v>0.16500000000000001</v>
      </c>
      <c r="G221">
        <v>0.33</v>
      </c>
      <c r="H221" s="6">
        <v>202903</v>
      </c>
      <c r="I221" s="6">
        <v>10057</v>
      </c>
      <c r="K221" s="2">
        <v>90</v>
      </c>
      <c r="L221" s="6">
        <v>71605</v>
      </c>
      <c r="M221" s="6">
        <v>9359</v>
      </c>
      <c r="N221">
        <v>0</v>
      </c>
    </row>
    <row r="222" spans="1:14" x14ac:dyDescent="0.25">
      <c r="A222" t="s">
        <v>1494</v>
      </c>
      <c r="B222" t="s">
        <v>1493</v>
      </c>
      <c r="C222" s="151" t="s">
        <v>20</v>
      </c>
      <c r="D222" t="s">
        <v>2720</v>
      </c>
      <c r="E222" s="2">
        <v>75</v>
      </c>
      <c r="F222">
        <v>0.14099999999999999</v>
      </c>
      <c r="G222">
        <v>0.315</v>
      </c>
      <c r="H222" s="6">
        <v>209412</v>
      </c>
      <c r="I222" s="6">
        <v>6448</v>
      </c>
      <c r="K222" s="2">
        <v>80</v>
      </c>
      <c r="L222" s="6">
        <v>43665</v>
      </c>
      <c r="M222" s="6">
        <v>5298</v>
      </c>
      <c r="N222">
        <v>0</v>
      </c>
    </row>
    <row r="223" spans="1:14" x14ac:dyDescent="0.25">
      <c r="A223" t="s">
        <v>1492</v>
      </c>
      <c r="B223" t="s">
        <v>1491</v>
      </c>
      <c r="C223" s="151" t="s">
        <v>20</v>
      </c>
      <c r="D223" t="s">
        <v>2720</v>
      </c>
      <c r="E223" s="2">
        <v>75</v>
      </c>
      <c r="F223">
        <v>0.153</v>
      </c>
      <c r="G223">
        <v>0.33400000000000002</v>
      </c>
      <c r="H223" s="6">
        <v>158842</v>
      </c>
      <c r="I223" s="6">
        <v>1024</v>
      </c>
      <c r="K223" s="2">
        <v>60</v>
      </c>
      <c r="L223" s="6">
        <v>14421</v>
      </c>
      <c r="M223" s="6">
        <v>444</v>
      </c>
      <c r="N223">
        <v>0</v>
      </c>
    </row>
    <row r="224" spans="1:14" x14ac:dyDescent="0.25">
      <c r="H224" s="6"/>
      <c r="I224" s="6"/>
      <c r="L224" s="6"/>
      <c r="M224" s="6"/>
    </row>
    <row r="225" spans="1:14" x14ac:dyDescent="0.25">
      <c r="A225" t="s">
        <v>1490</v>
      </c>
      <c r="B225" t="s">
        <v>1489</v>
      </c>
      <c r="C225" s="151" t="s">
        <v>205</v>
      </c>
      <c r="D225" t="s">
        <v>2721</v>
      </c>
      <c r="E225" s="2">
        <v>88</v>
      </c>
      <c r="F225">
        <v>0.182</v>
      </c>
      <c r="G225">
        <v>0.997</v>
      </c>
      <c r="H225" s="6">
        <v>99141</v>
      </c>
      <c r="I225" s="6">
        <v>664</v>
      </c>
      <c r="K225" s="2">
        <v>68</v>
      </c>
      <c r="L225" s="6">
        <v>9589</v>
      </c>
      <c r="M225" s="6">
        <v>378</v>
      </c>
      <c r="N225">
        <v>8.0000000000000002E-3</v>
      </c>
    </row>
    <row r="226" spans="1:14" x14ac:dyDescent="0.25">
      <c r="A226" t="s">
        <v>1488</v>
      </c>
      <c r="B226" t="s">
        <v>1487</v>
      </c>
      <c r="C226" s="151" t="s">
        <v>205</v>
      </c>
      <c r="D226" t="s">
        <v>2722</v>
      </c>
      <c r="E226" s="2">
        <v>85</v>
      </c>
      <c r="F226">
        <v>0.33500000000000002</v>
      </c>
      <c r="G226">
        <v>0.70399999999999996</v>
      </c>
      <c r="H226" s="6">
        <v>94651</v>
      </c>
      <c r="I226" s="6">
        <v>753</v>
      </c>
      <c r="K226" s="2">
        <v>83</v>
      </c>
      <c r="L226" s="6">
        <v>14198</v>
      </c>
      <c r="M226" s="6">
        <v>391</v>
      </c>
      <c r="N226">
        <v>0</v>
      </c>
    </row>
    <row r="227" spans="1:14" x14ac:dyDescent="0.25">
      <c r="A227" t="s">
        <v>1486</v>
      </c>
      <c r="B227" t="s">
        <v>1485</v>
      </c>
      <c r="C227" s="151" t="s">
        <v>205</v>
      </c>
      <c r="D227" t="s">
        <v>2722</v>
      </c>
      <c r="E227" s="2">
        <v>83</v>
      </c>
      <c r="F227">
        <v>0.22700000000000001</v>
      </c>
      <c r="G227">
        <v>0.68700000000000006</v>
      </c>
      <c r="H227" s="6">
        <v>77103</v>
      </c>
      <c r="I227" s="6">
        <v>826</v>
      </c>
      <c r="K227" s="2">
        <v>85</v>
      </c>
      <c r="L227" s="6">
        <v>13115</v>
      </c>
      <c r="M227" s="6">
        <v>502</v>
      </c>
      <c r="N227">
        <v>0</v>
      </c>
    </row>
    <row r="228" spans="1:14" x14ac:dyDescent="0.25">
      <c r="A228" t="s">
        <v>1484</v>
      </c>
      <c r="B228" t="s">
        <v>1483</v>
      </c>
      <c r="C228" s="151" t="s">
        <v>205</v>
      </c>
      <c r="D228" t="s">
        <v>2721</v>
      </c>
      <c r="E228" s="2">
        <v>83</v>
      </c>
      <c r="F228">
        <v>0.223</v>
      </c>
      <c r="G228">
        <v>0.59899999999999998</v>
      </c>
      <c r="H228" s="6">
        <v>130600</v>
      </c>
      <c r="I228" s="6">
        <v>1112</v>
      </c>
      <c r="K228" s="2">
        <v>75</v>
      </c>
      <c r="L228" s="6">
        <v>14732</v>
      </c>
      <c r="M228" s="6">
        <v>563</v>
      </c>
      <c r="N228">
        <v>0</v>
      </c>
    </row>
    <row r="229" spans="1:14" x14ac:dyDescent="0.25">
      <c r="A229" t="s">
        <v>645</v>
      </c>
      <c r="B229" t="s">
        <v>1482</v>
      </c>
      <c r="C229" s="151" t="s">
        <v>205</v>
      </c>
      <c r="D229" t="s">
        <v>2721</v>
      </c>
      <c r="E229" s="2">
        <v>80</v>
      </c>
      <c r="F229">
        <v>0.11700000000000001</v>
      </c>
      <c r="G229">
        <v>0.70699999999999996</v>
      </c>
      <c r="H229" s="6">
        <v>93337</v>
      </c>
      <c r="I229" s="6">
        <v>918</v>
      </c>
      <c r="K229" s="2">
        <v>78</v>
      </c>
      <c r="L229" s="6">
        <v>15842</v>
      </c>
      <c r="M229" s="6">
        <v>540</v>
      </c>
      <c r="N229">
        <v>0</v>
      </c>
    </row>
    <row r="230" spans="1:14" x14ac:dyDescent="0.25">
      <c r="A230" t="s">
        <v>1481</v>
      </c>
      <c r="B230" t="s">
        <v>1480</v>
      </c>
      <c r="C230" s="151" t="s">
        <v>205</v>
      </c>
      <c r="D230" t="s">
        <v>2722</v>
      </c>
      <c r="E230" s="2">
        <v>80</v>
      </c>
      <c r="F230">
        <v>0.22800000000000001</v>
      </c>
      <c r="G230">
        <v>0.86</v>
      </c>
      <c r="H230" s="6">
        <v>52334</v>
      </c>
      <c r="I230" s="6">
        <v>528</v>
      </c>
      <c r="K230" s="2">
        <v>88</v>
      </c>
      <c r="L230" s="6">
        <v>12378</v>
      </c>
      <c r="M230" s="6">
        <v>380</v>
      </c>
      <c r="N230">
        <v>5.0000000000000001E-3</v>
      </c>
    </row>
    <row r="231" spans="1:14" x14ac:dyDescent="0.25">
      <c r="A231" t="s">
        <v>1479</v>
      </c>
      <c r="B231" t="s">
        <v>1478</v>
      </c>
      <c r="C231" s="151" t="s">
        <v>205</v>
      </c>
      <c r="D231" t="s">
        <v>2722</v>
      </c>
      <c r="E231" s="2">
        <v>80</v>
      </c>
      <c r="F231">
        <v>0.183</v>
      </c>
      <c r="G231">
        <v>0.72099999999999997</v>
      </c>
      <c r="H231" s="6">
        <v>66393</v>
      </c>
      <c r="I231" s="6">
        <v>713</v>
      </c>
      <c r="K231" s="2">
        <v>85</v>
      </c>
      <c r="L231" s="6">
        <v>12386</v>
      </c>
      <c r="M231" s="6">
        <v>472</v>
      </c>
      <c r="N231">
        <v>0</v>
      </c>
    </row>
    <row r="232" spans="1:14" x14ac:dyDescent="0.25">
      <c r="A232" t="s">
        <v>207</v>
      </c>
      <c r="B232" t="s">
        <v>862</v>
      </c>
      <c r="C232" s="151" t="s">
        <v>205</v>
      </c>
      <c r="D232" t="s">
        <v>2720</v>
      </c>
      <c r="E232" s="2">
        <v>78</v>
      </c>
      <c r="F232">
        <v>0.15</v>
      </c>
      <c r="G232">
        <v>0.46600000000000003</v>
      </c>
      <c r="H232" s="6">
        <v>590273</v>
      </c>
      <c r="I232" s="6">
        <v>4471</v>
      </c>
      <c r="K232" s="2">
        <v>78</v>
      </c>
      <c r="L232" s="6">
        <v>81388</v>
      </c>
      <c r="M232" s="6">
        <v>2323</v>
      </c>
      <c r="N232">
        <v>3.0000000000000001E-3</v>
      </c>
    </row>
    <row r="233" spans="1:14" x14ac:dyDescent="0.25">
      <c r="A233" t="s">
        <v>1477</v>
      </c>
      <c r="B233" t="s">
        <v>1476</v>
      </c>
      <c r="C233" s="151" t="s">
        <v>205</v>
      </c>
      <c r="D233" t="s">
        <v>2722</v>
      </c>
      <c r="E233" s="2">
        <v>78</v>
      </c>
      <c r="F233">
        <v>0.254</v>
      </c>
      <c r="G233">
        <v>0.57799999999999996</v>
      </c>
      <c r="H233" s="6">
        <v>91017</v>
      </c>
      <c r="I233" s="6">
        <v>595</v>
      </c>
      <c r="K233" s="2">
        <v>73</v>
      </c>
      <c r="L233" s="6">
        <v>10335</v>
      </c>
      <c r="M233" s="6">
        <v>290</v>
      </c>
      <c r="N233">
        <v>0</v>
      </c>
    </row>
    <row r="234" spans="1:14" x14ac:dyDescent="0.25">
      <c r="A234" t="s">
        <v>1475</v>
      </c>
      <c r="B234" t="s">
        <v>1028</v>
      </c>
      <c r="C234" s="151" t="s">
        <v>205</v>
      </c>
      <c r="D234" t="s">
        <v>2722</v>
      </c>
      <c r="E234" s="2">
        <v>75</v>
      </c>
      <c r="F234">
        <v>0.189</v>
      </c>
      <c r="G234">
        <v>0.70799999999999996</v>
      </c>
      <c r="H234" s="6">
        <v>44671</v>
      </c>
      <c r="I234" s="6">
        <v>375</v>
      </c>
      <c r="K234" s="2">
        <v>63</v>
      </c>
      <c r="L234" s="6">
        <v>6230</v>
      </c>
      <c r="M234" s="6">
        <v>222</v>
      </c>
      <c r="N234">
        <v>0</v>
      </c>
    </row>
    <row r="235" spans="1:14" x14ac:dyDescent="0.25">
      <c r="A235" t="s">
        <v>1474</v>
      </c>
      <c r="B235" t="s">
        <v>1473</v>
      </c>
      <c r="C235" s="151" t="s">
        <v>205</v>
      </c>
      <c r="D235" t="s">
        <v>2722</v>
      </c>
      <c r="E235" s="2">
        <v>75</v>
      </c>
      <c r="F235">
        <v>0.16300000000000001</v>
      </c>
      <c r="G235">
        <v>0.57699999999999996</v>
      </c>
      <c r="H235" s="6">
        <v>71675</v>
      </c>
      <c r="I235" s="6">
        <v>693</v>
      </c>
      <c r="K235" s="2">
        <v>73</v>
      </c>
      <c r="L235" s="6">
        <v>11212</v>
      </c>
      <c r="M235" s="6">
        <v>390</v>
      </c>
      <c r="N235">
        <v>2E-3</v>
      </c>
    </row>
    <row r="236" spans="1:14" x14ac:dyDescent="0.25">
      <c r="A236" t="s">
        <v>1472</v>
      </c>
      <c r="B236" t="s">
        <v>1471</v>
      </c>
      <c r="C236" s="151" t="s">
        <v>205</v>
      </c>
      <c r="D236" t="s">
        <v>2722</v>
      </c>
      <c r="E236" s="2">
        <v>75</v>
      </c>
      <c r="F236">
        <v>0.223</v>
      </c>
      <c r="G236">
        <v>1</v>
      </c>
      <c r="H236" s="6">
        <v>42179</v>
      </c>
      <c r="I236" s="6">
        <v>298</v>
      </c>
      <c r="K236" s="2">
        <v>70</v>
      </c>
      <c r="L236" s="6">
        <v>6727</v>
      </c>
      <c r="M236" s="6">
        <v>179</v>
      </c>
      <c r="N236">
        <v>1E-3</v>
      </c>
    </row>
    <row r="237" spans="1:14" x14ac:dyDescent="0.25">
      <c r="A237" t="s">
        <v>1470</v>
      </c>
      <c r="B237" t="s">
        <v>1469</v>
      </c>
      <c r="C237" s="151" t="s">
        <v>205</v>
      </c>
      <c r="D237" t="s">
        <v>2722</v>
      </c>
      <c r="E237" s="2">
        <v>75</v>
      </c>
      <c r="F237">
        <v>0.155</v>
      </c>
      <c r="G237">
        <v>0.89400000000000002</v>
      </c>
      <c r="H237" s="6">
        <v>41174</v>
      </c>
      <c r="I237" s="6">
        <v>460</v>
      </c>
      <c r="K237" s="2">
        <v>83</v>
      </c>
      <c r="L237" s="6">
        <v>8717</v>
      </c>
      <c r="M237" s="6">
        <v>284</v>
      </c>
      <c r="N237">
        <v>0</v>
      </c>
    </row>
    <row r="238" spans="1:14" x14ac:dyDescent="0.25">
      <c r="H238" s="6"/>
      <c r="I238" s="6"/>
      <c r="L238" s="6"/>
      <c r="M238" s="6"/>
    </row>
    <row r="239" spans="1:14" x14ac:dyDescent="0.25">
      <c r="A239" t="s">
        <v>1468</v>
      </c>
      <c r="B239" t="s">
        <v>1437</v>
      </c>
      <c r="C239" s="151" t="s">
        <v>222</v>
      </c>
      <c r="D239" t="s">
        <v>2722</v>
      </c>
      <c r="E239" s="2">
        <v>93</v>
      </c>
      <c r="F239">
        <v>0.19700000000000001</v>
      </c>
      <c r="G239">
        <v>1</v>
      </c>
      <c r="H239" s="6">
        <v>36490</v>
      </c>
      <c r="I239" s="6">
        <v>555</v>
      </c>
      <c r="K239" s="2">
        <v>100</v>
      </c>
      <c r="L239" s="6">
        <v>36490</v>
      </c>
      <c r="M239" s="6">
        <v>555</v>
      </c>
      <c r="N239">
        <v>0</v>
      </c>
    </row>
    <row r="240" spans="1:14" x14ac:dyDescent="0.25">
      <c r="A240" t="s">
        <v>1467</v>
      </c>
      <c r="B240" t="s">
        <v>1466</v>
      </c>
      <c r="C240" s="151" t="s">
        <v>222</v>
      </c>
      <c r="D240" t="s">
        <v>2722</v>
      </c>
      <c r="E240" s="2">
        <v>88</v>
      </c>
      <c r="F240">
        <v>0.34399999999999997</v>
      </c>
      <c r="G240">
        <v>1</v>
      </c>
      <c r="H240" s="6">
        <v>36178</v>
      </c>
      <c r="I240" s="6">
        <v>217</v>
      </c>
      <c r="K240" s="2">
        <v>68</v>
      </c>
      <c r="L240" s="6">
        <v>4716</v>
      </c>
      <c r="M240" s="6">
        <v>145</v>
      </c>
      <c r="N240">
        <v>0</v>
      </c>
    </row>
    <row r="241" spans="1:14" x14ac:dyDescent="0.25">
      <c r="A241" t="s">
        <v>1465</v>
      </c>
      <c r="B241" t="s">
        <v>1464</v>
      </c>
      <c r="C241" s="151" t="s">
        <v>222</v>
      </c>
      <c r="D241" t="s">
        <v>2722</v>
      </c>
      <c r="E241" s="2">
        <v>85</v>
      </c>
      <c r="F241">
        <v>0.127</v>
      </c>
      <c r="G241">
        <v>0.92200000000000004</v>
      </c>
      <c r="H241" s="6">
        <v>39921</v>
      </c>
      <c r="I241" s="6">
        <v>580</v>
      </c>
      <c r="K241" s="2">
        <v>85</v>
      </c>
      <c r="L241" s="6">
        <v>10991</v>
      </c>
      <c r="M241" s="6">
        <v>446</v>
      </c>
      <c r="N241">
        <v>0</v>
      </c>
    </row>
    <row r="242" spans="1:14" x14ac:dyDescent="0.25">
      <c r="A242" t="s">
        <v>1463</v>
      </c>
      <c r="B242" t="s">
        <v>1462</v>
      </c>
      <c r="C242" s="151" t="s">
        <v>222</v>
      </c>
      <c r="D242" t="s">
        <v>2722</v>
      </c>
      <c r="E242" s="2">
        <v>85</v>
      </c>
      <c r="F242">
        <v>0.121</v>
      </c>
      <c r="G242">
        <v>1</v>
      </c>
      <c r="H242" s="6">
        <v>24732</v>
      </c>
      <c r="I242" s="6">
        <v>377</v>
      </c>
      <c r="K242" s="2">
        <v>100</v>
      </c>
      <c r="L242" s="6">
        <v>24732</v>
      </c>
      <c r="M242" s="6">
        <v>377</v>
      </c>
      <c r="N242">
        <v>0</v>
      </c>
    </row>
    <row r="243" spans="1:14" x14ac:dyDescent="0.25">
      <c r="A243" t="s">
        <v>1461</v>
      </c>
      <c r="B243" t="s">
        <v>1460</v>
      </c>
      <c r="C243" s="151" t="s">
        <v>222</v>
      </c>
      <c r="D243" t="s">
        <v>2722</v>
      </c>
      <c r="E243" s="2">
        <v>83</v>
      </c>
      <c r="F243">
        <v>0.30499999999999999</v>
      </c>
      <c r="G243">
        <v>0.84499999999999997</v>
      </c>
      <c r="H243" s="6">
        <v>37998</v>
      </c>
      <c r="I243" s="6">
        <v>249</v>
      </c>
      <c r="K243" s="2">
        <v>63</v>
      </c>
      <c r="L243" s="6">
        <v>4682</v>
      </c>
      <c r="M243" s="6">
        <v>163</v>
      </c>
      <c r="N243">
        <v>0</v>
      </c>
    </row>
    <row r="244" spans="1:14" x14ac:dyDescent="0.25">
      <c r="A244" t="s">
        <v>1459</v>
      </c>
      <c r="B244" t="s">
        <v>1458</v>
      </c>
      <c r="C244" s="151" t="s">
        <v>222</v>
      </c>
      <c r="D244" t="s">
        <v>2722</v>
      </c>
      <c r="E244" s="2">
        <v>83</v>
      </c>
      <c r="F244">
        <v>0.17299999999999999</v>
      </c>
      <c r="G244">
        <v>0.95599999999999996</v>
      </c>
      <c r="H244" s="6">
        <v>29021</v>
      </c>
      <c r="I244" s="6">
        <v>395</v>
      </c>
      <c r="K244" s="2">
        <v>80</v>
      </c>
      <c r="L244" s="6">
        <v>7437</v>
      </c>
      <c r="M244" s="6">
        <v>288</v>
      </c>
      <c r="N244">
        <v>0</v>
      </c>
    </row>
    <row r="245" spans="1:14" x14ac:dyDescent="0.25">
      <c r="A245" t="s">
        <v>1457</v>
      </c>
      <c r="B245" t="s">
        <v>1456</v>
      </c>
      <c r="C245" s="151" t="s">
        <v>222</v>
      </c>
      <c r="D245" t="s">
        <v>627</v>
      </c>
      <c r="E245" s="2">
        <v>83</v>
      </c>
      <c r="F245">
        <v>0.22500000000000001</v>
      </c>
      <c r="G245">
        <v>1</v>
      </c>
      <c r="H245" s="6">
        <v>13970</v>
      </c>
      <c r="I245" s="6">
        <v>240</v>
      </c>
      <c r="K245" s="2">
        <v>95</v>
      </c>
      <c r="L245" s="6">
        <v>13970</v>
      </c>
      <c r="M245" s="6">
        <v>240</v>
      </c>
      <c r="N245">
        <v>0</v>
      </c>
    </row>
    <row r="246" spans="1:14" x14ac:dyDescent="0.25">
      <c r="A246" t="s">
        <v>1455</v>
      </c>
      <c r="B246" t="s">
        <v>1454</v>
      </c>
      <c r="C246" s="151" t="s">
        <v>222</v>
      </c>
      <c r="D246" t="s">
        <v>2720</v>
      </c>
      <c r="E246" s="2">
        <v>83</v>
      </c>
      <c r="F246">
        <v>0.159</v>
      </c>
      <c r="G246">
        <v>0.58799999999999997</v>
      </c>
      <c r="H246" s="6">
        <v>194578</v>
      </c>
      <c r="I246" s="6">
        <v>2082</v>
      </c>
      <c r="K246" s="2">
        <v>75</v>
      </c>
      <c r="L246" s="6">
        <v>33648</v>
      </c>
      <c r="M246" s="6">
        <v>1418</v>
      </c>
      <c r="N246">
        <v>2E-3</v>
      </c>
    </row>
    <row r="247" spans="1:14" x14ac:dyDescent="0.25">
      <c r="A247" t="s">
        <v>794</v>
      </c>
      <c r="B247" t="s">
        <v>1453</v>
      </c>
      <c r="C247" s="151" t="s">
        <v>222</v>
      </c>
      <c r="D247" t="s">
        <v>2722</v>
      </c>
      <c r="E247" s="2">
        <v>83</v>
      </c>
      <c r="F247">
        <v>0.26100000000000001</v>
      </c>
      <c r="G247">
        <v>0.77</v>
      </c>
      <c r="H247" s="6">
        <v>31156</v>
      </c>
      <c r="I247" s="6">
        <v>393</v>
      </c>
      <c r="K247" s="2">
        <v>75</v>
      </c>
      <c r="L247" s="6">
        <v>5703</v>
      </c>
      <c r="M247" s="6">
        <v>288</v>
      </c>
      <c r="N247">
        <v>0</v>
      </c>
    </row>
    <row r="248" spans="1:14" x14ac:dyDescent="0.25">
      <c r="A248" t="s">
        <v>1452</v>
      </c>
      <c r="B248" t="s">
        <v>1451</v>
      </c>
      <c r="C248" s="151" t="s">
        <v>222</v>
      </c>
      <c r="D248" t="s">
        <v>2722</v>
      </c>
      <c r="E248" s="2">
        <v>80</v>
      </c>
      <c r="F248">
        <v>0.19700000000000001</v>
      </c>
      <c r="G248">
        <v>0.69499999999999995</v>
      </c>
      <c r="H248" s="6">
        <v>40153</v>
      </c>
      <c r="I248" s="6">
        <v>547</v>
      </c>
      <c r="K248" s="2">
        <v>88</v>
      </c>
      <c r="L248" s="6">
        <v>11248</v>
      </c>
      <c r="M248" s="6">
        <v>405</v>
      </c>
      <c r="N248">
        <v>0</v>
      </c>
    </row>
    <row r="249" spans="1:14" x14ac:dyDescent="0.25">
      <c r="A249" t="s">
        <v>1450</v>
      </c>
      <c r="B249" t="s">
        <v>1449</v>
      </c>
      <c r="C249" s="151" t="s">
        <v>222</v>
      </c>
      <c r="D249" t="s">
        <v>2721</v>
      </c>
      <c r="E249" s="2">
        <v>80</v>
      </c>
      <c r="F249">
        <v>0.17199999999999999</v>
      </c>
      <c r="G249">
        <v>0.48299999999999998</v>
      </c>
      <c r="H249" s="6">
        <v>88523</v>
      </c>
      <c r="I249" s="6">
        <v>901</v>
      </c>
      <c r="K249" s="2">
        <v>78</v>
      </c>
      <c r="L249" s="6">
        <v>17423</v>
      </c>
      <c r="M249" s="6">
        <v>600</v>
      </c>
      <c r="N249">
        <v>0</v>
      </c>
    </row>
    <row r="250" spans="1:14" x14ac:dyDescent="0.25">
      <c r="A250" t="s">
        <v>1441</v>
      </c>
      <c r="B250" t="s">
        <v>1448</v>
      </c>
      <c r="C250" s="151" t="s">
        <v>222</v>
      </c>
      <c r="D250" t="s">
        <v>2722</v>
      </c>
      <c r="E250" s="2">
        <v>80</v>
      </c>
      <c r="F250">
        <v>0.17199999999999999</v>
      </c>
      <c r="G250">
        <v>0.73499999999999999</v>
      </c>
      <c r="H250" s="6">
        <v>25661</v>
      </c>
      <c r="I250" s="6">
        <v>424</v>
      </c>
      <c r="K250" s="2">
        <v>85</v>
      </c>
      <c r="L250" s="6">
        <v>9285</v>
      </c>
      <c r="M250" s="6">
        <v>335</v>
      </c>
      <c r="N250">
        <v>0</v>
      </c>
    </row>
    <row r="251" spans="1:14" x14ac:dyDescent="0.25">
      <c r="A251" t="s">
        <v>1447</v>
      </c>
      <c r="B251" t="s">
        <v>1446</v>
      </c>
      <c r="C251" s="151" t="s">
        <v>222</v>
      </c>
      <c r="D251" t="s">
        <v>627</v>
      </c>
      <c r="E251" s="2">
        <v>80</v>
      </c>
      <c r="F251">
        <v>0.23799999999999999</v>
      </c>
      <c r="G251">
        <v>1</v>
      </c>
      <c r="H251" s="6">
        <v>9429</v>
      </c>
      <c r="I251" s="6">
        <v>229</v>
      </c>
      <c r="K251" s="2">
        <v>85</v>
      </c>
      <c r="L251" s="6">
        <v>4735</v>
      </c>
      <c r="M251" s="6">
        <v>202</v>
      </c>
      <c r="N251">
        <v>0</v>
      </c>
    </row>
    <row r="252" spans="1:14" x14ac:dyDescent="0.25">
      <c r="A252" t="s">
        <v>1445</v>
      </c>
      <c r="B252" t="s">
        <v>1444</v>
      </c>
      <c r="C252" s="151" t="s">
        <v>222</v>
      </c>
      <c r="D252" t="s">
        <v>2722</v>
      </c>
      <c r="E252" s="2">
        <v>80</v>
      </c>
      <c r="F252">
        <v>0.152</v>
      </c>
      <c r="G252">
        <v>0.53400000000000003</v>
      </c>
      <c r="H252" s="6">
        <v>46245</v>
      </c>
      <c r="I252" s="6">
        <v>433</v>
      </c>
      <c r="K252" s="2">
        <v>63</v>
      </c>
      <c r="L252" s="6">
        <v>7286</v>
      </c>
      <c r="M252" s="6">
        <v>284</v>
      </c>
      <c r="N252">
        <v>0</v>
      </c>
    </row>
    <row r="253" spans="1:14" x14ac:dyDescent="0.25">
      <c r="A253" t="s">
        <v>1443</v>
      </c>
      <c r="B253" t="s">
        <v>1442</v>
      </c>
      <c r="C253" s="151" t="s">
        <v>222</v>
      </c>
      <c r="D253" t="s">
        <v>2722</v>
      </c>
      <c r="E253" s="2">
        <v>80</v>
      </c>
      <c r="F253">
        <v>0.13400000000000001</v>
      </c>
      <c r="G253">
        <v>0.81499999999999995</v>
      </c>
      <c r="H253" s="6">
        <v>33014</v>
      </c>
      <c r="I253" s="6">
        <v>428</v>
      </c>
      <c r="K253" s="2">
        <v>75</v>
      </c>
      <c r="L253" s="6">
        <v>7428</v>
      </c>
      <c r="M253" s="6">
        <v>321</v>
      </c>
      <c r="N253">
        <v>0</v>
      </c>
    </row>
    <row r="254" spans="1:14" x14ac:dyDescent="0.25">
      <c r="A254" t="s">
        <v>1441</v>
      </c>
      <c r="B254" t="s">
        <v>1440</v>
      </c>
      <c r="C254" s="151" t="s">
        <v>222</v>
      </c>
      <c r="D254" t="s">
        <v>2722</v>
      </c>
      <c r="E254" s="2">
        <v>80</v>
      </c>
      <c r="F254">
        <v>0.21199999999999999</v>
      </c>
      <c r="G254">
        <v>0.79300000000000004</v>
      </c>
      <c r="H254" s="6">
        <v>28306</v>
      </c>
      <c r="I254" s="6">
        <v>343</v>
      </c>
      <c r="K254" s="2">
        <v>70</v>
      </c>
      <c r="L254" s="6">
        <v>5450</v>
      </c>
      <c r="M254" s="6">
        <v>242</v>
      </c>
      <c r="N254">
        <v>0</v>
      </c>
    </row>
    <row r="255" spans="1:14" x14ac:dyDescent="0.25">
      <c r="A255" t="s">
        <v>1439</v>
      </c>
      <c r="B255" t="s">
        <v>1421</v>
      </c>
      <c r="C255" s="151" t="s">
        <v>222</v>
      </c>
      <c r="D255" t="s">
        <v>2722</v>
      </c>
      <c r="E255" s="2">
        <v>80</v>
      </c>
      <c r="F255">
        <v>0.29599999999999999</v>
      </c>
      <c r="G255">
        <v>0.66600000000000004</v>
      </c>
      <c r="H255" s="6">
        <v>29881</v>
      </c>
      <c r="I255" s="6">
        <v>492</v>
      </c>
      <c r="K255" s="2">
        <v>83</v>
      </c>
      <c r="L255" s="6">
        <v>7445</v>
      </c>
      <c r="M255" s="6">
        <v>393</v>
      </c>
      <c r="N255">
        <v>0</v>
      </c>
    </row>
    <row r="256" spans="1:14" x14ac:dyDescent="0.25">
      <c r="A256" t="s">
        <v>1438</v>
      </c>
      <c r="B256" t="s">
        <v>1437</v>
      </c>
      <c r="C256" s="151" t="s">
        <v>222</v>
      </c>
      <c r="D256" t="s">
        <v>2722</v>
      </c>
      <c r="E256" s="2">
        <v>78</v>
      </c>
      <c r="F256">
        <v>0.26600000000000001</v>
      </c>
      <c r="G256">
        <v>0.65100000000000002</v>
      </c>
      <c r="H256" s="6">
        <v>33528</v>
      </c>
      <c r="I256" s="6">
        <v>235</v>
      </c>
      <c r="K256" s="2">
        <v>68</v>
      </c>
      <c r="L256" s="6">
        <v>5994</v>
      </c>
      <c r="M256" s="6">
        <v>151</v>
      </c>
      <c r="N256">
        <v>0</v>
      </c>
    </row>
    <row r="257" spans="1:14" x14ac:dyDescent="0.25">
      <c r="A257" t="s">
        <v>1436</v>
      </c>
      <c r="B257" t="s">
        <v>1421</v>
      </c>
      <c r="C257" s="151" t="s">
        <v>222</v>
      </c>
      <c r="D257" t="s">
        <v>2722</v>
      </c>
      <c r="E257" s="2">
        <v>78</v>
      </c>
      <c r="F257">
        <v>0.188</v>
      </c>
      <c r="G257">
        <v>0.36699999999999999</v>
      </c>
      <c r="H257" s="6">
        <v>57160</v>
      </c>
      <c r="I257" s="6">
        <v>772</v>
      </c>
      <c r="K257" s="2">
        <v>75</v>
      </c>
      <c r="L257" s="6">
        <v>12161</v>
      </c>
      <c r="M257" s="6">
        <v>515</v>
      </c>
      <c r="N257">
        <v>0</v>
      </c>
    </row>
    <row r="258" spans="1:14" x14ac:dyDescent="0.25">
      <c r="A258" t="s">
        <v>1435</v>
      </c>
      <c r="B258" t="s">
        <v>1434</v>
      </c>
      <c r="C258" s="151" t="s">
        <v>222</v>
      </c>
      <c r="D258" t="s">
        <v>2722</v>
      </c>
      <c r="E258" s="2">
        <v>78</v>
      </c>
      <c r="F258">
        <v>0.20799999999999999</v>
      </c>
      <c r="G258">
        <v>0.627</v>
      </c>
      <c r="H258" s="6">
        <v>43688</v>
      </c>
      <c r="I258" s="6">
        <v>236</v>
      </c>
      <c r="K258" s="2">
        <v>35</v>
      </c>
      <c r="L258" s="6">
        <v>2478</v>
      </c>
      <c r="M258" s="6">
        <v>89</v>
      </c>
      <c r="N258">
        <v>0</v>
      </c>
    </row>
    <row r="259" spans="1:14" x14ac:dyDescent="0.25">
      <c r="A259" t="s">
        <v>1433</v>
      </c>
      <c r="B259" t="s">
        <v>1432</v>
      </c>
      <c r="C259" s="151" t="s">
        <v>222</v>
      </c>
      <c r="D259" t="s">
        <v>2722</v>
      </c>
      <c r="E259" s="2">
        <v>78</v>
      </c>
      <c r="F259">
        <v>0.17399999999999999</v>
      </c>
      <c r="G259">
        <v>0.499</v>
      </c>
      <c r="H259" s="6">
        <v>50858</v>
      </c>
      <c r="I259" s="6">
        <v>419</v>
      </c>
      <c r="K259" s="2">
        <v>58</v>
      </c>
      <c r="L259" s="6">
        <v>5689</v>
      </c>
      <c r="M259" s="6">
        <v>232</v>
      </c>
      <c r="N259">
        <v>0</v>
      </c>
    </row>
    <row r="260" spans="1:14" x14ac:dyDescent="0.25">
      <c r="A260" t="s">
        <v>1431</v>
      </c>
      <c r="B260" t="s">
        <v>1430</v>
      </c>
      <c r="C260" s="151" t="s">
        <v>222</v>
      </c>
      <c r="D260" t="s">
        <v>2722</v>
      </c>
      <c r="E260" s="2">
        <v>75</v>
      </c>
      <c r="F260">
        <v>0.13700000000000001</v>
      </c>
      <c r="G260">
        <v>0.64100000000000001</v>
      </c>
      <c r="H260" s="6">
        <v>32650</v>
      </c>
      <c r="I260" s="6">
        <v>344</v>
      </c>
      <c r="K260" s="2">
        <v>68</v>
      </c>
      <c r="L260" s="6">
        <v>6411</v>
      </c>
      <c r="M260" s="6">
        <v>213</v>
      </c>
      <c r="N260">
        <v>0</v>
      </c>
    </row>
    <row r="261" spans="1:14" x14ac:dyDescent="0.25">
      <c r="A261" t="s">
        <v>1429</v>
      </c>
      <c r="B261" t="s">
        <v>1428</v>
      </c>
      <c r="C261" s="151" t="s">
        <v>222</v>
      </c>
      <c r="D261" t="s">
        <v>627</v>
      </c>
      <c r="E261" s="2">
        <v>75</v>
      </c>
      <c r="F261">
        <v>0.19900000000000001</v>
      </c>
      <c r="G261">
        <v>1</v>
      </c>
      <c r="H261" s="6">
        <v>8080</v>
      </c>
      <c r="I261" s="6">
        <v>260</v>
      </c>
      <c r="K261" s="2">
        <v>95</v>
      </c>
      <c r="L261" s="6">
        <v>8080</v>
      </c>
      <c r="M261" s="6">
        <v>260</v>
      </c>
      <c r="N261">
        <v>0</v>
      </c>
    </row>
    <row r="262" spans="1:14" x14ac:dyDescent="0.25">
      <c r="A262" t="s">
        <v>1427</v>
      </c>
      <c r="B262" t="s">
        <v>1153</v>
      </c>
      <c r="C262" s="151" t="s">
        <v>222</v>
      </c>
      <c r="D262" t="s">
        <v>2722</v>
      </c>
      <c r="E262" s="2">
        <v>75</v>
      </c>
      <c r="F262">
        <v>0.14699999999999999</v>
      </c>
      <c r="G262">
        <v>0.76500000000000001</v>
      </c>
      <c r="H262" s="6">
        <v>29290</v>
      </c>
      <c r="I262" s="6">
        <v>332</v>
      </c>
      <c r="K262" s="2">
        <v>80</v>
      </c>
      <c r="L262" s="6">
        <v>9644</v>
      </c>
      <c r="M262" s="6">
        <v>253</v>
      </c>
      <c r="N262">
        <v>0</v>
      </c>
    </row>
    <row r="263" spans="1:14" x14ac:dyDescent="0.25">
      <c r="A263" t="s">
        <v>802</v>
      </c>
      <c r="B263" t="s">
        <v>1426</v>
      </c>
      <c r="C263" s="151" t="s">
        <v>222</v>
      </c>
      <c r="D263" t="s">
        <v>2722</v>
      </c>
      <c r="E263" s="2">
        <v>75</v>
      </c>
      <c r="F263">
        <v>9.0999999999999998E-2</v>
      </c>
      <c r="G263">
        <v>0.65700000000000003</v>
      </c>
      <c r="H263" s="6">
        <v>40173</v>
      </c>
      <c r="I263" s="6">
        <v>601</v>
      </c>
      <c r="K263" s="2">
        <v>73</v>
      </c>
      <c r="L263" s="6">
        <v>10100</v>
      </c>
      <c r="M263" s="6">
        <v>459</v>
      </c>
      <c r="N263">
        <v>0</v>
      </c>
    </row>
    <row r="264" spans="1:14" x14ac:dyDescent="0.25">
      <c r="A264" t="s">
        <v>1425</v>
      </c>
      <c r="B264" t="s">
        <v>1424</v>
      </c>
      <c r="C264" s="151" t="s">
        <v>222</v>
      </c>
      <c r="D264" t="s">
        <v>627</v>
      </c>
      <c r="E264" s="2">
        <v>75</v>
      </c>
      <c r="F264">
        <v>0.14899999999999999</v>
      </c>
      <c r="G264">
        <v>1</v>
      </c>
      <c r="H264" s="6">
        <v>9258</v>
      </c>
      <c r="I264" s="6">
        <v>221</v>
      </c>
      <c r="K264" s="2">
        <v>93</v>
      </c>
      <c r="L264" s="6">
        <v>9258</v>
      </c>
      <c r="M264" s="6">
        <v>221</v>
      </c>
      <c r="N264">
        <v>0</v>
      </c>
    </row>
    <row r="265" spans="1:14" x14ac:dyDescent="0.25">
      <c r="A265" t="s">
        <v>1423</v>
      </c>
      <c r="B265" t="s">
        <v>1422</v>
      </c>
      <c r="C265" s="151" t="s">
        <v>222</v>
      </c>
      <c r="D265" t="s">
        <v>627</v>
      </c>
      <c r="E265" s="2">
        <v>75</v>
      </c>
      <c r="F265">
        <v>0.34200000000000003</v>
      </c>
      <c r="G265">
        <v>0.96499999999999997</v>
      </c>
      <c r="H265" s="6">
        <v>23033</v>
      </c>
      <c r="I265" s="6">
        <v>191</v>
      </c>
      <c r="K265" s="2">
        <v>58</v>
      </c>
      <c r="L265" s="6">
        <v>2862</v>
      </c>
      <c r="M265" s="6">
        <v>108</v>
      </c>
      <c r="N265">
        <v>0</v>
      </c>
    </row>
    <row r="266" spans="1:14" x14ac:dyDescent="0.25">
      <c r="A266" t="s">
        <v>804</v>
      </c>
      <c r="B266" t="s">
        <v>1421</v>
      </c>
      <c r="C266" s="151" t="s">
        <v>222</v>
      </c>
      <c r="D266" t="s">
        <v>627</v>
      </c>
      <c r="E266" s="2">
        <v>75</v>
      </c>
      <c r="F266">
        <v>0.27</v>
      </c>
      <c r="G266">
        <v>0.65700000000000003</v>
      </c>
      <c r="H266" s="6">
        <v>26206</v>
      </c>
      <c r="I266" s="6">
        <v>229</v>
      </c>
      <c r="K266" s="2">
        <v>53</v>
      </c>
      <c r="L266" s="6">
        <v>3122</v>
      </c>
      <c r="M266" s="6">
        <v>122</v>
      </c>
      <c r="N266">
        <v>0</v>
      </c>
    </row>
    <row r="267" spans="1:14" x14ac:dyDescent="0.25">
      <c r="A267" t="s">
        <v>1420</v>
      </c>
      <c r="B267" t="s">
        <v>1419</v>
      </c>
      <c r="C267" s="151" t="s">
        <v>222</v>
      </c>
      <c r="D267" t="s">
        <v>627</v>
      </c>
      <c r="E267" s="2">
        <v>75</v>
      </c>
      <c r="F267">
        <v>0.32500000000000001</v>
      </c>
      <c r="G267">
        <v>0.70299999999999996</v>
      </c>
      <c r="H267" s="6">
        <v>25322</v>
      </c>
      <c r="I267" s="6">
        <v>218</v>
      </c>
      <c r="K267" s="2">
        <v>68</v>
      </c>
      <c r="L267" s="6">
        <v>5551</v>
      </c>
      <c r="M267" s="6">
        <v>128</v>
      </c>
      <c r="N267">
        <v>0</v>
      </c>
    </row>
    <row r="268" spans="1:14" x14ac:dyDescent="0.25">
      <c r="A268" t="s">
        <v>310</v>
      </c>
      <c r="B268" t="s">
        <v>1418</v>
      </c>
      <c r="C268" s="151" t="s">
        <v>222</v>
      </c>
      <c r="D268" t="s">
        <v>2722</v>
      </c>
      <c r="E268" s="2">
        <v>75</v>
      </c>
      <c r="F268">
        <v>0.22800000000000001</v>
      </c>
      <c r="G268">
        <v>0.52500000000000002</v>
      </c>
      <c r="H268" s="6">
        <v>50535</v>
      </c>
      <c r="I268" s="6">
        <v>242</v>
      </c>
      <c r="K268" s="2">
        <v>28</v>
      </c>
      <c r="L268" s="6">
        <v>2382</v>
      </c>
      <c r="M268" s="6">
        <v>70</v>
      </c>
      <c r="N268">
        <v>0</v>
      </c>
    </row>
    <row r="269" spans="1:14" x14ac:dyDescent="0.25">
      <c r="H269" s="6"/>
      <c r="I269" s="6"/>
      <c r="L269" s="6"/>
      <c r="M269" s="6"/>
    </row>
    <row r="270" spans="1:14" x14ac:dyDescent="0.25">
      <c r="A270" t="s">
        <v>1417</v>
      </c>
      <c r="B270" t="s">
        <v>1390</v>
      </c>
      <c r="C270" s="151" t="s">
        <v>157</v>
      </c>
      <c r="D270" t="s">
        <v>2722</v>
      </c>
      <c r="E270" s="2">
        <v>83</v>
      </c>
      <c r="F270">
        <v>0.251</v>
      </c>
      <c r="G270">
        <v>0.77600000000000002</v>
      </c>
      <c r="H270" s="6">
        <v>36763</v>
      </c>
      <c r="I270" s="6">
        <v>668</v>
      </c>
      <c r="K270" s="2">
        <v>95</v>
      </c>
      <c r="L270" s="6">
        <v>10927</v>
      </c>
      <c r="M270" s="6">
        <v>534</v>
      </c>
      <c r="N270">
        <v>0</v>
      </c>
    </row>
    <row r="271" spans="1:14" x14ac:dyDescent="0.25">
      <c r="A271" t="s">
        <v>1416</v>
      </c>
      <c r="B271" t="s">
        <v>1415</v>
      </c>
      <c r="C271" s="151" t="s">
        <v>157</v>
      </c>
      <c r="D271" t="s">
        <v>2721</v>
      </c>
      <c r="E271" s="2">
        <v>83</v>
      </c>
      <c r="F271">
        <v>0.16300000000000001</v>
      </c>
      <c r="G271">
        <v>0.67400000000000004</v>
      </c>
      <c r="H271" s="6">
        <v>87771</v>
      </c>
      <c r="I271" s="6">
        <v>1061</v>
      </c>
      <c r="K271" s="2">
        <v>90</v>
      </c>
      <c r="L271" s="6">
        <v>18081</v>
      </c>
      <c r="M271" s="6">
        <v>717</v>
      </c>
      <c r="N271">
        <v>1E-3</v>
      </c>
    </row>
    <row r="272" spans="1:14" x14ac:dyDescent="0.25">
      <c r="A272" t="s">
        <v>1414</v>
      </c>
      <c r="B272" t="s">
        <v>808</v>
      </c>
      <c r="C272" s="151" t="s">
        <v>157</v>
      </c>
      <c r="D272" t="s">
        <v>2722</v>
      </c>
      <c r="E272" s="2">
        <v>80</v>
      </c>
      <c r="F272">
        <v>0.17100000000000001</v>
      </c>
      <c r="G272">
        <v>0.79200000000000004</v>
      </c>
      <c r="H272" s="6">
        <v>34407</v>
      </c>
      <c r="I272" s="6">
        <v>461</v>
      </c>
      <c r="K272" s="2">
        <v>80</v>
      </c>
      <c r="L272" s="6">
        <v>7186</v>
      </c>
      <c r="M272" s="6">
        <v>335</v>
      </c>
      <c r="N272">
        <v>0</v>
      </c>
    </row>
    <row r="273" spans="1:14" x14ac:dyDescent="0.25">
      <c r="A273" t="s">
        <v>1413</v>
      </c>
      <c r="B273" t="s">
        <v>808</v>
      </c>
      <c r="C273" s="151" t="s">
        <v>157</v>
      </c>
      <c r="D273" t="s">
        <v>627</v>
      </c>
      <c r="E273" s="2">
        <v>80</v>
      </c>
      <c r="F273">
        <v>0.57899999999999996</v>
      </c>
      <c r="G273">
        <v>0.99299999999999999</v>
      </c>
      <c r="H273" s="6">
        <v>38291</v>
      </c>
      <c r="I273" s="6">
        <v>340</v>
      </c>
      <c r="K273" s="2">
        <v>78</v>
      </c>
      <c r="L273" s="6">
        <v>6505</v>
      </c>
      <c r="M273" s="6">
        <v>213</v>
      </c>
      <c r="N273">
        <v>0</v>
      </c>
    </row>
    <row r="274" spans="1:14" x14ac:dyDescent="0.25">
      <c r="A274" t="s">
        <v>1412</v>
      </c>
      <c r="B274" t="s">
        <v>1411</v>
      </c>
      <c r="C274" s="151" t="s">
        <v>157</v>
      </c>
      <c r="D274" t="s">
        <v>2720</v>
      </c>
      <c r="E274" s="2">
        <v>80</v>
      </c>
      <c r="F274">
        <v>0.16</v>
      </c>
      <c r="G274">
        <v>0.52100000000000002</v>
      </c>
      <c r="H274" s="6">
        <v>188564</v>
      </c>
      <c r="I274" s="6">
        <v>1676</v>
      </c>
      <c r="K274" s="2">
        <v>85</v>
      </c>
      <c r="L274" s="6">
        <v>34609</v>
      </c>
      <c r="M274" s="6">
        <v>1167</v>
      </c>
      <c r="N274">
        <v>0</v>
      </c>
    </row>
    <row r="275" spans="1:14" x14ac:dyDescent="0.25">
      <c r="A275" t="s">
        <v>1410</v>
      </c>
      <c r="B275" t="s">
        <v>1082</v>
      </c>
      <c r="C275" s="151" t="s">
        <v>157</v>
      </c>
      <c r="D275" t="s">
        <v>2721</v>
      </c>
      <c r="E275" s="2">
        <v>80</v>
      </c>
      <c r="F275">
        <v>0.20899999999999999</v>
      </c>
      <c r="G275">
        <v>0.441</v>
      </c>
      <c r="H275" s="6">
        <v>109940</v>
      </c>
      <c r="I275" s="6">
        <v>860</v>
      </c>
      <c r="K275" s="2">
        <v>70</v>
      </c>
      <c r="L275" s="6">
        <v>12775</v>
      </c>
      <c r="M275" s="6">
        <v>451</v>
      </c>
      <c r="N275">
        <v>0</v>
      </c>
    </row>
    <row r="276" spans="1:14" x14ac:dyDescent="0.25">
      <c r="A276" t="s">
        <v>1409</v>
      </c>
      <c r="B276" t="s">
        <v>927</v>
      </c>
      <c r="C276" s="151" t="s">
        <v>157</v>
      </c>
      <c r="D276" t="s">
        <v>2722</v>
      </c>
      <c r="E276" s="2">
        <v>78</v>
      </c>
      <c r="F276">
        <v>0.22500000000000001</v>
      </c>
      <c r="G276">
        <v>0.65</v>
      </c>
      <c r="H276" s="6">
        <v>48615</v>
      </c>
      <c r="I276" s="6">
        <v>404</v>
      </c>
      <c r="K276" s="2">
        <v>65</v>
      </c>
      <c r="L276" s="6">
        <v>5859</v>
      </c>
      <c r="M276" s="6">
        <v>241</v>
      </c>
      <c r="N276">
        <v>0</v>
      </c>
    </row>
    <row r="277" spans="1:14" x14ac:dyDescent="0.25">
      <c r="A277" t="s">
        <v>1408</v>
      </c>
      <c r="B277" t="s">
        <v>1407</v>
      </c>
      <c r="C277" s="151" t="s">
        <v>157</v>
      </c>
      <c r="D277" t="s">
        <v>2722</v>
      </c>
      <c r="E277" s="2">
        <v>78</v>
      </c>
      <c r="F277">
        <v>0.13200000000000001</v>
      </c>
      <c r="G277">
        <v>0.64600000000000002</v>
      </c>
      <c r="H277" s="6">
        <v>59443</v>
      </c>
      <c r="I277" s="6">
        <v>602</v>
      </c>
      <c r="K277" s="2">
        <v>75</v>
      </c>
      <c r="L277" s="6">
        <v>10166</v>
      </c>
      <c r="M277" s="6">
        <v>387</v>
      </c>
      <c r="N277">
        <v>0</v>
      </c>
    </row>
    <row r="278" spans="1:14" x14ac:dyDescent="0.25">
      <c r="A278" t="s">
        <v>1406</v>
      </c>
      <c r="B278" t="s">
        <v>789</v>
      </c>
      <c r="C278" s="151" t="s">
        <v>157</v>
      </c>
      <c r="D278" t="s">
        <v>2722</v>
      </c>
      <c r="E278" s="2">
        <v>78</v>
      </c>
      <c r="F278">
        <v>0.17</v>
      </c>
      <c r="G278">
        <v>0.46600000000000003</v>
      </c>
      <c r="H278" s="6">
        <v>77268</v>
      </c>
      <c r="I278" s="6">
        <v>595</v>
      </c>
      <c r="K278" s="2">
        <v>63</v>
      </c>
      <c r="L278" s="6">
        <v>8520</v>
      </c>
      <c r="M278" s="6">
        <v>327</v>
      </c>
      <c r="N278">
        <v>0</v>
      </c>
    </row>
    <row r="279" spans="1:14" x14ac:dyDescent="0.25">
      <c r="A279" t="s">
        <v>1405</v>
      </c>
      <c r="B279" t="s">
        <v>1404</v>
      </c>
      <c r="C279" s="151" t="s">
        <v>157</v>
      </c>
      <c r="D279" t="s">
        <v>2722</v>
      </c>
      <c r="E279" s="2">
        <v>78</v>
      </c>
      <c r="F279">
        <v>0.217</v>
      </c>
      <c r="G279">
        <v>0.73699999999999999</v>
      </c>
      <c r="H279" s="6">
        <v>39592</v>
      </c>
      <c r="I279" s="6">
        <v>403</v>
      </c>
      <c r="K279" s="2">
        <v>75</v>
      </c>
      <c r="L279" s="6">
        <v>6868</v>
      </c>
      <c r="M279" s="6">
        <v>258</v>
      </c>
      <c r="N279">
        <v>0</v>
      </c>
    </row>
    <row r="280" spans="1:14" x14ac:dyDescent="0.25">
      <c r="A280" t="s">
        <v>1403</v>
      </c>
      <c r="B280" t="s">
        <v>761</v>
      </c>
      <c r="C280" s="151" t="s">
        <v>157</v>
      </c>
      <c r="D280" t="s">
        <v>2722</v>
      </c>
      <c r="E280" s="2">
        <v>78</v>
      </c>
      <c r="F280">
        <v>0.16</v>
      </c>
      <c r="G280">
        <v>0.69299999999999995</v>
      </c>
      <c r="H280" s="6">
        <v>35253</v>
      </c>
      <c r="I280" s="6">
        <v>642</v>
      </c>
      <c r="K280" s="2">
        <v>90</v>
      </c>
      <c r="L280" s="6">
        <v>10046</v>
      </c>
      <c r="M280" s="6">
        <v>521</v>
      </c>
      <c r="N280">
        <v>0</v>
      </c>
    </row>
    <row r="281" spans="1:14" x14ac:dyDescent="0.25">
      <c r="A281" t="s">
        <v>1402</v>
      </c>
      <c r="B281" t="s">
        <v>1401</v>
      </c>
      <c r="C281" s="151" t="s">
        <v>157</v>
      </c>
      <c r="D281" t="s">
        <v>2722</v>
      </c>
      <c r="E281" s="2">
        <v>75</v>
      </c>
      <c r="F281">
        <v>0.189</v>
      </c>
      <c r="G281">
        <v>1</v>
      </c>
      <c r="H281" s="6">
        <v>20662</v>
      </c>
      <c r="I281" s="6">
        <v>382</v>
      </c>
      <c r="K281" s="2">
        <v>90</v>
      </c>
      <c r="L281" s="6">
        <v>7999</v>
      </c>
      <c r="M281" s="6">
        <v>311</v>
      </c>
      <c r="N281">
        <v>0</v>
      </c>
    </row>
    <row r="282" spans="1:14" x14ac:dyDescent="0.25">
      <c r="A282" t="s">
        <v>1400</v>
      </c>
      <c r="B282" t="s">
        <v>1399</v>
      </c>
      <c r="C282" s="151" t="s">
        <v>157</v>
      </c>
      <c r="D282" t="s">
        <v>2720</v>
      </c>
      <c r="E282" s="2">
        <v>75</v>
      </c>
      <c r="F282">
        <v>0.16900000000000001</v>
      </c>
      <c r="G282">
        <v>0.32500000000000001</v>
      </c>
      <c r="H282" s="6">
        <v>585609</v>
      </c>
      <c r="I282" s="6">
        <v>3237</v>
      </c>
      <c r="K282" s="2">
        <v>60</v>
      </c>
      <c r="L282" s="6">
        <v>40768</v>
      </c>
      <c r="M282" s="6">
        <v>1144</v>
      </c>
      <c r="N282">
        <v>0</v>
      </c>
    </row>
    <row r="283" spans="1:14" x14ac:dyDescent="0.25">
      <c r="A283" t="s">
        <v>892</v>
      </c>
      <c r="B283" t="s">
        <v>1398</v>
      </c>
      <c r="C283" s="151" t="s">
        <v>157</v>
      </c>
      <c r="D283" t="s">
        <v>2722</v>
      </c>
      <c r="E283" s="2">
        <v>75</v>
      </c>
      <c r="F283">
        <v>0.21199999999999999</v>
      </c>
      <c r="G283">
        <v>0.95599999999999996</v>
      </c>
      <c r="H283" s="6">
        <v>24388</v>
      </c>
      <c r="I283" s="6">
        <v>270</v>
      </c>
      <c r="K283" s="2">
        <v>75</v>
      </c>
      <c r="L283" s="6">
        <v>5372</v>
      </c>
      <c r="M283" s="6">
        <v>184</v>
      </c>
      <c r="N283">
        <v>0</v>
      </c>
    </row>
    <row r="284" spans="1:14" x14ac:dyDescent="0.25">
      <c r="A284" t="s">
        <v>1397</v>
      </c>
      <c r="B284" t="s">
        <v>1396</v>
      </c>
      <c r="C284" s="151" t="s">
        <v>157</v>
      </c>
      <c r="D284" t="s">
        <v>2722</v>
      </c>
      <c r="E284" s="2">
        <v>75</v>
      </c>
      <c r="F284">
        <v>0.17199999999999999</v>
      </c>
      <c r="G284">
        <v>0.72699999999999998</v>
      </c>
      <c r="H284" s="6">
        <v>34858</v>
      </c>
      <c r="I284" s="6">
        <v>380</v>
      </c>
      <c r="K284" s="2">
        <v>73</v>
      </c>
      <c r="L284" s="6">
        <v>6661</v>
      </c>
      <c r="M284" s="6">
        <v>236</v>
      </c>
      <c r="N284">
        <v>0</v>
      </c>
    </row>
    <row r="285" spans="1:14" x14ac:dyDescent="0.25">
      <c r="A285" t="s">
        <v>1395</v>
      </c>
      <c r="B285" t="s">
        <v>1394</v>
      </c>
      <c r="C285" s="151" t="s">
        <v>157</v>
      </c>
      <c r="D285" t="s">
        <v>2721</v>
      </c>
      <c r="E285" s="2">
        <v>75</v>
      </c>
      <c r="F285">
        <v>0.14799999999999999</v>
      </c>
      <c r="G285">
        <v>0.35</v>
      </c>
      <c r="H285" s="6">
        <v>133105</v>
      </c>
      <c r="I285" s="6">
        <v>928</v>
      </c>
      <c r="K285" s="2">
        <v>60</v>
      </c>
      <c r="L285" s="6">
        <v>13206</v>
      </c>
      <c r="M285" s="6">
        <v>350</v>
      </c>
      <c r="N285">
        <v>0</v>
      </c>
    </row>
    <row r="286" spans="1:14" x14ac:dyDescent="0.25">
      <c r="A286" t="s">
        <v>1393</v>
      </c>
      <c r="B286" t="s">
        <v>1392</v>
      </c>
      <c r="C286" s="151" t="s">
        <v>157</v>
      </c>
      <c r="D286" t="s">
        <v>2722</v>
      </c>
      <c r="E286" s="2">
        <v>75</v>
      </c>
      <c r="F286">
        <v>0.16300000000000001</v>
      </c>
      <c r="G286">
        <v>0.60899999999999999</v>
      </c>
      <c r="H286" s="6">
        <v>42949</v>
      </c>
      <c r="I286" s="6">
        <v>447</v>
      </c>
      <c r="K286" s="2">
        <v>75</v>
      </c>
      <c r="L286" s="6">
        <v>8238</v>
      </c>
      <c r="M286" s="6">
        <v>309</v>
      </c>
      <c r="N286">
        <v>0</v>
      </c>
    </row>
    <row r="287" spans="1:14" x14ac:dyDescent="0.25">
      <c r="A287" t="s">
        <v>1391</v>
      </c>
      <c r="B287" t="s">
        <v>1390</v>
      </c>
      <c r="C287" s="151" t="s">
        <v>157</v>
      </c>
      <c r="D287" t="s">
        <v>2722</v>
      </c>
      <c r="E287" s="2">
        <v>75</v>
      </c>
      <c r="F287">
        <v>0.152</v>
      </c>
      <c r="G287">
        <v>0.86</v>
      </c>
      <c r="H287" s="6">
        <v>25087</v>
      </c>
      <c r="I287" s="6">
        <v>535</v>
      </c>
      <c r="K287" s="2">
        <v>90</v>
      </c>
      <c r="L287" s="6">
        <v>8488</v>
      </c>
      <c r="M287" s="6">
        <v>429</v>
      </c>
      <c r="N287">
        <v>0</v>
      </c>
    </row>
    <row r="288" spans="1:14" x14ac:dyDescent="0.25">
      <c r="H288" s="6"/>
      <c r="I288" s="6"/>
      <c r="L288" s="6"/>
      <c r="M288" s="6"/>
    </row>
    <row r="289" spans="1:14" x14ac:dyDescent="0.25">
      <c r="A289" t="s">
        <v>1389</v>
      </c>
      <c r="B289" t="s">
        <v>1388</v>
      </c>
      <c r="C289" s="151" t="s">
        <v>39</v>
      </c>
      <c r="D289" t="s">
        <v>2722</v>
      </c>
      <c r="E289" s="2">
        <v>88</v>
      </c>
      <c r="F289">
        <v>0.251</v>
      </c>
      <c r="G289">
        <v>1</v>
      </c>
      <c r="H289" s="6">
        <v>66968</v>
      </c>
      <c r="I289" s="6">
        <v>481</v>
      </c>
      <c r="K289" s="2">
        <v>68</v>
      </c>
      <c r="L289" s="6">
        <v>6826</v>
      </c>
      <c r="M289" s="6">
        <v>343</v>
      </c>
      <c r="N289">
        <v>4.0000000000000001E-3</v>
      </c>
    </row>
    <row r="290" spans="1:14" x14ac:dyDescent="0.25">
      <c r="A290" t="s">
        <v>1387</v>
      </c>
      <c r="B290" t="s">
        <v>1386</v>
      </c>
      <c r="C290" s="151" t="s">
        <v>39</v>
      </c>
      <c r="D290" t="s">
        <v>2722</v>
      </c>
      <c r="E290" s="2">
        <v>85</v>
      </c>
      <c r="F290">
        <v>0.23499999999999999</v>
      </c>
      <c r="G290">
        <v>0.57499999999999996</v>
      </c>
      <c r="H290" s="6">
        <v>103264</v>
      </c>
      <c r="I290" s="6">
        <v>1010</v>
      </c>
      <c r="K290" s="2">
        <v>83</v>
      </c>
      <c r="L290" s="6">
        <v>18163</v>
      </c>
      <c r="M290" s="6">
        <v>663</v>
      </c>
      <c r="N290">
        <v>0</v>
      </c>
    </row>
    <row r="291" spans="1:14" x14ac:dyDescent="0.25">
      <c r="A291" t="s">
        <v>1385</v>
      </c>
      <c r="B291" t="s">
        <v>1384</v>
      </c>
      <c r="C291" s="151" t="s">
        <v>39</v>
      </c>
      <c r="D291" t="s">
        <v>2720</v>
      </c>
      <c r="E291" s="2">
        <v>85</v>
      </c>
      <c r="F291">
        <v>0.23300000000000001</v>
      </c>
      <c r="G291">
        <v>0.48799999999999999</v>
      </c>
      <c r="H291" s="6">
        <v>413824</v>
      </c>
      <c r="I291" s="6">
        <v>4171</v>
      </c>
      <c r="K291" s="2">
        <v>73</v>
      </c>
      <c r="L291" s="6">
        <v>40614</v>
      </c>
      <c r="M291" s="6">
        <v>1797</v>
      </c>
      <c r="N291">
        <v>1E-3</v>
      </c>
    </row>
    <row r="292" spans="1:14" x14ac:dyDescent="0.25">
      <c r="A292" t="s">
        <v>1383</v>
      </c>
      <c r="B292" t="s">
        <v>1382</v>
      </c>
      <c r="C292" s="151" t="s">
        <v>39</v>
      </c>
      <c r="D292" t="s">
        <v>2722</v>
      </c>
      <c r="E292" s="2">
        <v>83</v>
      </c>
      <c r="F292">
        <v>0.26200000000000001</v>
      </c>
      <c r="G292">
        <v>0.84699999999999998</v>
      </c>
      <c r="H292" s="6">
        <v>39389</v>
      </c>
      <c r="I292" s="6">
        <v>583</v>
      </c>
      <c r="K292" s="2">
        <v>88</v>
      </c>
      <c r="L292" s="6">
        <v>11078</v>
      </c>
      <c r="M292" s="6">
        <v>443</v>
      </c>
      <c r="N292">
        <v>0</v>
      </c>
    </row>
    <row r="293" spans="1:14" x14ac:dyDescent="0.25">
      <c r="A293" t="s">
        <v>1381</v>
      </c>
      <c r="B293" t="s">
        <v>1364</v>
      </c>
      <c r="C293" s="151" t="s">
        <v>39</v>
      </c>
      <c r="D293" t="s">
        <v>2721</v>
      </c>
      <c r="E293" s="2">
        <v>80</v>
      </c>
      <c r="F293">
        <v>0.20799999999999999</v>
      </c>
      <c r="G293">
        <v>0.55100000000000005</v>
      </c>
      <c r="H293" s="6">
        <v>112463</v>
      </c>
      <c r="I293" s="6">
        <v>1064</v>
      </c>
      <c r="K293" s="2">
        <v>68</v>
      </c>
      <c r="L293" s="6">
        <v>11869</v>
      </c>
      <c r="M293" s="6">
        <v>672</v>
      </c>
      <c r="N293">
        <v>0</v>
      </c>
    </row>
    <row r="294" spans="1:14" x14ac:dyDescent="0.25">
      <c r="A294" t="s">
        <v>1380</v>
      </c>
      <c r="B294" t="s">
        <v>1379</v>
      </c>
      <c r="C294" s="151" t="s">
        <v>39</v>
      </c>
      <c r="D294" t="s">
        <v>2722</v>
      </c>
      <c r="E294" s="2">
        <v>80</v>
      </c>
      <c r="F294">
        <v>0.21</v>
      </c>
      <c r="G294">
        <v>0.54100000000000004</v>
      </c>
      <c r="H294" s="6">
        <v>83362</v>
      </c>
      <c r="I294" s="6">
        <v>1003</v>
      </c>
      <c r="K294" s="2">
        <v>83</v>
      </c>
      <c r="L294" s="6">
        <v>14861</v>
      </c>
      <c r="M294" s="6">
        <v>712</v>
      </c>
      <c r="N294">
        <v>1E-3</v>
      </c>
    </row>
    <row r="295" spans="1:14" x14ac:dyDescent="0.25">
      <c r="A295" t="s">
        <v>259</v>
      </c>
      <c r="B295" t="s">
        <v>1378</v>
      </c>
      <c r="C295" s="151" t="s">
        <v>39</v>
      </c>
      <c r="D295" t="s">
        <v>2722</v>
      </c>
      <c r="E295" s="2">
        <v>78</v>
      </c>
      <c r="F295">
        <v>0.24099999999999999</v>
      </c>
      <c r="G295">
        <v>0.59099999999999997</v>
      </c>
      <c r="H295" s="6">
        <v>61579</v>
      </c>
      <c r="I295" s="6">
        <v>535</v>
      </c>
      <c r="K295" s="2">
        <v>78</v>
      </c>
      <c r="L295" s="6">
        <v>9353</v>
      </c>
      <c r="M295" s="6">
        <v>352</v>
      </c>
      <c r="N295">
        <v>0</v>
      </c>
    </row>
    <row r="296" spans="1:14" x14ac:dyDescent="0.25">
      <c r="A296" t="s">
        <v>1377</v>
      </c>
      <c r="B296" t="s">
        <v>1376</v>
      </c>
      <c r="C296" s="151" t="s">
        <v>39</v>
      </c>
      <c r="D296" t="s">
        <v>2722</v>
      </c>
      <c r="E296" s="2">
        <v>78</v>
      </c>
      <c r="F296">
        <v>0.186</v>
      </c>
      <c r="G296">
        <v>0.53500000000000003</v>
      </c>
      <c r="H296" s="6">
        <v>89797</v>
      </c>
      <c r="I296" s="6">
        <v>748</v>
      </c>
      <c r="K296" s="2">
        <v>78</v>
      </c>
      <c r="L296" s="6">
        <v>13299</v>
      </c>
      <c r="M296" s="6">
        <v>464</v>
      </c>
      <c r="N296">
        <v>5.0000000000000001E-3</v>
      </c>
    </row>
    <row r="297" spans="1:14" x14ac:dyDescent="0.25">
      <c r="A297" t="s">
        <v>1375</v>
      </c>
      <c r="B297" t="s">
        <v>1364</v>
      </c>
      <c r="C297" s="151" t="s">
        <v>39</v>
      </c>
      <c r="D297" t="s">
        <v>2722</v>
      </c>
      <c r="E297" s="2">
        <v>78</v>
      </c>
      <c r="F297">
        <v>0.20799999999999999</v>
      </c>
      <c r="G297">
        <v>0.47899999999999998</v>
      </c>
      <c r="H297" s="6">
        <v>101729</v>
      </c>
      <c r="I297" s="6">
        <v>885</v>
      </c>
      <c r="K297" s="2">
        <v>78</v>
      </c>
      <c r="L297" s="6">
        <v>13465</v>
      </c>
      <c r="M297" s="6">
        <v>498</v>
      </c>
      <c r="N297">
        <v>0</v>
      </c>
    </row>
    <row r="298" spans="1:14" x14ac:dyDescent="0.25">
      <c r="A298" t="s">
        <v>809</v>
      </c>
      <c r="B298" t="s">
        <v>808</v>
      </c>
      <c r="C298" s="151" t="s">
        <v>39</v>
      </c>
      <c r="D298" t="s">
        <v>2722</v>
      </c>
      <c r="E298" s="2">
        <v>78</v>
      </c>
      <c r="F298">
        <v>0.214</v>
      </c>
      <c r="G298">
        <v>0.7</v>
      </c>
      <c r="H298" s="7">
        <v>37239</v>
      </c>
      <c r="I298" s="7">
        <v>625</v>
      </c>
      <c r="K298" s="2">
        <v>88</v>
      </c>
      <c r="L298" s="7">
        <v>9844</v>
      </c>
      <c r="M298" s="7">
        <v>502</v>
      </c>
      <c r="N298">
        <v>0</v>
      </c>
    </row>
    <row r="299" spans="1:14" x14ac:dyDescent="0.25">
      <c r="A299" t="s">
        <v>1374</v>
      </c>
      <c r="B299" t="s">
        <v>1373</v>
      </c>
      <c r="C299" s="151" t="s">
        <v>39</v>
      </c>
      <c r="D299" t="s">
        <v>2720</v>
      </c>
      <c r="E299" s="2">
        <v>78</v>
      </c>
      <c r="F299">
        <v>0.17399999999999999</v>
      </c>
      <c r="G299">
        <v>0.45900000000000002</v>
      </c>
      <c r="H299" s="6">
        <v>386597</v>
      </c>
      <c r="I299" s="6">
        <v>2953</v>
      </c>
      <c r="K299" s="2">
        <v>75</v>
      </c>
      <c r="L299" s="6">
        <v>43740</v>
      </c>
      <c r="M299" s="6">
        <v>1652</v>
      </c>
      <c r="N299">
        <v>2E-3</v>
      </c>
    </row>
    <row r="300" spans="1:14" x14ac:dyDescent="0.25">
      <c r="A300" t="s">
        <v>1372</v>
      </c>
      <c r="B300" t="s">
        <v>1371</v>
      </c>
      <c r="C300" s="151" t="s">
        <v>39</v>
      </c>
      <c r="D300" t="s">
        <v>2722</v>
      </c>
      <c r="E300" s="2">
        <v>75</v>
      </c>
      <c r="F300">
        <v>0.17299999999999999</v>
      </c>
      <c r="G300">
        <v>0.54300000000000004</v>
      </c>
      <c r="H300" s="6">
        <v>64244</v>
      </c>
      <c r="I300" s="6">
        <v>820</v>
      </c>
      <c r="K300" s="2">
        <v>83</v>
      </c>
      <c r="L300" s="6">
        <v>12614</v>
      </c>
      <c r="M300" s="6">
        <v>596</v>
      </c>
      <c r="N300">
        <v>0</v>
      </c>
    </row>
    <row r="301" spans="1:14" x14ac:dyDescent="0.25">
      <c r="A301" t="s">
        <v>1370</v>
      </c>
      <c r="B301" t="s">
        <v>1369</v>
      </c>
      <c r="C301" s="151" t="s">
        <v>39</v>
      </c>
      <c r="D301" t="s">
        <v>2722</v>
      </c>
      <c r="E301" s="2">
        <v>75</v>
      </c>
      <c r="F301">
        <v>0.24099999999999999</v>
      </c>
      <c r="G301">
        <v>0.68200000000000005</v>
      </c>
      <c r="H301" s="6">
        <v>42658</v>
      </c>
      <c r="I301" s="6">
        <v>264</v>
      </c>
      <c r="K301" s="2">
        <v>45</v>
      </c>
      <c r="L301" s="6">
        <v>3504</v>
      </c>
      <c r="M301" s="6">
        <v>130</v>
      </c>
      <c r="N301">
        <v>0</v>
      </c>
    </row>
    <row r="302" spans="1:14" x14ac:dyDescent="0.25">
      <c r="A302" t="s">
        <v>1368</v>
      </c>
      <c r="B302" t="s">
        <v>746</v>
      </c>
      <c r="C302" s="151" t="s">
        <v>39</v>
      </c>
      <c r="D302" t="s">
        <v>2722</v>
      </c>
      <c r="E302" s="2">
        <v>75</v>
      </c>
      <c r="F302">
        <v>0.20200000000000001</v>
      </c>
      <c r="G302">
        <v>0.60699999999999998</v>
      </c>
      <c r="H302" s="6">
        <v>60442</v>
      </c>
      <c r="I302" s="6">
        <v>609</v>
      </c>
      <c r="K302" s="2">
        <v>80</v>
      </c>
      <c r="L302" s="6">
        <v>12340</v>
      </c>
      <c r="M302" s="6">
        <v>428</v>
      </c>
      <c r="N302">
        <v>3.0000000000000001E-3</v>
      </c>
    </row>
    <row r="303" spans="1:14" x14ac:dyDescent="0.25">
      <c r="A303" t="s">
        <v>1367</v>
      </c>
      <c r="B303" t="s">
        <v>1366</v>
      </c>
      <c r="C303" s="151" t="s">
        <v>39</v>
      </c>
      <c r="D303" t="s">
        <v>2722</v>
      </c>
      <c r="E303" s="2">
        <v>75</v>
      </c>
      <c r="F303">
        <v>0.152</v>
      </c>
      <c r="G303">
        <v>0.74099999999999999</v>
      </c>
      <c r="H303" s="6">
        <v>36892</v>
      </c>
      <c r="I303" s="6">
        <v>855</v>
      </c>
      <c r="K303" s="2">
        <v>95</v>
      </c>
      <c r="L303" s="6">
        <v>16838</v>
      </c>
      <c r="M303" s="6">
        <v>724</v>
      </c>
      <c r="N303">
        <v>0</v>
      </c>
    </row>
    <row r="304" spans="1:14" x14ac:dyDescent="0.25">
      <c r="A304" t="s">
        <v>1365</v>
      </c>
      <c r="B304" t="s">
        <v>1364</v>
      </c>
      <c r="C304" s="151" t="s">
        <v>39</v>
      </c>
      <c r="D304" t="s">
        <v>2720</v>
      </c>
      <c r="E304" s="2">
        <v>75</v>
      </c>
      <c r="F304">
        <v>0.16800000000000001</v>
      </c>
      <c r="G304">
        <v>0.41399999999999998</v>
      </c>
      <c r="H304" s="6">
        <v>209249</v>
      </c>
      <c r="I304" s="6">
        <v>1906</v>
      </c>
      <c r="K304" s="2">
        <v>78</v>
      </c>
      <c r="L304" s="6">
        <v>30411</v>
      </c>
      <c r="M304" s="6">
        <v>1172</v>
      </c>
      <c r="N304">
        <v>1E-3</v>
      </c>
    </row>
    <row r="305" spans="1:14" x14ac:dyDescent="0.25">
      <c r="H305" s="6"/>
      <c r="I305" s="6"/>
      <c r="L305" s="6"/>
      <c r="M305" s="6"/>
    </row>
    <row r="306" spans="1:14" x14ac:dyDescent="0.25">
      <c r="A306" t="s">
        <v>1363</v>
      </c>
      <c r="B306" t="s">
        <v>1362</v>
      </c>
      <c r="C306" s="151" t="s">
        <v>243</v>
      </c>
      <c r="D306" t="s">
        <v>2720</v>
      </c>
      <c r="E306" s="2">
        <v>93</v>
      </c>
      <c r="F306">
        <v>0.214</v>
      </c>
      <c r="G306">
        <v>0.497</v>
      </c>
      <c r="H306" s="6">
        <v>678270</v>
      </c>
      <c r="I306" s="6">
        <v>4444</v>
      </c>
      <c r="K306" s="2">
        <v>98</v>
      </c>
      <c r="L306" s="6">
        <v>68414</v>
      </c>
      <c r="M306" s="6">
        <v>2139</v>
      </c>
      <c r="N306">
        <v>0</v>
      </c>
    </row>
    <row r="307" spans="1:14" x14ac:dyDescent="0.25">
      <c r="A307" t="s">
        <v>491</v>
      </c>
      <c r="B307" t="s">
        <v>1361</v>
      </c>
      <c r="C307" s="151" t="s">
        <v>243</v>
      </c>
      <c r="D307" t="s">
        <v>2720</v>
      </c>
      <c r="E307" s="2">
        <v>90</v>
      </c>
      <c r="F307">
        <v>0.18099999999999999</v>
      </c>
      <c r="G307">
        <v>0.40799999999999997</v>
      </c>
      <c r="H307" s="6">
        <v>299579</v>
      </c>
      <c r="I307" s="6">
        <v>2421</v>
      </c>
      <c r="K307" s="2">
        <v>95</v>
      </c>
      <c r="L307" s="6">
        <v>25539</v>
      </c>
      <c r="M307" s="6">
        <v>1272</v>
      </c>
      <c r="N307">
        <v>1E-3</v>
      </c>
    </row>
    <row r="308" spans="1:14" x14ac:dyDescent="0.25">
      <c r="A308" t="s">
        <v>1360</v>
      </c>
      <c r="B308" t="s">
        <v>1359</v>
      </c>
      <c r="C308" s="151" t="s">
        <v>243</v>
      </c>
      <c r="D308" t="s">
        <v>2721</v>
      </c>
      <c r="E308" s="2">
        <v>88</v>
      </c>
      <c r="F308">
        <v>0.19500000000000001</v>
      </c>
      <c r="G308">
        <v>0.498</v>
      </c>
      <c r="H308" s="6">
        <v>174497</v>
      </c>
      <c r="I308" s="6">
        <v>846</v>
      </c>
      <c r="K308" s="2">
        <v>68</v>
      </c>
      <c r="L308" s="6">
        <v>6752</v>
      </c>
      <c r="M308" s="6">
        <v>180</v>
      </c>
      <c r="N308">
        <v>0</v>
      </c>
    </row>
    <row r="309" spans="1:14" x14ac:dyDescent="0.25">
      <c r="A309" t="s">
        <v>1358</v>
      </c>
      <c r="B309" t="s">
        <v>1357</v>
      </c>
      <c r="C309" s="151" t="s">
        <v>243</v>
      </c>
      <c r="D309" t="s">
        <v>2720</v>
      </c>
      <c r="E309" s="2">
        <v>88</v>
      </c>
      <c r="F309">
        <v>0.18099999999999999</v>
      </c>
      <c r="G309">
        <v>0.314</v>
      </c>
      <c r="H309" s="6">
        <v>872782</v>
      </c>
      <c r="I309" s="6">
        <v>6410</v>
      </c>
      <c r="K309" s="2">
        <v>93</v>
      </c>
      <c r="L309" s="6">
        <v>88410</v>
      </c>
      <c r="M309" s="6">
        <v>2823</v>
      </c>
      <c r="N309">
        <v>0</v>
      </c>
    </row>
    <row r="310" spans="1:14" x14ac:dyDescent="0.25">
      <c r="A310" t="s">
        <v>1356</v>
      </c>
      <c r="B310" t="s">
        <v>1355</v>
      </c>
      <c r="C310" s="151" t="s">
        <v>243</v>
      </c>
      <c r="D310" t="s">
        <v>2720</v>
      </c>
      <c r="E310" s="2">
        <v>85</v>
      </c>
      <c r="F310">
        <v>0.20499999999999999</v>
      </c>
      <c r="G310">
        <v>0.29899999999999999</v>
      </c>
      <c r="H310" s="6">
        <v>210984</v>
      </c>
      <c r="I310" s="6">
        <v>1674</v>
      </c>
      <c r="K310" s="2">
        <v>83</v>
      </c>
      <c r="L310" s="6">
        <v>13445</v>
      </c>
      <c r="M310" s="6">
        <v>905</v>
      </c>
      <c r="N310">
        <v>0</v>
      </c>
    </row>
    <row r="311" spans="1:14" x14ac:dyDescent="0.25">
      <c r="A311" t="s">
        <v>492</v>
      </c>
      <c r="B311" t="s">
        <v>1354</v>
      </c>
      <c r="C311" s="151" t="s">
        <v>243</v>
      </c>
      <c r="D311" t="s">
        <v>2720</v>
      </c>
      <c r="E311" s="2">
        <v>83</v>
      </c>
      <c r="F311">
        <v>0.09</v>
      </c>
      <c r="G311">
        <v>0.48599999999999999</v>
      </c>
      <c r="H311" s="6">
        <v>318530</v>
      </c>
      <c r="I311" s="6">
        <v>1922</v>
      </c>
      <c r="K311" s="2">
        <v>90</v>
      </c>
      <c r="L311" s="6">
        <v>29472</v>
      </c>
      <c r="M311" s="6">
        <v>844</v>
      </c>
      <c r="N311">
        <v>0</v>
      </c>
    </row>
    <row r="312" spans="1:14" x14ac:dyDescent="0.25">
      <c r="A312" t="s">
        <v>1334</v>
      </c>
      <c r="B312" t="s">
        <v>1353</v>
      </c>
      <c r="C312" s="151" t="s">
        <v>243</v>
      </c>
      <c r="D312" t="s">
        <v>2720</v>
      </c>
      <c r="E312" s="2">
        <v>83</v>
      </c>
      <c r="F312">
        <v>0.128</v>
      </c>
      <c r="G312">
        <v>0.41699999999999998</v>
      </c>
      <c r="H312" s="6">
        <v>132017</v>
      </c>
      <c r="I312" s="6">
        <v>851</v>
      </c>
      <c r="K312" s="2">
        <v>83</v>
      </c>
      <c r="L312" s="6">
        <v>8716</v>
      </c>
      <c r="M312" s="6">
        <v>390</v>
      </c>
      <c r="N312">
        <v>0</v>
      </c>
    </row>
    <row r="313" spans="1:14" x14ac:dyDescent="0.25">
      <c r="A313" t="s">
        <v>1352</v>
      </c>
      <c r="B313" t="s">
        <v>1351</v>
      </c>
      <c r="C313" s="151" t="s">
        <v>243</v>
      </c>
      <c r="D313" t="s">
        <v>2720</v>
      </c>
      <c r="E313" s="2">
        <v>80</v>
      </c>
      <c r="F313">
        <v>9.8000000000000004E-2</v>
      </c>
      <c r="G313">
        <v>0.66200000000000003</v>
      </c>
      <c r="H313" s="6">
        <v>110087</v>
      </c>
      <c r="I313" s="6">
        <v>763</v>
      </c>
      <c r="K313" s="2">
        <v>80</v>
      </c>
      <c r="L313" s="6">
        <v>7728</v>
      </c>
      <c r="M313" s="6">
        <v>351</v>
      </c>
      <c r="N313">
        <v>0</v>
      </c>
    </row>
    <row r="314" spans="1:14" x14ac:dyDescent="0.25">
      <c r="A314" t="s">
        <v>1350</v>
      </c>
      <c r="B314" t="s">
        <v>1349</v>
      </c>
      <c r="C314" s="151" t="s">
        <v>243</v>
      </c>
      <c r="D314" t="s">
        <v>2721</v>
      </c>
      <c r="E314" s="2">
        <v>80</v>
      </c>
      <c r="F314">
        <v>9.8000000000000004E-2</v>
      </c>
      <c r="G314">
        <v>0.64</v>
      </c>
      <c r="H314" s="6">
        <v>85191</v>
      </c>
      <c r="I314" s="6">
        <v>819</v>
      </c>
      <c r="K314" s="2">
        <v>95</v>
      </c>
      <c r="L314" s="6">
        <v>12945</v>
      </c>
      <c r="M314" s="6">
        <v>486</v>
      </c>
      <c r="N314">
        <v>0</v>
      </c>
    </row>
    <row r="315" spans="1:14" x14ac:dyDescent="0.25">
      <c r="A315" t="s">
        <v>571</v>
      </c>
      <c r="B315" t="s">
        <v>1348</v>
      </c>
      <c r="C315" s="151" t="s">
        <v>243</v>
      </c>
      <c r="D315" t="s">
        <v>2720</v>
      </c>
      <c r="E315" s="2">
        <v>80</v>
      </c>
      <c r="F315">
        <v>0.11700000000000001</v>
      </c>
      <c r="G315">
        <v>0.35199999999999998</v>
      </c>
      <c r="H315" s="6">
        <v>173093</v>
      </c>
      <c r="I315" s="6">
        <v>1138</v>
      </c>
      <c r="K315" s="2">
        <v>85</v>
      </c>
      <c r="L315" s="6">
        <v>15216</v>
      </c>
      <c r="M315" s="6">
        <v>621</v>
      </c>
      <c r="N315">
        <v>0</v>
      </c>
    </row>
    <row r="316" spans="1:14" x14ac:dyDescent="0.25">
      <c r="A316" t="s">
        <v>1347</v>
      </c>
      <c r="B316" t="s">
        <v>1346</v>
      </c>
      <c r="C316" s="151" t="s">
        <v>243</v>
      </c>
      <c r="D316" t="s">
        <v>2722</v>
      </c>
      <c r="E316" s="2">
        <v>80</v>
      </c>
      <c r="F316">
        <v>0.17799999999999999</v>
      </c>
      <c r="G316">
        <v>0.67400000000000004</v>
      </c>
      <c r="H316" s="6">
        <v>68737</v>
      </c>
      <c r="I316" s="6">
        <v>604</v>
      </c>
      <c r="K316" s="2">
        <v>90</v>
      </c>
      <c r="L316" s="6">
        <v>8244</v>
      </c>
      <c r="M316" s="6">
        <v>332</v>
      </c>
      <c r="N316">
        <v>0</v>
      </c>
    </row>
    <row r="317" spans="1:14" x14ac:dyDescent="0.25">
      <c r="A317" t="s">
        <v>245</v>
      </c>
      <c r="B317" t="s">
        <v>1345</v>
      </c>
      <c r="C317" s="151" t="s">
        <v>243</v>
      </c>
      <c r="D317" t="s">
        <v>2720</v>
      </c>
      <c r="E317" s="2">
        <v>80</v>
      </c>
      <c r="F317">
        <v>0.109</v>
      </c>
      <c r="G317">
        <v>0.29699999999999999</v>
      </c>
      <c r="H317" s="6">
        <v>232439</v>
      </c>
      <c r="I317" s="6">
        <v>1907</v>
      </c>
      <c r="K317" s="2">
        <v>90</v>
      </c>
      <c r="L317" s="6">
        <v>25810</v>
      </c>
      <c r="M317" s="6">
        <v>1002</v>
      </c>
      <c r="N317">
        <v>0</v>
      </c>
    </row>
    <row r="318" spans="1:14" x14ac:dyDescent="0.25">
      <c r="H318" s="6"/>
      <c r="I318" s="6"/>
      <c r="L318" s="6"/>
      <c r="M318" s="6"/>
    </row>
    <row r="319" spans="1:14" x14ac:dyDescent="0.25">
      <c r="A319" t="s">
        <v>1344</v>
      </c>
      <c r="B319" t="s">
        <v>1343</v>
      </c>
      <c r="C319" s="151" t="s">
        <v>250</v>
      </c>
      <c r="D319" t="s">
        <v>2722</v>
      </c>
      <c r="E319" s="2">
        <v>88</v>
      </c>
      <c r="F319">
        <v>0.214</v>
      </c>
      <c r="G319">
        <v>0.68100000000000005</v>
      </c>
      <c r="H319" s="6">
        <v>94895</v>
      </c>
      <c r="I319" s="6">
        <v>612</v>
      </c>
      <c r="K319" s="2">
        <v>93</v>
      </c>
      <c r="L319" s="6">
        <v>11511</v>
      </c>
      <c r="M319" s="6">
        <v>334</v>
      </c>
      <c r="N319">
        <v>0</v>
      </c>
    </row>
    <row r="320" spans="1:14" x14ac:dyDescent="0.25">
      <c r="A320" t="s">
        <v>252</v>
      </c>
      <c r="B320" t="s">
        <v>1113</v>
      </c>
      <c r="C320" s="151" t="s">
        <v>250</v>
      </c>
      <c r="D320" t="s">
        <v>2721</v>
      </c>
      <c r="E320" s="2">
        <v>83</v>
      </c>
      <c r="F320">
        <v>0.186</v>
      </c>
      <c r="G320">
        <v>0.56699999999999995</v>
      </c>
      <c r="H320" s="6">
        <v>111873</v>
      </c>
      <c r="I320" s="6">
        <v>748</v>
      </c>
      <c r="K320" s="2">
        <v>85</v>
      </c>
      <c r="L320" s="6">
        <v>10818</v>
      </c>
      <c r="M320" s="6">
        <v>361</v>
      </c>
      <c r="N320">
        <v>0</v>
      </c>
    </row>
    <row r="321" spans="1:14" x14ac:dyDescent="0.25">
      <c r="A321" t="s">
        <v>1342</v>
      </c>
      <c r="B321" t="s">
        <v>1341</v>
      </c>
      <c r="C321" s="151" t="s">
        <v>250</v>
      </c>
      <c r="D321" t="s">
        <v>2722</v>
      </c>
      <c r="E321" s="2">
        <v>83</v>
      </c>
      <c r="F321">
        <v>0.24</v>
      </c>
      <c r="G321">
        <v>0.45600000000000002</v>
      </c>
      <c r="H321" s="6">
        <v>108977</v>
      </c>
      <c r="I321" s="6">
        <v>844</v>
      </c>
      <c r="K321" s="2">
        <v>88</v>
      </c>
      <c r="L321" s="6">
        <v>11894</v>
      </c>
      <c r="M321" s="6">
        <v>478</v>
      </c>
      <c r="N321">
        <v>0</v>
      </c>
    </row>
    <row r="322" spans="1:14" x14ac:dyDescent="0.25">
      <c r="A322" t="s">
        <v>499</v>
      </c>
      <c r="B322" t="s">
        <v>1340</v>
      </c>
      <c r="C322" s="151" t="s">
        <v>250</v>
      </c>
      <c r="D322" t="s">
        <v>2720</v>
      </c>
      <c r="E322" s="2">
        <v>75</v>
      </c>
      <c r="F322">
        <v>0.129</v>
      </c>
      <c r="G322">
        <v>0.23499999999999999</v>
      </c>
      <c r="H322" s="6">
        <v>339487</v>
      </c>
      <c r="I322" s="6">
        <v>1651</v>
      </c>
      <c r="K322" s="2">
        <v>73</v>
      </c>
      <c r="L322" s="6">
        <v>18475</v>
      </c>
      <c r="M322" s="6">
        <v>558</v>
      </c>
      <c r="N322">
        <v>0</v>
      </c>
    </row>
    <row r="323" spans="1:14" x14ac:dyDescent="0.25">
      <c r="H323" s="6"/>
      <c r="I323" s="6"/>
      <c r="L323" s="6"/>
      <c r="M323" s="6"/>
    </row>
    <row r="324" spans="1:14" x14ac:dyDescent="0.25">
      <c r="A324" t="s">
        <v>258</v>
      </c>
      <c r="B324" t="s">
        <v>1339</v>
      </c>
      <c r="C324" s="151" t="s">
        <v>255</v>
      </c>
      <c r="D324" t="s">
        <v>2720</v>
      </c>
      <c r="E324" s="2">
        <v>85</v>
      </c>
      <c r="F324">
        <v>0.22800000000000001</v>
      </c>
      <c r="G324">
        <v>0.52700000000000002</v>
      </c>
      <c r="H324" s="6">
        <v>326628</v>
      </c>
      <c r="I324" s="6">
        <v>3472</v>
      </c>
      <c r="K324" s="2">
        <v>85</v>
      </c>
      <c r="L324" s="6">
        <v>47073</v>
      </c>
      <c r="M324" s="6">
        <v>2115</v>
      </c>
      <c r="N324">
        <v>0</v>
      </c>
    </row>
    <row r="325" spans="1:14" x14ac:dyDescent="0.25">
      <c r="A325" t="s">
        <v>1338</v>
      </c>
      <c r="B325" t="s">
        <v>1068</v>
      </c>
      <c r="C325" s="151" t="s">
        <v>255</v>
      </c>
      <c r="D325" t="s">
        <v>2722</v>
      </c>
      <c r="E325" s="2">
        <v>83</v>
      </c>
      <c r="F325">
        <v>0.3</v>
      </c>
      <c r="G325">
        <v>0.90200000000000002</v>
      </c>
      <c r="H325" s="6">
        <v>127757</v>
      </c>
      <c r="I325" s="6">
        <v>1691</v>
      </c>
      <c r="K325" s="2">
        <v>85</v>
      </c>
      <c r="L325" s="6">
        <v>33274</v>
      </c>
      <c r="M325" s="6">
        <v>1176</v>
      </c>
      <c r="N325">
        <v>0</v>
      </c>
    </row>
    <row r="326" spans="1:14" x14ac:dyDescent="0.25">
      <c r="A326" t="s">
        <v>1337</v>
      </c>
      <c r="B326" t="s">
        <v>1336</v>
      </c>
      <c r="C326" s="151" t="s">
        <v>255</v>
      </c>
      <c r="D326" t="s">
        <v>2721</v>
      </c>
      <c r="E326" s="2">
        <v>83</v>
      </c>
      <c r="F326">
        <v>0.25</v>
      </c>
      <c r="G326">
        <v>0.51300000000000001</v>
      </c>
      <c r="H326" s="6">
        <v>209884</v>
      </c>
      <c r="I326" s="6">
        <v>3717</v>
      </c>
      <c r="K326" s="2">
        <v>98</v>
      </c>
      <c r="L326" s="6">
        <v>66150</v>
      </c>
      <c r="M326" s="6">
        <v>2928</v>
      </c>
      <c r="N326">
        <v>0</v>
      </c>
    </row>
    <row r="327" spans="1:14" x14ac:dyDescent="0.25">
      <c r="H327" s="6"/>
      <c r="I327" s="6"/>
      <c r="L327" s="6"/>
      <c r="M327" s="6"/>
    </row>
    <row r="328" spans="1:14" x14ac:dyDescent="0.25">
      <c r="A328" t="s">
        <v>436</v>
      </c>
      <c r="B328" t="s">
        <v>1335</v>
      </c>
      <c r="C328" s="151" t="s">
        <v>23</v>
      </c>
      <c r="D328" t="s">
        <v>2722</v>
      </c>
      <c r="E328" s="2">
        <v>85</v>
      </c>
      <c r="F328">
        <v>0.38300000000000001</v>
      </c>
      <c r="G328">
        <v>0.64600000000000002</v>
      </c>
      <c r="H328" s="6">
        <v>119464</v>
      </c>
      <c r="I328" s="6">
        <v>855</v>
      </c>
      <c r="K328" s="2">
        <v>83</v>
      </c>
      <c r="L328" s="6">
        <v>12837</v>
      </c>
      <c r="M328" s="6">
        <v>441</v>
      </c>
      <c r="N328">
        <v>0</v>
      </c>
    </row>
    <row r="329" spans="1:14" x14ac:dyDescent="0.25">
      <c r="A329" t="s">
        <v>1334</v>
      </c>
      <c r="B329" t="s">
        <v>1333</v>
      </c>
      <c r="C329" s="151" t="s">
        <v>23</v>
      </c>
      <c r="D329" t="s">
        <v>2722</v>
      </c>
      <c r="E329" s="2">
        <v>85</v>
      </c>
      <c r="F329">
        <v>0.35699999999999998</v>
      </c>
      <c r="G329">
        <v>0.78300000000000003</v>
      </c>
      <c r="H329" s="6">
        <v>101208</v>
      </c>
      <c r="I329" s="6">
        <v>593</v>
      </c>
      <c r="K329" s="2">
        <v>70</v>
      </c>
      <c r="L329" s="6">
        <v>10499</v>
      </c>
      <c r="M329" s="6">
        <v>226</v>
      </c>
      <c r="N329">
        <v>0</v>
      </c>
    </row>
    <row r="330" spans="1:14" x14ac:dyDescent="0.25">
      <c r="A330" t="s">
        <v>1332</v>
      </c>
      <c r="B330" t="s">
        <v>1331</v>
      </c>
      <c r="C330" s="151" t="s">
        <v>23</v>
      </c>
      <c r="D330" t="s">
        <v>2722</v>
      </c>
      <c r="E330" s="2">
        <v>83</v>
      </c>
      <c r="F330">
        <v>0.36</v>
      </c>
      <c r="G330">
        <v>0.85699999999999998</v>
      </c>
      <c r="H330" s="6">
        <v>73418</v>
      </c>
      <c r="I330" s="6">
        <v>698</v>
      </c>
      <c r="K330" s="2">
        <v>93</v>
      </c>
      <c r="L330" s="6">
        <v>17411</v>
      </c>
      <c r="M330" s="6">
        <v>477</v>
      </c>
      <c r="N330">
        <v>0</v>
      </c>
    </row>
    <row r="331" spans="1:14" x14ac:dyDescent="0.25">
      <c r="A331" t="s">
        <v>1330</v>
      </c>
      <c r="B331" t="s">
        <v>1329</v>
      </c>
      <c r="C331" s="151" t="s">
        <v>23</v>
      </c>
      <c r="D331" t="s">
        <v>2722</v>
      </c>
      <c r="E331" s="2">
        <v>83</v>
      </c>
      <c r="F331">
        <v>0.65800000000000003</v>
      </c>
      <c r="G331">
        <v>1</v>
      </c>
      <c r="H331" s="6">
        <v>103635</v>
      </c>
      <c r="I331" s="6">
        <v>408</v>
      </c>
      <c r="K331" s="2">
        <v>45</v>
      </c>
      <c r="L331" s="6">
        <v>3680</v>
      </c>
      <c r="M331" s="6">
        <v>132</v>
      </c>
      <c r="N331">
        <v>0</v>
      </c>
    </row>
    <row r="332" spans="1:14" x14ac:dyDescent="0.25">
      <c r="A332" t="s">
        <v>1328</v>
      </c>
      <c r="B332" t="s">
        <v>1327</v>
      </c>
      <c r="C332" s="151" t="s">
        <v>23</v>
      </c>
      <c r="D332" t="s">
        <v>2722</v>
      </c>
      <c r="E332" s="2">
        <v>80</v>
      </c>
      <c r="F332">
        <v>0.316</v>
      </c>
      <c r="G332">
        <v>0.999</v>
      </c>
      <c r="H332" s="6">
        <v>82975</v>
      </c>
      <c r="I332" s="6">
        <v>415</v>
      </c>
      <c r="K332" s="2">
        <v>63</v>
      </c>
      <c r="L332" s="6">
        <v>7028</v>
      </c>
      <c r="M332" s="6">
        <v>226</v>
      </c>
      <c r="N332">
        <v>1E-3</v>
      </c>
    </row>
    <row r="333" spans="1:14" x14ac:dyDescent="0.25">
      <c r="A333" t="s">
        <v>1045</v>
      </c>
      <c r="B333" t="s">
        <v>1044</v>
      </c>
      <c r="C333" s="151" t="s">
        <v>23</v>
      </c>
      <c r="D333" t="s">
        <v>2722</v>
      </c>
      <c r="E333" s="2">
        <v>80</v>
      </c>
      <c r="F333">
        <v>0.315</v>
      </c>
      <c r="G333">
        <v>0.78</v>
      </c>
      <c r="H333" s="6">
        <v>62126</v>
      </c>
      <c r="I333" s="6">
        <v>739</v>
      </c>
      <c r="K333" s="2">
        <v>93</v>
      </c>
      <c r="L333" s="6">
        <v>13244</v>
      </c>
      <c r="M333" s="6">
        <v>487</v>
      </c>
      <c r="N333">
        <v>2E-3</v>
      </c>
    </row>
    <row r="334" spans="1:14" x14ac:dyDescent="0.25">
      <c r="A334" t="s">
        <v>1326</v>
      </c>
      <c r="B334" t="s">
        <v>1325</v>
      </c>
      <c r="C334" s="151" t="s">
        <v>23</v>
      </c>
      <c r="D334" t="s">
        <v>2722</v>
      </c>
      <c r="E334" s="2">
        <v>80</v>
      </c>
      <c r="F334">
        <v>0.36799999999999999</v>
      </c>
      <c r="G334">
        <v>0.58899999999999997</v>
      </c>
      <c r="H334" s="6">
        <v>103027</v>
      </c>
      <c r="I334" s="6">
        <v>812</v>
      </c>
      <c r="K334" s="2">
        <v>75</v>
      </c>
      <c r="L334" s="6">
        <v>10299</v>
      </c>
      <c r="M334" s="6">
        <v>360</v>
      </c>
      <c r="N334">
        <v>0</v>
      </c>
    </row>
    <row r="335" spans="1:14" x14ac:dyDescent="0.25">
      <c r="A335" t="s">
        <v>1324</v>
      </c>
      <c r="B335" t="s">
        <v>1323</v>
      </c>
      <c r="C335" s="151" t="s">
        <v>23</v>
      </c>
      <c r="D335" t="s">
        <v>2722</v>
      </c>
      <c r="E335" s="2">
        <v>78</v>
      </c>
      <c r="F335">
        <v>0.29599999999999999</v>
      </c>
      <c r="G335">
        <v>0.93100000000000005</v>
      </c>
      <c r="H335" s="6">
        <v>61909</v>
      </c>
      <c r="I335" s="6">
        <v>522</v>
      </c>
      <c r="K335" s="2">
        <v>78</v>
      </c>
      <c r="L335" s="6">
        <v>7843</v>
      </c>
      <c r="M335" s="6">
        <v>276</v>
      </c>
      <c r="N335">
        <v>0</v>
      </c>
    </row>
    <row r="336" spans="1:14" x14ac:dyDescent="0.25">
      <c r="A336" t="s">
        <v>1322</v>
      </c>
      <c r="B336" t="s">
        <v>1321</v>
      </c>
      <c r="C336" s="151" t="s">
        <v>23</v>
      </c>
      <c r="D336" t="s">
        <v>2722</v>
      </c>
      <c r="E336" s="2">
        <v>78</v>
      </c>
      <c r="F336">
        <v>0.24199999999999999</v>
      </c>
      <c r="G336">
        <v>0.59799999999999998</v>
      </c>
      <c r="H336" s="6">
        <v>114029</v>
      </c>
      <c r="I336" s="6">
        <v>986</v>
      </c>
      <c r="K336" s="2">
        <v>90</v>
      </c>
      <c r="L336" s="6">
        <v>22848</v>
      </c>
      <c r="M336" s="6">
        <v>568</v>
      </c>
      <c r="N336">
        <v>0</v>
      </c>
    </row>
    <row r="337" spans="1:14" x14ac:dyDescent="0.25">
      <c r="A337" t="s">
        <v>1320</v>
      </c>
      <c r="B337" t="s">
        <v>1319</v>
      </c>
      <c r="C337" s="151" t="s">
        <v>23</v>
      </c>
      <c r="D337" t="s">
        <v>2721</v>
      </c>
      <c r="E337" s="2">
        <v>78</v>
      </c>
      <c r="F337">
        <v>0.22900000000000001</v>
      </c>
      <c r="G337">
        <v>0.502</v>
      </c>
      <c r="H337" s="6">
        <v>157481</v>
      </c>
      <c r="I337" s="6">
        <v>1316</v>
      </c>
      <c r="K337" s="2">
        <v>83</v>
      </c>
      <c r="L337" s="6">
        <v>21348</v>
      </c>
      <c r="M337" s="6">
        <v>694</v>
      </c>
      <c r="N337">
        <v>0</v>
      </c>
    </row>
    <row r="338" spans="1:14" x14ac:dyDescent="0.25">
      <c r="A338" t="s">
        <v>1318</v>
      </c>
      <c r="B338" t="s">
        <v>1317</v>
      </c>
      <c r="C338" s="151" t="s">
        <v>23</v>
      </c>
      <c r="D338" t="s">
        <v>2722</v>
      </c>
      <c r="E338" s="2">
        <v>78</v>
      </c>
      <c r="F338">
        <v>0.35</v>
      </c>
      <c r="G338">
        <v>1</v>
      </c>
      <c r="H338" s="6">
        <v>43891</v>
      </c>
      <c r="I338" s="6">
        <v>416</v>
      </c>
      <c r="K338" s="2">
        <v>93</v>
      </c>
      <c r="L338" s="6">
        <v>15998</v>
      </c>
      <c r="M338" s="6">
        <v>270</v>
      </c>
      <c r="N338">
        <v>1E-3</v>
      </c>
    </row>
    <row r="339" spans="1:14" x14ac:dyDescent="0.25">
      <c r="H339" s="6"/>
      <c r="I339" s="6"/>
      <c r="L339" s="6"/>
      <c r="M339" s="6"/>
    </row>
    <row r="340" spans="1:14" x14ac:dyDescent="0.25">
      <c r="A340" t="s">
        <v>1316</v>
      </c>
      <c r="B340" t="s">
        <v>1315</v>
      </c>
      <c r="C340" s="151" t="s">
        <v>48</v>
      </c>
      <c r="D340" t="s">
        <v>2722</v>
      </c>
      <c r="E340" s="2">
        <v>95</v>
      </c>
      <c r="F340">
        <v>0.67600000000000005</v>
      </c>
      <c r="G340">
        <v>1</v>
      </c>
      <c r="H340" s="6">
        <v>90640</v>
      </c>
      <c r="I340" s="6">
        <v>400</v>
      </c>
      <c r="K340" s="2">
        <v>30</v>
      </c>
      <c r="L340" s="6">
        <v>2229</v>
      </c>
      <c r="M340" s="6">
        <v>91</v>
      </c>
      <c r="N340">
        <v>0</v>
      </c>
    </row>
    <row r="341" spans="1:14" x14ac:dyDescent="0.25">
      <c r="A341" t="s">
        <v>1314</v>
      </c>
      <c r="B341" t="s">
        <v>1313</v>
      </c>
      <c r="C341" s="151" t="s">
        <v>48</v>
      </c>
      <c r="D341" t="s">
        <v>627</v>
      </c>
      <c r="E341" s="2">
        <v>93</v>
      </c>
      <c r="F341">
        <v>0.72599999999999998</v>
      </c>
      <c r="G341">
        <v>0.98</v>
      </c>
      <c r="H341" s="6">
        <v>56886</v>
      </c>
      <c r="I341" s="6">
        <v>3681</v>
      </c>
      <c r="K341" s="2">
        <v>100</v>
      </c>
      <c r="L341" s="6">
        <v>35513</v>
      </c>
      <c r="M341" s="6">
        <v>3134</v>
      </c>
      <c r="N341">
        <v>0</v>
      </c>
    </row>
    <row r="342" spans="1:14" x14ac:dyDescent="0.25">
      <c r="A342" t="s">
        <v>1312</v>
      </c>
      <c r="B342" t="s">
        <v>1311</v>
      </c>
      <c r="C342" s="151" t="s">
        <v>48</v>
      </c>
      <c r="D342" t="s">
        <v>627</v>
      </c>
      <c r="E342" s="2">
        <v>93</v>
      </c>
      <c r="F342">
        <v>0.76300000000000001</v>
      </c>
      <c r="G342">
        <v>0.98099999999999998</v>
      </c>
      <c r="H342" s="6">
        <v>73982</v>
      </c>
      <c r="I342" s="6">
        <v>4337</v>
      </c>
      <c r="K342" s="2">
        <v>100</v>
      </c>
      <c r="L342" s="6">
        <v>47075</v>
      </c>
      <c r="M342" s="6">
        <v>3727</v>
      </c>
      <c r="N342">
        <v>0</v>
      </c>
    </row>
    <row r="343" spans="1:14" x14ac:dyDescent="0.25">
      <c r="A343" t="s">
        <v>1310</v>
      </c>
      <c r="B343" t="s">
        <v>1309</v>
      </c>
      <c r="C343" s="151" t="s">
        <v>48</v>
      </c>
      <c r="D343" t="s">
        <v>2722</v>
      </c>
      <c r="E343" s="2">
        <v>93</v>
      </c>
      <c r="F343">
        <v>0.44400000000000001</v>
      </c>
      <c r="G343">
        <v>1</v>
      </c>
      <c r="H343" s="6">
        <v>82816</v>
      </c>
      <c r="I343" s="6">
        <v>458</v>
      </c>
      <c r="K343" s="2">
        <v>55</v>
      </c>
      <c r="L343" s="6">
        <v>5404</v>
      </c>
      <c r="M343" s="6">
        <v>151</v>
      </c>
      <c r="N343">
        <v>0</v>
      </c>
    </row>
    <row r="344" spans="1:14" x14ac:dyDescent="0.25">
      <c r="A344" t="s">
        <v>1308</v>
      </c>
      <c r="B344" t="s">
        <v>1307</v>
      </c>
      <c r="C344" s="151" t="s">
        <v>48</v>
      </c>
      <c r="D344" t="s">
        <v>2720</v>
      </c>
      <c r="E344" s="2">
        <v>90</v>
      </c>
      <c r="F344">
        <v>0.59499999999999997</v>
      </c>
      <c r="G344">
        <v>0.83599999999999997</v>
      </c>
      <c r="H344" s="6">
        <v>1339819</v>
      </c>
      <c r="I344" s="6">
        <v>36399</v>
      </c>
      <c r="K344" s="2">
        <v>98</v>
      </c>
      <c r="L344" s="6">
        <v>729141</v>
      </c>
      <c r="M344" s="6">
        <v>29638</v>
      </c>
      <c r="N344">
        <v>0</v>
      </c>
    </row>
    <row r="345" spans="1:14" x14ac:dyDescent="0.25">
      <c r="A345" t="s">
        <v>1306</v>
      </c>
      <c r="B345" t="s">
        <v>1298</v>
      </c>
      <c r="C345" s="151" t="s">
        <v>48</v>
      </c>
      <c r="D345" t="s">
        <v>2722</v>
      </c>
      <c r="E345" s="2">
        <v>88</v>
      </c>
      <c r="F345">
        <v>0.44400000000000001</v>
      </c>
      <c r="G345">
        <v>1</v>
      </c>
      <c r="H345" s="6">
        <v>47477</v>
      </c>
      <c r="I345" s="6">
        <v>223</v>
      </c>
      <c r="K345" s="2">
        <v>95</v>
      </c>
      <c r="L345" s="6">
        <v>47477</v>
      </c>
      <c r="M345" s="6">
        <v>223</v>
      </c>
      <c r="N345">
        <v>8.0000000000000002E-3</v>
      </c>
    </row>
    <row r="346" spans="1:14" x14ac:dyDescent="0.25">
      <c r="A346" t="s">
        <v>1305</v>
      </c>
      <c r="B346" t="s">
        <v>1304</v>
      </c>
      <c r="C346" s="151" t="s">
        <v>48</v>
      </c>
      <c r="D346" t="s">
        <v>2722</v>
      </c>
      <c r="E346" s="2">
        <v>88</v>
      </c>
      <c r="F346">
        <v>0.312</v>
      </c>
      <c r="G346">
        <v>1</v>
      </c>
      <c r="H346" s="6">
        <v>35611</v>
      </c>
      <c r="I346" s="6">
        <v>352</v>
      </c>
      <c r="K346" s="2">
        <v>80</v>
      </c>
      <c r="L346" s="6">
        <v>6784</v>
      </c>
      <c r="M346" s="6">
        <v>205</v>
      </c>
      <c r="N346">
        <v>0</v>
      </c>
    </row>
    <row r="347" spans="1:14" x14ac:dyDescent="0.25">
      <c r="A347" t="s">
        <v>1303</v>
      </c>
      <c r="B347" t="s">
        <v>1302</v>
      </c>
      <c r="C347" s="151" t="s">
        <v>48</v>
      </c>
      <c r="D347" t="s">
        <v>2722</v>
      </c>
      <c r="E347" s="2">
        <v>85</v>
      </c>
      <c r="F347">
        <v>0.19900000000000001</v>
      </c>
      <c r="G347">
        <v>1</v>
      </c>
      <c r="H347" s="6">
        <v>39218</v>
      </c>
      <c r="I347" s="6">
        <v>405</v>
      </c>
      <c r="K347" s="2">
        <v>83</v>
      </c>
      <c r="L347" s="6">
        <v>7146</v>
      </c>
      <c r="M347" s="6">
        <v>263</v>
      </c>
      <c r="N347">
        <v>0</v>
      </c>
    </row>
    <row r="348" spans="1:14" x14ac:dyDescent="0.25">
      <c r="A348" t="s">
        <v>1301</v>
      </c>
      <c r="B348" t="s">
        <v>1300</v>
      </c>
      <c r="C348" s="151" t="s">
        <v>48</v>
      </c>
      <c r="D348" t="s">
        <v>2722</v>
      </c>
      <c r="E348" s="2">
        <v>83</v>
      </c>
      <c r="F348">
        <v>0.20499999999999999</v>
      </c>
      <c r="G348">
        <v>0.93</v>
      </c>
      <c r="H348" s="6">
        <v>42867</v>
      </c>
      <c r="I348" s="6">
        <v>684</v>
      </c>
      <c r="K348" s="2">
        <v>93</v>
      </c>
      <c r="L348" s="6">
        <v>13565</v>
      </c>
      <c r="M348" s="6">
        <v>506</v>
      </c>
      <c r="N348">
        <v>2E-3</v>
      </c>
    </row>
    <row r="349" spans="1:14" x14ac:dyDescent="0.25">
      <c r="A349" t="s">
        <v>1299</v>
      </c>
      <c r="B349" t="s">
        <v>1298</v>
      </c>
      <c r="C349" s="151" t="s">
        <v>48</v>
      </c>
      <c r="D349" t="s">
        <v>2722</v>
      </c>
      <c r="E349" s="2">
        <v>83</v>
      </c>
      <c r="F349">
        <v>0.28699999999999998</v>
      </c>
      <c r="G349">
        <v>0.50900000000000001</v>
      </c>
      <c r="H349" s="6">
        <v>121143</v>
      </c>
      <c r="I349" s="6">
        <v>641</v>
      </c>
      <c r="K349" s="2">
        <v>53</v>
      </c>
      <c r="L349" s="6">
        <v>6874</v>
      </c>
      <c r="M349" s="6">
        <v>224</v>
      </c>
      <c r="N349">
        <v>0</v>
      </c>
    </row>
    <row r="350" spans="1:14" x14ac:dyDescent="0.25">
      <c r="A350" t="s">
        <v>1297</v>
      </c>
      <c r="B350" t="s">
        <v>1296</v>
      </c>
      <c r="C350" s="151" t="s">
        <v>48</v>
      </c>
      <c r="D350" t="s">
        <v>2722</v>
      </c>
      <c r="E350" s="2">
        <v>83</v>
      </c>
      <c r="F350">
        <v>0.29499999999999998</v>
      </c>
      <c r="G350">
        <v>0.89400000000000002</v>
      </c>
      <c r="H350" s="6">
        <v>43151</v>
      </c>
      <c r="I350" s="6">
        <v>355</v>
      </c>
      <c r="K350" s="2">
        <v>68</v>
      </c>
      <c r="L350" s="6">
        <v>5218</v>
      </c>
      <c r="M350" s="6">
        <v>199</v>
      </c>
      <c r="N350">
        <v>0</v>
      </c>
    </row>
    <row r="351" spans="1:14" x14ac:dyDescent="0.25">
      <c r="A351" t="s">
        <v>1295</v>
      </c>
      <c r="B351" t="s">
        <v>1294</v>
      </c>
      <c r="C351" s="151" t="s">
        <v>48</v>
      </c>
      <c r="D351" t="s">
        <v>2721</v>
      </c>
      <c r="E351" s="2">
        <v>83</v>
      </c>
      <c r="F351">
        <v>0.187</v>
      </c>
      <c r="G351">
        <v>0.77300000000000002</v>
      </c>
      <c r="H351" s="6">
        <v>102194</v>
      </c>
      <c r="I351" s="6">
        <v>1348</v>
      </c>
      <c r="K351" s="2">
        <v>85</v>
      </c>
      <c r="L351" s="6">
        <v>20564</v>
      </c>
      <c r="M351" s="6">
        <v>908</v>
      </c>
      <c r="N351">
        <v>1E-3</v>
      </c>
    </row>
    <row r="352" spans="1:14" x14ac:dyDescent="0.25">
      <c r="A352" t="s">
        <v>1293</v>
      </c>
      <c r="B352" t="s">
        <v>1292</v>
      </c>
      <c r="C352" s="151" t="s">
        <v>48</v>
      </c>
      <c r="D352" t="s">
        <v>2722</v>
      </c>
      <c r="E352" s="2">
        <v>83</v>
      </c>
      <c r="F352">
        <v>0.316</v>
      </c>
      <c r="G352">
        <v>0.54800000000000004</v>
      </c>
      <c r="H352" s="6">
        <v>101400</v>
      </c>
      <c r="I352" s="6">
        <v>604</v>
      </c>
      <c r="K352" s="2">
        <v>60</v>
      </c>
      <c r="L352" s="6">
        <v>7330</v>
      </c>
      <c r="M352" s="6">
        <v>219</v>
      </c>
      <c r="N352">
        <v>0</v>
      </c>
    </row>
    <row r="353" spans="1:14" x14ac:dyDescent="0.25">
      <c r="A353" t="s">
        <v>1291</v>
      </c>
      <c r="B353" t="s">
        <v>1290</v>
      </c>
      <c r="C353" s="151" t="s">
        <v>48</v>
      </c>
      <c r="D353" t="s">
        <v>2722</v>
      </c>
      <c r="E353" s="2">
        <v>80</v>
      </c>
      <c r="F353">
        <v>0.22700000000000001</v>
      </c>
      <c r="G353">
        <v>0.57599999999999996</v>
      </c>
      <c r="H353" s="6">
        <v>98905</v>
      </c>
      <c r="I353" s="6">
        <v>840</v>
      </c>
      <c r="K353" s="2">
        <v>78</v>
      </c>
      <c r="L353" s="6">
        <v>14492</v>
      </c>
      <c r="M353" s="6">
        <v>471</v>
      </c>
      <c r="N353">
        <v>0</v>
      </c>
    </row>
    <row r="354" spans="1:14" x14ac:dyDescent="0.25">
      <c r="A354" t="s">
        <v>1289</v>
      </c>
      <c r="B354" t="s">
        <v>1288</v>
      </c>
      <c r="C354" s="151" t="s">
        <v>48</v>
      </c>
      <c r="D354" t="s">
        <v>627</v>
      </c>
      <c r="E354" s="2">
        <v>80</v>
      </c>
      <c r="F354">
        <v>0.37</v>
      </c>
      <c r="G354">
        <v>1</v>
      </c>
      <c r="H354" s="6">
        <v>17129</v>
      </c>
      <c r="I354" s="6">
        <v>272</v>
      </c>
      <c r="K354" s="2">
        <v>88</v>
      </c>
      <c r="L354" s="6">
        <v>7018</v>
      </c>
      <c r="M354" s="6">
        <v>204</v>
      </c>
      <c r="N354">
        <v>0</v>
      </c>
    </row>
    <row r="355" spans="1:14" x14ac:dyDescent="0.25">
      <c r="A355" t="s">
        <v>1287</v>
      </c>
      <c r="B355" t="s">
        <v>1286</v>
      </c>
      <c r="C355" s="151" t="s">
        <v>48</v>
      </c>
      <c r="D355" t="s">
        <v>2722</v>
      </c>
      <c r="E355" s="2">
        <v>80</v>
      </c>
      <c r="F355">
        <v>0.46100000000000002</v>
      </c>
      <c r="G355">
        <v>0.64800000000000002</v>
      </c>
      <c r="H355" s="6">
        <v>59292</v>
      </c>
      <c r="I355" s="6">
        <v>534</v>
      </c>
      <c r="K355" s="2">
        <v>83</v>
      </c>
      <c r="L355" s="6">
        <v>9299</v>
      </c>
      <c r="M355" s="6">
        <v>305</v>
      </c>
      <c r="N355">
        <v>0</v>
      </c>
    </row>
    <row r="356" spans="1:14" x14ac:dyDescent="0.25">
      <c r="A356" t="s">
        <v>1285</v>
      </c>
      <c r="B356" t="s">
        <v>1284</v>
      </c>
      <c r="C356" s="151" t="s">
        <v>48</v>
      </c>
      <c r="D356" t="s">
        <v>2721</v>
      </c>
      <c r="E356" s="2">
        <v>80</v>
      </c>
      <c r="F356">
        <v>0.27200000000000002</v>
      </c>
      <c r="G356">
        <v>0.51900000000000002</v>
      </c>
      <c r="H356" s="6">
        <v>147392</v>
      </c>
      <c r="I356" s="6">
        <v>710</v>
      </c>
      <c r="K356" s="2">
        <v>43</v>
      </c>
      <c r="L356" s="6">
        <v>5260</v>
      </c>
      <c r="M356" s="6">
        <v>175</v>
      </c>
      <c r="N356">
        <v>0</v>
      </c>
    </row>
    <row r="357" spans="1:14" x14ac:dyDescent="0.25">
      <c r="A357" t="s">
        <v>1283</v>
      </c>
      <c r="B357" t="s">
        <v>1282</v>
      </c>
      <c r="C357" s="151" t="s">
        <v>48</v>
      </c>
      <c r="D357" t="s">
        <v>627</v>
      </c>
      <c r="E357" s="2">
        <v>80</v>
      </c>
      <c r="F357">
        <v>0.23699999999999999</v>
      </c>
      <c r="G357">
        <v>1</v>
      </c>
      <c r="H357" s="6">
        <v>23468</v>
      </c>
      <c r="I357" s="6">
        <v>292</v>
      </c>
      <c r="K357" s="2">
        <v>83</v>
      </c>
      <c r="L357" s="6">
        <v>6510</v>
      </c>
      <c r="M357" s="6">
        <v>220</v>
      </c>
      <c r="N357">
        <v>0</v>
      </c>
    </row>
    <row r="358" spans="1:14" x14ac:dyDescent="0.25">
      <c r="A358" t="s">
        <v>1281</v>
      </c>
      <c r="B358" t="s">
        <v>1280</v>
      </c>
      <c r="C358" s="151" t="s">
        <v>48</v>
      </c>
      <c r="D358" t="s">
        <v>2722</v>
      </c>
      <c r="E358" s="2">
        <v>80</v>
      </c>
      <c r="F358">
        <v>0.27</v>
      </c>
      <c r="G358">
        <v>0.60899999999999999</v>
      </c>
      <c r="H358" s="6">
        <v>76973</v>
      </c>
      <c r="I358" s="6">
        <v>603</v>
      </c>
      <c r="K358" s="2">
        <v>73</v>
      </c>
      <c r="L358" s="6">
        <v>9725</v>
      </c>
      <c r="M358" s="6">
        <v>336</v>
      </c>
      <c r="N358">
        <v>0</v>
      </c>
    </row>
    <row r="359" spans="1:14" x14ac:dyDescent="0.25">
      <c r="A359" t="s">
        <v>1279</v>
      </c>
      <c r="B359" t="s">
        <v>1278</v>
      </c>
      <c r="C359" s="151" t="s">
        <v>48</v>
      </c>
      <c r="D359" t="s">
        <v>2721</v>
      </c>
      <c r="E359" s="2">
        <v>80</v>
      </c>
      <c r="F359">
        <v>0.27500000000000002</v>
      </c>
      <c r="G359">
        <v>0.57899999999999996</v>
      </c>
      <c r="H359" s="6">
        <v>146733</v>
      </c>
      <c r="I359" s="6">
        <v>3251</v>
      </c>
      <c r="K359" s="2">
        <v>95</v>
      </c>
      <c r="L359" s="6">
        <v>66418</v>
      </c>
      <c r="M359" s="6">
        <v>2658</v>
      </c>
      <c r="N359">
        <v>0</v>
      </c>
    </row>
    <row r="360" spans="1:14" x14ac:dyDescent="0.25">
      <c r="A360" t="s">
        <v>1277</v>
      </c>
      <c r="B360" t="s">
        <v>1276</v>
      </c>
      <c r="C360" s="151" t="s">
        <v>48</v>
      </c>
      <c r="D360" t="s">
        <v>2722</v>
      </c>
      <c r="E360" s="2">
        <v>78</v>
      </c>
      <c r="F360">
        <v>0.19900000000000001</v>
      </c>
      <c r="G360">
        <v>0.78</v>
      </c>
      <c r="H360" s="6">
        <v>54540</v>
      </c>
      <c r="I360" s="6">
        <v>410</v>
      </c>
      <c r="K360" s="2">
        <v>60</v>
      </c>
      <c r="L360" s="6">
        <v>5665</v>
      </c>
      <c r="M360" s="6">
        <v>217</v>
      </c>
      <c r="N360">
        <v>0</v>
      </c>
    </row>
    <row r="361" spans="1:14" x14ac:dyDescent="0.25">
      <c r="A361" t="s">
        <v>1275</v>
      </c>
      <c r="B361" t="s">
        <v>1274</v>
      </c>
      <c r="C361" s="151" t="s">
        <v>48</v>
      </c>
      <c r="D361" t="s">
        <v>2722</v>
      </c>
      <c r="E361" s="2">
        <v>78</v>
      </c>
      <c r="F361">
        <v>0.30399999999999999</v>
      </c>
      <c r="G361">
        <v>0.78800000000000003</v>
      </c>
      <c r="H361" s="6">
        <v>36311</v>
      </c>
      <c r="I361" s="6">
        <v>280</v>
      </c>
      <c r="K361" s="2">
        <v>55</v>
      </c>
      <c r="L361" s="6">
        <v>3683</v>
      </c>
      <c r="M361" s="6">
        <v>154</v>
      </c>
      <c r="N361">
        <v>0</v>
      </c>
    </row>
    <row r="362" spans="1:14" x14ac:dyDescent="0.25">
      <c r="A362" t="s">
        <v>1273</v>
      </c>
      <c r="B362" t="s">
        <v>1272</v>
      </c>
      <c r="C362" s="151" t="s">
        <v>48</v>
      </c>
      <c r="D362" t="s">
        <v>2722</v>
      </c>
      <c r="E362" s="2">
        <v>78</v>
      </c>
      <c r="F362">
        <v>0.254</v>
      </c>
      <c r="G362">
        <v>0.97699999999999998</v>
      </c>
      <c r="H362" s="6">
        <v>29086</v>
      </c>
      <c r="I362" s="6">
        <v>402</v>
      </c>
      <c r="K362" s="2">
        <v>93</v>
      </c>
      <c r="L362" s="6">
        <v>9372</v>
      </c>
      <c r="M362" s="6">
        <v>310</v>
      </c>
      <c r="N362">
        <v>0</v>
      </c>
    </row>
    <row r="363" spans="1:14" x14ac:dyDescent="0.25">
      <c r="A363" t="s">
        <v>1271</v>
      </c>
      <c r="B363" t="s">
        <v>1270</v>
      </c>
      <c r="C363" s="151" t="s">
        <v>48</v>
      </c>
      <c r="D363" t="s">
        <v>2722</v>
      </c>
      <c r="E363" s="2">
        <v>78</v>
      </c>
      <c r="F363">
        <v>0.27200000000000002</v>
      </c>
      <c r="G363">
        <v>0.6</v>
      </c>
      <c r="H363" s="6">
        <v>72755</v>
      </c>
      <c r="I363" s="6">
        <v>524</v>
      </c>
      <c r="K363" s="2">
        <v>58</v>
      </c>
      <c r="L363" s="6">
        <v>5699</v>
      </c>
      <c r="M363" s="6">
        <v>256</v>
      </c>
      <c r="N363">
        <v>0</v>
      </c>
    </row>
    <row r="364" spans="1:14" x14ac:dyDescent="0.25">
      <c r="A364" t="s">
        <v>164</v>
      </c>
      <c r="B364" t="s">
        <v>1269</v>
      </c>
      <c r="C364" s="151" t="s">
        <v>48</v>
      </c>
      <c r="D364" t="s">
        <v>2722</v>
      </c>
      <c r="E364" s="2">
        <v>78</v>
      </c>
      <c r="F364">
        <v>0.2</v>
      </c>
      <c r="G364">
        <v>0.72399999999999998</v>
      </c>
      <c r="H364" s="6">
        <v>50856</v>
      </c>
      <c r="I364" s="6">
        <v>469</v>
      </c>
      <c r="K364" s="2">
        <v>65</v>
      </c>
      <c r="L364" s="6">
        <v>6525</v>
      </c>
      <c r="M364" s="6">
        <v>279</v>
      </c>
      <c r="N364">
        <v>0</v>
      </c>
    </row>
    <row r="365" spans="1:14" x14ac:dyDescent="0.25">
      <c r="A365" t="s">
        <v>1268</v>
      </c>
      <c r="B365" t="s">
        <v>1267</v>
      </c>
      <c r="C365" s="151" t="s">
        <v>48</v>
      </c>
      <c r="D365" t="s">
        <v>2722</v>
      </c>
      <c r="E365" s="2">
        <v>78</v>
      </c>
      <c r="F365">
        <v>0.19900000000000001</v>
      </c>
      <c r="G365">
        <v>0.81499999999999995</v>
      </c>
      <c r="H365" s="6">
        <v>32412</v>
      </c>
      <c r="I365" s="6">
        <v>633</v>
      </c>
      <c r="K365" s="2">
        <v>98</v>
      </c>
      <c r="L365" s="6">
        <v>12592</v>
      </c>
      <c r="M365" s="6">
        <v>503</v>
      </c>
      <c r="N365">
        <v>0</v>
      </c>
    </row>
    <row r="366" spans="1:14" x14ac:dyDescent="0.25">
      <c r="A366" t="s">
        <v>1266</v>
      </c>
      <c r="B366" t="s">
        <v>1265</v>
      </c>
      <c r="C366" s="151" t="s">
        <v>48</v>
      </c>
      <c r="D366" t="s">
        <v>2722</v>
      </c>
      <c r="E366" s="2">
        <v>78</v>
      </c>
      <c r="F366">
        <v>0.245</v>
      </c>
      <c r="G366">
        <v>0.60199999999999998</v>
      </c>
      <c r="H366" s="6">
        <v>51445</v>
      </c>
      <c r="I366" s="6">
        <v>450</v>
      </c>
      <c r="K366" s="2">
        <v>60</v>
      </c>
      <c r="L366" s="6">
        <v>5526</v>
      </c>
      <c r="M366" s="6">
        <v>226</v>
      </c>
      <c r="N366">
        <v>0</v>
      </c>
    </row>
    <row r="367" spans="1:14" x14ac:dyDescent="0.25">
      <c r="A367" t="s">
        <v>1264</v>
      </c>
      <c r="B367" t="s">
        <v>1263</v>
      </c>
      <c r="C367" s="151" t="s">
        <v>48</v>
      </c>
      <c r="D367" t="s">
        <v>627</v>
      </c>
      <c r="E367" s="2">
        <v>78</v>
      </c>
      <c r="F367">
        <v>0.36199999999999999</v>
      </c>
      <c r="G367">
        <v>0.91900000000000004</v>
      </c>
      <c r="H367" s="6">
        <v>32336</v>
      </c>
      <c r="I367" s="6">
        <v>298</v>
      </c>
      <c r="K367" s="2">
        <v>75</v>
      </c>
      <c r="L367" s="6">
        <v>5602</v>
      </c>
      <c r="M367" s="6">
        <v>173</v>
      </c>
      <c r="N367">
        <v>0</v>
      </c>
    </row>
    <row r="368" spans="1:14" x14ac:dyDescent="0.25">
      <c r="A368" t="s">
        <v>1262</v>
      </c>
      <c r="B368" t="s">
        <v>1261</v>
      </c>
      <c r="C368" s="151" t="s">
        <v>48</v>
      </c>
      <c r="D368" t="s">
        <v>2722</v>
      </c>
      <c r="E368" s="2">
        <v>75</v>
      </c>
      <c r="F368">
        <v>0.18099999999999999</v>
      </c>
      <c r="G368">
        <v>1</v>
      </c>
      <c r="H368" s="6">
        <v>18612</v>
      </c>
      <c r="I368" s="6">
        <v>340</v>
      </c>
      <c r="K368" s="2">
        <v>100</v>
      </c>
      <c r="L368" s="6">
        <v>18612</v>
      </c>
      <c r="M368" s="6">
        <v>340</v>
      </c>
      <c r="N368">
        <v>0</v>
      </c>
    </row>
    <row r="369" spans="1:14" x14ac:dyDescent="0.25">
      <c r="A369" t="s">
        <v>1260</v>
      </c>
      <c r="B369" t="s">
        <v>1259</v>
      </c>
      <c r="C369" s="151" t="s">
        <v>48</v>
      </c>
      <c r="D369" t="s">
        <v>2722</v>
      </c>
      <c r="E369" s="2">
        <v>75</v>
      </c>
      <c r="F369">
        <v>0.26600000000000001</v>
      </c>
      <c r="G369">
        <v>0.91400000000000003</v>
      </c>
      <c r="H369" s="6">
        <v>29213</v>
      </c>
      <c r="I369" s="6">
        <v>267</v>
      </c>
      <c r="K369" s="2">
        <v>68</v>
      </c>
      <c r="L369" s="6">
        <v>4927</v>
      </c>
      <c r="M369" s="6">
        <v>154</v>
      </c>
      <c r="N369">
        <v>0</v>
      </c>
    </row>
    <row r="370" spans="1:14" x14ac:dyDescent="0.25">
      <c r="A370" t="s">
        <v>1258</v>
      </c>
      <c r="B370" t="s">
        <v>1257</v>
      </c>
      <c r="C370" s="151" t="s">
        <v>48</v>
      </c>
      <c r="D370" t="s">
        <v>2722</v>
      </c>
      <c r="E370" s="2">
        <v>75</v>
      </c>
      <c r="F370">
        <v>0.32400000000000001</v>
      </c>
      <c r="G370">
        <v>0.752</v>
      </c>
      <c r="H370" s="6">
        <v>39201</v>
      </c>
      <c r="I370" s="6">
        <v>273</v>
      </c>
      <c r="K370" s="2">
        <v>63</v>
      </c>
      <c r="L370" s="6">
        <v>4981</v>
      </c>
      <c r="M370" s="6">
        <v>141</v>
      </c>
      <c r="N370">
        <v>0</v>
      </c>
    </row>
    <row r="371" spans="1:14" x14ac:dyDescent="0.25">
      <c r="A371" t="s">
        <v>1256</v>
      </c>
      <c r="B371" t="s">
        <v>1255</v>
      </c>
      <c r="C371" s="151" t="s">
        <v>48</v>
      </c>
      <c r="D371" t="s">
        <v>2721</v>
      </c>
      <c r="E371" s="2">
        <v>75</v>
      </c>
      <c r="F371">
        <v>0.18</v>
      </c>
      <c r="G371">
        <v>0.57799999999999996</v>
      </c>
      <c r="H371" s="6">
        <v>100898</v>
      </c>
      <c r="I371" s="6">
        <v>798</v>
      </c>
      <c r="K371" s="2">
        <v>68</v>
      </c>
      <c r="L371" s="6">
        <v>11792</v>
      </c>
      <c r="M371" s="6">
        <v>423</v>
      </c>
      <c r="N371">
        <v>0</v>
      </c>
    </row>
    <row r="372" spans="1:14" x14ac:dyDescent="0.25">
      <c r="A372" t="s">
        <v>1254</v>
      </c>
      <c r="B372" t="s">
        <v>1253</v>
      </c>
      <c r="C372" s="151" t="s">
        <v>48</v>
      </c>
      <c r="D372" t="s">
        <v>2722</v>
      </c>
      <c r="E372" s="2">
        <v>75</v>
      </c>
      <c r="F372">
        <v>0.30299999999999999</v>
      </c>
      <c r="G372">
        <v>0.752</v>
      </c>
      <c r="H372" s="6">
        <v>30578</v>
      </c>
      <c r="I372" s="6">
        <v>366</v>
      </c>
      <c r="K372" s="2">
        <v>78</v>
      </c>
      <c r="L372" s="6">
        <v>7093</v>
      </c>
      <c r="M372" s="6">
        <v>244</v>
      </c>
      <c r="N372">
        <v>0</v>
      </c>
    </row>
    <row r="373" spans="1:14" x14ac:dyDescent="0.25">
      <c r="A373" t="s">
        <v>1252</v>
      </c>
      <c r="B373" t="s">
        <v>1251</v>
      </c>
      <c r="C373" s="151" t="s">
        <v>48</v>
      </c>
      <c r="D373" t="s">
        <v>627</v>
      </c>
      <c r="E373" s="2">
        <v>75</v>
      </c>
      <c r="F373">
        <v>0.20499999999999999</v>
      </c>
      <c r="G373">
        <v>1</v>
      </c>
      <c r="H373" s="6">
        <v>17421</v>
      </c>
      <c r="I373" s="6">
        <v>325</v>
      </c>
      <c r="K373" s="2">
        <v>98</v>
      </c>
      <c r="L373" s="6">
        <v>17421</v>
      </c>
      <c r="M373" s="6">
        <v>325</v>
      </c>
      <c r="N373">
        <v>0</v>
      </c>
    </row>
    <row r="374" spans="1:14" x14ac:dyDescent="0.25">
      <c r="A374" t="s">
        <v>272</v>
      </c>
      <c r="B374" t="s">
        <v>1250</v>
      </c>
      <c r="C374" s="151" t="s">
        <v>48</v>
      </c>
      <c r="D374" t="s">
        <v>2720</v>
      </c>
      <c r="E374" s="2">
        <v>75</v>
      </c>
      <c r="F374">
        <v>0.16700000000000001</v>
      </c>
      <c r="G374">
        <v>0.60299999999999998</v>
      </c>
      <c r="H374" s="6">
        <v>286515</v>
      </c>
      <c r="I374" s="6">
        <v>2330</v>
      </c>
      <c r="K374" s="2">
        <v>93</v>
      </c>
      <c r="L374" s="6">
        <v>119632</v>
      </c>
      <c r="M374" s="6">
        <v>1568</v>
      </c>
      <c r="N374">
        <v>0</v>
      </c>
    </row>
    <row r="375" spans="1:14" x14ac:dyDescent="0.25">
      <c r="A375" t="s">
        <v>1249</v>
      </c>
      <c r="B375" t="s">
        <v>1248</v>
      </c>
      <c r="C375" s="151" t="s">
        <v>48</v>
      </c>
      <c r="D375" t="s">
        <v>2722</v>
      </c>
      <c r="E375" s="2">
        <v>75</v>
      </c>
      <c r="F375">
        <v>0.223</v>
      </c>
      <c r="G375">
        <v>0.60199999999999998</v>
      </c>
      <c r="H375" s="6">
        <v>70300</v>
      </c>
      <c r="I375" s="6">
        <v>468</v>
      </c>
      <c r="K375" s="2">
        <v>63</v>
      </c>
      <c r="L375" s="6">
        <v>7885</v>
      </c>
      <c r="M375" s="6">
        <v>232</v>
      </c>
      <c r="N375">
        <v>1E-3</v>
      </c>
    </row>
    <row r="376" spans="1:14" x14ac:dyDescent="0.25">
      <c r="A376" t="s">
        <v>1247</v>
      </c>
      <c r="B376" t="s">
        <v>1246</v>
      </c>
      <c r="C376" s="151" t="s">
        <v>48</v>
      </c>
      <c r="D376" t="s">
        <v>2722</v>
      </c>
      <c r="E376" s="2">
        <v>75</v>
      </c>
      <c r="F376">
        <v>0.20799999999999999</v>
      </c>
      <c r="G376">
        <v>0.747</v>
      </c>
      <c r="H376" s="6">
        <v>43868</v>
      </c>
      <c r="I376" s="6">
        <v>553</v>
      </c>
      <c r="K376" s="2">
        <v>85</v>
      </c>
      <c r="L376" s="6">
        <v>9969</v>
      </c>
      <c r="M376" s="6">
        <v>388</v>
      </c>
      <c r="N376">
        <v>2E-3</v>
      </c>
    </row>
    <row r="377" spans="1:14" x14ac:dyDescent="0.25">
      <c r="A377" t="s">
        <v>1245</v>
      </c>
      <c r="B377" t="s">
        <v>1244</v>
      </c>
      <c r="C377" s="151" t="s">
        <v>48</v>
      </c>
      <c r="D377" t="s">
        <v>2722</v>
      </c>
      <c r="E377" s="2">
        <v>75</v>
      </c>
      <c r="F377">
        <v>0.214</v>
      </c>
      <c r="G377">
        <v>0.86299999999999999</v>
      </c>
      <c r="H377" s="6">
        <v>31622</v>
      </c>
      <c r="I377" s="6">
        <v>454</v>
      </c>
      <c r="K377" s="2">
        <v>78</v>
      </c>
      <c r="L377" s="6">
        <v>6345</v>
      </c>
      <c r="M377" s="6">
        <v>296</v>
      </c>
      <c r="N377">
        <v>0</v>
      </c>
    </row>
    <row r="378" spans="1:14" x14ac:dyDescent="0.25">
      <c r="H378" s="6"/>
      <c r="I378" s="6"/>
      <c r="L378" s="6"/>
      <c r="M378" s="6"/>
    </row>
    <row r="379" spans="1:14" x14ac:dyDescent="0.25">
      <c r="A379" t="s">
        <v>1243</v>
      </c>
      <c r="B379" t="s">
        <v>1242</v>
      </c>
      <c r="C379" s="151" t="s">
        <v>109</v>
      </c>
      <c r="D379" t="s">
        <v>2722</v>
      </c>
      <c r="E379" s="2">
        <v>90</v>
      </c>
      <c r="F379">
        <v>0.14299999999999999</v>
      </c>
      <c r="G379">
        <v>1</v>
      </c>
      <c r="H379" s="6">
        <v>66859</v>
      </c>
      <c r="I379" s="6">
        <v>1347</v>
      </c>
      <c r="K379" s="2">
        <v>95</v>
      </c>
      <c r="L379" s="6">
        <v>28905</v>
      </c>
      <c r="M379" s="6">
        <v>1184</v>
      </c>
      <c r="N379">
        <v>0</v>
      </c>
    </row>
    <row r="380" spans="1:14" x14ac:dyDescent="0.25">
      <c r="A380" t="s">
        <v>3213</v>
      </c>
      <c r="B380" t="s">
        <v>3214</v>
      </c>
      <c r="C380" s="151" t="s">
        <v>109</v>
      </c>
      <c r="D380" t="s">
        <v>2722</v>
      </c>
      <c r="E380" s="2">
        <v>88</v>
      </c>
      <c r="F380">
        <v>0.214</v>
      </c>
      <c r="G380">
        <v>0.84299999999999997</v>
      </c>
      <c r="H380" s="6">
        <v>43032</v>
      </c>
      <c r="I380" s="6">
        <v>563</v>
      </c>
      <c r="K380" s="2">
        <v>80</v>
      </c>
      <c r="L380" s="6">
        <v>9610</v>
      </c>
      <c r="M380" s="6">
        <v>379</v>
      </c>
      <c r="N380">
        <v>0</v>
      </c>
    </row>
    <row r="381" spans="1:14" x14ac:dyDescent="0.25">
      <c r="A381" t="s">
        <v>1239</v>
      </c>
      <c r="B381" t="s">
        <v>1238</v>
      </c>
      <c r="C381" s="151" t="s">
        <v>109</v>
      </c>
      <c r="D381" t="s">
        <v>2722</v>
      </c>
      <c r="E381" s="2">
        <v>83</v>
      </c>
      <c r="F381">
        <v>0.21299999999999999</v>
      </c>
      <c r="G381">
        <v>0.48599999999999999</v>
      </c>
      <c r="H381" s="6">
        <v>90913</v>
      </c>
      <c r="I381" s="6">
        <v>1024</v>
      </c>
      <c r="K381" s="2">
        <v>80</v>
      </c>
      <c r="L381" s="6">
        <v>16953</v>
      </c>
      <c r="M381" s="6">
        <v>693</v>
      </c>
      <c r="N381">
        <v>1E-3</v>
      </c>
    </row>
    <row r="382" spans="1:14" x14ac:dyDescent="0.25">
      <c r="A382" t="s">
        <v>1237</v>
      </c>
      <c r="B382" t="s">
        <v>1236</v>
      </c>
      <c r="C382" s="151" t="s">
        <v>109</v>
      </c>
      <c r="D382" t="s">
        <v>2722</v>
      </c>
      <c r="E382" s="2">
        <v>83</v>
      </c>
      <c r="F382">
        <v>0.221</v>
      </c>
      <c r="G382">
        <v>0.60099999999999998</v>
      </c>
      <c r="H382" s="6">
        <v>60597</v>
      </c>
      <c r="I382" s="6">
        <v>695</v>
      </c>
      <c r="K382" s="2">
        <v>83</v>
      </c>
      <c r="L382" s="6">
        <v>13466</v>
      </c>
      <c r="M382" s="6">
        <v>474</v>
      </c>
      <c r="N382">
        <v>0</v>
      </c>
    </row>
    <row r="383" spans="1:14" x14ac:dyDescent="0.25">
      <c r="A383" t="s">
        <v>1235</v>
      </c>
      <c r="B383" t="s">
        <v>1234</v>
      </c>
      <c r="C383" s="151" t="s">
        <v>109</v>
      </c>
      <c r="D383" t="s">
        <v>2722</v>
      </c>
      <c r="E383" s="2">
        <v>83</v>
      </c>
      <c r="F383">
        <v>0.19500000000000001</v>
      </c>
      <c r="G383">
        <v>1</v>
      </c>
      <c r="H383" s="6">
        <v>27193</v>
      </c>
      <c r="I383" s="6">
        <v>528</v>
      </c>
      <c r="K383" s="2">
        <v>90</v>
      </c>
      <c r="L383" s="6">
        <v>10113</v>
      </c>
      <c r="M383" s="6">
        <v>431</v>
      </c>
      <c r="N383">
        <v>0</v>
      </c>
    </row>
    <row r="384" spans="1:14" x14ac:dyDescent="0.25">
      <c r="A384" t="s">
        <v>1233</v>
      </c>
      <c r="B384" t="s">
        <v>1232</v>
      </c>
      <c r="C384" s="151" t="s">
        <v>109</v>
      </c>
      <c r="D384" t="s">
        <v>2722</v>
      </c>
      <c r="E384" s="2">
        <v>80</v>
      </c>
      <c r="F384">
        <v>0.23599999999999999</v>
      </c>
      <c r="G384">
        <v>0.79300000000000004</v>
      </c>
      <c r="H384" s="6">
        <v>39243</v>
      </c>
      <c r="I384" s="6">
        <v>550</v>
      </c>
      <c r="K384" s="2">
        <v>85</v>
      </c>
      <c r="L384" s="6">
        <v>9352</v>
      </c>
      <c r="M384" s="6">
        <v>428</v>
      </c>
      <c r="N384">
        <v>0</v>
      </c>
    </row>
    <row r="385" spans="1:14" x14ac:dyDescent="0.25">
      <c r="A385" t="s">
        <v>1231</v>
      </c>
      <c r="B385" t="s">
        <v>1230</v>
      </c>
      <c r="C385" s="151" t="s">
        <v>109</v>
      </c>
      <c r="D385" t="s">
        <v>2721</v>
      </c>
      <c r="E385" s="2">
        <v>80</v>
      </c>
      <c r="F385">
        <v>0.19600000000000001</v>
      </c>
      <c r="G385">
        <v>0.57499999999999996</v>
      </c>
      <c r="H385" s="6">
        <v>102103</v>
      </c>
      <c r="I385" s="6">
        <v>673</v>
      </c>
      <c r="K385" s="2">
        <v>73</v>
      </c>
      <c r="L385" s="6">
        <v>13336</v>
      </c>
      <c r="M385" s="6">
        <v>400</v>
      </c>
      <c r="N385">
        <v>0</v>
      </c>
    </row>
    <row r="386" spans="1:14" x14ac:dyDescent="0.25">
      <c r="A386" t="s">
        <v>1229</v>
      </c>
      <c r="B386" t="s">
        <v>1228</v>
      </c>
      <c r="C386" s="151" t="s">
        <v>109</v>
      </c>
      <c r="D386" t="s">
        <v>2721</v>
      </c>
      <c r="E386" s="2">
        <v>80</v>
      </c>
      <c r="F386">
        <v>0.14799999999999999</v>
      </c>
      <c r="G386">
        <v>0.47</v>
      </c>
      <c r="H386" s="6">
        <v>107709</v>
      </c>
      <c r="I386" s="6">
        <v>1384</v>
      </c>
      <c r="K386" s="2">
        <v>85</v>
      </c>
      <c r="L386" s="6">
        <v>26200</v>
      </c>
      <c r="M386" s="6">
        <v>1031</v>
      </c>
      <c r="N386">
        <v>0</v>
      </c>
    </row>
    <row r="387" spans="1:14" x14ac:dyDescent="0.25">
      <c r="A387" t="s">
        <v>1227</v>
      </c>
      <c r="B387" t="s">
        <v>1226</v>
      </c>
      <c r="C387" s="151" t="s">
        <v>109</v>
      </c>
      <c r="D387" t="s">
        <v>2722</v>
      </c>
      <c r="E387" s="2">
        <v>80</v>
      </c>
      <c r="F387">
        <v>0.182</v>
      </c>
      <c r="G387">
        <v>0.54900000000000004</v>
      </c>
      <c r="H387" s="6">
        <v>73058</v>
      </c>
      <c r="I387" s="6">
        <v>799</v>
      </c>
      <c r="K387" s="2">
        <v>78</v>
      </c>
      <c r="L387" s="6">
        <v>13398</v>
      </c>
      <c r="M387" s="6">
        <v>547</v>
      </c>
      <c r="N387">
        <v>0</v>
      </c>
    </row>
    <row r="388" spans="1:14" x14ac:dyDescent="0.25">
      <c r="A388" t="s">
        <v>1225</v>
      </c>
      <c r="B388" t="s">
        <v>1224</v>
      </c>
      <c r="C388" s="151" t="s">
        <v>109</v>
      </c>
      <c r="D388" t="s">
        <v>2721</v>
      </c>
      <c r="E388" s="2">
        <v>80</v>
      </c>
      <c r="F388">
        <v>0.15</v>
      </c>
      <c r="G388">
        <v>0.47799999999999998</v>
      </c>
      <c r="H388" s="6">
        <v>136005</v>
      </c>
      <c r="I388" s="6">
        <v>1999</v>
      </c>
      <c r="K388" s="2">
        <v>90</v>
      </c>
      <c r="L388" s="6">
        <v>43853</v>
      </c>
      <c r="M388" s="6">
        <v>1476</v>
      </c>
      <c r="N388">
        <v>0</v>
      </c>
    </row>
    <row r="389" spans="1:14" x14ac:dyDescent="0.25">
      <c r="A389" t="s">
        <v>1223</v>
      </c>
      <c r="B389" t="s">
        <v>915</v>
      </c>
      <c r="C389" s="151" t="s">
        <v>109</v>
      </c>
      <c r="D389" t="s">
        <v>2722</v>
      </c>
      <c r="E389" s="2">
        <v>80</v>
      </c>
      <c r="F389">
        <v>0.13200000000000001</v>
      </c>
      <c r="G389">
        <v>0.72199999999999998</v>
      </c>
      <c r="H389" s="6">
        <v>65028</v>
      </c>
      <c r="I389" s="6">
        <v>955</v>
      </c>
      <c r="K389" s="2">
        <v>90</v>
      </c>
      <c r="L389" s="6">
        <v>19414</v>
      </c>
      <c r="M389" s="6">
        <v>701</v>
      </c>
      <c r="N389">
        <v>0</v>
      </c>
    </row>
    <row r="390" spans="1:14" x14ac:dyDescent="0.25">
      <c r="A390" t="s">
        <v>1222</v>
      </c>
      <c r="B390" t="s">
        <v>779</v>
      </c>
      <c r="C390" s="151" t="s">
        <v>109</v>
      </c>
      <c r="D390" t="s">
        <v>2722</v>
      </c>
      <c r="E390" s="2">
        <v>80</v>
      </c>
      <c r="F390">
        <v>0.215</v>
      </c>
      <c r="G390">
        <v>0.73499999999999999</v>
      </c>
      <c r="H390" s="6">
        <v>38249</v>
      </c>
      <c r="I390" s="6">
        <v>501</v>
      </c>
      <c r="K390" s="2">
        <v>80</v>
      </c>
      <c r="L390" s="6">
        <v>8322</v>
      </c>
      <c r="M390" s="6">
        <v>372</v>
      </c>
      <c r="N390">
        <v>0</v>
      </c>
    </row>
    <row r="391" spans="1:14" x14ac:dyDescent="0.25">
      <c r="A391" t="s">
        <v>1221</v>
      </c>
      <c r="B391" t="s">
        <v>1220</v>
      </c>
      <c r="C391" s="151" t="s">
        <v>109</v>
      </c>
      <c r="D391" t="s">
        <v>627</v>
      </c>
      <c r="E391" s="2">
        <v>80</v>
      </c>
      <c r="F391">
        <v>0.27100000000000002</v>
      </c>
      <c r="G391">
        <v>1</v>
      </c>
      <c r="H391" s="6">
        <v>25433</v>
      </c>
      <c r="I391" s="6">
        <v>391</v>
      </c>
      <c r="K391" s="2">
        <v>88</v>
      </c>
      <c r="L391" s="6">
        <v>8950</v>
      </c>
      <c r="M391" s="6">
        <v>300</v>
      </c>
      <c r="N391">
        <v>0</v>
      </c>
    </row>
    <row r="392" spans="1:14" x14ac:dyDescent="0.25">
      <c r="A392" t="s">
        <v>1219</v>
      </c>
      <c r="B392" t="s">
        <v>1218</v>
      </c>
      <c r="C392" s="151" t="s">
        <v>109</v>
      </c>
      <c r="D392" t="s">
        <v>2722</v>
      </c>
      <c r="E392" s="2">
        <v>80</v>
      </c>
      <c r="F392">
        <v>0.24</v>
      </c>
      <c r="G392">
        <v>0.60799999999999998</v>
      </c>
      <c r="H392" s="6">
        <v>49492</v>
      </c>
      <c r="I392" s="6">
        <v>507</v>
      </c>
      <c r="K392" s="2">
        <v>78</v>
      </c>
      <c r="L392" s="6">
        <v>11035</v>
      </c>
      <c r="M392" s="6">
        <v>365</v>
      </c>
      <c r="N392">
        <v>2E-3</v>
      </c>
    </row>
    <row r="393" spans="1:14" x14ac:dyDescent="0.25">
      <c r="A393" t="s">
        <v>1217</v>
      </c>
      <c r="B393" t="s">
        <v>1216</v>
      </c>
      <c r="C393" s="151" t="s">
        <v>109</v>
      </c>
      <c r="D393" t="s">
        <v>2722</v>
      </c>
      <c r="E393" s="2">
        <v>78</v>
      </c>
      <c r="F393">
        <v>0.13700000000000001</v>
      </c>
      <c r="G393">
        <v>1</v>
      </c>
      <c r="H393" s="6">
        <v>29621</v>
      </c>
      <c r="I393" s="6">
        <v>554</v>
      </c>
      <c r="K393" s="2">
        <v>90</v>
      </c>
      <c r="L393" s="6">
        <v>13006</v>
      </c>
      <c r="M393" s="6">
        <v>483</v>
      </c>
      <c r="N393">
        <v>0</v>
      </c>
    </row>
    <row r="394" spans="1:14" x14ac:dyDescent="0.25">
      <c r="A394" t="s">
        <v>1215</v>
      </c>
      <c r="B394" t="s">
        <v>1214</v>
      </c>
      <c r="C394" s="151" t="s">
        <v>109</v>
      </c>
      <c r="D394" t="s">
        <v>2722</v>
      </c>
      <c r="E394" s="2">
        <v>78</v>
      </c>
      <c r="F394">
        <v>0.20100000000000001</v>
      </c>
      <c r="G394">
        <v>0.68400000000000005</v>
      </c>
      <c r="H394" s="6">
        <v>54835</v>
      </c>
      <c r="I394" s="6">
        <v>462</v>
      </c>
      <c r="K394" s="2">
        <v>65</v>
      </c>
      <c r="L394" s="6">
        <v>8213</v>
      </c>
      <c r="M394" s="6">
        <v>278</v>
      </c>
      <c r="N394">
        <v>0</v>
      </c>
    </row>
    <row r="395" spans="1:14" x14ac:dyDescent="0.25">
      <c r="A395" t="s">
        <v>1213</v>
      </c>
      <c r="B395" t="s">
        <v>1212</v>
      </c>
      <c r="C395" s="151" t="s">
        <v>109</v>
      </c>
      <c r="D395" t="s">
        <v>2722</v>
      </c>
      <c r="E395" s="2">
        <v>78</v>
      </c>
      <c r="F395">
        <v>0.192</v>
      </c>
      <c r="G395">
        <v>0.75900000000000001</v>
      </c>
      <c r="H395" s="6">
        <v>39571</v>
      </c>
      <c r="I395" s="6">
        <v>424</v>
      </c>
      <c r="K395" s="2">
        <v>80</v>
      </c>
      <c r="L395" s="6">
        <v>8809</v>
      </c>
      <c r="M395" s="6">
        <v>329</v>
      </c>
      <c r="N395">
        <v>0</v>
      </c>
    </row>
    <row r="396" spans="1:14" x14ac:dyDescent="0.25">
      <c r="A396" t="s">
        <v>1211</v>
      </c>
      <c r="B396" t="s">
        <v>1210</v>
      </c>
      <c r="C396" s="151" t="s">
        <v>109</v>
      </c>
      <c r="D396" t="s">
        <v>2722</v>
      </c>
      <c r="E396" s="2">
        <v>78</v>
      </c>
      <c r="F396">
        <v>0.17199999999999999</v>
      </c>
      <c r="G396">
        <v>1</v>
      </c>
      <c r="H396" s="6">
        <v>18132</v>
      </c>
      <c r="I396" s="6">
        <v>350</v>
      </c>
      <c r="K396" s="2">
        <v>95</v>
      </c>
      <c r="L396" s="6">
        <v>18132</v>
      </c>
      <c r="M396" s="6">
        <v>350</v>
      </c>
      <c r="N396">
        <v>0</v>
      </c>
    </row>
    <row r="397" spans="1:14" x14ac:dyDescent="0.25">
      <c r="A397" t="s">
        <v>1209</v>
      </c>
      <c r="B397" t="s">
        <v>1208</v>
      </c>
      <c r="C397" s="151" t="s">
        <v>109</v>
      </c>
      <c r="D397" t="s">
        <v>2722</v>
      </c>
      <c r="E397" s="2">
        <v>78</v>
      </c>
      <c r="F397">
        <v>0.21299999999999999</v>
      </c>
      <c r="G397">
        <v>0.44</v>
      </c>
      <c r="H397" s="6">
        <v>70172</v>
      </c>
      <c r="I397" s="6">
        <v>616</v>
      </c>
      <c r="K397" s="2">
        <v>68</v>
      </c>
      <c r="L397" s="6">
        <v>9570</v>
      </c>
      <c r="M397" s="6">
        <v>365</v>
      </c>
      <c r="N397">
        <v>0</v>
      </c>
    </row>
    <row r="398" spans="1:14" x14ac:dyDescent="0.25">
      <c r="A398" t="s">
        <v>1207</v>
      </c>
      <c r="B398" t="s">
        <v>319</v>
      </c>
      <c r="C398" s="151" t="s">
        <v>109</v>
      </c>
      <c r="D398" t="s">
        <v>627</v>
      </c>
      <c r="E398" s="2">
        <v>78</v>
      </c>
      <c r="F398">
        <v>0.247</v>
      </c>
      <c r="G398">
        <v>1</v>
      </c>
      <c r="H398" s="6">
        <v>17994</v>
      </c>
      <c r="I398" s="6">
        <v>280</v>
      </c>
      <c r="K398" s="2">
        <v>93</v>
      </c>
      <c r="L398" s="6">
        <v>17994</v>
      </c>
      <c r="M398" s="6">
        <v>280</v>
      </c>
      <c r="N398">
        <v>0</v>
      </c>
    </row>
    <row r="399" spans="1:14" x14ac:dyDescent="0.25">
      <c r="A399" t="s">
        <v>1206</v>
      </c>
      <c r="B399" t="s">
        <v>1205</v>
      </c>
      <c r="C399" s="151" t="s">
        <v>109</v>
      </c>
      <c r="D399" t="s">
        <v>2721</v>
      </c>
      <c r="E399" s="2">
        <v>78</v>
      </c>
      <c r="F399">
        <v>0.13100000000000001</v>
      </c>
      <c r="G399">
        <v>0.59899999999999998</v>
      </c>
      <c r="H399" s="6">
        <v>81450</v>
      </c>
      <c r="I399" s="6">
        <v>1468</v>
      </c>
      <c r="K399" s="2">
        <v>85</v>
      </c>
      <c r="L399" s="6">
        <v>18848</v>
      </c>
      <c r="M399" s="6">
        <v>1171</v>
      </c>
      <c r="N399">
        <v>0.01</v>
      </c>
    </row>
    <row r="400" spans="1:14" x14ac:dyDescent="0.25">
      <c r="A400" t="s">
        <v>1204</v>
      </c>
      <c r="B400" t="s">
        <v>1203</v>
      </c>
      <c r="C400" s="151" t="s">
        <v>109</v>
      </c>
      <c r="D400" t="s">
        <v>2722</v>
      </c>
      <c r="E400" s="2">
        <v>78</v>
      </c>
      <c r="F400">
        <v>0.219</v>
      </c>
      <c r="G400">
        <v>0.66300000000000003</v>
      </c>
      <c r="H400" s="6">
        <v>44034</v>
      </c>
      <c r="I400" s="6">
        <v>386</v>
      </c>
      <c r="K400" s="2">
        <v>75</v>
      </c>
      <c r="L400" s="6">
        <v>8926</v>
      </c>
      <c r="M400" s="6">
        <v>259</v>
      </c>
      <c r="N400">
        <v>0</v>
      </c>
    </row>
    <row r="401" spans="1:14" x14ac:dyDescent="0.25">
      <c r="A401" t="s">
        <v>1202</v>
      </c>
      <c r="B401" t="s">
        <v>1201</v>
      </c>
      <c r="C401" s="151" t="s">
        <v>109</v>
      </c>
      <c r="D401" t="s">
        <v>2722</v>
      </c>
      <c r="E401" s="2">
        <v>78</v>
      </c>
      <c r="F401">
        <v>0.16700000000000001</v>
      </c>
      <c r="G401">
        <v>0.65100000000000002</v>
      </c>
      <c r="H401" s="6">
        <v>51567</v>
      </c>
      <c r="I401" s="6">
        <v>575</v>
      </c>
      <c r="K401" s="2">
        <v>75</v>
      </c>
      <c r="L401" s="6">
        <v>9365</v>
      </c>
      <c r="M401" s="6">
        <v>372</v>
      </c>
      <c r="N401">
        <v>0</v>
      </c>
    </row>
    <row r="402" spans="1:14" x14ac:dyDescent="0.25">
      <c r="A402" t="s">
        <v>772</v>
      </c>
      <c r="B402" t="s">
        <v>1200</v>
      </c>
      <c r="C402" s="151" t="s">
        <v>109</v>
      </c>
      <c r="D402" t="s">
        <v>2722</v>
      </c>
      <c r="E402" s="2">
        <v>78</v>
      </c>
      <c r="F402">
        <v>0.224</v>
      </c>
      <c r="G402">
        <v>0.86499999999999999</v>
      </c>
      <c r="H402" s="6">
        <v>30687</v>
      </c>
      <c r="I402" s="6">
        <v>378</v>
      </c>
      <c r="K402" s="2">
        <v>78</v>
      </c>
      <c r="L402" s="6">
        <v>7132</v>
      </c>
      <c r="M402" s="6">
        <v>267</v>
      </c>
      <c r="N402">
        <v>0</v>
      </c>
    </row>
    <row r="403" spans="1:14" x14ac:dyDescent="0.25">
      <c r="A403" t="s">
        <v>1199</v>
      </c>
      <c r="B403" t="s">
        <v>695</v>
      </c>
      <c r="C403" s="151" t="s">
        <v>109</v>
      </c>
      <c r="D403" t="s">
        <v>2722</v>
      </c>
      <c r="E403" s="2">
        <v>75</v>
      </c>
      <c r="F403">
        <v>0.17299999999999999</v>
      </c>
      <c r="G403">
        <v>0.84599999999999997</v>
      </c>
      <c r="H403" s="6">
        <v>27949</v>
      </c>
      <c r="I403" s="6">
        <v>399</v>
      </c>
      <c r="K403" s="2">
        <v>80</v>
      </c>
      <c r="L403" s="6">
        <v>7297</v>
      </c>
      <c r="M403" s="6">
        <v>284</v>
      </c>
      <c r="N403">
        <v>0</v>
      </c>
    </row>
    <row r="404" spans="1:14" x14ac:dyDescent="0.25">
      <c r="A404" t="s">
        <v>1198</v>
      </c>
      <c r="B404" t="s">
        <v>1197</v>
      </c>
      <c r="C404" s="151" t="s">
        <v>109</v>
      </c>
      <c r="D404" t="s">
        <v>2722</v>
      </c>
      <c r="E404" s="2">
        <v>75</v>
      </c>
      <c r="F404">
        <v>0.11700000000000001</v>
      </c>
      <c r="G404">
        <v>1</v>
      </c>
      <c r="H404" s="6">
        <v>15564</v>
      </c>
      <c r="I404" s="6">
        <v>1030</v>
      </c>
      <c r="K404" s="2">
        <v>98</v>
      </c>
      <c r="L404" s="6">
        <v>15564</v>
      </c>
      <c r="M404" s="6">
        <v>1030</v>
      </c>
      <c r="N404">
        <v>0</v>
      </c>
    </row>
    <row r="405" spans="1:14" x14ac:dyDescent="0.25">
      <c r="A405" t="s">
        <v>1196</v>
      </c>
      <c r="B405" t="s">
        <v>1195</v>
      </c>
      <c r="C405" s="151" t="s">
        <v>109</v>
      </c>
      <c r="D405" t="s">
        <v>2722</v>
      </c>
      <c r="E405" s="2">
        <v>75</v>
      </c>
      <c r="F405">
        <v>0.26500000000000001</v>
      </c>
      <c r="G405">
        <v>0.65800000000000003</v>
      </c>
      <c r="H405" s="6">
        <v>32135</v>
      </c>
      <c r="I405" s="6">
        <v>419</v>
      </c>
      <c r="K405" s="2">
        <v>75</v>
      </c>
      <c r="L405" s="6">
        <v>6265</v>
      </c>
      <c r="M405" s="6">
        <v>284</v>
      </c>
      <c r="N405">
        <v>0</v>
      </c>
    </row>
    <row r="406" spans="1:14" x14ac:dyDescent="0.25">
      <c r="A406" t="s">
        <v>488</v>
      </c>
      <c r="B406" t="s">
        <v>1194</v>
      </c>
      <c r="C406" s="151" t="s">
        <v>109</v>
      </c>
      <c r="D406" t="s">
        <v>2720</v>
      </c>
      <c r="E406" s="2">
        <v>75</v>
      </c>
      <c r="F406">
        <v>0.153</v>
      </c>
      <c r="G406">
        <v>0.34300000000000003</v>
      </c>
      <c r="H406" s="6">
        <v>213439</v>
      </c>
      <c r="I406" s="6">
        <v>1707</v>
      </c>
      <c r="K406" s="2">
        <v>63</v>
      </c>
      <c r="L406" s="6">
        <v>19147</v>
      </c>
      <c r="M406" s="6">
        <v>801</v>
      </c>
      <c r="N406">
        <v>0</v>
      </c>
    </row>
    <row r="407" spans="1:14" x14ac:dyDescent="0.25">
      <c r="A407" t="s">
        <v>1193</v>
      </c>
      <c r="B407" t="s">
        <v>1192</v>
      </c>
      <c r="C407" s="151" t="s">
        <v>109</v>
      </c>
      <c r="D407" t="s">
        <v>2721</v>
      </c>
      <c r="E407" s="2">
        <v>75</v>
      </c>
      <c r="F407">
        <v>0.17899999999999999</v>
      </c>
      <c r="G407">
        <v>0.33200000000000002</v>
      </c>
      <c r="H407" s="6">
        <v>119395</v>
      </c>
      <c r="I407" s="6">
        <v>819</v>
      </c>
      <c r="K407" s="2">
        <v>43</v>
      </c>
      <c r="L407" s="6">
        <v>6147</v>
      </c>
      <c r="M407" s="6">
        <v>231</v>
      </c>
      <c r="N407">
        <v>0</v>
      </c>
    </row>
    <row r="408" spans="1:14" x14ac:dyDescent="0.25">
      <c r="A408" t="s">
        <v>1191</v>
      </c>
      <c r="B408" t="s">
        <v>1190</v>
      </c>
      <c r="C408" s="151" t="s">
        <v>109</v>
      </c>
      <c r="D408" t="s">
        <v>2721</v>
      </c>
      <c r="E408" s="2">
        <v>75</v>
      </c>
      <c r="F408">
        <v>0.115</v>
      </c>
      <c r="G408">
        <v>0.66500000000000004</v>
      </c>
      <c r="H408" s="6">
        <v>86396</v>
      </c>
      <c r="I408" s="6">
        <v>2292</v>
      </c>
      <c r="K408" s="2">
        <v>75</v>
      </c>
      <c r="L408" s="6">
        <v>16612</v>
      </c>
      <c r="M408" s="6">
        <v>1926</v>
      </c>
      <c r="N408">
        <v>2E-3</v>
      </c>
    </row>
    <row r="409" spans="1:14" x14ac:dyDescent="0.25">
      <c r="A409" t="s">
        <v>1189</v>
      </c>
      <c r="B409" t="s">
        <v>1188</v>
      </c>
      <c r="C409" s="151" t="s">
        <v>109</v>
      </c>
      <c r="D409" t="s">
        <v>2722</v>
      </c>
      <c r="E409" s="2">
        <v>75</v>
      </c>
      <c r="F409">
        <v>0.20200000000000001</v>
      </c>
      <c r="G409">
        <v>0.60299999999999998</v>
      </c>
      <c r="H409" s="6">
        <v>46735</v>
      </c>
      <c r="I409" s="6">
        <v>451</v>
      </c>
      <c r="K409" s="2">
        <v>68</v>
      </c>
      <c r="L409" s="6">
        <v>7342</v>
      </c>
      <c r="M409" s="6">
        <v>267</v>
      </c>
      <c r="N409">
        <v>0</v>
      </c>
    </row>
    <row r="410" spans="1:14" x14ac:dyDescent="0.25">
      <c r="A410" t="s">
        <v>1187</v>
      </c>
      <c r="B410" t="s">
        <v>1186</v>
      </c>
      <c r="C410" s="151" t="s">
        <v>109</v>
      </c>
      <c r="D410" t="s">
        <v>2722</v>
      </c>
      <c r="E410" s="2">
        <v>75</v>
      </c>
      <c r="F410">
        <v>0.29899999999999999</v>
      </c>
      <c r="G410">
        <v>1</v>
      </c>
      <c r="H410" s="6">
        <v>39975</v>
      </c>
      <c r="I410" s="6">
        <v>172</v>
      </c>
      <c r="K410" s="2">
        <v>43</v>
      </c>
      <c r="L410" s="6">
        <v>3050</v>
      </c>
      <c r="M410" s="6">
        <v>79</v>
      </c>
      <c r="N410">
        <v>0</v>
      </c>
    </row>
    <row r="411" spans="1:14" x14ac:dyDescent="0.25">
      <c r="A411" t="s">
        <v>1185</v>
      </c>
      <c r="B411" t="s">
        <v>1184</v>
      </c>
      <c r="C411" s="151" t="s">
        <v>109</v>
      </c>
      <c r="D411" t="s">
        <v>2721</v>
      </c>
      <c r="E411" s="2">
        <v>75</v>
      </c>
      <c r="F411">
        <v>0.126</v>
      </c>
      <c r="G411">
        <v>0.59699999999999998</v>
      </c>
      <c r="H411" s="6">
        <v>97722</v>
      </c>
      <c r="I411" s="6">
        <v>1915</v>
      </c>
      <c r="K411" s="2">
        <v>73</v>
      </c>
      <c r="L411" s="6">
        <v>17228</v>
      </c>
      <c r="M411" s="6">
        <v>1453</v>
      </c>
      <c r="N411">
        <v>7.0000000000000001E-3</v>
      </c>
    </row>
    <row r="412" spans="1:14" x14ac:dyDescent="0.25">
      <c r="A412" t="s">
        <v>1183</v>
      </c>
      <c r="B412" t="s">
        <v>1182</v>
      </c>
      <c r="C412" s="151" t="s">
        <v>109</v>
      </c>
      <c r="D412" t="s">
        <v>2722</v>
      </c>
      <c r="E412" s="2">
        <v>75</v>
      </c>
      <c r="F412">
        <v>0.122</v>
      </c>
      <c r="G412">
        <v>0.85</v>
      </c>
      <c r="H412" s="6">
        <v>35889</v>
      </c>
      <c r="I412" s="6">
        <v>557</v>
      </c>
      <c r="K412" s="2">
        <v>83</v>
      </c>
      <c r="L412" s="6">
        <v>10511</v>
      </c>
      <c r="M412" s="6">
        <v>431</v>
      </c>
      <c r="N412">
        <v>0</v>
      </c>
    </row>
    <row r="413" spans="1:14" x14ac:dyDescent="0.25">
      <c r="A413" t="s">
        <v>1181</v>
      </c>
      <c r="B413" t="s">
        <v>1180</v>
      </c>
      <c r="C413" s="151" t="s">
        <v>109</v>
      </c>
      <c r="D413" t="s">
        <v>2722</v>
      </c>
      <c r="E413" s="2">
        <v>75</v>
      </c>
      <c r="F413">
        <v>0.17599999999999999</v>
      </c>
      <c r="G413">
        <v>1</v>
      </c>
      <c r="H413" s="6">
        <v>26058</v>
      </c>
      <c r="I413" s="6">
        <v>273</v>
      </c>
      <c r="K413" s="2">
        <v>63</v>
      </c>
      <c r="L413" s="6">
        <v>4421</v>
      </c>
      <c r="M413" s="6">
        <v>188</v>
      </c>
      <c r="N413">
        <v>0</v>
      </c>
    </row>
    <row r="414" spans="1:14" x14ac:dyDescent="0.25">
      <c r="A414" t="s">
        <v>1179</v>
      </c>
      <c r="B414" t="s">
        <v>1178</v>
      </c>
      <c r="C414" s="151" t="s">
        <v>109</v>
      </c>
      <c r="D414" t="s">
        <v>2722</v>
      </c>
      <c r="E414" s="2">
        <v>75</v>
      </c>
      <c r="F414">
        <v>0.224</v>
      </c>
      <c r="G414">
        <v>0.46200000000000002</v>
      </c>
      <c r="H414" s="6">
        <v>84743</v>
      </c>
      <c r="I414" s="6">
        <v>466</v>
      </c>
      <c r="K414" s="2">
        <v>45</v>
      </c>
      <c r="L414" s="6">
        <v>5758</v>
      </c>
      <c r="M414" s="6">
        <v>173</v>
      </c>
      <c r="N414">
        <v>0</v>
      </c>
    </row>
    <row r="415" spans="1:14" x14ac:dyDescent="0.25">
      <c r="A415" t="s">
        <v>1177</v>
      </c>
      <c r="B415" t="s">
        <v>1176</v>
      </c>
      <c r="C415" s="151" t="s">
        <v>109</v>
      </c>
      <c r="D415" t="s">
        <v>2721</v>
      </c>
      <c r="E415" s="2">
        <v>75</v>
      </c>
      <c r="F415">
        <v>0.14399999999999999</v>
      </c>
      <c r="G415">
        <v>0.43099999999999999</v>
      </c>
      <c r="H415" s="6">
        <v>142571</v>
      </c>
      <c r="I415" s="6">
        <v>927</v>
      </c>
      <c r="K415" s="2">
        <v>60</v>
      </c>
      <c r="L415" s="6">
        <v>12963</v>
      </c>
      <c r="M415" s="6">
        <v>460</v>
      </c>
      <c r="N415">
        <v>0</v>
      </c>
    </row>
    <row r="416" spans="1:14" x14ac:dyDescent="0.25">
      <c r="H416" s="6"/>
      <c r="I416" s="6"/>
      <c r="L416" s="6"/>
      <c r="M416" s="6"/>
    </row>
    <row r="417" spans="1:14" x14ac:dyDescent="0.25">
      <c r="A417" t="s">
        <v>770</v>
      </c>
      <c r="B417" t="s">
        <v>868</v>
      </c>
      <c r="C417" s="151" t="s">
        <v>32</v>
      </c>
      <c r="D417" t="s">
        <v>2721</v>
      </c>
      <c r="E417" s="2">
        <v>93</v>
      </c>
      <c r="F417">
        <v>0.218</v>
      </c>
      <c r="G417">
        <v>1</v>
      </c>
      <c r="H417" s="6">
        <v>178293</v>
      </c>
      <c r="I417" s="6">
        <v>2317</v>
      </c>
      <c r="K417" s="2">
        <v>100</v>
      </c>
      <c r="L417" s="6">
        <v>178293</v>
      </c>
      <c r="M417" s="6">
        <v>2317</v>
      </c>
      <c r="N417">
        <v>1E-3</v>
      </c>
    </row>
    <row r="418" spans="1:14" x14ac:dyDescent="0.25">
      <c r="A418" t="s">
        <v>1175</v>
      </c>
      <c r="B418" t="s">
        <v>1174</v>
      </c>
      <c r="C418" s="151" t="s">
        <v>32</v>
      </c>
      <c r="D418" t="s">
        <v>2722</v>
      </c>
      <c r="E418" s="2">
        <v>90</v>
      </c>
      <c r="F418">
        <v>0.36399999999999999</v>
      </c>
      <c r="G418">
        <v>1</v>
      </c>
      <c r="H418" s="6">
        <v>64561</v>
      </c>
      <c r="I418" s="6">
        <v>1071</v>
      </c>
      <c r="K418" s="2">
        <v>95</v>
      </c>
      <c r="L418" s="6">
        <v>64561</v>
      </c>
      <c r="M418" s="6">
        <v>1071</v>
      </c>
      <c r="N418">
        <v>0</v>
      </c>
    </row>
    <row r="419" spans="1:14" x14ac:dyDescent="0.25">
      <c r="A419" t="s">
        <v>1173</v>
      </c>
      <c r="B419" t="s">
        <v>1172</v>
      </c>
      <c r="C419" s="151" t="s">
        <v>32</v>
      </c>
      <c r="D419" t="s">
        <v>2722</v>
      </c>
      <c r="E419" s="2">
        <v>85</v>
      </c>
      <c r="F419">
        <v>0.27200000000000002</v>
      </c>
      <c r="G419">
        <v>1</v>
      </c>
      <c r="H419" s="6">
        <v>89502</v>
      </c>
      <c r="I419" s="6">
        <v>590</v>
      </c>
      <c r="K419" s="2">
        <v>58</v>
      </c>
      <c r="L419" s="6">
        <v>10390</v>
      </c>
      <c r="M419" s="6">
        <v>396</v>
      </c>
      <c r="N419">
        <v>0</v>
      </c>
    </row>
    <row r="420" spans="1:14" x14ac:dyDescent="0.25">
      <c r="A420" t="s">
        <v>1171</v>
      </c>
      <c r="B420" t="s">
        <v>1170</v>
      </c>
      <c r="C420" s="151" t="s">
        <v>32</v>
      </c>
      <c r="D420" t="s">
        <v>2722</v>
      </c>
      <c r="E420" s="2">
        <v>83</v>
      </c>
      <c r="F420">
        <v>0.193</v>
      </c>
      <c r="G420">
        <v>1</v>
      </c>
      <c r="H420" s="6">
        <v>60245</v>
      </c>
      <c r="I420" s="6">
        <v>1081</v>
      </c>
      <c r="K420" s="2">
        <v>95</v>
      </c>
      <c r="L420" s="6">
        <v>60245</v>
      </c>
      <c r="M420" s="6">
        <v>1081</v>
      </c>
      <c r="N420">
        <v>0</v>
      </c>
    </row>
    <row r="421" spans="1:14" x14ac:dyDescent="0.25">
      <c r="A421" t="s">
        <v>220</v>
      </c>
      <c r="B421" t="s">
        <v>1169</v>
      </c>
      <c r="C421" s="151" t="s">
        <v>32</v>
      </c>
      <c r="D421" t="s">
        <v>2722</v>
      </c>
      <c r="E421" s="2">
        <v>80</v>
      </c>
      <c r="F421">
        <v>0.247</v>
      </c>
      <c r="G421">
        <v>1</v>
      </c>
      <c r="H421" s="6">
        <v>29440</v>
      </c>
      <c r="I421" s="6">
        <v>1081</v>
      </c>
      <c r="K421" s="2">
        <v>95</v>
      </c>
      <c r="L421" s="6">
        <v>29440</v>
      </c>
      <c r="M421" s="6">
        <v>1081</v>
      </c>
      <c r="N421">
        <v>0</v>
      </c>
    </row>
    <row r="422" spans="1:14" x14ac:dyDescent="0.25">
      <c r="A422" t="s">
        <v>37</v>
      </c>
      <c r="B422" t="s">
        <v>1168</v>
      </c>
      <c r="C422" s="151" t="s">
        <v>32</v>
      </c>
      <c r="D422" t="s">
        <v>3092</v>
      </c>
      <c r="E422" s="2">
        <v>78</v>
      </c>
      <c r="F422">
        <v>0.17799999999999999</v>
      </c>
      <c r="G422">
        <v>0.5</v>
      </c>
      <c r="H422" s="6">
        <v>3363937</v>
      </c>
      <c r="I422" s="6">
        <v>20079</v>
      </c>
      <c r="K422" s="2">
        <v>70</v>
      </c>
      <c r="L422" s="6">
        <v>448565</v>
      </c>
      <c r="M422" s="6">
        <v>11483</v>
      </c>
      <c r="N422">
        <v>4.0000000000000001E-3</v>
      </c>
    </row>
    <row r="423" spans="1:14" x14ac:dyDescent="0.25">
      <c r="A423" t="s">
        <v>1167</v>
      </c>
      <c r="B423" t="s">
        <v>1166</v>
      </c>
      <c r="C423" s="151" t="s">
        <v>32</v>
      </c>
      <c r="D423" t="s">
        <v>2722</v>
      </c>
      <c r="E423" s="2">
        <v>78</v>
      </c>
      <c r="F423">
        <v>0.21099999999999999</v>
      </c>
      <c r="G423">
        <v>0.80100000000000005</v>
      </c>
      <c r="H423" s="6">
        <v>49130</v>
      </c>
      <c r="I423" s="6">
        <v>959</v>
      </c>
      <c r="K423" s="2">
        <v>80</v>
      </c>
      <c r="L423" s="6">
        <v>15759</v>
      </c>
      <c r="M423" s="6">
        <v>789</v>
      </c>
      <c r="N423">
        <v>2E-3</v>
      </c>
    </row>
    <row r="424" spans="1:14" x14ac:dyDescent="0.25">
      <c r="A424" t="s">
        <v>1165</v>
      </c>
      <c r="B424" t="s">
        <v>1164</v>
      </c>
      <c r="C424" s="151" t="s">
        <v>32</v>
      </c>
      <c r="D424" t="s">
        <v>2722</v>
      </c>
      <c r="E424" s="2">
        <v>78</v>
      </c>
      <c r="F424">
        <v>0.217</v>
      </c>
      <c r="G424">
        <v>0.91600000000000004</v>
      </c>
      <c r="H424" s="6">
        <v>43156</v>
      </c>
      <c r="I424" s="6">
        <v>995</v>
      </c>
      <c r="K424" s="2">
        <v>88</v>
      </c>
      <c r="L424" s="6">
        <v>17014</v>
      </c>
      <c r="M424" s="6">
        <v>845</v>
      </c>
      <c r="N424">
        <v>0</v>
      </c>
    </row>
    <row r="425" spans="1:14" x14ac:dyDescent="0.25">
      <c r="H425" s="6"/>
      <c r="I425" s="6"/>
      <c r="L425" s="6"/>
      <c r="M425" s="6"/>
    </row>
    <row r="426" spans="1:14" x14ac:dyDescent="0.25">
      <c r="A426" t="s">
        <v>1080</v>
      </c>
      <c r="B426" t="s">
        <v>1163</v>
      </c>
      <c r="C426" s="151" t="s">
        <v>132</v>
      </c>
      <c r="D426" t="s">
        <v>627</v>
      </c>
      <c r="E426" s="2">
        <v>85</v>
      </c>
      <c r="F426">
        <v>0.60799999999999998</v>
      </c>
      <c r="G426">
        <v>0.98899999999999999</v>
      </c>
      <c r="H426" s="6">
        <v>48252</v>
      </c>
      <c r="I426" s="6">
        <v>258</v>
      </c>
      <c r="K426" s="2">
        <v>73</v>
      </c>
      <c r="L426" s="6">
        <v>4475</v>
      </c>
      <c r="M426" s="6">
        <v>142</v>
      </c>
      <c r="N426">
        <v>0</v>
      </c>
    </row>
    <row r="427" spans="1:14" x14ac:dyDescent="0.25">
      <c r="A427" t="s">
        <v>1162</v>
      </c>
      <c r="B427" t="s">
        <v>1161</v>
      </c>
      <c r="C427" s="151" t="s">
        <v>132</v>
      </c>
      <c r="D427" t="s">
        <v>2722</v>
      </c>
      <c r="E427" s="2">
        <v>83</v>
      </c>
      <c r="F427">
        <v>0.32</v>
      </c>
      <c r="G427">
        <v>0.69799999999999995</v>
      </c>
      <c r="H427" s="6">
        <v>100207</v>
      </c>
      <c r="I427" s="6">
        <v>796</v>
      </c>
      <c r="K427" s="2">
        <v>73</v>
      </c>
      <c r="L427" s="6">
        <v>11825</v>
      </c>
      <c r="M427" s="6">
        <v>437</v>
      </c>
      <c r="N427">
        <v>0</v>
      </c>
    </row>
    <row r="428" spans="1:14" x14ac:dyDescent="0.25">
      <c r="A428" t="s">
        <v>1160</v>
      </c>
      <c r="B428" t="s">
        <v>1159</v>
      </c>
      <c r="C428" s="151" t="s">
        <v>132</v>
      </c>
      <c r="D428" t="s">
        <v>2722</v>
      </c>
      <c r="E428" s="2">
        <v>78</v>
      </c>
      <c r="F428">
        <v>0.29199999999999998</v>
      </c>
      <c r="G428">
        <v>0.84899999999999998</v>
      </c>
      <c r="H428" s="6">
        <v>36278</v>
      </c>
      <c r="I428" s="6">
        <v>357</v>
      </c>
      <c r="K428" s="2">
        <v>75</v>
      </c>
      <c r="L428" s="6">
        <v>5214</v>
      </c>
      <c r="M428" s="6">
        <v>215</v>
      </c>
      <c r="N428">
        <v>1.2E-2</v>
      </c>
    </row>
    <row r="429" spans="1:14" x14ac:dyDescent="0.25">
      <c r="A429" t="s">
        <v>1158</v>
      </c>
      <c r="B429" t="s">
        <v>1157</v>
      </c>
      <c r="C429" s="151" t="s">
        <v>132</v>
      </c>
      <c r="D429" t="s">
        <v>2721</v>
      </c>
      <c r="E429" s="2">
        <v>75</v>
      </c>
      <c r="F429">
        <v>0.154</v>
      </c>
      <c r="G429">
        <v>0.89700000000000002</v>
      </c>
      <c r="H429" s="6">
        <v>81091</v>
      </c>
      <c r="I429" s="6">
        <v>765</v>
      </c>
      <c r="K429" s="2">
        <v>80</v>
      </c>
      <c r="L429" s="6">
        <v>13997</v>
      </c>
      <c r="M429" s="6">
        <v>480</v>
      </c>
      <c r="N429">
        <v>0</v>
      </c>
    </row>
    <row r="430" spans="1:14" x14ac:dyDescent="0.25">
      <c r="A430" t="s">
        <v>1156</v>
      </c>
      <c r="B430" t="s">
        <v>812</v>
      </c>
      <c r="C430" s="151" t="s">
        <v>132</v>
      </c>
      <c r="D430" t="s">
        <v>2722</v>
      </c>
      <c r="E430" s="2">
        <v>75</v>
      </c>
      <c r="F430">
        <v>0.20200000000000001</v>
      </c>
      <c r="G430">
        <v>0.9</v>
      </c>
      <c r="H430" s="6">
        <v>34652</v>
      </c>
      <c r="I430" s="6">
        <v>357</v>
      </c>
      <c r="K430" s="2">
        <v>73</v>
      </c>
      <c r="L430" s="6">
        <v>5066</v>
      </c>
      <c r="M430" s="6">
        <v>228</v>
      </c>
      <c r="N430">
        <v>0</v>
      </c>
    </row>
    <row r="431" spans="1:14" x14ac:dyDescent="0.25">
      <c r="A431" t="s">
        <v>1155</v>
      </c>
      <c r="B431" t="s">
        <v>1154</v>
      </c>
      <c r="C431" s="151" t="s">
        <v>132</v>
      </c>
      <c r="D431" t="s">
        <v>2721</v>
      </c>
      <c r="E431" s="2">
        <v>75</v>
      </c>
      <c r="F431">
        <v>0.183</v>
      </c>
      <c r="G431">
        <v>0.52800000000000002</v>
      </c>
      <c r="H431" s="6">
        <v>182527</v>
      </c>
      <c r="I431" s="6">
        <v>1515</v>
      </c>
      <c r="K431" s="2">
        <v>68</v>
      </c>
      <c r="L431" s="6">
        <v>19611</v>
      </c>
      <c r="M431" s="6">
        <v>868</v>
      </c>
      <c r="N431">
        <v>0</v>
      </c>
    </row>
    <row r="432" spans="1:14" x14ac:dyDescent="0.25">
      <c r="H432" s="6"/>
      <c r="I432" s="6"/>
      <c r="L432" s="6"/>
      <c r="M432" s="6"/>
    </row>
    <row r="433" spans="1:14" x14ac:dyDescent="0.25">
      <c r="A433" t="s">
        <v>340</v>
      </c>
      <c r="B433" t="s">
        <v>1153</v>
      </c>
      <c r="C433" s="151" t="s">
        <v>6</v>
      </c>
      <c r="D433" t="s">
        <v>2720</v>
      </c>
      <c r="E433" s="2">
        <v>78</v>
      </c>
      <c r="F433">
        <v>0.185</v>
      </c>
      <c r="G433">
        <v>0.55400000000000005</v>
      </c>
      <c r="H433" s="6">
        <v>206760</v>
      </c>
      <c r="I433" s="6">
        <v>2060</v>
      </c>
      <c r="K433" s="2">
        <v>83</v>
      </c>
      <c r="L433" s="6">
        <v>20691</v>
      </c>
      <c r="M433" s="6">
        <v>1251</v>
      </c>
      <c r="N433">
        <v>0</v>
      </c>
    </row>
    <row r="434" spans="1:14" x14ac:dyDescent="0.25">
      <c r="A434" t="s">
        <v>1152</v>
      </c>
      <c r="B434" t="s">
        <v>915</v>
      </c>
      <c r="C434" s="151" t="s">
        <v>6</v>
      </c>
      <c r="D434" t="s">
        <v>2721</v>
      </c>
      <c r="E434" s="2">
        <v>78</v>
      </c>
      <c r="F434">
        <v>0.219</v>
      </c>
      <c r="G434">
        <v>0.66100000000000003</v>
      </c>
      <c r="H434" s="6">
        <v>169968</v>
      </c>
      <c r="I434" s="6">
        <v>1268</v>
      </c>
      <c r="K434" s="2">
        <v>83</v>
      </c>
      <c r="L434" s="6">
        <v>16812</v>
      </c>
      <c r="M434" s="6">
        <v>660</v>
      </c>
      <c r="N434">
        <v>0</v>
      </c>
    </row>
    <row r="435" spans="1:14" x14ac:dyDescent="0.25">
      <c r="A435" t="s">
        <v>1151</v>
      </c>
      <c r="B435" t="s">
        <v>1149</v>
      </c>
      <c r="C435" s="151" t="s">
        <v>6</v>
      </c>
      <c r="D435" t="s">
        <v>2721</v>
      </c>
      <c r="E435" s="2">
        <v>78</v>
      </c>
      <c r="F435">
        <v>0.24099999999999999</v>
      </c>
      <c r="G435">
        <v>0.53400000000000003</v>
      </c>
      <c r="H435" s="6">
        <v>222503</v>
      </c>
      <c r="I435" s="6">
        <v>1015</v>
      </c>
      <c r="K435" s="2">
        <v>58</v>
      </c>
      <c r="L435" s="6">
        <v>10369</v>
      </c>
      <c r="M435" s="6">
        <v>304</v>
      </c>
      <c r="N435">
        <v>0</v>
      </c>
    </row>
    <row r="436" spans="1:14" x14ac:dyDescent="0.25">
      <c r="A436" t="s">
        <v>1150</v>
      </c>
      <c r="B436" t="s">
        <v>1149</v>
      </c>
      <c r="C436" s="151" t="s">
        <v>6</v>
      </c>
      <c r="D436" t="s">
        <v>3092</v>
      </c>
      <c r="E436" s="2">
        <v>75</v>
      </c>
      <c r="F436">
        <v>0.159</v>
      </c>
      <c r="G436">
        <v>0.40500000000000003</v>
      </c>
      <c r="H436" s="6">
        <v>5958885</v>
      </c>
      <c r="I436" s="6">
        <v>219465</v>
      </c>
      <c r="K436" s="2">
        <v>83</v>
      </c>
      <c r="L436" s="6">
        <v>725620</v>
      </c>
      <c r="M436" s="6">
        <v>181831</v>
      </c>
      <c r="N436">
        <v>8.9999999999999993E-3</v>
      </c>
    </row>
    <row r="437" spans="1:14" x14ac:dyDescent="0.25">
      <c r="A437" t="s">
        <v>298</v>
      </c>
      <c r="B437" t="s">
        <v>3108</v>
      </c>
      <c r="C437" s="151" t="s">
        <v>6</v>
      </c>
      <c r="D437" t="s">
        <v>2720</v>
      </c>
      <c r="E437" s="2">
        <v>75</v>
      </c>
      <c r="F437">
        <v>0.17599999999999999</v>
      </c>
      <c r="G437">
        <v>0.45900000000000002</v>
      </c>
      <c r="H437" s="6">
        <v>354560</v>
      </c>
      <c r="I437" s="6">
        <v>2519</v>
      </c>
      <c r="K437" s="2">
        <v>60</v>
      </c>
      <c r="L437" s="6">
        <v>18577</v>
      </c>
      <c r="M437" s="6">
        <v>1068</v>
      </c>
      <c r="N437">
        <v>3.0000000000000001E-3</v>
      </c>
    </row>
    <row r="438" spans="1:14" x14ac:dyDescent="0.25">
      <c r="A438" t="s">
        <v>1148</v>
      </c>
      <c r="B438" t="s">
        <v>1147</v>
      </c>
      <c r="C438" s="151" t="s">
        <v>6</v>
      </c>
      <c r="D438" t="s">
        <v>2720</v>
      </c>
      <c r="E438" s="2">
        <v>75</v>
      </c>
      <c r="F438">
        <v>0.17599999999999999</v>
      </c>
      <c r="G438">
        <v>0.54100000000000004</v>
      </c>
      <c r="H438" s="6">
        <v>483866</v>
      </c>
      <c r="I438" s="6">
        <v>3879</v>
      </c>
      <c r="K438" s="2">
        <v>83</v>
      </c>
      <c r="L438" s="6">
        <v>53124</v>
      </c>
      <c r="M438" s="6">
        <v>2145</v>
      </c>
      <c r="N438">
        <v>0</v>
      </c>
    </row>
    <row r="439" spans="1:14" x14ac:dyDescent="0.25">
      <c r="A439" t="s">
        <v>1146</v>
      </c>
      <c r="B439" t="s">
        <v>1145</v>
      </c>
      <c r="C439" s="151" t="s">
        <v>6</v>
      </c>
      <c r="D439" t="s">
        <v>2722</v>
      </c>
      <c r="E439" s="2">
        <v>75</v>
      </c>
      <c r="F439">
        <v>0.30399999999999999</v>
      </c>
      <c r="G439">
        <v>0.55200000000000005</v>
      </c>
      <c r="H439" s="6">
        <v>96045</v>
      </c>
      <c r="I439" s="6">
        <v>1054</v>
      </c>
      <c r="K439" s="2">
        <v>90</v>
      </c>
      <c r="L439" s="6">
        <v>17253</v>
      </c>
      <c r="M439" s="6">
        <v>658</v>
      </c>
      <c r="N439">
        <v>0</v>
      </c>
    </row>
    <row r="440" spans="1:14" x14ac:dyDescent="0.25">
      <c r="A440" t="s">
        <v>1144</v>
      </c>
      <c r="B440" t="s">
        <v>877</v>
      </c>
      <c r="C440" s="151" t="s">
        <v>6</v>
      </c>
      <c r="D440" t="s">
        <v>2722</v>
      </c>
      <c r="E440" s="2">
        <v>75</v>
      </c>
      <c r="F440">
        <v>0.28899999999999998</v>
      </c>
      <c r="G440">
        <v>0.59399999999999997</v>
      </c>
      <c r="H440" s="6">
        <v>134426</v>
      </c>
      <c r="I440" s="6">
        <v>821</v>
      </c>
      <c r="K440" s="2">
        <v>73</v>
      </c>
      <c r="L440" s="6">
        <v>10264</v>
      </c>
      <c r="M440" s="6">
        <v>383</v>
      </c>
      <c r="N440">
        <v>2E-3</v>
      </c>
    </row>
    <row r="441" spans="1:14" x14ac:dyDescent="0.25">
      <c r="H441" s="6"/>
      <c r="I441" s="6"/>
      <c r="L441" s="6"/>
      <c r="M441" s="6"/>
    </row>
    <row r="442" spans="1:14" x14ac:dyDescent="0.25">
      <c r="A442" t="s">
        <v>1143</v>
      </c>
      <c r="B442" t="s">
        <v>1142</v>
      </c>
      <c r="C442" s="151" t="s">
        <v>275</v>
      </c>
      <c r="D442" t="s">
        <v>2720</v>
      </c>
      <c r="E442" s="2">
        <v>88</v>
      </c>
      <c r="F442">
        <v>0.41399999999999998</v>
      </c>
      <c r="G442">
        <v>0.68300000000000005</v>
      </c>
      <c r="H442" s="6">
        <v>498682</v>
      </c>
      <c r="I442" s="6">
        <v>8970</v>
      </c>
      <c r="K442" s="2">
        <v>95</v>
      </c>
      <c r="L442" s="6">
        <v>175133</v>
      </c>
      <c r="M442" s="6">
        <v>6763</v>
      </c>
      <c r="N442">
        <v>0</v>
      </c>
    </row>
    <row r="443" spans="1:14" x14ac:dyDescent="0.25">
      <c r="A443" t="s">
        <v>1141</v>
      </c>
      <c r="B443" t="s">
        <v>1133</v>
      </c>
      <c r="C443" s="151" t="s">
        <v>275</v>
      </c>
      <c r="D443" t="s">
        <v>2722</v>
      </c>
      <c r="E443" s="2">
        <v>83</v>
      </c>
      <c r="F443">
        <v>0.19900000000000001</v>
      </c>
      <c r="G443">
        <v>0.68400000000000005</v>
      </c>
      <c r="H443" s="6">
        <v>98392</v>
      </c>
      <c r="I443" s="6">
        <v>1073</v>
      </c>
      <c r="K443" s="2">
        <v>83</v>
      </c>
      <c r="L443" s="6">
        <v>15452</v>
      </c>
      <c r="M443" s="6">
        <v>614</v>
      </c>
      <c r="N443">
        <v>0</v>
      </c>
    </row>
    <row r="444" spans="1:14" x14ac:dyDescent="0.25">
      <c r="A444" t="s">
        <v>1140</v>
      </c>
      <c r="B444" t="s">
        <v>1133</v>
      </c>
      <c r="C444" s="151" t="s">
        <v>275</v>
      </c>
      <c r="D444" t="s">
        <v>627</v>
      </c>
      <c r="E444" s="2">
        <v>78</v>
      </c>
      <c r="F444">
        <v>0.48799999999999999</v>
      </c>
      <c r="G444">
        <v>1</v>
      </c>
      <c r="H444" s="6">
        <v>15436</v>
      </c>
      <c r="I444" s="6">
        <v>127</v>
      </c>
      <c r="K444" s="2">
        <v>60</v>
      </c>
      <c r="L444" s="6">
        <v>1953</v>
      </c>
      <c r="M444" s="6">
        <v>60</v>
      </c>
      <c r="N444">
        <v>2E-3</v>
      </c>
    </row>
    <row r="445" spans="1:14" x14ac:dyDescent="0.25">
      <c r="A445" t="s">
        <v>1139</v>
      </c>
      <c r="B445" t="s">
        <v>1138</v>
      </c>
      <c r="C445" s="151" t="s">
        <v>275</v>
      </c>
      <c r="D445" t="s">
        <v>2722</v>
      </c>
      <c r="E445" s="2">
        <v>78</v>
      </c>
      <c r="F445">
        <v>0.223</v>
      </c>
      <c r="G445">
        <v>0.78100000000000003</v>
      </c>
      <c r="H445" s="6">
        <v>25334</v>
      </c>
      <c r="I445" s="6">
        <v>317</v>
      </c>
      <c r="K445" s="2">
        <v>80</v>
      </c>
      <c r="L445" s="6">
        <v>5712</v>
      </c>
      <c r="M445" s="6">
        <v>203</v>
      </c>
      <c r="N445">
        <v>0</v>
      </c>
    </row>
    <row r="446" spans="1:14" x14ac:dyDescent="0.25">
      <c r="A446" t="s">
        <v>1137</v>
      </c>
      <c r="B446" t="s">
        <v>1136</v>
      </c>
      <c r="C446" s="151" t="s">
        <v>275</v>
      </c>
      <c r="D446" t="s">
        <v>2722</v>
      </c>
      <c r="E446" s="2">
        <v>78</v>
      </c>
      <c r="F446">
        <v>0.14899999999999999</v>
      </c>
      <c r="G446">
        <v>0.92900000000000005</v>
      </c>
      <c r="H446" s="6">
        <v>22104</v>
      </c>
      <c r="I446" s="6">
        <v>349</v>
      </c>
      <c r="K446" s="2">
        <v>80</v>
      </c>
      <c r="L446" s="6">
        <v>5148</v>
      </c>
      <c r="M446" s="6">
        <v>254</v>
      </c>
      <c r="N446">
        <v>2E-3</v>
      </c>
    </row>
    <row r="447" spans="1:14" x14ac:dyDescent="0.25">
      <c r="A447" t="s">
        <v>1135</v>
      </c>
      <c r="B447" t="s">
        <v>1133</v>
      </c>
      <c r="C447" s="151" t="s">
        <v>275</v>
      </c>
      <c r="D447" t="s">
        <v>2720</v>
      </c>
      <c r="E447" s="2">
        <v>78</v>
      </c>
      <c r="F447">
        <v>0.161</v>
      </c>
      <c r="G447">
        <v>0.36699999999999999</v>
      </c>
      <c r="H447" s="6">
        <v>346667</v>
      </c>
      <c r="I447" s="6">
        <v>2887</v>
      </c>
      <c r="K447" s="2">
        <v>68</v>
      </c>
      <c r="L447" s="6">
        <v>35305</v>
      </c>
      <c r="M447" s="6">
        <v>1485</v>
      </c>
      <c r="N447">
        <v>0</v>
      </c>
    </row>
    <row r="448" spans="1:14" x14ac:dyDescent="0.25">
      <c r="A448" t="s">
        <v>1134</v>
      </c>
      <c r="B448" t="s">
        <v>1133</v>
      </c>
      <c r="C448" s="151" t="s">
        <v>275</v>
      </c>
      <c r="D448" t="s">
        <v>2722</v>
      </c>
      <c r="E448" s="2">
        <v>78</v>
      </c>
      <c r="F448">
        <v>0.32700000000000001</v>
      </c>
      <c r="G448">
        <v>0.59799999999999998</v>
      </c>
      <c r="H448" s="6">
        <v>64524</v>
      </c>
      <c r="I448" s="6">
        <v>458</v>
      </c>
      <c r="K448" s="2">
        <v>70</v>
      </c>
      <c r="L448" s="6">
        <v>6618</v>
      </c>
      <c r="M448" s="6">
        <v>211</v>
      </c>
      <c r="N448">
        <v>0</v>
      </c>
    </row>
    <row r="449" spans="1:14" x14ac:dyDescent="0.25">
      <c r="A449" t="s">
        <v>1132</v>
      </c>
      <c r="B449" t="s">
        <v>1131</v>
      </c>
      <c r="C449" s="151" t="s">
        <v>275</v>
      </c>
      <c r="D449" t="s">
        <v>2722</v>
      </c>
      <c r="E449" s="2">
        <v>75</v>
      </c>
      <c r="F449">
        <v>0.20300000000000001</v>
      </c>
      <c r="G449">
        <v>0.72199999999999998</v>
      </c>
      <c r="H449" s="6">
        <v>23607</v>
      </c>
      <c r="I449" s="6">
        <v>222</v>
      </c>
      <c r="K449" s="2">
        <v>65</v>
      </c>
      <c r="L449" s="6">
        <v>3317</v>
      </c>
      <c r="M449" s="6">
        <v>134</v>
      </c>
      <c r="N449">
        <v>0</v>
      </c>
    </row>
    <row r="450" spans="1:14" x14ac:dyDescent="0.25">
      <c r="A450" t="s">
        <v>1130</v>
      </c>
      <c r="B450" t="s">
        <v>1129</v>
      </c>
      <c r="C450" s="151" t="s">
        <v>275</v>
      </c>
      <c r="D450" t="s">
        <v>2722</v>
      </c>
      <c r="E450" s="2">
        <v>75</v>
      </c>
      <c r="F450">
        <v>0.19800000000000001</v>
      </c>
      <c r="G450">
        <v>0.60299999999999998</v>
      </c>
      <c r="H450" s="6">
        <v>47738</v>
      </c>
      <c r="I450" s="6">
        <v>481</v>
      </c>
      <c r="K450" s="2">
        <v>75</v>
      </c>
      <c r="L450" s="6">
        <v>7635</v>
      </c>
      <c r="M450" s="6">
        <v>330</v>
      </c>
      <c r="N450">
        <v>0</v>
      </c>
    </row>
    <row r="451" spans="1:14" x14ac:dyDescent="0.25">
      <c r="A451" t="s">
        <v>1128</v>
      </c>
      <c r="B451" t="s">
        <v>1127</v>
      </c>
      <c r="C451" s="151" t="s">
        <v>275</v>
      </c>
      <c r="D451" t="s">
        <v>627</v>
      </c>
      <c r="E451" s="2">
        <v>75</v>
      </c>
      <c r="F451">
        <v>0.36299999999999999</v>
      </c>
      <c r="G451">
        <v>0.84099999999999997</v>
      </c>
      <c r="H451" s="6">
        <v>22991</v>
      </c>
      <c r="I451" s="6">
        <v>167</v>
      </c>
      <c r="K451" s="2">
        <v>58</v>
      </c>
      <c r="L451" s="6">
        <v>2655</v>
      </c>
      <c r="M451" s="6">
        <v>99</v>
      </c>
      <c r="N451">
        <v>0</v>
      </c>
    </row>
    <row r="452" spans="1:14" x14ac:dyDescent="0.25">
      <c r="H452" s="6"/>
      <c r="I452" s="6"/>
      <c r="L452" s="6"/>
      <c r="M452" s="6"/>
    </row>
    <row r="453" spans="1:14" x14ac:dyDescent="0.25">
      <c r="A453" t="s">
        <v>770</v>
      </c>
      <c r="B453" t="s">
        <v>1126</v>
      </c>
      <c r="C453" s="151" t="s">
        <v>96</v>
      </c>
      <c r="D453" t="s">
        <v>2721</v>
      </c>
      <c r="E453" s="2">
        <v>83</v>
      </c>
      <c r="F453">
        <v>0.16600000000000001</v>
      </c>
      <c r="G453">
        <v>0.59699999999999998</v>
      </c>
      <c r="H453" s="6">
        <v>89208</v>
      </c>
      <c r="I453" s="6">
        <v>945</v>
      </c>
      <c r="K453" s="2">
        <v>88</v>
      </c>
      <c r="L453" s="6">
        <v>21685</v>
      </c>
      <c r="M453" s="6">
        <v>599</v>
      </c>
      <c r="N453">
        <v>0</v>
      </c>
    </row>
    <row r="454" spans="1:14" x14ac:dyDescent="0.25">
      <c r="A454" t="s">
        <v>1125</v>
      </c>
      <c r="B454" t="s">
        <v>1124</v>
      </c>
      <c r="C454" s="151" t="s">
        <v>96</v>
      </c>
      <c r="D454" t="s">
        <v>2721</v>
      </c>
      <c r="E454" s="2">
        <v>83</v>
      </c>
      <c r="F454">
        <v>0.14000000000000001</v>
      </c>
      <c r="G454">
        <v>0.60599999999999998</v>
      </c>
      <c r="H454" s="6">
        <v>108990</v>
      </c>
      <c r="I454" s="6">
        <v>1189</v>
      </c>
      <c r="K454" s="2">
        <v>78</v>
      </c>
      <c r="L454" s="6">
        <v>19794</v>
      </c>
      <c r="M454" s="6">
        <v>802</v>
      </c>
      <c r="N454">
        <v>1E-3</v>
      </c>
    </row>
    <row r="455" spans="1:14" x14ac:dyDescent="0.25">
      <c r="A455" t="s">
        <v>1123</v>
      </c>
      <c r="B455" t="s">
        <v>1122</v>
      </c>
      <c r="C455" s="151" t="s">
        <v>96</v>
      </c>
      <c r="D455" t="s">
        <v>2721</v>
      </c>
      <c r="E455" s="2">
        <v>83</v>
      </c>
      <c r="F455">
        <v>0.17100000000000001</v>
      </c>
      <c r="G455">
        <v>0.55600000000000005</v>
      </c>
      <c r="H455" s="6">
        <v>136824</v>
      </c>
      <c r="I455" s="6">
        <v>1276</v>
      </c>
      <c r="K455" s="2">
        <v>80</v>
      </c>
      <c r="L455" s="6">
        <v>26493</v>
      </c>
      <c r="M455" s="6">
        <v>852</v>
      </c>
      <c r="N455">
        <v>0</v>
      </c>
    </row>
    <row r="456" spans="1:14" x14ac:dyDescent="0.25">
      <c r="A456" t="s">
        <v>1121</v>
      </c>
      <c r="B456" t="s">
        <v>1120</v>
      </c>
      <c r="C456" s="151" t="s">
        <v>96</v>
      </c>
      <c r="D456" t="s">
        <v>2722</v>
      </c>
      <c r="E456" s="2">
        <v>83</v>
      </c>
      <c r="F456">
        <v>0.218</v>
      </c>
      <c r="G456">
        <v>0.93200000000000005</v>
      </c>
      <c r="H456" s="6">
        <v>24359</v>
      </c>
      <c r="I456" s="6">
        <v>305</v>
      </c>
      <c r="K456" s="2">
        <v>88</v>
      </c>
      <c r="L456" s="6">
        <v>7403</v>
      </c>
      <c r="M456" s="6">
        <v>210</v>
      </c>
      <c r="N456">
        <v>0</v>
      </c>
    </row>
    <row r="457" spans="1:14" x14ac:dyDescent="0.25">
      <c r="A457" t="s">
        <v>1119</v>
      </c>
      <c r="B457" t="s">
        <v>1118</v>
      </c>
      <c r="C457" s="151" t="s">
        <v>96</v>
      </c>
      <c r="D457" t="s">
        <v>2722</v>
      </c>
      <c r="E457" s="2">
        <v>83</v>
      </c>
      <c r="F457">
        <v>0.158</v>
      </c>
      <c r="G457">
        <v>0.752</v>
      </c>
      <c r="H457" s="6">
        <v>45040</v>
      </c>
      <c r="I457" s="6">
        <v>538</v>
      </c>
      <c r="K457" s="2">
        <v>80</v>
      </c>
      <c r="L457" s="6">
        <v>9221</v>
      </c>
      <c r="M457" s="6">
        <v>380</v>
      </c>
      <c r="N457">
        <v>0</v>
      </c>
    </row>
    <row r="458" spans="1:14" x14ac:dyDescent="0.25">
      <c r="A458" t="s">
        <v>680</v>
      </c>
      <c r="B458" t="s">
        <v>1104</v>
      </c>
      <c r="C458" s="151" t="s">
        <v>96</v>
      </c>
      <c r="D458" t="s">
        <v>2721</v>
      </c>
      <c r="E458" s="2">
        <v>80</v>
      </c>
      <c r="F458">
        <v>0.157</v>
      </c>
      <c r="G458">
        <v>0.51700000000000002</v>
      </c>
      <c r="H458" s="6">
        <v>110514</v>
      </c>
      <c r="I458" s="6">
        <v>1228</v>
      </c>
      <c r="K458" s="2">
        <v>80</v>
      </c>
      <c r="L458" s="6">
        <v>23252</v>
      </c>
      <c r="M458" s="6">
        <v>819</v>
      </c>
      <c r="N458">
        <v>4.0000000000000001E-3</v>
      </c>
    </row>
    <row r="459" spans="1:14" x14ac:dyDescent="0.25">
      <c r="A459" t="s">
        <v>1117</v>
      </c>
      <c r="B459" t="s">
        <v>993</v>
      </c>
      <c r="C459" s="151" t="s">
        <v>96</v>
      </c>
      <c r="D459" t="s">
        <v>2722</v>
      </c>
      <c r="E459" s="2">
        <v>78</v>
      </c>
      <c r="F459">
        <v>0.182</v>
      </c>
      <c r="G459">
        <v>0.55200000000000005</v>
      </c>
      <c r="H459" s="6">
        <v>46903</v>
      </c>
      <c r="I459" s="6">
        <v>433</v>
      </c>
      <c r="K459" s="2">
        <v>70</v>
      </c>
      <c r="L459" s="6">
        <v>6448</v>
      </c>
      <c r="M459" s="6">
        <v>248</v>
      </c>
      <c r="N459">
        <v>2E-3</v>
      </c>
    </row>
    <row r="460" spans="1:14" x14ac:dyDescent="0.25">
      <c r="A460" t="s">
        <v>1116</v>
      </c>
      <c r="B460" t="s">
        <v>1115</v>
      </c>
      <c r="C460" s="151" t="s">
        <v>96</v>
      </c>
      <c r="D460" t="s">
        <v>2722</v>
      </c>
      <c r="E460" s="2">
        <v>78</v>
      </c>
      <c r="F460">
        <v>0.15</v>
      </c>
      <c r="G460">
        <v>0.66600000000000004</v>
      </c>
      <c r="H460" s="6">
        <v>51412</v>
      </c>
      <c r="I460" s="6">
        <v>522</v>
      </c>
      <c r="K460" s="2">
        <v>80</v>
      </c>
      <c r="L460" s="6">
        <v>11424</v>
      </c>
      <c r="M460" s="6">
        <v>402</v>
      </c>
      <c r="N460">
        <v>0</v>
      </c>
    </row>
    <row r="461" spans="1:14" x14ac:dyDescent="0.25">
      <c r="A461" t="s">
        <v>1114</v>
      </c>
      <c r="B461" t="s">
        <v>1113</v>
      </c>
      <c r="C461" s="151" t="s">
        <v>96</v>
      </c>
      <c r="D461" t="s">
        <v>627</v>
      </c>
      <c r="E461" s="2">
        <v>78</v>
      </c>
      <c r="F461">
        <v>0.247</v>
      </c>
      <c r="G461">
        <v>1</v>
      </c>
      <c r="H461" s="6">
        <v>16048</v>
      </c>
      <c r="I461" s="6">
        <v>167</v>
      </c>
      <c r="K461" s="2">
        <v>93</v>
      </c>
      <c r="L461" s="6">
        <v>16048</v>
      </c>
      <c r="M461" s="6">
        <v>167</v>
      </c>
      <c r="N461">
        <v>0</v>
      </c>
    </row>
    <row r="462" spans="1:14" x14ac:dyDescent="0.25">
      <c r="A462" t="s">
        <v>1112</v>
      </c>
      <c r="B462" t="s">
        <v>1110</v>
      </c>
      <c r="C462" s="151" t="s">
        <v>96</v>
      </c>
      <c r="D462" t="s">
        <v>2721</v>
      </c>
      <c r="E462" s="2">
        <v>78</v>
      </c>
      <c r="F462">
        <v>0.14099999999999999</v>
      </c>
      <c r="G462">
        <v>0.54300000000000004</v>
      </c>
      <c r="H462" s="6">
        <v>83876</v>
      </c>
      <c r="I462" s="6">
        <v>965</v>
      </c>
      <c r="K462" s="2">
        <v>68</v>
      </c>
      <c r="L462" s="6">
        <v>11394</v>
      </c>
      <c r="M462" s="6">
        <v>485</v>
      </c>
      <c r="N462">
        <v>0</v>
      </c>
    </row>
    <row r="463" spans="1:14" x14ac:dyDescent="0.25">
      <c r="A463" t="s">
        <v>1111</v>
      </c>
      <c r="B463" t="s">
        <v>1110</v>
      </c>
      <c r="C463" s="151" t="s">
        <v>96</v>
      </c>
      <c r="D463" t="s">
        <v>2721</v>
      </c>
      <c r="E463" s="2">
        <v>78</v>
      </c>
      <c r="F463">
        <v>0.18</v>
      </c>
      <c r="G463">
        <v>0.47699999999999998</v>
      </c>
      <c r="H463" s="6">
        <v>108928</v>
      </c>
      <c r="I463" s="6">
        <v>729</v>
      </c>
      <c r="K463" s="2">
        <v>60</v>
      </c>
      <c r="L463" s="6">
        <v>9277</v>
      </c>
      <c r="M463" s="6">
        <v>357</v>
      </c>
      <c r="N463">
        <v>1E-3</v>
      </c>
    </row>
    <row r="464" spans="1:14" x14ac:dyDescent="0.25">
      <c r="A464" t="s">
        <v>1109</v>
      </c>
      <c r="B464" t="s">
        <v>1108</v>
      </c>
      <c r="C464" s="151" t="s">
        <v>96</v>
      </c>
      <c r="D464" t="s">
        <v>2722</v>
      </c>
      <c r="E464" s="2">
        <v>78</v>
      </c>
      <c r="F464">
        <v>0.26</v>
      </c>
      <c r="G464">
        <v>0.81499999999999995</v>
      </c>
      <c r="H464" s="6">
        <v>27183</v>
      </c>
      <c r="I464" s="6">
        <v>172</v>
      </c>
      <c r="K464" s="2">
        <v>38</v>
      </c>
      <c r="L464" s="6">
        <v>1864</v>
      </c>
      <c r="M464" s="6">
        <v>68</v>
      </c>
      <c r="N464">
        <v>0</v>
      </c>
    </row>
    <row r="465" spans="1:14" x14ac:dyDescent="0.25">
      <c r="A465" t="s">
        <v>1107</v>
      </c>
      <c r="B465" t="s">
        <v>3109</v>
      </c>
      <c r="C465" s="151" t="s">
        <v>96</v>
      </c>
      <c r="D465" t="s">
        <v>2720</v>
      </c>
      <c r="E465" s="2">
        <v>78</v>
      </c>
      <c r="F465">
        <v>0.16300000000000001</v>
      </c>
      <c r="G465">
        <v>0.42499999999999999</v>
      </c>
      <c r="H465" s="6">
        <v>190309</v>
      </c>
      <c r="I465" s="6">
        <v>3809</v>
      </c>
      <c r="K465" s="2">
        <v>80</v>
      </c>
      <c r="L465" s="6">
        <v>38770</v>
      </c>
      <c r="M465" s="6">
        <v>3196</v>
      </c>
      <c r="N465">
        <v>0</v>
      </c>
    </row>
    <row r="466" spans="1:14" x14ac:dyDescent="0.25">
      <c r="A466" t="s">
        <v>1106</v>
      </c>
      <c r="B466" t="s">
        <v>1105</v>
      </c>
      <c r="C466" s="151" t="s">
        <v>96</v>
      </c>
      <c r="D466" t="s">
        <v>2721</v>
      </c>
      <c r="E466" s="2">
        <v>78</v>
      </c>
      <c r="F466">
        <v>0.13</v>
      </c>
      <c r="G466">
        <v>0.57699999999999996</v>
      </c>
      <c r="H466" s="6">
        <v>102069</v>
      </c>
      <c r="I466" s="6">
        <v>1209</v>
      </c>
      <c r="K466" s="2">
        <v>80</v>
      </c>
      <c r="L466" s="6">
        <v>23112</v>
      </c>
      <c r="M466" s="6">
        <v>791</v>
      </c>
      <c r="N466">
        <v>0</v>
      </c>
    </row>
    <row r="467" spans="1:14" x14ac:dyDescent="0.25">
      <c r="A467" t="s">
        <v>770</v>
      </c>
      <c r="B467" t="s">
        <v>1104</v>
      </c>
      <c r="C467" s="151" t="s">
        <v>96</v>
      </c>
      <c r="D467" t="s">
        <v>2722</v>
      </c>
      <c r="E467" s="2">
        <v>78</v>
      </c>
      <c r="F467">
        <v>0.23799999999999999</v>
      </c>
      <c r="G467">
        <v>0.54</v>
      </c>
      <c r="H467" s="6">
        <v>69036</v>
      </c>
      <c r="I467" s="6">
        <v>418</v>
      </c>
      <c r="K467" s="2">
        <v>50</v>
      </c>
      <c r="L467" s="6">
        <v>4788</v>
      </c>
      <c r="M467" s="6">
        <v>174</v>
      </c>
      <c r="N467">
        <v>0</v>
      </c>
    </row>
    <row r="468" spans="1:14" x14ac:dyDescent="0.25">
      <c r="A468" t="s">
        <v>1103</v>
      </c>
      <c r="B468" t="s">
        <v>1102</v>
      </c>
      <c r="C468" s="151" t="s">
        <v>96</v>
      </c>
      <c r="D468" t="s">
        <v>627</v>
      </c>
      <c r="E468" s="2">
        <v>75</v>
      </c>
      <c r="F468">
        <v>0.191</v>
      </c>
      <c r="G468">
        <v>0.96</v>
      </c>
      <c r="H468" s="6">
        <v>14571</v>
      </c>
      <c r="I468" s="6">
        <v>215</v>
      </c>
      <c r="K468" s="2">
        <v>78</v>
      </c>
      <c r="L468" s="6">
        <v>4150</v>
      </c>
      <c r="M468" s="6">
        <v>164</v>
      </c>
      <c r="N468">
        <v>0</v>
      </c>
    </row>
    <row r="469" spans="1:14" x14ac:dyDescent="0.25">
      <c r="A469" t="s">
        <v>1101</v>
      </c>
      <c r="B469" t="s">
        <v>1100</v>
      </c>
      <c r="C469" s="151" t="s">
        <v>96</v>
      </c>
      <c r="D469" t="s">
        <v>2722</v>
      </c>
      <c r="E469" s="2">
        <v>75</v>
      </c>
      <c r="F469">
        <v>0.16200000000000001</v>
      </c>
      <c r="G469">
        <v>0.497</v>
      </c>
      <c r="H469" s="6">
        <v>43535</v>
      </c>
      <c r="I469" s="6">
        <v>412</v>
      </c>
      <c r="K469" s="2">
        <v>65</v>
      </c>
      <c r="L469" s="6">
        <v>6017</v>
      </c>
      <c r="M469" s="6">
        <v>265</v>
      </c>
      <c r="N469">
        <v>0</v>
      </c>
    </row>
    <row r="470" spans="1:14" x14ac:dyDescent="0.25">
      <c r="A470" t="s">
        <v>1099</v>
      </c>
      <c r="B470" t="s">
        <v>1093</v>
      </c>
      <c r="C470" s="151" t="s">
        <v>96</v>
      </c>
      <c r="D470" t="s">
        <v>2722</v>
      </c>
      <c r="E470" s="2">
        <v>75</v>
      </c>
      <c r="F470">
        <v>0.14299999999999999</v>
      </c>
      <c r="G470">
        <v>0.94299999999999995</v>
      </c>
      <c r="H470" s="6">
        <v>20580</v>
      </c>
      <c r="I470" s="6">
        <v>228</v>
      </c>
      <c r="K470" s="2">
        <v>63</v>
      </c>
      <c r="L470" s="6">
        <v>3390</v>
      </c>
      <c r="M470" s="6">
        <v>150</v>
      </c>
      <c r="N470">
        <v>0</v>
      </c>
    </row>
    <row r="471" spans="1:14" x14ac:dyDescent="0.25">
      <c r="A471" t="s">
        <v>1098</v>
      </c>
      <c r="B471" t="s">
        <v>1097</v>
      </c>
      <c r="C471" s="151" t="s">
        <v>96</v>
      </c>
      <c r="D471" t="s">
        <v>2722</v>
      </c>
      <c r="E471" s="2">
        <v>75</v>
      </c>
      <c r="F471">
        <v>0.23499999999999999</v>
      </c>
      <c r="G471">
        <v>0.60899999999999999</v>
      </c>
      <c r="H471" s="6">
        <v>29368</v>
      </c>
      <c r="I471" s="6">
        <v>275</v>
      </c>
      <c r="K471" s="2">
        <v>73</v>
      </c>
      <c r="L471" s="6">
        <v>5865</v>
      </c>
      <c r="M471" s="6">
        <v>170</v>
      </c>
      <c r="N471">
        <v>0</v>
      </c>
    </row>
    <row r="472" spans="1:14" x14ac:dyDescent="0.25">
      <c r="A472" t="s">
        <v>1096</v>
      </c>
      <c r="B472" t="s">
        <v>1095</v>
      </c>
      <c r="C472" s="151" t="s">
        <v>96</v>
      </c>
      <c r="D472" t="s">
        <v>2722</v>
      </c>
      <c r="E472" s="2">
        <v>75</v>
      </c>
      <c r="F472">
        <v>0.14899999999999999</v>
      </c>
      <c r="G472">
        <v>0.95199999999999996</v>
      </c>
      <c r="H472" s="6">
        <v>19373</v>
      </c>
      <c r="I472" s="6">
        <v>303</v>
      </c>
      <c r="K472" s="2">
        <v>88</v>
      </c>
      <c r="L472" s="6">
        <v>7117</v>
      </c>
      <c r="M472" s="6">
        <v>238</v>
      </c>
      <c r="N472">
        <v>0</v>
      </c>
    </row>
    <row r="473" spans="1:14" x14ac:dyDescent="0.25">
      <c r="A473" t="s">
        <v>1094</v>
      </c>
      <c r="B473" t="s">
        <v>1093</v>
      </c>
      <c r="C473" s="151" t="s">
        <v>96</v>
      </c>
      <c r="D473" t="s">
        <v>2722</v>
      </c>
      <c r="E473" s="2">
        <v>75</v>
      </c>
      <c r="F473">
        <v>0.113</v>
      </c>
      <c r="G473">
        <v>0.80800000000000005</v>
      </c>
      <c r="H473" s="6">
        <v>48342</v>
      </c>
      <c r="I473" s="6">
        <v>488</v>
      </c>
      <c r="K473" s="2">
        <v>78</v>
      </c>
      <c r="L473" s="6">
        <v>10233</v>
      </c>
      <c r="M473" s="6">
        <v>296</v>
      </c>
      <c r="N473">
        <v>0</v>
      </c>
    </row>
    <row r="474" spans="1:14" x14ac:dyDescent="0.25">
      <c r="A474" t="s">
        <v>1092</v>
      </c>
      <c r="B474" t="s">
        <v>1091</v>
      </c>
      <c r="C474" s="151" t="s">
        <v>96</v>
      </c>
      <c r="D474" t="s">
        <v>2721</v>
      </c>
      <c r="E474" s="2">
        <v>75</v>
      </c>
      <c r="F474">
        <v>0.156</v>
      </c>
      <c r="G474">
        <v>0.33300000000000002</v>
      </c>
      <c r="H474" s="6">
        <v>90159</v>
      </c>
      <c r="I474" s="6">
        <v>588</v>
      </c>
      <c r="K474" s="2">
        <v>50</v>
      </c>
      <c r="L474" s="6">
        <v>6131</v>
      </c>
      <c r="M474" s="6">
        <v>247</v>
      </c>
      <c r="N474">
        <v>0</v>
      </c>
    </row>
    <row r="475" spans="1:14" x14ac:dyDescent="0.25">
      <c r="H475" s="6"/>
      <c r="I475" s="6"/>
      <c r="L475" s="6"/>
      <c r="M475" s="6"/>
    </row>
    <row r="476" spans="1:14" x14ac:dyDescent="0.25">
      <c r="A476" t="s">
        <v>1090</v>
      </c>
      <c r="B476" t="s">
        <v>1089</v>
      </c>
      <c r="C476" s="151" t="s">
        <v>1086</v>
      </c>
      <c r="D476" t="s">
        <v>2721</v>
      </c>
      <c r="E476" s="2">
        <v>83</v>
      </c>
      <c r="F476">
        <v>0.13900000000000001</v>
      </c>
      <c r="G476">
        <v>0.71799999999999997</v>
      </c>
      <c r="H476" s="6">
        <v>70022</v>
      </c>
      <c r="I476" s="6">
        <v>941</v>
      </c>
      <c r="K476" s="2">
        <v>95</v>
      </c>
      <c r="L476" s="6">
        <v>15285</v>
      </c>
      <c r="M476" s="6">
        <v>633</v>
      </c>
      <c r="N476">
        <v>0</v>
      </c>
    </row>
    <row r="477" spans="1:14" x14ac:dyDescent="0.25">
      <c r="A477" t="s">
        <v>1088</v>
      </c>
      <c r="B477" t="s">
        <v>1087</v>
      </c>
      <c r="C477" s="151" t="s">
        <v>1086</v>
      </c>
      <c r="D477" t="s">
        <v>2721</v>
      </c>
      <c r="E477" s="2">
        <v>80</v>
      </c>
      <c r="F477">
        <v>0.14499999999999999</v>
      </c>
      <c r="G477">
        <v>0.438</v>
      </c>
      <c r="H477" s="6">
        <v>132877</v>
      </c>
      <c r="I477" s="6">
        <v>1071</v>
      </c>
      <c r="K477" s="2">
        <v>80</v>
      </c>
      <c r="L477" s="6">
        <v>11948</v>
      </c>
      <c r="M477" s="6">
        <v>522</v>
      </c>
      <c r="N477">
        <v>0</v>
      </c>
    </row>
    <row r="478" spans="1:14" x14ac:dyDescent="0.25">
      <c r="H478" s="6"/>
      <c r="I478" s="6"/>
      <c r="L478" s="6"/>
      <c r="M478" s="6"/>
    </row>
    <row r="479" spans="1:14" x14ac:dyDescent="0.25">
      <c r="A479" t="s">
        <v>1085</v>
      </c>
      <c r="B479" t="s">
        <v>1084</v>
      </c>
      <c r="C479" s="151" t="s">
        <v>74</v>
      </c>
      <c r="D479" t="s">
        <v>2721</v>
      </c>
      <c r="E479" s="2">
        <v>88</v>
      </c>
      <c r="F479">
        <v>0.193</v>
      </c>
      <c r="G479">
        <v>0.55700000000000005</v>
      </c>
      <c r="H479" s="6">
        <v>130219</v>
      </c>
      <c r="I479" s="6">
        <v>860</v>
      </c>
      <c r="K479" s="2">
        <v>100</v>
      </c>
      <c r="L479" s="6">
        <v>10938</v>
      </c>
      <c r="M479" s="6">
        <v>334</v>
      </c>
      <c r="N479">
        <v>2E-3</v>
      </c>
    </row>
    <row r="480" spans="1:14" x14ac:dyDescent="0.25">
      <c r="A480" t="s">
        <v>1083</v>
      </c>
      <c r="B480" t="s">
        <v>1082</v>
      </c>
      <c r="C480" s="151" t="s">
        <v>74</v>
      </c>
      <c r="D480" t="s">
        <v>2720</v>
      </c>
      <c r="E480" s="2">
        <v>85</v>
      </c>
      <c r="F480">
        <v>0.16600000000000001</v>
      </c>
      <c r="G480">
        <v>0.35299999999999998</v>
      </c>
      <c r="H480" s="6">
        <v>310019</v>
      </c>
      <c r="I480" s="6">
        <v>1225</v>
      </c>
      <c r="K480" s="2">
        <v>75</v>
      </c>
      <c r="L480" s="6">
        <v>7918</v>
      </c>
      <c r="M480" s="6">
        <v>301</v>
      </c>
      <c r="N480">
        <v>0</v>
      </c>
    </row>
    <row r="481" spans="1:14" x14ac:dyDescent="0.25">
      <c r="A481" t="s">
        <v>507</v>
      </c>
      <c r="B481" t="s">
        <v>1081</v>
      </c>
      <c r="C481" s="151" t="s">
        <v>74</v>
      </c>
      <c r="D481" t="s">
        <v>2720</v>
      </c>
      <c r="E481" s="2">
        <v>83</v>
      </c>
      <c r="F481">
        <v>0.16400000000000001</v>
      </c>
      <c r="G481">
        <v>0.41899999999999998</v>
      </c>
      <c r="H481" s="6">
        <v>277198</v>
      </c>
      <c r="I481" s="6">
        <v>1109</v>
      </c>
      <c r="K481" s="2">
        <v>95</v>
      </c>
      <c r="L481" s="6">
        <v>14494</v>
      </c>
      <c r="M481" s="6">
        <v>306</v>
      </c>
      <c r="N481">
        <v>0</v>
      </c>
    </row>
    <row r="482" spans="1:14" x14ac:dyDescent="0.25">
      <c r="A482" t="s">
        <v>1080</v>
      </c>
      <c r="B482" t="s">
        <v>1079</v>
      </c>
      <c r="C482" s="151" t="s">
        <v>74</v>
      </c>
      <c r="D482" t="s">
        <v>2722</v>
      </c>
      <c r="E482" s="2">
        <v>83</v>
      </c>
      <c r="F482">
        <v>0.245</v>
      </c>
      <c r="G482">
        <v>0.50800000000000001</v>
      </c>
      <c r="H482" s="6">
        <v>116737</v>
      </c>
      <c r="I482" s="6">
        <v>388</v>
      </c>
      <c r="K482" s="2">
        <v>63</v>
      </c>
      <c r="L482" s="6">
        <v>2111</v>
      </c>
      <c r="M482" s="6">
        <v>61</v>
      </c>
      <c r="N482">
        <v>0</v>
      </c>
    </row>
    <row r="483" spans="1:14" x14ac:dyDescent="0.25">
      <c r="A483" t="s">
        <v>579</v>
      </c>
      <c r="B483" t="s">
        <v>1078</v>
      </c>
      <c r="C483" s="151" t="s">
        <v>74</v>
      </c>
      <c r="D483" t="s">
        <v>2720</v>
      </c>
      <c r="E483" s="2">
        <v>80</v>
      </c>
      <c r="F483">
        <v>0.14899999999999999</v>
      </c>
      <c r="G483">
        <v>0.36799999999999999</v>
      </c>
      <c r="H483" s="6">
        <v>242037</v>
      </c>
      <c r="I483" s="6">
        <v>1200</v>
      </c>
      <c r="K483" s="2">
        <v>80</v>
      </c>
      <c r="L483" s="6">
        <v>7005</v>
      </c>
      <c r="M483" s="6">
        <v>239</v>
      </c>
      <c r="N483">
        <v>0</v>
      </c>
    </row>
    <row r="484" spans="1:14" x14ac:dyDescent="0.25">
      <c r="A484" t="s">
        <v>578</v>
      </c>
      <c r="B484" t="s">
        <v>1077</v>
      </c>
      <c r="C484" s="151" t="s">
        <v>74</v>
      </c>
      <c r="D484" t="s">
        <v>2721</v>
      </c>
      <c r="E484" s="2">
        <v>78</v>
      </c>
      <c r="F484">
        <v>0.17699999999999999</v>
      </c>
      <c r="G484">
        <v>0.433</v>
      </c>
      <c r="H484" s="6">
        <v>111739</v>
      </c>
      <c r="I484" s="6">
        <v>475</v>
      </c>
      <c r="K484" s="2">
        <v>83</v>
      </c>
      <c r="L484" s="6">
        <v>5247</v>
      </c>
      <c r="M484" s="6">
        <v>142</v>
      </c>
      <c r="N484">
        <v>0</v>
      </c>
    </row>
    <row r="485" spans="1:14" x14ac:dyDescent="0.25">
      <c r="A485" t="s">
        <v>1076</v>
      </c>
      <c r="B485" t="s">
        <v>1075</v>
      </c>
      <c r="C485" s="151" t="s">
        <v>74</v>
      </c>
      <c r="D485" t="s">
        <v>2722</v>
      </c>
      <c r="E485" s="2">
        <v>78</v>
      </c>
      <c r="F485">
        <v>0.24399999999999999</v>
      </c>
      <c r="G485">
        <v>0.48799999999999999</v>
      </c>
      <c r="H485" s="6">
        <v>103008</v>
      </c>
      <c r="I485" s="6">
        <v>383</v>
      </c>
      <c r="K485" s="2">
        <v>83</v>
      </c>
      <c r="L485" s="6">
        <v>4593</v>
      </c>
      <c r="M485" s="6">
        <v>141</v>
      </c>
      <c r="N485">
        <v>0</v>
      </c>
    </row>
    <row r="486" spans="1:14" x14ac:dyDescent="0.25">
      <c r="A486" t="s">
        <v>1074</v>
      </c>
      <c r="B486" t="s">
        <v>1073</v>
      </c>
      <c r="C486" s="151" t="s">
        <v>74</v>
      </c>
      <c r="D486" t="s">
        <v>2722</v>
      </c>
      <c r="E486" s="2">
        <v>78</v>
      </c>
      <c r="F486">
        <v>0.3</v>
      </c>
      <c r="G486">
        <v>0.60099999999999998</v>
      </c>
      <c r="H486" s="6">
        <v>60058</v>
      </c>
      <c r="I486" s="6">
        <v>366</v>
      </c>
      <c r="K486" s="2">
        <v>80</v>
      </c>
      <c r="L486" s="6">
        <v>2558</v>
      </c>
      <c r="M486" s="6">
        <v>114</v>
      </c>
      <c r="N486">
        <v>0</v>
      </c>
    </row>
    <row r="487" spans="1:14" x14ac:dyDescent="0.25">
      <c r="H487" s="6"/>
      <c r="I487" s="6"/>
      <c r="L487" s="6"/>
      <c r="M487" s="6"/>
    </row>
    <row r="488" spans="1:14" x14ac:dyDescent="0.25">
      <c r="A488" t="s">
        <v>1072</v>
      </c>
      <c r="B488" t="s">
        <v>1071</v>
      </c>
      <c r="C488" s="151" t="s">
        <v>1063</v>
      </c>
      <c r="D488" t="s">
        <v>2721</v>
      </c>
      <c r="E488" s="2">
        <v>78</v>
      </c>
      <c r="F488">
        <v>0.11799999999999999</v>
      </c>
      <c r="G488">
        <v>0.41299999999999998</v>
      </c>
      <c r="H488" s="7">
        <v>61432</v>
      </c>
      <c r="I488" s="7">
        <v>991</v>
      </c>
      <c r="K488" s="2">
        <v>88</v>
      </c>
      <c r="L488" s="6">
        <v>13157</v>
      </c>
      <c r="M488" s="6">
        <v>812</v>
      </c>
      <c r="N488">
        <v>0</v>
      </c>
    </row>
    <row r="489" spans="1:14" x14ac:dyDescent="0.25">
      <c r="A489" t="s">
        <v>1070</v>
      </c>
      <c r="B489" t="s">
        <v>1066</v>
      </c>
      <c r="C489" s="151" t="s">
        <v>1063</v>
      </c>
      <c r="D489" t="s">
        <v>2722</v>
      </c>
      <c r="E489" s="2">
        <v>78</v>
      </c>
      <c r="F489">
        <v>0.28799999999999998</v>
      </c>
      <c r="G489">
        <v>0.59899999999999998</v>
      </c>
      <c r="H489" s="6">
        <v>43397</v>
      </c>
      <c r="I489" s="6">
        <v>321</v>
      </c>
      <c r="K489" s="2">
        <v>75</v>
      </c>
      <c r="L489" s="6">
        <v>4703</v>
      </c>
      <c r="M489" s="6">
        <v>172</v>
      </c>
      <c r="N489">
        <v>0</v>
      </c>
    </row>
    <row r="490" spans="1:14" x14ac:dyDescent="0.25">
      <c r="A490" t="s">
        <v>1069</v>
      </c>
      <c r="B490" t="s">
        <v>1068</v>
      </c>
      <c r="C490" s="151" t="s">
        <v>1063</v>
      </c>
      <c r="D490" t="s">
        <v>2722</v>
      </c>
      <c r="E490" s="2">
        <v>78</v>
      </c>
      <c r="F490">
        <v>0.18</v>
      </c>
      <c r="G490">
        <v>0.33700000000000002</v>
      </c>
      <c r="H490" s="6">
        <v>65541</v>
      </c>
      <c r="I490" s="6">
        <v>399</v>
      </c>
      <c r="K490" s="2">
        <v>50</v>
      </c>
      <c r="L490" s="6">
        <v>3902</v>
      </c>
      <c r="M490" s="6">
        <v>145</v>
      </c>
      <c r="N490">
        <v>0</v>
      </c>
    </row>
    <row r="491" spans="1:14" x14ac:dyDescent="0.25">
      <c r="A491" t="s">
        <v>1067</v>
      </c>
      <c r="B491" t="s">
        <v>1066</v>
      </c>
      <c r="C491" s="151" t="s">
        <v>1063</v>
      </c>
      <c r="D491" t="s">
        <v>2722</v>
      </c>
      <c r="E491" s="2">
        <v>75</v>
      </c>
      <c r="F491">
        <v>0.161</v>
      </c>
      <c r="G491">
        <v>0.86699999999999999</v>
      </c>
      <c r="H491" s="6">
        <v>26677</v>
      </c>
      <c r="I491" s="6">
        <v>294</v>
      </c>
      <c r="K491" s="2">
        <v>93</v>
      </c>
      <c r="L491" s="6">
        <v>7151</v>
      </c>
      <c r="M491" s="6">
        <v>201</v>
      </c>
      <c r="N491">
        <v>0</v>
      </c>
    </row>
    <row r="492" spans="1:14" x14ac:dyDescent="0.25">
      <c r="A492" t="s">
        <v>1065</v>
      </c>
      <c r="B492" t="s">
        <v>1064</v>
      </c>
      <c r="C492" s="151" t="s">
        <v>1063</v>
      </c>
      <c r="D492" t="s">
        <v>2720</v>
      </c>
      <c r="E492" s="2">
        <v>75</v>
      </c>
      <c r="F492">
        <v>0.121</v>
      </c>
      <c r="G492">
        <v>0.308</v>
      </c>
      <c r="H492" s="6">
        <v>185792</v>
      </c>
      <c r="I492" s="6">
        <v>1498</v>
      </c>
      <c r="K492" s="2">
        <v>70</v>
      </c>
      <c r="L492" s="6">
        <v>15611</v>
      </c>
      <c r="M492" s="6">
        <v>755</v>
      </c>
      <c r="N492">
        <v>1E-3</v>
      </c>
    </row>
    <row r="493" spans="1:14" x14ac:dyDescent="0.25">
      <c r="H493" s="6"/>
      <c r="I493" s="6"/>
      <c r="L493" s="6"/>
      <c r="M493" s="6"/>
    </row>
    <row r="494" spans="1:14" x14ac:dyDescent="0.25">
      <c r="A494" t="s">
        <v>1062</v>
      </c>
      <c r="B494" t="s">
        <v>1061</v>
      </c>
      <c r="C494" s="151" t="s">
        <v>1058</v>
      </c>
      <c r="D494" t="s">
        <v>2721</v>
      </c>
      <c r="E494" s="2">
        <v>88</v>
      </c>
      <c r="F494">
        <v>7.1999999999999995E-2</v>
      </c>
      <c r="G494">
        <v>0.97499999999999998</v>
      </c>
      <c r="H494" s="6">
        <v>57839</v>
      </c>
      <c r="I494" s="6">
        <v>5180</v>
      </c>
      <c r="K494" s="2">
        <v>100</v>
      </c>
      <c r="L494" s="6">
        <v>50914</v>
      </c>
      <c r="M494" s="6">
        <v>5102</v>
      </c>
      <c r="N494">
        <v>0.152</v>
      </c>
    </row>
    <row r="495" spans="1:14" x14ac:dyDescent="0.25">
      <c r="A495" t="s">
        <v>1060</v>
      </c>
      <c r="B495" t="s">
        <v>1059</v>
      </c>
      <c r="C495" s="151" t="s">
        <v>1058</v>
      </c>
      <c r="D495" t="s">
        <v>2721</v>
      </c>
      <c r="E495" s="2">
        <v>85</v>
      </c>
      <c r="F495">
        <v>0.18</v>
      </c>
      <c r="G495">
        <v>0.24</v>
      </c>
      <c r="H495" s="6">
        <v>168164</v>
      </c>
      <c r="I495" s="6">
        <v>795</v>
      </c>
      <c r="K495" s="2">
        <v>63</v>
      </c>
      <c r="L495" s="6">
        <v>2651</v>
      </c>
      <c r="M495" s="6">
        <v>107</v>
      </c>
      <c r="N495">
        <v>0</v>
      </c>
    </row>
    <row r="496" spans="1:14" x14ac:dyDescent="0.25">
      <c r="H496" s="6"/>
      <c r="I496" s="6"/>
      <c r="L496" s="6"/>
      <c r="M496" s="6"/>
    </row>
    <row r="497" spans="1:14" x14ac:dyDescent="0.25">
      <c r="A497" t="s">
        <v>327</v>
      </c>
      <c r="B497" t="s">
        <v>1057</v>
      </c>
      <c r="C497" s="151" t="s">
        <v>10</v>
      </c>
      <c r="D497" t="s">
        <v>2721</v>
      </c>
      <c r="E497" s="2">
        <v>90</v>
      </c>
      <c r="F497">
        <v>0.17299999999999999</v>
      </c>
      <c r="G497">
        <v>0.53500000000000003</v>
      </c>
      <c r="H497" s="6">
        <v>158392</v>
      </c>
      <c r="I497" s="6">
        <v>2726</v>
      </c>
      <c r="K497" s="2">
        <v>98</v>
      </c>
      <c r="L497" s="6">
        <v>48543</v>
      </c>
      <c r="M497" s="6">
        <v>2270</v>
      </c>
      <c r="N497">
        <v>0</v>
      </c>
    </row>
    <row r="498" spans="1:14" x14ac:dyDescent="0.25">
      <c r="A498" t="s">
        <v>1056</v>
      </c>
      <c r="B498" t="s">
        <v>1055</v>
      </c>
      <c r="C498" s="151" t="s">
        <v>10</v>
      </c>
      <c r="D498" t="s">
        <v>2720</v>
      </c>
      <c r="E498" s="2">
        <v>90</v>
      </c>
      <c r="F498">
        <v>0.13900000000000001</v>
      </c>
      <c r="G498">
        <v>0.61499999999999999</v>
      </c>
      <c r="H498" s="6">
        <v>158006</v>
      </c>
      <c r="I498" s="6">
        <v>3232</v>
      </c>
      <c r="K498" s="2">
        <v>98</v>
      </c>
      <c r="L498" s="6">
        <v>33101</v>
      </c>
      <c r="M498" s="6">
        <v>2478</v>
      </c>
      <c r="N498">
        <v>2E-3</v>
      </c>
    </row>
    <row r="499" spans="1:14" x14ac:dyDescent="0.25">
      <c r="A499" t="s">
        <v>1054</v>
      </c>
      <c r="B499" t="s">
        <v>1053</v>
      </c>
      <c r="C499" s="151" t="s">
        <v>10</v>
      </c>
      <c r="D499" t="s">
        <v>2720</v>
      </c>
      <c r="E499" s="2">
        <v>85</v>
      </c>
      <c r="F499">
        <v>0.13600000000000001</v>
      </c>
      <c r="G499">
        <v>0.58399999999999996</v>
      </c>
      <c r="H499" s="6">
        <v>172676</v>
      </c>
      <c r="I499" s="6">
        <v>1334</v>
      </c>
      <c r="K499" s="2">
        <v>90</v>
      </c>
      <c r="L499" s="6">
        <v>25633</v>
      </c>
      <c r="M499" s="6">
        <v>708</v>
      </c>
      <c r="N499">
        <v>0</v>
      </c>
    </row>
    <row r="500" spans="1:14" x14ac:dyDescent="0.25">
      <c r="A500" t="s">
        <v>331</v>
      </c>
      <c r="B500" t="s">
        <v>1052</v>
      </c>
      <c r="C500" s="151" t="s">
        <v>10</v>
      </c>
      <c r="D500" t="s">
        <v>2721</v>
      </c>
      <c r="E500" s="2">
        <v>85</v>
      </c>
      <c r="F500">
        <v>0.193</v>
      </c>
      <c r="G500">
        <v>0.54700000000000004</v>
      </c>
      <c r="H500" s="6">
        <v>130851</v>
      </c>
      <c r="I500" s="6">
        <v>1307</v>
      </c>
      <c r="K500" s="2">
        <v>90</v>
      </c>
      <c r="L500" s="6">
        <v>20910</v>
      </c>
      <c r="M500" s="6">
        <v>770</v>
      </c>
      <c r="N500">
        <v>0</v>
      </c>
    </row>
    <row r="501" spans="1:14" x14ac:dyDescent="0.25">
      <c r="A501" t="s">
        <v>1051</v>
      </c>
      <c r="B501" t="s">
        <v>1050</v>
      </c>
      <c r="C501" s="151" t="s">
        <v>10</v>
      </c>
      <c r="D501" t="s">
        <v>2722</v>
      </c>
      <c r="E501" s="2">
        <v>85</v>
      </c>
      <c r="F501">
        <v>0.26600000000000001</v>
      </c>
      <c r="G501">
        <v>0.63300000000000001</v>
      </c>
      <c r="H501" s="6">
        <v>100166</v>
      </c>
      <c r="I501" s="6">
        <v>681</v>
      </c>
      <c r="K501" s="2">
        <v>75</v>
      </c>
      <c r="L501" s="6">
        <v>7767</v>
      </c>
      <c r="M501" s="6">
        <v>265</v>
      </c>
      <c r="N501">
        <v>2E-3</v>
      </c>
    </row>
    <row r="502" spans="1:14" x14ac:dyDescent="0.25">
      <c r="A502" t="s">
        <v>1049</v>
      </c>
      <c r="B502" t="s">
        <v>1048</v>
      </c>
      <c r="C502" s="151" t="s">
        <v>10</v>
      </c>
      <c r="D502" t="s">
        <v>2722</v>
      </c>
      <c r="E502" s="2">
        <v>85</v>
      </c>
      <c r="F502">
        <v>0.28799999999999998</v>
      </c>
      <c r="G502">
        <v>0.71699999999999997</v>
      </c>
      <c r="H502" s="6">
        <v>120428</v>
      </c>
      <c r="I502" s="6">
        <v>531</v>
      </c>
      <c r="K502" s="2">
        <v>65</v>
      </c>
      <c r="L502" s="6">
        <v>5270</v>
      </c>
      <c r="M502" s="6">
        <v>153</v>
      </c>
      <c r="N502">
        <v>0</v>
      </c>
    </row>
    <row r="503" spans="1:14" x14ac:dyDescent="0.25">
      <c r="A503" t="s">
        <v>1047</v>
      </c>
      <c r="B503" t="s">
        <v>1046</v>
      </c>
      <c r="C503" s="151" t="s">
        <v>10</v>
      </c>
      <c r="D503" t="s">
        <v>2721</v>
      </c>
      <c r="E503" s="2">
        <v>83</v>
      </c>
      <c r="F503">
        <v>0.16600000000000001</v>
      </c>
      <c r="G503">
        <v>0.56899999999999995</v>
      </c>
      <c r="H503" s="6">
        <v>100538</v>
      </c>
      <c r="I503" s="6">
        <v>996</v>
      </c>
      <c r="K503" s="2">
        <v>80</v>
      </c>
      <c r="L503" s="6">
        <v>10335</v>
      </c>
      <c r="M503" s="6">
        <v>616</v>
      </c>
      <c r="N503">
        <v>0</v>
      </c>
    </row>
    <row r="504" spans="1:14" x14ac:dyDescent="0.25">
      <c r="A504" t="s">
        <v>1045</v>
      </c>
      <c r="B504" t="s">
        <v>1044</v>
      </c>
      <c r="C504" s="151" t="s">
        <v>10</v>
      </c>
      <c r="D504" t="s">
        <v>2722</v>
      </c>
      <c r="E504" s="2">
        <v>83</v>
      </c>
      <c r="F504">
        <v>0.18</v>
      </c>
      <c r="G504">
        <v>0.998</v>
      </c>
      <c r="H504" s="6">
        <v>62057</v>
      </c>
      <c r="I504" s="6">
        <v>512</v>
      </c>
      <c r="K504" s="2">
        <v>90</v>
      </c>
      <c r="L504" s="6">
        <v>10665</v>
      </c>
      <c r="M504" s="6">
        <v>307</v>
      </c>
      <c r="N504">
        <v>0</v>
      </c>
    </row>
    <row r="505" spans="1:14" x14ac:dyDescent="0.25">
      <c r="A505" t="s">
        <v>1043</v>
      </c>
      <c r="B505" t="s">
        <v>1042</v>
      </c>
      <c r="C505" s="151" t="s">
        <v>10</v>
      </c>
      <c r="D505" t="s">
        <v>2722</v>
      </c>
      <c r="E505" s="2">
        <v>83</v>
      </c>
      <c r="F505">
        <v>0.16200000000000001</v>
      </c>
      <c r="G505">
        <v>0.57899999999999996</v>
      </c>
      <c r="H505" s="6">
        <v>77450</v>
      </c>
      <c r="I505" s="6">
        <v>1235</v>
      </c>
      <c r="K505" s="2">
        <v>98</v>
      </c>
      <c r="L505" s="6">
        <v>21958</v>
      </c>
      <c r="M505" s="6">
        <v>933</v>
      </c>
      <c r="N505">
        <v>6.0000000000000001E-3</v>
      </c>
    </row>
    <row r="506" spans="1:14" x14ac:dyDescent="0.25">
      <c r="A506" t="s">
        <v>1041</v>
      </c>
      <c r="B506" t="s">
        <v>1040</v>
      </c>
      <c r="C506" s="151" t="s">
        <v>10</v>
      </c>
      <c r="D506" t="s">
        <v>2720</v>
      </c>
      <c r="E506" s="2">
        <v>83</v>
      </c>
      <c r="F506">
        <v>0.123</v>
      </c>
      <c r="G506">
        <v>0.36599999999999999</v>
      </c>
      <c r="H506" s="6">
        <v>146872</v>
      </c>
      <c r="I506" s="6">
        <v>1509</v>
      </c>
      <c r="K506" s="2">
        <v>83</v>
      </c>
      <c r="L506" s="6">
        <v>17238</v>
      </c>
      <c r="M506" s="6">
        <v>894</v>
      </c>
      <c r="N506">
        <v>1E-3</v>
      </c>
    </row>
    <row r="507" spans="1:14" x14ac:dyDescent="0.25">
      <c r="A507" t="s">
        <v>580</v>
      </c>
      <c r="B507" t="s">
        <v>1039</v>
      </c>
      <c r="C507" s="151" t="s">
        <v>10</v>
      </c>
      <c r="D507" t="s">
        <v>2720</v>
      </c>
      <c r="E507" s="2">
        <v>83</v>
      </c>
      <c r="F507">
        <v>0.15</v>
      </c>
      <c r="G507">
        <v>0.48399999999999999</v>
      </c>
      <c r="H507" s="6">
        <v>151768</v>
      </c>
      <c r="I507" s="6">
        <v>1166</v>
      </c>
      <c r="K507" s="2">
        <v>85</v>
      </c>
      <c r="L507" s="6">
        <v>19243</v>
      </c>
      <c r="M507" s="6">
        <v>591</v>
      </c>
      <c r="N507">
        <v>0</v>
      </c>
    </row>
    <row r="508" spans="1:14" x14ac:dyDescent="0.25">
      <c r="A508" t="s">
        <v>334</v>
      </c>
      <c r="B508" t="s">
        <v>1038</v>
      </c>
      <c r="C508" s="151" t="s">
        <v>10</v>
      </c>
      <c r="D508" t="s">
        <v>2722</v>
      </c>
      <c r="E508" s="2">
        <v>83</v>
      </c>
      <c r="F508">
        <v>0.24299999999999999</v>
      </c>
      <c r="G508">
        <v>0.57199999999999995</v>
      </c>
      <c r="H508" s="6">
        <v>104892</v>
      </c>
      <c r="I508" s="6">
        <v>692</v>
      </c>
      <c r="K508" s="2">
        <v>80</v>
      </c>
      <c r="L508" s="6">
        <v>9418</v>
      </c>
      <c r="M508" s="6">
        <v>314</v>
      </c>
      <c r="N508">
        <v>0</v>
      </c>
    </row>
    <row r="509" spans="1:14" x14ac:dyDescent="0.25">
      <c r="A509" t="s">
        <v>1037</v>
      </c>
      <c r="B509" t="s">
        <v>1036</v>
      </c>
      <c r="C509" s="151" t="s">
        <v>10</v>
      </c>
      <c r="D509" t="s">
        <v>2721</v>
      </c>
      <c r="E509" s="2">
        <v>80</v>
      </c>
      <c r="F509">
        <v>0.14399999999999999</v>
      </c>
      <c r="G509">
        <v>0.56999999999999995</v>
      </c>
      <c r="H509" s="6">
        <v>123708</v>
      </c>
      <c r="I509" s="6">
        <v>900</v>
      </c>
      <c r="K509" s="2">
        <v>83</v>
      </c>
      <c r="L509" s="6">
        <v>14746</v>
      </c>
      <c r="M509" s="6">
        <v>389</v>
      </c>
      <c r="N509">
        <v>0</v>
      </c>
    </row>
    <row r="510" spans="1:14" x14ac:dyDescent="0.25">
      <c r="A510" t="s">
        <v>1035</v>
      </c>
      <c r="B510" t="s">
        <v>1034</v>
      </c>
      <c r="C510" s="151" t="s">
        <v>10</v>
      </c>
      <c r="D510" t="s">
        <v>2720</v>
      </c>
      <c r="E510" s="2">
        <v>80</v>
      </c>
      <c r="F510">
        <v>0.108</v>
      </c>
      <c r="G510">
        <v>0.36399999999999999</v>
      </c>
      <c r="H510" s="6">
        <v>316613</v>
      </c>
      <c r="I510" s="6">
        <v>6536</v>
      </c>
      <c r="K510" s="2">
        <v>95</v>
      </c>
      <c r="L510" s="6">
        <v>82316</v>
      </c>
      <c r="M510" s="6">
        <v>5440</v>
      </c>
      <c r="N510">
        <v>0</v>
      </c>
    </row>
    <row r="511" spans="1:14" x14ac:dyDescent="0.25">
      <c r="A511" t="s">
        <v>1033</v>
      </c>
      <c r="B511" t="s">
        <v>1032</v>
      </c>
      <c r="C511" s="151" t="s">
        <v>10</v>
      </c>
      <c r="D511" t="s">
        <v>2720</v>
      </c>
      <c r="E511" s="2">
        <v>80</v>
      </c>
      <c r="F511">
        <v>0.153</v>
      </c>
      <c r="G511">
        <v>0.35799999999999998</v>
      </c>
      <c r="H511" s="6">
        <v>183567</v>
      </c>
      <c r="I511" s="6">
        <v>1382</v>
      </c>
      <c r="K511" s="2">
        <v>85</v>
      </c>
      <c r="L511" s="6">
        <v>22332</v>
      </c>
      <c r="M511" s="6">
        <v>709</v>
      </c>
      <c r="N511">
        <v>0</v>
      </c>
    </row>
    <row r="512" spans="1:14" x14ac:dyDescent="0.25">
      <c r="A512" t="s">
        <v>1031</v>
      </c>
      <c r="B512" t="s">
        <v>1030</v>
      </c>
      <c r="C512" s="151" t="s">
        <v>10</v>
      </c>
      <c r="D512" t="s">
        <v>2720</v>
      </c>
      <c r="E512" s="2">
        <v>80</v>
      </c>
      <c r="F512">
        <v>0.14699999999999999</v>
      </c>
      <c r="G512">
        <v>0.36099999999999999</v>
      </c>
      <c r="H512" s="6">
        <v>196859</v>
      </c>
      <c r="I512" s="6">
        <v>1163</v>
      </c>
      <c r="K512" s="2">
        <v>80</v>
      </c>
      <c r="L512" s="6">
        <v>17313</v>
      </c>
      <c r="M512" s="6">
        <v>507</v>
      </c>
      <c r="N512">
        <v>0</v>
      </c>
    </row>
    <row r="513" spans="1:14" x14ac:dyDescent="0.25">
      <c r="A513" t="s">
        <v>1029</v>
      </c>
      <c r="B513" t="s">
        <v>1028</v>
      </c>
      <c r="C513" s="151" t="s">
        <v>10</v>
      </c>
      <c r="D513" t="s">
        <v>2722</v>
      </c>
      <c r="E513" s="2">
        <v>80</v>
      </c>
      <c r="F513">
        <v>0.159</v>
      </c>
      <c r="G513">
        <v>0.61699999999999999</v>
      </c>
      <c r="H513" s="6">
        <v>77312</v>
      </c>
      <c r="I513" s="6">
        <v>919</v>
      </c>
      <c r="K513" s="2">
        <v>90</v>
      </c>
      <c r="L513" s="6">
        <v>13975</v>
      </c>
      <c r="M513" s="6">
        <v>599</v>
      </c>
      <c r="N513">
        <v>0</v>
      </c>
    </row>
    <row r="514" spans="1:14" x14ac:dyDescent="0.25">
      <c r="H514" s="6"/>
      <c r="I514" s="6"/>
      <c r="L514" s="6"/>
      <c r="M514" s="6"/>
    </row>
    <row r="515" spans="1:14" x14ac:dyDescent="0.25">
      <c r="A515" t="s">
        <v>1027</v>
      </c>
      <c r="B515" t="s">
        <v>1026</v>
      </c>
      <c r="C515" s="151" t="s">
        <v>125</v>
      </c>
      <c r="D515" t="s">
        <v>2722</v>
      </c>
      <c r="E515" s="2">
        <v>85</v>
      </c>
      <c r="F515">
        <v>0.27300000000000002</v>
      </c>
      <c r="G515">
        <v>0.745</v>
      </c>
      <c r="H515" s="6">
        <v>112905</v>
      </c>
      <c r="I515" s="6">
        <v>987</v>
      </c>
      <c r="K515" s="2">
        <v>88</v>
      </c>
      <c r="L515" s="6">
        <v>15151</v>
      </c>
      <c r="M515" s="6">
        <v>502</v>
      </c>
      <c r="N515">
        <v>0</v>
      </c>
    </row>
    <row r="516" spans="1:14" x14ac:dyDescent="0.25">
      <c r="A516" t="s">
        <v>1025</v>
      </c>
      <c r="B516" t="s">
        <v>1024</v>
      </c>
      <c r="C516" s="151" t="s">
        <v>125</v>
      </c>
      <c r="D516" t="s">
        <v>2722</v>
      </c>
      <c r="E516" s="2">
        <v>85</v>
      </c>
      <c r="F516">
        <v>0.48099999999999998</v>
      </c>
      <c r="G516">
        <v>0.76200000000000001</v>
      </c>
      <c r="H516" s="6">
        <v>80619</v>
      </c>
      <c r="I516" s="6">
        <v>729</v>
      </c>
      <c r="K516" s="2">
        <v>78</v>
      </c>
      <c r="L516" s="6">
        <v>8253</v>
      </c>
      <c r="M516" s="6">
        <v>318</v>
      </c>
      <c r="N516">
        <v>0</v>
      </c>
    </row>
    <row r="517" spans="1:14" x14ac:dyDescent="0.25">
      <c r="A517" t="s">
        <v>1023</v>
      </c>
      <c r="B517" t="s">
        <v>853</v>
      </c>
      <c r="C517" s="151" t="s">
        <v>125</v>
      </c>
      <c r="D517" t="s">
        <v>2722</v>
      </c>
      <c r="E517" s="2">
        <v>83</v>
      </c>
      <c r="F517">
        <v>0.28100000000000003</v>
      </c>
      <c r="G517">
        <v>0.95299999999999996</v>
      </c>
      <c r="H517" s="6">
        <v>51181</v>
      </c>
      <c r="I517" s="6">
        <v>248</v>
      </c>
      <c r="K517" s="2">
        <v>70</v>
      </c>
      <c r="L517" s="6">
        <v>4852</v>
      </c>
      <c r="M517" s="6">
        <v>125</v>
      </c>
      <c r="N517">
        <v>0</v>
      </c>
    </row>
    <row r="518" spans="1:14" x14ac:dyDescent="0.25">
      <c r="A518" t="s">
        <v>794</v>
      </c>
      <c r="B518" t="s">
        <v>1022</v>
      </c>
      <c r="C518" s="151" t="s">
        <v>125</v>
      </c>
      <c r="D518" t="s">
        <v>2722</v>
      </c>
      <c r="E518" s="2">
        <v>83</v>
      </c>
      <c r="F518">
        <v>0.17599999999999999</v>
      </c>
      <c r="G518">
        <v>0.75800000000000001</v>
      </c>
      <c r="H518" s="6">
        <v>81177</v>
      </c>
      <c r="I518" s="6">
        <v>741</v>
      </c>
      <c r="K518" s="2">
        <v>83</v>
      </c>
      <c r="L518" s="6">
        <v>11161</v>
      </c>
      <c r="M518" s="6">
        <v>416</v>
      </c>
      <c r="N518">
        <v>6.0000000000000001E-3</v>
      </c>
    </row>
    <row r="519" spans="1:14" x14ac:dyDescent="0.25">
      <c r="A519" t="s">
        <v>1021</v>
      </c>
      <c r="B519" t="s">
        <v>1020</v>
      </c>
      <c r="C519" s="151" t="s">
        <v>125</v>
      </c>
      <c r="D519" t="s">
        <v>2722</v>
      </c>
      <c r="E519" s="2">
        <v>80</v>
      </c>
      <c r="F519">
        <v>0.32400000000000001</v>
      </c>
      <c r="G519">
        <v>0.77500000000000002</v>
      </c>
      <c r="H519" s="6">
        <v>54584</v>
      </c>
      <c r="I519" s="6">
        <v>384</v>
      </c>
      <c r="K519" s="2">
        <v>78</v>
      </c>
      <c r="L519" s="6">
        <v>6875</v>
      </c>
      <c r="M519" s="6">
        <v>196</v>
      </c>
      <c r="N519">
        <v>0</v>
      </c>
    </row>
    <row r="520" spans="1:14" x14ac:dyDescent="0.25">
      <c r="A520" t="s">
        <v>1019</v>
      </c>
      <c r="B520" t="s">
        <v>1018</v>
      </c>
      <c r="C520" s="151" t="s">
        <v>125</v>
      </c>
      <c r="D520" t="s">
        <v>2722</v>
      </c>
      <c r="E520" s="2">
        <v>80</v>
      </c>
      <c r="F520">
        <v>0.3</v>
      </c>
      <c r="G520">
        <v>0.73</v>
      </c>
      <c r="H520" s="6">
        <v>76505</v>
      </c>
      <c r="I520" s="6">
        <v>405</v>
      </c>
      <c r="K520" s="2">
        <v>58</v>
      </c>
      <c r="L520" s="6">
        <v>4147</v>
      </c>
      <c r="M520" s="6">
        <v>139</v>
      </c>
      <c r="N520">
        <v>0</v>
      </c>
    </row>
    <row r="521" spans="1:14" x14ac:dyDescent="0.25">
      <c r="A521" t="s">
        <v>1017</v>
      </c>
      <c r="B521" t="s">
        <v>1016</v>
      </c>
      <c r="C521" s="151" t="s">
        <v>125</v>
      </c>
      <c r="D521" t="s">
        <v>2721</v>
      </c>
      <c r="E521" s="2">
        <v>80</v>
      </c>
      <c r="F521">
        <v>0.21</v>
      </c>
      <c r="G521">
        <v>0.65600000000000003</v>
      </c>
      <c r="H521" s="6">
        <v>116000</v>
      </c>
      <c r="I521" s="6">
        <v>881</v>
      </c>
      <c r="K521" s="2">
        <v>78</v>
      </c>
      <c r="L521" s="6">
        <v>12387</v>
      </c>
      <c r="M521" s="6">
        <v>434</v>
      </c>
      <c r="N521">
        <v>0</v>
      </c>
    </row>
    <row r="522" spans="1:14" x14ac:dyDescent="0.25">
      <c r="A522" t="s">
        <v>1015</v>
      </c>
      <c r="B522" t="s">
        <v>1014</v>
      </c>
      <c r="C522" s="151" t="s">
        <v>125</v>
      </c>
      <c r="D522" t="s">
        <v>2722</v>
      </c>
      <c r="E522" s="2">
        <v>80</v>
      </c>
      <c r="F522">
        <v>0.222</v>
      </c>
      <c r="G522">
        <v>0.91400000000000003</v>
      </c>
      <c r="H522" s="6">
        <v>40241</v>
      </c>
      <c r="I522" s="6">
        <v>501</v>
      </c>
      <c r="K522" s="2">
        <v>88</v>
      </c>
      <c r="L522" s="6">
        <v>7214</v>
      </c>
      <c r="M522" s="6">
        <v>324</v>
      </c>
      <c r="N522">
        <v>0</v>
      </c>
    </row>
    <row r="523" spans="1:14" x14ac:dyDescent="0.25">
      <c r="A523" t="s">
        <v>1013</v>
      </c>
      <c r="B523" t="s">
        <v>1012</v>
      </c>
      <c r="C523" s="151" t="s">
        <v>125</v>
      </c>
      <c r="D523" t="s">
        <v>2722</v>
      </c>
      <c r="E523" s="2">
        <v>80</v>
      </c>
      <c r="F523">
        <v>0.25600000000000001</v>
      </c>
      <c r="G523">
        <v>0.83699999999999997</v>
      </c>
      <c r="H523" s="6">
        <v>47790</v>
      </c>
      <c r="I523" s="6">
        <v>576</v>
      </c>
      <c r="K523" s="2">
        <v>90</v>
      </c>
      <c r="L523" s="6">
        <v>12388</v>
      </c>
      <c r="M523" s="6">
        <v>394</v>
      </c>
      <c r="N523">
        <v>0</v>
      </c>
    </row>
    <row r="524" spans="1:14" x14ac:dyDescent="0.25">
      <c r="A524" t="s">
        <v>1011</v>
      </c>
      <c r="B524" t="s">
        <v>1010</v>
      </c>
      <c r="C524" s="151" t="s">
        <v>125</v>
      </c>
      <c r="D524" t="s">
        <v>627</v>
      </c>
      <c r="E524" s="2">
        <v>78</v>
      </c>
      <c r="F524">
        <v>0.224</v>
      </c>
      <c r="G524">
        <v>1</v>
      </c>
      <c r="H524" s="6">
        <v>17259</v>
      </c>
      <c r="I524" s="6">
        <v>221</v>
      </c>
      <c r="K524" s="2">
        <v>83</v>
      </c>
      <c r="L524" s="6">
        <v>4092</v>
      </c>
      <c r="M524" s="6">
        <v>155</v>
      </c>
      <c r="N524">
        <v>0</v>
      </c>
    </row>
    <row r="525" spans="1:14" x14ac:dyDescent="0.25">
      <c r="A525" t="s">
        <v>1009</v>
      </c>
      <c r="B525" t="s">
        <v>3110</v>
      </c>
      <c r="C525" s="151" t="s">
        <v>125</v>
      </c>
      <c r="D525" t="s">
        <v>2722</v>
      </c>
      <c r="E525" s="2">
        <v>78</v>
      </c>
      <c r="F525">
        <v>0.16800000000000001</v>
      </c>
      <c r="G525">
        <v>1</v>
      </c>
      <c r="H525" s="6">
        <v>21746</v>
      </c>
      <c r="I525" s="6">
        <v>201</v>
      </c>
      <c r="K525" s="2">
        <v>68</v>
      </c>
      <c r="L525" s="6">
        <v>3153</v>
      </c>
      <c r="M525" s="6">
        <v>106</v>
      </c>
      <c r="N525">
        <v>4.0000000000000001E-3</v>
      </c>
    </row>
    <row r="526" spans="1:14" x14ac:dyDescent="0.25">
      <c r="A526" t="s">
        <v>1008</v>
      </c>
      <c r="B526" t="s">
        <v>1007</v>
      </c>
      <c r="C526" s="151" t="s">
        <v>125</v>
      </c>
      <c r="D526" t="s">
        <v>2721</v>
      </c>
      <c r="E526" s="2">
        <v>78</v>
      </c>
      <c r="F526">
        <v>0.187</v>
      </c>
      <c r="G526">
        <v>0.497</v>
      </c>
      <c r="H526" s="6">
        <v>102868</v>
      </c>
      <c r="I526" s="6">
        <v>800</v>
      </c>
      <c r="K526" s="2">
        <v>75</v>
      </c>
      <c r="L526" s="6">
        <v>12131</v>
      </c>
      <c r="M526" s="6">
        <v>431</v>
      </c>
      <c r="N526">
        <v>0</v>
      </c>
    </row>
    <row r="527" spans="1:14" x14ac:dyDescent="0.25">
      <c r="A527" t="s">
        <v>1006</v>
      </c>
      <c r="B527" t="s">
        <v>1005</v>
      </c>
      <c r="C527" s="151" t="s">
        <v>125</v>
      </c>
      <c r="D527" t="s">
        <v>2721</v>
      </c>
      <c r="E527" s="2">
        <v>78</v>
      </c>
      <c r="F527">
        <v>0.13900000000000001</v>
      </c>
      <c r="G527">
        <v>0.67400000000000004</v>
      </c>
      <c r="H527" s="6">
        <v>130100</v>
      </c>
      <c r="I527" s="6">
        <v>1344</v>
      </c>
      <c r="K527" s="2">
        <v>88</v>
      </c>
      <c r="L527" s="6">
        <v>20488</v>
      </c>
      <c r="M527" s="6">
        <v>848</v>
      </c>
      <c r="N527">
        <v>2E-3</v>
      </c>
    </row>
    <row r="528" spans="1:14" x14ac:dyDescent="0.25">
      <c r="A528" t="s">
        <v>1004</v>
      </c>
      <c r="B528" t="s">
        <v>1003</v>
      </c>
      <c r="C528" s="151" t="s">
        <v>125</v>
      </c>
      <c r="D528" t="s">
        <v>2720</v>
      </c>
      <c r="E528" s="2">
        <v>78</v>
      </c>
      <c r="F528">
        <v>0.17499999999999999</v>
      </c>
      <c r="G528">
        <v>0.41499999999999998</v>
      </c>
      <c r="H528" s="6">
        <v>192134</v>
      </c>
      <c r="I528" s="6">
        <v>896</v>
      </c>
      <c r="K528" s="2">
        <v>53</v>
      </c>
      <c r="L528" s="6">
        <v>8250</v>
      </c>
      <c r="M528" s="6">
        <v>300</v>
      </c>
      <c r="N528">
        <v>3.0000000000000001E-3</v>
      </c>
    </row>
    <row r="529" spans="1:14" x14ac:dyDescent="0.25">
      <c r="A529" t="s">
        <v>1002</v>
      </c>
      <c r="B529" t="s">
        <v>1001</v>
      </c>
      <c r="C529" s="151" t="s">
        <v>125</v>
      </c>
      <c r="D529" t="s">
        <v>2722</v>
      </c>
      <c r="E529" s="2">
        <v>78</v>
      </c>
      <c r="F529">
        <v>0.28899999999999998</v>
      </c>
      <c r="G529">
        <v>0.68</v>
      </c>
      <c r="H529" s="6">
        <v>59337</v>
      </c>
      <c r="I529" s="6">
        <v>354</v>
      </c>
      <c r="K529" s="2">
        <v>68</v>
      </c>
      <c r="L529" s="6">
        <v>5344</v>
      </c>
      <c r="M529" s="6">
        <v>161</v>
      </c>
      <c r="N529">
        <v>4.0000000000000001E-3</v>
      </c>
    </row>
    <row r="530" spans="1:14" x14ac:dyDescent="0.25">
      <c r="A530" t="s">
        <v>1000</v>
      </c>
      <c r="B530" t="s">
        <v>999</v>
      </c>
      <c r="C530" s="151" t="s">
        <v>125</v>
      </c>
      <c r="D530" t="s">
        <v>2722</v>
      </c>
      <c r="E530" s="2">
        <v>75</v>
      </c>
      <c r="F530">
        <v>0.19700000000000001</v>
      </c>
      <c r="G530">
        <v>0.95899999999999996</v>
      </c>
      <c r="H530" s="6">
        <v>21767</v>
      </c>
      <c r="I530" s="6">
        <v>341</v>
      </c>
      <c r="K530" s="2">
        <v>90</v>
      </c>
      <c r="L530" s="6">
        <v>8132</v>
      </c>
      <c r="M530" s="6">
        <v>276</v>
      </c>
      <c r="N530">
        <v>0</v>
      </c>
    </row>
    <row r="531" spans="1:14" x14ac:dyDescent="0.25">
      <c r="A531" t="s">
        <v>998</v>
      </c>
      <c r="B531" t="s">
        <v>997</v>
      </c>
      <c r="C531" s="151" t="s">
        <v>125</v>
      </c>
      <c r="D531" t="s">
        <v>2721</v>
      </c>
      <c r="E531" s="2">
        <v>75</v>
      </c>
      <c r="F531">
        <v>0.14000000000000001</v>
      </c>
      <c r="G531">
        <v>0.66700000000000004</v>
      </c>
      <c r="H531" s="6">
        <v>102469</v>
      </c>
      <c r="I531" s="6">
        <v>768</v>
      </c>
      <c r="K531" s="2">
        <v>85</v>
      </c>
      <c r="L531" s="6">
        <v>17414</v>
      </c>
      <c r="M531" s="6">
        <v>489</v>
      </c>
      <c r="N531">
        <v>0</v>
      </c>
    </row>
    <row r="532" spans="1:14" x14ac:dyDescent="0.25">
      <c r="A532" t="s">
        <v>996</v>
      </c>
      <c r="B532" t="s">
        <v>995</v>
      </c>
      <c r="C532" s="151" t="s">
        <v>125</v>
      </c>
      <c r="D532" t="s">
        <v>2720</v>
      </c>
      <c r="E532" s="2">
        <v>75</v>
      </c>
      <c r="F532">
        <v>0.14799999999999999</v>
      </c>
      <c r="G532">
        <v>0.38100000000000001</v>
      </c>
      <c r="H532" s="6">
        <v>189875</v>
      </c>
      <c r="I532" s="6">
        <v>1394</v>
      </c>
      <c r="K532" s="2">
        <v>73</v>
      </c>
      <c r="L532" s="6">
        <v>20968</v>
      </c>
      <c r="M532" s="6">
        <v>751</v>
      </c>
      <c r="N532">
        <v>1E-3</v>
      </c>
    </row>
    <row r="533" spans="1:14" x14ac:dyDescent="0.25">
      <c r="A533" t="s">
        <v>994</v>
      </c>
      <c r="B533" t="s">
        <v>993</v>
      </c>
      <c r="C533" s="151" t="s">
        <v>125</v>
      </c>
      <c r="D533" t="s">
        <v>2721</v>
      </c>
      <c r="E533" s="2">
        <v>75</v>
      </c>
      <c r="F533">
        <v>0.16200000000000001</v>
      </c>
      <c r="G533">
        <v>0.40100000000000002</v>
      </c>
      <c r="H533" s="6">
        <v>138868</v>
      </c>
      <c r="I533" s="6">
        <v>1140</v>
      </c>
      <c r="K533" s="2">
        <v>78</v>
      </c>
      <c r="L533" s="6">
        <v>17266</v>
      </c>
      <c r="M533" s="6">
        <v>634</v>
      </c>
      <c r="N533">
        <v>4.0000000000000001E-3</v>
      </c>
    </row>
    <row r="534" spans="1:14" x14ac:dyDescent="0.25">
      <c r="A534" t="s">
        <v>338</v>
      </c>
      <c r="B534" t="s">
        <v>992</v>
      </c>
      <c r="C534" s="151" t="s">
        <v>125</v>
      </c>
      <c r="D534" t="s">
        <v>2720</v>
      </c>
      <c r="E534" s="2">
        <v>75</v>
      </c>
      <c r="F534">
        <v>0.127</v>
      </c>
      <c r="G534">
        <v>0.48499999999999999</v>
      </c>
      <c r="H534" s="6">
        <v>1092622</v>
      </c>
      <c r="I534" s="6">
        <v>9566</v>
      </c>
      <c r="K534" s="2">
        <v>75</v>
      </c>
      <c r="L534" s="6">
        <v>118240</v>
      </c>
      <c r="M534" s="6">
        <v>5069</v>
      </c>
      <c r="N534">
        <v>0</v>
      </c>
    </row>
    <row r="535" spans="1:14" x14ac:dyDescent="0.25">
      <c r="A535" t="s">
        <v>339</v>
      </c>
      <c r="B535" t="s">
        <v>991</v>
      </c>
      <c r="C535" s="151" t="s">
        <v>125</v>
      </c>
      <c r="D535" t="s">
        <v>2720</v>
      </c>
      <c r="E535" s="2">
        <v>75</v>
      </c>
      <c r="F535">
        <v>0.13400000000000001</v>
      </c>
      <c r="G535">
        <v>0.44800000000000001</v>
      </c>
      <c r="H535" s="6">
        <v>319436</v>
      </c>
      <c r="I535" s="6">
        <v>3898</v>
      </c>
      <c r="K535" s="2">
        <v>83</v>
      </c>
      <c r="L535" s="6">
        <v>57824</v>
      </c>
      <c r="M535" s="6">
        <v>2603</v>
      </c>
      <c r="N535">
        <v>1E-3</v>
      </c>
    </row>
    <row r="536" spans="1:14" x14ac:dyDescent="0.25">
      <c r="A536" t="s">
        <v>525</v>
      </c>
      <c r="B536" t="s">
        <v>990</v>
      </c>
      <c r="C536" s="151" t="s">
        <v>125</v>
      </c>
      <c r="D536" t="s">
        <v>2721</v>
      </c>
      <c r="E536" s="2">
        <v>75</v>
      </c>
      <c r="F536">
        <v>0.17699999999999999</v>
      </c>
      <c r="G536">
        <v>0.36599999999999999</v>
      </c>
      <c r="H536" s="6">
        <v>150452</v>
      </c>
      <c r="I536" s="6">
        <v>929</v>
      </c>
      <c r="K536" s="2">
        <v>63</v>
      </c>
      <c r="L536" s="6">
        <v>10949</v>
      </c>
      <c r="M536" s="6">
        <v>332</v>
      </c>
      <c r="N536">
        <v>1E-3</v>
      </c>
    </row>
    <row r="537" spans="1:14" x14ac:dyDescent="0.25">
      <c r="A537" s="173" t="s">
        <v>3194</v>
      </c>
      <c r="B537" t="s">
        <v>989</v>
      </c>
      <c r="C537" s="151" t="s">
        <v>125</v>
      </c>
      <c r="D537" t="s">
        <v>2721</v>
      </c>
      <c r="E537" s="2">
        <v>75</v>
      </c>
      <c r="F537">
        <v>9.0999999999999998E-2</v>
      </c>
      <c r="G537">
        <v>0.72</v>
      </c>
      <c r="H537" s="6">
        <v>89136</v>
      </c>
      <c r="I537" s="6">
        <v>1157</v>
      </c>
      <c r="K537" s="2">
        <v>83</v>
      </c>
      <c r="L537" s="6">
        <v>17188</v>
      </c>
      <c r="M537" s="6">
        <v>781</v>
      </c>
      <c r="N537">
        <v>5.0000000000000001E-3</v>
      </c>
    </row>
    <row r="538" spans="1:14" x14ac:dyDescent="0.25">
      <c r="A538" t="s">
        <v>988</v>
      </c>
      <c r="B538" t="s">
        <v>987</v>
      </c>
      <c r="C538" s="151" t="s">
        <v>125</v>
      </c>
      <c r="D538" t="s">
        <v>2722</v>
      </c>
      <c r="E538" s="2">
        <v>75</v>
      </c>
      <c r="F538">
        <v>0.26100000000000001</v>
      </c>
      <c r="G538">
        <v>0.91800000000000004</v>
      </c>
      <c r="H538" s="6">
        <v>26239</v>
      </c>
      <c r="I538" s="6">
        <v>221</v>
      </c>
      <c r="K538" s="2">
        <v>70</v>
      </c>
      <c r="L538" s="6">
        <v>3657</v>
      </c>
      <c r="M538" s="6">
        <v>104</v>
      </c>
      <c r="N538">
        <v>0</v>
      </c>
    </row>
    <row r="539" spans="1:14" x14ac:dyDescent="0.25">
      <c r="H539" s="6"/>
      <c r="I539" s="6"/>
      <c r="L539" s="6"/>
      <c r="M539" s="6"/>
    </row>
    <row r="540" spans="1:14" x14ac:dyDescent="0.25">
      <c r="A540" t="s">
        <v>986</v>
      </c>
      <c r="B540" t="s">
        <v>985</v>
      </c>
      <c r="C540" s="151" t="s">
        <v>69</v>
      </c>
      <c r="D540" t="s">
        <v>2722</v>
      </c>
      <c r="E540" s="2">
        <v>93</v>
      </c>
      <c r="F540">
        <v>0.224</v>
      </c>
      <c r="G540">
        <v>1</v>
      </c>
      <c r="H540" s="6">
        <v>67741</v>
      </c>
      <c r="I540" s="6">
        <v>597</v>
      </c>
      <c r="K540" s="2">
        <v>80</v>
      </c>
      <c r="L540" s="6">
        <v>10356</v>
      </c>
      <c r="M540" s="6">
        <v>466</v>
      </c>
      <c r="N540">
        <v>0</v>
      </c>
    </row>
    <row r="541" spans="1:14" x14ac:dyDescent="0.25">
      <c r="A541" t="s">
        <v>984</v>
      </c>
      <c r="B541" t="s">
        <v>3111</v>
      </c>
      <c r="C541" s="151" t="s">
        <v>69</v>
      </c>
      <c r="D541" t="s">
        <v>2722</v>
      </c>
      <c r="E541" s="2">
        <v>90</v>
      </c>
      <c r="F541">
        <v>0.29699999999999999</v>
      </c>
      <c r="G541">
        <v>0.77800000000000002</v>
      </c>
      <c r="H541" s="6">
        <v>90187</v>
      </c>
      <c r="I541" s="6">
        <v>1120</v>
      </c>
      <c r="K541" s="2">
        <v>90</v>
      </c>
      <c r="L541" s="6">
        <v>21362</v>
      </c>
      <c r="M541" s="6">
        <v>784</v>
      </c>
      <c r="N541">
        <v>0</v>
      </c>
    </row>
    <row r="542" spans="1:14" x14ac:dyDescent="0.25">
      <c r="A542" t="s">
        <v>982</v>
      </c>
      <c r="B542" t="s">
        <v>981</v>
      </c>
      <c r="C542" s="151" t="s">
        <v>69</v>
      </c>
      <c r="D542" t="s">
        <v>2721</v>
      </c>
      <c r="E542" s="2">
        <v>85</v>
      </c>
      <c r="F542">
        <v>0.188</v>
      </c>
      <c r="G542">
        <v>0.48899999999999999</v>
      </c>
      <c r="H542" s="6">
        <v>118422</v>
      </c>
      <c r="I542" s="6">
        <v>989</v>
      </c>
      <c r="K542" s="2">
        <v>75</v>
      </c>
      <c r="L542" s="6">
        <v>16468</v>
      </c>
      <c r="M542" s="6">
        <v>588</v>
      </c>
      <c r="N542">
        <v>0</v>
      </c>
    </row>
    <row r="543" spans="1:14" x14ac:dyDescent="0.25">
      <c r="A543" t="s">
        <v>980</v>
      </c>
      <c r="B543" t="s">
        <v>979</v>
      </c>
      <c r="C543" s="151" t="s">
        <v>69</v>
      </c>
      <c r="D543" t="s">
        <v>2722</v>
      </c>
      <c r="E543" s="2">
        <v>85</v>
      </c>
      <c r="F543">
        <v>0.16</v>
      </c>
      <c r="G543">
        <v>1</v>
      </c>
      <c r="H543" s="6">
        <v>27354</v>
      </c>
      <c r="I543" s="6">
        <v>1544</v>
      </c>
      <c r="K543" s="2">
        <v>100</v>
      </c>
      <c r="L543" s="6">
        <v>27354</v>
      </c>
      <c r="M543" s="6">
        <v>1544</v>
      </c>
      <c r="N543">
        <v>0</v>
      </c>
    </row>
    <row r="544" spans="1:14" x14ac:dyDescent="0.25">
      <c r="A544" t="s">
        <v>978</v>
      </c>
      <c r="B544" t="s">
        <v>977</v>
      </c>
      <c r="C544" s="151" t="s">
        <v>69</v>
      </c>
      <c r="D544" t="s">
        <v>2721</v>
      </c>
      <c r="E544" s="2">
        <v>83</v>
      </c>
      <c r="F544">
        <v>0.23699999999999999</v>
      </c>
      <c r="G544">
        <v>0.374</v>
      </c>
      <c r="H544" s="6">
        <v>137084</v>
      </c>
      <c r="I544" s="6">
        <v>1224</v>
      </c>
      <c r="K544" s="2">
        <v>73</v>
      </c>
      <c r="L544" s="6">
        <v>14932</v>
      </c>
      <c r="M544" s="6">
        <v>664</v>
      </c>
      <c r="N544">
        <v>0</v>
      </c>
    </row>
    <row r="545" spans="1:14" x14ac:dyDescent="0.25">
      <c r="A545" t="s">
        <v>976</v>
      </c>
      <c r="B545" t="s">
        <v>3112</v>
      </c>
      <c r="C545" s="151" t="s">
        <v>69</v>
      </c>
      <c r="D545" t="s">
        <v>2721</v>
      </c>
      <c r="E545" s="2">
        <v>83</v>
      </c>
      <c r="F545">
        <v>0.215</v>
      </c>
      <c r="G545">
        <v>0.48099999999999998</v>
      </c>
      <c r="H545" s="6">
        <v>113497</v>
      </c>
      <c r="I545" s="6">
        <v>943</v>
      </c>
      <c r="K545" s="2">
        <v>65</v>
      </c>
      <c r="L545" s="6">
        <v>12271</v>
      </c>
      <c r="M545" s="6">
        <v>437</v>
      </c>
      <c r="N545">
        <v>0</v>
      </c>
    </row>
    <row r="546" spans="1:14" x14ac:dyDescent="0.25">
      <c r="A546" t="s">
        <v>975</v>
      </c>
      <c r="B546" t="s">
        <v>974</v>
      </c>
      <c r="C546" s="151" t="s">
        <v>69</v>
      </c>
      <c r="D546" t="s">
        <v>2722</v>
      </c>
      <c r="E546" s="2">
        <v>83</v>
      </c>
      <c r="F546">
        <v>0.17899999999999999</v>
      </c>
      <c r="G546">
        <v>1</v>
      </c>
      <c r="H546" s="6">
        <v>20391</v>
      </c>
      <c r="I546" s="6">
        <v>511</v>
      </c>
      <c r="K546" s="2">
        <v>100</v>
      </c>
      <c r="L546" s="6">
        <v>20391</v>
      </c>
      <c r="M546" s="6">
        <v>511</v>
      </c>
      <c r="N546">
        <v>0</v>
      </c>
    </row>
    <row r="547" spans="1:14" x14ac:dyDescent="0.25">
      <c r="A547" t="s">
        <v>3215</v>
      </c>
      <c r="B547" t="s">
        <v>3112</v>
      </c>
      <c r="C547" s="151" t="s">
        <v>69</v>
      </c>
      <c r="D547" t="s">
        <v>2721</v>
      </c>
      <c r="E547" s="2">
        <v>80</v>
      </c>
      <c r="F547">
        <v>0.17299999999999999</v>
      </c>
      <c r="G547">
        <v>0.42099999999999999</v>
      </c>
      <c r="H547" s="6">
        <v>121347</v>
      </c>
      <c r="I547" s="6">
        <v>1575</v>
      </c>
      <c r="K547" s="2">
        <v>70</v>
      </c>
      <c r="L547" s="6">
        <v>15023</v>
      </c>
      <c r="M547" s="6">
        <v>1117</v>
      </c>
      <c r="N547">
        <v>0</v>
      </c>
    </row>
    <row r="548" spans="1:14" x14ac:dyDescent="0.25">
      <c r="A548" t="s">
        <v>972</v>
      </c>
      <c r="B548" t="s">
        <v>971</v>
      </c>
      <c r="C548" s="151" t="s">
        <v>69</v>
      </c>
      <c r="D548" t="s">
        <v>2721</v>
      </c>
      <c r="E548" s="2">
        <v>80</v>
      </c>
      <c r="F548">
        <v>0.21199999999999999</v>
      </c>
      <c r="G548">
        <v>0.41599999999999998</v>
      </c>
      <c r="H548" s="6">
        <v>150347</v>
      </c>
      <c r="I548" s="6">
        <v>792</v>
      </c>
      <c r="K548" s="2">
        <v>48</v>
      </c>
      <c r="L548" s="6">
        <v>8117</v>
      </c>
      <c r="M548" s="6">
        <v>192</v>
      </c>
      <c r="N548">
        <v>0</v>
      </c>
    </row>
    <row r="549" spans="1:14" x14ac:dyDescent="0.25">
      <c r="A549" t="s">
        <v>970</v>
      </c>
      <c r="B549" t="s">
        <v>969</v>
      </c>
      <c r="C549" s="151" t="s">
        <v>69</v>
      </c>
      <c r="D549" t="s">
        <v>2722</v>
      </c>
      <c r="E549" s="2">
        <v>80</v>
      </c>
      <c r="F549">
        <v>0.16</v>
      </c>
      <c r="G549">
        <v>1</v>
      </c>
      <c r="H549" s="6">
        <v>25459</v>
      </c>
      <c r="I549" s="6">
        <v>417</v>
      </c>
      <c r="K549" s="2">
        <v>85</v>
      </c>
      <c r="L549" s="6">
        <v>8591</v>
      </c>
      <c r="M549" s="6">
        <v>304</v>
      </c>
      <c r="N549">
        <v>0</v>
      </c>
    </row>
    <row r="550" spans="1:14" x14ac:dyDescent="0.25">
      <c r="A550" t="s">
        <v>968</v>
      </c>
      <c r="B550" t="s">
        <v>967</v>
      </c>
      <c r="C550" s="151" t="s">
        <v>69</v>
      </c>
      <c r="D550" t="s">
        <v>2722</v>
      </c>
      <c r="E550" s="2">
        <v>80</v>
      </c>
      <c r="F550">
        <v>0.14299999999999999</v>
      </c>
      <c r="G550">
        <v>0.85299999999999998</v>
      </c>
      <c r="H550" s="6">
        <v>39138</v>
      </c>
      <c r="I550" s="6">
        <v>532</v>
      </c>
      <c r="K550" s="2">
        <v>80</v>
      </c>
      <c r="L550" s="6">
        <v>8995</v>
      </c>
      <c r="M550" s="6">
        <v>369</v>
      </c>
      <c r="N550">
        <v>0</v>
      </c>
    </row>
    <row r="551" spans="1:14" x14ac:dyDescent="0.25">
      <c r="A551" t="s">
        <v>966</v>
      </c>
      <c r="B551" t="s">
        <v>964</v>
      </c>
      <c r="C551" s="151" t="s">
        <v>69</v>
      </c>
      <c r="D551" t="s">
        <v>2721</v>
      </c>
      <c r="E551" s="2">
        <v>80</v>
      </c>
      <c r="F551">
        <v>0.16200000000000001</v>
      </c>
      <c r="G551">
        <v>0.48699999999999999</v>
      </c>
      <c r="H551" s="6">
        <v>129309</v>
      </c>
      <c r="I551" s="6">
        <v>1651</v>
      </c>
      <c r="K551" s="2">
        <v>85</v>
      </c>
      <c r="L551" s="6">
        <v>28962</v>
      </c>
      <c r="M551" s="6">
        <v>1145</v>
      </c>
      <c r="N551">
        <v>0</v>
      </c>
    </row>
    <row r="552" spans="1:14" x14ac:dyDescent="0.25">
      <c r="A552" t="s">
        <v>965</v>
      </c>
      <c r="B552" t="s">
        <v>964</v>
      </c>
      <c r="C552" s="151" t="s">
        <v>69</v>
      </c>
      <c r="D552" t="s">
        <v>2722</v>
      </c>
      <c r="E552" s="2">
        <v>78</v>
      </c>
      <c r="F552">
        <v>0.158</v>
      </c>
      <c r="G552">
        <v>0.70799999999999996</v>
      </c>
      <c r="H552" s="6">
        <v>49578</v>
      </c>
      <c r="I552" s="6">
        <v>720</v>
      </c>
      <c r="K552" s="2">
        <v>83</v>
      </c>
      <c r="L552" s="6">
        <v>13432</v>
      </c>
      <c r="M552" s="6">
        <v>503</v>
      </c>
      <c r="N552">
        <v>0</v>
      </c>
    </row>
    <row r="553" spans="1:14" x14ac:dyDescent="0.25">
      <c r="A553" t="s">
        <v>963</v>
      </c>
      <c r="B553" t="s">
        <v>953</v>
      </c>
      <c r="C553" s="151" t="s">
        <v>69</v>
      </c>
      <c r="D553" t="s">
        <v>2721</v>
      </c>
      <c r="E553" s="2">
        <v>78</v>
      </c>
      <c r="F553">
        <v>0.13700000000000001</v>
      </c>
      <c r="G553">
        <v>0.58699999999999997</v>
      </c>
      <c r="H553" s="6">
        <v>94304</v>
      </c>
      <c r="I553" s="6">
        <v>877</v>
      </c>
      <c r="K553" s="2">
        <v>73</v>
      </c>
      <c r="L553" s="6">
        <v>13465</v>
      </c>
      <c r="M553" s="6">
        <v>504</v>
      </c>
      <c r="N553">
        <v>0</v>
      </c>
    </row>
    <row r="554" spans="1:14" x14ac:dyDescent="0.25">
      <c r="A554" t="s">
        <v>962</v>
      </c>
      <c r="B554" t="s">
        <v>961</v>
      </c>
      <c r="C554" s="151" t="s">
        <v>69</v>
      </c>
      <c r="D554" t="s">
        <v>2722</v>
      </c>
      <c r="E554" s="2">
        <v>78</v>
      </c>
      <c r="F554">
        <v>0.185</v>
      </c>
      <c r="G554">
        <v>0.53700000000000003</v>
      </c>
      <c r="H554" s="6">
        <v>47110</v>
      </c>
      <c r="I554" s="6">
        <v>558</v>
      </c>
      <c r="K554" s="2">
        <v>85</v>
      </c>
      <c r="L554" s="6">
        <v>13985</v>
      </c>
      <c r="M554" s="6">
        <v>438</v>
      </c>
      <c r="N554">
        <v>0</v>
      </c>
    </row>
    <row r="555" spans="1:14" x14ac:dyDescent="0.25">
      <c r="A555" t="s">
        <v>960</v>
      </c>
      <c r="B555" t="s">
        <v>959</v>
      </c>
      <c r="C555" s="151" t="s">
        <v>69</v>
      </c>
      <c r="D555" t="s">
        <v>2722</v>
      </c>
      <c r="E555" s="2">
        <v>78</v>
      </c>
      <c r="F555">
        <v>0.255</v>
      </c>
      <c r="G555">
        <v>0.55000000000000004</v>
      </c>
      <c r="H555" s="6">
        <v>48479</v>
      </c>
      <c r="I555" s="6">
        <v>476</v>
      </c>
      <c r="K555" s="2">
        <v>80</v>
      </c>
      <c r="L555" s="6">
        <v>9720</v>
      </c>
      <c r="M555" s="6">
        <v>288</v>
      </c>
      <c r="N555">
        <v>0</v>
      </c>
    </row>
    <row r="556" spans="1:14" x14ac:dyDescent="0.25">
      <c r="A556" t="s">
        <v>958</v>
      </c>
      <c r="B556" t="s">
        <v>957</v>
      </c>
      <c r="C556" s="151" t="s">
        <v>69</v>
      </c>
      <c r="D556" t="s">
        <v>2722</v>
      </c>
      <c r="E556" s="2">
        <v>78</v>
      </c>
      <c r="F556">
        <v>0.20399999999999999</v>
      </c>
      <c r="G556">
        <v>0.496</v>
      </c>
      <c r="H556" s="6">
        <v>52559</v>
      </c>
      <c r="I556" s="6">
        <v>652</v>
      </c>
      <c r="K556" s="2">
        <v>83</v>
      </c>
      <c r="L556" s="6">
        <v>13354</v>
      </c>
      <c r="M556" s="6">
        <v>494</v>
      </c>
      <c r="N556">
        <v>3.0000000000000001E-3</v>
      </c>
    </row>
    <row r="557" spans="1:14" x14ac:dyDescent="0.25">
      <c r="A557" t="s">
        <v>956</v>
      </c>
      <c r="B557" t="s">
        <v>955</v>
      </c>
      <c r="C557" s="151" t="s">
        <v>69</v>
      </c>
      <c r="D557" t="s">
        <v>2722</v>
      </c>
      <c r="E557" s="2">
        <v>78</v>
      </c>
      <c r="F557">
        <v>0.152</v>
      </c>
      <c r="G557">
        <v>0.57699999999999996</v>
      </c>
      <c r="H557" s="6">
        <v>75848</v>
      </c>
      <c r="I557" s="6">
        <v>1117</v>
      </c>
      <c r="K557" s="2">
        <v>88</v>
      </c>
      <c r="L557" s="6">
        <v>19078</v>
      </c>
      <c r="M557" s="6">
        <v>850</v>
      </c>
      <c r="N557">
        <v>2E-3</v>
      </c>
    </row>
    <row r="558" spans="1:14" x14ac:dyDescent="0.25">
      <c r="A558" t="s">
        <v>954</v>
      </c>
      <c r="B558" t="s">
        <v>953</v>
      </c>
      <c r="C558" s="151" t="s">
        <v>69</v>
      </c>
      <c r="D558" t="s">
        <v>2722</v>
      </c>
      <c r="E558" s="2">
        <v>78</v>
      </c>
      <c r="F558">
        <v>0.19700000000000001</v>
      </c>
      <c r="G558">
        <v>0.68899999999999995</v>
      </c>
      <c r="H558" s="6">
        <v>38153</v>
      </c>
      <c r="I558" s="6">
        <v>354</v>
      </c>
      <c r="K558" s="2">
        <v>68</v>
      </c>
      <c r="L558" s="6">
        <v>6077</v>
      </c>
      <c r="M558" s="6">
        <v>219</v>
      </c>
      <c r="N558">
        <v>0</v>
      </c>
    </row>
    <row r="559" spans="1:14" x14ac:dyDescent="0.25">
      <c r="A559" t="s">
        <v>952</v>
      </c>
      <c r="B559" t="s">
        <v>951</v>
      </c>
      <c r="C559" s="151" t="s">
        <v>69</v>
      </c>
      <c r="D559" t="s">
        <v>627</v>
      </c>
      <c r="E559" s="2">
        <v>75</v>
      </c>
      <c r="F559">
        <v>0.33200000000000002</v>
      </c>
      <c r="G559">
        <v>0.89600000000000002</v>
      </c>
      <c r="H559" s="6">
        <v>20973</v>
      </c>
      <c r="I559" s="6">
        <v>262</v>
      </c>
      <c r="K559" s="2">
        <v>73</v>
      </c>
      <c r="L559" s="6">
        <v>4561</v>
      </c>
      <c r="M559" s="6">
        <v>184</v>
      </c>
      <c r="N559">
        <v>0</v>
      </c>
    </row>
    <row r="560" spans="1:14" x14ac:dyDescent="0.25">
      <c r="A560" t="s">
        <v>3195</v>
      </c>
      <c r="B560" t="s">
        <v>950</v>
      </c>
      <c r="C560" s="151" t="s">
        <v>69</v>
      </c>
      <c r="D560" t="s">
        <v>627</v>
      </c>
      <c r="E560" s="2">
        <v>75</v>
      </c>
      <c r="F560">
        <v>0.38200000000000001</v>
      </c>
      <c r="G560">
        <v>0.93400000000000005</v>
      </c>
      <c r="H560" s="6">
        <v>16667</v>
      </c>
      <c r="I560" s="6">
        <v>273</v>
      </c>
      <c r="K560" s="2">
        <v>83</v>
      </c>
      <c r="L560" s="6">
        <v>5016</v>
      </c>
      <c r="M560" s="6">
        <v>219</v>
      </c>
      <c r="N560">
        <v>0</v>
      </c>
    </row>
    <row r="561" spans="1:14" x14ac:dyDescent="0.25">
      <c r="A561" t="s">
        <v>949</v>
      </c>
      <c r="B561" t="s">
        <v>948</v>
      </c>
      <c r="C561" s="151" t="s">
        <v>69</v>
      </c>
      <c r="D561" t="s">
        <v>2720</v>
      </c>
      <c r="E561" s="2">
        <v>75</v>
      </c>
      <c r="F561">
        <v>0.121</v>
      </c>
      <c r="G561">
        <v>0.55900000000000005</v>
      </c>
      <c r="H561" s="6">
        <v>123512</v>
      </c>
      <c r="I561" s="6">
        <v>1230</v>
      </c>
      <c r="K561" s="2">
        <v>75</v>
      </c>
      <c r="L561" s="6">
        <v>20131</v>
      </c>
      <c r="M561" s="6">
        <v>728</v>
      </c>
      <c r="N561">
        <v>1E-3</v>
      </c>
    </row>
    <row r="562" spans="1:14" x14ac:dyDescent="0.25">
      <c r="A562" t="s">
        <v>947</v>
      </c>
      <c r="B562" t="s">
        <v>946</v>
      </c>
      <c r="C562" s="151" t="s">
        <v>69</v>
      </c>
      <c r="D562" t="s">
        <v>2722</v>
      </c>
      <c r="E562" s="2">
        <v>75</v>
      </c>
      <c r="F562">
        <v>0.248</v>
      </c>
      <c r="G562">
        <v>0.46400000000000002</v>
      </c>
      <c r="H562" s="6">
        <v>54362</v>
      </c>
      <c r="I562" s="6">
        <v>493</v>
      </c>
      <c r="K562" s="2">
        <v>85</v>
      </c>
      <c r="L562" s="6">
        <v>15566</v>
      </c>
      <c r="M562" s="6">
        <v>348</v>
      </c>
      <c r="N562">
        <v>0</v>
      </c>
    </row>
    <row r="563" spans="1:14" x14ac:dyDescent="0.25">
      <c r="H563" s="6"/>
      <c r="I563" s="6"/>
      <c r="L563" s="6"/>
      <c r="M563" s="6"/>
    </row>
    <row r="564" spans="1:14" x14ac:dyDescent="0.25">
      <c r="A564" t="s">
        <v>945</v>
      </c>
      <c r="B564" t="s">
        <v>944</v>
      </c>
      <c r="C564" s="151" t="s">
        <v>105</v>
      </c>
      <c r="D564" t="s">
        <v>2722</v>
      </c>
      <c r="E564" s="2">
        <v>78</v>
      </c>
      <c r="F564">
        <v>0.30499999999999999</v>
      </c>
      <c r="G564">
        <v>0.42899999999999999</v>
      </c>
      <c r="H564" s="6">
        <v>140834</v>
      </c>
      <c r="I564" s="6">
        <v>3131</v>
      </c>
      <c r="K564" s="2">
        <v>95</v>
      </c>
      <c r="L564" s="6">
        <v>56263</v>
      </c>
      <c r="M564" s="6">
        <v>2759</v>
      </c>
      <c r="N564">
        <v>0</v>
      </c>
    </row>
    <row r="565" spans="1:14" x14ac:dyDescent="0.25">
      <c r="A565" t="s">
        <v>892</v>
      </c>
      <c r="B565" t="s">
        <v>943</v>
      </c>
      <c r="C565" s="151" t="s">
        <v>105</v>
      </c>
      <c r="D565" t="s">
        <v>2721</v>
      </c>
      <c r="E565" s="2">
        <v>75</v>
      </c>
      <c r="F565">
        <v>0.17299999999999999</v>
      </c>
      <c r="G565">
        <v>0.55100000000000005</v>
      </c>
      <c r="H565" s="6">
        <v>133633</v>
      </c>
      <c r="I565" s="6">
        <v>1031</v>
      </c>
      <c r="K565" s="2">
        <v>83</v>
      </c>
      <c r="L565" s="6">
        <v>13390</v>
      </c>
      <c r="M565" s="6">
        <v>496</v>
      </c>
      <c r="N565">
        <v>0</v>
      </c>
    </row>
    <row r="566" spans="1:14" x14ac:dyDescent="0.25">
      <c r="H566" s="6"/>
      <c r="I566" s="6"/>
      <c r="L566" s="6"/>
      <c r="M566" s="6"/>
    </row>
    <row r="567" spans="1:14" x14ac:dyDescent="0.25">
      <c r="A567" t="s">
        <v>942</v>
      </c>
      <c r="B567" t="s">
        <v>941</v>
      </c>
      <c r="C567" s="151" t="s">
        <v>30</v>
      </c>
      <c r="D567" t="s">
        <v>2722</v>
      </c>
      <c r="E567" s="2">
        <v>83</v>
      </c>
      <c r="F567">
        <v>0.33300000000000002</v>
      </c>
      <c r="G567">
        <v>0.79800000000000004</v>
      </c>
      <c r="H567" s="6">
        <v>96470</v>
      </c>
      <c r="I567" s="6">
        <v>1109</v>
      </c>
      <c r="K567" s="2">
        <v>93</v>
      </c>
      <c r="L567" s="6">
        <v>19021</v>
      </c>
      <c r="M567" s="6">
        <v>742</v>
      </c>
      <c r="N567">
        <v>0</v>
      </c>
    </row>
    <row r="568" spans="1:14" x14ac:dyDescent="0.25">
      <c r="A568" t="s">
        <v>529</v>
      </c>
      <c r="B568" t="s">
        <v>940</v>
      </c>
      <c r="C568" s="151" t="s">
        <v>30</v>
      </c>
      <c r="D568" t="s">
        <v>2720</v>
      </c>
      <c r="E568" s="2">
        <v>83</v>
      </c>
      <c r="F568">
        <v>0.16400000000000001</v>
      </c>
      <c r="G568">
        <v>0.39400000000000002</v>
      </c>
      <c r="H568" s="6">
        <v>350117</v>
      </c>
      <c r="I568" s="6">
        <v>2524</v>
      </c>
      <c r="K568" s="2">
        <v>80</v>
      </c>
      <c r="L568" s="6">
        <v>31274</v>
      </c>
      <c r="M568" s="6">
        <v>1051</v>
      </c>
      <c r="N568">
        <v>0</v>
      </c>
    </row>
    <row r="569" spans="1:14" x14ac:dyDescent="0.25">
      <c r="A569" t="s">
        <v>939</v>
      </c>
      <c r="B569" t="s">
        <v>938</v>
      </c>
      <c r="C569" s="151" t="s">
        <v>30</v>
      </c>
      <c r="D569" t="s">
        <v>2722</v>
      </c>
      <c r="E569" s="2">
        <v>83</v>
      </c>
      <c r="F569">
        <v>0.214</v>
      </c>
      <c r="G569">
        <v>0.81299999999999994</v>
      </c>
      <c r="H569" s="6">
        <v>89745</v>
      </c>
      <c r="I569" s="6">
        <v>1089</v>
      </c>
      <c r="K569" s="2">
        <v>95</v>
      </c>
      <c r="L569" s="6">
        <v>21241</v>
      </c>
      <c r="M569" s="6">
        <v>703</v>
      </c>
      <c r="N569">
        <v>0</v>
      </c>
    </row>
    <row r="570" spans="1:14" x14ac:dyDescent="0.25">
      <c r="A570" t="s">
        <v>937</v>
      </c>
      <c r="B570" t="s">
        <v>202</v>
      </c>
      <c r="C570" s="151" t="s">
        <v>30</v>
      </c>
      <c r="D570" t="s">
        <v>2722</v>
      </c>
      <c r="E570" s="2">
        <v>83</v>
      </c>
      <c r="F570">
        <v>0.17899999999999999</v>
      </c>
      <c r="G570">
        <v>0.999</v>
      </c>
      <c r="H570" s="6">
        <v>74102</v>
      </c>
      <c r="I570" s="6">
        <v>1530</v>
      </c>
      <c r="K570" s="2">
        <v>98</v>
      </c>
      <c r="L570" s="6">
        <v>22662</v>
      </c>
      <c r="M570" s="6">
        <v>1223</v>
      </c>
      <c r="N570">
        <v>0</v>
      </c>
    </row>
    <row r="571" spans="1:14" x14ac:dyDescent="0.25">
      <c r="A571" t="s">
        <v>936</v>
      </c>
      <c r="B571" t="s">
        <v>935</v>
      </c>
      <c r="C571" s="151" t="s">
        <v>30</v>
      </c>
      <c r="D571" t="s">
        <v>2721</v>
      </c>
      <c r="E571" s="2">
        <v>83</v>
      </c>
      <c r="F571">
        <v>0.14899999999999999</v>
      </c>
      <c r="G571">
        <v>0.53700000000000003</v>
      </c>
      <c r="H571" s="6">
        <v>148720</v>
      </c>
      <c r="I571" s="6">
        <v>1579</v>
      </c>
      <c r="K571" s="2">
        <v>93</v>
      </c>
      <c r="L571" s="6">
        <v>25158</v>
      </c>
      <c r="M571" s="6">
        <v>998</v>
      </c>
      <c r="N571">
        <v>0</v>
      </c>
    </row>
    <row r="572" spans="1:14" x14ac:dyDescent="0.25">
      <c r="A572" t="s">
        <v>364</v>
      </c>
      <c r="B572" t="s">
        <v>934</v>
      </c>
      <c r="C572" s="151" t="s">
        <v>30</v>
      </c>
      <c r="D572" t="s">
        <v>2720</v>
      </c>
      <c r="E572" s="2">
        <v>80</v>
      </c>
      <c r="F572">
        <v>0.13800000000000001</v>
      </c>
      <c r="G572">
        <v>0.38600000000000001</v>
      </c>
      <c r="H572" s="6">
        <v>465971</v>
      </c>
      <c r="I572" s="6">
        <v>4947</v>
      </c>
      <c r="K572" s="2">
        <v>90</v>
      </c>
      <c r="L572" s="6">
        <v>77538</v>
      </c>
      <c r="M572" s="6">
        <v>3209</v>
      </c>
      <c r="N572">
        <v>2E-3</v>
      </c>
    </row>
    <row r="573" spans="1:14" x14ac:dyDescent="0.25">
      <c r="A573" t="s">
        <v>933</v>
      </c>
      <c r="B573" t="s">
        <v>932</v>
      </c>
      <c r="C573" s="151" t="s">
        <v>30</v>
      </c>
      <c r="D573" t="s">
        <v>2721</v>
      </c>
      <c r="E573" s="2">
        <v>80</v>
      </c>
      <c r="F573">
        <v>0.17899999999999999</v>
      </c>
      <c r="G573">
        <v>0.51800000000000002</v>
      </c>
      <c r="H573" s="6">
        <v>124375</v>
      </c>
      <c r="I573" s="6">
        <v>1256</v>
      </c>
      <c r="K573" s="2">
        <v>85</v>
      </c>
      <c r="L573" s="6">
        <v>17816</v>
      </c>
      <c r="M573" s="6">
        <v>707</v>
      </c>
      <c r="N573">
        <v>1E-3</v>
      </c>
    </row>
    <row r="574" spans="1:14" x14ac:dyDescent="0.25">
      <c r="A574" t="s">
        <v>527</v>
      </c>
      <c r="B574" t="s">
        <v>931</v>
      </c>
      <c r="C574" s="151" t="s">
        <v>30</v>
      </c>
      <c r="D574" t="s">
        <v>2720</v>
      </c>
      <c r="E574" s="2">
        <v>80</v>
      </c>
      <c r="F574">
        <v>0.16600000000000001</v>
      </c>
      <c r="G574">
        <v>0.30599999999999999</v>
      </c>
      <c r="H574" s="6">
        <v>579656</v>
      </c>
      <c r="I574" s="6">
        <v>2998</v>
      </c>
      <c r="K574" s="2">
        <v>70</v>
      </c>
      <c r="L574" s="6">
        <v>40865</v>
      </c>
      <c r="M574" s="6">
        <v>768</v>
      </c>
      <c r="N574">
        <v>0</v>
      </c>
    </row>
    <row r="575" spans="1:14" x14ac:dyDescent="0.25">
      <c r="A575" t="s">
        <v>930</v>
      </c>
      <c r="B575" t="s">
        <v>929</v>
      </c>
      <c r="C575" s="151" t="s">
        <v>30</v>
      </c>
      <c r="D575" t="s">
        <v>2722</v>
      </c>
      <c r="E575" s="2">
        <v>80</v>
      </c>
      <c r="F575">
        <v>0.39800000000000002</v>
      </c>
      <c r="G575">
        <v>0.77</v>
      </c>
      <c r="H575" s="6">
        <v>102732</v>
      </c>
      <c r="I575" s="6">
        <v>674</v>
      </c>
      <c r="K575" s="2">
        <v>70</v>
      </c>
      <c r="L575" s="6">
        <v>7565</v>
      </c>
      <c r="M575" s="6">
        <v>243</v>
      </c>
      <c r="N575">
        <v>0</v>
      </c>
    </row>
    <row r="576" spans="1:14" x14ac:dyDescent="0.25">
      <c r="A576" t="s">
        <v>928</v>
      </c>
      <c r="B576" t="s">
        <v>927</v>
      </c>
      <c r="C576" s="151" t="s">
        <v>30</v>
      </c>
      <c r="D576" t="s">
        <v>2720</v>
      </c>
      <c r="E576" s="2">
        <v>78</v>
      </c>
      <c r="F576">
        <v>0.151</v>
      </c>
      <c r="G576">
        <v>0.38700000000000001</v>
      </c>
      <c r="H576" s="6">
        <v>195130</v>
      </c>
      <c r="I576" s="6">
        <v>2478</v>
      </c>
      <c r="K576" s="2">
        <v>93</v>
      </c>
      <c r="L576" s="6">
        <v>38931</v>
      </c>
      <c r="M576" s="6">
        <v>1710</v>
      </c>
      <c r="N576">
        <v>3.0000000000000001E-3</v>
      </c>
    </row>
    <row r="577" spans="1:14" x14ac:dyDescent="0.25">
      <c r="A577" t="s">
        <v>926</v>
      </c>
      <c r="B577" t="s">
        <v>925</v>
      </c>
      <c r="C577" s="151" t="s">
        <v>30</v>
      </c>
      <c r="D577" t="s">
        <v>2722</v>
      </c>
      <c r="E577" s="2">
        <v>75</v>
      </c>
      <c r="F577">
        <v>0.36299999999999999</v>
      </c>
      <c r="G577">
        <v>0.97199999999999998</v>
      </c>
      <c r="H577" s="6">
        <v>71146</v>
      </c>
      <c r="I577" s="6">
        <v>455</v>
      </c>
      <c r="K577" s="2">
        <v>78</v>
      </c>
      <c r="L577" s="6">
        <v>9503</v>
      </c>
      <c r="M577" s="6">
        <v>195</v>
      </c>
      <c r="N577">
        <v>0</v>
      </c>
    </row>
    <row r="578" spans="1:14" x14ac:dyDescent="0.25">
      <c r="A578" t="s">
        <v>924</v>
      </c>
      <c r="B578" t="s">
        <v>923</v>
      </c>
      <c r="C578" s="151" t="s">
        <v>30</v>
      </c>
      <c r="D578" t="s">
        <v>2720</v>
      </c>
      <c r="E578" s="2">
        <v>75</v>
      </c>
      <c r="F578">
        <v>0.13700000000000001</v>
      </c>
      <c r="G578">
        <v>0.46300000000000002</v>
      </c>
      <c r="H578" s="6">
        <v>137689</v>
      </c>
      <c r="I578" s="6">
        <v>905</v>
      </c>
      <c r="K578" s="2">
        <v>70</v>
      </c>
      <c r="L578" s="6">
        <v>13549</v>
      </c>
      <c r="M578" s="6">
        <v>420</v>
      </c>
      <c r="N578">
        <v>0</v>
      </c>
    </row>
    <row r="579" spans="1:14" x14ac:dyDescent="0.25">
      <c r="A579" t="s">
        <v>587</v>
      </c>
      <c r="B579" t="s">
        <v>922</v>
      </c>
      <c r="C579" s="151" t="s">
        <v>30</v>
      </c>
      <c r="D579" t="s">
        <v>2720</v>
      </c>
      <c r="E579" s="2">
        <v>75</v>
      </c>
      <c r="F579">
        <v>0.1</v>
      </c>
      <c r="G579">
        <v>0.48199999999999998</v>
      </c>
      <c r="H579" s="6">
        <v>144927</v>
      </c>
      <c r="I579" s="6">
        <v>1263</v>
      </c>
      <c r="K579" s="2">
        <v>80</v>
      </c>
      <c r="L579" s="6">
        <v>21346</v>
      </c>
      <c r="M579" s="6">
        <v>693</v>
      </c>
      <c r="N579">
        <v>0</v>
      </c>
    </row>
    <row r="580" spans="1:14" x14ac:dyDescent="0.25">
      <c r="A580" t="s">
        <v>921</v>
      </c>
      <c r="B580" t="s">
        <v>3113</v>
      </c>
      <c r="C580" s="151" t="s">
        <v>30</v>
      </c>
      <c r="D580" t="s">
        <v>2722</v>
      </c>
      <c r="E580" s="2">
        <v>75</v>
      </c>
      <c r="F580">
        <v>0.46100000000000002</v>
      </c>
      <c r="G580">
        <v>0.77</v>
      </c>
      <c r="H580" s="6">
        <v>101259</v>
      </c>
      <c r="I580" s="6">
        <v>417</v>
      </c>
      <c r="K580" s="2">
        <v>65</v>
      </c>
      <c r="L580" s="6">
        <v>6335</v>
      </c>
      <c r="M580" s="6">
        <v>112</v>
      </c>
      <c r="N580">
        <v>0</v>
      </c>
    </row>
    <row r="581" spans="1:14" x14ac:dyDescent="0.25">
      <c r="H581" s="6"/>
      <c r="I581" s="6"/>
      <c r="L581" s="6"/>
      <c r="M581" s="6"/>
    </row>
    <row r="582" spans="1:14" x14ac:dyDescent="0.25">
      <c r="A582" t="s">
        <v>920</v>
      </c>
      <c r="B582" t="s">
        <v>919</v>
      </c>
      <c r="C582" s="151" t="s">
        <v>559</v>
      </c>
      <c r="D582" t="s">
        <v>2720</v>
      </c>
      <c r="E582" s="2">
        <v>80</v>
      </c>
      <c r="F582">
        <v>6.6000000000000003E-2</v>
      </c>
      <c r="G582">
        <v>0.27700000000000002</v>
      </c>
      <c r="H582" s="6">
        <v>422056</v>
      </c>
      <c r="I582" s="6">
        <v>5911</v>
      </c>
      <c r="K582" s="2">
        <v>90</v>
      </c>
      <c r="L582" s="6">
        <v>94859</v>
      </c>
      <c r="M582" s="6">
        <v>3219</v>
      </c>
      <c r="N582">
        <v>7.0000000000000001E-3</v>
      </c>
    </row>
    <row r="583" spans="1:14" x14ac:dyDescent="0.25">
      <c r="H583" s="6"/>
      <c r="I583" s="6"/>
      <c r="L583" s="6"/>
      <c r="M583" s="6"/>
    </row>
    <row r="584" spans="1:14" x14ac:dyDescent="0.25">
      <c r="A584" t="s">
        <v>918</v>
      </c>
      <c r="B584" t="s">
        <v>917</v>
      </c>
      <c r="C584" s="151" t="s">
        <v>137</v>
      </c>
      <c r="D584" t="s">
        <v>627</v>
      </c>
      <c r="E584" s="2">
        <v>75</v>
      </c>
      <c r="F584">
        <v>0.8</v>
      </c>
      <c r="G584">
        <v>0.91</v>
      </c>
      <c r="H584" s="6">
        <v>53043</v>
      </c>
      <c r="I584" s="6">
        <v>2975</v>
      </c>
      <c r="K584" s="2">
        <v>73</v>
      </c>
      <c r="L584" s="6">
        <v>6364</v>
      </c>
      <c r="M584" s="6">
        <v>729</v>
      </c>
      <c r="N584">
        <v>0</v>
      </c>
    </row>
    <row r="585" spans="1:14" x14ac:dyDescent="0.25">
      <c r="H585" s="6"/>
      <c r="I585" s="6"/>
      <c r="L585" s="6"/>
      <c r="M585" s="6"/>
    </row>
    <row r="586" spans="1:14" x14ac:dyDescent="0.25">
      <c r="A586" t="s">
        <v>916</v>
      </c>
      <c r="B586" t="s">
        <v>915</v>
      </c>
      <c r="C586" s="151" t="s">
        <v>166</v>
      </c>
      <c r="D586" t="s">
        <v>2721</v>
      </c>
      <c r="E586" s="2">
        <v>88</v>
      </c>
      <c r="F586">
        <v>0.32800000000000001</v>
      </c>
      <c r="G586">
        <v>0.629</v>
      </c>
      <c r="H586" s="6">
        <v>283340</v>
      </c>
      <c r="I586" s="6">
        <v>4662</v>
      </c>
      <c r="K586" s="2">
        <v>93</v>
      </c>
      <c r="L586" s="6">
        <v>73629</v>
      </c>
      <c r="M586" s="6">
        <v>3744</v>
      </c>
      <c r="N586">
        <v>0</v>
      </c>
    </row>
    <row r="587" spans="1:14" x14ac:dyDescent="0.25">
      <c r="A587" t="s">
        <v>914</v>
      </c>
      <c r="B587" t="s">
        <v>913</v>
      </c>
      <c r="C587" s="151" t="s">
        <v>166</v>
      </c>
      <c r="D587" t="s">
        <v>2721</v>
      </c>
      <c r="E587" s="2">
        <v>80</v>
      </c>
      <c r="F587">
        <v>0.17</v>
      </c>
      <c r="G587">
        <v>0.73399999999999999</v>
      </c>
      <c r="H587" s="6">
        <v>142556</v>
      </c>
      <c r="I587" s="6">
        <v>1706</v>
      </c>
      <c r="K587" s="2">
        <v>95</v>
      </c>
      <c r="L587" s="6">
        <v>38405</v>
      </c>
      <c r="M587" s="6">
        <v>1295</v>
      </c>
      <c r="N587">
        <v>0</v>
      </c>
    </row>
    <row r="588" spans="1:14" x14ac:dyDescent="0.25">
      <c r="A588" t="s">
        <v>912</v>
      </c>
      <c r="B588" t="s">
        <v>911</v>
      </c>
      <c r="C588" s="151" t="s">
        <v>166</v>
      </c>
      <c r="D588" t="s">
        <v>2721</v>
      </c>
      <c r="E588" s="2">
        <v>80</v>
      </c>
      <c r="F588">
        <v>0.184</v>
      </c>
      <c r="G588">
        <v>0.77500000000000002</v>
      </c>
      <c r="H588" s="6">
        <v>105051</v>
      </c>
      <c r="I588" s="6">
        <v>1809</v>
      </c>
      <c r="K588" s="2">
        <v>93</v>
      </c>
      <c r="L588" s="6">
        <v>28005</v>
      </c>
      <c r="M588" s="6">
        <v>1393</v>
      </c>
      <c r="N588">
        <v>0</v>
      </c>
    </row>
    <row r="589" spans="1:14" x14ac:dyDescent="0.25">
      <c r="A589" t="s">
        <v>910</v>
      </c>
      <c r="B589" t="s">
        <v>909</v>
      </c>
      <c r="C589" s="151" t="s">
        <v>166</v>
      </c>
      <c r="D589" t="s">
        <v>2721</v>
      </c>
      <c r="E589" s="2">
        <v>78</v>
      </c>
      <c r="F589">
        <v>0.27</v>
      </c>
      <c r="G589">
        <v>0.55400000000000005</v>
      </c>
      <c r="H589" s="6">
        <v>178741</v>
      </c>
      <c r="I589" s="6">
        <v>1062</v>
      </c>
      <c r="K589" s="2">
        <v>50</v>
      </c>
      <c r="L589" s="6">
        <v>7730</v>
      </c>
      <c r="M589" s="6">
        <v>347</v>
      </c>
      <c r="N589">
        <v>0</v>
      </c>
    </row>
    <row r="590" spans="1:14" x14ac:dyDescent="0.25">
      <c r="A590" t="s">
        <v>908</v>
      </c>
      <c r="B590" t="s">
        <v>907</v>
      </c>
      <c r="C590" s="151" t="s">
        <v>166</v>
      </c>
      <c r="D590" t="s">
        <v>2722</v>
      </c>
      <c r="E590" s="2">
        <v>75</v>
      </c>
      <c r="F590">
        <v>0.191</v>
      </c>
      <c r="G590">
        <v>0.74299999999999999</v>
      </c>
      <c r="H590" s="6">
        <v>53157</v>
      </c>
      <c r="I590" s="6">
        <v>585</v>
      </c>
      <c r="K590" s="2">
        <v>73</v>
      </c>
      <c r="L590" s="6">
        <v>8833</v>
      </c>
      <c r="M590" s="6">
        <v>360</v>
      </c>
      <c r="N590">
        <v>0</v>
      </c>
    </row>
    <row r="591" spans="1:14" x14ac:dyDescent="0.25">
      <c r="A591" t="s">
        <v>906</v>
      </c>
      <c r="B591" t="s">
        <v>905</v>
      </c>
      <c r="C591" s="151" t="s">
        <v>166</v>
      </c>
      <c r="D591" t="s">
        <v>2721</v>
      </c>
      <c r="E591" s="2">
        <v>75</v>
      </c>
      <c r="F591">
        <v>0.19800000000000001</v>
      </c>
      <c r="G591">
        <v>0.52200000000000002</v>
      </c>
      <c r="H591" s="6">
        <v>143357</v>
      </c>
      <c r="I591" s="6">
        <v>778</v>
      </c>
      <c r="K591" s="2">
        <v>50</v>
      </c>
      <c r="L591" s="6">
        <v>8632</v>
      </c>
      <c r="M591" s="6">
        <v>294</v>
      </c>
      <c r="N591">
        <v>0</v>
      </c>
    </row>
    <row r="592" spans="1:14" x14ac:dyDescent="0.25">
      <c r="H592" s="6"/>
      <c r="I592" s="6"/>
      <c r="L592" s="6"/>
      <c r="M592" s="6"/>
    </row>
    <row r="593" spans="1:14" x14ac:dyDescent="0.25">
      <c r="A593" t="s">
        <v>904</v>
      </c>
      <c r="B593" t="s">
        <v>903</v>
      </c>
      <c r="C593" s="151" t="s">
        <v>84</v>
      </c>
      <c r="D593" t="s">
        <v>2721</v>
      </c>
      <c r="E593" s="2">
        <v>78</v>
      </c>
      <c r="F593">
        <v>0.16800000000000001</v>
      </c>
      <c r="G593">
        <v>0.43</v>
      </c>
      <c r="H593" s="6">
        <v>150021</v>
      </c>
      <c r="I593" s="6">
        <v>1251</v>
      </c>
      <c r="K593" s="2">
        <v>70</v>
      </c>
      <c r="L593" s="6">
        <v>18374</v>
      </c>
      <c r="M593" s="6">
        <v>685</v>
      </c>
      <c r="N593">
        <v>1.9E-2</v>
      </c>
    </row>
    <row r="594" spans="1:14" x14ac:dyDescent="0.25">
      <c r="A594" t="s">
        <v>307</v>
      </c>
      <c r="B594" t="s">
        <v>735</v>
      </c>
      <c r="C594" s="151" t="s">
        <v>84</v>
      </c>
      <c r="D594" t="s">
        <v>2720</v>
      </c>
      <c r="E594" s="2">
        <v>78</v>
      </c>
      <c r="F594">
        <v>0.125</v>
      </c>
      <c r="G594">
        <v>0.41599999999999998</v>
      </c>
      <c r="H594" s="6">
        <v>321674</v>
      </c>
      <c r="I594" s="6">
        <v>3402</v>
      </c>
      <c r="K594" s="2">
        <v>85</v>
      </c>
      <c r="L594" s="6">
        <v>72002</v>
      </c>
      <c r="M594" s="6">
        <v>2603</v>
      </c>
      <c r="N594">
        <v>0</v>
      </c>
    </row>
    <row r="595" spans="1:14" x14ac:dyDescent="0.25">
      <c r="A595" t="s">
        <v>902</v>
      </c>
      <c r="B595" t="s">
        <v>901</v>
      </c>
      <c r="C595" s="151" t="s">
        <v>84</v>
      </c>
      <c r="D595" t="s">
        <v>627</v>
      </c>
      <c r="E595" s="2">
        <v>78</v>
      </c>
      <c r="F595">
        <v>0.16800000000000001</v>
      </c>
      <c r="G595">
        <v>1</v>
      </c>
      <c r="H595" s="6">
        <v>14976</v>
      </c>
      <c r="I595" s="6">
        <v>182</v>
      </c>
      <c r="K595" s="2">
        <v>90</v>
      </c>
      <c r="L595" s="6">
        <v>14976</v>
      </c>
      <c r="M595" s="6">
        <v>182</v>
      </c>
      <c r="N595">
        <v>0</v>
      </c>
    </row>
    <row r="596" spans="1:14" x14ac:dyDescent="0.25">
      <c r="A596" t="s">
        <v>900</v>
      </c>
      <c r="B596" t="s">
        <v>899</v>
      </c>
      <c r="C596" s="151" t="s">
        <v>84</v>
      </c>
      <c r="D596" t="s">
        <v>2721</v>
      </c>
      <c r="E596" s="2">
        <v>75</v>
      </c>
      <c r="F596">
        <v>0.13500000000000001</v>
      </c>
      <c r="G596">
        <v>0.496</v>
      </c>
      <c r="H596" s="6">
        <v>89597</v>
      </c>
      <c r="I596" s="6">
        <v>1016</v>
      </c>
      <c r="K596" s="2">
        <v>70</v>
      </c>
      <c r="L596" s="6">
        <v>12826</v>
      </c>
      <c r="M596" s="6">
        <v>650</v>
      </c>
      <c r="N596">
        <v>0</v>
      </c>
    </row>
    <row r="597" spans="1:14" x14ac:dyDescent="0.25">
      <c r="A597" t="s">
        <v>898</v>
      </c>
      <c r="B597" t="s">
        <v>897</v>
      </c>
      <c r="C597" s="151" t="s">
        <v>84</v>
      </c>
      <c r="D597" t="s">
        <v>2722</v>
      </c>
      <c r="E597" s="2">
        <v>75</v>
      </c>
      <c r="F597">
        <v>0.14099999999999999</v>
      </c>
      <c r="G597">
        <v>0.5</v>
      </c>
      <c r="H597" s="6">
        <v>61489</v>
      </c>
      <c r="I597" s="6">
        <v>451</v>
      </c>
      <c r="K597" s="2">
        <v>58</v>
      </c>
      <c r="L597" s="6">
        <v>6779</v>
      </c>
      <c r="M597" s="6">
        <v>227</v>
      </c>
      <c r="N597">
        <v>0</v>
      </c>
    </row>
    <row r="598" spans="1:14" x14ac:dyDescent="0.25">
      <c r="A598" t="s">
        <v>896</v>
      </c>
      <c r="B598" t="s">
        <v>895</v>
      </c>
      <c r="C598" s="151" t="s">
        <v>84</v>
      </c>
      <c r="D598" t="s">
        <v>2722</v>
      </c>
      <c r="E598" s="2">
        <v>75</v>
      </c>
      <c r="F598">
        <v>0.157</v>
      </c>
      <c r="G598">
        <v>0.79100000000000004</v>
      </c>
      <c r="H598" s="6">
        <v>30603</v>
      </c>
      <c r="I598" s="6">
        <v>364</v>
      </c>
      <c r="K598" s="2">
        <v>80</v>
      </c>
      <c r="L598" s="6">
        <v>6701</v>
      </c>
      <c r="M598" s="6">
        <v>252</v>
      </c>
      <c r="N598">
        <v>1E-3</v>
      </c>
    </row>
    <row r="599" spans="1:14" x14ac:dyDescent="0.25">
      <c r="A599" t="s">
        <v>94</v>
      </c>
      <c r="B599" t="s">
        <v>894</v>
      </c>
      <c r="C599" s="151" t="s">
        <v>84</v>
      </c>
      <c r="D599" t="s">
        <v>3092</v>
      </c>
      <c r="E599" s="2">
        <v>75</v>
      </c>
      <c r="F599">
        <v>0.109</v>
      </c>
      <c r="G599">
        <v>0.35699999999999998</v>
      </c>
      <c r="H599" s="6">
        <v>2676614</v>
      </c>
      <c r="I599" s="6">
        <v>26735</v>
      </c>
      <c r="K599" s="2">
        <v>70</v>
      </c>
      <c r="L599" s="6">
        <v>332145</v>
      </c>
      <c r="M599" s="6">
        <v>11813</v>
      </c>
      <c r="N599">
        <v>0</v>
      </c>
    </row>
    <row r="600" spans="1:14" x14ac:dyDescent="0.25">
      <c r="A600" t="s">
        <v>376</v>
      </c>
      <c r="B600" t="s">
        <v>894</v>
      </c>
      <c r="C600" s="151" t="s">
        <v>84</v>
      </c>
      <c r="D600" t="s">
        <v>2720</v>
      </c>
      <c r="E600" s="2">
        <v>75</v>
      </c>
      <c r="F600">
        <v>0.124</v>
      </c>
      <c r="G600">
        <v>0.47</v>
      </c>
      <c r="H600" s="6">
        <v>151512</v>
      </c>
      <c r="I600" s="6">
        <v>1172</v>
      </c>
      <c r="K600" s="2">
        <v>70</v>
      </c>
      <c r="L600" s="6">
        <v>18395</v>
      </c>
      <c r="M600" s="6">
        <v>575</v>
      </c>
      <c r="N600">
        <v>0</v>
      </c>
    </row>
    <row r="601" spans="1:14" x14ac:dyDescent="0.25">
      <c r="H601" s="6"/>
      <c r="I601" s="6"/>
      <c r="L601" s="6"/>
      <c r="M601" s="6"/>
    </row>
    <row r="602" spans="1:14" x14ac:dyDescent="0.25">
      <c r="A602" t="s">
        <v>893</v>
      </c>
      <c r="B602" t="s">
        <v>824</v>
      </c>
      <c r="C602" s="151" t="s">
        <v>161</v>
      </c>
      <c r="D602" t="s">
        <v>2722</v>
      </c>
      <c r="E602" s="2">
        <v>83</v>
      </c>
      <c r="F602">
        <v>0.222</v>
      </c>
      <c r="G602">
        <v>0.51600000000000001</v>
      </c>
      <c r="H602" s="6">
        <v>102081</v>
      </c>
      <c r="I602" s="6">
        <v>917</v>
      </c>
      <c r="K602" s="2">
        <v>78</v>
      </c>
      <c r="L602" s="6">
        <v>13834</v>
      </c>
      <c r="M602" s="6">
        <v>556</v>
      </c>
      <c r="N602">
        <v>0</v>
      </c>
    </row>
    <row r="603" spans="1:14" x14ac:dyDescent="0.25">
      <c r="A603" t="s">
        <v>892</v>
      </c>
      <c r="B603" t="s">
        <v>891</v>
      </c>
      <c r="C603" s="151" t="s">
        <v>161</v>
      </c>
      <c r="D603" t="s">
        <v>2721</v>
      </c>
      <c r="E603" s="2">
        <v>83</v>
      </c>
      <c r="F603">
        <v>0.21099999999999999</v>
      </c>
      <c r="G603">
        <v>0.45900000000000002</v>
      </c>
      <c r="H603" s="6">
        <v>193588</v>
      </c>
      <c r="I603" s="6">
        <v>824</v>
      </c>
      <c r="K603" s="2">
        <v>45</v>
      </c>
      <c r="L603" s="6">
        <v>8019</v>
      </c>
      <c r="M603" s="6">
        <v>210</v>
      </c>
      <c r="N603">
        <v>1E-3</v>
      </c>
    </row>
    <row r="604" spans="1:14" x14ac:dyDescent="0.25">
      <c r="A604" t="s">
        <v>890</v>
      </c>
      <c r="B604" t="s">
        <v>889</v>
      </c>
      <c r="C604" s="151" t="s">
        <v>161</v>
      </c>
      <c r="D604" t="s">
        <v>2722</v>
      </c>
      <c r="E604" s="2">
        <v>80</v>
      </c>
      <c r="F604">
        <v>0.16300000000000001</v>
      </c>
      <c r="G604">
        <v>1</v>
      </c>
      <c r="H604" s="6">
        <v>48238</v>
      </c>
      <c r="I604" s="6">
        <v>578</v>
      </c>
      <c r="K604" s="2">
        <v>85</v>
      </c>
      <c r="L604" s="6">
        <v>9783</v>
      </c>
      <c r="M604" s="6">
        <v>436</v>
      </c>
      <c r="N604">
        <v>0</v>
      </c>
    </row>
    <row r="605" spans="1:14" x14ac:dyDescent="0.25">
      <c r="A605" t="s">
        <v>888</v>
      </c>
      <c r="B605" t="s">
        <v>887</v>
      </c>
      <c r="C605" s="151" t="s">
        <v>161</v>
      </c>
      <c r="D605" t="s">
        <v>2722</v>
      </c>
      <c r="E605" s="2">
        <v>80</v>
      </c>
      <c r="F605">
        <v>0.189</v>
      </c>
      <c r="G605">
        <v>0.61699999999999999</v>
      </c>
      <c r="H605" s="6">
        <v>71470</v>
      </c>
      <c r="I605" s="6">
        <v>704</v>
      </c>
      <c r="K605" s="2">
        <v>75</v>
      </c>
      <c r="L605" s="6">
        <v>10510</v>
      </c>
      <c r="M605" s="6">
        <v>432</v>
      </c>
      <c r="N605">
        <v>0</v>
      </c>
    </row>
    <row r="606" spans="1:14" x14ac:dyDescent="0.25">
      <c r="A606" t="s">
        <v>886</v>
      </c>
      <c r="B606" t="s">
        <v>885</v>
      </c>
      <c r="C606" s="151" t="s">
        <v>161</v>
      </c>
      <c r="D606" t="s">
        <v>2722</v>
      </c>
      <c r="E606" s="2">
        <v>80</v>
      </c>
      <c r="F606">
        <v>0.16900000000000001</v>
      </c>
      <c r="G606">
        <v>0.83399999999999996</v>
      </c>
      <c r="H606" s="6">
        <v>48824</v>
      </c>
      <c r="I606" s="6">
        <v>557</v>
      </c>
      <c r="K606" s="2">
        <v>95</v>
      </c>
      <c r="L606" s="6">
        <v>18205</v>
      </c>
      <c r="M606" s="6">
        <v>409</v>
      </c>
      <c r="N606">
        <v>0</v>
      </c>
    </row>
    <row r="607" spans="1:14" x14ac:dyDescent="0.25">
      <c r="A607" t="s">
        <v>884</v>
      </c>
      <c r="B607" t="s">
        <v>883</v>
      </c>
      <c r="C607" s="151" t="s">
        <v>161</v>
      </c>
      <c r="D607" t="s">
        <v>2722</v>
      </c>
      <c r="E607" s="2">
        <v>80</v>
      </c>
      <c r="F607">
        <v>0.19700000000000001</v>
      </c>
      <c r="G607">
        <v>0.51800000000000002</v>
      </c>
      <c r="H607" s="6">
        <v>84169</v>
      </c>
      <c r="I607" s="6">
        <v>801</v>
      </c>
      <c r="K607" s="2">
        <v>78</v>
      </c>
      <c r="L607" s="6">
        <v>11848</v>
      </c>
      <c r="M607" s="6">
        <v>520</v>
      </c>
      <c r="N607">
        <v>0</v>
      </c>
    </row>
    <row r="608" spans="1:14" x14ac:dyDescent="0.25">
      <c r="A608" t="s">
        <v>59</v>
      </c>
      <c r="B608" t="s">
        <v>882</v>
      </c>
      <c r="C608" s="151" t="s">
        <v>161</v>
      </c>
      <c r="D608" t="s">
        <v>2722</v>
      </c>
      <c r="E608" s="2">
        <v>78</v>
      </c>
      <c r="F608">
        <v>0.159</v>
      </c>
      <c r="G608">
        <v>0.51900000000000002</v>
      </c>
      <c r="H608" s="6">
        <v>75230</v>
      </c>
      <c r="I608" s="6">
        <v>854</v>
      </c>
      <c r="K608" s="2">
        <v>88</v>
      </c>
      <c r="L608" s="6">
        <v>16737</v>
      </c>
      <c r="M608" s="6">
        <v>559</v>
      </c>
      <c r="N608">
        <v>0</v>
      </c>
    </row>
    <row r="609" spans="1:14" x14ac:dyDescent="0.25">
      <c r="A609" t="s">
        <v>881</v>
      </c>
      <c r="B609" t="s">
        <v>3114</v>
      </c>
      <c r="C609" s="151" t="s">
        <v>161</v>
      </c>
      <c r="D609" t="s">
        <v>2722</v>
      </c>
      <c r="E609" s="2">
        <v>78</v>
      </c>
      <c r="F609">
        <v>0.191</v>
      </c>
      <c r="G609">
        <v>0.56599999999999995</v>
      </c>
      <c r="H609" s="6">
        <v>59228</v>
      </c>
      <c r="I609" s="6">
        <v>549</v>
      </c>
      <c r="K609" s="2">
        <v>70</v>
      </c>
      <c r="L609" s="6">
        <v>8304</v>
      </c>
      <c r="M609" s="6">
        <v>352</v>
      </c>
      <c r="N609">
        <v>0</v>
      </c>
    </row>
    <row r="610" spans="1:14" x14ac:dyDescent="0.25">
      <c r="A610" t="s">
        <v>880</v>
      </c>
      <c r="B610" t="s">
        <v>879</v>
      </c>
      <c r="C610" s="151" t="s">
        <v>161</v>
      </c>
      <c r="D610" t="s">
        <v>2722</v>
      </c>
      <c r="E610" s="2">
        <v>78</v>
      </c>
      <c r="F610">
        <v>0.20899999999999999</v>
      </c>
      <c r="G610">
        <v>0.89600000000000002</v>
      </c>
      <c r="H610" s="6">
        <v>25370</v>
      </c>
      <c r="I610" s="6">
        <v>571</v>
      </c>
      <c r="K610" s="2">
        <v>90</v>
      </c>
      <c r="L610" s="6">
        <v>11572</v>
      </c>
      <c r="M610" s="6">
        <v>480</v>
      </c>
      <c r="N610">
        <v>0</v>
      </c>
    </row>
    <row r="611" spans="1:14" x14ac:dyDescent="0.25">
      <c r="A611" t="s">
        <v>878</v>
      </c>
      <c r="B611" t="s">
        <v>877</v>
      </c>
      <c r="C611" s="151" t="s">
        <v>161</v>
      </c>
      <c r="D611" t="s">
        <v>2722</v>
      </c>
      <c r="E611" s="2">
        <v>78</v>
      </c>
      <c r="F611">
        <v>0.27900000000000003</v>
      </c>
      <c r="G611">
        <v>0.82</v>
      </c>
      <c r="H611" s="6">
        <v>66388</v>
      </c>
      <c r="I611" s="6">
        <v>236</v>
      </c>
      <c r="K611" s="2">
        <v>30</v>
      </c>
      <c r="L611" s="6">
        <v>2728</v>
      </c>
      <c r="M611" s="6">
        <v>96</v>
      </c>
      <c r="N611">
        <v>0</v>
      </c>
    </row>
    <row r="612" spans="1:14" x14ac:dyDescent="0.25">
      <c r="A612" t="s">
        <v>876</v>
      </c>
      <c r="B612" t="s">
        <v>875</v>
      </c>
      <c r="C612" s="151" t="s">
        <v>161</v>
      </c>
      <c r="D612" t="s">
        <v>2722</v>
      </c>
      <c r="E612" s="2">
        <v>78</v>
      </c>
      <c r="F612">
        <v>0.19600000000000001</v>
      </c>
      <c r="G612">
        <v>0.61199999999999999</v>
      </c>
      <c r="H612" s="6">
        <v>52923</v>
      </c>
      <c r="I612" s="6">
        <v>631</v>
      </c>
      <c r="K612" s="2">
        <v>78</v>
      </c>
      <c r="L612" s="6">
        <v>8654</v>
      </c>
      <c r="M612" s="6">
        <v>438</v>
      </c>
      <c r="N612">
        <v>0</v>
      </c>
    </row>
    <row r="613" spans="1:14" x14ac:dyDescent="0.25">
      <c r="A613" t="s">
        <v>874</v>
      </c>
      <c r="B613" t="s">
        <v>873</v>
      </c>
      <c r="C613" s="151" t="s">
        <v>161</v>
      </c>
      <c r="D613" t="s">
        <v>2720</v>
      </c>
      <c r="E613" s="2">
        <v>78</v>
      </c>
      <c r="F613">
        <v>0.16700000000000001</v>
      </c>
      <c r="G613">
        <v>0.36</v>
      </c>
      <c r="H613" s="6">
        <v>398743</v>
      </c>
      <c r="I613" s="6">
        <v>3432</v>
      </c>
      <c r="K613" s="2">
        <v>68</v>
      </c>
      <c r="L613" s="6">
        <v>36803</v>
      </c>
      <c r="M613" s="6">
        <v>2069</v>
      </c>
      <c r="N613">
        <v>0</v>
      </c>
    </row>
    <row r="614" spans="1:14" x14ac:dyDescent="0.25">
      <c r="A614" t="s">
        <v>872</v>
      </c>
      <c r="B614" t="s">
        <v>871</v>
      </c>
      <c r="C614" s="151" t="s">
        <v>161</v>
      </c>
      <c r="D614" t="s">
        <v>2721</v>
      </c>
      <c r="E614" s="2">
        <v>75</v>
      </c>
      <c r="F614">
        <v>0.13100000000000001</v>
      </c>
      <c r="G614">
        <v>0.51700000000000002</v>
      </c>
      <c r="H614" s="6">
        <v>112896</v>
      </c>
      <c r="I614" s="6">
        <v>1075</v>
      </c>
      <c r="K614" s="2">
        <v>73</v>
      </c>
      <c r="L614" s="6">
        <v>16094</v>
      </c>
      <c r="M614" s="6">
        <v>581</v>
      </c>
      <c r="N614">
        <v>0</v>
      </c>
    </row>
    <row r="615" spans="1:14" x14ac:dyDescent="0.25">
      <c r="A615" t="s">
        <v>381</v>
      </c>
      <c r="B615" t="s">
        <v>870</v>
      </c>
      <c r="C615" s="151" t="s">
        <v>161</v>
      </c>
      <c r="D615" t="s">
        <v>2720</v>
      </c>
      <c r="E615" s="2">
        <v>75</v>
      </c>
      <c r="F615">
        <v>0.152</v>
      </c>
      <c r="G615">
        <v>0.38800000000000001</v>
      </c>
      <c r="H615" s="6">
        <v>216414</v>
      </c>
      <c r="I615" s="6">
        <v>1926</v>
      </c>
      <c r="K615" s="2">
        <v>78</v>
      </c>
      <c r="L615" s="6">
        <v>32345</v>
      </c>
      <c r="M615" s="6">
        <v>1119</v>
      </c>
      <c r="N615">
        <v>0</v>
      </c>
    </row>
    <row r="616" spans="1:14" x14ac:dyDescent="0.25">
      <c r="A616" t="s">
        <v>869</v>
      </c>
      <c r="B616" t="s">
        <v>868</v>
      </c>
      <c r="C616" s="151" t="s">
        <v>161</v>
      </c>
      <c r="D616" t="s">
        <v>2722</v>
      </c>
      <c r="E616" s="2">
        <v>75</v>
      </c>
      <c r="F616">
        <v>0.18</v>
      </c>
      <c r="G616">
        <v>0.76900000000000002</v>
      </c>
      <c r="H616" s="6">
        <v>31257</v>
      </c>
      <c r="I616" s="6">
        <v>659</v>
      </c>
      <c r="K616" s="2">
        <v>93</v>
      </c>
      <c r="L616" s="6">
        <v>11298</v>
      </c>
      <c r="M616" s="6">
        <v>568</v>
      </c>
      <c r="N616">
        <v>0</v>
      </c>
    </row>
    <row r="617" spans="1:14" x14ac:dyDescent="0.25">
      <c r="A617" t="s">
        <v>867</v>
      </c>
      <c r="B617" t="s">
        <v>866</v>
      </c>
      <c r="C617" s="151" t="s">
        <v>161</v>
      </c>
      <c r="D617" t="s">
        <v>2720</v>
      </c>
      <c r="E617" s="2">
        <v>75</v>
      </c>
      <c r="F617">
        <v>0.11600000000000001</v>
      </c>
      <c r="G617">
        <v>0.50600000000000001</v>
      </c>
      <c r="H617" s="6">
        <v>133534</v>
      </c>
      <c r="I617" s="6">
        <v>1416</v>
      </c>
      <c r="K617" s="2">
        <v>68</v>
      </c>
      <c r="L617" s="6">
        <v>15632</v>
      </c>
      <c r="M617" s="6">
        <v>846</v>
      </c>
      <c r="N617">
        <v>0</v>
      </c>
    </row>
    <row r="618" spans="1:14" x14ac:dyDescent="0.25">
      <c r="A618" t="s">
        <v>865</v>
      </c>
      <c r="B618" t="s">
        <v>864</v>
      </c>
      <c r="C618" s="151" t="s">
        <v>161</v>
      </c>
      <c r="D618" t="s">
        <v>2721</v>
      </c>
      <c r="E618" s="2">
        <v>75</v>
      </c>
      <c r="F618">
        <v>0.14000000000000001</v>
      </c>
      <c r="G618">
        <v>0.501</v>
      </c>
      <c r="H618" s="6">
        <v>120703</v>
      </c>
      <c r="I618" s="6">
        <v>1197</v>
      </c>
      <c r="K618" s="2">
        <v>78</v>
      </c>
      <c r="L618" s="6">
        <v>17501</v>
      </c>
      <c r="M618" s="6">
        <v>749</v>
      </c>
      <c r="N618">
        <v>0</v>
      </c>
    </row>
    <row r="619" spans="1:14" x14ac:dyDescent="0.25">
      <c r="A619" t="s">
        <v>863</v>
      </c>
      <c r="B619" t="s">
        <v>862</v>
      </c>
      <c r="C619" s="151" t="s">
        <v>161</v>
      </c>
      <c r="D619" t="s">
        <v>2722</v>
      </c>
      <c r="E619" s="2">
        <v>75</v>
      </c>
      <c r="F619">
        <v>0.23100000000000001</v>
      </c>
      <c r="G619">
        <v>0.625</v>
      </c>
      <c r="H619" s="6">
        <v>49030</v>
      </c>
      <c r="I619" s="6">
        <v>343</v>
      </c>
      <c r="K619" s="2">
        <v>60</v>
      </c>
      <c r="L619" s="6">
        <v>5829</v>
      </c>
      <c r="M619" s="6">
        <v>189</v>
      </c>
      <c r="N619">
        <v>0</v>
      </c>
    </row>
    <row r="620" spans="1:14" x14ac:dyDescent="0.25">
      <c r="A620" t="s">
        <v>861</v>
      </c>
      <c r="B620" t="s">
        <v>860</v>
      </c>
      <c r="C620" s="151" t="s">
        <v>161</v>
      </c>
      <c r="D620" t="s">
        <v>2722</v>
      </c>
      <c r="E620" s="2">
        <v>75</v>
      </c>
      <c r="F620">
        <v>0.16400000000000001</v>
      </c>
      <c r="G620">
        <v>0.79200000000000004</v>
      </c>
      <c r="H620" s="6">
        <v>37862</v>
      </c>
      <c r="I620" s="6">
        <v>555</v>
      </c>
      <c r="K620" s="2">
        <v>85</v>
      </c>
      <c r="L620" s="6">
        <v>8906</v>
      </c>
      <c r="M620" s="6">
        <v>415</v>
      </c>
      <c r="N620">
        <v>0</v>
      </c>
    </row>
    <row r="621" spans="1:14" x14ac:dyDescent="0.25">
      <c r="A621" t="s">
        <v>859</v>
      </c>
      <c r="B621" t="s">
        <v>3115</v>
      </c>
      <c r="C621" s="151" t="s">
        <v>161</v>
      </c>
      <c r="D621" t="s">
        <v>2722</v>
      </c>
      <c r="E621" s="2">
        <v>75</v>
      </c>
      <c r="F621">
        <v>0.16800000000000001</v>
      </c>
      <c r="G621">
        <v>0.76700000000000002</v>
      </c>
      <c r="H621" s="6">
        <v>37004</v>
      </c>
      <c r="I621" s="6">
        <v>427</v>
      </c>
      <c r="K621" s="2">
        <v>68</v>
      </c>
      <c r="L621" s="6">
        <v>5683</v>
      </c>
      <c r="M621" s="6">
        <v>292</v>
      </c>
      <c r="N621">
        <v>0</v>
      </c>
    </row>
    <row r="622" spans="1:14" x14ac:dyDescent="0.25">
      <c r="A622" t="s">
        <v>858</v>
      </c>
      <c r="B622" t="s">
        <v>857</v>
      </c>
      <c r="C622" s="151" t="s">
        <v>161</v>
      </c>
      <c r="D622" t="s">
        <v>2722</v>
      </c>
      <c r="E622" s="2">
        <v>75</v>
      </c>
      <c r="F622">
        <v>0.40699999999999997</v>
      </c>
      <c r="G622">
        <v>0.68899999999999995</v>
      </c>
      <c r="H622" s="6">
        <v>57456</v>
      </c>
      <c r="I622" s="6">
        <v>362</v>
      </c>
      <c r="K622" s="2">
        <v>55</v>
      </c>
      <c r="L622" s="6">
        <v>4560</v>
      </c>
      <c r="M622" s="6">
        <v>152</v>
      </c>
      <c r="N622">
        <v>0</v>
      </c>
    </row>
    <row r="623" spans="1:14" x14ac:dyDescent="0.25">
      <c r="A623" t="s">
        <v>856</v>
      </c>
      <c r="B623" t="s">
        <v>855</v>
      </c>
      <c r="C623" s="151" t="s">
        <v>161</v>
      </c>
      <c r="D623" t="s">
        <v>2722</v>
      </c>
      <c r="E623" s="2">
        <v>75</v>
      </c>
      <c r="F623">
        <v>0.214</v>
      </c>
      <c r="G623">
        <v>0.80400000000000005</v>
      </c>
      <c r="H623" s="6">
        <v>32869</v>
      </c>
      <c r="I623" s="6">
        <v>356</v>
      </c>
      <c r="K623" s="2">
        <v>73</v>
      </c>
      <c r="L623" s="6">
        <v>5824</v>
      </c>
      <c r="M623" s="6">
        <v>233</v>
      </c>
      <c r="N623">
        <v>0</v>
      </c>
    </row>
    <row r="624" spans="1:14" x14ac:dyDescent="0.25">
      <c r="H624" s="6"/>
      <c r="I624" s="6"/>
      <c r="L624" s="6"/>
      <c r="M624" s="6"/>
    </row>
    <row r="625" spans="1:14" x14ac:dyDescent="0.25">
      <c r="A625" t="s">
        <v>854</v>
      </c>
      <c r="B625" t="s">
        <v>853</v>
      </c>
      <c r="C625" s="151" t="s">
        <v>50</v>
      </c>
      <c r="D625" t="s">
        <v>2721</v>
      </c>
      <c r="E625" s="2">
        <v>88</v>
      </c>
      <c r="F625">
        <v>0.185</v>
      </c>
      <c r="G625">
        <v>0.69299999999999995</v>
      </c>
      <c r="H625" s="6">
        <v>115728</v>
      </c>
      <c r="I625" s="6">
        <v>2289</v>
      </c>
      <c r="K625" s="2">
        <v>95</v>
      </c>
      <c r="L625" s="6">
        <v>36375</v>
      </c>
      <c r="M625" s="6">
        <v>1928</v>
      </c>
      <c r="N625">
        <v>0</v>
      </c>
    </row>
    <row r="626" spans="1:14" x14ac:dyDescent="0.25">
      <c r="A626" t="s">
        <v>802</v>
      </c>
      <c r="B626" t="s">
        <v>852</v>
      </c>
      <c r="C626" s="151" t="s">
        <v>50</v>
      </c>
      <c r="D626" t="s">
        <v>2722</v>
      </c>
      <c r="E626" s="2">
        <v>88</v>
      </c>
      <c r="F626">
        <v>0.19</v>
      </c>
      <c r="G626">
        <v>0.72499999999999998</v>
      </c>
      <c r="H626" s="6">
        <v>91351</v>
      </c>
      <c r="I626" s="6">
        <v>1038</v>
      </c>
      <c r="K626" s="2">
        <v>90</v>
      </c>
      <c r="L626" s="6">
        <v>18995</v>
      </c>
      <c r="M626" s="6">
        <v>704</v>
      </c>
      <c r="N626">
        <v>0</v>
      </c>
    </row>
    <row r="627" spans="1:14" x14ac:dyDescent="0.25">
      <c r="A627" t="s">
        <v>851</v>
      </c>
      <c r="B627" t="s">
        <v>850</v>
      </c>
      <c r="C627" s="151" t="s">
        <v>50</v>
      </c>
      <c r="D627" t="s">
        <v>2722</v>
      </c>
      <c r="E627" s="2">
        <v>85</v>
      </c>
      <c r="F627">
        <v>0.20399999999999999</v>
      </c>
      <c r="G627">
        <v>0.52400000000000002</v>
      </c>
      <c r="H627" s="6">
        <v>84627</v>
      </c>
      <c r="I627" s="6">
        <v>1306</v>
      </c>
      <c r="K627" s="2">
        <v>93</v>
      </c>
      <c r="L627" s="6">
        <v>21650</v>
      </c>
      <c r="M627" s="6">
        <v>964</v>
      </c>
      <c r="N627">
        <v>0</v>
      </c>
    </row>
    <row r="628" spans="1:14" x14ac:dyDescent="0.25">
      <c r="A628" t="s">
        <v>770</v>
      </c>
      <c r="B628" t="s">
        <v>849</v>
      </c>
      <c r="C628" s="151" t="s">
        <v>50</v>
      </c>
      <c r="D628" t="s">
        <v>2722</v>
      </c>
      <c r="E628" s="2">
        <v>85</v>
      </c>
      <c r="F628">
        <v>0.20599999999999999</v>
      </c>
      <c r="G628">
        <v>0.90400000000000003</v>
      </c>
      <c r="H628" s="6">
        <v>31066</v>
      </c>
      <c r="I628" s="6">
        <v>732</v>
      </c>
      <c r="K628" s="2">
        <v>93</v>
      </c>
      <c r="L628" s="6">
        <v>12065</v>
      </c>
      <c r="M628" s="6">
        <v>628</v>
      </c>
      <c r="N628">
        <v>0</v>
      </c>
    </row>
    <row r="629" spans="1:14" x14ac:dyDescent="0.25">
      <c r="A629" t="s">
        <v>129</v>
      </c>
      <c r="B629" t="s">
        <v>848</v>
      </c>
      <c r="C629" s="151" t="s">
        <v>50</v>
      </c>
      <c r="D629" t="s">
        <v>2720</v>
      </c>
      <c r="E629" s="2">
        <v>85</v>
      </c>
      <c r="F629">
        <v>0.21099999999999999</v>
      </c>
      <c r="G629">
        <v>0.39800000000000002</v>
      </c>
      <c r="H629" s="6">
        <v>1002416</v>
      </c>
      <c r="I629" s="6">
        <v>19990</v>
      </c>
      <c r="K629" s="2">
        <v>88</v>
      </c>
      <c r="L629" s="6">
        <v>212611</v>
      </c>
      <c r="M629" s="6">
        <v>16546</v>
      </c>
      <c r="N629">
        <v>0</v>
      </c>
    </row>
    <row r="630" spans="1:14" x14ac:dyDescent="0.25">
      <c r="A630" t="s">
        <v>847</v>
      </c>
      <c r="B630" t="s">
        <v>846</v>
      </c>
      <c r="C630" s="151" t="s">
        <v>50</v>
      </c>
      <c r="D630" t="s">
        <v>2722</v>
      </c>
      <c r="E630" s="2">
        <v>85</v>
      </c>
      <c r="F630">
        <v>0.30399999999999999</v>
      </c>
      <c r="G630">
        <v>0.67100000000000004</v>
      </c>
      <c r="H630" s="6">
        <v>56470</v>
      </c>
      <c r="I630" s="6">
        <v>705</v>
      </c>
      <c r="K630" s="2">
        <v>90</v>
      </c>
      <c r="L630" s="6">
        <v>13935</v>
      </c>
      <c r="M630" s="6">
        <v>500</v>
      </c>
      <c r="N630">
        <v>0</v>
      </c>
    </row>
    <row r="631" spans="1:14" x14ac:dyDescent="0.25">
      <c r="A631" t="s">
        <v>845</v>
      </c>
      <c r="B631" t="s">
        <v>844</v>
      </c>
      <c r="C631" s="151" t="s">
        <v>50</v>
      </c>
      <c r="D631" t="s">
        <v>2721</v>
      </c>
      <c r="E631" s="2">
        <v>83</v>
      </c>
      <c r="F631">
        <v>0.14799999999999999</v>
      </c>
      <c r="G631">
        <v>0.53100000000000003</v>
      </c>
      <c r="H631" s="6">
        <v>108925</v>
      </c>
      <c r="I631" s="6">
        <v>1318</v>
      </c>
      <c r="K631" s="2">
        <v>98</v>
      </c>
      <c r="L631" s="6">
        <v>54941</v>
      </c>
      <c r="M631" s="6">
        <v>1067</v>
      </c>
      <c r="N631">
        <v>0</v>
      </c>
    </row>
    <row r="632" spans="1:14" x14ac:dyDescent="0.25">
      <c r="A632" t="s">
        <v>436</v>
      </c>
      <c r="B632" t="s">
        <v>843</v>
      </c>
      <c r="C632" s="151" t="s">
        <v>50</v>
      </c>
      <c r="D632" t="s">
        <v>2722</v>
      </c>
      <c r="E632" s="2">
        <v>83</v>
      </c>
      <c r="F632">
        <v>0.20300000000000001</v>
      </c>
      <c r="G632">
        <v>0.59699999999999998</v>
      </c>
      <c r="H632" s="6">
        <v>91754</v>
      </c>
      <c r="I632" s="6">
        <v>690</v>
      </c>
      <c r="K632" s="2">
        <v>70</v>
      </c>
      <c r="L632" s="6">
        <v>9898</v>
      </c>
      <c r="M632" s="6">
        <v>371</v>
      </c>
      <c r="N632">
        <v>0</v>
      </c>
    </row>
    <row r="633" spans="1:14" x14ac:dyDescent="0.25">
      <c r="A633" t="s">
        <v>842</v>
      </c>
      <c r="B633" t="s">
        <v>1723</v>
      </c>
      <c r="C633" s="151" t="s">
        <v>50</v>
      </c>
      <c r="D633" t="s">
        <v>2720</v>
      </c>
      <c r="E633" s="2">
        <v>83</v>
      </c>
      <c r="F633">
        <v>0.17</v>
      </c>
      <c r="G633">
        <v>0.51500000000000001</v>
      </c>
      <c r="H633" s="6">
        <v>309852</v>
      </c>
      <c r="I633" s="6">
        <v>3704</v>
      </c>
      <c r="K633" s="2">
        <v>85</v>
      </c>
      <c r="L633" s="6">
        <v>66720</v>
      </c>
      <c r="M633" s="6">
        <v>2614</v>
      </c>
      <c r="N633">
        <v>0</v>
      </c>
    </row>
    <row r="634" spans="1:14" x14ac:dyDescent="0.25">
      <c r="A634" t="s">
        <v>770</v>
      </c>
      <c r="B634" t="s">
        <v>841</v>
      </c>
      <c r="C634" s="151" t="s">
        <v>50</v>
      </c>
      <c r="D634" t="s">
        <v>2722</v>
      </c>
      <c r="E634" s="2">
        <v>83</v>
      </c>
      <c r="F634">
        <v>0.23</v>
      </c>
      <c r="G634">
        <v>0.64600000000000002</v>
      </c>
      <c r="H634" s="6">
        <v>46316</v>
      </c>
      <c r="I634" s="6">
        <v>711</v>
      </c>
      <c r="K634" s="2">
        <v>90</v>
      </c>
      <c r="L634" s="6">
        <v>12926</v>
      </c>
      <c r="M634" s="6">
        <v>554</v>
      </c>
      <c r="N634">
        <v>0</v>
      </c>
    </row>
    <row r="635" spans="1:14" x14ac:dyDescent="0.25">
      <c r="A635" t="s">
        <v>840</v>
      </c>
      <c r="B635" t="s">
        <v>839</v>
      </c>
      <c r="C635" s="151" t="s">
        <v>50</v>
      </c>
      <c r="D635" t="s">
        <v>2721</v>
      </c>
      <c r="E635" s="2">
        <v>83</v>
      </c>
      <c r="F635">
        <v>0.17799999999999999</v>
      </c>
      <c r="G635">
        <v>0.505</v>
      </c>
      <c r="H635" s="6">
        <v>133650</v>
      </c>
      <c r="I635" s="6">
        <v>1320</v>
      </c>
      <c r="K635" s="2">
        <v>85</v>
      </c>
      <c r="L635" s="6">
        <v>26006</v>
      </c>
      <c r="M635" s="6">
        <v>865</v>
      </c>
      <c r="N635">
        <v>0</v>
      </c>
    </row>
    <row r="636" spans="1:14" x14ac:dyDescent="0.25">
      <c r="A636" t="s">
        <v>390</v>
      </c>
      <c r="B636" t="s">
        <v>838</v>
      </c>
      <c r="C636" s="151" t="s">
        <v>50</v>
      </c>
      <c r="D636" t="s">
        <v>2720</v>
      </c>
      <c r="E636" s="2">
        <v>83</v>
      </c>
      <c r="F636">
        <v>0.188</v>
      </c>
      <c r="G636">
        <v>0.38300000000000001</v>
      </c>
      <c r="H636" s="6">
        <v>902338</v>
      </c>
      <c r="I636" s="6">
        <v>5294</v>
      </c>
      <c r="K636" s="2">
        <v>70</v>
      </c>
      <c r="L636" s="6">
        <v>66848</v>
      </c>
      <c r="M636" s="6">
        <v>2325</v>
      </c>
      <c r="N636">
        <v>0</v>
      </c>
    </row>
    <row r="637" spans="1:14" x14ac:dyDescent="0.25">
      <c r="A637" t="s">
        <v>403</v>
      </c>
      <c r="B637" t="s">
        <v>3116</v>
      </c>
      <c r="C637" s="151" t="s">
        <v>50</v>
      </c>
      <c r="D637" t="s">
        <v>2720</v>
      </c>
      <c r="E637" s="2">
        <v>80</v>
      </c>
      <c r="F637">
        <v>0.13900000000000001</v>
      </c>
      <c r="G637">
        <v>0.46</v>
      </c>
      <c r="H637" s="6">
        <v>147944</v>
      </c>
      <c r="I637" s="6">
        <v>1987</v>
      </c>
      <c r="K637" s="2">
        <v>90</v>
      </c>
      <c r="L637" s="6">
        <v>41601</v>
      </c>
      <c r="M637" s="6">
        <v>1495</v>
      </c>
      <c r="N637">
        <v>0</v>
      </c>
    </row>
    <row r="638" spans="1:14" x14ac:dyDescent="0.25">
      <c r="A638" t="s">
        <v>436</v>
      </c>
      <c r="B638" t="s">
        <v>3117</v>
      </c>
      <c r="C638" s="151" t="s">
        <v>50</v>
      </c>
      <c r="D638" t="s">
        <v>2722</v>
      </c>
      <c r="E638" s="2">
        <v>80</v>
      </c>
      <c r="F638">
        <v>0.18099999999999999</v>
      </c>
      <c r="G638">
        <v>0.56899999999999995</v>
      </c>
      <c r="H638" s="6">
        <v>75446</v>
      </c>
      <c r="I638" s="6">
        <v>943</v>
      </c>
      <c r="K638" s="2">
        <v>80</v>
      </c>
      <c r="L638" s="6">
        <v>15055</v>
      </c>
      <c r="M638" s="6">
        <v>645</v>
      </c>
      <c r="N638">
        <v>1E-3</v>
      </c>
    </row>
    <row r="639" spans="1:14" x14ac:dyDescent="0.25">
      <c r="A639" t="s">
        <v>837</v>
      </c>
      <c r="B639" t="s">
        <v>836</v>
      </c>
      <c r="C639" s="151" t="s">
        <v>50</v>
      </c>
      <c r="D639" t="s">
        <v>2721</v>
      </c>
      <c r="E639" s="2">
        <v>80</v>
      </c>
      <c r="F639">
        <v>0.153</v>
      </c>
      <c r="G639">
        <v>0.47099999999999997</v>
      </c>
      <c r="H639" s="6">
        <v>148516</v>
      </c>
      <c r="I639" s="6">
        <v>1041</v>
      </c>
      <c r="K639" s="2">
        <v>68</v>
      </c>
      <c r="L639" s="6">
        <v>16230</v>
      </c>
      <c r="M639" s="6">
        <v>541</v>
      </c>
      <c r="N639">
        <v>0</v>
      </c>
    </row>
    <row r="640" spans="1:14" x14ac:dyDescent="0.25">
      <c r="A640" t="s">
        <v>835</v>
      </c>
      <c r="B640" t="s">
        <v>834</v>
      </c>
      <c r="C640" s="151" t="s">
        <v>50</v>
      </c>
      <c r="D640" t="s">
        <v>2722</v>
      </c>
      <c r="E640" s="2">
        <v>80</v>
      </c>
      <c r="F640">
        <v>0.216</v>
      </c>
      <c r="G640">
        <v>0.42199999999999999</v>
      </c>
      <c r="H640" s="6">
        <v>93351</v>
      </c>
      <c r="I640" s="6">
        <v>801</v>
      </c>
      <c r="K640" s="2">
        <v>73</v>
      </c>
      <c r="L640" s="6">
        <v>12104</v>
      </c>
      <c r="M640" s="6">
        <v>404</v>
      </c>
      <c r="N640">
        <v>0</v>
      </c>
    </row>
    <row r="641" spans="1:14" x14ac:dyDescent="0.25">
      <c r="A641" t="s">
        <v>833</v>
      </c>
      <c r="B641" t="s">
        <v>3118</v>
      </c>
      <c r="C641" s="151" t="s">
        <v>50</v>
      </c>
      <c r="D641" t="s">
        <v>2721</v>
      </c>
      <c r="E641" s="2">
        <v>80</v>
      </c>
      <c r="F641">
        <v>0.121</v>
      </c>
      <c r="G641">
        <v>0.67600000000000005</v>
      </c>
      <c r="H641" s="6">
        <v>89731</v>
      </c>
      <c r="I641" s="6">
        <v>1626</v>
      </c>
      <c r="K641" s="2">
        <v>90</v>
      </c>
      <c r="L641" s="6">
        <v>26112</v>
      </c>
      <c r="M641" s="6">
        <v>1266</v>
      </c>
      <c r="N641">
        <v>0</v>
      </c>
    </row>
    <row r="642" spans="1:14" x14ac:dyDescent="0.25">
      <c r="A642" t="s">
        <v>832</v>
      </c>
      <c r="B642" t="s">
        <v>831</v>
      </c>
      <c r="C642" s="151" t="s">
        <v>50</v>
      </c>
      <c r="D642" t="s">
        <v>2720</v>
      </c>
      <c r="E642" s="2">
        <v>80</v>
      </c>
      <c r="F642">
        <v>0.17899999999999999</v>
      </c>
      <c r="G642">
        <v>0.317</v>
      </c>
      <c r="H642" s="6">
        <v>200138</v>
      </c>
      <c r="I642" s="6">
        <v>1474</v>
      </c>
      <c r="K642" s="2">
        <v>73</v>
      </c>
      <c r="L642" s="6">
        <v>24179</v>
      </c>
      <c r="M642" s="6">
        <v>864</v>
      </c>
      <c r="N642">
        <v>0</v>
      </c>
    </row>
    <row r="643" spans="1:14" x14ac:dyDescent="0.25">
      <c r="A643" t="s">
        <v>830</v>
      </c>
      <c r="B643" t="s">
        <v>1723</v>
      </c>
      <c r="C643" s="151" t="s">
        <v>50</v>
      </c>
      <c r="D643" t="s">
        <v>2721</v>
      </c>
      <c r="E643" s="2">
        <v>80</v>
      </c>
      <c r="F643">
        <v>0.20699999999999999</v>
      </c>
      <c r="G643">
        <v>0.442</v>
      </c>
      <c r="H643" s="6">
        <v>113936</v>
      </c>
      <c r="I643" s="6">
        <v>776</v>
      </c>
      <c r="K643" s="2">
        <v>78</v>
      </c>
      <c r="L643" s="6">
        <v>15713</v>
      </c>
      <c r="M643" s="6">
        <v>422</v>
      </c>
      <c r="N643">
        <v>0</v>
      </c>
    </row>
    <row r="644" spans="1:14" x14ac:dyDescent="0.25">
      <c r="A644" t="s">
        <v>829</v>
      </c>
      <c r="B644" t="s">
        <v>3119</v>
      </c>
      <c r="C644" s="151" t="s">
        <v>50</v>
      </c>
      <c r="D644" t="s">
        <v>2722</v>
      </c>
      <c r="E644" s="2">
        <v>80</v>
      </c>
      <c r="F644">
        <v>0.183</v>
      </c>
      <c r="G644">
        <v>0.63300000000000001</v>
      </c>
      <c r="H644" s="6">
        <v>49746</v>
      </c>
      <c r="I644" s="6">
        <v>876</v>
      </c>
      <c r="K644" s="2">
        <v>88</v>
      </c>
      <c r="L644" s="6">
        <v>13413</v>
      </c>
      <c r="M644" s="6">
        <v>666</v>
      </c>
      <c r="N644">
        <v>0</v>
      </c>
    </row>
    <row r="645" spans="1:14" x14ac:dyDescent="0.25">
      <c r="A645" t="s">
        <v>828</v>
      </c>
      <c r="B645" t="s">
        <v>827</v>
      </c>
      <c r="C645" s="151" t="s">
        <v>50</v>
      </c>
      <c r="D645" t="s">
        <v>2722</v>
      </c>
      <c r="E645" s="2">
        <v>80</v>
      </c>
      <c r="F645">
        <v>0.17699999999999999</v>
      </c>
      <c r="G645">
        <v>0.48</v>
      </c>
      <c r="H645" s="6">
        <v>86365</v>
      </c>
      <c r="I645" s="6">
        <v>776</v>
      </c>
      <c r="K645" s="2">
        <v>75</v>
      </c>
      <c r="L645" s="6">
        <v>13672</v>
      </c>
      <c r="M645" s="6">
        <v>505</v>
      </c>
      <c r="N645">
        <v>0</v>
      </c>
    </row>
    <row r="646" spans="1:14" x14ac:dyDescent="0.25">
      <c r="A646" t="s">
        <v>826</v>
      </c>
      <c r="B646" t="s">
        <v>825</v>
      </c>
      <c r="C646" s="151" t="s">
        <v>50</v>
      </c>
      <c r="D646" t="s">
        <v>2721</v>
      </c>
      <c r="E646" s="2">
        <v>80</v>
      </c>
      <c r="F646">
        <v>0.19500000000000001</v>
      </c>
      <c r="G646">
        <v>0.50800000000000001</v>
      </c>
      <c r="H646" s="6">
        <v>109283</v>
      </c>
      <c r="I646" s="6">
        <v>1099</v>
      </c>
      <c r="K646" s="2">
        <v>88</v>
      </c>
      <c r="L646" s="6">
        <v>21025</v>
      </c>
      <c r="M646" s="6">
        <v>728</v>
      </c>
      <c r="N646">
        <v>0</v>
      </c>
    </row>
    <row r="647" spans="1:14" x14ac:dyDescent="0.25">
      <c r="A647" t="s">
        <v>340</v>
      </c>
      <c r="B647" t="s">
        <v>824</v>
      </c>
      <c r="C647" s="151" t="s">
        <v>50</v>
      </c>
      <c r="D647" t="s">
        <v>2722</v>
      </c>
      <c r="E647" s="2">
        <v>80</v>
      </c>
      <c r="F647">
        <v>0.215</v>
      </c>
      <c r="G647">
        <v>0.86399999999999999</v>
      </c>
      <c r="H647" s="6">
        <v>32245</v>
      </c>
      <c r="I647" s="6">
        <v>494</v>
      </c>
      <c r="K647" s="2">
        <v>73</v>
      </c>
      <c r="L647" s="6">
        <v>5481</v>
      </c>
      <c r="M647" s="6">
        <v>361</v>
      </c>
      <c r="N647">
        <v>0</v>
      </c>
    </row>
    <row r="648" spans="1:14" x14ac:dyDescent="0.25">
      <c r="A648" t="s">
        <v>823</v>
      </c>
      <c r="B648" t="s">
        <v>822</v>
      </c>
      <c r="C648" s="151" t="s">
        <v>50</v>
      </c>
      <c r="D648" t="s">
        <v>2722</v>
      </c>
      <c r="E648" s="2">
        <v>80</v>
      </c>
      <c r="F648">
        <v>0.33500000000000002</v>
      </c>
      <c r="G648">
        <v>0.52600000000000002</v>
      </c>
      <c r="H648" s="6">
        <v>79873</v>
      </c>
      <c r="I648" s="6">
        <v>472</v>
      </c>
      <c r="K648" s="2">
        <v>65</v>
      </c>
      <c r="L648" s="6">
        <v>8611</v>
      </c>
      <c r="M648" s="6">
        <v>191</v>
      </c>
      <c r="N648">
        <v>0</v>
      </c>
    </row>
    <row r="649" spans="1:14" x14ac:dyDescent="0.25">
      <c r="A649" t="s">
        <v>821</v>
      </c>
      <c r="B649" t="s">
        <v>820</v>
      </c>
      <c r="C649" s="151" t="s">
        <v>50</v>
      </c>
      <c r="D649" t="s">
        <v>2722</v>
      </c>
      <c r="E649" s="2">
        <v>80</v>
      </c>
      <c r="F649">
        <v>0.21</v>
      </c>
      <c r="G649">
        <v>0.48099999999999998</v>
      </c>
      <c r="H649" s="6">
        <v>81631</v>
      </c>
      <c r="I649" s="6">
        <v>566</v>
      </c>
      <c r="K649" s="2">
        <v>63</v>
      </c>
      <c r="L649" s="6">
        <v>7602</v>
      </c>
      <c r="M649" s="6">
        <v>257</v>
      </c>
      <c r="N649">
        <v>2E-3</v>
      </c>
    </row>
    <row r="650" spans="1:14" x14ac:dyDescent="0.25">
      <c r="A650" t="s">
        <v>819</v>
      </c>
      <c r="B650" t="s">
        <v>818</v>
      </c>
      <c r="C650" s="151" t="s">
        <v>50</v>
      </c>
      <c r="D650" t="s">
        <v>2721</v>
      </c>
      <c r="E650" s="2">
        <v>80</v>
      </c>
      <c r="F650">
        <v>0.20200000000000001</v>
      </c>
      <c r="G650">
        <v>0.29199999999999998</v>
      </c>
      <c r="H650" s="6">
        <v>173108</v>
      </c>
      <c r="I650" s="6">
        <v>2185</v>
      </c>
      <c r="K650" s="2">
        <v>70</v>
      </c>
      <c r="L650" s="6">
        <v>18348</v>
      </c>
      <c r="M650" s="6">
        <v>1617</v>
      </c>
      <c r="N650">
        <v>0</v>
      </c>
    </row>
    <row r="651" spans="1:14" x14ac:dyDescent="0.25">
      <c r="A651" t="s">
        <v>533</v>
      </c>
      <c r="B651" t="s">
        <v>3120</v>
      </c>
      <c r="C651" s="151" t="s">
        <v>50</v>
      </c>
      <c r="D651" t="s">
        <v>2720</v>
      </c>
      <c r="E651" s="2">
        <v>78</v>
      </c>
      <c r="F651">
        <v>0.14199999999999999</v>
      </c>
      <c r="G651">
        <v>0.39500000000000002</v>
      </c>
      <c r="H651" s="6">
        <v>269068</v>
      </c>
      <c r="I651" s="6">
        <v>2163</v>
      </c>
      <c r="K651" s="2">
        <v>80</v>
      </c>
      <c r="L651" s="6">
        <v>44684</v>
      </c>
      <c r="M651" s="6">
        <v>1248</v>
      </c>
      <c r="N651">
        <v>0</v>
      </c>
    </row>
    <row r="652" spans="1:14" x14ac:dyDescent="0.25">
      <c r="A652" t="s">
        <v>817</v>
      </c>
      <c r="B652" t="s">
        <v>816</v>
      </c>
      <c r="C652" s="151" t="s">
        <v>50</v>
      </c>
      <c r="D652" t="s">
        <v>2722</v>
      </c>
      <c r="E652" s="2">
        <v>78</v>
      </c>
      <c r="F652">
        <v>0.19</v>
      </c>
      <c r="G652">
        <v>0.51100000000000001</v>
      </c>
      <c r="H652" s="6">
        <v>72917</v>
      </c>
      <c r="I652" s="6">
        <v>806</v>
      </c>
      <c r="K652" s="2">
        <v>83</v>
      </c>
      <c r="L652" s="6">
        <v>14574</v>
      </c>
      <c r="M652" s="6">
        <v>577</v>
      </c>
      <c r="N652">
        <v>0</v>
      </c>
    </row>
    <row r="653" spans="1:14" x14ac:dyDescent="0.25">
      <c r="A653" t="s">
        <v>815</v>
      </c>
      <c r="B653" t="s">
        <v>814</v>
      </c>
      <c r="C653" s="151" t="s">
        <v>50</v>
      </c>
      <c r="D653" t="s">
        <v>2721</v>
      </c>
      <c r="E653" s="2">
        <v>78</v>
      </c>
      <c r="F653">
        <v>0.16500000000000001</v>
      </c>
      <c r="G653">
        <v>0.38600000000000001</v>
      </c>
      <c r="H653" s="6">
        <v>96245</v>
      </c>
      <c r="I653" s="6">
        <v>1411</v>
      </c>
      <c r="K653" s="2">
        <v>88</v>
      </c>
      <c r="L653" s="6">
        <v>22818</v>
      </c>
      <c r="M653" s="6">
        <v>1073</v>
      </c>
      <c r="N653">
        <v>0</v>
      </c>
    </row>
    <row r="654" spans="1:14" x14ac:dyDescent="0.25">
      <c r="A654" t="s">
        <v>813</v>
      </c>
      <c r="B654" t="s">
        <v>812</v>
      </c>
      <c r="C654" s="151" t="s">
        <v>50</v>
      </c>
      <c r="D654" t="s">
        <v>2722</v>
      </c>
      <c r="E654" s="2">
        <v>78</v>
      </c>
      <c r="F654">
        <v>0.222</v>
      </c>
      <c r="G654">
        <v>0.53800000000000003</v>
      </c>
      <c r="H654" s="6">
        <v>53160</v>
      </c>
      <c r="I654" s="6">
        <v>362</v>
      </c>
      <c r="K654" s="2">
        <v>55</v>
      </c>
      <c r="L654" s="6">
        <v>4639</v>
      </c>
      <c r="M654" s="6">
        <v>178</v>
      </c>
      <c r="N654">
        <v>0</v>
      </c>
    </row>
    <row r="655" spans="1:14" x14ac:dyDescent="0.25">
      <c r="A655" t="s">
        <v>811</v>
      </c>
      <c r="B655" t="s">
        <v>810</v>
      </c>
      <c r="C655" s="151" t="s">
        <v>50</v>
      </c>
      <c r="D655" t="s">
        <v>2722</v>
      </c>
      <c r="E655" s="2">
        <v>78</v>
      </c>
      <c r="F655">
        <v>0.13800000000000001</v>
      </c>
      <c r="G655">
        <v>0.63200000000000001</v>
      </c>
      <c r="H655" s="6">
        <v>57267</v>
      </c>
      <c r="I655" s="6">
        <v>709</v>
      </c>
      <c r="K655" s="2">
        <v>83</v>
      </c>
      <c r="L655" s="6">
        <v>12741</v>
      </c>
      <c r="M655" s="6">
        <v>501</v>
      </c>
      <c r="N655">
        <v>0</v>
      </c>
    </row>
    <row r="656" spans="1:14" x14ac:dyDescent="0.25">
      <c r="A656" t="s">
        <v>809</v>
      </c>
      <c r="B656" t="s">
        <v>808</v>
      </c>
      <c r="C656" s="151" t="s">
        <v>50</v>
      </c>
      <c r="D656" t="s">
        <v>2722</v>
      </c>
      <c r="E656" s="2">
        <v>78</v>
      </c>
      <c r="F656">
        <v>0.20100000000000001</v>
      </c>
      <c r="G656">
        <v>1</v>
      </c>
      <c r="H656" s="6">
        <v>21808</v>
      </c>
      <c r="I656" s="6">
        <v>388</v>
      </c>
      <c r="K656" s="2">
        <v>95</v>
      </c>
      <c r="L656" s="6">
        <v>21808</v>
      </c>
      <c r="M656" s="6">
        <v>388</v>
      </c>
      <c r="N656">
        <v>0</v>
      </c>
    </row>
    <row r="657" spans="1:14" x14ac:dyDescent="0.25">
      <c r="A657" t="s">
        <v>807</v>
      </c>
      <c r="B657" t="s">
        <v>784</v>
      </c>
      <c r="C657" s="151" t="s">
        <v>50</v>
      </c>
      <c r="D657" t="s">
        <v>2722</v>
      </c>
      <c r="E657" s="2">
        <v>78</v>
      </c>
      <c r="F657">
        <v>0.17699999999999999</v>
      </c>
      <c r="G657">
        <v>0.45700000000000002</v>
      </c>
      <c r="H657" s="6">
        <v>79242</v>
      </c>
      <c r="I657" s="6">
        <v>613</v>
      </c>
      <c r="K657" s="2">
        <v>83</v>
      </c>
      <c r="L657" s="6">
        <v>18574</v>
      </c>
      <c r="M657" s="6">
        <v>431</v>
      </c>
      <c r="N657">
        <v>0</v>
      </c>
    </row>
    <row r="658" spans="1:14" x14ac:dyDescent="0.25">
      <c r="A658" t="s">
        <v>806</v>
      </c>
      <c r="B658" t="s">
        <v>805</v>
      </c>
      <c r="C658" s="151" t="s">
        <v>50</v>
      </c>
      <c r="D658" t="s">
        <v>2720</v>
      </c>
      <c r="E658" s="2">
        <v>78</v>
      </c>
      <c r="F658">
        <v>0.187</v>
      </c>
      <c r="G658">
        <v>0.35199999999999998</v>
      </c>
      <c r="H658" s="6">
        <v>211887</v>
      </c>
      <c r="I658" s="6">
        <v>1057</v>
      </c>
      <c r="K658" s="2">
        <v>63</v>
      </c>
      <c r="L658" s="6">
        <v>14794</v>
      </c>
      <c r="M658" s="6">
        <v>418</v>
      </c>
      <c r="N658">
        <v>0</v>
      </c>
    </row>
    <row r="659" spans="1:14" x14ac:dyDescent="0.25">
      <c r="A659" t="s">
        <v>804</v>
      </c>
      <c r="B659" t="s">
        <v>803</v>
      </c>
      <c r="C659" s="151" t="s">
        <v>50</v>
      </c>
      <c r="D659" t="s">
        <v>2722</v>
      </c>
      <c r="E659" s="2">
        <v>78</v>
      </c>
      <c r="F659">
        <v>0.20899999999999999</v>
      </c>
      <c r="G659">
        <v>0.61699999999999999</v>
      </c>
      <c r="H659" s="6">
        <v>46409</v>
      </c>
      <c r="I659" s="6">
        <v>372</v>
      </c>
      <c r="K659" s="2">
        <v>58</v>
      </c>
      <c r="L659" s="6">
        <v>4691</v>
      </c>
      <c r="M659" s="6">
        <v>200</v>
      </c>
      <c r="N659">
        <v>0</v>
      </c>
    </row>
    <row r="660" spans="1:14" x14ac:dyDescent="0.25">
      <c r="A660" t="s">
        <v>388</v>
      </c>
      <c r="B660" t="s">
        <v>3121</v>
      </c>
      <c r="C660" s="151" t="s">
        <v>50</v>
      </c>
      <c r="D660" t="s">
        <v>2722</v>
      </c>
      <c r="E660" s="2">
        <v>78</v>
      </c>
      <c r="F660">
        <v>0.27</v>
      </c>
      <c r="G660">
        <v>0.443</v>
      </c>
      <c r="H660" s="6">
        <v>120521</v>
      </c>
      <c r="I660" s="6">
        <v>675</v>
      </c>
      <c r="K660" s="2">
        <v>65</v>
      </c>
      <c r="L660" s="6">
        <v>9865</v>
      </c>
      <c r="M660" s="6">
        <v>319</v>
      </c>
      <c r="N660">
        <v>0</v>
      </c>
    </row>
    <row r="661" spans="1:14" x14ac:dyDescent="0.25">
      <c r="A661" t="s">
        <v>802</v>
      </c>
      <c r="B661" t="s">
        <v>801</v>
      </c>
      <c r="C661" s="151" t="s">
        <v>50</v>
      </c>
      <c r="D661" t="s">
        <v>2722</v>
      </c>
      <c r="E661" s="2">
        <v>78</v>
      </c>
      <c r="F661">
        <v>0.215</v>
      </c>
      <c r="G661">
        <v>0.72099999999999997</v>
      </c>
      <c r="H661" s="6">
        <v>31141</v>
      </c>
      <c r="I661" s="6">
        <v>372</v>
      </c>
      <c r="K661" s="2">
        <v>78</v>
      </c>
      <c r="L661" s="6">
        <v>7197</v>
      </c>
      <c r="M661" s="6">
        <v>268</v>
      </c>
      <c r="N661">
        <v>0</v>
      </c>
    </row>
    <row r="662" spans="1:14" x14ac:dyDescent="0.25">
      <c r="A662" t="s">
        <v>800</v>
      </c>
      <c r="B662" t="s">
        <v>799</v>
      </c>
      <c r="C662" s="151" t="s">
        <v>50</v>
      </c>
      <c r="D662" t="s">
        <v>2722</v>
      </c>
      <c r="E662" s="2">
        <v>78</v>
      </c>
      <c r="F662">
        <v>0.24399999999999999</v>
      </c>
      <c r="G662">
        <v>0.51600000000000001</v>
      </c>
      <c r="H662" s="6">
        <v>52762</v>
      </c>
      <c r="I662" s="6">
        <v>620</v>
      </c>
      <c r="K662" s="2">
        <v>83</v>
      </c>
      <c r="L662" s="6">
        <v>10349</v>
      </c>
      <c r="M662" s="6">
        <v>442</v>
      </c>
      <c r="N662">
        <v>0</v>
      </c>
    </row>
    <row r="663" spans="1:14" x14ac:dyDescent="0.25">
      <c r="A663" t="s">
        <v>798</v>
      </c>
      <c r="B663" t="s">
        <v>797</v>
      </c>
      <c r="C663" s="151" t="s">
        <v>50</v>
      </c>
      <c r="D663" t="s">
        <v>2721</v>
      </c>
      <c r="E663" s="2">
        <v>78</v>
      </c>
      <c r="F663">
        <v>0.14399999999999999</v>
      </c>
      <c r="G663">
        <v>0.433</v>
      </c>
      <c r="H663" s="6">
        <v>140966</v>
      </c>
      <c r="I663" s="6">
        <v>2000</v>
      </c>
      <c r="K663" s="2">
        <v>90</v>
      </c>
      <c r="L663" s="6">
        <v>40937</v>
      </c>
      <c r="M663" s="6">
        <v>1448</v>
      </c>
      <c r="N663">
        <v>0</v>
      </c>
    </row>
    <row r="664" spans="1:14" x14ac:dyDescent="0.25">
      <c r="A664" t="s">
        <v>3216</v>
      </c>
      <c r="B664" t="s">
        <v>795</v>
      </c>
      <c r="C664" s="151" t="s">
        <v>50</v>
      </c>
      <c r="D664" t="s">
        <v>2721</v>
      </c>
      <c r="E664" s="2">
        <v>78</v>
      </c>
      <c r="F664">
        <v>0.20300000000000001</v>
      </c>
      <c r="G664">
        <v>0.35</v>
      </c>
      <c r="H664" s="6">
        <v>109759</v>
      </c>
      <c r="I664" s="6">
        <v>709</v>
      </c>
      <c r="K664" s="2">
        <v>50</v>
      </c>
      <c r="L664" s="6">
        <v>7062</v>
      </c>
      <c r="M664" s="6">
        <v>245</v>
      </c>
      <c r="N664">
        <v>0</v>
      </c>
    </row>
    <row r="665" spans="1:14" x14ac:dyDescent="0.25">
      <c r="A665" t="s">
        <v>794</v>
      </c>
      <c r="B665" t="s">
        <v>793</v>
      </c>
      <c r="C665" s="151" t="s">
        <v>50</v>
      </c>
      <c r="D665" t="s">
        <v>2722</v>
      </c>
      <c r="E665" s="2">
        <v>78</v>
      </c>
      <c r="F665">
        <v>0.24299999999999999</v>
      </c>
      <c r="G665">
        <v>0.91</v>
      </c>
      <c r="H665" s="6">
        <v>24690</v>
      </c>
      <c r="I665" s="6">
        <v>379</v>
      </c>
      <c r="K665" s="2">
        <v>83</v>
      </c>
      <c r="L665" s="6">
        <v>6904</v>
      </c>
      <c r="M665" s="6">
        <v>303</v>
      </c>
      <c r="N665">
        <v>0</v>
      </c>
    </row>
    <row r="666" spans="1:14" x14ac:dyDescent="0.25">
      <c r="A666" t="s">
        <v>792</v>
      </c>
      <c r="B666" t="s">
        <v>791</v>
      </c>
      <c r="C666" s="151" t="s">
        <v>50</v>
      </c>
      <c r="D666" t="s">
        <v>2721</v>
      </c>
      <c r="E666" s="2">
        <v>78</v>
      </c>
      <c r="F666">
        <v>0.19900000000000001</v>
      </c>
      <c r="G666">
        <v>0.40799999999999997</v>
      </c>
      <c r="H666" s="6">
        <v>102063</v>
      </c>
      <c r="I666" s="6">
        <v>742</v>
      </c>
      <c r="K666" s="2">
        <v>60</v>
      </c>
      <c r="L666" s="6">
        <v>8982</v>
      </c>
      <c r="M666" s="6">
        <v>342</v>
      </c>
      <c r="N666">
        <v>0</v>
      </c>
    </row>
    <row r="667" spans="1:14" x14ac:dyDescent="0.25">
      <c r="A667" t="s">
        <v>790</v>
      </c>
      <c r="B667" t="s">
        <v>789</v>
      </c>
      <c r="C667" s="151" t="s">
        <v>50</v>
      </c>
      <c r="D667" t="s">
        <v>2720</v>
      </c>
      <c r="E667" s="2">
        <v>75</v>
      </c>
      <c r="F667">
        <v>0.11700000000000001</v>
      </c>
      <c r="G667">
        <v>0.432</v>
      </c>
      <c r="H667" s="6">
        <v>274474</v>
      </c>
      <c r="I667" s="6">
        <v>3671</v>
      </c>
      <c r="K667" s="2">
        <v>83</v>
      </c>
      <c r="L667" s="6">
        <v>63305</v>
      </c>
      <c r="M667" s="6">
        <v>2725</v>
      </c>
      <c r="N667">
        <v>0</v>
      </c>
    </row>
    <row r="668" spans="1:14" x14ac:dyDescent="0.25">
      <c r="A668" t="s">
        <v>770</v>
      </c>
      <c r="B668" t="s">
        <v>788</v>
      </c>
      <c r="C668" s="151" t="s">
        <v>50</v>
      </c>
      <c r="D668" t="s">
        <v>2722</v>
      </c>
      <c r="E668" s="2">
        <v>75</v>
      </c>
      <c r="F668">
        <v>0.11600000000000001</v>
      </c>
      <c r="G668">
        <v>0.65100000000000002</v>
      </c>
      <c r="H668" s="6">
        <v>55357</v>
      </c>
      <c r="I668" s="6">
        <v>975</v>
      </c>
      <c r="K668" s="2">
        <v>88</v>
      </c>
      <c r="L668" s="6">
        <v>14111</v>
      </c>
      <c r="M668" s="6">
        <v>736</v>
      </c>
      <c r="N668">
        <v>0</v>
      </c>
    </row>
    <row r="669" spans="1:14" x14ac:dyDescent="0.25">
      <c r="A669" t="s">
        <v>787</v>
      </c>
      <c r="B669" t="s">
        <v>786</v>
      </c>
      <c r="C669" s="151" t="s">
        <v>50</v>
      </c>
      <c r="D669" t="s">
        <v>2721</v>
      </c>
      <c r="E669" s="2">
        <v>75</v>
      </c>
      <c r="F669">
        <v>0.106</v>
      </c>
      <c r="G669">
        <v>0.72499999999999998</v>
      </c>
      <c r="H669" s="6">
        <v>66191</v>
      </c>
      <c r="I669" s="6">
        <v>781</v>
      </c>
      <c r="K669" s="2">
        <v>78</v>
      </c>
      <c r="L669" s="6">
        <v>12895</v>
      </c>
      <c r="M669" s="6">
        <v>556</v>
      </c>
      <c r="N669">
        <v>0</v>
      </c>
    </row>
    <row r="670" spans="1:14" x14ac:dyDescent="0.25">
      <c r="A670" t="s">
        <v>785</v>
      </c>
      <c r="B670" t="s">
        <v>784</v>
      </c>
      <c r="C670" s="151" t="s">
        <v>50</v>
      </c>
      <c r="D670" t="s">
        <v>2721</v>
      </c>
      <c r="E670" s="2">
        <v>75</v>
      </c>
      <c r="F670">
        <v>0.16300000000000001</v>
      </c>
      <c r="G670">
        <v>0.30499999999999999</v>
      </c>
      <c r="H670" s="6">
        <v>135061</v>
      </c>
      <c r="I670" s="6">
        <v>1206</v>
      </c>
      <c r="K670" s="2">
        <v>70</v>
      </c>
      <c r="L670" s="6">
        <v>17612</v>
      </c>
      <c r="M670" s="6">
        <v>766</v>
      </c>
      <c r="N670">
        <v>0</v>
      </c>
    </row>
    <row r="671" spans="1:14" x14ac:dyDescent="0.25">
      <c r="A671" t="s">
        <v>783</v>
      </c>
      <c r="B671" t="s">
        <v>782</v>
      </c>
      <c r="C671" s="151" t="s">
        <v>50</v>
      </c>
      <c r="D671" t="s">
        <v>2721</v>
      </c>
      <c r="E671" s="2">
        <v>75</v>
      </c>
      <c r="F671">
        <v>0.17299999999999999</v>
      </c>
      <c r="G671">
        <v>0.42699999999999999</v>
      </c>
      <c r="H671" s="6">
        <v>102936</v>
      </c>
      <c r="I671" s="6">
        <v>800</v>
      </c>
      <c r="K671" s="2">
        <v>70</v>
      </c>
      <c r="L671" s="6">
        <v>10798</v>
      </c>
      <c r="M671" s="6">
        <v>438</v>
      </c>
      <c r="N671">
        <v>0</v>
      </c>
    </row>
    <row r="672" spans="1:14" x14ac:dyDescent="0.25">
      <c r="A672" t="s">
        <v>781</v>
      </c>
      <c r="B672" t="s">
        <v>780</v>
      </c>
      <c r="C672" s="151" t="s">
        <v>50</v>
      </c>
      <c r="D672" t="s">
        <v>2722</v>
      </c>
      <c r="E672" s="2">
        <v>75</v>
      </c>
      <c r="F672">
        <v>0.16900000000000001</v>
      </c>
      <c r="G672">
        <v>0.58499999999999996</v>
      </c>
      <c r="H672" s="6">
        <v>47943</v>
      </c>
      <c r="I672" s="6">
        <v>703</v>
      </c>
      <c r="K672" s="2">
        <v>85</v>
      </c>
      <c r="L672" s="6">
        <v>12479</v>
      </c>
      <c r="M672" s="6">
        <v>533</v>
      </c>
      <c r="N672">
        <v>0</v>
      </c>
    </row>
    <row r="673" spans="1:14" x14ac:dyDescent="0.25">
      <c r="A673" t="s">
        <v>770</v>
      </c>
      <c r="B673" t="s">
        <v>779</v>
      </c>
      <c r="C673" s="151" t="s">
        <v>50</v>
      </c>
      <c r="D673" t="s">
        <v>2720</v>
      </c>
      <c r="E673" s="2">
        <v>75</v>
      </c>
      <c r="F673">
        <v>0.11600000000000001</v>
      </c>
      <c r="G673">
        <v>0.46800000000000003</v>
      </c>
      <c r="H673" s="6">
        <v>131810</v>
      </c>
      <c r="I673" s="6">
        <v>1200</v>
      </c>
      <c r="K673" s="2">
        <v>78</v>
      </c>
      <c r="L673" s="6">
        <v>21216</v>
      </c>
      <c r="M673" s="6">
        <v>755</v>
      </c>
      <c r="N673">
        <v>0</v>
      </c>
    </row>
    <row r="674" spans="1:14" x14ac:dyDescent="0.25">
      <c r="A674" t="s">
        <v>778</v>
      </c>
      <c r="B674" t="s">
        <v>777</v>
      </c>
      <c r="C674" s="151" t="s">
        <v>50</v>
      </c>
      <c r="D674" t="s">
        <v>2722</v>
      </c>
      <c r="E674" s="2">
        <v>75</v>
      </c>
      <c r="F674">
        <v>0.17599999999999999</v>
      </c>
      <c r="G674">
        <v>0.621</v>
      </c>
      <c r="H674" s="6">
        <v>52457</v>
      </c>
      <c r="I674" s="6">
        <v>307</v>
      </c>
      <c r="K674" s="2">
        <v>48</v>
      </c>
      <c r="L674" s="6">
        <v>4071</v>
      </c>
      <c r="M674" s="6">
        <v>129</v>
      </c>
      <c r="N674">
        <v>2E-3</v>
      </c>
    </row>
    <row r="675" spans="1:14" x14ac:dyDescent="0.25">
      <c r="A675" t="s">
        <v>776</v>
      </c>
      <c r="B675" t="s">
        <v>775</v>
      </c>
      <c r="C675" s="151" t="s">
        <v>50</v>
      </c>
      <c r="D675" t="s">
        <v>627</v>
      </c>
      <c r="E675" s="2">
        <v>75</v>
      </c>
      <c r="F675">
        <v>0.253</v>
      </c>
      <c r="G675">
        <v>1</v>
      </c>
      <c r="H675" s="6">
        <v>12907</v>
      </c>
      <c r="I675" s="6">
        <v>400</v>
      </c>
      <c r="K675" s="2">
        <v>88</v>
      </c>
      <c r="L675" s="6">
        <v>7068</v>
      </c>
      <c r="M675" s="6">
        <v>362</v>
      </c>
      <c r="N675">
        <v>0</v>
      </c>
    </row>
    <row r="676" spans="1:14" x14ac:dyDescent="0.25">
      <c r="A676" t="s">
        <v>774</v>
      </c>
      <c r="B676" t="s">
        <v>773</v>
      </c>
      <c r="C676" s="151" t="s">
        <v>50</v>
      </c>
      <c r="D676" t="s">
        <v>2722</v>
      </c>
      <c r="E676" s="2">
        <v>75</v>
      </c>
      <c r="F676">
        <v>0.191</v>
      </c>
      <c r="G676">
        <v>0.54900000000000004</v>
      </c>
      <c r="H676" s="6">
        <v>51519</v>
      </c>
      <c r="I676" s="6">
        <v>566</v>
      </c>
      <c r="K676" s="2">
        <v>75</v>
      </c>
      <c r="L676" s="6">
        <v>9290</v>
      </c>
      <c r="M676" s="6">
        <v>379</v>
      </c>
      <c r="N676">
        <v>0</v>
      </c>
    </row>
    <row r="677" spans="1:14" x14ac:dyDescent="0.25">
      <c r="A677" t="s">
        <v>772</v>
      </c>
      <c r="B677" t="s">
        <v>771</v>
      </c>
      <c r="C677" s="151" t="s">
        <v>50</v>
      </c>
      <c r="D677" t="s">
        <v>2722</v>
      </c>
      <c r="E677" s="2">
        <v>75</v>
      </c>
      <c r="F677">
        <v>0.184</v>
      </c>
      <c r="G677">
        <v>0.68</v>
      </c>
      <c r="H677" s="6">
        <v>39919</v>
      </c>
      <c r="I677" s="6">
        <v>463</v>
      </c>
      <c r="K677" s="2">
        <v>73</v>
      </c>
      <c r="L677" s="6">
        <v>6754</v>
      </c>
      <c r="M677" s="6">
        <v>318</v>
      </c>
      <c r="N677">
        <v>0</v>
      </c>
    </row>
    <row r="678" spans="1:14" x14ac:dyDescent="0.25">
      <c r="A678" t="s">
        <v>770</v>
      </c>
      <c r="B678" t="s">
        <v>769</v>
      </c>
      <c r="C678" s="151" t="s">
        <v>50</v>
      </c>
      <c r="D678" t="s">
        <v>2722</v>
      </c>
      <c r="E678" s="2">
        <v>75</v>
      </c>
      <c r="F678">
        <v>0.14499999999999999</v>
      </c>
      <c r="G678">
        <v>0.93300000000000005</v>
      </c>
      <c r="H678" s="6">
        <v>48806</v>
      </c>
      <c r="I678" s="6">
        <v>351</v>
      </c>
      <c r="K678" s="2">
        <v>50</v>
      </c>
      <c r="L678" s="6">
        <v>3884</v>
      </c>
      <c r="M678" s="6">
        <v>223</v>
      </c>
      <c r="N678">
        <v>0</v>
      </c>
    </row>
    <row r="679" spans="1:14" x14ac:dyDescent="0.25">
      <c r="A679" t="s">
        <v>768</v>
      </c>
      <c r="B679" t="s">
        <v>767</v>
      </c>
      <c r="C679" s="151" t="s">
        <v>50</v>
      </c>
      <c r="D679" t="s">
        <v>2722</v>
      </c>
      <c r="E679" s="2">
        <v>75</v>
      </c>
      <c r="F679">
        <v>0.20100000000000001</v>
      </c>
      <c r="G679">
        <v>0.57499999999999996</v>
      </c>
      <c r="H679" s="6">
        <v>46524</v>
      </c>
      <c r="I679" s="6">
        <v>626</v>
      </c>
      <c r="K679" s="2">
        <v>90</v>
      </c>
      <c r="L679" s="6">
        <v>13230</v>
      </c>
      <c r="M679" s="6">
        <v>478</v>
      </c>
      <c r="N679">
        <v>0</v>
      </c>
    </row>
    <row r="680" spans="1:14" x14ac:dyDescent="0.25">
      <c r="A680" t="s">
        <v>766</v>
      </c>
      <c r="B680" t="s">
        <v>765</v>
      </c>
      <c r="C680" s="151" t="s">
        <v>50</v>
      </c>
      <c r="D680" t="s">
        <v>2722</v>
      </c>
      <c r="E680" s="2">
        <v>75</v>
      </c>
      <c r="F680">
        <v>0.19900000000000001</v>
      </c>
      <c r="G680">
        <v>0.82399999999999995</v>
      </c>
      <c r="H680" s="6">
        <v>36001</v>
      </c>
      <c r="I680" s="6">
        <v>451</v>
      </c>
      <c r="K680" s="2">
        <v>90</v>
      </c>
      <c r="L680" s="6">
        <v>12627</v>
      </c>
      <c r="M680" s="6">
        <v>333</v>
      </c>
      <c r="N680">
        <v>0</v>
      </c>
    </row>
    <row r="681" spans="1:14" x14ac:dyDescent="0.25">
      <c r="A681" t="s">
        <v>3217</v>
      </c>
      <c r="B681" t="s">
        <v>763</v>
      </c>
      <c r="C681" s="151" t="s">
        <v>50</v>
      </c>
      <c r="D681" t="s">
        <v>2720</v>
      </c>
      <c r="E681" s="2">
        <v>75</v>
      </c>
      <c r="F681">
        <v>0.154</v>
      </c>
      <c r="G681">
        <v>0.36299999999999999</v>
      </c>
      <c r="H681" s="6">
        <v>176444</v>
      </c>
      <c r="I681" s="6">
        <v>1162</v>
      </c>
      <c r="K681" s="2">
        <v>73</v>
      </c>
      <c r="L681" s="6">
        <v>21498</v>
      </c>
      <c r="M681" s="6">
        <v>627</v>
      </c>
      <c r="N681">
        <v>0</v>
      </c>
    </row>
    <row r="682" spans="1:14" x14ac:dyDescent="0.25">
      <c r="A682" t="s">
        <v>762</v>
      </c>
      <c r="B682" t="s">
        <v>761</v>
      </c>
      <c r="C682" s="151" t="s">
        <v>50</v>
      </c>
      <c r="D682" t="s">
        <v>2722</v>
      </c>
      <c r="E682" s="2">
        <v>75</v>
      </c>
      <c r="F682">
        <v>0.185</v>
      </c>
      <c r="G682">
        <v>0.53500000000000003</v>
      </c>
      <c r="H682" s="6">
        <v>57139</v>
      </c>
      <c r="I682" s="6">
        <v>367</v>
      </c>
      <c r="K682" s="2">
        <v>50</v>
      </c>
      <c r="L682" s="6">
        <v>4872</v>
      </c>
      <c r="M682" s="6">
        <v>145</v>
      </c>
      <c r="N682">
        <v>0</v>
      </c>
    </row>
    <row r="683" spans="1:14" x14ac:dyDescent="0.25">
      <c r="A683" t="s">
        <v>3218</v>
      </c>
      <c r="B683" t="s">
        <v>759</v>
      </c>
      <c r="C683" s="151" t="s">
        <v>50</v>
      </c>
      <c r="D683" t="s">
        <v>2722</v>
      </c>
      <c r="E683" s="2">
        <v>75</v>
      </c>
      <c r="F683">
        <v>0.372</v>
      </c>
      <c r="G683">
        <v>0.72699999999999998</v>
      </c>
      <c r="H683" s="6">
        <v>42900</v>
      </c>
      <c r="I683" s="6">
        <v>247</v>
      </c>
      <c r="K683" s="2">
        <v>48</v>
      </c>
      <c r="L683" s="6">
        <v>3192</v>
      </c>
      <c r="M683" s="6">
        <v>113</v>
      </c>
      <c r="N683">
        <v>0</v>
      </c>
    </row>
    <row r="684" spans="1:14" x14ac:dyDescent="0.25">
      <c r="H684" s="7"/>
      <c r="I684" s="7"/>
      <c r="L684" s="7"/>
      <c r="M684" s="7"/>
    </row>
    <row r="685" spans="1:14" x14ac:dyDescent="0.25">
      <c r="A685" t="s">
        <v>9</v>
      </c>
      <c r="B685" t="s">
        <v>3146</v>
      </c>
      <c r="C685" s="151" t="s">
        <v>66</v>
      </c>
      <c r="D685" t="s">
        <v>3</v>
      </c>
      <c r="E685" s="2">
        <v>95</v>
      </c>
      <c r="F685">
        <v>0.23799999999999999</v>
      </c>
      <c r="G685">
        <v>0.999</v>
      </c>
      <c r="H685" s="6">
        <v>28550729</v>
      </c>
      <c r="I685" s="6">
        <v>3303701</v>
      </c>
      <c r="K685" s="2">
        <v>95</v>
      </c>
      <c r="L685" s="6">
        <v>27621689</v>
      </c>
      <c r="M685" s="6">
        <v>3296777</v>
      </c>
      <c r="N685">
        <v>0.54400000000000004</v>
      </c>
    </row>
    <row r="686" spans="1:14" x14ac:dyDescent="0.25">
      <c r="A686" t="s">
        <v>758</v>
      </c>
      <c r="B686" t="s">
        <v>757</v>
      </c>
      <c r="C686" s="151" t="s">
        <v>66</v>
      </c>
      <c r="D686" t="s">
        <v>2721</v>
      </c>
      <c r="E686" s="2">
        <v>95</v>
      </c>
      <c r="F686">
        <v>0.753</v>
      </c>
      <c r="G686">
        <v>1</v>
      </c>
      <c r="H686" s="6">
        <v>545713</v>
      </c>
      <c r="I686" s="6">
        <v>11487</v>
      </c>
      <c r="K686" s="2">
        <v>95</v>
      </c>
      <c r="L686" s="6">
        <v>545713</v>
      </c>
      <c r="M686" s="6">
        <v>11487</v>
      </c>
      <c r="N686">
        <v>4.0000000000000001E-3</v>
      </c>
    </row>
    <row r="687" spans="1:14" x14ac:dyDescent="0.25">
      <c r="A687" t="s">
        <v>756</v>
      </c>
      <c r="B687" t="s">
        <v>3146</v>
      </c>
      <c r="C687" s="151" t="s">
        <v>66</v>
      </c>
      <c r="D687" t="s">
        <v>2720</v>
      </c>
      <c r="E687" s="2">
        <v>95</v>
      </c>
      <c r="F687">
        <v>0.49299999999999999</v>
      </c>
      <c r="G687">
        <v>1</v>
      </c>
      <c r="H687" s="6">
        <v>541006</v>
      </c>
      <c r="I687" s="6">
        <v>29911</v>
      </c>
      <c r="K687" s="2">
        <v>95</v>
      </c>
      <c r="L687" s="6">
        <v>541006</v>
      </c>
      <c r="M687" s="6">
        <v>29911</v>
      </c>
      <c r="N687">
        <v>0</v>
      </c>
    </row>
    <row r="688" spans="1:14" x14ac:dyDescent="0.25">
      <c r="A688" t="s">
        <v>75</v>
      </c>
      <c r="B688" t="s">
        <v>755</v>
      </c>
      <c r="C688" s="151" t="s">
        <v>66</v>
      </c>
      <c r="D688" t="s">
        <v>2720</v>
      </c>
      <c r="E688" s="2">
        <v>90</v>
      </c>
      <c r="F688">
        <v>0.49199999999999999</v>
      </c>
      <c r="G688">
        <v>0.63400000000000001</v>
      </c>
      <c r="H688" s="6">
        <v>1570579</v>
      </c>
      <c r="I688" s="6">
        <v>429907</v>
      </c>
      <c r="K688" s="2">
        <v>95</v>
      </c>
      <c r="L688" s="6">
        <v>1138041</v>
      </c>
      <c r="M688" s="6">
        <v>423578</v>
      </c>
      <c r="N688">
        <v>0</v>
      </c>
    </row>
    <row r="689" spans="1:14" x14ac:dyDescent="0.25">
      <c r="H689" s="6"/>
      <c r="I689" s="6"/>
      <c r="L689" s="6"/>
      <c r="M689" s="6"/>
    </row>
    <row r="690" spans="1:14" x14ac:dyDescent="0.25">
      <c r="A690" t="s">
        <v>259</v>
      </c>
      <c r="B690" t="s">
        <v>754</v>
      </c>
      <c r="C690" s="151" t="s">
        <v>25</v>
      </c>
      <c r="D690" t="s">
        <v>2722</v>
      </c>
      <c r="E690" s="2">
        <v>83</v>
      </c>
      <c r="F690">
        <v>0.22700000000000001</v>
      </c>
      <c r="G690">
        <v>0.77700000000000002</v>
      </c>
      <c r="H690" s="6">
        <v>108936</v>
      </c>
      <c r="I690" s="6">
        <v>782</v>
      </c>
      <c r="K690" s="2">
        <v>93</v>
      </c>
      <c r="L690" s="6">
        <v>40186</v>
      </c>
      <c r="M690" s="6">
        <v>505</v>
      </c>
      <c r="N690">
        <v>0</v>
      </c>
    </row>
    <row r="691" spans="1:14" x14ac:dyDescent="0.25">
      <c r="A691" t="s">
        <v>753</v>
      </c>
      <c r="B691" t="s">
        <v>752</v>
      </c>
      <c r="C691" s="151" t="s">
        <v>25</v>
      </c>
      <c r="D691" t="s">
        <v>3</v>
      </c>
      <c r="E691" s="2">
        <v>83</v>
      </c>
      <c r="F691">
        <v>7.4999999999999997E-2</v>
      </c>
      <c r="G691">
        <v>0.999</v>
      </c>
      <c r="H691" s="6">
        <v>8985939</v>
      </c>
      <c r="I691" s="6">
        <v>2108889</v>
      </c>
      <c r="K691" s="2">
        <v>100</v>
      </c>
      <c r="L691" s="6">
        <v>8322594</v>
      </c>
      <c r="M691" s="6">
        <v>2096122</v>
      </c>
      <c r="N691">
        <v>0.752</v>
      </c>
    </row>
    <row r="692" spans="1:14" x14ac:dyDescent="0.25">
      <c r="A692" t="s">
        <v>3211</v>
      </c>
      <c r="B692" t="s">
        <v>3122</v>
      </c>
      <c r="C692" s="151" t="s">
        <v>25</v>
      </c>
      <c r="D692" t="s">
        <v>2721</v>
      </c>
      <c r="E692" s="2">
        <v>80</v>
      </c>
      <c r="F692">
        <v>0.185</v>
      </c>
      <c r="G692">
        <v>0.59899999999999998</v>
      </c>
      <c r="H692" s="6">
        <v>125846</v>
      </c>
      <c r="I692" s="6">
        <v>1303</v>
      </c>
      <c r="K692" s="2">
        <v>80</v>
      </c>
      <c r="L692" s="6">
        <v>16420</v>
      </c>
      <c r="M692" s="6">
        <v>683</v>
      </c>
      <c r="N692">
        <v>0</v>
      </c>
    </row>
    <row r="693" spans="1:14" x14ac:dyDescent="0.25">
      <c r="A693" t="s">
        <v>750</v>
      </c>
      <c r="B693" s="26" t="s">
        <v>3123</v>
      </c>
      <c r="C693" s="151" t="s">
        <v>25</v>
      </c>
      <c r="D693" t="s">
        <v>2722</v>
      </c>
      <c r="E693" s="2">
        <v>80</v>
      </c>
      <c r="F693">
        <v>0.22500000000000001</v>
      </c>
      <c r="G693">
        <v>0.61599999999999999</v>
      </c>
      <c r="H693" s="6">
        <v>103242</v>
      </c>
      <c r="I693" s="6">
        <v>843</v>
      </c>
      <c r="K693" s="2">
        <v>78</v>
      </c>
      <c r="L693" s="6">
        <v>12749</v>
      </c>
      <c r="M693" s="6">
        <v>441</v>
      </c>
      <c r="N693">
        <v>0</v>
      </c>
    </row>
    <row r="694" spans="1:14" x14ac:dyDescent="0.25">
      <c r="A694" t="s">
        <v>749</v>
      </c>
      <c r="B694" t="s">
        <v>748</v>
      </c>
      <c r="C694" s="151" t="s">
        <v>25</v>
      </c>
      <c r="D694" t="s">
        <v>2721</v>
      </c>
      <c r="E694" s="2">
        <v>78</v>
      </c>
      <c r="F694">
        <v>0.182</v>
      </c>
      <c r="G694">
        <v>0.61199999999999999</v>
      </c>
      <c r="H694" s="6">
        <v>111091</v>
      </c>
      <c r="I694" s="6">
        <v>1229</v>
      </c>
      <c r="K694" s="2">
        <v>88</v>
      </c>
      <c r="L694" s="6">
        <v>18429</v>
      </c>
      <c r="M694" s="6">
        <v>876</v>
      </c>
      <c r="N694">
        <v>2E-3</v>
      </c>
    </row>
    <row r="695" spans="1:14" x14ac:dyDescent="0.25">
      <c r="A695" t="s">
        <v>747</v>
      </c>
      <c r="B695" t="s">
        <v>746</v>
      </c>
      <c r="C695" s="151" t="s">
        <v>25</v>
      </c>
      <c r="D695" t="s">
        <v>2722</v>
      </c>
      <c r="E695" s="2">
        <v>75</v>
      </c>
      <c r="F695">
        <v>0.224</v>
      </c>
      <c r="G695">
        <v>0.85599999999999998</v>
      </c>
      <c r="H695" s="6">
        <v>67410</v>
      </c>
      <c r="I695" s="6">
        <v>663</v>
      </c>
      <c r="K695" s="2">
        <v>85</v>
      </c>
      <c r="L695" s="6">
        <v>14530</v>
      </c>
      <c r="M695" s="6">
        <v>451</v>
      </c>
      <c r="N695">
        <v>0</v>
      </c>
    </row>
    <row r="696" spans="1:14" x14ac:dyDescent="0.25">
      <c r="A696" t="s">
        <v>745</v>
      </c>
      <c r="B696" t="s">
        <v>744</v>
      </c>
      <c r="C696" s="151" t="s">
        <v>25</v>
      </c>
      <c r="D696" t="s">
        <v>2721</v>
      </c>
      <c r="E696" s="2">
        <v>75</v>
      </c>
      <c r="F696">
        <v>0.13600000000000001</v>
      </c>
      <c r="G696">
        <v>0.82699999999999996</v>
      </c>
      <c r="H696" s="6">
        <v>95167</v>
      </c>
      <c r="I696" s="6">
        <v>1416</v>
      </c>
      <c r="K696" s="2">
        <v>90</v>
      </c>
      <c r="L696" s="6">
        <v>24879</v>
      </c>
      <c r="M696" s="6">
        <v>1044</v>
      </c>
      <c r="N696">
        <v>1E-3</v>
      </c>
    </row>
    <row r="697" spans="1:14" x14ac:dyDescent="0.25">
      <c r="A697" t="s">
        <v>3219</v>
      </c>
      <c r="B697" t="s">
        <v>743</v>
      </c>
      <c r="C697" s="151" t="s">
        <v>25</v>
      </c>
      <c r="D697" t="s">
        <v>2720</v>
      </c>
      <c r="E697" s="2">
        <v>75</v>
      </c>
      <c r="F697">
        <v>0.14000000000000001</v>
      </c>
      <c r="G697">
        <v>0.33600000000000002</v>
      </c>
      <c r="H697" s="6">
        <v>338181</v>
      </c>
      <c r="I697" s="6">
        <v>2233</v>
      </c>
      <c r="K697" s="2">
        <v>58</v>
      </c>
      <c r="L697" s="6">
        <v>18339</v>
      </c>
      <c r="M697" s="6">
        <v>944</v>
      </c>
      <c r="N697">
        <v>0</v>
      </c>
    </row>
    <row r="698" spans="1:14" x14ac:dyDescent="0.25">
      <c r="A698" t="s">
        <v>742</v>
      </c>
      <c r="B698" t="s">
        <v>741</v>
      </c>
      <c r="C698" s="151" t="s">
        <v>25</v>
      </c>
      <c r="D698" t="s">
        <v>2721</v>
      </c>
      <c r="E698" s="2">
        <v>75</v>
      </c>
      <c r="F698">
        <v>0.17499999999999999</v>
      </c>
      <c r="G698">
        <v>0.57299999999999995</v>
      </c>
      <c r="H698" s="6">
        <v>122723</v>
      </c>
      <c r="I698" s="6">
        <v>1219</v>
      </c>
      <c r="K698" s="2">
        <v>75</v>
      </c>
      <c r="L698" s="6">
        <v>14341</v>
      </c>
      <c r="M698" s="6">
        <v>625</v>
      </c>
      <c r="N698">
        <v>1E-3</v>
      </c>
    </row>
    <row r="699" spans="1:14" x14ac:dyDescent="0.25">
      <c r="H699" s="6"/>
      <c r="I699" s="6"/>
      <c r="L699" s="6"/>
      <c r="M699" s="6"/>
    </row>
    <row r="700" spans="1:14" x14ac:dyDescent="0.25">
      <c r="A700" t="s">
        <v>740</v>
      </c>
      <c r="B700" t="s">
        <v>739</v>
      </c>
      <c r="C700" s="151" t="s">
        <v>738</v>
      </c>
      <c r="D700" t="s">
        <v>2722</v>
      </c>
      <c r="E700" s="2">
        <v>60</v>
      </c>
      <c r="F700">
        <v>7.8E-2</v>
      </c>
      <c r="G700">
        <v>0.49</v>
      </c>
      <c r="H700" s="6">
        <v>18378</v>
      </c>
      <c r="I700" s="6">
        <v>76</v>
      </c>
      <c r="K700" s="2">
        <v>60</v>
      </c>
      <c r="L700" s="6">
        <v>733</v>
      </c>
      <c r="M700" s="6">
        <v>21</v>
      </c>
      <c r="N700">
        <v>0</v>
      </c>
    </row>
    <row r="701" spans="1:14" x14ac:dyDescent="0.25">
      <c r="H701" s="6"/>
      <c r="I701" s="6"/>
      <c r="L701" s="6"/>
      <c r="M701" s="6"/>
    </row>
    <row r="702" spans="1:14" x14ac:dyDescent="0.25">
      <c r="A702" t="s">
        <v>737</v>
      </c>
      <c r="B702" t="s">
        <v>736</v>
      </c>
      <c r="C702" s="151" t="s">
        <v>539</v>
      </c>
      <c r="D702" t="s">
        <v>2721</v>
      </c>
      <c r="E702" s="2">
        <v>75</v>
      </c>
      <c r="F702">
        <v>0.14899999999999999</v>
      </c>
      <c r="G702">
        <v>0.68300000000000005</v>
      </c>
      <c r="H702" s="6">
        <v>99071</v>
      </c>
      <c r="I702" s="6">
        <v>966</v>
      </c>
      <c r="K702" s="2">
        <v>85</v>
      </c>
      <c r="L702" s="6">
        <v>18777</v>
      </c>
      <c r="M702" s="6">
        <v>537</v>
      </c>
      <c r="N702">
        <v>0</v>
      </c>
    </row>
    <row r="703" spans="1:14" x14ac:dyDescent="0.25">
      <c r="H703" s="6"/>
      <c r="I703" s="6"/>
      <c r="L703" s="6"/>
      <c r="M703" s="6"/>
    </row>
    <row r="704" spans="1:14" x14ac:dyDescent="0.25">
      <c r="A704" t="s">
        <v>601</v>
      </c>
      <c r="B704" t="s">
        <v>735</v>
      </c>
      <c r="C704" s="151" t="s">
        <v>92</v>
      </c>
      <c r="D704" t="s">
        <v>2721</v>
      </c>
      <c r="E704" s="2">
        <v>88</v>
      </c>
      <c r="F704">
        <v>0.20300000000000001</v>
      </c>
      <c r="G704">
        <v>0.47699999999999998</v>
      </c>
      <c r="H704" s="6">
        <v>187429</v>
      </c>
      <c r="I704" s="6">
        <v>1333</v>
      </c>
      <c r="K704" s="2">
        <v>83</v>
      </c>
      <c r="L704" s="6">
        <v>14555</v>
      </c>
      <c r="M704" s="6">
        <v>596</v>
      </c>
      <c r="N704">
        <v>3.0000000000000001E-3</v>
      </c>
    </row>
    <row r="705" spans="1:14" x14ac:dyDescent="0.25">
      <c r="A705" t="s">
        <v>734</v>
      </c>
      <c r="B705" t="s">
        <v>733</v>
      </c>
      <c r="C705" s="151" t="s">
        <v>92</v>
      </c>
      <c r="D705" t="s">
        <v>3092</v>
      </c>
      <c r="E705" s="2">
        <v>83</v>
      </c>
      <c r="F705">
        <v>0.14799999999999999</v>
      </c>
      <c r="G705">
        <v>0.36199999999999999</v>
      </c>
      <c r="H705" s="6">
        <v>1714442</v>
      </c>
      <c r="I705" s="6">
        <v>26341</v>
      </c>
      <c r="K705" s="2">
        <v>90</v>
      </c>
      <c r="L705" s="6">
        <v>190456</v>
      </c>
      <c r="M705" s="6">
        <v>19360</v>
      </c>
      <c r="N705">
        <v>2E-3</v>
      </c>
    </row>
    <row r="706" spans="1:14" x14ac:dyDescent="0.25">
      <c r="A706" t="s">
        <v>540</v>
      </c>
      <c r="B706" t="s">
        <v>732</v>
      </c>
      <c r="C706" s="151" t="s">
        <v>92</v>
      </c>
      <c r="D706" t="s">
        <v>2720</v>
      </c>
      <c r="E706" s="2">
        <v>78</v>
      </c>
      <c r="F706">
        <v>0.157</v>
      </c>
      <c r="G706">
        <v>0.374</v>
      </c>
      <c r="H706" s="6">
        <v>183675</v>
      </c>
      <c r="I706" s="6">
        <v>1130</v>
      </c>
      <c r="K706" s="2">
        <v>68</v>
      </c>
      <c r="L706" s="6">
        <v>9365</v>
      </c>
      <c r="M706" s="6">
        <v>345</v>
      </c>
      <c r="N706">
        <v>1E-3</v>
      </c>
    </row>
    <row r="707" spans="1:14" x14ac:dyDescent="0.25">
      <c r="A707" t="s">
        <v>731</v>
      </c>
      <c r="B707" t="s">
        <v>730</v>
      </c>
      <c r="C707" s="151" t="s">
        <v>92</v>
      </c>
      <c r="D707" t="s">
        <v>2722</v>
      </c>
      <c r="E707" s="2">
        <v>78</v>
      </c>
      <c r="F707">
        <v>0.28499999999999998</v>
      </c>
      <c r="G707">
        <v>0.56899999999999995</v>
      </c>
      <c r="H707" s="6">
        <v>85395</v>
      </c>
      <c r="I707" s="6">
        <v>430</v>
      </c>
      <c r="K707" s="2">
        <v>65</v>
      </c>
      <c r="L707" s="6">
        <v>3913</v>
      </c>
      <c r="M707" s="6">
        <v>124</v>
      </c>
      <c r="N707">
        <v>0</v>
      </c>
    </row>
    <row r="708" spans="1:14" x14ac:dyDescent="0.25">
      <c r="H708" s="6"/>
      <c r="I708" s="6"/>
      <c r="L708" s="6"/>
      <c r="M708" s="6"/>
    </row>
    <row r="709" spans="1:14" x14ac:dyDescent="0.25">
      <c r="A709" t="s">
        <v>729</v>
      </c>
      <c r="B709" t="s">
        <v>728</v>
      </c>
      <c r="C709" s="151" t="s">
        <v>410</v>
      </c>
      <c r="D709" t="s">
        <v>2722</v>
      </c>
      <c r="E709" s="2">
        <v>93</v>
      </c>
      <c r="F709">
        <v>0.30399999999999999</v>
      </c>
      <c r="G709">
        <v>0.72499999999999998</v>
      </c>
      <c r="H709" s="6">
        <v>112708</v>
      </c>
      <c r="I709" s="6">
        <v>1320</v>
      </c>
      <c r="K709" s="2">
        <v>95</v>
      </c>
      <c r="L709" s="6">
        <v>21702</v>
      </c>
      <c r="M709" s="6">
        <v>940</v>
      </c>
      <c r="N709">
        <v>0</v>
      </c>
    </row>
    <row r="710" spans="1:14" x14ac:dyDescent="0.25">
      <c r="A710" t="s">
        <v>727</v>
      </c>
      <c r="B710" t="s">
        <v>726</v>
      </c>
      <c r="C710" s="151" t="s">
        <v>410</v>
      </c>
      <c r="D710" t="s">
        <v>2722</v>
      </c>
      <c r="E710" s="2">
        <v>90</v>
      </c>
      <c r="F710">
        <v>0.35399999999999998</v>
      </c>
      <c r="G710">
        <v>0.73399999999999999</v>
      </c>
      <c r="H710" s="6">
        <v>101645</v>
      </c>
      <c r="I710" s="6">
        <v>744</v>
      </c>
      <c r="K710" s="2">
        <v>75</v>
      </c>
      <c r="L710" s="6">
        <v>9026</v>
      </c>
      <c r="M710" s="6">
        <v>371</v>
      </c>
      <c r="N710">
        <v>0</v>
      </c>
    </row>
    <row r="711" spans="1:14" x14ac:dyDescent="0.25">
      <c r="A711" t="s">
        <v>725</v>
      </c>
      <c r="B711" t="s">
        <v>724</v>
      </c>
      <c r="C711" s="151" t="s">
        <v>410</v>
      </c>
      <c r="D711" t="s">
        <v>2722</v>
      </c>
      <c r="E711" s="2">
        <v>88</v>
      </c>
      <c r="F711">
        <v>0.40400000000000003</v>
      </c>
      <c r="G711">
        <v>0.84099999999999997</v>
      </c>
      <c r="H711" s="6">
        <v>120435</v>
      </c>
      <c r="I711" s="6">
        <v>412</v>
      </c>
      <c r="K711" s="2">
        <v>50</v>
      </c>
      <c r="L711" s="6">
        <v>4555</v>
      </c>
      <c r="M711" s="6">
        <v>159</v>
      </c>
      <c r="N711">
        <v>3.0000000000000001E-3</v>
      </c>
    </row>
    <row r="712" spans="1:14" x14ac:dyDescent="0.25">
      <c r="A712" t="s">
        <v>723</v>
      </c>
      <c r="B712" t="s">
        <v>722</v>
      </c>
      <c r="C712" s="151" t="s">
        <v>410</v>
      </c>
      <c r="D712" t="s">
        <v>2722</v>
      </c>
      <c r="E712" s="2">
        <v>85</v>
      </c>
      <c r="F712">
        <v>0.253</v>
      </c>
      <c r="G712">
        <v>0.57199999999999995</v>
      </c>
      <c r="H712" s="6">
        <v>105772</v>
      </c>
      <c r="I712" s="6">
        <v>746</v>
      </c>
      <c r="K712" s="2">
        <v>75</v>
      </c>
      <c r="L712" s="6">
        <v>11182</v>
      </c>
      <c r="M712" s="6">
        <v>353</v>
      </c>
      <c r="N712">
        <v>0</v>
      </c>
    </row>
    <row r="713" spans="1:14" x14ac:dyDescent="0.25">
      <c r="A713" t="s">
        <v>721</v>
      </c>
      <c r="B713" t="s">
        <v>720</v>
      </c>
      <c r="C713" s="151" t="s">
        <v>410</v>
      </c>
      <c r="D713" t="s">
        <v>2721</v>
      </c>
      <c r="E713" s="2">
        <v>85</v>
      </c>
      <c r="F713">
        <v>0.17799999999999999</v>
      </c>
      <c r="G713">
        <v>0.65500000000000003</v>
      </c>
      <c r="H713" s="6">
        <v>103748</v>
      </c>
      <c r="I713" s="6">
        <v>1232</v>
      </c>
      <c r="K713" s="2">
        <v>90</v>
      </c>
      <c r="L713" s="6">
        <v>20468</v>
      </c>
      <c r="M713" s="6">
        <v>780</v>
      </c>
      <c r="N713">
        <v>0</v>
      </c>
    </row>
    <row r="714" spans="1:14" x14ac:dyDescent="0.25">
      <c r="A714" t="s">
        <v>719</v>
      </c>
      <c r="B714" t="s">
        <v>718</v>
      </c>
      <c r="C714" s="151" t="s">
        <v>410</v>
      </c>
      <c r="D714" t="s">
        <v>2722</v>
      </c>
      <c r="E714" s="2">
        <v>85</v>
      </c>
      <c r="F714">
        <v>0.17100000000000001</v>
      </c>
      <c r="G714">
        <v>0.76800000000000002</v>
      </c>
      <c r="H714" s="6">
        <v>75873</v>
      </c>
      <c r="I714" s="6">
        <v>1080</v>
      </c>
      <c r="K714" s="2">
        <v>98</v>
      </c>
      <c r="L714" s="6">
        <v>23523</v>
      </c>
      <c r="M714" s="6">
        <v>822</v>
      </c>
      <c r="N714">
        <v>1E-3</v>
      </c>
    </row>
    <row r="715" spans="1:14" x14ac:dyDescent="0.25">
      <c r="A715" t="s">
        <v>717</v>
      </c>
      <c r="B715" t="s">
        <v>716</v>
      </c>
      <c r="C715" s="151" t="s">
        <v>410</v>
      </c>
      <c r="D715" t="s">
        <v>2722</v>
      </c>
      <c r="E715" s="2">
        <v>83</v>
      </c>
      <c r="F715">
        <v>0.30099999999999999</v>
      </c>
      <c r="G715">
        <v>0.70499999999999996</v>
      </c>
      <c r="H715" s="6">
        <v>64335</v>
      </c>
      <c r="I715" s="6">
        <v>464</v>
      </c>
      <c r="K715" s="2">
        <v>73</v>
      </c>
      <c r="L715" s="6">
        <v>7194</v>
      </c>
      <c r="M715" s="6">
        <v>221</v>
      </c>
      <c r="N715">
        <v>0</v>
      </c>
    </row>
    <row r="716" spans="1:14" x14ac:dyDescent="0.25">
      <c r="A716" t="s">
        <v>715</v>
      </c>
      <c r="B716" t="s">
        <v>714</v>
      </c>
      <c r="C716" s="151" t="s">
        <v>410</v>
      </c>
      <c r="D716" t="s">
        <v>2721</v>
      </c>
      <c r="E716" s="2">
        <v>83</v>
      </c>
      <c r="F716">
        <v>0.215</v>
      </c>
      <c r="G716">
        <v>0.439</v>
      </c>
      <c r="H716" s="6">
        <v>161375</v>
      </c>
      <c r="I716" s="6">
        <v>1442</v>
      </c>
      <c r="K716" s="2">
        <v>80</v>
      </c>
      <c r="L716" s="6">
        <v>19946</v>
      </c>
      <c r="M716" s="6">
        <v>832</v>
      </c>
      <c r="N716">
        <v>0</v>
      </c>
    </row>
    <row r="717" spans="1:14" x14ac:dyDescent="0.25">
      <c r="A717" t="s">
        <v>713</v>
      </c>
      <c r="B717" t="s">
        <v>712</v>
      </c>
      <c r="C717" s="151" t="s">
        <v>410</v>
      </c>
      <c r="D717" t="s">
        <v>2721</v>
      </c>
      <c r="E717" s="2">
        <v>83</v>
      </c>
      <c r="F717">
        <v>0.221</v>
      </c>
      <c r="G717">
        <v>0.58299999999999996</v>
      </c>
      <c r="H717" s="6">
        <v>117249</v>
      </c>
      <c r="I717" s="6">
        <v>897</v>
      </c>
      <c r="K717" s="2">
        <v>78</v>
      </c>
      <c r="L717" s="6">
        <v>14424</v>
      </c>
      <c r="M717" s="6">
        <v>485</v>
      </c>
      <c r="N717">
        <v>0</v>
      </c>
    </row>
    <row r="718" spans="1:14" x14ac:dyDescent="0.25">
      <c r="A718" t="s">
        <v>711</v>
      </c>
      <c r="B718" t="s">
        <v>710</v>
      </c>
      <c r="C718" s="151" t="s">
        <v>410</v>
      </c>
      <c r="D718" t="s">
        <v>2722</v>
      </c>
      <c r="E718" s="2">
        <v>83</v>
      </c>
      <c r="F718">
        <v>0.31900000000000001</v>
      </c>
      <c r="G718">
        <v>0.57699999999999996</v>
      </c>
      <c r="H718" s="6">
        <v>96082</v>
      </c>
      <c r="I718" s="6">
        <v>590</v>
      </c>
      <c r="K718" s="2">
        <v>58</v>
      </c>
      <c r="L718" s="6">
        <v>6272</v>
      </c>
      <c r="M718" s="6">
        <v>171</v>
      </c>
      <c r="N718">
        <v>0</v>
      </c>
    </row>
    <row r="719" spans="1:14" x14ac:dyDescent="0.25">
      <c r="A719" t="s">
        <v>709</v>
      </c>
      <c r="B719" t="s">
        <v>708</v>
      </c>
      <c r="C719" s="151" t="s">
        <v>410</v>
      </c>
      <c r="D719" t="s">
        <v>627</v>
      </c>
      <c r="E719" s="2">
        <v>80</v>
      </c>
      <c r="F719">
        <v>0.22700000000000001</v>
      </c>
      <c r="G719">
        <v>1</v>
      </c>
      <c r="H719" s="6">
        <v>14834</v>
      </c>
      <c r="I719" s="6">
        <v>1648</v>
      </c>
      <c r="K719" s="2">
        <v>100</v>
      </c>
      <c r="L719" s="6">
        <v>14834</v>
      </c>
      <c r="M719" s="6">
        <v>1648</v>
      </c>
      <c r="N719">
        <v>1E-3</v>
      </c>
    </row>
    <row r="720" spans="1:14" x14ac:dyDescent="0.25">
      <c r="A720" t="s">
        <v>707</v>
      </c>
      <c r="B720" t="s">
        <v>693</v>
      </c>
      <c r="C720" s="151" t="s">
        <v>410</v>
      </c>
      <c r="D720" t="s">
        <v>2721</v>
      </c>
      <c r="E720" s="2">
        <v>80</v>
      </c>
      <c r="F720">
        <v>0.19900000000000001</v>
      </c>
      <c r="G720">
        <v>0.53500000000000003</v>
      </c>
      <c r="H720" s="6">
        <v>168490</v>
      </c>
      <c r="I720" s="6">
        <v>471</v>
      </c>
      <c r="K720" s="2">
        <v>23</v>
      </c>
      <c r="L720" s="6">
        <v>2489</v>
      </c>
      <c r="M720" s="6">
        <v>101</v>
      </c>
      <c r="N720">
        <v>0</v>
      </c>
    </row>
    <row r="721" spans="1:14" x14ac:dyDescent="0.25">
      <c r="A721" t="s">
        <v>706</v>
      </c>
      <c r="B721" t="s">
        <v>3124</v>
      </c>
      <c r="C721" s="151" t="s">
        <v>410</v>
      </c>
      <c r="D721" t="s">
        <v>2722</v>
      </c>
      <c r="E721" s="2">
        <v>78</v>
      </c>
      <c r="F721">
        <v>0.20699999999999999</v>
      </c>
      <c r="G721">
        <v>0.42</v>
      </c>
      <c r="H721" s="6">
        <v>90046</v>
      </c>
      <c r="I721" s="6">
        <v>659</v>
      </c>
      <c r="K721" s="2">
        <v>68</v>
      </c>
      <c r="L721" s="6">
        <v>8759</v>
      </c>
      <c r="M721" s="6">
        <v>350</v>
      </c>
      <c r="N721">
        <v>0</v>
      </c>
    </row>
    <row r="722" spans="1:14" x14ac:dyDescent="0.25">
      <c r="A722" t="s">
        <v>705</v>
      </c>
      <c r="B722" t="s">
        <v>704</v>
      </c>
      <c r="C722" s="151" t="s">
        <v>410</v>
      </c>
      <c r="D722" t="s">
        <v>2722</v>
      </c>
      <c r="E722" s="2">
        <v>78</v>
      </c>
      <c r="F722">
        <v>0.222</v>
      </c>
      <c r="G722">
        <v>0.56999999999999995</v>
      </c>
      <c r="H722" s="6">
        <v>64898</v>
      </c>
      <c r="I722" s="6">
        <v>470</v>
      </c>
      <c r="K722" s="2">
        <v>63</v>
      </c>
      <c r="L722" s="6">
        <v>5983</v>
      </c>
      <c r="M722" s="6">
        <v>239</v>
      </c>
      <c r="N722">
        <v>0</v>
      </c>
    </row>
    <row r="723" spans="1:14" x14ac:dyDescent="0.25">
      <c r="A723" t="s">
        <v>703</v>
      </c>
      <c r="B723" t="s">
        <v>702</v>
      </c>
      <c r="C723" s="151" t="s">
        <v>410</v>
      </c>
      <c r="D723" t="s">
        <v>2722</v>
      </c>
      <c r="E723" s="2">
        <v>78</v>
      </c>
      <c r="F723">
        <v>0.21</v>
      </c>
      <c r="G723">
        <v>0.82799999999999996</v>
      </c>
      <c r="H723" s="6">
        <v>39271</v>
      </c>
      <c r="I723" s="6">
        <v>417</v>
      </c>
      <c r="K723" s="2">
        <v>90</v>
      </c>
      <c r="L723" s="6">
        <v>12216</v>
      </c>
      <c r="M723" s="6">
        <v>291</v>
      </c>
      <c r="N723">
        <v>1E-3</v>
      </c>
    </row>
    <row r="724" spans="1:14" x14ac:dyDescent="0.25">
      <c r="A724" t="s">
        <v>701</v>
      </c>
      <c r="B724" t="s">
        <v>700</v>
      </c>
      <c r="C724" s="151" t="s">
        <v>410</v>
      </c>
      <c r="D724" t="s">
        <v>2722</v>
      </c>
      <c r="E724" s="2">
        <v>78</v>
      </c>
      <c r="F724">
        <v>0.22</v>
      </c>
      <c r="G724">
        <v>0.59099999999999997</v>
      </c>
      <c r="H724" s="6">
        <v>66973</v>
      </c>
      <c r="I724" s="6">
        <v>570</v>
      </c>
      <c r="K724" s="2">
        <v>93</v>
      </c>
      <c r="L724" s="6">
        <v>15713</v>
      </c>
      <c r="M724" s="6">
        <v>364</v>
      </c>
      <c r="N724">
        <v>2E-3</v>
      </c>
    </row>
    <row r="725" spans="1:14" x14ac:dyDescent="0.25">
      <c r="A725" t="s">
        <v>699</v>
      </c>
      <c r="B725" t="s">
        <v>698</v>
      </c>
      <c r="C725" s="151" t="s">
        <v>410</v>
      </c>
      <c r="D725" t="s">
        <v>2722</v>
      </c>
      <c r="E725" s="2">
        <v>78</v>
      </c>
      <c r="F725">
        <v>0.186</v>
      </c>
      <c r="G725">
        <v>0.97299999999999998</v>
      </c>
      <c r="H725" s="6">
        <v>36417</v>
      </c>
      <c r="I725" s="6">
        <v>510</v>
      </c>
      <c r="K725" s="2">
        <v>95</v>
      </c>
      <c r="L725" s="6">
        <v>10033</v>
      </c>
      <c r="M725" s="6">
        <v>368</v>
      </c>
      <c r="N725">
        <v>0</v>
      </c>
    </row>
    <row r="726" spans="1:14" x14ac:dyDescent="0.25">
      <c r="A726" t="s">
        <v>697</v>
      </c>
      <c r="B726" t="s">
        <v>696</v>
      </c>
      <c r="C726" s="151" t="s">
        <v>410</v>
      </c>
      <c r="D726" t="s">
        <v>2722</v>
      </c>
      <c r="E726" s="2">
        <v>78</v>
      </c>
      <c r="F726">
        <v>0.35</v>
      </c>
      <c r="G726">
        <v>0.92600000000000005</v>
      </c>
      <c r="H726" s="6">
        <v>35451</v>
      </c>
      <c r="I726" s="6">
        <v>285</v>
      </c>
      <c r="K726" s="2">
        <v>83</v>
      </c>
      <c r="L726" s="6">
        <v>6719</v>
      </c>
      <c r="M726" s="6">
        <v>189</v>
      </c>
      <c r="N726">
        <v>5.0000000000000001E-3</v>
      </c>
    </row>
    <row r="727" spans="1:14" x14ac:dyDescent="0.25">
      <c r="A727" t="s">
        <v>409</v>
      </c>
      <c r="B727" t="s">
        <v>695</v>
      </c>
      <c r="C727" s="151" t="s">
        <v>410</v>
      </c>
      <c r="D727" t="s">
        <v>2720</v>
      </c>
      <c r="E727" s="2">
        <v>78</v>
      </c>
      <c r="F727">
        <v>4.3999999999999997E-2</v>
      </c>
      <c r="G727">
        <v>1</v>
      </c>
      <c r="H727" s="6">
        <v>164005</v>
      </c>
      <c r="I727" s="6">
        <v>43280</v>
      </c>
      <c r="K727" s="2">
        <v>98</v>
      </c>
      <c r="L727" s="6">
        <v>164005</v>
      </c>
      <c r="M727" s="6">
        <v>43280</v>
      </c>
      <c r="N727">
        <v>0.13500000000000001</v>
      </c>
    </row>
    <row r="728" spans="1:14" x14ac:dyDescent="0.25">
      <c r="A728" t="s">
        <v>694</v>
      </c>
      <c r="B728" t="s">
        <v>693</v>
      </c>
      <c r="C728" s="151" t="s">
        <v>410</v>
      </c>
      <c r="D728" t="s">
        <v>2721</v>
      </c>
      <c r="E728" s="2">
        <v>78</v>
      </c>
      <c r="F728">
        <v>0.223</v>
      </c>
      <c r="G728">
        <v>0.38600000000000001</v>
      </c>
      <c r="H728" s="6">
        <v>152397</v>
      </c>
      <c r="I728" s="6">
        <v>788</v>
      </c>
      <c r="K728" s="2">
        <v>60</v>
      </c>
      <c r="L728" s="6">
        <v>9923</v>
      </c>
      <c r="M728" s="6">
        <v>281</v>
      </c>
      <c r="N728">
        <v>0</v>
      </c>
    </row>
    <row r="729" spans="1:14" x14ac:dyDescent="0.25">
      <c r="H729" s="6"/>
      <c r="I729" s="6"/>
      <c r="L729" s="6"/>
      <c r="M729" s="6"/>
    </row>
    <row r="730" spans="1:14" x14ac:dyDescent="0.25">
      <c r="A730" t="s">
        <v>692</v>
      </c>
      <c r="B730" t="s">
        <v>691</v>
      </c>
      <c r="C730" s="151" t="s">
        <v>344</v>
      </c>
      <c r="D730" t="s">
        <v>2722</v>
      </c>
      <c r="E730" s="2">
        <v>100</v>
      </c>
      <c r="F730">
        <v>0.33</v>
      </c>
      <c r="G730">
        <v>1</v>
      </c>
      <c r="H730" s="6">
        <v>150633</v>
      </c>
      <c r="I730" s="6">
        <v>1159</v>
      </c>
      <c r="K730" s="2">
        <v>98</v>
      </c>
      <c r="L730" s="6">
        <v>38339</v>
      </c>
      <c r="M730" s="6">
        <v>766</v>
      </c>
      <c r="N730">
        <v>0</v>
      </c>
    </row>
    <row r="731" spans="1:14" x14ac:dyDescent="0.25">
      <c r="A731" t="s">
        <v>690</v>
      </c>
      <c r="B731" t="s">
        <v>689</v>
      </c>
      <c r="C731" s="151" t="s">
        <v>344</v>
      </c>
      <c r="D731" t="s">
        <v>2722</v>
      </c>
      <c r="E731" s="2">
        <v>80</v>
      </c>
      <c r="F731">
        <v>0.28399999999999997</v>
      </c>
      <c r="G731">
        <v>0.73099999999999998</v>
      </c>
      <c r="H731" s="6">
        <v>39706</v>
      </c>
      <c r="I731" s="6">
        <v>393</v>
      </c>
      <c r="K731" s="2">
        <v>83</v>
      </c>
      <c r="L731" s="6">
        <v>7655</v>
      </c>
      <c r="M731" s="6">
        <v>241</v>
      </c>
      <c r="N731">
        <v>0</v>
      </c>
    </row>
    <row r="732" spans="1:14" x14ac:dyDescent="0.25">
      <c r="A732" t="s">
        <v>688</v>
      </c>
      <c r="B732" t="s">
        <v>687</v>
      </c>
      <c r="C732" s="151" t="s">
        <v>344</v>
      </c>
      <c r="D732" t="s">
        <v>2722</v>
      </c>
      <c r="E732" s="2">
        <v>80</v>
      </c>
      <c r="F732">
        <v>0.20899999999999999</v>
      </c>
      <c r="G732">
        <v>0.87</v>
      </c>
      <c r="H732" s="6">
        <v>29821</v>
      </c>
      <c r="I732" s="6">
        <v>430</v>
      </c>
      <c r="K732" s="2">
        <v>88</v>
      </c>
      <c r="L732" s="6">
        <v>7772</v>
      </c>
      <c r="M732" s="6">
        <v>308</v>
      </c>
      <c r="N732">
        <v>0</v>
      </c>
    </row>
    <row r="733" spans="1:14" x14ac:dyDescent="0.25">
      <c r="A733" t="s">
        <v>686</v>
      </c>
      <c r="B733" t="s">
        <v>685</v>
      </c>
      <c r="C733" s="151" t="s">
        <v>344</v>
      </c>
      <c r="D733" t="s">
        <v>2722</v>
      </c>
      <c r="E733" s="2">
        <v>78</v>
      </c>
      <c r="F733">
        <v>0.15</v>
      </c>
      <c r="G733">
        <v>1</v>
      </c>
      <c r="H733" s="6">
        <v>39563</v>
      </c>
      <c r="I733" s="6">
        <v>291</v>
      </c>
      <c r="K733" s="2">
        <v>40</v>
      </c>
      <c r="L733" s="6">
        <v>2017</v>
      </c>
      <c r="M733" s="6">
        <v>182</v>
      </c>
      <c r="N733">
        <v>1E-3</v>
      </c>
    </row>
    <row r="734" spans="1:14" x14ac:dyDescent="0.25">
      <c r="A734" t="s">
        <v>684</v>
      </c>
      <c r="B734" t="s">
        <v>683</v>
      </c>
      <c r="C734" s="151" t="s">
        <v>344</v>
      </c>
      <c r="D734" t="s">
        <v>2722</v>
      </c>
      <c r="E734" s="2">
        <v>78</v>
      </c>
      <c r="F734">
        <v>0.186</v>
      </c>
      <c r="G734">
        <v>0.53400000000000003</v>
      </c>
      <c r="H734" s="6">
        <v>48046</v>
      </c>
      <c r="I734" s="6">
        <v>596</v>
      </c>
      <c r="K734" s="2">
        <v>78</v>
      </c>
      <c r="L734" s="6">
        <v>8729</v>
      </c>
      <c r="M734" s="6">
        <v>392</v>
      </c>
      <c r="N734">
        <v>0</v>
      </c>
    </row>
    <row r="735" spans="1:14" x14ac:dyDescent="0.25">
      <c r="A735" t="s">
        <v>682</v>
      </c>
      <c r="B735" t="s">
        <v>681</v>
      </c>
      <c r="C735" s="151" t="s">
        <v>344</v>
      </c>
      <c r="D735" t="s">
        <v>2722</v>
      </c>
      <c r="E735" s="2">
        <v>78</v>
      </c>
      <c r="F735">
        <v>0.219</v>
      </c>
      <c r="G735">
        <v>0.877</v>
      </c>
      <c r="H735" s="6">
        <v>36403</v>
      </c>
      <c r="I735" s="6">
        <v>358</v>
      </c>
      <c r="K735" s="2">
        <v>75</v>
      </c>
      <c r="L735" s="6">
        <v>6115</v>
      </c>
      <c r="M735" s="6">
        <v>216</v>
      </c>
      <c r="N735">
        <v>0</v>
      </c>
    </row>
    <row r="736" spans="1:14" x14ac:dyDescent="0.25">
      <c r="H736" s="6"/>
      <c r="I736" s="6"/>
      <c r="L736" s="6"/>
      <c r="M736" s="6"/>
    </row>
    <row r="737" spans="1:14" x14ac:dyDescent="0.25">
      <c r="A737" t="s">
        <v>680</v>
      </c>
      <c r="B737" t="s">
        <v>668</v>
      </c>
      <c r="C737" s="151" t="s">
        <v>628</v>
      </c>
      <c r="D737" t="s">
        <v>2722</v>
      </c>
      <c r="E737" s="2">
        <v>93</v>
      </c>
      <c r="F737">
        <v>0.29899999999999999</v>
      </c>
      <c r="G737">
        <v>0.70699999999999996</v>
      </c>
      <c r="H737" s="6">
        <v>132170</v>
      </c>
      <c r="I737" s="6">
        <v>2609</v>
      </c>
      <c r="K737" s="2">
        <v>100</v>
      </c>
      <c r="L737" s="6">
        <v>61550</v>
      </c>
      <c r="M737" s="6">
        <v>2210</v>
      </c>
      <c r="N737">
        <v>2E-3</v>
      </c>
    </row>
    <row r="738" spans="1:14" x14ac:dyDescent="0.25">
      <c r="A738" t="s">
        <v>679</v>
      </c>
      <c r="B738" t="s">
        <v>678</v>
      </c>
      <c r="C738" s="151" t="s">
        <v>628</v>
      </c>
      <c r="D738" t="s">
        <v>2722</v>
      </c>
      <c r="E738" s="2">
        <v>85</v>
      </c>
      <c r="F738">
        <v>0.20599999999999999</v>
      </c>
      <c r="G738">
        <v>1</v>
      </c>
      <c r="H738" s="6">
        <v>52503</v>
      </c>
      <c r="I738" s="6">
        <v>422</v>
      </c>
      <c r="K738" s="2">
        <v>88</v>
      </c>
      <c r="L738" s="6">
        <v>10966</v>
      </c>
      <c r="M738" s="6">
        <v>316</v>
      </c>
      <c r="N738">
        <v>0</v>
      </c>
    </row>
    <row r="739" spans="1:14" x14ac:dyDescent="0.25">
      <c r="A739" t="s">
        <v>677</v>
      </c>
      <c r="B739" t="s">
        <v>676</v>
      </c>
      <c r="C739" s="151" t="s">
        <v>628</v>
      </c>
      <c r="D739" t="s">
        <v>2722</v>
      </c>
      <c r="E739" s="2">
        <v>80</v>
      </c>
      <c r="F739">
        <v>0.20699999999999999</v>
      </c>
      <c r="G739">
        <v>0.89500000000000002</v>
      </c>
      <c r="H739" s="6">
        <v>38139</v>
      </c>
      <c r="I739" s="6">
        <v>549</v>
      </c>
      <c r="K739" s="2">
        <v>93</v>
      </c>
      <c r="L739" s="6">
        <v>11254</v>
      </c>
      <c r="M739" s="6">
        <v>401</v>
      </c>
      <c r="N739">
        <v>3.0000000000000001E-3</v>
      </c>
    </row>
    <row r="740" spans="1:14" x14ac:dyDescent="0.25">
      <c r="A740" t="s">
        <v>675</v>
      </c>
      <c r="B740" t="s">
        <v>673</v>
      </c>
      <c r="C740" s="151" t="s">
        <v>628</v>
      </c>
      <c r="D740" t="s">
        <v>2722</v>
      </c>
      <c r="E740" s="2">
        <v>78</v>
      </c>
      <c r="F740">
        <v>0.189</v>
      </c>
      <c r="G740">
        <v>0.63400000000000001</v>
      </c>
      <c r="H740" s="6">
        <v>69343</v>
      </c>
      <c r="I740" s="6">
        <v>813</v>
      </c>
      <c r="K740" s="2">
        <v>93</v>
      </c>
      <c r="L740" s="6">
        <v>14293</v>
      </c>
      <c r="M740" s="6">
        <v>543</v>
      </c>
      <c r="N740">
        <v>4.0000000000000001E-3</v>
      </c>
    </row>
    <row r="741" spans="1:14" x14ac:dyDescent="0.25">
      <c r="A741" t="s">
        <v>674</v>
      </c>
      <c r="B741" t="s">
        <v>673</v>
      </c>
      <c r="C741" s="151" t="s">
        <v>628</v>
      </c>
      <c r="D741" t="s">
        <v>2722</v>
      </c>
      <c r="E741" s="2">
        <v>70</v>
      </c>
      <c r="F741">
        <v>0.27700000000000002</v>
      </c>
      <c r="G741">
        <v>0.82299999999999995</v>
      </c>
      <c r="H741" s="6">
        <v>34354</v>
      </c>
      <c r="I741" s="6">
        <v>276</v>
      </c>
      <c r="K741" s="2">
        <v>60</v>
      </c>
      <c r="L741" s="6">
        <v>4032</v>
      </c>
      <c r="M741" s="6">
        <v>136</v>
      </c>
      <c r="N741">
        <v>0</v>
      </c>
    </row>
    <row r="742" spans="1:14" x14ac:dyDescent="0.25">
      <c r="A742" t="s">
        <v>672</v>
      </c>
      <c r="B742" t="s">
        <v>671</v>
      </c>
      <c r="C742" s="151" t="s">
        <v>628</v>
      </c>
      <c r="D742" t="s">
        <v>2722</v>
      </c>
      <c r="E742" s="2">
        <v>70</v>
      </c>
      <c r="F742">
        <v>0.17299999999999999</v>
      </c>
      <c r="G742">
        <v>0.39300000000000002</v>
      </c>
      <c r="H742" s="6">
        <v>80650</v>
      </c>
      <c r="I742" s="6">
        <v>831</v>
      </c>
      <c r="K742" s="2">
        <v>75</v>
      </c>
      <c r="L742" s="6">
        <v>11603</v>
      </c>
      <c r="M742" s="6">
        <v>524</v>
      </c>
      <c r="N742">
        <v>0</v>
      </c>
    </row>
    <row r="743" spans="1:14" x14ac:dyDescent="0.25">
      <c r="A743" t="s">
        <v>670</v>
      </c>
      <c r="B743" t="s">
        <v>669</v>
      </c>
      <c r="C743" s="151" t="s">
        <v>628</v>
      </c>
      <c r="D743" t="s">
        <v>2721</v>
      </c>
      <c r="E743" s="2">
        <v>65</v>
      </c>
      <c r="F743">
        <v>8.1000000000000003E-2</v>
      </c>
      <c r="G743">
        <v>0.65600000000000003</v>
      </c>
      <c r="H743" s="6">
        <v>48427</v>
      </c>
      <c r="I743" s="6">
        <v>474</v>
      </c>
      <c r="K743" s="2">
        <v>68</v>
      </c>
      <c r="L743" s="6">
        <v>8357</v>
      </c>
      <c r="M743" s="6">
        <v>267</v>
      </c>
      <c r="N743">
        <v>5.0000000000000001E-3</v>
      </c>
    </row>
    <row r="744" spans="1:14" x14ac:dyDescent="0.25">
      <c r="A744" t="s">
        <v>121</v>
      </c>
      <c r="B744" t="s">
        <v>668</v>
      </c>
      <c r="C744" s="151" t="s">
        <v>628</v>
      </c>
      <c r="D744" t="s">
        <v>2721</v>
      </c>
      <c r="E744" s="2">
        <v>65</v>
      </c>
      <c r="F744">
        <v>0.121</v>
      </c>
      <c r="G744">
        <v>0.41499999999999998</v>
      </c>
      <c r="H744" s="6">
        <v>112366</v>
      </c>
      <c r="I744" s="6">
        <v>950</v>
      </c>
      <c r="K744" s="2">
        <v>60</v>
      </c>
      <c r="L744" s="6">
        <v>11458</v>
      </c>
      <c r="M744" s="6">
        <v>476</v>
      </c>
      <c r="N744">
        <v>1E-3</v>
      </c>
    </row>
    <row r="745" spans="1:14" x14ac:dyDescent="0.25">
      <c r="A745" t="s">
        <v>667</v>
      </c>
      <c r="B745" t="s">
        <v>666</v>
      </c>
      <c r="C745" s="151" t="s">
        <v>628</v>
      </c>
      <c r="D745" t="s">
        <v>2722</v>
      </c>
      <c r="E745" s="2">
        <v>65</v>
      </c>
      <c r="F745">
        <v>0.161</v>
      </c>
      <c r="G745">
        <v>0.70399999999999996</v>
      </c>
      <c r="H745" s="6">
        <v>36241</v>
      </c>
      <c r="I745" s="6">
        <v>355</v>
      </c>
      <c r="K745" s="2">
        <v>73</v>
      </c>
      <c r="L745" s="6">
        <v>6606</v>
      </c>
      <c r="M745" s="6">
        <v>251</v>
      </c>
      <c r="N745">
        <v>0</v>
      </c>
    </row>
    <row r="746" spans="1:14" x14ac:dyDescent="0.25">
      <c r="A746" t="s">
        <v>665</v>
      </c>
      <c r="B746" t="s">
        <v>650</v>
      </c>
      <c r="C746" s="151" t="s">
        <v>628</v>
      </c>
      <c r="D746" t="s">
        <v>2722</v>
      </c>
      <c r="E746" s="2">
        <v>65</v>
      </c>
      <c r="F746">
        <v>0.192</v>
      </c>
      <c r="G746">
        <v>0.38</v>
      </c>
      <c r="H746" s="6">
        <v>64611</v>
      </c>
      <c r="I746" s="6">
        <v>477</v>
      </c>
      <c r="K746" s="2">
        <v>60</v>
      </c>
      <c r="L746" s="6">
        <v>8095</v>
      </c>
      <c r="M746" s="6">
        <v>229</v>
      </c>
      <c r="N746">
        <v>2E-3</v>
      </c>
    </row>
    <row r="747" spans="1:14" x14ac:dyDescent="0.25">
      <c r="A747" t="s">
        <v>664</v>
      </c>
      <c r="B747" t="s">
        <v>640</v>
      </c>
      <c r="C747" s="151" t="s">
        <v>628</v>
      </c>
      <c r="D747" t="s">
        <v>627</v>
      </c>
      <c r="E747" s="2">
        <v>63</v>
      </c>
      <c r="F747">
        <v>0.314</v>
      </c>
      <c r="G747">
        <v>1</v>
      </c>
      <c r="H747" s="6">
        <v>13130</v>
      </c>
      <c r="I747" s="6">
        <v>113</v>
      </c>
      <c r="K747" s="2">
        <v>43</v>
      </c>
      <c r="L747" s="6">
        <v>1245</v>
      </c>
      <c r="M747" s="6">
        <v>56</v>
      </c>
      <c r="N747">
        <v>0</v>
      </c>
    </row>
    <row r="748" spans="1:14" x14ac:dyDescent="0.25">
      <c r="A748" t="s">
        <v>663</v>
      </c>
      <c r="B748" t="s">
        <v>662</v>
      </c>
      <c r="C748" s="151" t="s">
        <v>628</v>
      </c>
      <c r="D748" t="s">
        <v>2722</v>
      </c>
      <c r="E748" s="2">
        <v>60</v>
      </c>
      <c r="F748">
        <v>0.14899999999999999</v>
      </c>
      <c r="G748">
        <v>0.504</v>
      </c>
      <c r="H748" s="6">
        <v>50977</v>
      </c>
      <c r="I748" s="6">
        <v>348</v>
      </c>
      <c r="K748" s="2">
        <v>38</v>
      </c>
      <c r="L748" s="6">
        <v>4142</v>
      </c>
      <c r="M748" s="6">
        <v>157</v>
      </c>
      <c r="N748">
        <v>0</v>
      </c>
    </row>
    <row r="749" spans="1:14" x14ac:dyDescent="0.25">
      <c r="A749" t="s">
        <v>661</v>
      </c>
      <c r="B749" t="s">
        <v>3125</v>
      </c>
      <c r="C749" s="151" t="s">
        <v>628</v>
      </c>
      <c r="D749" t="s">
        <v>2722</v>
      </c>
      <c r="E749" s="2">
        <v>58</v>
      </c>
      <c r="F749">
        <v>0.17399999999999999</v>
      </c>
      <c r="G749">
        <v>0.624</v>
      </c>
      <c r="H749" s="6">
        <v>35211</v>
      </c>
      <c r="I749" s="6">
        <v>303</v>
      </c>
      <c r="K749" s="2">
        <v>60</v>
      </c>
      <c r="L749" s="6">
        <v>5582</v>
      </c>
      <c r="M749" s="6">
        <v>166</v>
      </c>
      <c r="N749">
        <v>0</v>
      </c>
    </row>
    <row r="750" spans="1:14" x14ac:dyDescent="0.25">
      <c r="A750" t="s">
        <v>660</v>
      </c>
      <c r="B750" t="s">
        <v>659</v>
      </c>
      <c r="C750" s="151" t="s">
        <v>628</v>
      </c>
      <c r="D750" t="s">
        <v>2722</v>
      </c>
      <c r="E750" s="2">
        <v>58</v>
      </c>
      <c r="F750">
        <v>0.183</v>
      </c>
      <c r="G750">
        <v>0.56399999999999995</v>
      </c>
      <c r="H750" s="6">
        <v>27886</v>
      </c>
      <c r="I750" s="6">
        <v>311</v>
      </c>
      <c r="K750" s="2">
        <v>60</v>
      </c>
      <c r="L750" s="6">
        <v>4472</v>
      </c>
      <c r="M750" s="6">
        <v>163</v>
      </c>
      <c r="N750">
        <v>0</v>
      </c>
    </row>
    <row r="751" spans="1:14" x14ac:dyDescent="0.25">
      <c r="A751" t="s">
        <v>658</v>
      </c>
      <c r="B751" t="s">
        <v>657</v>
      </c>
      <c r="C751" s="151" t="s">
        <v>628</v>
      </c>
      <c r="D751" t="s">
        <v>2722</v>
      </c>
      <c r="E751" s="2">
        <v>58</v>
      </c>
      <c r="F751">
        <v>0.156</v>
      </c>
      <c r="G751">
        <v>0.77</v>
      </c>
      <c r="H751" s="6">
        <v>22713</v>
      </c>
      <c r="I751" s="6">
        <v>307</v>
      </c>
      <c r="K751" s="2">
        <v>88</v>
      </c>
      <c r="L751" s="6">
        <v>7956</v>
      </c>
      <c r="M751" s="6">
        <v>249</v>
      </c>
      <c r="N751">
        <v>0</v>
      </c>
    </row>
    <row r="752" spans="1:14" x14ac:dyDescent="0.25">
      <c r="A752" t="s">
        <v>656</v>
      </c>
      <c r="B752" t="s">
        <v>655</v>
      </c>
      <c r="C752" s="151" t="s">
        <v>628</v>
      </c>
      <c r="D752" t="s">
        <v>2722</v>
      </c>
      <c r="E752" s="2">
        <v>55</v>
      </c>
      <c r="F752">
        <v>0.127</v>
      </c>
      <c r="G752">
        <v>0.42499999999999999</v>
      </c>
      <c r="H752" s="6">
        <v>41783</v>
      </c>
      <c r="I752" s="6">
        <v>379</v>
      </c>
      <c r="K752" s="2">
        <v>53</v>
      </c>
      <c r="L752" s="6">
        <v>5451</v>
      </c>
      <c r="M752" s="6">
        <v>203</v>
      </c>
      <c r="N752">
        <v>0</v>
      </c>
    </row>
    <row r="753" spans="1:14" x14ac:dyDescent="0.25">
      <c r="A753" t="s">
        <v>654</v>
      </c>
      <c r="B753" t="s">
        <v>635</v>
      </c>
      <c r="C753" s="151" t="s">
        <v>628</v>
      </c>
      <c r="D753" t="s">
        <v>2722</v>
      </c>
      <c r="E753" s="2">
        <v>55</v>
      </c>
      <c r="F753">
        <v>0.20200000000000001</v>
      </c>
      <c r="G753">
        <v>0.51</v>
      </c>
      <c r="H753" s="6">
        <v>35181</v>
      </c>
      <c r="I753" s="6">
        <v>212</v>
      </c>
      <c r="K753" s="2">
        <v>38</v>
      </c>
      <c r="L753" s="6">
        <v>2719</v>
      </c>
      <c r="M753" s="6">
        <v>90</v>
      </c>
      <c r="N753">
        <v>0</v>
      </c>
    </row>
    <row r="754" spans="1:14" x14ac:dyDescent="0.25">
      <c r="A754" t="s">
        <v>653</v>
      </c>
      <c r="B754" t="s">
        <v>652</v>
      </c>
      <c r="C754" s="151" t="s">
        <v>628</v>
      </c>
      <c r="D754" t="s">
        <v>2721</v>
      </c>
      <c r="E754" s="2">
        <v>55</v>
      </c>
      <c r="F754">
        <v>7.3999999999999996E-2</v>
      </c>
      <c r="G754">
        <v>0.45800000000000002</v>
      </c>
      <c r="H754" s="6">
        <v>39849</v>
      </c>
      <c r="I754" s="6">
        <v>604</v>
      </c>
      <c r="K754" s="2">
        <v>60</v>
      </c>
      <c r="L754" s="6">
        <v>6576</v>
      </c>
      <c r="M754" s="6">
        <v>408</v>
      </c>
      <c r="N754">
        <v>3.0000000000000001E-3</v>
      </c>
    </row>
    <row r="755" spans="1:14" x14ac:dyDescent="0.25">
      <c r="A755" t="s">
        <v>651</v>
      </c>
      <c r="B755" t="s">
        <v>650</v>
      </c>
      <c r="C755" s="151" t="s">
        <v>628</v>
      </c>
      <c r="D755" t="s">
        <v>2721</v>
      </c>
      <c r="E755" s="2">
        <v>53</v>
      </c>
      <c r="F755">
        <v>6.9000000000000006E-2</v>
      </c>
      <c r="G755">
        <v>0.436</v>
      </c>
      <c r="H755" s="6">
        <v>50841</v>
      </c>
      <c r="I755" s="6">
        <v>573</v>
      </c>
      <c r="K755" s="2">
        <v>55</v>
      </c>
      <c r="L755" s="6">
        <v>7806</v>
      </c>
      <c r="M755" s="6">
        <v>391</v>
      </c>
      <c r="N755">
        <v>0</v>
      </c>
    </row>
    <row r="756" spans="1:14" x14ac:dyDescent="0.25">
      <c r="A756" t="s">
        <v>649</v>
      </c>
      <c r="B756" t="s">
        <v>648</v>
      </c>
      <c r="C756" s="151" t="s">
        <v>628</v>
      </c>
      <c r="D756" t="s">
        <v>627</v>
      </c>
      <c r="E756" s="2">
        <v>53</v>
      </c>
      <c r="F756">
        <v>0.23799999999999999</v>
      </c>
      <c r="G756">
        <v>0.90700000000000003</v>
      </c>
      <c r="H756" s="6">
        <v>11477</v>
      </c>
      <c r="I756" s="6">
        <v>86</v>
      </c>
      <c r="K756" s="2">
        <v>58</v>
      </c>
      <c r="L756" s="6">
        <v>1811</v>
      </c>
      <c r="M756" s="6">
        <v>53</v>
      </c>
      <c r="N756">
        <v>0</v>
      </c>
    </row>
    <row r="757" spans="1:14" x14ac:dyDescent="0.25">
      <c r="A757" t="s">
        <v>647</v>
      </c>
      <c r="B757" t="s">
        <v>646</v>
      </c>
      <c r="C757" s="151" t="s">
        <v>628</v>
      </c>
      <c r="D757" t="s">
        <v>627</v>
      </c>
      <c r="E757" s="2">
        <v>50</v>
      </c>
      <c r="F757">
        <v>0.18</v>
      </c>
      <c r="G757">
        <v>0.872</v>
      </c>
      <c r="H757" s="6">
        <v>13224</v>
      </c>
      <c r="I757" s="6">
        <v>107</v>
      </c>
      <c r="K757" s="2">
        <v>40</v>
      </c>
      <c r="L757" s="6">
        <v>1585</v>
      </c>
      <c r="M757" s="6">
        <v>53</v>
      </c>
      <c r="N757">
        <v>0</v>
      </c>
    </row>
    <row r="758" spans="1:14" x14ac:dyDescent="0.25">
      <c r="A758" t="s">
        <v>645</v>
      </c>
      <c r="B758" t="s">
        <v>644</v>
      </c>
      <c r="C758" s="151" t="s">
        <v>628</v>
      </c>
      <c r="D758" t="s">
        <v>627</v>
      </c>
      <c r="E758" s="2">
        <v>50</v>
      </c>
      <c r="F758">
        <v>0.23400000000000001</v>
      </c>
      <c r="G758">
        <v>0.91400000000000003</v>
      </c>
      <c r="H758" s="6">
        <v>5946</v>
      </c>
      <c r="I758" s="6">
        <v>69</v>
      </c>
      <c r="K758" s="2">
        <v>45</v>
      </c>
      <c r="L758" s="6">
        <v>844</v>
      </c>
      <c r="M758" s="6">
        <v>46</v>
      </c>
      <c r="N758">
        <v>0</v>
      </c>
    </row>
    <row r="759" spans="1:14" x14ac:dyDescent="0.25">
      <c r="A759" t="s">
        <v>643</v>
      </c>
      <c r="B759" t="s">
        <v>642</v>
      </c>
      <c r="C759" s="151" t="s">
        <v>628</v>
      </c>
      <c r="D759" t="s">
        <v>627</v>
      </c>
      <c r="E759" s="2">
        <v>40</v>
      </c>
      <c r="F759">
        <v>9.6000000000000002E-2</v>
      </c>
      <c r="G759">
        <v>1</v>
      </c>
      <c r="H759" s="6">
        <v>4995</v>
      </c>
      <c r="I759" s="6">
        <v>94</v>
      </c>
      <c r="K759" s="2">
        <v>58</v>
      </c>
      <c r="L759" s="6">
        <v>1809</v>
      </c>
      <c r="M759" s="6">
        <v>68</v>
      </c>
      <c r="N759">
        <v>0</v>
      </c>
    </row>
    <row r="760" spans="1:14" x14ac:dyDescent="0.25">
      <c r="A760" t="s">
        <v>641</v>
      </c>
      <c r="B760" t="s">
        <v>640</v>
      </c>
      <c r="C760" s="151" t="s">
        <v>628</v>
      </c>
      <c r="D760" t="s">
        <v>2722</v>
      </c>
      <c r="E760" s="2">
        <v>35</v>
      </c>
      <c r="F760">
        <v>0.113</v>
      </c>
      <c r="G760">
        <v>0.48599999999999999</v>
      </c>
      <c r="H760" s="6">
        <v>21803</v>
      </c>
      <c r="I760" s="6">
        <v>106</v>
      </c>
      <c r="K760" s="2">
        <v>10</v>
      </c>
      <c r="L760" s="6">
        <v>1078</v>
      </c>
      <c r="M760" s="6">
        <v>36</v>
      </c>
      <c r="N760">
        <v>0</v>
      </c>
    </row>
    <row r="761" spans="1:14" x14ac:dyDescent="0.25">
      <c r="A761" t="s">
        <v>639</v>
      </c>
      <c r="B761" t="s">
        <v>638</v>
      </c>
      <c r="C761" s="151" t="s">
        <v>628</v>
      </c>
      <c r="D761" t="s">
        <v>2722</v>
      </c>
      <c r="E761" s="2">
        <v>35</v>
      </c>
      <c r="F761">
        <v>7.2999999999999995E-2</v>
      </c>
      <c r="G761">
        <v>0.629</v>
      </c>
      <c r="H761" s="6">
        <v>10901</v>
      </c>
      <c r="I761" s="6">
        <v>168</v>
      </c>
      <c r="K761" s="2">
        <v>45</v>
      </c>
      <c r="L761" s="6">
        <v>2024</v>
      </c>
      <c r="M761" s="6">
        <v>109</v>
      </c>
      <c r="N761">
        <v>8.9999999999999993E-3</v>
      </c>
    </row>
    <row r="762" spans="1:14" x14ac:dyDescent="0.25">
      <c r="A762" t="s">
        <v>637</v>
      </c>
      <c r="B762" t="s">
        <v>631</v>
      </c>
      <c r="C762" s="151" t="s">
        <v>628</v>
      </c>
      <c r="D762" t="s">
        <v>2721</v>
      </c>
      <c r="E762" s="2">
        <v>35</v>
      </c>
      <c r="F762">
        <v>4.3999999999999997E-2</v>
      </c>
      <c r="G762">
        <v>0.11600000000000001</v>
      </c>
      <c r="H762" s="6">
        <v>38773</v>
      </c>
      <c r="I762" s="6">
        <v>225</v>
      </c>
      <c r="K762" s="2">
        <v>28</v>
      </c>
      <c r="L762" s="6">
        <v>2889</v>
      </c>
      <c r="M762" s="6">
        <v>128</v>
      </c>
      <c r="N762">
        <v>1E-3</v>
      </c>
    </row>
    <row r="763" spans="1:14" x14ac:dyDescent="0.25">
      <c r="A763" t="s">
        <v>636</v>
      </c>
      <c r="B763" t="s">
        <v>635</v>
      </c>
      <c r="C763" s="151" t="s">
        <v>628</v>
      </c>
      <c r="D763" t="s">
        <v>2722</v>
      </c>
      <c r="E763" s="2">
        <v>33</v>
      </c>
      <c r="F763">
        <v>0.104</v>
      </c>
      <c r="G763">
        <v>0.45100000000000001</v>
      </c>
      <c r="H763" s="6">
        <v>14297</v>
      </c>
      <c r="I763" s="6">
        <v>133</v>
      </c>
      <c r="K763" s="2">
        <v>38</v>
      </c>
      <c r="L763" s="6">
        <v>2081</v>
      </c>
      <c r="M763" s="6">
        <v>75</v>
      </c>
      <c r="N763">
        <v>0</v>
      </c>
    </row>
    <row r="764" spans="1:14" x14ac:dyDescent="0.25">
      <c r="A764" t="s">
        <v>634</v>
      </c>
      <c r="B764" t="s">
        <v>633</v>
      </c>
      <c r="C764" s="151" t="s">
        <v>628</v>
      </c>
      <c r="D764" t="s">
        <v>2722</v>
      </c>
      <c r="E764" s="2">
        <v>33</v>
      </c>
      <c r="F764">
        <v>7.4999999999999997E-2</v>
      </c>
      <c r="G764">
        <v>0.43</v>
      </c>
      <c r="H764" s="6">
        <v>27293</v>
      </c>
      <c r="I764" s="6">
        <v>196</v>
      </c>
      <c r="K764" s="2">
        <v>35</v>
      </c>
      <c r="L764" s="6">
        <v>3098</v>
      </c>
      <c r="M764" s="6">
        <v>114</v>
      </c>
      <c r="N764">
        <v>0</v>
      </c>
    </row>
    <row r="765" spans="1:14" x14ac:dyDescent="0.25">
      <c r="A765" t="s">
        <v>632</v>
      </c>
      <c r="B765" t="s">
        <v>631</v>
      </c>
      <c r="C765" s="151" t="s">
        <v>628</v>
      </c>
      <c r="D765" t="s">
        <v>2722</v>
      </c>
      <c r="E765" s="2">
        <v>20</v>
      </c>
      <c r="F765">
        <v>6.4000000000000001E-2</v>
      </c>
      <c r="G765">
        <v>0.23400000000000001</v>
      </c>
      <c r="H765" s="6">
        <v>19192</v>
      </c>
      <c r="I765" s="6">
        <v>135</v>
      </c>
      <c r="K765" s="2">
        <v>20</v>
      </c>
      <c r="L765" s="6">
        <v>1821</v>
      </c>
      <c r="M765" s="6">
        <v>63</v>
      </c>
      <c r="N765">
        <v>0</v>
      </c>
    </row>
    <row r="766" spans="1:14" x14ac:dyDescent="0.25">
      <c r="A766" s="24" t="s">
        <v>630</v>
      </c>
      <c r="B766" s="24" t="s">
        <v>629</v>
      </c>
      <c r="C766" s="152" t="s">
        <v>628</v>
      </c>
      <c r="D766" s="24" t="s">
        <v>627</v>
      </c>
      <c r="E766" s="106">
        <v>20</v>
      </c>
      <c r="F766" s="24">
        <v>0.122</v>
      </c>
      <c r="G766" s="24">
        <v>0.38400000000000001</v>
      </c>
      <c r="H766" s="44">
        <v>3444</v>
      </c>
      <c r="I766" s="44">
        <v>30</v>
      </c>
      <c r="J766" s="24"/>
      <c r="K766" s="106">
        <v>15</v>
      </c>
      <c r="L766" s="44">
        <v>326</v>
      </c>
      <c r="M766" s="44">
        <v>16</v>
      </c>
      <c r="N766" s="24">
        <v>0</v>
      </c>
    </row>
    <row r="767" spans="1:14" x14ac:dyDescent="0.25">
      <c r="A767" t="s">
        <v>2997</v>
      </c>
    </row>
  </sheetData>
  <mergeCells count="3">
    <mergeCell ref="L2:M2"/>
    <mergeCell ref="E2:I2"/>
    <mergeCell ref="A1:N1"/>
  </mergeCells>
  <printOptions horizontalCentered="1"/>
  <pageMargins left="0.3" right="0.3" top="0.6" bottom="0.5" header="0.3" footer="0.3"/>
  <pageSetup scale="80" orientation="landscape" horizontalDpi="1200" verticalDpi="1200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33A6-0330-4C36-93D5-28430EFA3C03}">
  <dimension ref="A1:P745"/>
  <sheetViews>
    <sheetView zoomScaleNormal="100" workbookViewId="0">
      <selection activeCell="A3" sqref="A3:XFD4"/>
    </sheetView>
  </sheetViews>
  <sheetFormatPr defaultColWidth="8.7109375" defaultRowHeight="15" x14ac:dyDescent="0.25"/>
  <cols>
    <col min="1" max="1" width="37.85546875" style="37" customWidth="1"/>
    <col min="2" max="2" width="14.5703125" style="37" customWidth="1"/>
    <col min="3" max="3" width="7.42578125" style="37" customWidth="1"/>
    <col min="4" max="4" width="12.7109375" style="37" customWidth="1"/>
    <col min="5" max="5" width="7" style="40" customWidth="1"/>
    <col min="6" max="6" width="11.42578125" style="37" customWidth="1"/>
    <col min="7" max="7" width="10" style="37" customWidth="1"/>
    <col min="8" max="8" width="11.42578125" style="42" customWidth="1"/>
    <col min="9" max="9" width="10.7109375" style="42" customWidth="1"/>
    <col min="10" max="10" width="7.42578125" style="40" customWidth="1"/>
    <col min="11" max="12" width="11.42578125" style="42" customWidth="1"/>
    <col min="13" max="16384" width="8.7109375" style="37"/>
  </cols>
  <sheetData>
    <row r="1" spans="1:16" x14ac:dyDescent="0.25">
      <c r="A1" s="227" t="s">
        <v>3180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154"/>
      <c r="O1" s="154"/>
      <c r="P1" s="154"/>
    </row>
    <row r="2" spans="1:16" ht="30.6" customHeight="1" x14ac:dyDescent="0.25">
      <c r="A2" s="171"/>
      <c r="B2" s="171"/>
      <c r="C2" s="171"/>
      <c r="D2" s="171"/>
      <c r="E2" s="225" t="s">
        <v>441</v>
      </c>
      <c r="F2" s="225"/>
      <c r="G2" s="225"/>
      <c r="H2" s="225"/>
      <c r="I2" s="225"/>
      <c r="J2" s="153"/>
      <c r="K2" s="226" t="s">
        <v>3179</v>
      </c>
      <c r="L2" s="226"/>
      <c r="M2" s="155"/>
      <c r="N2" s="155"/>
      <c r="O2" s="155"/>
    </row>
    <row r="3" spans="1:16" ht="71.099999999999994" customHeight="1" x14ac:dyDescent="0.25">
      <c r="A3" s="156" t="s">
        <v>2731</v>
      </c>
      <c r="B3" s="156" t="s">
        <v>3098</v>
      </c>
      <c r="C3" s="156" t="s">
        <v>3099</v>
      </c>
      <c r="D3" s="156" t="s">
        <v>444</v>
      </c>
      <c r="E3" s="157" t="s">
        <v>3101</v>
      </c>
      <c r="F3" s="158" t="s">
        <v>2730</v>
      </c>
      <c r="G3" s="158" t="s">
        <v>2729</v>
      </c>
      <c r="H3" s="155" t="s">
        <v>3094</v>
      </c>
      <c r="I3" s="155" t="s">
        <v>2728</v>
      </c>
      <c r="J3" s="156" t="s">
        <v>3100</v>
      </c>
      <c r="K3" s="155" t="s">
        <v>3094</v>
      </c>
      <c r="L3" s="155" t="s">
        <v>2728</v>
      </c>
      <c r="M3" s="158" t="s">
        <v>2727</v>
      </c>
      <c r="N3" s="154"/>
      <c r="O3" s="154"/>
    </row>
    <row r="4" spans="1:16" x14ac:dyDescent="0.25">
      <c r="A4" s="159"/>
      <c r="B4" s="159"/>
      <c r="C4" s="159"/>
      <c r="D4" s="159" t="s">
        <v>2860</v>
      </c>
      <c r="E4" s="159" t="s">
        <v>2859</v>
      </c>
      <c r="F4" s="159" t="s">
        <v>2858</v>
      </c>
      <c r="G4" s="159" t="s">
        <v>2857</v>
      </c>
      <c r="H4" s="159" t="s">
        <v>3054</v>
      </c>
      <c r="I4" s="159" t="s">
        <v>2856</v>
      </c>
      <c r="J4" s="159" t="s">
        <v>2855</v>
      </c>
      <c r="K4" s="160" t="s">
        <v>2854</v>
      </c>
      <c r="L4" s="161" t="s">
        <v>2853</v>
      </c>
      <c r="M4" s="162" t="s">
        <v>2852</v>
      </c>
    </row>
    <row r="5" spans="1:16" x14ac:dyDescent="0.25">
      <c r="A5" s="37" t="s">
        <v>108</v>
      </c>
      <c r="B5" s="37" t="s">
        <v>1823</v>
      </c>
      <c r="C5" s="37" t="s">
        <v>8</v>
      </c>
      <c r="D5" s="37" t="s">
        <v>2721</v>
      </c>
      <c r="E5" s="40">
        <v>83</v>
      </c>
      <c r="F5" s="37">
        <v>8.0000000000000002E-3</v>
      </c>
      <c r="G5" s="37">
        <v>4.1000000000000002E-2</v>
      </c>
      <c r="H5" s="42">
        <v>4816</v>
      </c>
      <c r="I5" s="42">
        <v>1544</v>
      </c>
      <c r="J5" s="40">
        <v>70</v>
      </c>
      <c r="K5" s="42">
        <v>54361</v>
      </c>
      <c r="L5" s="42">
        <v>1798</v>
      </c>
      <c r="M5" s="37">
        <v>0</v>
      </c>
    </row>
    <row r="7" spans="1:16" x14ac:dyDescent="0.25">
      <c r="A7" s="37" t="s">
        <v>2414</v>
      </c>
      <c r="B7" s="37" t="s">
        <v>2413</v>
      </c>
      <c r="C7" s="37" t="s">
        <v>16</v>
      </c>
      <c r="D7" s="37" t="s">
        <v>2722</v>
      </c>
      <c r="E7" s="40">
        <v>98</v>
      </c>
      <c r="F7" s="37">
        <v>0.121</v>
      </c>
      <c r="G7" s="37">
        <v>1</v>
      </c>
      <c r="H7" s="42">
        <v>44690</v>
      </c>
      <c r="I7" s="42">
        <v>570</v>
      </c>
      <c r="J7" s="40">
        <v>73</v>
      </c>
      <c r="K7" s="42">
        <v>44690</v>
      </c>
      <c r="L7" s="42">
        <v>570</v>
      </c>
      <c r="M7" s="37">
        <v>0</v>
      </c>
    </row>
    <row r="8" spans="1:16" x14ac:dyDescent="0.25">
      <c r="A8" s="37" t="s">
        <v>35</v>
      </c>
      <c r="B8" s="37" t="s">
        <v>1816</v>
      </c>
      <c r="C8" s="37" t="s">
        <v>16</v>
      </c>
      <c r="D8" s="37" t="s">
        <v>2720</v>
      </c>
      <c r="E8" s="40">
        <v>98</v>
      </c>
      <c r="F8" s="37">
        <v>0.16200000000000001</v>
      </c>
      <c r="G8" s="37">
        <v>0.38400000000000001</v>
      </c>
      <c r="H8" s="42">
        <v>270620</v>
      </c>
      <c r="I8" s="42">
        <v>40762</v>
      </c>
      <c r="J8" s="40">
        <v>83</v>
      </c>
      <c r="K8" s="42">
        <v>407739</v>
      </c>
      <c r="L8" s="42">
        <v>41405</v>
      </c>
      <c r="M8" s="37">
        <v>0</v>
      </c>
    </row>
    <row r="9" spans="1:16" x14ac:dyDescent="0.25">
      <c r="A9" s="37" t="s">
        <v>1820</v>
      </c>
      <c r="B9" s="37" t="s">
        <v>1811</v>
      </c>
      <c r="C9" s="37" t="s">
        <v>16</v>
      </c>
      <c r="D9" s="37" t="s">
        <v>2722</v>
      </c>
      <c r="E9" s="40">
        <v>95</v>
      </c>
      <c r="F9" s="37">
        <v>7.5999999999999998E-2</v>
      </c>
      <c r="G9" s="37">
        <v>0.312</v>
      </c>
      <c r="H9" s="42">
        <v>28338</v>
      </c>
      <c r="I9" s="42">
        <v>1031</v>
      </c>
      <c r="J9" s="40">
        <v>90</v>
      </c>
      <c r="K9" s="42">
        <v>83570</v>
      </c>
      <c r="L9" s="42">
        <v>1335</v>
      </c>
      <c r="M9" s="37">
        <v>4.0000000000000001E-3</v>
      </c>
    </row>
    <row r="10" spans="1:16" x14ac:dyDescent="0.25">
      <c r="A10" s="37" t="s">
        <v>1819</v>
      </c>
      <c r="B10" s="37" t="s">
        <v>905</v>
      </c>
      <c r="C10" s="37" t="s">
        <v>16</v>
      </c>
      <c r="D10" s="37" t="s">
        <v>2722</v>
      </c>
      <c r="E10" s="40">
        <v>93</v>
      </c>
      <c r="F10" s="37">
        <v>0.114</v>
      </c>
      <c r="G10" s="37">
        <v>0.36499999999999999</v>
      </c>
      <c r="H10" s="42">
        <v>12627</v>
      </c>
      <c r="I10" s="42">
        <v>620</v>
      </c>
      <c r="J10" s="40">
        <v>88</v>
      </c>
      <c r="K10" s="42">
        <v>34581</v>
      </c>
      <c r="L10" s="42">
        <v>758</v>
      </c>
      <c r="M10" s="37">
        <v>0</v>
      </c>
    </row>
    <row r="11" spans="1:16" x14ac:dyDescent="0.25">
      <c r="A11" s="37" t="s">
        <v>3103</v>
      </c>
      <c r="B11" s="37" t="s">
        <v>2412</v>
      </c>
      <c r="C11" s="37" t="s">
        <v>16</v>
      </c>
      <c r="D11" s="37" t="s">
        <v>2723</v>
      </c>
      <c r="E11" s="40">
        <v>93</v>
      </c>
      <c r="F11" s="37">
        <v>0.314</v>
      </c>
      <c r="G11" s="37">
        <v>1</v>
      </c>
      <c r="H11" s="42">
        <v>21727</v>
      </c>
      <c r="I11" s="42">
        <v>322</v>
      </c>
      <c r="J11" s="40">
        <v>73</v>
      </c>
      <c r="K11" s="42">
        <v>21727</v>
      </c>
      <c r="L11" s="42">
        <v>322</v>
      </c>
      <c r="M11" s="37">
        <v>0</v>
      </c>
    </row>
    <row r="12" spans="1:16" x14ac:dyDescent="0.25">
      <c r="A12" s="37" t="s">
        <v>2411</v>
      </c>
      <c r="B12" s="37" t="s">
        <v>2410</v>
      </c>
      <c r="C12" s="37" t="s">
        <v>16</v>
      </c>
      <c r="D12" s="37" t="s">
        <v>2723</v>
      </c>
      <c r="E12" s="40">
        <v>90</v>
      </c>
      <c r="F12" s="37">
        <v>0.13300000000000001</v>
      </c>
      <c r="G12" s="37">
        <v>1</v>
      </c>
      <c r="H12" s="42">
        <v>12034</v>
      </c>
      <c r="I12" s="42">
        <v>486</v>
      </c>
      <c r="J12" s="40">
        <v>63</v>
      </c>
      <c r="K12" s="42">
        <v>12034</v>
      </c>
      <c r="L12" s="42">
        <v>486</v>
      </c>
      <c r="M12" s="37">
        <v>2E-3</v>
      </c>
    </row>
    <row r="13" spans="1:16" x14ac:dyDescent="0.25">
      <c r="A13" s="37" t="s">
        <v>1818</v>
      </c>
      <c r="B13" s="37" t="s">
        <v>1817</v>
      </c>
      <c r="C13" s="37" t="s">
        <v>16</v>
      </c>
      <c r="D13" s="37" t="s">
        <v>2721</v>
      </c>
      <c r="E13" s="40">
        <v>90</v>
      </c>
      <c r="F13" s="37">
        <v>5.6000000000000001E-2</v>
      </c>
      <c r="G13" s="37">
        <v>0.17599999999999999</v>
      </c>
      <c r="H13" s="42">
        <v>36715</v>
      </c>
      <c r="I13" s="42">
        <v>1271</v>
      </c>
      <c r="J13" s="40">
        <v>85</v>
      </c>
      <c r="K13" s="42">
        <v>143076</v>
      </c>
      <c r="L13" s="42">
        <v>1645</v>
      </c>
      <c r="M13" s="37">
        <v>2E-3</v>
      </c>
    </row>
    <row r="14" spans="1:16" x14ac:dyDescent="0.25">
      <c r="A14" s="37" t="s">
        <v>2409</v>
      </c>
      <c r="B14" s="37" t="s">
        <v>2408</v>
      </c>
      <c r="C14" s="37" t="s">
        <v>16</v>
      </c>
      <c r="D14" s="37" t="s">
        <v>2722</v>
      </c>
      <c r="E14" s="40">
        <v>88</v>
      </c>
      <c r="F14" s="37">
        <v>5.5E-2</v>
      </c>
      <c r="G14" s="37">
        <v>0.316</v>
      </c>
      <c r="H14" s="42">
        <v>10119</v>
      </c>
      <c r="I14" s="42">
        <v>553</v>
      </c>
      <c r="J14" s="40">
        <v>58</v>
      </c>
      <c r="K14" s="42">
        <v>24446</v>
      </c>
      <c r="L14" s="42">
        <v>645</v>
      </c>
      <c r="M14" s="37">
        <v>3.0000000000000001E-3</v>
      </c>
    </row>
    <row r="15" spans="1:16" x14ac:dyDescent="0.25">
      <c r="A15" s="37" t="s">
        <v>1812</v>
      </c>
      <c r="B15" s="37" t="s">
        <v>1811</v>
      </c>
      <c r="C15" s="37" t="s">
        <v>16</v>
      </c>
      <c r="D15" s="37" t="s">
        <v>2722</v>
      </c>
      <c r="E15" s="40">
        <v>88</v>
      </c>
      <c r="F15" s="37">
        <v>6.2E-2</v>
      </c>
      <c r="G15" s="37">
        <v>0.28599999999999998</v>
      </c>
      <c r="H15" s="42">
        <v>12092</v>
      </c>
      <c r="I15" s="42">
        <v>594</v>
      </c>
      <c r="J15" s="40">
        <v>78</v>
      </c>
      <c r="K15" s="42">
        <v>36732</v>
      </c>
      <c r="L15" s="42">
        <v>708</v>
      </c>
      <c r="M15" s="37">
        <v>0</v>
      </c>
    </row>
    <row r="16" spans="1:16" x14ac:dyDescent="0.25">
      <c r="A16" s="37" t="s">
        <v>1808</v>
      </c>
      <c r="B16" s="37" t="s">
        <v>1807</v>
      </c>
      <c r="C16" s="37" t="s">
        <v>16</v>
      </c>
      <c r="D16" s="37" t="s">
        <v>2722</v>
      </c>
      <c r="E16" s="40">
        <v>88</v>
      </c>
      <c r="F16" s="37">
        <v>8.7999999999999995E-2</v>
      </c>
      <c r="G16" s="37">
        <v>0.33300000000000002</v>
      </c>
      <c r="H16" s="42">
        <v>21208</v>
      </c>
      <c r="I16" s="42">
        <v>315</v>
      </c>
      <c r="J16" s="40">
        <v>78</v>
      </c>
      <c r="K16" s="42">
        <v>52994</v>
      </c>
      <c r="L16" s="42">
        <v>463</v>
      </c>
      <c r="M16" s="37">
        <v>0</v>
      </c>
    </row>
    <row r="17" spans="1:13" x14ac:dyDescent="0.25">
      <c r="A17" s="37" t="s">
        <v>2407</v>
      </c>
      <c r="B17" s="37" t="s">
        <v>2406</v>
      </c>
      <c r="C17" s="37" t="s">
        <v>16</v>
      </c>
      <c r="D17" s="37" t="s">
        <v>2721</v>
      </c>
      <c r="E17" s="40">
        <v>85</v>
      </c>
      <c r="F17" s="37">
        <v>4.5999999999999999E-2</v>
      </c>
      <c r="G17" s="37">
        <v>0.154</v>
      </c>
      <c r="H17" s="42">
        <v>23661</v>
      </c>
      <c r="I17" s="42">
        <v>974</v>
      </c>
      <c r="J17" s="40">
        <v>73</v>
      </c>
      <c r="K17" s="42">
        <v>89809</v>
      </c>
      <c r="L17" s="42">
        <v>1312</v>
      </c>
      <c r="M17" s="37">
        <v>2E-3</v>
      </c>
    </row>
    <row r="18" spans="1:13" x14ac:dyDescent="0.25">
      <c r="A18" s="37" t="s">
        <v>2405</v>
      </c>
      <c r="B18" s="37" t="s">
        <v>2404</v>
      </c>
      <c r="C18" s="37" t="s">
        <v>16</v>
      </c>
      <c r="D18" s="37" t="s">
        <v>2722</v>
      </c>
      <c r="E18" s="40">
        <v>83</v>
      </c>
      <c r="F18" s="37">
        <v>0.129</v>
      </c>
      <c r="G18" s="37">
        <v>1</v>
      </c>
      <c r="H18" s="42">
        <v>13259</v>
      </c>
      <c r="I18" s="42">
        <v>171</v>
      </c>
      <c r="J18" s="40">
        <v>50</v>
      </c>
      <c r="K18" s="42">
        <v>13259</v>
      </c>
      <c r="L18" s="42">
        <v>171</v>
      </c>
      <c r="M18" s="37">
        <v>0</v>
      </c>
    </row>
    <row r="19" spans="1:13" x14ac:dyDescent="0.25">
      <c r="A19" s="37" t="s">
        <v>1814</v>
      </c>
      <c r="B19" s="37" t="s">
        <v>1073</v>
      </c>
      <c r="C19" s="37" t="s">
        <v>16</v>
      </c>
      <c r="D19" s="37" t="s">
        <v>2722</v>
      </c>
      <c r="E19" s="40">
        <v>83</v>
      </c>
      <c r="F19" s="37">
        <v>9.0999999999999998E-2</v>
      </c>
      <c r="G19" s="37">
        <v>0.245</v>
      </c>
      <c r="H19" s="42">
        <v>9223</v>
      </c>
      <c r="I19" s="42">
        <v>391</v>
      </c>
      <c r="J19" s="40">
        <v>80</v>
      </c>
      <c r="K19" s="42">
        <v>32812</v>
      </c>
      <c r="L19" s="42">
        <v>511</v>
      </c>
      <c r="M19" s="37">
        <v>0</v>
      </c>
    </row>
    <row r="20" spans="1:13" x14ac:dyDescent="0.25">
      <c r="A20" s="37" t="s">
        <v>2403</v>
      </c>
      <c r="B20" s="37" t="s">
        <v>2402</v>
      </c>
      <c r="C20" s="37" t="s">
        <v>16</v>
      </c>
      <c r="D20" s="37" t="s">
        <v>2722</v>
      </c>
      <c r="E20" s="40">
        <v>83</v>
      </c>
      <c r="F20" s="37">
        <v>8.5000000000000006E-2</v>
      </c>
      <c r="G20" s="37">
        <v>0.249</v>
      </c>
      <c r="H20" s="42">
        <v>10975</v>
      </c>
      <c r="I20" s="42">
        <v>474</v>
      </c>
      <c r="J20" s="40">
        <v>70</v>
      </c>
      <c r="K20" s="42">
        <v>27885</v>
      </c>
      <c r="L20" s="42">
        <v>559</v>
      </c>
      <c r="M20" s="37">
        <v>0</v>
      </c>
    </row>
    <row r="22" spans="1:13" x14ac:dyDescent="0.25">
      <c r="A22" s="37" t="s">
        <v>1799</v>
      </c>
      <c r="B22" s="37" t="s">
        <v>1798</v>
      </c>
      <c r="C22" s="37" t="s">
        <v>55</v>
      </c>
      <c r="D22" s="37" t="s">
        <v>2722</v>
      </c>
      <c r="E22" s="40">
        <v>93</v>
      </c>
      <c r="F22" s="37">
        <v>8.5000000000000006E-2</v>
      </c>
      <c r="G22" s="37">
        <v>0.39500000000000002</v>
      </c>
      <c r="H22" s="42">
        <v>16702</v>
      </c>
      <c r="I22" s="42">
        <v>801</v>
      </c>
      <c r="J22" s="40">
        <v>83</v>
      </c>
      <c r="K22" s="42">
        <v>37039</v>
      </c>
      <c r="L22" s="42">
        <v>894</v>
      </c>
      <c r="M22" s="37">
        <v>0</v>
      </c>
    </row>
    <row r="23" spans="1:13" x14ac:dyDescent="0.25">
      <c r="A23" s="37" t="s">
        <v>1801</v>
      </c>
      <c r="B23" s="37" t="s">
        <v>1800</v>
      </c>
      <c r="C23" s="37" t="s">
        <v>55</v>
      </c>
      <c r="D23" s="37" t="s">
        <v>2722</v>
      </c>
      <c r="E23" s="40">
        <v>90</v>
      </c>
      <c r="F23" s="37">
        <v>7.0000000000000007E-2</v>
      </c>
      <c r="G23" s="37">
        <v>0.379</v>
      </c>
      <c r="H23" s="42">
        <v>18197</v>
      </c>
      <c r="I23" s="42">
        <v>1159</v>
      </c>
      <c r="J23" s="40">
        <v>83</v>
      </c>
      <c r="K23" s="42">
        <v>44209</v>
      </c>
      <c r="L23" s="42">
        <v>1290</v>
      </c>
      <c r="M23" s="37">
        <v>0</v>
      </c>
    </row>
    <row r="24" spans="1:13" x14ac:dyDescent="0.25">
      <c r="A24" s="37" t="s">
        <v>3181</v>
      </c>
      <c r="B24" s="37" t="s">
        <v>2401</v>
      </c>
      <c r="C24" s="37" t="s">
        <v>55</v>
      </c>
      <c r="D24" s="37" t="s">
        <v>2722</v>
      </c>
      <c r="E24" s="40">
        <v>88</v>
      </c>
      <c r="F24" s="37">
        <v>8.5000000000000006E-2</v>
      </c>
      <c r="G24" s="37">
        <v>1</v>
      </c>
      <c r="H24" s="42">
        <v>14252</v>
      </c>
      <c r="I24" s="42">
        <v>327</v>
      </c>
      <c r="J24" s="40">
        <v>53</v>
      </c>
      <c r="K24" s="42">
        <v>14252</v>
      </c>
      <c r="L24" s="42">
        <v>327</v>
      </c>
      <c r="M24" s="37">
        <v>0</v>
      </c>
    </row>
    <row r="25" spans="1:13" x14ac:dyDescent="0.25">
      <c r="A25" s="37" t="s">
        <v>2400</v>
      </c>
      <c r="B25" s="37" t="s">
        <v>2399</v>
      </c>
      <c r="C25" s="37" t="s">
        <v>55</v>
      </c>
      <c r="D25" s="37" t="s">
        <v>2722</v>
      </c>
      <c r="E25" s="40">
        <v>85</v>
      </c>
      <c r="F25" s="37">
        <v>0.106</v>
      </c>
      <c r="G25" s="37">
        <v>1</v>
      </c>
      <c r="H25" s="42">
        <v>12520</v>
      </c>
      <c r="I25" s="42">
        <v>280</v>
      </c>
      <c r="J25" s="40">
        <v>50</v>
      </c>
      <c r="K25" s="42">
        <v>12520</v>
      </c>
      <c r="L25" s="42">
        <v>280</v>
      </c>
      <c r="M25" s="37">
        <v>3.0000000000000001E-3</v>
      </c>
    </row>
    <row r="26" spans="1:13" x14ac:dyDescent="0.25">
      <c r="A26" s="37" t="s">
        <v>2398</v>
      </c>
      <c r="B26" s="37" t="s">
        <v>2397</v>
      </c>
      <c r="C26" s="37" t="s">
        <v>55</v>
      </c>
      <c r="D26" s="37" t="s">
        <v>2722</v>
      </c>
      <c r="E26" s="40">
        <v>85</v>
      </c>
      <c r="F26" s="37">
        <v>0.11799999999999999</v>
      </c>
      <c r="G26" s="37">
        <v>1</v>
      </c>
      <c r="H26" s="42">
        <v>20954</v>
      </c>
      <c r="I26" s="42">
        <v>219</v>
      </c>
      <c r="J26" s="40">
        <v>55</v>
      </c>
      <c r="K26" s="42">
        <v>20954</v>
      </c>
      <c r="L26" s="42">
        <v>219</v>
      </c>
      <c r="M26" s="37">
        <v>0</v>
      </c>
    </row>
    <row r="27" spans="1:13" x14ac:dyDescent="0.25">
      <c r="A27" s="37" t="s">
        <v>2396</v>
      </c>
      <c r="B27" s="37" t="s">
        <v>1526</v>
      </c>
      <c r="C27" s="37" t="s">
        <v>55</v>
      </c>
      <c r="D27" s="37" t="s">
        <v>2722</v>
      </c>
      <c r="E27" s="40">
        <v>85</v>
      </c>
      <c r="F27" s="37">
        <v>7.6999999999999999E-2</v>
      </c>
      <c r="G27" s="37">
        <v>0.39100000000000001</v>
      </c>
      <c r="H27" s="42">
        <v>10753</v>
      </c>
      <c r="I27" s="42">
        <v>566</v>
      </c>
      <c r="J27" s="40">
        <v>65</v>
      </c>
      <c r="K27" s="42">
        <v>20793</v>
      </c>
      <c r="L27" s="42">
        <v>621</v>
      </c>
      <c r="M27" s="37">
        <v>0</v>
      </c>
    </row>
    <row r="28" spans="1:13" x14ac:dyDescent="0.25">
      <c r="A28" s="37" t="s">
        <v>2395</v>
      </c>
      <c r="B28" s="37" t="s">
        <v>2394</v>
      </c>
      <c r="C28" s="37" t="s">
        <v>55</v>
      </c>
      <c r="D28" s="37" t="s">
        <v>2723</v>
      </c>
      <c r="E28" s="40">
        <v>85</v>
      </c>
      <c r="F28" s="37">
        <v>0.17299999999999999</v>
      </c>
      <c r="G28" s="37">
        <v>1</v>
      </c>
      <c r="H28" s="42">
        <v>11608</v>
      </c>
      <c r="I28" s="42">
        <v>273</v>
      </c>
      <c r="J28" s="40">
        <v>60</v>
      </c>
      <c r="K28" s="42">
        <v>11608</v>
      </c>
      <c r="L28" s="42">
        <v>273</v>
      </c>
      <c r="M28" s="37">
        <v>0</v>
      </c>
    </row>
    <row r="29" spans="1:13" x14ac:dyDescent="0.25">
      <c r="A29" s="37" t="s">
        <v>2393</v>
      </c>
      <c r="B29" s="37" t="s">
        <v>1992</v>
      </c>
      <c r="C29" s="37" t="s">
        <v>55</v>
      </c>
      <c r="D29" s="37" t="s">
        <v>2722</v>
      </c>
      <c r="E29" s="40">
        <v>83</v>
      </c>
      <c r="F29" s="37">
        <v>6.0999999999999999E-2</v>
      </c>
      <c r="G29" s="37">
        <v>0.31900000000000001</v>
      </c>
      <c r="H29" s="42">
        <v>10161</v>
      </c>
      <c r="I29" s="42">
        <v>413</v>
      </c>
      <c r="J29" s="40">
        <v>70</v>
      </c>
      <c r="K29" s="42">
        <v>27074</v>
      </c>
      <c r="L29" s="42">
        <v>509</v>
      </c>
      <c r="M29" s="37">
        <v>0</v>
      </c>
    </row>
    <row r="30" spans="1:13" x14ac:dyDescent="0.25">
      <c r="A30" s="37" t="s">
        <v>1794</v>
      </c>
      <c r="B30" s="37" t="s">
        <v>1793</v>
      </c>
      <c r="C30" s="37" t="s">
        <v>55</v>
      </c>
      <c r="D30" s="37" t="s">
        <v>2721</v>
      </c>
      <c r="E30" s="40">
        <v>80</v>
      </c>
      <c r="F30" s="37">
        <v>3.5000000000000003E-2</v>
      </c>
      <c r="G30" s="37">
        <v>0.17199999999999999</v>
      </c>
      <c r="H30" s="42">
        <v>22121</v>
      </c>
      <c r="I30" s="42">
        <v>999</v>
      </c>
      <c r="J30" s="40">
        <v>75</v>
      </c>
      <c r="K30" s="42">
        <v>80545</v>
      </c>
      <c r="L30" s="42">
        <v>1274</v>
      </c>
      <c r="M30" s="37">
        <v>0</v>
      </c>
    </row>
    <row r="31" spans="1:13" x14ac:dyDescent="0.25">
      <c r="A31" s="37" t="s">
        <v>2392</v>
      </c>
      <c r="B31" s="37" t="s">
        <v>2391</v>
      </c>
      <c r="C31" s="37" t="s">
        <v>55</v>
      </c>
      <c r="D31" s="37" t="s">
        <v>2723</v>
      </c>
      <c r="E31" s="40">
        <v>78</v>
      </c>
      <c r="F31" s="37">
        <v>0.123</v>
      </c>
      <c r="G31" s="37">
        <v>1</v>
      </c>
      <c r="H31" s="42">
        <v>10351</v>
      </c>
      <c r="I31" s="42">
        <v>215</v>
      </c>
      <c r="J31" s="40">
        <v>53</v>
      </c>
      <c r="K31" s="42">
        <v>10351</v>
      </c>
      <c r="L31" s="42">
        <v>215</v>
      </c>
      <c r="M31" s="37">
        <v>0</v>
      </c>
    </row>
    <row r="32" spans="1:13" x14ac:dyDescent="0.25">
      <c r="A32" s="37" t="s">
        <v>2390</v>
      </c>
      <c r="B32" s="37" t="s">
        <v>3104</v>
      </c>
      <c r="C32" s="37" t="s">
        <v>55</v>
      </c>
      <c r="D32" s="37" t="s">
        <v>2722</v>
      </c>
      <c r="E32" s="40">
        <v>78</v>
      </c>
      <c r="F32" s="37">
        <v>3.4000000000000002E-2</v>
      </c>
      <c r="G32" s="37">
        <v>0.14799999999999999</v>
      </c>
      <c r="H32" s="42">
        <v>13620</v>
      </c>
      <c r="I32" s="42">
        <v>646</v>
      </c>
      <c r="J32" s="40">
        <v>73</v>
      </c>
      <c r="K32" s="42">
        <v>56340</v>
      </c>
      <c r="L32" s="42">
        <v>834</v>
      </c>
      <c r="M32" s="37">
        <v>2E-3</v>
      </c>
    </row>
    <row r="33" spans="1:13" x14ac:dyDescent="0.25">
      <c r="A33" s="37" t="s">
        <v>2389</v>
      </c>
      <c r="B33" s="37" t="s">
        <v>2388</v>
      </c>
      <c r="C33" s="37" t="s">
        <v>55</v>
      </c>
      <c r="D33" s="37" t="s">
        <v>2722</v>
      </c>
      <c r="E33" s="40">
        <v>78</v>
      </c>
      <c r="F33" s="37">
        <v>4.7E-2</v>
      </c>
      <c r="G33" s="37">
        <v>0.34599999999999997</v>
      </c>
      <c r="H33" s="42">
        <v>9938</v>
      </c>
      <c r="I33" s="42">
        <v>398</v>
      </c>
      <c r="J33" s="40">
        <v>65</v>
      </c>
      <c r="K33" s="42">
        <v>25611</v>
      </c>
      <c r="L33" s="42">
        <v>485</v>
      </c>
      <c r="M33" s="37">
        <v>0</v>
      </c>
    </row>
    <row r="34" spans="1:13" x14ac:dyDescent="0.25">
      <c r="A34" s="37" t="s">
        <v>310</v>
      </c>
      <c r="B34" s="37" t="s">
        <v>1792</v>
      </c>
      <c r="C34" s="37" t="s">
        <v>55</v>
      </c>
      <c r="D34" s="37" t="s">
        <v>2722</v>
      </c>
      <c r="E34" s="40">
        <v>78</v>
      </c>
      <c r="F34" s="37">
        <v>3.6999999999999998E-2</v>
      </c>
      <c r="G34" s="37">
        <v>0.16800000000000001</v>
      </c>
      <c r="H34" s="42">
        <v>11894</v>
      </c>
      <c r="I34" s="42">
        <v>1123</v>
      </c>
      <c r="J34" s="40">
        <v>75</v>
      </c>
      <c r="K34" s="42">
        <v>47976</v>
      </c>
      <c r="L34" s="42">
        <v>1319</v>
      </c>
      <c r="M34" s="37">
        <v>0</v>
      </c>
    </row>
    <row r="35" spans="1:13" x14ac:dyDescent="0.25">
      <c r="A35" s="37" t="s">
        <v>436</v>
      </c>
      <c r="B35" s="37" t="s">
        <v>1797</v>
      </c>
      <c r="C35" s="37" t="s">
        <v>55</v>
      </c>
      <c r="D35" s="37" t="s">
        <v>2720</v>
      </c>
      <c r="E35" s="40">
        <v>78</v>
      </c>
      <c r="F35" s="37">
        <v>3.1E-2</v>
      </c>
      <c r="G35" s="37">
        <v>8.7999999999999995E-2</v>
      </c>
      <c r="H35" s="42">
        <v>46955</v>
      </c>
      <c r="I35" s="42">
        <v>3204</v>
      </c>
      <c r="J35" s="40">
        <v>80</v>
      </c>
      <c r="K35" s="42">
        <v>238543</v>
      </c>
      <c r="L35" s="42">
        <v>3999</v>
      </c>
      <c r="M35" s="37">
        <v>3.0000000000000001E-3</v>
      </c>
    </row>
    <row r="36" spans="1:13" x14ac:dyDescent="0.25">
      <c r="A36" s="37" t="s">
        <v>2387</v>
      </c>
      <c r="B36" s="37" t="s">
        <v>2386</v>
      </c>
      <c r="C36" s="37" t="s">
        <v>55</v>
      </c>
      <c r="D36" s="37" t="s">
        <v>2722</v>
      </c>
      <c r="E36" s="40">
        <v>75</v>
      </c>
      <c r="F36" s="37">
        <v>3.7999999999999999E-2</v>
      </c>
      <c r="G36" s="37">
        <v>0.26600000000000001</v>
      </c>
      <c r="H36" s="42">
        <v>10033</v>
      </c>
      <c r="I36" s="42">
        <v>386</v>
      </c>
      <c r="J36" s="40">
        <v>65</v>
      </c>
      <c r="K36" s="42">
        <v>32404</v>
      </c>
      <c r="L36" s="42">
        <v>508</v>
      </c>
      <c r="M36" s="37">
        <v>0</v>
      </c>
    </row>
    <row r="37" spans="1:13" x14ac:dyDescent="0.25">
      <c r="A37" s="37" t="s">
        <v>2385</v>
      </c>
      <c r="B37" s="37" t="s">
        <v>3205</v>
      </c>
      <c r="C37" s="37" t="s">
        <v>55</v>
      </c>
      <c r="D37" s="37" t="s">
        <v>2721</v>
      </c>
      <c r="E37" s="40">
        <v>75</v>
      </c>
      <c r="F37" s="37">
        <v>0.03</v>
      </c>
      <c r="G37" s="37">
        <v>0.13300000000000001</v>
      </c>
      <c r="H37" s="42">
        <v>20225</v>
      </c>
      <c r="I37" s="42">
        <v>933</v>
      </c>
      <c r="J37" s="40">
        <v>70</v>
      </c>
      <c r="K37" s="42">
        <v>80827</v>
      </c>
      <c r="L37" s="42">
        <v>1273</v>
      </c>
      <c r="M37" s="37">
        <v>2E-3</v>
      </c>
    </row>
    <row r="38" spans="1:13" x14ac:dyDescent="0.25">
      <c r="A38" s="37" t="s">
        <v>2384</v>
      </c>
      <c r="B38" s="37" t="s">
        <v>3204</v>
      </c>
      <c r="C38" s="37" t="s">
        <v>55</v>
      </c>
      <c r="D38" s="37" t="s">
        <v>2722</v>
      </c>
      <c r="E38" s="40">
        <v>75</v>
      </c>
      <c r="F38" s="37">
        <v>4.4999999999999998E-2</v>
      </c>
      <c r="G38" s="37">
        <v>0.27</v>
      </c>
      <c r="H38" s="42">
        <v>9693</v>
      </c>
      <c r="I38" s="42">
        <v>382</v>
      </c>
      <c r="J38" s="40">
        <v>58</v>
      </c>
      <c r="K38" s="42">
        <v>26398</v>
      </c>
      <c r="L38" s="42">
        <v>470</v>
      </c>
      <c r="M38" s="37">
        <v>6.0000000000000001E-3</v>
      </c>
    </row>
    <row r="39" spans="1:13" x14ac:dyDescent="0.25">
      <c r="A39" s="37" t="s">
        <v>2383</v>
      </c>
      <c r="B39" s="37" t="s">
        <v>2041</v>
      </c>
      <c r="C39" s="37" t="s">
        <v>55</v>
      </c>
      <c r="D39" s="37" t="s">
        <v>2722</v>
      </c>
      <c r="E39" s="40">
        <v>73</v>
      </c>
      <c r="F39" s="37">
        <v>4.8000000000000001E-2</v>
      </c>
      <c r="G39" s="37">
        <v>0.13800000000000001</v>
      </c>
      <c r="H39" s="42">
        <v>10352</v>
      </c>
      <c r="I39" s="42">
        <v>472</v>
      </c>
      <c r="J39" s="40">
        <v>73</v>
      </c>
      <c r="K39" s="42">
        <v>42985</v>
      </c>
      <c r="L39" s="42">
        <v>634</v>
      </c>
      <c r="M39" s="37">
        <v>0</v>
      </c>
    </row>
    <row r="40" spans="1:13" x14ac:dyDescent="0.25">
      <c r="A40" s="37" t="s">
        <v>2382</v>
      </c>
      <c r="B40" s="37" t="s">
        <v>824</v>
      </c>
      <c r="C40" s="37" t="s">
        <v>55</v>
      </c>
      <c r="D40" s="37" t="s">
        <v>2722</v>
      </c>
      <c r="E40" s="40">
        <v>73</v>
      </c>
      <c r="F40" s="37">
        <v>5.0999999999999997E-2</v>
      </c>
      <c r="G40" s="37">
        <v>0.26200000000000001</v>
      </c>
      <c r="H40" s="42">
        <v>9035</v>
      </c>
      <c r="I40" s="42">
        <v>361</v>
      </c>
      <c r="J40" s="40">
        <v>55</v>
      </c>
      <c r="K40" s="42">
        <v>22896</v>
      </c>
      <c r="L40" s="42">
        <v>451</v>
      </c>
      <c r="M40" s="37">
        <v>4.0000000000000001E-3</v>
      </c>
    </row>
    <row r="41" spans="1:13" x14ac:dyDescent="0.25">
      <c r="A41" s="37" t="s">
        <v>770</v>
      </c>
      <c r="B41" s="37" t="s">
        <v>2381</v>
      </c>
      <c r="C41" s="37" t="s">
        <v>55</v>
      </c>
      <c r="D41" s="37" t="s">
        <v>2723</v>
      </c>
      <c r="E41" s="40">
        <v>73</v>
      </c>
      <c r="F41" s="37">
        <v>0.318</v>
      </c>
      <c r="G41" s="37">
        <v>1</v>
      </c>
      <c r="H41" s="42">
        <v>10476</v>
      </c>
      <c r="I41" s="42">
        <v>112</v>
      </c>
      <c r="J41" s="40">
        <v>58</v>
      </c>
      <c r="K41" s="42">
        <v>10476</v>
      </c>
      <c r="L41" s="42">
        <v>112</v>
      </c>
      <c r="M41" s="37">
        <v>0</v>
      </c>
    </row>
    <row r="42" spans="1:13" x14ac:dyDescent="0.25">
      <c r="A42" s="37" t="s">
        <v>1791</v>
      </c>
      <c r="B42" s="37" t="s">
        <v>1790</v>
      </c>
      <c r="C42" s="37" t="s">
        <v>55</v>
      </c>
      <c r="D42" s="37" t="s">
        <v>2720</v>
      </c>
      <c r="E42" s="40">
        <v>73</v>
      </c>
      <c r="F42" s="37">
        <v>2.3E-2</v>
      </c>
      <c r="G42" s="37">
        <v>8.6999999999999994E-2</v>
      </c>
      <c r="H42" s="42">
        <v>33294</v>
      </c>
      <c r="I42" s="42">
        <v>1238</v>
      </c>
      <c r="J42" s="40">
        <v>75</v>
      </c>
      <c r="K42" s="42">
        <v>190226</v>
      </c>
      <c r="L42" s="42">
        <v>2004</v>
      </c>
      <c r="M42" s="37">
        <v>0</v>
      </c>
    </row>
    <row r="43" spans="1:13" x14ac:dyDescent="0.25">
      <c r="A43" s="37" t="s">
        <v>60</v>
      </c>
      <c r="B43" s="37" t="s">
        <v>2355</v>
      </c>
      <c r="C43" s="37" t="s">
        <v>55</v>
      </c>
      <c r="D43" s="37" t="s">
        <v>2720</v>
      </c>
      <c r="E43" s="40">
        <v>70</v>
      </c>
      <c r="F43" s="37">
        <v>2.1000000000000001E-2</v>
      </c>
      <c r="G43" s="37">
        <v>5.3999999999999999E-2</v>
      </c>
      <c r="H43" s="42">
        <v>34545</v>
      </c>
      <c r="I43" s="42">
        <v>1465</v>
      </c>
      <c r="J43" s="40">
        <v>65</v>
      </c>
      <c r="K43" s="42">
        <v>178640</v>
      </c>
      <c r="L43" s="42">
        <v>2198</v>
      </c>
      <c r="M43" s="37">
        <v>1E-3</v>
      </c>
    </row>
    <row r="44" spans="1:13" x14ac:dyDescent="0.25">
      <c r="A44" s="37" t="s">
        <v>2380</v>
      </c>
      <c r="B44" s="37" t="s">
        <v>2379</v>
      </c>
      <c r="C44" s="37" t="s">
        <v>55</v>
      </c>
      <c r="D44" s="37" t="s">
        <v>2723</v>
      </c>
      <c r="E44" s="40">
        <v>70</v>
      </c>
      <c r="F44" s="37">
        <v>6.4000000000000001E-2</v>
      </c>
      <c r="G44" s="37">
        <v>0.224</v>
      </c>
      <c r="H44" s="42">
        <v>6260</v>
      </c>
      <c r="I44" s="42">
        <v>312</v>
      </c>
      <c r="J44" s="40">
        <v>63</v>
      </c>
      <c r="K44" s="42">
        <v>20357</v>
      </c>
      <c r="L44" s="42">
        <v>394</v>
      </c>
      <c r="M44" s="37">
        <v>0</v>
      </c>
    </row>
    <row r="45" spans="1:13" x14ac:dyDescent="0.25">
      <c r="A45" s="37" t="s">
        <v>1803</v>
      </c>
      <c r="B45" s="37" t="s">
        <v>1802</v>
      </c>
      <c r="C45" s="37" t="s">
        <v>55</v>
      </c>
      <c r="D45" s="37" t="s">
        <v>2721</v>
      </c>
      <c r="E45" s="40">
        <v>70</v>
      </c>
      <c r="F45" s="37">
        <v>3.5000000000000003E-2</v>
      </c>
      <c r="G45" s="37">
        <v>8.1000000000000003E-2</v>
      </c>
      <c r="H45" s="42">
        <v>17761</v>
      </c>
      <c r="I45" s="42">
        <v>507</v>
      </c>
      <c r="J45" s="40">
        <v>85</v>
      </c>
      <c r="K45" s="42">
        <v>140646</v>
      </c>
      <c r="L45" s="42">
        <v>1055</v>
      </c>
      <c r="M45" s="37">
        <v>0</v>
      </c>
    </row>
    <row r="46" spans="1:13" x14ac:dyDescent="0.25">
      <c r="A46" s="37" t="s">
        <v>1902</v>
      </c>
      <c r="B46" s="37" t="s">
        <v>2378</v>
      </c>
      <c r="C46" s="37" t="s">
        <v>55</v>
      </c>
      <c r="D46" s="37" t="s">
        <v>2720</v>
      </c>
      <c r="E46" s="40">
        <v>70</v>
      </c>
      <c r="F46" s="37">
        <v>0.02</v>
      </c>
      <c r="G46" s="37">
        <v>7.1999999999999995E-2</v>
      </c>
      <c r="H46" s="42">
        <v>30324</v>
      </c>
      <c r="I46" s="42">
        <v>1355</v>
      </c>
      <c r="J46" s="40">
        <v>68</v>
      </c>
      <c r="K46" s="42">
        <v>164234</v>
      </c>
      <c r="L46" s="42">
        <v>1970</v>
      </c>
      <c r="M46" s="37">
        <v>2E-3</v>
      </c>
    </row>
    <row r="47" spans="1:13" x14ac:dyDescent="0.25">
      <c r="A47" s="37" t="s">
        <v>54</v>
      </c>
      <c r="B47" s="37" t="s">
        <v>3182</v>
      </c>
      <c r="C47" s="37" t="s">
        <v>55</v>
      </c>
      <c r="D47" s="37" t="s">
        <v>3092</v>
      </c>
      <c r="E47" s="40">
        <v>68</v>
      </c>
      <c r="F47" s="37">
        <v>1.6E-2</v>
      </c>
      <c r="G47" s="37">
        <v>6.3E-2</v>
      </c>
      <c r="H47" s="42">
        <v>317093</v>
      </c>
      <c r="I47" s="42">
        <v>25700</v>
      </c>
      <c r="J47" s="40">
        <v>60</v>
      </c>
      <c r="K47" s="42">
        <v>1608335</v>
      </c>
      <c r="L47" s="42">
        <v>32870</v>
      </c>
      <c r="M47" s="37">
        <v>8.0000000000000002E-3</v>
      </c>
    </row>
    <row r="48" spans="1:13" x14ac:dyDescent="0.25">
      <c r="A48" s="37" t="s">
        <v>2377</v>
      </c>
      <c r="B48" s="37" t="s">
        <v>2376</v>
      </c>
      <c r="C48" s="37" t="s">
        <v>55</v>
      </c>
      <c r="D48" s="37" t="s">
        <v>2722</v>
      </c>
      <c r="E48" s="40">
        <v>68</v>
      </c>
      <c r="F48" s="37">
        <v>6.0999999999999999E-2</v>
      </c>
      <c r="G48" s="37">
        <v>0.245</v>
      </c>
      <c r="H48" s="42">
        <v>6626</v>
      </c>
      <c r="I48" s="42">
        <v>238</v>
      </c>
      <c r="J48" s="40">
        <v>65</v>
      </c>
      <c r="K48" s="42">
        <v>22175</v>
      </c>
      <c r="L48" s="42">
        <v>322</v>
      </c>
      <c r="M48" s="37">
        <v>0</v>
      </c>
    </row>
    <row r="49" spans="1:13" x14ac:dyDescent="0.25">
      <c r="A49" s="37" t="s">
        <v>2375</v>
      </c>
      <c r="B49" s="37" t="s">
        <v>655</v>
      </c>
      <c r="C49" s="37" t="s">
        <v>55</v>
      </c>
      <c r="D49" s="37" t="s">
        <v>2722</v>
      </c>
      <c r="E49" s="40">
        <v>68</v>
      </c>
      <c r="F49" s="37">
        <v>4.4999999999999998E-2</v>
      </c>
      <c r="G49" s="37">
        <v>0.17399999999999999</v>
      </c>
      <c r="H49" s="42">
        <v>7303</v>
      </c>
      <c r="I49" s="42">
        <v>307</v>
      </c>
      <c r="J49" s="40">
        <v>75</v>
      </c>
      <c r="K49" s="42">
        <v>34463</v>
      </c>
      <c r="L49" s="42">
        <v>457</v>
      </c>
      <c r="M49" s="37">
        <v>0</v>
      </c>
    </row>
    <row r="50" spans="1:13" x14ac:dyDescent="0.25">
      <c r="A50" s="37" t="s">
        <v>210</v>
      </c>
      <c r="B50" s="37" t="s">
        <v>2374</v>
      </c>
      <c r="C50" s="37" t="s">
        <v>55</v>
      </c>
      <c r="D50" s="37" t="s">
        <v>2720</v>
      </c>
      <c r="E50" s="40">
        <v>65</v>
      </c>
      <c r="F50" s="37">
        <v>1.4E-2</v>
      </c>
      <c r="G50" s="37">
        <v>0.106</v>
      </c>
      <c r="H50" s="42">
        <v>15379</v>
      </c>
      <c r="I50" s="42">
        <v>602</v>
      </c>
      <c r="J50" s="40">
        <v>68</v>
      </c>
      <c r="K50" s="42">
        <v>98592</v>
      </c>
      <c r="L50" s="42">
        <v>942</v>
      </c>
      <c r="M50" s="37">
        <v>0</v>
      </c>
    </row>
    <row r="51" spans="1:13" x14ac:dyDescent="0.25">
      <c r="A51" s="37" t="s">
        <v>2373</v>
      </c>
      <c r="B51" s="37" t="s">
        <v>2372</v>
      </c>
      <c r="C51" s="37" t="s">
        <v>55</v>
      </c>
      <c r="D51" s="37" t="s">
        <v>2722</v>
      </c>
      <c r="E51" s="40">
        <v>65</v>
      </c>
      <c r="F51" s="37">
        <v>2.8000000000000001E-2</v>
      </c>
      <c r="G51" s="37">
        <v>9.8000000000000004E-2</v>
      </c>
      <c r="H51" s="42">
        <v>9367</v>
      </c>
      <c r="I51" s="42">
        <v>499</v>
      </c>
      <c r="J51" s="40">
        <v>65</v>
      </c>
      <c r="K51" s="42">
        <v>47331</v>
      </c>
      <c r="L51" s="42">
        <v>656</v>
      </c>
      <c r="M51" s="37">
        <v>0</v>
      </c>
    </row>
    <row r="52" spans="1:13" x14ac:dyDescent="0.25">
      <c r="A52" s="37" t="s">
        <v>2371</v>
      </c>
      <c r="B52" s="37" t="s">
        <v>2370</v>
      </c>
      <c r="C52" s="37" t="s">
        <v>55</v>
      </c>
      <c r="D52" s="37" t="s">
        <v>2723</v>
      </c>
      <c r="E52" s="40">
        <v>65</v>
      </c>
      <c r="F52" s="37">
        <v>6.3E-2</v>
      </c>
      <c r="G52" s="37">
        <v>0.222</v>
      </c>
      <c r="H52" s="42">
        <v>4603</v>
      </c>
      <c r="I52" s="42">
        <v>231</v>
      </c>
      <c r="J52" s="40">
        <v>65</v>
      </c>
      <c r="K52" s="42">
        <v>18752</v>
      </c>
      <c r="L52" s="42">
        <v>293</v>
      </c>
      <c r="M52" s="37">
        <v>0</v>
      </c>
    </row>
    <row r="53" spans="1:13" x14ac:dyDescent="0.25">
      <c r="A53" s="37" t="s">
        <v>2369</v>
      </c>
      <c r="B53" s="37" t="s">
        <v>2368</v>
      </c>
      <c r="C53" s="37" t="s">
        <v>55</v>
      </c>
      <c r="D53" s="37" t="s">
        <v>2723</v>
      </c>
      <c r="E53" s="40">
        <v>65</v>
      </c>
      <c r="F53" s="37">
        <v>5.6000000000000001E-2</v>
      </c>
      <c r="G53" s="37">
        <v>1</v>
      </c>
      <c r="H53" s="42">
        <v>4676</v>
      </c>
      <c r="I53" s="42">
        <v>178</v>
      </c>
      <c r="J53" s="40">
        <v>38</v>
      </c>
      <c r="K53" s="42">
        <v>4676</v>
      </c>
      <c r="L53" s="42">
        <v>178</v>
      </c>
      <c r="M53" s="37">
        <v>0</v>
      </c>
    </row>
    <row r="54" spans="1:13" x14ac:dyDescent="0.25">
      <c r="A54" s="37" t="s">
        <v>1796</v>
      </c>
      <c r="B54" s="37" t="s">
        <v>1795</v>
      </c>
      <c r="C54" s="37" t="s">
        <v>55</v>
      </c>
      <c r="D54" s="37" t="s">
        <v>2722</v>
      </c>
      <c r="E54" s="40">
        <v>65</v>
      </c>
      <c r="F54" s="37">
        <v>3.5999999999999997E-2</v>
      </c>
      <c r="G54" s="37">
        <v>0.14299999999999999</v>
      </c>
      <c r="H54" s="42">
        <v>6788</v>
      </c>
      <c r="I54" s="42">
        <v>321</v>
      </c>
      <c r="J54" s="40">
        <v>78</v>
      </c>
      <c r="K54" s="42">
        <v>38278</v>
      </c>
      <c r="L54" s="42">
        <v>475</v>
      </c>
      <c r="M54" s="37">
        <v>0</v>
      </c>
    </row>
    <row r="55" spans="1:13" x14ac:dyDescent="0.25">
      <c r="A55" s="37" t="s">
        <v>2367</v>
      </c>
      <c r="B55" s="37" t="s">
        <v>2366</v>
      </c>
      <c r="C55" s="37" t="s">
        <v>55</v>
      </c>
      <c r="D55" s="37" t="s">
        <v>2722</v>
      </c>
      <c r="E55" s="40">
        <v>63</v>
      </c>
      <c r="F55" s="37">
        <v>4.4999999999999998E-2</v>
      </c>
      <c r="G55" s="37">
        <v>0.159</v>
      </c>
      <c r="H55" s="42">
        <v>5984</v>
      </c>
      <c r="I55" s="42">
        <v>236</v>
      </c>
      <c r="J55" s="40">
        <v>68</v>
      </c>
      <c r="K55" s="42">
        <v>27866</v>
      </c>
      <c r="L55" s="42">
        <v>353</v>
      </c>
      <c r="M55" s="37">
        <v>0</v>
      </c>
    </row>
    <row r="56" spans="1:13" x14ac:dyDescent="0.25">
      <c r="A56" s="37" t="s">
        <v>2365</v>
      </c>
      <c r="B56" s="37" t="s">
        <v>2364</v>
      </c>
      <c r="C56" s="37" t="s">
        <v>55</v>
      </c>
      <c r="D56" s="37" t="s">
        <v>2723</v>
      </c>
      <c r="E56" s="40">
        <v>63</v>
      </c>
      <c r="F56" s="37">
        <v>0.121</v>
      </c>
      <c r="G56" s="37">
        <v>1</v>
      </c>
      <c r="H56" s="42">
        <v>4978</v>
      </c>
      <c r="I56" s="42">
        <v>57</v>
      </c>
      <c r="J56" s="40">
        <v>43</v>
      </c>
      <c r="K56" s="42">
        <v>4978</v>
      </c>
      <c r="L56" s="42">
        <v>57</v>
      </c>
      <c r="M56" s="37">
        <v>0</v>
      </c>
    </row>
    <row r="57" spans="1:13" x14ac:dyDescent="0.25">
      <c r="A57" s="37" t="s">
        <v>2363</v>
      </c>
      <c r="B57" s="37" t="s">
        <v>2041</v>
      </c>
      <c r="C57" s="37" t="s">
        <v>55</v>
      </c>
      <c r="D57" s="37" t="s">
        <v>2722</v>
      </c>
      <c r="E57" s="40">
        <v>60</v>
      </c>
      <c r="F57" s="37">
        <v>3.2000000000000001E-2</v>
      </c>
      <c r="G57" s="37">
        <v>0.11600000000000001</v>
      </c>
      <c r="H57" s="42">
        <v>6783</v>
      </c>
      <c r="I57" s="42">
        <v>252</v>
      </c>
      <c r="J57" s="40">
        <v>63</v>
      </c>
      <c r="K57" s="42">
        <v>31986</v>
      </c>
      <c r="L57" s="42">
        <v>368</v>
      </c>
      <c r="M57" s="37">
        <v>0</v>
      </c>
    </row>
    <row r="58" spans="1:13" x14ac:dyDescent="0.25">
      <c r="A58" s="37" t="s">
        <v>259</v>
      </c>
      <c r="B58" s="37" t="s">
        <v>2362</v>
      </c>
      <c r="C58" s="37" t="s">
        <v>55</v>
      </c>
      <c r="D58" s="37" t="s">
        <v>2720</v>
      </c>
      <c r="E58" s="40">
        <v>60</v>
      </c>
      <c r="F58" s="37">
        <v>1.4E-2</v>
      </c>
      <c r="G58" s="37">
        <v>5.8000000000000003E-2</v>
      </c>
      <c r="H58" s="42">
        <v>23274</v>
      </c>
      <c r="I58" s="42">
        <v>924</v>
      </c>
      <c r="J58" s="40">
        <v>58</v>
      </c>
      <c r="K58" s="42">
        <v>140474</v>
      </c>
      <c r="L58" s="42">
        <v>1468</v>
      </c>
      <c r="M58" s="37">
        <v>3.0000000000000001E-3</v>
      </c>
    </row>
    <row r="59" spans="1:13" x14ac:dyDescent="0.25">
      <c r="A59" s="37" t="s">
        <v>2361</v>
      </c>
      <c r="B59" s="37" t="s">
        <v>2360</v>
      </c>
      <c r="C59" s="37" t="s">
        <v>55</v>
      </c>
      <c r="D59" s="37" t="s">
        <v>2722</v>
      </c>
      <c r="E59" s="40">
        <v>60</v>
      </c>
      <c r="F59" s="37">
        <v>2.4E-2</v>
      </c>
      <c r="G59" s="37">
        <v>7.2999999999999995E-2</v>
      </c>
      <c r="H59" s="42">
        <v>9918</v>
      </c>
      <c r="I59" s="42">
        <v>429</v>
      </c>
      <c r="J59" s="40">
        <v>70</v>
      </c>
      <c r="K59" s="42">
        <v>63711</v>
      </c>
      <c r="L59" s="42">
        <v>660</v>
      </c>
      <c r="M59" s="37">
        <v>5.0000000000000001E-3</v>
      </c>
    </row>
    <row r="60" spans="1:13" x14ac:dyDescent="0.25">
      <c r="A60" s="37" t="s">
        <v>2359</v>
      </c>
      <c r="B60" s="37" t="s">
        <v>2292</v>
      </c>
      <c r="C60" s="37" t="s">
        <v>55</v>
      </c>
      <c r="D60" s="37" t="s">
        <v>2722</v>
      </c>
      <c r="E60" s="40">
        <v>60</v>
      </c>
      <c r="F60" s="37">
        <v>3.5000000000000003E-2</v>
      </c>
      <c r="G60" s="37">
        <v>0.13900000000000001</v>
      </c>
      <c r="H60" s="42">
        <v>6816</v>
      </c>
      <c r="I60" s="42">
        <v>220</v>
      </c>
      <c r="J60" s="40">
        <v>65</v>
      </c>
      <c r="K60" s="42">
        <v>34091</v>
      </c>
      <c r="L60" s="42">
        <v>357</v>
      </c>
      <c r="M60" s="37">
        <v>0</v>
      </c>
    </row>
    <row r="61" spans="1:13" x14ac:dyDescent="0.25">
      <c r="A61" s="37" t="s">
        <v>2358</v>
      </c>
      <c r="B61" s="37" t="s">
        <v>2357</v>
      </c>
      <c r="C61" s="37" t="s">
        <v>55</v>
      </c>
      <c r="D61" s="37" t="s">
        <v>2722</v>
      </c>
      <c r="E61" s="40">
        <v>58</v>
      </c>
      <c r="F61" s="37">
        <v>2.5999999999999999E-2</v>
      </c>
      <c r="G61" s="37">
        <v>0.108</v>
      </c>
      <c r="H61" s="42">
        <v>7027</v>
      </c>
      <c r="I61" s="42">
        <v>319</v>
      </c>
      <c r="J61" s="40">
        <v>48</v>
      </c>
      <c r="K61" s="42">
        <v>31132</v>
      </c>
      <c r="L61" s="42">
        <v>438</v>
      </c>
      <c r="M61" s="37">
        <v>6.0000000000000001E-3</v>
      </c>
    </row>
    <row r="62" spans="1:13" x14ac:dyDescent="0.25">
      <c r="A62" s="37" t="s">
        <v>1622</v>
      </c>
      <c r="B62" s="37" t="s">
        <v>2356</v>
      </c>
      <c r="C62" s="37" t="s">
        <v>55</v>
      </c>
      <c r="D62" s="37" t="s">
        <v>2723</v>
      </c>
      <c r="E62" s="40">
        <v>58</v>
      </c>
      <c r="F62" s="37">
        <v>0.114</v>
      </c>
      <c r="G62" s="37">
        <v>0.36199999999999999</v>
      </c>
      <c r="H62" s="42">
        <v>2398</v>
      </c>
      <c r="I62" s="42">
        <v>77</v>
      </c>
      <c r="J62" s="40">
        <v>55</v>
      </c>
      <c r="K62" s="42">
        <v>6623</v>
      </c>
      <c r="L62" s="42">
        <v>103</v>
      </c>
      <c r="M62" s="37">
        <v>0</v>
      </c>
    </row>
    <row r="63" spans="1:13" x14ac:dyDescent="0.25">
      <c r="A63" s="37" t="s">
        <v>1413</v>
      </c>
      <c r="B63" s="37" t="s">
        <v>2355</v>
      </c>
      <c r="C63" s="37" t="s">
        <v>55</v>
      </c>
      <c r="D63" s="37" t="s">
        <v>2722</v>
      </c>
      <c r="E63" s="40">
        <v>58</v>
      </c>
      <c r="F63" s="37">
        <v>2.5999999999999999E-2</v>
      </c>
      <c r="G63" s="37">
        <v>0.45100000000000001</v>
      </c>
      <c r="H63" s="42">
        <v>5251</v>
      </c>
      <c r="I63" s="42">
        <v>198</v>
      </c>
      <c r="J63" s="40">
        <v>43</v>
      </c>
      <c r="K63" s="42">
        <v>11632</v>
      </c>
      <c r="L63" s="42">
        <v>246</v>
      </c>
      <c r="M63" s="37">
        <v>0</v>
      </c>
    </row>
    <row r="64" spans="1:13" x14ac:dyDescent="0.25">
      <c r="A64" s="37" t="s">
        <v>2354</v>
      </c>
      <c r="B64" s="37" t="s">
        <v>2308</v>
      </c>
      <c r="C64" s="37" t="s">
        <v>55</v>
      </c>
      <c r="D64" s="37" t="s">
        <v>2723</v>
      </c>
      <c r="E64" s="40">
        <v>55</v>
      </c>
      <c r="F64" s="37">
        <v>0.06</v>
      </c>
      <c r="G64" s="37">
        <v>0.27500000000000002</v>
      </c>
      <c r="H64" s="42">
        <v>3538</v>
      </c>
      <c r="I64" s="42">
        <v>147</v>
      </c>
      <c r="J64" s="40">
        <v>58</v>
      </c>
      <c r="K64" s="42">
        <v>11734</v>
      </c>
      <c r="L64" s="42">
        <v>186</v>
      </c>
      <c r="M64" s="37">
        <v>0</v>
      </c>
    </row>
    <row r="65" spans="1:13" x14ac:dyDescent="0.25">
      <c r="A65" s="37" t="s">
        <v>2353</v>
      </c>
      <c r="B65" s="37" t="s">
        <v>2352</v>
      </c>
      <c r="C65" s="37" t="s">
        <v>55</v>
      </c>
      <c r="D65" s="37" t="s">
        <v>2722</v>
      </c>
      <c r="E65" s="40">
        <v>55</v>
      </c>
      <c r="F65" s="37">
        <v>2.1000000000000001E-2</v>
      </c>
      <c r="G65" s="37">
        <v>5.8999999999999997E-2</v>
      </c>
      <c r="H65" s="42">
        <v>10016</v>
      </c>
      <c r="I65" s="42">
        <v>367</v>
      </c>
      <c r="J65" s="40">
        <v>60</v>
      </c>
      <c r="K65" s="42">
        <v>66223</v>
      </c>
      <c r="L65" s="42">
        <v>599</v>
      </c>
      <c r="M65" s="37">
        <v>1E-3</v>
      </c>
    </row>
    <row r="66" spans="1:13" x14ac:dyDescent="0.25">
      <c r="A66" s="37" t="s">
        <v>61</v>
      </c>
      <c r="B66" s="37" t="s">
        <v>2292</v>
      </c>
      <c r="C66" s="37" t="s">
        <v>55</v>
      </c>
      <c r="D66" s="37" t="s">
        <v>3092</v>
      </c>
      <c r="E66" s="40">
        <v>55</v>
      </c>
      <c r="F66" s="37">
        <v>3.0000000000000001E-3</v>
      </c>
      <c r="G66" s="37">
        <v>1.7000000000000001E-2</v>
      </c>
      <c r="H66" s="42">
        <v>77629</v>
      </c>
      <c r="I66" s="42">
        <v>3795</v>
      </c>
      <c r="J66" s="40">
        <v>55</v>
      </c>
      <c r="K66" s="42">
        <v>774687</v>
      </c>
      <c r="L66" s="42">
        <v>6616</v>
      </c>
      <c r="M66" s="37">
        <v>0</v>
      </c>
    </row>
    <row r="67" spans="1:13" x14ac:dyDescent="0.25">
      <c r="A67" s="37" t="s">
        <v>2217</v>
      </c>
      <c r="B67" s="37" t="s">
        <v>1730</v>
      </c>
      <c r="C67" s="37" t="s">
        <v>55</v>
      </c>
      <c r="D67" s="37" t="s">
        <v>2722</v>
      </c>
      <c r="E67" s="40">
        <v>55</v>
      </c>
      <c r="F67" s="37">
        <v>3.1E-2</v>
      </c>
      <c r="G67" s="37">
        <v>0.157</v>
      </c>
      <c r="H67" s="42">
        <v>6652</v>
      </c>
      <c r="I67" s="42">
        <v>214</v>
      </c>
      <c r="J67" s="40">
        <v>55</v>
      </c>
      <c r="K67" s="42">
        <v>27757</v>
      </c>
      <c r="L67" s="42">
        <v>315</v>
      </c>
      <c r="M67" s="37">
        <v>0</v>
      </c>
    </row>
    <row r="68" spans="1:13" x14ac:dyDescent="0.25">
      <c r="A68" s="37" t="s">
        <v>59</v>
      </c>
      <c r="B68" s="37" t="s">
        <v>1912</v>
      </c>
      <c r="C68" s="37" t="s">
        <v>55</v>
      </c>
      <c r="D68" s="37" t="s">
        <v>3092</v>
      </c>
      <c r="E68" s="40">
        <v>55</v>
      </c>
      <c r="F68" s="37">
        <v>7.0000000000000001E-3</v>
      </c>
      <c r="G68" s="37">
        <v>1.7000000000000001E-2</v>
      </c>
      <c r="H68" s="42">
        <v>103977</v>
      </c>
      <c r="I68" s="42">
        <v>5582</v>
      </c>
      <c r="J68" s="40">
        <v>58</v>
      </c>
      <c r="K68" s="42">
        <v>1194849</v>
      </c>
      <c r="L68" s="42">
        <v>10909</v>
      </c>
      <c r="M68" s="37">
        <v>0</v>
      </c>
    </row>
    <row r="69" spans="1:13" x14ac:dyDescent="0.25">
      <c r="A69" s="37" t="s">
        <v>57</v>
      </c>
      <c r="B69" s="37" t="s">
        <v>2344</v>
      </c>
      <c r="C69" s="37" t="s">
        <v>55</v>
      </c>
      <c r="D69" s="37" t="s">
        <v>3092</v>
      </c>
      <c r="E69" s="40">
        <v>55</v>
      </c>
      <c r="F69" s="37">
        <v>7.0000000000000001E-3</v>
      </c>
      <c r="G69" s="37">
        <v>1.7999999999999999E-2</v>
      </c>
      <c r="H69" s="42">
        <v>128495</v>
      </c>
      <c r="I69" s="42">
        <v>5946</v>
      </c>
      <c r="J69" s="40">
        <v>58</v>
      </c>
      <c r="K69" s="42">
        <v>1129116</v>
      </c>
      <c r="L69" s="42">
        <v>10362</v>
      </c>
      <c r="M69" s="37">
        <v>0.01</v>
      </c>
    </row>
    <row r="70" spans="1:13" x14ac:dyDescent="0.25">
      <c r="A70" s="37" t="s">
        <v>58</v>
      </c>
      <c r="B70" s="37" t="s">
        <v>2351</v>
      </c>
      <c r="C70" s="37" t="s">
        <v>55</v>
      </c>
      <c r="D70" s="37" t="s">
        <v>2720</v>
      </c>
      <c r="E70" s="40">
        <v>55</v>
      </c>
      <c r="F70" s="37">
        <v>8.9999999999999993E-3</v>
      </c>
      <c r="G70" s="37">
        <v>3.5999999999999997E-2</v>
      </c>
      <c r="H70" s="42">
        <v>48573</v>
      </c>
      <c r="I70" s="42">
        <v>2072</v>
      </c>
      <c r="J70" s="40">
        <v>58</v>
      </c>
      <c r="K70" s="42">
        <v>351922</v>
      </c>
      <c r="L70" s="42">
        <v>3468</v>
      </c>
      <c r="M70" s="37">
        <v>2E-3</v>
      </c>
    </row>
    <row r="71" spans="1:13" x14ac:dyDescent="0.25">
      <c r="A71" s="37" t="s">
        <v>2350</v>
      </c>
      <c r="B71" s="37" t="s">
        <v>2298</v>
      </c>
      <c r="C71" s="37" t="s">
        <v>55</v>
      </c>
      <c r="D71" s="37" t="s">
        <v>2722</v>
      </c>
      <c r="E71" s="40">
        <v>55</v>
      </c>
      <c r="F71" s="37">
        <v>2.8000000000000001E-2</v>
      </c>
      <c r="G71" s="37">
        <v>0.22700000000000001</v>
      </c>
      <c r="H71" s="42">
        <v>4806</v>
      </c>
      <c r="I71" s="42">
        <v>187</v>
      </c>
      <c r="J71" s="40">
        <v>33</v>
      </c>
      <c r="K71" s="42">
        <v>12797</v>
      </c>
      <c r="L71" s="42">
        <v>227</v>
      </c>
      <c r="M71" s="37">
        <v>0</v>
      </c>
    </row>
    <row r="72" spans="1:13" x14ac:dyDescent="0.25">
      <c r="A72" s="37" t="s">
        <v>1310</v>
      </c>
      <c r="B72" s="37" t="s">
        <v>2349</v>
      </c>
      <c r="C72" s="37" t="s">
        <v>55</v>
      </c>
      <c r="D72" s="37" t="s">
        <v>2723</v>
      </c>
      <c r="E72" s="40">
        <v>55</v>
      </c>
      <c r="F72" s="37">
        <v>5.6000000000000001E-2</v>
      </c>
      <c r="G72" s="37">
        <v>0.218</v>
      </c>
      <c r="H72" s="42">
        <v>4322</v>
      </c>
      <c r="I72" s="42">
        <v>124</v>
      </c>
      <c r="J72" s="40">
        <v>65</v>
      </c>
      <c r="K72" s="42">
        <v>19800</v>
      </c>
      <c r="L72" s="42">
        <v>178</v>
      </c>
      <c r="M72" s="37">
        <v>0</v>
      </c>
    </row>
    <row r="73" spans="1:13" x14ac:dyDescent="0.25">
      <c r="A73" s="37" t="s">
        <v>2348</v>
      </c>
      <c r="B73" s="37" t="s">
        <v>2338</v>
      </c>
      <c r="C73" s="37" t="s">
        <v>55</v>
      </c>
      <c r="D73" s="37" t="s">
        <v>2722</v>
      </c>
      <c r="E73" s="40">
        <v>55</v>
      </c>
      <c r="F73" s="37">
        <v>3.5000000000000003E-2</v>
      </c>
      <c r="G73" s="37">
        <v>0.47199999999999998</v>
      </c>
      <c r="H73" s="42">
        <v>4408</v>
      </c>
      <c r="I73" s="42">
        <v>129</v>
      </c>
      <c r="J73" s="40">
        <v>33</v>
      </c>
      <c r="K73" s="42">
        <v>7135</v>
      </c>
      <c r="L73" s="42">
        <v>146</v>
      </c>
      <c r="M73" s="37">
        <v>0</v>
      </c>
    </row>
    <row r="74" spans="1:13" x14ac:dyDescent="0.25">
      <c r="A74" s="37" t="s">
        <v>2347</v>
      </c>
      <c r="B74" s="37" t="s">
        <v>2346</v>
      </c>
      <c r="C74" s="37" t="s">
        <v>55</v>
      </c>
      <c r="D74" s="37" t="s">
        <v>2722</v>
      </c>
      <c r="E74" s="40">
        <v>53</v>
      </c>
      <c r="F74" s="37">
        <v>2.5000000000000001E-2</v>
      </c>
      <c r="G74" s="37">
        <v>7.9000000000000001E-2</v>
      </c>
      <c r="H74" s="42">
        <v>6817</v>
      </c>
      <c r="I74" s="42">
        <v>260</v>
      </c>
      <c r="J74" s="40">
        <v>65</v>
      </c>
      <c r="K74" s="42">
        <v>45127</v>
      </c>
      <c r="L74" s="42">
        <v>420</v>
      </c>
      <c r="M74" s="37">
        <v>0</v>
      </c>
    </row>
    <row r="75" spans="1:13" x14ac:dyDescent="0.25">
      <c r="A75" s="37" t="s">
        <v>2345</v>
      </c>
      <c r="B75" s="37" t="s">
        <v>2344</v>
      </c>
      <c r="C75" s="37" t="s">
        <v>55</v>
      </c>
      <c r="D75" s="37" t="s">
        <v>2721</v>
      </c>
      <c r="E75" s="40">
        <v>53</v>
      </c>
      <c r="F75" s="37">
        <v>1.4E-2</v>
      </c>
      <c r="G75" s="37">
        <v>3.5999999999999997E-2</v>
      </c>
      <c r="H75" s="42">
        <v>12103</v>
      </c>
      <c r="I75" s="42">
        <v>514</v>
      </c>
      <c r="J75" s="40">
        <v>53</v>
      </c>
      <c r="K75" s="42">
        <v>75239</v>
      </c>
      <c r="L75" s="42">
        <v>805</v>
      </c>
      <c r="M75" s="37">
        <v>1E-3</v>
      </c>
    </row>
    <row r="76" spans="1:13" x14ac:dyDescent="0.25">
      <c r="A76" s="37" t="s">
        <v>62</v>
      </c>
      <c r="B76" s="37" t="s">
        <v>2343</v>
      </c>
      <c r="C76" s="37" t="s">
        <v>55</v>
      </c>
      <c r="D76" s="37" t="s">
        <v>2720</v>
      </c>
      <c r="E76" s="40">
        <v>53</v>
      </c>
      <c r="F76" s="37">
        <v>1.2E-2</v>
      </c>
      <c r="G76" s="37">
        <v>3.3000000000000002E-2</v>
      </c>
      <c r="H76" s="42">
        <v>16115</v>
      </c>
      <c r="I76" s="42">
        <v>680</v>
      </c>
      <c r="J76" s="40">
        <v>55</v>
      </c>
      <c r="K76" s="42">
        <v>119519</v>
      </c>
      <c r="L76" s="42">
        <v>1168</v>
      </c>
      <c r="M76" s="37">
        <v>0</v>
      </c>
    </row>
    <row r="77" spans="1:13" x14ac:dyDescent="0.25">
      <c r="A77" s="37" t="s">
        <v>2342</v>
      </c>
      <c r="B77" s="37" t="s">
        <v>2341</v>
      </c>
      <c r="C77" s="37" t="s">
        <v>55</v>
      </c>
      <c r="D77" s="37" t="s">
        <v>2722</v>
      </c>
      <c r="E77" s="40">
        <v>53</v>
      </c>
      <c r="F77" s="37">
        <v>3.5000000000000003E-2</v>
      </c>
      <c r="G77" s="37">
        <v>0.11799999999999999</v>
      </c>
      <c r="H77" s="42">
        <v>5248</v>
      </c>
      <c r="I77" s="42">
        <v>204</v>
      </c>
      <c r="J77" s="40">
        <v>50</v>
      </c>
      <c r="K77" s="42">
        <v>22639</v>
      </c>
      <c r="L77" s="42">
        <v>291</v>
      </c>
      <c r="M77" s="37">
        <v>1E-3</v>
      </c>
    </row>
    <row r="78" spans="1:13" x14ac:dyDescent="0.25">
      <c r="A78" s="37" t="s">
        <v>978</v>
      </c>
      <c r="B78" s="37" t="s">
        <v>2340</v>
      </c>
      <c r="C78" s="37" t="s">
        <v>55</v>
      </c>
      <c r="D78" s="37" t="s">
        <v>2723</v>
      </c>
      <c r="E78" s="40">
        <v>53</v>
      </c>
      <c r="F78" s="37">
        <v>3.3000000000000002E-2</v>
      </c>
      <c r="G78" s="37">
        <v>0.32200000000000001</v>
      </c>
      <c r="H78" s="42">
        <v>2258</v>
      </c>
      <c r="I78" s="42">
        <v>143</v>
      </c>
      <c r="J78" s="40">
        <v>43</v>
      </c>
      <c r="K78" s="42">
        <v>7005</v>
      </c>
      <c r="L78" s="42">
        <v>175</v>
      </c>
      <c r="M78" s="37">
        <v>0</v>
      </c>
    </row>
    <row r="79" spans="1:13" x14ac:dyDescent="0.25">
      <c r="A79" s="37" t="s">
        <v>2339</v>
      </c>
      <c r="B79" s="37" t="s">
        <v>2338</v>
      </c>
      <c r="C79" s="37" t="s">
        <v>55</v>
      </c>
      <c r="D79" s="37" t="s">
        <v>2722</v>
      </c>
      <c r="E79" s="40">
        <v>53</v>
      </c>
      <c r="F79" s="37">
        <v>3.7999999999999999E-2</v>
      </c>
      <c r="G79" s="37">
        <v>0.17499999999999999</v>
      </c>
      <c r="H79" s="42">
        <v>4127</v>
      </c>
      <c r="I79" s="42">
        <v>132</v>
      </c>
      <c r="J79" s="40">
        <v>65</v>
      </c>
      <c r="K79" s="42">
        <v>23541</v>
      </c>
      <c r="L79" s="42">
        <v>212</v>
      </c>
      <c r="M79" s="37">
        <v>0</v>
      </c>
    </row>
    <row r="80" spans="1:13" x14ac:dyDescent="0.25">
      <c r="A80" s="37" t="s">
        <v>912</v>
      </c>
      <c r="B80" s="37" t="s">
        <v>1797</v>
      </c>
      <c r="C80" s="37" t="s">
        <v>55</v>
      </c>
      <c r="D80" s="37" t="s">
        <v>2721</v>
      </c>
      <c r="E80" s="40">
        <v>53</v>
      </c>
      <c r="F80" s="37">
        <v>1.6E-2</v>
      </c>
      <c r="G80" s="37">
        <v>4.9000000000000002E-2</v>
      </c>
      <c r="H80" s="42">
        <v>13971</v>
      </c>
      <c r="I80" s="42">
        <v>521</v>
      </c>
      <c r="J80" s="40">
        <v>58</v>
      </c>
      <c r="K80" s="42">
        <v>103448</v>
      </c>
      <c r="L80" s="42">
        <v>888</v>
      </c>
      <c r="M80" s="37">
        <v>0</v>
      </c>
    </row>
    <row r="81" spans="1:13" x14ac:dyDescent="0.25">
      <c r="A81" s="37" t="s">
        <v>2337</v>
      </c>
      <c r="B81" s="37" t="s">
        <v>3125</v>
      </c>
      <c r="C81" s="37" t="s">
        <v>55</v>
      </c>
      <c r="D81" s="37" t="s">
        <v>2722</v>
      </c>
      <c r="E81" s="40">
        <v>53</v>
      </c>
      <c r="F81" s="37">
        <v>1.9E-2</v>
      </c>
      <c r="G81" s="37">
        <v>7.1999999999999995E-2</v>
      </c>
      <c r="H81" s="42">
        <v>7663</v>
      </c>
      <c r="I81" s="42">
        <v>351</v>
      </c>
      <c r="J81" s="40">
        <v>55</v>
      </c>
      <c r="K81" s="42">
        <v>47060</v>
      </c>
      <c r="L81" s="42">
        <v>546</v>
      </c>
      <c r="M81" s="37">
        <v>0</v>
      </c>
    </row>
    <row r="82" spans="1:13" x14ac:dyDescent="0.25">
      <c r="A82" s="37" t="s">
        <v>2336</v>
      </c>
      <c r="B82" s="37" t="s">
        <v>2335</v>
      </c>
      <c r="C82" s="37" t="s">
        <v>55</v>
      </c>
      <c r="D82" s="37" t="s">
        <v>2721</v>
      </c>
      <c r="E82" s="40">
        <v>50</v>
      </c>
      <c r="F82" s="37">
        <v>1.6E-2</v>
      </c>
      <c r="G82" s="37">
        <v>4.7E-2</v>
      </c>
      <c r="H82" s="42">
        <v>8543</v>
      </c>
      <c r="I82" s="42">
        <v>411</v>
      </c>
      <c r="J82" s="40">
        <v>55</v>
      </c>
      <c r="K82" s="42">
        <v>60663</v>
      </c>
      <c r="L82" s="42">
        <v>637</v>
      </c>
      <c r="M82" s="37">
        <v>0</v>
      </c>
    </row>
    <row r="83" spans="1:13" x14ac:dyDescent="0.25">
      <c r="A83" s="37" t="s">
        <v>2334</v>
      </c>
      <c r="B83" s="37" t="s">
        <v>1723</v>
      </c>
      <c r="C83" s="37" t="s">
        <v>55</v>
      </c>
      <c r="D83" s="37" t="s">
        <v>2721</v>
      </c>
      <c r="E83" s="40">
        <v>50</v>
      </c>
      <c r="F83" s="37">
        <v>1.4E-2</v>
      </c>
      <c r="G83" s="37">
        <v>3.7999999999999999E-2</v>
      </c>
      <c r="H83" s="42">
        <v>10530</v>
      </c>
      <c r="I83" s="42">
        <v>359</v>
      </c>
      <c r="J83" s="40">
        <v>58</v>
      </c>
      <c r="K83" s="42">
        <v>82641</v>
      </c>
      <c r="L83" s="42">
        <v>678</v>
      </c>
      <c r="M83" s="37">
        <v>4.8000000000000001E-2</v>
      </c>
    </row>
    <row r="84" spans="1:13" x14ac:dyDescent="0.25">
      <c r="A84" s="37" t="s">
        <v>2333</v>
      </c>
      <c r="B84" s="37" t="s">
        <v>2332</v>
      </c>
      <c r="C84" s="37" t="s">
        <v>55</v>
      </c>
      <c r="D84" s="37" t="s">
        <v>2722</v>
      </c>
      <c r="E84" s="40">
        <v>50</v>
      </c>
      <c r="F84" s="37">
        <v>0.04</v>
      </c>
      <c r="G84" s="37">
        <v>0.121</v>
      </c>
      <c r="H84" s="42">
        <v>4041</v>
      </c>
      <c r="I84" s="42">
        <v>165</v>
      </c>
      <c r="J84" s="40">
        <v>60</v>
      </c>
      <c r="K84" s="42">
        <v>24112</v>
      </c>
      <c r="L84" s="42">
        <v>245</v>
      </c>
      <c r="M84" s="37">
        <v>0</v>
      </c>
    </row>
    <row r="85" spans="1:13" x14ac:dyDescent="0.25">
      <c r="A85" s="37" t="s">
        <v>2331</v>
      </c>
      <c r="B85" s="37" t="s">
        <v>1644</v>
      </c>
      <c r="C85" s="37" t="s">
        <v>55</v>
      </c>
      <c r="D85" s="37" t="s">
        <v>2721</v>
      </c>
      <c r="E85" s="40">
        <v>45</v>
      </c>
      <c r="F85" s="37">
        <v>1.4E-2</v>
      </c>
      <c r="G85" s="37">
        <v>4.7E-2</v>
      </c>
      <c r="H85" s="42">
        <v>7705</v>
      </c>
      <c r="I85" s="42">
        <v>373</v>
      </c>
      <c r="J85" s="40">
        <v>45</v>
      </c>
      <c r="K85" s="42">
        <v>46459</v>
      </c>
      <c r="L85" s="42">
        <v>540</v>
      </c>
      <c r="M85" s="37">
        <v>0</v>
      </c>
    </row>
    <row r="86" spans="1:13" x14ac:dyDescent="0.25">
      <c r="A86" s="37" t="s">
        <v>770</v>
      </c>
      <c r="B86" s="37" t="s">
        <v>3126</v>
      </c>
      <c r="C86" s="37" t="s">
        <v>55</v>
      </c>
      <c r="D86" s="37" t="s">
        <v>2722</v>
      </c>
      <c r="E86" s="40">
        <v>43</v>
      </c>
      <c r="F86" s="37">
        <v>2.1999999999999999E-2</v>
      </c>
      <c r="G86" s="37">
        <v>6.4000000000000001E-2</v>
      </c>
      <c r="H86" s="42">
        <v>6321</v>
      </c>
      <c r="I86" s="42">
        <v>214</v>
      </c>
      <c r="J86" s="40">
        <v>70</v>
      </c>
      <c r="K86" s="42">
        <v>57616</v>
      </c>
      <c r="L86" s="42">
        <v>447</v>
      </c>
      <c r="M86" s="37">
        <v>0</v>
      </c>
    </row>
    <row r="87" spans="1:13" x14ac:dyDescent="0.25">
      <c r="A87" s="37" t="s">
        <v>2330</v>
      </c>
      <c r="B87" s="37" t="s">
        <v>1154</v>
      </c>
      <c r="C87" s="37" t="s">
        <v>55</v>
      </c>
      <c r="D87" s="37" t="s">
        <v>2722</v>
      </c>
      <c r="E87" s="40">
        <v>43</v>
      </c>
      <c r="F87" s="37">
        <v>2.4E-2</v>
      </c>
      <c r="G87" s="37">
        <v>8.6999999999999994E-2</v>
      </c>
      <c r="H87" s="42">
        <v>4582</v>
      </c>
      <c r="I87" s="42">
        <v>144</v>
      </c>
      <c r="J87" s="40">
        <v>40</v>
      </c>
      <c r="K87" s="42">
        <v>23356</v>
      </c>
      <c r="L87" s="42">
        <v>212</v>
      </c>
      <c r="M87" s="37">
        <v>0</v>
      </c>
    </row>
    <row r="88" spans="1:13" x14ac:dyDescent="0.25">
      <c r="A88" s="37" t="s">
        <v>2329</v>
      </c>
      <c r="B88" s="37" t="s">
        <v>2327</v>
      </c>
      <c r="C88" s="37" t="s">
        <v>55</v>
      </c>
      <c r="D88" s="37" t="s">
        <v>2722</v>
      </c>
      <c r="E88" s="40">
        <v>43</v>
      </c>
      <c r="F88" s="37">
        <v>1.7000000000000001E-2</v>
      </c>
      <c r="G88" s="37">
        <v>7.0000000000000007E-2</v>
      </c>
      <c r="H88" s="42">
        <v>5426</v>
      </c>
      <c r="I88" s="42">
        <v>251</v>
      </c>
      <c r="J88" s="40">
        <v>40</v>
      </c>
      <c r="K88" s="42">
        <v>28598</v>
      </c>
      <c r="L88" s="42">
        <v>354</v>
      </c>
      <c r="M88" s="37">
        <v>0</v>
      </c>
    </row>
    <row r="89" spans="1:13" x14ac:dyDescent="0.25">
      <c r="A89" s="37" t="s">
        <v>2328</v>
      </c>
      <c r="B89" s="37" t="s">
        <v>2327</v>
      </c>
      <c r="C89" s="37" t="s">
        <v>55</v>
      </c>
      <c r="D89" s="37" t="s">
        <v>2722</v>
      </c>
      <c r="E89" s="40">
        <v>43</v>
      </c>
      <c r="F89" s="37">
        <v>0.02</v>
      </c>
      <c r="G89" s="37">
        <v>6.5000000000000002E-2</v>
      </c>
      <c r="H89" s="42">
        <v>5156</v>
      </c>
      <c r="I89" s="42">
        <v>252</v>
      </c>
      <c r="J89" s="40">
        <v>53</v>
      </c>
      <c r="K89" s="42">
        <v>33166</v>
      </c>
      <c r="L89" s="42">
        <v>426</v>
      </c>
      <c r="M89" s="37">
        <v>0</v>
      </c>
    </row>
    <row r="90" spans="1:13" x14ac:dyDescent="0.25">
      <c r="A90" s="37" t="s">
        <v>2326</v>
      </c>
      <c r="B90" s="37" t="s">
        <v>2325</v>
      </c>
      <c r="C90" s="37" t="s">
        <v>55</v>
      </c>
      <c r="D90" s="37" t="s">
        <v>2723</v>
      </c>
      <c r="E90" s="40">
        <v>40</v>
      </c>
      <c r="F90" s="37">
        <v>2.5000000000000001E-2</v>
      </c>
      <c r="G90" s="37">
        <v>0.29399999999999998</v>
      </c>
      <c r="H90" s="42">
        <v>1436</v>
      </c>
      <c r="I90" s="42">
        <v>60</v>
      </c>
      <c r="J90" s="40">
        <v>25</v>
      </c>
      <c r="K90" s="42">
        <v>3500</v>
      </c>
      <c r="L90" s="42">
        <v>68</v>
      </c>
      <c r="M90" s="37">
        <v>0</v>
      </c>
    </row>
    <row r="91" spans="1:13" x14ac:dyDescent="0.25">
      <c r="A91" s="37" t="s">
        <v>2324</v>
      </c>
      <c r="B91" s="37" t="s">
        <v>2323</v>
      </c>
      <c r="C91" s="37" t="s">
        <v>55</v>
      </c>
      <c r="D91" s="37" t="s">
        <v>2723</v>
      </c>
      <c r="E91" s="40">
        <v>40</v>
      </c>
      <c r="F91" s="37">
        <v>2.9000000000000001E-2</v>
      </c>
      <c r="G91" s="37">
        <v>0.124</v>
      </c>
      <c r="H91" s="42">
        <v>1802</v>
      </c>
      <c r="I91" s="42">
        <v>81</v>
      </c>
      <c r="J91" s="40">
        <v>55</v>
      </c>
      <c r="K91" s="42">
        <v>12682</v>
      </c>
      <c r="L91" s="42">
        <v>136</v>
      </c>
      <c r="M91" s="37">
        <v>0</v>
      </c>
    </row>
    <row r="92" spans="1:13" x14ac:dyDescent="0.25">
      <c r="A92" s="37" t="s">
        <v>2322</v>
      </c>
      <c r="B92" s="37" t="s">
        <v>2313</v>
      </c>
      <c r="C92" s="37" t="s">
        <v>55</v>
      </c>
      <c r="D92" s="37" t="s">
        <v>2721</v>
      </c>
      <c r="E92" s="40">
        <v>40</v>
      </c>
      <c r="F92" s="37">
        <v>1.4E-2</v>
      </c>
      <c r="G92" s="37">
        <v>4.2999999999999997E-2</v>
      </c>
      <c r="H92" s="42">
        <v>7699</v>
      </c>
      <c r="I92" s="42">
        <v>251</v>
      </c>
      <c r="J92" s="40">
        <v>60</v>
      </c>
      <c r="K92" s="42">
        <v>71989</v>
      </c>
      <c r="L92" s="42">
        <v>525</v>
      </c>
      <c r="M92" s="37">
        <v>0</v>
      </c>
    </row>
    <row r="93" spans="1:13" x14ac:dyDescent="0.25">
      <c r="A93" s="37" t="s">
        <v>2321</v>
      </c>
      <c r="B93" s="37" t="s">
        <v>2320</v>
      </c>
      <c r="C93" s="37" t="s">
        <v>55</v>
      </c>
      <c r="D93" s="37" t="s">
        <v>2722</v>
      </c>
      <c r="E93" s="40">
        <v>38</v>
      </c>
      <c r="F93" s="37">
        <v>1.0999999999999999E-2</v>
      </c>
      <c r="G93" s="37">
        <v>9.6000000000000002E-2</v>
      </c>
      <c r="H93" s="42">
        <v>4345</v>
      </c>
      <c r="I93" s="42">
        <v>219</v>
      </c>
      <c r="J93" s="40">
        <v>33</v>
      </c>
      <c r="K93" s="42">
        <v>21795</v>
      </c>
      <c r="L93" s="42">
        <v>294</v>
      </c>
      <c r="M93" s="37">
        <v>0</v>
      </c>
    </row>
    <row r="94" spans="1:13" x14ac:dyDescent="0.25">
      <c r="A94" s="37" t="s">
        <v>2319</v>
      </c>
      <c r="B94" s="37" t="s">
        <v>743</v>
      </c>
      <c r="C94" s="37" t="s">
        <v>55</v>
      </c>
      <c r="D94" s="37" t="s">
        <v>2721</v>
      </c>
      <c r="E94" s="40">
        <v>38</v>
      </c>
      <c r="F94" s="37">
        <v>8.9999999999999993E-3</v>
      </c>
      <c r="G94" s="37">
        <v>2.1999999999999999E-2</v>
      </c>
      <c r="H94" s="42">
        <v>8077</v>
      </c>
      <c r="I94" s="42">
        <v>315</v>
      </c>
      <c r="J94" s="40">
        <v>45</v>
      </c>
      <c r="K94" s="42">
        <v>69704</v>
      </c>
      <c r="L94" s="42">
        <v>528</v>
      </c>
      <c r="M94" s="37">
        <v>0</v>
      </c>
    </row>
    <row r="95" spans="1:13" x14ac:dyDescent="0.25">
      <c r="A95" s="37" t="s">
        <v>2318</v>
      </c>
      <c r="B95" s="37" t="s">
        <v>3182</v>
      </c>
      <c r="C95" s="37" t="s">
        <v>55</v>
      </c>
      <c r="D95" s="37" t="s">
        <v>2721</v>
      </c>
      <c r="E95" s="40">
        <v>38</v>
      </c>
      <c r="F95" s="37">
        <v>1.2E-2</v>
      </c>
      <c r="G95" s="37">
        <v>0.03</v>
      </c>
      <c r="H95" s="42">
        <v>8101</v>
      </c>
      <c r="I95" s="42">
        <v>313</v>
      </c>
      <c r="J95" s="40">
        <v>50</v>
      </c>
      <c r="K95" s="42">
        <v>69294</v>
      </c>
      <c r="L95" s="42">
        <v>551</v>
      </c>
      <c r="M95" s="37">
        <v>2E-3</v>
      </c>
    </row>
    <row r="96" spans="1:13" x14ac:dyDescent="0.25">
      <c r="A96" s="37" t="s">
        <v>2317</v>
      </c>
      <c r="B96" s="37" t="s">
        <v>2316</v>
      </c>
      <c r="C96" s="37" t="s">
        <v>55</v>
      </c>
      <c r="D96" s="37" t="s">
        <v>2722</v>
      </c>
      <c r="E96" s="40">
        <v>35</v>
      </c>
      <c r="F96" s="37">
        <v>1.4999999999999999E-2</v>
      </c>
      <c r="G96" s="37">
        <v>0.114</v>
      </c>
      <c r="H96" s="42">
        <v>1572</v>
      </c>
      <c r="I96" s="42">
        <v>205</v>
      </c>
      <c r="J96" s="40">
        <v>43</v>
      </c>
      <c r="K96" s="42">
        <v>9860</v>
      </c>
      <c r="L96" s="42">
        <v>275</v>
      </c>
      <c r="M96" s="37">
        <v>0</v>
      </c>
    </row>
    <row r="97" spans="1:13" x14ac:dyDescent="0.25">
      <c r="A97" s="37" t="s">
        <v>2315</v>
      </c>
      <c r="B97" s="37" t="s">
        <v>2314</v>
      </c>
      <c r="C97" s="37" t="s">
        <v>55</v>
      </c>
      <c r="D97" s="37" t="s">
        <v>2722</v>
      </c>
      <c r="E97" s="40">
        <v>35</v>
      </c>
      <c r="F97" s="37">
        <v>1.2999999999999999E-2</v>
      </c>
      <c r="G97" s="37">
        <v>6.5000000000000002E-2</v>
      </c>
      <c r="H97" s="42">
        <v>5714</v>
      </c>
      <c r="I97" s="42">
        <v>217</v>
      </c>
      <c r="J97" s="40">
        <v>45</v>
      </c>
      <c r="K97" s="42">
        <v>38158</v>
      </c>
      <c r="L97" s="42">
        <v>350</v>
      </c>
      <c r="M97" s="37">
        <v>0</v>
      </c>
    </row>
    <row r="98" spans="1:13" x14ac:dyDescent="0.25">
      <c r="A98" s="37" t="s">
        <v>167</v>
      </c>
      <c r="B98" s="37" t="s">
        <v>2313</v>
      </c>
      <c r="C98" s="37" t="s">
        <v>55</v>
      </c>
      <c r="D98" s="37" t="s">
        <v>2722</v>
      </c>
      <c r="E98" s="40">
        <v>35</v>
      </c>
      <c r="F98" s="37">
        <v>1.9E-2</v>
      </c>
      <c r="G98" s="37">
        <v>6.9000000000000006E-2</v>
      </c>
      <c r="H98" s="42">
        <v>3607</v>
      </c>
      <c r="I98" s="42">
        <v>186</v>
      </c>
      <c r="J98" s="40">
        <v>55</v>
      </c>
      <c r="K98" s="42">
        <v>29178</v>
      </c>
      <c r="L98" s="42">
        <v>303</v>
      </c>
      <c r="M98" s="37">
        <v>0</v>
      </c>
    </row>
    <row r="99" spans="1:13" x14ac:dyDescent="0.25">
      <c r="A99" s="37" t="s">
        <v>2312</v>
      </c>
      <c r="B99" s="37" t="s">
        <v>2311</v>
      </c>
      <c r="C99" s="37" t="s">
        <v>55</v>
      </c>
      <c r="D99" s="37" t="s">
        <v>2722</v>
      </c>
      <c r="E99" s="40">
        <v>35</v>
      </c>
      <c r="F99" s="37">
        <v>2.1000000000000001E-2</v>
      </c>
      <c r="G99" s="37">
        <v>0.10100000000000001</v>
      </c>
      <c r="H99" s="42">
        <v>2786</v>
      </c>
      <c r="I99" s="42">
        <v>104</v>
      </c>
      <c r="J99" s="40">
        <v>50</v>
      </c>
      <c r="K99" s="42">
        <v>18906</v>
      </c>
      <c r="L99" s="42">
        <v>185</v>
      </c>
      <c r="M99" s="37">
        <v>0</v>
      </c>
    </row>
    <row r="100" spans="1:13" x14ac:dyDescent="0.25">
      <c r="A100" s="37" t="s">
        <v>2310</v>
      </c>
      <c r="B100" s="37" t="s">
        <v>808</v>
      </c>
      <c r="C100" s="37" t="s">
        <v>55</v>
      </c>
      <c r="D100" s="37" t="s">
        <v>2722</v>
      </c>
      <c r="E100" s="40">
        <v>35</v>
      </c>
      <c r="F100" s="37">
        <v>2.4E-2</v>
      </c>
      <c r="G100" s="37">
        <v>5.1999999999999998E-2</v>
      </c>
      <c r="H100" s="42">
        <v>3771</v>
      </c>
      <c r="I100" s="42">
        <v>138</v>
      </c>
      <c r="J100" s="40">
        <v>58</v>
      </c>
      <c r="K100" s="42">
        <v>32554</v>
      </c>
      <c r="L100" s="42">
        <v>252</v>
      </c>
      <c r="M100" s="37">
        <v>0</v>
      </c>
    </row>
    <row r="101" spans="1:13" x14ac:dyDescent="0.25">
      <c r="A101" s="37" t="s">
        <v>2309</v>
      </c>
      <c r="B101" s="37" t="s">
        <v>2308</v>
      </c>
      <c r="C101" s="37" t="s">
        <v>55</v>
      </c>
      <c r="D101" s="37" t="s">
        <v>2722</v>
      </c>
      <c r="E101" s="40">
        <v>33</v>
      </c>
      <c r="F101" s="37">
        <v>1.9E-2</v>
      </c>
      <c r="G101" s="37">
        <v>0.106</v>
      </c>
      <c r="H101" s="42">
        <v>2421</v>
      </c>
      <c r="I101" s="42">
        <v>79</v>
      </c>
      <c r="J101" s="40">
        <v>45</v>
      </c>
      <c r="K101" s="42">
        <v>16484</v>
      </c>
      <c r="L101" s="42">
        <v>126</v>
      </c>
      <c r="M101" s="37">
        <v>0</v>
      </c>
    </row>
    <row r="102" spans="1:13" x14ac:dyDescent="0.25">
      <c r="A102" s="37" t="s">
        <v>2307</v>
      </c>
      <c r="B102" s="37" t="s">
        <v>2306</v>
      </c>
      <c r="C102" s="37" t="s">
        <v>55</v>
      </c>
      <c r="D102" s="37" t="s">
        <v>2722</v>
      </c>
      <c r="E102" s="40">
        <v>33</v>
      </c>
      <c r="F102" s="37">
        <v>1.7000000000000001E-2</v>
      </c>
      <c r="G102" s="37">
        <v>5.5E-2</v>
      </c>
      <c r="H102" s="42">
        <v>4059</v>
      </c>
      <c r="I102" s="42">
        <v>134</v>
      </c>
      <c r="J102" s="40">
        <v>53</v>
      </c>
      <c r="K102" s="42">
        <v>33069</v>
      </c>
      <c r="L102" s="42">
        <v>261</v>
      </c>
      <c r="M102" s="37">
        <v>0</v>
      </c>
    </row>
    <row r="103" spans="1:13" x14ac:dyDescent="0.25">
      <c r="A103" s="37" t="s">
        <v>2305</v>
      </c>
      <c r="B103" s="37" t="s">
        <v>3104</v>
      </c>
      <c r="C103" s="37" t="s">
        <v>55</v>
      </c>
      <c r="D103" s="37" t="s">
        <v>2722</v>
      </c>
      <c r="E103" s="40">
        <v>28</v>
      </c>
      <c r="F103" s="37">
        <v>1.7000000000000001E-2</v>
      </c>
      <c r="G103" s="37">
        <v>9.8000000000000004E-2</v>
      </c>
      <c r="H103" s="42">
        <v>1763</v>
      </c>
      <c r="I103" s="42">
        <v>64</v>
      </c>
      <c r="J103" s="40">
        <v>48</v>
      </c>
      <c r="K103" s="42">
        <v>14037</v>
      </c>
      <c r="L103" s="42">
        <v>112</v>
      </c>
      <c r="M103" s="37">
        <v>0</v>
      </c>
    </row>
    <row r="104" spans="1:13" x14ac:dyDescent="0.25">
      <c r="A104" s="37" t="s">
        <v>472</v>
      </c>
      <c r="B104" s="37" t="s">
        <v>1802</v>
      </c>
      <c r="C104" s="37" t="s">
        <v>55</v>
      </c>
      <c r="D104" s="37" t="s">
        <v>2722</v>
      </c>
      <c r="E104" s="40">
        <v>28</v>
      </c>
      <c r="F104" s="37">
        <v>1.0999999999999999E-2</v>
      </c>
      <c r="G104" s="37">
        <v>3.5999999999999997E-2</v>
      </c>
      <c r="H104" s="42">
        <v>4160</v>
      </c>
      <c r="I104" s="42">
        <v>192</v>
      </c>
      <c r="J104" s="40">
        <v>40</v>
      </c>
      <c r="K104" s="42">
        <v>34716</v>
      </c>
      <c r="L104" s="42">
        <v>313</v>
      </c>
      <c r="M104" s="37">
        <v>0</v>
      </c>
    </row>
    <row r="105" spans="1:13" x14ac:dyDescent="0.25">
      <c r="A105" s="37" t="s">
        <v>2304</v>
      </c>
      <c r="B105" s="37" t="s">
        <v>2292</v>
      </c>
      <c r="C105" s="37" t="s">
        <v>55</v>
      </c>
      <c r="D105" s="37" t="s">
        <v>2722</v>
      </c>
      <c r="E105" s="40">
        <v>25</v>
      </c>
      <c r="F105" s="37">
        <v>0.01</v>
      </c>
      <c r="G105" s="37">
        <v>4.2000000000000003E-2</v>
      </c>
      <c r="H105" s="42">
        <v>4122</v>
      </c>
      <c r="I105" s="42">
        <v>149</v>
      </c>
      <c r="J105" s="40">
        <v>38</v>
      </c>
      <c r="K105" s="42">
        <v>35745</v>
      </c>
      <c r="L105" s="42">
        <v>274</v>
      </c>
      <c r="M105" s="37">
        <v>0</v>
      </c>
    </row>
    <row r="106" spans="1:13" x14ac:dyDescent="0.25">
      <c r="A106" s="37" t="s">
        <v>2303</v>
      </c>
      <c r="B106" s="37" t="s">
        <v>3206</v>
      </c>
      <c r="C106" s="37" t="s">
        <v>55</v>
      </c>
      <c r="D106" s="37" t="s">
        <v>2723</v>
      </c>
      <c r="E106" s="40">
        <v>25</v>
      </c>
      <c r="F106" s="37">
        <v>8.9999999999999993E-3</v>
      </c>
      <c r="G106" s="37">
        <v>0.124</v>
      </c>
      <c r="H106" s="42">
        <v>621</v>
      </c>
      <c r="I106" s="42">
        <v>28</v>
      </c>
      <c r="J106" s="40">
        <v>23</v>
      </c>
      <c r="K106" s="42">
        <v>3133</v>
      </c>
      <c r="L106" s="42">
        <v>41</v>
      </c>
      <c r="M106" s="37">
        <v>0</v>
      </c>
    </row>
    <row r="107" spans="1:13" x14ac:dyDescent="0.25">
      <c r="A107" s="37" t="s">
        <v>2302</v>
      </c>
      <c r="B107" s="37" t="s">
        <v>3182</v>
      </c>
      <c r="C107" s="37" t="s">
        <v>55</v>
      </c>
      <c r="D107" s="37" t="s">
        <v>2723</v>
      </c>
      <c r="E107" s="40">
        <v>25</v>
      </c>
      <c r="F107" s="37">
        <v>8.0000000000000002E-3</v>
      </c>
      <c r="G107" s="37">
        <v>0.15</v>
      </c>
      <c r="H107" s="42">
        <v>676</v>
      </c>
      <c r="I107" s="42">
        <v>26</v>
      </c>
      <c r="J107" s="40">
        <v>33</v>
      </c>
      <c r="K107" s="42">
        <v>4517</v>
      </c>
      <c r="L107" s="42">
        <v>42</v>
      </c>
      <c r="M107" s="37">
        <v>0</v>
      </c>
    </row>
    <row r="108" spans="1:13" x14ac:dyDescent="0.25">
      <c r="A108" s="37" t="s">
        <v>2301</v>
      </c>
      <c r="B108" s="37" t="s">
        <v>2300</v>
      </c>
      <c r="C108" s="37" t="s">
        <v>55</v>
      </c>
      <c r="D108" s="37" t="s">
        <v>2722</v>
      </c>
      <c r="E108" s="40">
        <v>23</v>
      </c>
      <c r="F108" s="37">
        <v>1.0999999999999999E-2</v>
      </c>
      <c r="G108" s="37">
        <v>7.0999999999999994E-2</v>
      </c>
      <c r="H108" s="42">
        <v>1490</v>
      </c>
      <c r="I108" s="42">
        <v>82</v>
      </c>
      <c r="J108" s="40">
        <v>28</v>
      </c>
      <c r="K108" s="42">
        <v>11177</v>
      </c>
      <c r="L108" s="42">
        <v>129</v>
      </c>
      <c r="M108" s="37">
        <v>0</v>
      </c>
    </row>
    <row r="109" spans="1:13" x14ac:dyDescent="0.25">
      <c r="A109" s="37" t="s">
        <v>2299</v>
      </c>
      <c r="B109" s="37" t="s">
        <v>2298</v>
      </c>
      <c r="C109" s="37" t="s">
        <v>55</v>
      </c>
      <c r="D109" s="37" t="s">
        <v>2723</v>
      </c>
      <c r="E109" s="40">
        <v>23</v>
      </c>
      <c r="F109" s="37">
        <v>6.0000000000000001E-3</v>
      </c>
      <c r="G109" s="37">
        <v>0.11700000000000001</v>
      </c>
      <c r="H109" s="42">
        <v>531</v>
      </c>
      <c r="I109" s="42">
        <v>17</v>
      </c>
      <c r="J109" s="40">
        <v>10</v>
      </c>
      <c r="K109" s="42">
        <v>724</v>
      </c>
      <c r="L109" s="42">
        <v>21</v>
      </c>
      <c r="M109" s="37">
        <v>0</v>
      </c>
    </row>
    <row r="110" spans="1:13" x14ac:dyDescent="0.25">
      <c r="A110" s="37" t="s">
        <v>2297</v>
      </c>
      <c r="B110" s="37" t="s">
        <v>2292</v>
      </c>
      <c r="C110" s="37" t="s">
        <v>55</v>
      </c>
      <c r="D110" s="37" t="s">
        <v>2722</v>
      </c>
      <c r="E110" s="40">
        <v>23</v>
      </c>
      <c r="F110" s="37">
        <v>1.6E-2</v>
      </c>
      <c r="G110" s="37">
        <v>5.8000000000000003E-2</v>
      </c>
      <c r="H110" s="42">
        <v>3095</v>
      </c>
      <c r="I110" s="42">
        <v>75</v>
      </c>
      <c r="J110" s="40">
        <v>55</v>
      </c>
      <c r="K110" s="42">
        <v>32942</v>
      </c>
      <c r="L110" s="42">
        <v>170</v>
      </c>
      <c r="M110" s="37">
        <v>0</v>
      </c>
    </row>
    <row r="111" spans="1:13" x14ac:dyDescent="0.25">
      <c r="A111" s="37" t="s">
        <v>770</v>
      </c>
      <c r="B111" s="37" t="s">
        <v>2296</v>
      </c>
      <c r="C111" s="37" t="s">
        <v>55</v>
      </c>
      <c r="D111" s="37" t="s">
        <v>2722</v>
      </c>
      <c r="E111" s="40">
        <v>18</v>
      </c>
      <c r="F111" s="37">
        <v>8.9999999999999993E-3</v>
      </c>
      <c r="G111" s="37">
        <v>4.2000000000000003E-2</v>
      </c>
      <c r="H111" s="42">
        <v>2125</v>
      </c>
      <c r="I111" s="42">
        <v>80</v>
      </c>
      <c r="J111" s="40">
        <v>33</v>
      </c>
      <c r="K111" s="42">
        <v>22812</v>
      </c>
      <c r="L111" s="42">
        <v>148</v>
      </c>
      <c r="M111" s="37">
        <v>0</v>
      </c>
    </row>
    <row r="112" spans="1:13" x14ac:dyDescent="0.25">
      <c r="A112" s="37" t="s">
        <v>2295</v>
      </c>
      <c r="B112" s="37" t="s">
        <v>2294</v>
      </c>
      <c r="C112" s="37" t="s">
        <v>55</v>
      </c>
      <c r="D112" s="37" t="s">
        <v>2723</v>
      </c>
      <c r="E112" s="40">
        <v>10</v>
      </c>
      <c r="F112" s="37">
        <v>8.9999999999999993E-3</v>
      </c>
      <c r="G112" s="37">
        <v>3.2000000000000001E-2</v>
      </c>
      <c r="H112" s="42">
        <v>492</v>
      </c>
      <c r="I112" s="42">
        <v>23</v>
      </c>
      <c r="J112" s="40">
        <v>25</v>
      </c>
      <c r="K112" s="42">
        <v>6374</v>
      </c>
      <c r="L112" s="42">
        <v>40</v>
      </c>
      <c r="M112" s="37">
        <v>0</v>
      </c>
    </row>
    <row r="113" spans="1:13" x14ac:dyDescent="0.25">
      <c r="A113" s="37" t="s">
        <v>2293</v>
      </c>
      <c r="B113" s="37" t="s">
        <v>2292</v>
      </c>
      <c r="C113" s="37" t="s">
        <v>55</v>
      </c>
      <c r="D113" s="37" t="s">
        <v>2722</v>
      </c>
      <c r="E113" s="40">
        <v>10</v>
      </c>
      <c r="F113" s="37">
        <v>6.0000000000000001E-3</v>
      </c>
      <c r="G113" s="37">
        <v>1.7000000000000001E-2</v>
      </c>
      <c r="H113" s="42">
        <v>1353</v>
      </c>
      <c r="I113" s="42">
        <v>53</v>
      </c>
      <c r="J113" s="40">
        <v>43</v>
      </c>
      <c r="K113" s="42">
        <v>31764</v>
      </c>
      <c r="L113" s="42">
        <v>150</v>
      </c>
      <c r="M113" s="37">
        <v>0</v>
      </c>
    </row>
    <row r="115" spans="1:13" x14ac:dyDescent="0.25">
      <c r="A115" s="37" t="s">
        <v>2291</v>
      </c>
      <c r="B115" s="37" t="s">
        <v>2290</v>
      </c>
      <c r="C115" s="37" t="s">
        <v>72</v>
      </c>
      <c r="D115" s="37" t="s">
        <v>2720</v>
      </c>
      <c r="E115" s="40">
        <v>83</v>
      </c>
      <c r="F115" s="37">
        <v>8.9999999999999993E-3</v>
      </c>
      <c r="G115" s="37">
        <v>0.03</v>
      </c>
      <c r="H115" s="42">
        <v>9172</v>
      </c>
      <c r="I115" s="42">
        <v>303</v>
      </c>
      <c r="J115" s="40">
        <v>53</v>
      </c>
      <c r="K115" s="42">
        <v>88143</v>
      </c>
      <c r="L115" s="42">
        <v>691</v>
      </c>
      <c r="M115" s="37">
        <v>0</v>
      </c>
    </row>
    <row r="116" spans="1:13" x14ac:dyDescent="0.25">
      <c r="A116" s="37" t="s">
        <v>1787</v>
      </c>
      <c r="B116" s="37" t="s">
        <v>1786</v>
      </c>
      <c r="C116" s="37" t="s">
        <v>72</v>
      </c>
      <c r="D116" s="37" t="s">
        <v>2722</v>
      </c>
      <c r="E116" s="40">
        <v>83</v>
      </c>
      <c r="F116" s="37">
        <v>1.6E-2</v>
      </c>
      <c r="G116" s="37">
        <v>2.8000000000000001E-2</v>
      </c>
      <c r="H116" s="42">
        <v>3716</v>
      </c>
      <c r="I116" s="42">
        <v>168</v>
      </c>
      <c r="J116" s="40">
        <v>70</v>
      </c>
      <c r="K116" s="42">
        <v>64385</v>
      </c>
      <c r="L116" s="42">
        <v>436</v>
      </c>
      <c r="M116" s="37">
        <v>0</v>
      </c>
    </row>
    <row r="117" spans="1:13" x14ac:dyDescent="0.25">
      <c r="A117" s="37" t="s">
        <v>2289</v>
      </c>
      <c r="B117" s="37" t="s">
        <v>2288</v>
      </c>
      <c r="C117" s="37" t="s">
        <v>72</v>
      </c>
      <c r="D117" s="37" t="s">
        <v>2721</v>
      </c>
      <c r="E117" s="40">
        <v>83</v>
      </c>
      <c r="F117" s="37">
        <v>0.01</v>
      </c>
      <c r="G117" s="37">
        <v>2.4E-2</v>
      </c>
      <c r="H117" s="42">
        <v>7321</v>
      </c>
      <c r="I117" s="42">
        <v>327</v>
      </c>
      <c r="J117" s="40">
        <v>65</v>
      </c>
      <c r="K117" s="42">
        <v>95926</v>
      </c>
      <c r="L117" s="42">
        <v>760</v>
      </c>
      <c r="M117" s="37">
        <v>1E-3</v>
      </c>
    </row>
    <row r="119" spans="1:13" x14ac:dyDescent="0.25">
      <c r="A119" s="37" t="s">
        <v>90</v>
      </c>
      <c r="B119" s="37" t="s">
        <v>1779</v>
      </c>
      <c r="C119" s="37" t="s">
        <v>2</v>
      </c>
      <c r="D119" s="37" t="s">
        <v>2720</v>
      </c>
      <c r="E119" s="40">
        <v>100</v>
      </c>
      <c r="F119" s="37">
        <v>8.9999999999999993E-3</v>
      </c>
      <c r="G119" s="37">
        <v>2.5000000000000001E-2</v>
      </c>
      <c r="H119" s="42">
        <v>57437</v>
      </c>
      <c r="I119" s="42">
        <v>2922</v>
      </c>
      <c r="J119" s="40">
        <v>85</v>
      </c>
      <c r="K119" s="42">
        <v>719514</v>
      </c>
      <c r="L119" s="42">
        <v>5447</v>
      </c>
      <c r="M119" s="37">
        <v>0</v>
      </c>
    </row>
    <row r="120" spans="1:13" x14ac:dyDescent="0.25">
      <c r="A120" s="37" t="s">
        <v>81</v>
      </c>
      <c r="B120" s="37" t="s">
        <v>2287</v>
      </c>
      <c r="C120" s="37" t="s">
        <v>2</v>
      </c>
      <c r="D120" s="37" t="s">
        <v>3</v>
      </c>
      <c r="E120" s="40">
        <v>100</v>
      </c>
      <c r="F120" s="37">
        <v>0.01</v>
      </c>
      <c r="G120" s="37">
        <v>3.3000000000000002E-2</v>
      </c>
      <c r="H120" s="42">
        <v>885087</v>
      </c>
      <c r="I120" s="42">
        <v>33762</v>
      </c>
      <c r="J120" s="40">
        <v>73</v>
      </c>
      <c r="K120" s="42">
        <v>5919423</v>
      </c>
      <c r="L120" s="42">
        <v>54593</v>
      </c>
      <c r="M120" s="37">
        <v>2E-3</v>
      </c>
    </row>
    <row r="121" spans="1:13" x14ac:dyDescent="0.25">
      <c r="A121" s="37" t="s">
        <v>1780</v>
      </c>
      <c r="B121" s="37" t="s">
        <v>1766</v>
      </c>
      <c r="C121" s="37" t="s">
        <v>2</v>
      </c>
      <c r="D121" s="37" t="s">
        <v>2722</v>
      </c>
      <c r="E121" s="40">
        <v>100</v>
      </c>
      <c r="F121" s="37">
        <v>9.6000000000000002E-2</v>
      </c>
      <c r="G121" s="37">
        <v>0.34699999999999998</v>
      </c>
      <c r="H121" s="42">
        <v>29308</v>
      </c>
      <c r="I121" s="42">
        <v>929</v>
      </c>
      <c r="J121" s="40">
        <v>88</v>
      </c>
      <c r="K121" s="42">
        <v>83556</v>
      </c>
      <c r="L121" s="42">
        <v>1452</v>
      </c>
      <c r="M121" s="37">
        <v>0</v>
      </c>
    </row>
    <row r="122" spans="1:13" x14ac:dyDescent="0.25">
      <c r="A122" s="37" t="s">
        <v>1785</v>
      </c>
      <c r="B122" s="37" t="s">
        <v>1776</v>
      </c>
      <c r="C122" s="37" t="s">
        <v>2</v>
      </c>
      <c r="D122" s="37" t="s">
        <v>2722</v>
      </c>
      <c r="E122" s="40">
        <v>100</v>
      </c>
      <c r="F122" s="37">
        <v>6.4000000000000001E-2</v>
      </c>
      <c r="G122" s="37">
        <v>9.1999999999999998E-2</v>
      </c>
      <c r="H122" s="42">
        <v>31533</v>
      </c>
      <c r="I122" s="42">
        <v>1654</v>
      </c>
      <c r="J122" s="40">
        <v>93</v>
      </c>
      <c r="K122" s="42">
        <v>159334</v>
      </c>
      <c r="L122" s="42">
        <v>2121</v>
      </c>
      <c r="M122" s="37">
        <v>0</v>
      </c>
    </row>
    <row r="123" spans="1:13" x14ac:dyDescent="0.25">
      <c r="A123" s="37" t="s">
        <v>73</v>
      </c>
      <c r="B123" s="37" t="s">
        <v>795</v>
      </c>
      <c r="C123" s="37" t="s">
        <v>2</v>
      </c>
      <c r="D123" s="37" t="s">
        <v>3092</v>
      </c>
      <c r="E123" s="40">
        <v>100</v>
      </c>
      <c r="F123" s="37">
        <v>2.5999999999999999E-2</v>
      </c>
      <c r="G123" s="37">
        <v>8.1000000000000003E-2</v>
      </c>
      <c r="H123" s="42">
        <v>1172342</v>
      </c>
      <c r="I123" s="42">
        <v>50623</v>
      </c>
      <c r="J123" s="40">
        <v>70</v>
      </c>
      <c r="K123" s="42">
        <v>2537732</v>
      </c>
      <c r="L123" s="42">
        <v>60134</v>
      </c>
      <c r="M123" s="37">
        <v>0</v>
      </c>
    </row>
    <row r="124" spans="1:13" x14ac:dyDescent="0.25">
      <c r="A124" s="37" t="s">
        <v>115</v>
      </c>
      <c r="B124" s="37" t="s">
        <v>2286</v>
      </c>
      <c r="C124" s="37" t="s">
        <v>2</v>
      </c>
      <c r="D124" s="37" t="s">
        <v>2720</v>
      </c>
      <c r="E124" s="40">
        <v>98</v>
      </c>
      <c r="F124" s="37">
        <v>8.9999999999999993E-3</v>
      </c>
      <c r="G124" s="37">
        <v>2.7E-2</v>
      </c>
      <c r="H124" s="42">
        <v>22816</v>
      </c>
      <c r="I124" s="42">
        <v>752</v>
      </c>
      <c r="J124" s="40">
        <v>68</v>
      </c>
      <c r="K124" s="42">
        <v>201163</v>
      </c>
      <c r="L124" s="42">
        <v>1350</v>
      </c>
      <c r="M124" s="37">
        <v>0</v>
      </c>
    </row>
    <row r="125" spans="1:13" x14ac:dyDescent="0.25">
      <c r="A125" s="37" t="s">
        <v>1782</v>
      </c>
      <c r="B125" s="37" t="s">
        <v>1781</v>
      </c>
      <c r="C125" s="37" t="s">
        <v>2</v>
      </c>
      <c r="D125" s="37" t="s">
        <v>2721</v>
      </c>
      <c r="E125" s="40">
        <v>95</v>
      </c>
      <c r="F125" s="37">
        <v>1.0999999999999999E-2</v>
      </c>
      <c r="G125" s="37">
        <v>3.1E-2</v>
      </c>
      <c r="H125" s="42">
        <v>9355</v>
      </c>
      <c r="I125" s="42">
        <v>302</v>
      </c>
      <c r="J125" s="40">
        <v>88</v>
      </c>
      <c r="K125" s="42">
        <v>139008</v>
      </c>
      <c r="L125" s="42">
        <v>999</v>
      </c>
      <c r="M125" s="37">
        <v>0</v>
      </c>
    </row>
    <row r="126" spans="1:13" x14ac:dyDescent="0.25">
      <c r="A126" s="37" t="s">
        <v>2285</v>
      </c>
      <c r="B126" s="37" t="s">
        <v>2284</v>
      </c>
      <c r="C126" s="37" t="s">
        <v>2</v>
      </c>
      <c r="D126" s="37" t="s">
        <v>2720</v>
      </c>
      <c r="E126" s="40">
        <v>93</v>
      </c>
      <c r="F126" s="37">
        <v>8.9999999999999993E-3</v>
      </c>
      <c r="G126" s="37">
        <v>1.7000000000000001E-2</v>
      </c>
      <c r="H126" s="42">
        <v>12874</v>
      </c>
      <c r="I126" s="42">
        <v>459</v>
      </c>
      <c r="J126" s="40">
        <v>73</v>
      </c>
      <c r="K126" s="42">
        <v>164993</v>
      </c>
      <c r="L126" s="42">
        <v>1051</v>
      </c>
      <c r="M126" s="37">
        <v>0</v>
      </c>
    </row>
    <row r="127" spans="1:13" x14ac:dyDescent="0.25">
      <c r="A127" s="37" t="s">
        <v>448</v>
      </c>
      <c r="B127" s="37" t="s">
        <v>1766</v>
      </c>
      <c r="C127" s="37" t="s">
        <v>2</v>
      </c>
      <c r="D127" s="37" t="s">
        <v>2720</v>
      </c>
      <c r="E127" s="40">
        <v>90</v>
      </c>
      <c r="F127" s="37">
        <v>6.0000000000000001E-3</v>
      </c>
      <c r="G127" s="37">
        <v>1.6E-2</v>
      </c>
      <c r="H127" s="42">
        <v>9583</v>
      </c>
      <c r="I127" s="42">
        <v>710</v>
      </c>
      <c r="J127" s="40">
        <v>75</v>
      </c>
      <c r="K127" s="42">
        <v>180552</v>
      </c>
      <c r="L127" s="42">
        <v>1520</v>
      </c>
      <c r="M127" s="37">
        <v>0</v>
      </c>
    </row>
    <row r="128" spans="1:13" x14ac:dyDescent="0.25">
      <c r="A128" s="37" t="s">
        <v>2283</v>
      </c>
      <c r="B128" s="37" t="s">
        <v>2120</v>
      </c>
      <c r="C128" s="37" t="s">
        <v>2</v>
      </c>
      <c r="D128" s="37" t="s">
        <v>2720</v>
      </c>
      <c r="E128" s="40">
        <v>90</v>
      </c>
      <c r="F128" s="37">
        <v>6.0000000000000001E-3</v>
      </c>
      <c r="G128" s="37">
        <v>1.6E-2</v>
      </c>
      <c r="H128" s="42">
        <v>7706</v>
      </c>
      <c r="I128" s="42">
        <v>345</v>
      </c>
      <c r="J128" s="40">
        <v>70</v>
      </c>
      <c r="K128" s="42">
        <v>135580</v>
      </c>
      <c r="L128" s="42">
        <v>831</v>
      </c>
      <c r="M128" s="37">
        <v>0</v>
      </c>
    </row>
    <row r="129" spans="1:13" x14ac:dyDescent="0.25">
      <c r="A129" s="37" t="s">
        <v>2282</v>
      </c>
      <c r="B129" s="37" t="s">
        <v>2281</v>
      </c>
      <c r="C129" s="37" t="s">
        <v>2</v>
      </c>
      <c r="D129" s="37" t="s">
        <v>2720</v>
      </c>
      <c r="E129" s="40">
        <v>88</v>
      </c>
      <c r="F129" s="37">
        <v>6.0000000000000001E-3</v>
      </c>
      <c r="G129" s="37">
        <v>1.9E-2</v>
      </c>
      <c r="H129" s="42">
        <v>6993</v>
      </c>
      <c r="I129" s="42">
        <v>212</v>
      </c>
      <c r="J129" s="40">
        <v>63</v>
      </c>
      <c r="K129" s="42">
        <v>101788</v>
      </c>
      <c r="L129" s="42">
        <v>532</v>
      </c>
      <c r="M129" s="37">
        <v>0</v>
      </c>
    </row>
    <row r="130" spans="1:13" x14ac:dyDescent="0.25">
      <c r="A130" s="37" t="s">
        <v>89</v>
      </c>
      <c r="B130" s="37" t="s">
        <v>1776</v>
      </c>
      <c r="C130" s="37" t="s">
        <v>2</v>
      </c>
      <c r="D130" s="37" t="s">
        <v>3092</v>
      </c>
      <c r="E130" s="40">
        <v>88</v>
      </c>
      <c r="F130" s="37">
        <v>4.0000000000000001E-3</v>
      </c>
      <c r="G130" s="37">
        <v>8.9999999999999993E-3</v>
      </c>
      <c r="H130" s="42">
        <v>52404</v>
      </c>
      <c r="I130" s="42">
        <v>1772</v>
      </c>
      <c r="J130" s="40">
        <v>80</v>
      </c>
      <c r="K130" s="42">
        <v>1355156</v>
      </c>
      <c r="L130" s="42">
        <v>6089</v>
      </c>
      <c r="M130" s="37">
        <v>0</v>
      </c>
    </row>
    <row r="131" spans="1:13" x14ac:dyDescent="0.25">
      <c r="A131" s="37" t="s">
        <v>111</v>
      </c>
      <c r="B131" s="37" t="s">
        <v>1442</v>
      </c>
      <c r="C131" s="37" t="s">
        <v>2</v>
      </c>
      <c r="D131" s="37" t="s">
        <v>2720</v>
      </c>
      <c r="E131" s="40">
        <v>88</v>
      </c>
      <c r="F131" s="37">
        <v>4.0000000000000001E-3</v>
      </c>
      <c r="G131" s="37">
        <v>1.7999999999999999E-2</v>
      </c>
      <c r="H131" s="42">
        <v>13542</v>
      </c>
      <c r="I131" s="42">
        <v>365</v>
      </c>
      <c r="J131" s="40">
        <v>73</v>
      </c>
      <c r="K131" s="42">
        <v>215117</v>
      </c>
      <c r="L131" s="42">
        <v>1097</v>
      </c>
      <c r="M131" s="37">
        <v>1E-3</v>
      </c>
    </row>
    <row r="132" spans="1:13" x14ac:dyDescent="0.25">
      <c r="A132" s="37" t="s">
        <v>114</v>
      </c>
      <c r="B132" s="37" t="s">
        <v>2280</v>
      </c>
      <c r="C132" s="37" t="s">
        <v>2</v>
      </c>
      <c r="D132" s="37" t="s">
        <v>2720</v>
      </c>
      <c r="E132" s="40">
        <v>88</v>
      </c>
      <c r="F132" s="37">
        <v>3.0000000000000001E-3</v>
      </c>
      <c r="G132" s="37">
        <v>2.5999999999999999E-2</v>
      </c>
      <c r="H132" s="42">
        <v>18026</v>
      </c>
      <c r="I132" s="42">
        <v>496</v>
      </c>
      <c r="J132" s="40">
        <v>73</v>
      </c>
      <c r="K132" s="42">
        <v>270663</v>
      </c>
      <c r="L132" s="42">
        <v>1435</v>
      </c>
      <c r="M132" s="37">
        <v>0</v>
      </c>
    </row>
    <row r="133" spans="1:13" x14ac:dyDescent="0.25">
      <c r="A133" s="37" t="s">
        <v>110</v>
      </c>
      <c r="B133" s="37" t="s">
        <v>993</v>
      </c>
      <c r="C133" s="37" t="s">
        <v>2</v>
      </c>
      <c r="D133" s="37" t="s">
        <v>2720</v>
      </c>
      <c r="E133" s="40">
        <v>88</v>
      </c>
      <c r="F133" s="37">
        <v>4.0000000000000001E-3</v>
      </c>
      <c r="G133" s="37">
        <v>1.6E-2</v>
      </c>
      <c r="H133" s="42">
        <v>18037</v>
      </c>
      <c r="I133" s="42">
        <v>357</v>
      </c>
      <c r="J133" s="40">
        <v>68</v>
      </c>
      <c r="K133" s="42">
        <v>250657</v>
      </c>
      <c r="L133" s="42">
        <v>1122</v>
      </c>
      <c r="M133" s="37">
        <v>0</v>
      </c>
    </row>
    <row r="134" spans="1:13" x14ac:dyDescent="0.25">
      <c r="A134" s="37" t="s">
        <v>99</v>
      </c>
      <c r="B134" s="37" t="s">
        <v>1837</v>
      </c>
      <c r="C134" s="37" t="s">
        <v>2</v>
      </c>
      <c r="D134" s="37" t="s">
        <v>3092</v>
      </c>
      <c r="E134" s="40">
        <v>88</v>
      </c>
      <c r="F134" s="37">
        <v>5.0000000000000001E-3</v>
      </c>
      <c r="G134" s="37">
        <v>0.01</v>
      </c>
      <c r="H134" s="42">
        <v>54737</v>
      </c>
      <c r="I134" s="42">
        <v>1497</v>
      </c>
      <c r="J134" s="40">
        <v>75</v>
      </c>
      <c r="K134" s="42">
        <v>1189993</v>
      </c>
      <c r="L134" s="42">
        <v>4378</v>
      </c>
      <c r="M134" s="37">
        <v>0</v>
      </c>
    </row>
    <row r="135" spans="1:13" x14ac:dyDescent="0.25">
      <c r="A135" s="37" t="s">
        <v>2279</v>
      </c>
      <c r="B135" s="37" t="s">
        <v>2278</v>
      </c>
      <c r="C135" s="37" t="s">
        <v>2</v>
      </c>
      <c r="D135" s="37" t="s">
        <v>2722</v>
      </c>
      <c r="E135" s="40">
        <v>88</v>
      </c>
      <c r="F135" s="37">
        <v>1.4E-2</v>
      </c>
      <c r="G135" s="37">
        <v>2.3E-2</v>
      </c>
      <c r="H135" s="42">
        <v>4623</v>
      </c>
      <c r="I135" s="42">
        <v>160</v>
      </c>
      <c r="J135" s="40">
        <v>70</v>
      </c>
      <c r="K135" s="42">
        <v>64303</v>
      </c>
      <c r="L135" s="42">
        <v>386</v>
      </c>
      <c r="M135" s="37">
        <v>0</v>
      </c>
    </row>
    <row r="136" spans="1:13" x14ac:dyDescent="0.25">
      <c r="A136" s="37" t="s">
        <v>1774</v>
      </c>
      <c r="B136" s="37" t="s">
        <v>1773</v>
      </c>
      <c r="C136" s="37" t="s">
        <v>2</v>
      </c>
      <c r="D136" s="37" t="s">
        <v>2722</v>
      </c>
      <c r="E136" s="40">
        <v>88</v>
      </c>
      <c r="F136" s="37">
        <v>1.6E-2</v>
      </c>
      <c r="G136" s="37">
        <v>2.8000000000000001E-2</v>
      </c>
      <c r="H136" s="42">
        <v>4731</v>
      </c>
      <c r="I136" s="42">
        <v>141</v>
      </c>
      <c r="J136" s="40">
        <v>80</v>
      </c>
      <c r="K136" s="42">
        <v>76159</v>
      </c>
      <c r="L136" s="42">
        <v>463</v>
      </c>
      <c r="M136" s="37">
        <v>0</v>
      </c>
    </row>
    <row r="138" spans="1:13" x14ac:dyDescent="0.25">
      <c r="A138" s="37" t="s">
        <v>3183</v>
      </c>
      <c r="B138" s="37" t="s">
        <v>1762</v>
      </c>
      <c r="C138" s="37" t="s">
        <v>120</v>
      </c>
      <c r="D138" s="37" t="s">
        <v>2722</v>
      </c>
      <c r="E138" s="40">
        <v>100</v>
      </c>
      <c r="F138" s="37">
        <v>6.4000000000000001E-2</v>
      </c>
      <c r="G138" s="37">
        <v>0.22900000000000001</v>
      </c>
      <c r="H138" s="42">
        <v>9016</v>
      </c>
      <c r="I138" s="42">
        <v>420</v>
      </c>
      <c r="J138" s="40">
        <v>88</v>
      </c>
      <c r="K138" s="42">
        <v>34520</v>
      </c>
      <c r="L138" s="42">
        <v>546</v>
      </c>
      <c r="M138" s="37">
        <v>3.0000000000000001E-3</v>
      </c>
    </row>
    <row r="139" spans="1:13" x14ac:dyDescent="0.25">
      <c r="A139" s="37" t="s">
        <v>1754</v>
      </c>
      <c r="B139" s="37" t="s">
        <v>1753</v>
      </c>
      <c r="C139" s="37" t="s">
        <v>120</v>
      </c>
      <c r="D139" s="37" t="s">
        <v>2722</v>
      </c>
      <c r="E139" s="40">
        <v>95</v>
      </c>
      <c r="F139" s="37">
        <v>3.2000000000000001E-2</v>
      </c>
      <c r="G139" s="37">
        <v>0.255</v>
      </c>
      <c r="H139" s="42">
        <v>8775</v>
      </c>
      <c r="I139" s="42">
        <v>290</v>
      </c>
      <c r="J139" s="40">
        <v>80</v>
      </c>
      <c r="K139" s="42">
        <v>31955</v>
      </c>
      <c r="L139" s="42">
        <v>427</v>
      </c>
      <c r="M139" s="37">
        <v>3.0000000000000001E-3</v>
      </c>
    </row>
    <row r="140" spans="1:13" x14ac:dyDescent="0.25">
      <c r="A140" s="37" t="s">
        <v>1622</v>
      </c>
      <c r="B140" s="37" t="s">
        <v>1757</v>
      </c>
      <c r="C140" s="37" t="s">
        <v>120</v>
      </c>
      <c r="D140" s="37" t="s">
        <v>2722</v>
      </c>
      <c r="E140" s="40">
        <v>95</v>
      </c>
      <c r="F140" s="37">
        <v>7.1999999999999995E-2</v>
      </c>
      <c r="G140" s="37">
        <v>0.27400000000000002</v>
      </c>
      <c r="H140" s="42">
        <v>8959</v>
      </c>
      <c r="I140" s="42">
        <v>391</v>
      </c>
      <c r="J140" s="40">
        <v>83</v>
      </c>
      <c r="K140" s="42">
        <v>27158</v>
      </c>
      <c r="L140" s="42">
        <v>490</v>
      </c>
      <c r="M140" s="37">
        <v>0</v>
      </c>
    </row>
    <row r="141" spans="1:13" x14ac:dyDescent="0.25">
      <c r="A141" s="37" t="s">
        <v>2277</v>
      </c>
      <c r="B141" s="37" t="s">
        <v>2276</v>
      </c>
      <c r="C141" s="37" t="s">
        <v>120</v>
      </c>
      <c r="D141" s="37" t="s">
        <v>2722</v>
      </c>
      <c r="E141" s="40">
        <v>90</v>
      </c>
      <c r="F141" s="37">
        <v>2.1000000000000001E-2</v>
      </c>
      <c r="G141" s="37">
        <v>0.14000000000000001</v>
      </c>
      <c r="H141" s="42">
        <v>8055</v>
      </c>
      <c r="I141" s="42">
        <v>394</v>
      </c>
      <c r="J141" s="40">
        <v>68</v>
      </c>
      <c r="K141" s="42">
        <v>35354</v>
      </c>
      <c r="L141" s="42">
        <v>529</v>
      </c>
      <c r="M141" s="37">
        <v>0</v>
      </c>
    </row>
    <row r="142" spans="1:13" x14ac:dyDescent="0.25">
      <c r="A142" s="37" t="s">
        <v>1748</v>
      </c>
      <c r="B142" s="37" t="s">
        <v>1747</v>
      </c>
      <c r="C142" s="37" t="s">
        <v>120</v>
      </c>
      <c r="D142" s="37" t="s">
        <v>2722</v>
      </c>
      <c r="E142" s="40">
        <v>88</v>
      </c>
      <c r="F142" s="37">
        <v>2.3E-2</v>
      </c>
      <c r="G142" s="37">
        <v>6.6000000000000003E-2</v>
      </c>
      <c r="H142" s="42">
        <v>7316</v>
      </c>
      <c r="I142" s="42">
        <v>284</v>
      </c>
      <c r="J142" s="40">
        <v>78</v>
      </c>
      <c r="K142" s="42">
        <v>53796</v>
      </c>
      <c r="L142" s="42">
        <v>486</v>
      </c>
      <c r="M142" s="37">
        <v>0</v>
      </c>
    </row>
    <row r="143" spans="1:13" x14ac:dyDescent="0.25">
      <c r="A143" s="37" t="s">
        <v>1756</v>
      </c>
      <c r="B143" s="37" t="s">
        <v>1755</v>
      </c>
      <c r="C143" s="37" t="s">
        <v>120</v>
      </c>
      <c r="D143" s="37" t="s">
        <v>2722</v>
      </c>
      <c r="E143" s="40">
        <v>85</v>
      </c>
      <c r="F143" s="37">
        <v>2.8000000000000001E-2</v>
      </c>
      <c r="G143" s="37">
        <v>8.3000000000000004E-2</v>
      </c>
      <c r="H143" s="42">
        <v>5099</v>
      </c>
      <c r="I143" s="42">
        <v>181</v>
      </c>
      <c r="J143" s="40">
        <v>80</v>
      </c>
      <c r="K143" s="42">
        <v>40595</v>
      </c>
      <c r="L143" s="42">
        <v>333</v>
      </c>
      <c r="M143" s="37">
        <v>0</v>
      </c>
    </row>
    <row r="144" spans="1:13" x14ac:dyDescent="0.25">
      <c r="A144" s="37" t="s">
        <v>2275</v>
      </c>
      <c r="B144" s="37" t="s">
        <v>2274</v>
      </c>
      <c r="C144" s="37" t="s">
        <v>120</v>
      </c>
      <c r="D144" s="37" t="s">
        <v>2722</v>
      </c>
      <c r="E144" s="40">
        <v>83</v>
      </c>
      <c r="F144" s="37">
        <v>1.9E-2</v>
      </c>
      <c r="G144" s="37">
        <v>0.14099999999999999</v>
      </c>
      <c r="H144" s="42">
        <v>4975</v>
      </c>
      <c r="I144" s="42">
        <v>179</v>
      </c>
      <c r="J144" s="40">
        <v>65</v>
      </c>
      <c r="K144" s="42">
        <v>25518</v>
      </c>
      <c r="L144" s="42">
        <v>283</v>
      </c>
      <c r="M144" s="37">
        <v>0</v>
      </c>
    </row>
    <row r="145" spans="1:13" x14ac:dyDescent="0.25">
      <c r="A145" s="37" t="s">
        <v>2155</v>
      </c>
      <c r="B145" s="37" t="s">
        <v>2154</v>
      </c>
      <c r="C145" s="37" t="s">
        <v>120</v>
      </c>
      <c r="D145" s="37" t="s">
        <v>2723</v>
      </c>
      <c r="E145" s="40">
        <v>83</v>
      </c>
      <c r="F145" s="37">
        <v>3.1E-2</v>
      </c>
      <c r="G145" s="37">
        <v>0.23200000000000001</v>
      </c>
      <c r="H145" s="42">
        <v>2563</v>
      </c>
      <c r="I145" s="42">
        <v>130</v>
      </c>
      <c r="J145" s="40">
        <v>63</v>
      </c>
      <c r="K145" s="42">
        <v>10763</v>
      </c>
      <c r="L145" s="42">
        <v>157</v>
      </c>
      <c r="M145" s="37">
        <v>0</v>
      </c>
    </row>
    <row r="146" spans="1:13" x14ac:dyDescent="0.25">
      <c r="A146" s="37" t="s">
        <v>1750</v>
      </c>
      <c r="B146" s="37" t="s">
        <v>1749</v>
      </c>
      <c r="C146" s="37" t="s">
        <v>120</v>
      </c>
      <c r="D146" s="37" t="s">
        <v>2722</v>
      </c>
      <c r="E146" s="40">
        <v>83</v>
      </c>
      <c r="F146" s="37">
        <v>0.02</v>
      </c>
      <c r="G146" s="37">
        <v>6.5000000000000002E-2</v>
      </c>
      <c r="H146" s="42">
        <v>4491</v>
      </c>
      <c r="I146" s="42">
        <v>285</v>
      </c>
      <c r="J146" s="40">
        <v>78</v>
      </c>
      <c r="K146" s="42">
        <v>39877</v>
      </c>
      <c r="L146" s="42">
        <v>450</v>
      </c>
      <c r="M146" s="37">
        <v>2E-3</v>
      </c>
    </row>
    <row r="147" spans="1:13" x14ac:dyDescent="0.25">
      <c r="A147" s="37" t="s">
        <v>2273</v>
      </c>
      <c r="B147" s="37" t="s">
        <v>2272</v>
      </c>
      <c r="C147" s="37" t="s">
        <v>120</v>
      </c>
      <c r="D147" s="37" t="s">
        <v>2722</v>
      </c>
      <c r="E147" s="40">
        <v>83</v>
      </c>
      <c r="F147" s="37">
        <v>2.1999999999999999E-2</v>
      </c>
      <c r="G147" s="37">
        <v>0.111</v>
      </c>
      <c r="H147" s="42">
        <v>3273</v>
      </c>
      <c r="I147" s="42">
        <v>158</v>
      </c>
      <c r="J147" s="40">
        <v>75</v>
      </c>
      <c r="K147" s="42">
        <v>24965</v>
      </c>
      <c r="L147" s="42">
        <v>256</v>
      </c>
      <c r="M147" s="37">
        <v>0</v>
      </c>
    </row>
    <row r="148" spans="1:13" x14ac:dyDescent="0.25">
      <c r="A148" s="37" t="s">
        <v>2271</v>
      </c>
      <c r="B148" s="37" t="s">
        <v>2270</v>
      </c>
      <c r="C148" s="37" t="s">
        <v>120</v>
      </c>
      <c r="D148" s="37" t="s">
        <v>2722</v>
      </c>
      <c r="E148" s="40">
        <v>83</v>
      </c>
      <c r="F148" s="37">
        <v>3.2000000000000001E-2</v>
      </c>
      <c r="G148" s="37">
        <v>0.128</v>
      </c>
      <c r="H148" s="42">
        <v>3275</v>
      </c>
      <c r="I148" s="42">
        <v>114</v>
      </c>
      <c r="J148" s="40">
        <v>70</v>
      </c>
      <c r="K148" s="42">
        <v>19358</v>
      </c>
      <c r="L148" s="42">
        <v>175</v>
      </c>
      <c r="M148" s="37">
        <v>0</v>
      </c>
    </row>
    <row r="149" spans="1:13" x14ac:dyDescent="0.25">
      <c r="A149" s="37" t="s">
        <v>1759</v>
      </c>
      <c r="B149" s="37" t="s">
        <v>1758</v>
      </c>
      <c r="C149" s="37" t="s">
        <v>120</v>
      </c>
      <c r="D149" s="37" t="s">
        <v>2722</v>
      </c>
      <c r="E149" s="40">
        <v>83</v>
      </c>
      <c r="F149" s="37">
        <v>2.3E-2</v>
      </c>
      <c r="G149" s="37">
        <v>5.3999999999999999E-2</v>
      </c>
      <c r="H149" s="42">
        <v>7162</v>
      </c>
      <c r="I149" s="42">
        <v>183</v>
      </c>
      <c r="J149" s="40">
        <v>83</v>
      </c>
      <c r="K149" s="42">
        <v>75900</v>
      </c>
      <c r="L149" s="42">
        <v>389</v>
      </c>
      <c r="M149" s="37">
        <v>0</v>
      </c>
    </row>
    <row r="151" spans="1:13" x14ac:dyDescent="0.25">
      <c r="A151" s="37" t="s">
        <v>554</v>
      </c>
      <c r="B151" s="37" t="s">
        <v>1742</v>
      </c>
      <c r="C151" s="37" t="s">
        <v>42</v>
      </c>
      <c r="D151" s="37" t="s">
        <v>2720</v>
      </c>
      <c r="E151" s="40">
        <v>93</v>
      </c>
      <c r="F151" s="37">
        <v>1.4999999999999999E-2</v>
      </c>
      <c r="G151" s="37">
        <v>5.2999999999999999E-2</v>
      </c>
      <c r="H151" s="42">
        <v>16386</v>
      </c>
      <c r="I151" s="42">
        <v>541</v>
      </c>
      <c r="J151" s="40">
        <v>80</v>
      </c>
      <c r="K151" s="42">
        <v>165403</v>
      </c>
      <c r="L151" s="42">
        <v>1161</v>
      </c>
      <c r="M151" s="37">
        <v>0</v>
      </c>
    </row>
    <row r="152" spans="1:13" x14ac:dyDescent="0.25">
      <c r="A152" s="37" t="s">
        <v>2269</v>
      </c>
      <c r="B152" s="37" t="s">
        <v>2268</v>
      </c>
      <c r="C152" s="37" t="s">
        <v>42</v>
      </c>
      <c r="D152" s="37" t="s">
        <v>2721</v>
      </c>
      <c r="E152" s="40">
        <v>93</v>
      </c>
      <c r="F152" s="37">
        <v>2.5999999999999999E-2</v>
      </c>
      <c r="G152" s="37">
        <v>0.06</v>
      </c>
      <c r="H152" s="42">
        <v>25422</v>
      </c>
      <c r="I152" s="42">
        <v>293</v>
      </c>
      <c r="J152" s="40">
        <v>58</v>
      </c>
      <c r="K152" s="42">
        <v>91005</v>
      </c>
      <c r="L152" s="42">
        <v>470</v>
      </c>
      <c r="M152" s="37">
        <v>1E-3</v>
      </c>
    </row>
    <row r="153" spans="1:13" x14ac:dyDescent="0.25">
      <c r="A153" s="37" t="s">
        <v>555</v>
      </c>
      <c r="B153" s="37" t="s">
        <v>1741</v>
      </c>
      <c r="C153" s="37" t="s">
        <v>42</v>
      </c>
      <c r="D153" s="37" t="s">
        <v>2720</v>
      </c>
      <c r="E153" s="40">
        <v>85</v>
      </c>
      <c r="F153" s="37">
        <v>1.0999999999999999E-2</v>
      </c>
      <c r="G153" s="37">
        <v>3.7999999999999999E-2</v>
      </c>
      <c r="H153" s="42">
        <v>14265</v>
      </c>
      <c r="I153" s="42">
        <v>498</v>
      </c>
      <c r="J153" s="40">
        <v>80</v>
      </c>
      <c r="K153" s="42">
        <v>175630</v>
      </c>
      <c r="L153" s="42">
        <v>1202</v>
      </c>
      <c r="M153" s="37">
        <v>0</v>
      </c>
    </row>
    <row r="154" spans="1:13" x14ac:dyDescent="0.25">
      <c r="A154" s="37" t="s">
        <v>581</v>
      </c>
      <c r="B154" s="37" t="s">
        <v>1743</v>
      </c>
      <c r="C154" s="37" t="s">
        <v>42</v>
      </c>
      <c r="D154" s="37" t="s">
        <v>2720</v>
      </c>
      <c r="E154" s="40">
        <v>85</v>
      </c>
      <c r="F154" s="37">
        <v>1.2E-2</v>
      </c>
      <c r="G154" s="37">
        <v>3.1E-2</v>
      </c>
      <c r="H154" s="42">
        <v>13868</v>
      </c>
      <c r="I154" s="42">
        <v>819</v>
      </c>
      <c r="J154" s="40">
        <v>83</v>
      </c>
      <c r="K154" s="42">
        <v>188761</v>
      </c>
      <c r="L154" s="42">
        <v>1611</v>
      </c>
      <c r="M154" s="37">
        <v>0</v>
      </c>
    </row>
    <row r="156" spans="1:13" x14ac:dyDescent="0.25">
      <c r="A156" s="37" t="s">
        <v>1737</v>
      </c>
      <c r="B156" s="37" t="s">
        <v>421</v>
      </c>
      <c r="C156" s="37" t="s">
        <v>1734</v>
      </c>
      <c r="D156" s="37" t="s">
        <v>2722</v>
      </c>
      <c r="E156" s="40">
        <v>80</v>
      </c>
      <c r="F156" s="37">
        <v>8.0000000000000002E-3</v>
      </c>
      <c r="G156" s="37">
        <v>2.1000000000000001E-2</v>
      </c>
      <c r="H156" s="42">
        <v>3303</v>
      </c>
      <c r="I156" s="42">
        <v>47</v>
      </c>
      <c r="J156" s="40">
        <v>80</v>
      </c>
      <c r="K156" s="42">
        <v>47098</v>
      </c>
      <c r="L156" s="42">
        <v>186</v>
      </c>
      <c r="M156" s="37">
        <v>1E-3</v>
      </c>
    </row>
    <row r="157" spans="1:13" x14ac:dyDescent="0.25">
      <c r="A157" s="37" t="s">
        <v>3130</v>
      </c>
      <c r="B157" s="37" t="s">
        <v>421</v>
      </c>
      <c r="C157" s="37" t="s">
        <v>1734</v>
      </c>
      <c r="D157" s="37" t="s">
        <v>2722</v>
      </c>
      <c r="E157" s="40">
        <v>60</v>
      </c>
      <c r="F157" s="37">
        <v>2E-3</v>
      </c>
      <c r="G157" s="37">
        <v>8.0000000000000002E-3</v>
      </c>
      <c r="H157" s="42">
        <v>1056</v>
      </c>
      <c r="I157" s="42">
        <v>46</v>
      </c>
      <c r="J157" s="40">
        <v>53</v>
      </c>
      <c r="K157" s="42">
        <v>29373</v>
      </c>
      <c r="L157" s="42">
        <v>152</v>
      </c>
      <c r="M157" s="37">
        <v>0</v>
      </c>
    </row>
    <row r="158" spans="1:13" x14ac:dyDescent="0.25">
      <c r="A158" s="37" t="s">
        <v>2267</v>
      </c>
      <c r="B158" s="37" t="s">
        <v>421</v>
      </c>
      <c r="C158" s="37" t="s">
        <v>1734</v>
      </c>
      <c r="D158" s="37" t="s">
        <v>2722</v>
      </c>
      <c r="E158" s="40">
        <v>30</v>
      </c>
      <c r="F158" s="37">
        <v>0</v>
      </c>
      <c r="G158" s="37">
        <v>0</v>
      </c>
      <c r="H158" s="42">
        <v>0</v>
      </c>
      <c r="I158" s="42">
        <v>0</v>
      </c>
      <c r="J158" s="40">
        <v>38</v>
      </c>
      <c r="K158" s="42">
        <v>16341</v>
      </c>
      <c r="L158" s="42">
        <v>35</v>
      </c>
      <c r="M158" s="37">
        <v>0</v>
      </c>
    </row>
    <row r="160" spans="1:13" x14ac:dyDescent="0.25">
      <c r="A160" s="37" t="s">
        <v>29</v>
      </c>
      <c r="B160" s="37" t="s">
        <v>1729</v>
      </c>
      <c r="C160" s="37" t="s">
        <v>147</v>
      </c>
      <c r="D160" s="37" t="s">
        <v>3</v>
      </c>
      <c r="E160" s="40">
        <v>85</v>
      </c>
      <c r="F160" s="37">
        <v>6.0000000000000001E-3</v>
      </c>
      <c r="G160" s="37">
        <v>2.1000000000000001E-2</v>
      </c>
      <c r="H160" s="42">
        <v>2315648</v>
      </c>
      <c r="I160" s="42">
        <v>289086</v>
      </c>
      <c r="J160" s="40">
        <v>70</v>
      </c>
      <c r="K160" s="42">
        <v>6704978</v>
      </c>
      <c r="L160" s="42">
        <v>310030</v>
      </c>
      <c r="M160" s="37">
        <v>1.4E-2</v>
      </c>
    </row>
    <row r="161" spans="1:13" x14ac:dyDescent="0.25">
      <c r="A161" s="37" t="s">
        <v>1731</v>
      </c>
      <c r="B161" s="37" t="s">
        <v>1729</v>
      </c>
      <c r="C161" s="37" t="s">
        <v>147</v>
      </c>
      <c r="D161" s="37" t="s">
        <v>3092</v>
      </c>
      <c r="E161" s="40">
        <v>85</v>
      </c>
      <c r="F161" s="37">
        <v>5.0000000000000001E-3</v>
      </c>
      <c r="G161" s="37">
        <v>0.93500000000000005</v>
      </c>
      <c r="H161" s="42">
        <v>187000</v>
      </c>
      <c r="I161" s="42">
        <v>36362</v>
      </c>
      <c r="J161" s="40">
        <v>78</v>
      </c>
      <c r="K161" s="42">
        <v>188000</v>
      </c>
      <c r="L161" s="42">
        <v>36365</v>
      </c>
      <c r="M161" s="37">
        <v>0.73599999999999999</v>
      </c>
    </row>
    <row r="163" spans="1:13" x14ac:dyDescent="0.25">
      <c r="A163" s="37" t="s">
        <v>2266</v>
      </c>
      <c r="B163" s="37" t="s">
        <v>1717</v>
      </c>
      <c r="C163" s="37" t="s">
        <v>44</v>
      </c>
      <c r="D163" s="37" t="s">
        <v>2722</v>
      </c>
      <c r="E163" s="40">
        <v>100</v>
      </c>
      <c r="F163" s="37">
        <v>0.22800000000000001</v>
      </c>
      <c r="G163" s="37">
        <v>1</v>
      </c>
      <c r="H163" s="42">
        <v>71233</v>
      </c>
      <c r="I163" s="42">
        <v>25129</v>
      </c>
      <c r="J163" s="40">
        <v>93</v>
      </c>
      <c r="K163" s="42">
        <v>71233</v>
      </c>
      <c r="L163" s="42">
        <v>25129</v>
      </c>
      <c r="M163" s="37">
        <v>0.69399999999999995</v>
      </c>
    </row>
    <row r="164" spans="1:13" x14ac:dyDescent="0.25">
      <c r="A164" s="37" t="s">
        <v>153</v>
      </c>
      <c r="B164" s="37" t="s">
        <v>1715</v>
      </c>
      <c r="C164" s="37" t="s">
        <v>44</v>
      </c>
      <c r="D164" s="37" t="s">
        <v>2720</v>
      </c>
      <c r="E164" s="40">
        <v>98</v>
      </c>
      <c r="F164" s="37">
        <v>1.9E-2</v>
      </c>
      <c r="G164" s="37">
        <v>8.2000000000000003E-2</v>
      </c>
      <c r="H164" s="42">
        <v>56710</v>
      </c>
      <c r="I164" s="42">
        <v>2378</v>
      </c>
      <c r="J164" s="40">
        <v>78</v>
      </c>
      <c r="K164" s="42">
        <v>320398</v>
      </c>
      <c r="L164" s="42">
        <v>3690</v>
      </c>
      <c r="M164" s="37">
        <v>0</v>
      </c>
    </row>
    <row r="165" spans="1:13" x14ac:dyDescent="0.25">
      <c r="A165" s="37" t="s">
        <v>152</v>
      </c>
      <c r="B165" s="37" t="s">
        <v>1095</v>
      </c>
      <c r="C165" s="37" t="s">
        <v>44</v>
      </c>
      <c r="D165" s="37" t="s">
        <v>2720</v>
      </c>
      <c r="E165" s="40">
        <v>93</v>
      </c>
      <c r="F165" s="37">
        <v>1.6E-2</v>
      </c>
      <c r="G165" s="37">
        <v>3.9E-2</v>
      </c>
      <c r="H165" s="42">
        <v>106674</v>
      </c>
      <c r="I165" s="42">
        <v>3270</v>
      </c>
      <c r="J165" s="40">
        <v>85</v>
      </c>
      <c r="K165" s="42">
        <v>1146718</v>
      </c>
      <c r="L165" s="42">
        <v>6774</v>
      </c>
      <c r="M165" s="37">
        <v>0</v>
      </c>
    </row>
    <row r="166" spans="1:13" x14ac:dyDescent="0.25">
      <c r="A166" s="37" t="s">
        <v>2265</v>
      </c>
      <c r="B166" s="37" t="s">
        <v>2264</v>
      </c>
      <c r="C166" s="37" t="s">
        <v>44</v>
      </c>
      <c r="D166" s="37" t="s">
        <v>2723</v>
      </c>
      <c r="E166" s="40">
        <v>93</v>
      </c>
      <c r="F166" s="37">
        <v>0.22</v>
      </c>
      <c r="G166" s="37">
        <v>1</v>
      </c>
      <c r="H166" s="42">
        <v>15543</v>
      </c>
      <c r="I166" s="42">
        <v>141</v>
      </c>
      <c r="J166" s="40">
        <v>63</v>
      </c>
      <c r="K166" s="42">
        <v>15543</v>
      </c>
      <c r="L166" s="42">
        <v>141</v>
      </c>
      <c r="M166" s="37">
        <v>0</v>
      </c>
    </row>
    <row r="167" spans="1:13" x14ac:dyDescent="0.25">
      <c r="A167" s="37" t="s">
        <v>1726</v>
      </c>
      <c r="B167" s="37" t="s">
        <v>1717</v>
      </c>
      <c r="C167" s="37" t="s">
        <v>44</v>
      </c>
      <c r="D167" s="37" t="s">
        <v>2722</v>
      </c>
      <c r="E167" s="40">
        <v>93</v>
      </c>
      <c r="F167" s="37">
        <v>3.6999999999999998E-2</v>
      </c>
      <c r="G167" s="37">
        <v>7.6999999999999999E-2</v>
      </c>
      <c r="H167" s="42">
        <v>14836</v>
      </c>
      <c r="I167" s="42">
        <v>314</v>
      </c>
      <c r="J167" s="40">
        <v>93</v>
      </c>
      <c r="K167" s="42">
        <v>128300</v>
      </c>
      <c r="L167" s="42">
        <v>820</v>
      </c>
      <c r="M167" s="37">
        <v>0</v>
      </c>
    </row>
    <row r="168" spans="1:13" x14ac:dyDescent="0.25">
      <c r="A168" s="37" t="s">
        <v>2263</v>
      </c>
      <c r="B168" s="37" t="s">
        <v>2262</v>
      </c>
      <c r="C168" s="37" t="s">
        <v>44</v>
      </c>
      <c r="D168" s="37" t="s">
        <v>2720</v>
      </c>
      <c r="E168" s="40">
        <v>93</v>
      </c>
      <c r="F168" s="37">
        <v>1.2E-2</v>
      </c>
      <c r="G168" s="37">
        <v>7.9000000000000001E-2</v>
      </c>
      <c r="H168" s="42">
        <v>24358</v>
      </c>
      <c r="I168" s="42">
        <v>617</v>
      </c>
      <c r="J168" s="40">
        <v>78</v>
      </c>
      <c r="K168" s="42">
        <v>165971</v>
      </c>
      <c r="L168" s="42">
        <v>1327</v>
      </c>
      <c r="M168" s="37">
        <v>1E-3</v>
      </c>
    </row>
    <row r="169" spans="1:13" x14ac:dyDescent="0.25">
      <c r="A169" s="37" t="s">
        <v>1716</v>
      </c>
      <c r="B169" s="37" t="s">
        <v>1715</v>
      </c>
      <c r="C169" s="37" t="s">
        <v>44</v>
      </c>
      <c r="D169" s="37" t="s">
        <v>2722</v>
      </c>
      <c r="E169" s="40">
        <v>93</v>
      </c>
      <c r="F169" s="37">
        <v>0.02</v>
      </c>
      <c r="G169" s="37">
        <v>6.9000000000000006E-2</v>
      </c>
      <c r="H169" s="42">
        <v>9072</v>
      </c>
      <c r="I169" s="42">
        <v>306</v>
      </c>
      <c r="J169" s="40">
        <v>83</v>
      </c>
      <c r="K169" s="42">
        <v>75224</v>
      </c>
      <c r="L169" s="42">
        <v>584</v>
      </c>
      <c r="M169" s="37">
        <v>0</v>
      </c>
    </row>
    <row r="170" spans="1:13" x14ac:dyDescent="0.25">
      <c r="A170" s="37" t="s">
        <v>2261</v>
      </c>
      <c r="B170" s="37" t="s">
        <v>2260</v>
      </c>
      <c r="C170" s="37" t="s">
        <v>44</v>
      </c>
      <c r="D170" s="37" t="s">
        <v>2722</v>
      </c>
      <c r="E170" s="40">
        <v>90</v>
      </c>
      <c r="F170" s="37">
        <v>2.5999999999999999E-2</v>
      </c>
      <c r="G170" s="37">
        <v>0.109</v>
      </c>
      <c r="H170" s="42">
        <v>3856</v>
      </c>
      <c r="I170" s="42">
        <v>189</v>
      </c>
      <c r="J170" s="40">
        <v>65</v>
      </c>
      <c r="K170" s="42">
        <v>22292</v>
      </c>
      <c r="L170" s="42">
        <v>336</v>
      </c>
      <c r="M170" s="37">
        <v>0</v>
      </c>
    </row>
    <row r="171" spans="1:13" x14ac:dyDescent="0.25">
      <c r="A171" s="37" t="s">
        <v>1622</v>
      </c>
      <c r="B171" s="37" t="s">
        <v>2259</v>
      </c>
      <c r="C171" s="37" t="s">
        <v>44</v>
      </c>
      <c r="D171" s="37" t="s">
        <v>2722</v>
      </c>
      <c r="E171" s="40">
        <v>90</v>
      </c>
      <c r="F171" s="37">
        <v>3.7999999999999999E-2</v>
      </c>
      <c r="G171" s="37">
        <v>0.16300000000000001</v>
      </c>
      <c r="H171" s="42">
        <v>4902</v>
      </c>
      <c r="I171" s="42">
        <v>151</v>
      </c>
      <c r="J171" s="40">
        <v>65</v>
      </c>
      <c r="K171" s="42">
        <v>20964</v>
      </c>
      <c r="L171" s="42">
        <v>212</v>
      </c>
      <c r="M171" s="37">
        <v>0</v>
      </c>
    </row>
    <row r="172" spans="1:13" x14ac:dyDescent="0.25">
      <c r="A172" s="37" t="s">
        <v>1720</v>
      </c>
      <c r="B172" s="37" t="s">
        <v>1719</v>
      </c>
      <c r="C172" s="37" t="s">
        <v>44</v>
      </c>
      <c r="D172" s="37" t="s">
        <v>2721</v>
      </c>
      <c r="E172" s="40">
        <v>90</v>
      </c>
      <c r="F172" s="37">
        <v>1.9E-2</v>
      </c>
      <c r="G172" s="37">
        <v>7.8E-2</v>
      </c>
      <c r="H172" s="42">
        <v>12055</v>
      </c>
      <c r="I172" s="42">
        <v>499</v>
      </c>
      <c r="J172" s="40">
        <v>83</v>
      </c>
      <c r="K172" s="42">
        <v>94799</v>
      </c>
      <c r="L172" s="42">
        <v>852</v>
      </c>
      <c r="M172" s="37">
        <v>2E-3</v>
      </c>
    </row>
    <row r="173" spans="1:13" x14ac:dyDescent="0.25">
      <c r="A173" s="37" t="s">
        <v>1728</v>
      </c>
      <c r="B173" s="37" t="s">
        <v>1727</v>
      </c>
      <c r="C173" s="37" t="s">
        <v>44</v>
      </c>
      <c r="D173" s="37" t="s">
        <v>2722</v>
      </c>
      <c r="E173" s="40">
        <v>90</v>
      </c>
      <c r="F173" s="37">
        <v>0.02</v>
      </c>
      <c r="G173" s="37">
        <v>3.5999999999999997E-2</v>
      </c>
      <c r="H173" s="42">
        <v>9059</v>
      </c>
      <c r="I173" s="42">
        <v>655</v>
      </c>
      <c r="J173" s="40">
        <v>98</v>
      </c>
      <c r="K173" s="42">
        <v>165648</v>
      </c>
      <c r="L173" s="42">
        <v>3331</v>
      </c>
      <c r="M173" s="37">
        <v>0</v>
      </c>
    </row>
    <row r="175" spans="1:13" x14ac:dyDescent="0.25">
      <c r="A175" s="37" t="s">
        <v>1706</v>
      </c>
      <c r="B175" s="37" t="s">
        <v>1705</v>
      </c>
      <c r="C175" s="37" t="s">
        <v>1704</v>
      </c>
      <c r="D175" s="37" t="s">
        <v>2722</v>
      </c>
      <c r="E175" s="40">
        <v>60</v>
      </c>
      <c r="F175" s="37">
        <v>5.0000000000000001E-3</v>
      </c>
      <c r="G175" s="37">
        <v>4.1000000000000002E-2</v>
      </c>
      <c r="H175" s="42">
        <v>890</v>
      </c>
      <c r="I175" s="42">
        <v>18</v>
      </c>
      <c r="J175" s="40">
        <v>60</v>
      </c>
      <c r="K175" s="42">
        <v>12053</v>
      </c>
      <c r="L175" s="42">
        <v>59</v>
      </c>
      <c r="M175" s="37">
        <v>0</v>
      </c>
    </row>
    <row r="177" spans="1:13" x14ac:dyDescent="0.25">
      <c r="A177" s="37" t="s">
        <v>1687</v>
      </c>
      <c r="B177" s="37" t="s">
        <v>1686</v>
      </c>
      <c r="C177" s="37" t="s">
        <v>28</v>
      </c>
      <c r="D177" s="37" t="s">
        <v>2722</v>
      </c>
      <c r="E177" s="40">
        <v>100</v>
      </c>
      <c r="F177" s="37">
        <v>0.16200000000000001</v>
      </c>
      <c r="G177" s="37">
        <v>1</v>
      </c>
      <c r="H177" s="42">
        <v>40142</v>
      </c>
      <c r="I177" s="42">
        <v>863</v>
      </c>
      <c r="J177" s="40">
        <v>80</v>
      </c>
      <c r="K177" s="42">
        <v>40142</v>
      </c>
      <c r="L177" s="42">
        <v>863</v>
      </c>
      <c r="M177" s="37">
        <v>0</v>
      </c>
    </row>
    <row r="178" spans="1:13" x14ac:dyDescent="0.25">
      <c r="A178" s="37" t="s">
        <v>1703</v>
      </c>
      <c r="B178" s="37" t="s">
        <v>1702</v>
      </c>
      <c r="C178" s="37" t="s">
        <v>28</v>
      </c>
      <c r="D178" s="37" t="s">
        <v>2722</v>
      </c>
      <c r="E178" s="40">
        <v>100</v>
      </c>
      <c r="F178" s="37">
        <v>0.26100000000000001</v>
      </c>
      <c r="G178" s="37">
        <v>1</v>
      </c>
      <c r="H178" s="42">
        <v>45994</v>
      </c>
      <c r="I178" s="42">
        <v>829</v>
      </c>
      <c r="J178" s="40">
        <v>93</v>
      </c>
      <c r="K178" s="42">
        <v>45994</v>
      </c>
      <c r="L178" s="42">
        <v>829</v>
      </c>
      <c r="M178" s="37">
        <v>0</v>
      </c>
    </row>
    <row r="179" spans="1:13" x14ac:dyDescent="0.25">
      <c r="A179" s="37" t="s">
        <v>2258</v>
      </c>
      <c r="B179" s="37" t="s">
        <v>2257</v>
      </c>
      <c r="C179" s="37" t="s">
        <v>28</v>
      </c>
      <c r="D179" s="37" t="s">
        <v>2722</v>
      </c>
      <c r="E179" s="40">
        <v>95</v>
      </c>
      <c r="F179" s="37">
        <v>0.20899999999999999</v>
      </c>
      <c r="G179" s="37">
        <v>1</v>
      </c>
      <c r="H179" s="42">
        <v>29516</v>
      </c>
      <c r="I179" s="42">
        <v>386</v>
      </c>
      <c r="J179" s="40">
        <v>75</v>
      </c>
      <c r="K179" s="42">
        <v>29516</v>
      </c>
      <c r="L179" s="42">
        <v>386</v>
      </c>
      <c r="M179" s="37">
        <v>0</v>
      </c>
    </row>
    <row r="180" spans="1:13" x14ac:dyDescent="0.25">
      <c r="A180" s="37" t="s">
        <v>1098</v>
      </c>
      <c r="B180" s="37" t="s">
        <v>1682</v>
      </c>
      <c r="C180" s="37" t="s">
        <v>28</v>
      </c>
      <c r="D180" s="37" t="s">
        <v>2723</v>
      </c>
      <c r="E180" s="40">
        <v>95</v>
      </c>
      <c r="F180" s="37">
        <v>0.27400000000000002</v>
      </c>
      <c r="G180" s="37">
        <v>1</v>
      </c>
      <c r="H180" s="42">
        <v>25254</v>
      </c>
      <c r="I180" s="42">
        <v>388</v>
      </c>
      <c r="J180" s="40">
        <v>80</v>
      </c>
      <c r="K180" s="42">
        <v>25254</v>
      </c>
      <c r="L180" s="42">
        <v>388</v>
      </c>
      <c r="M180" s="37">
        <v>0</v>
      </c>
    </row>
    <row r="181" spans="1:13" x14ac:dyDescent="0.25">
      <c r="A181" s="37" t="s">
        <v>770</v>
      </c>
      <c r="B181" s="37" t="s">
        <v>1697</v>
      </c>
      <c r="C181" s="37" t="s">
        <v>28</v>
      </c>
      <c r="D181" s="37" t="s">
        <v>2722</v>
      </c>
      <c r="E181" s="40">
        <v>93</v>
      </c>
      <c r="F181" s="37">
        <v>8.6999999999999994E-2</v>
      </c>
      <c r="G181" s="37">
        <v>0.29399999999999998</v>
      </c>
      <c r="H181" s="42">
        <v>13514</v>
      </c>
      <c r="I181" s="42">
        <v>793</v>
      </c>
      <c r="J181" s="40">
        <v>85</v>
      </c>
      <c r="K181" s="42">
        <v>39725</v>
      </c>
      <c r="L181" s="42">
        <v>897</v>
      </c>
      <c r="M181" s="37">
        <v>0</v>
      </c>
    </row>
    <row r="182" spans="1:13" x14ac:dyDescent="0.25">
      <c r="A182" s="37" t="s">
        <v>645</v>
      </c>
      <c r="B182" s="37" t="s">
        <v>1884</v>
      </c>
      <c r="C182" s="37" t="s">
        <v>28</v>
      </c>
      <c r="D182" s="37" t="s">
        <v>2722</v>
      </c>
      <c r="E182" s="40">
        <v>93</v>
      </c>
      <c r="F182" s="37">
        <v>9.1999999999999998E-2</v>
      </c>
      <c r="G182" s="37">
        <v>0.246</v>
      </c>
      <c r="H182" s="42">
        <v>11846</v>
      </c>
      <c r="I182" s="42">
        <v>413</v>
      </c>
      <c r="J182" s="40">
        <v>65</v>
      </c>
      <c r="K182" s="42">
        <v>26107</v>
      </c>
      <c r="L182" s="42">
        <v>555</v>
      </c>
      <c r="M182" s="37">
        <v>0</v>
      </c>
    </row>
    <row r="183" spans="1:13" x14ac:dyDescent="0.25">
      <c r="A183" s="37" t="s">
        <v>1693</v>
      </c>
      <c r="B183" s="37" t="s">
        <v>1692</v>
      </c>
      <c r="C183" s="37" t="s">
        <v>28</v>
      </c>
      <c r="D183" s="37" t="s">
        <v>2722</v>
      </c>
      <c r="E183" s="40">
        <v>90</v>
      </c>
      <c r="F183" s="37">
        <v>5.3999999999999999E-2</v>
      </c>
      <c r="G183" s="37">
        <v>0.159</v>
      </c>
      <c r="H183" s="42">
        <v>21030</v>
      </c>
      <c r="I183" s="42">
        <v>1059</v>
      </c>
      <c r="J183" s="40">
        <v>83</v>
      </c>
      <c r="K183" s="42">
        <v>81433</v>
      </c>
      <c r="L183" s="42">
        <v>1310</v>
      </c>
      <c r="M183" s="37">
        <v>1E-3</v>
      </c>
    </row>
    <row r="184" spans="1:13" x14ac:dyDescent="0.25">
      <c r="A184" s="37" t="s">
        <v>2256</v>
      </c>
      <c r="B184" s="37" t="s">
        <v>2255</v>
      </c>
      <c r="C184" s="37" t="s">
        <v>28</v>
      </c>
      <c r="D184" s="37" t="s">
        <v>2722</v>
      </c>
      <c r="E184" s="40">
        <v>90</v>
      </c>
      <c r="F184" s="37">
        <v>5.3999999999999999E-2</v>
      </c>
      <c r="G184" s="37">
        <v>0.42399999999999999</v>
      </c>
      <c r="H184" s="42">
        <v>9757</v>
      </c>
      <c r="I184" s="42">
        <v>543</v>
      </c>
      <c r="J184" s="40">
        <v>68</v>
      </c>
      <c r="K184" s="42">
        <v>22992</v>
      </c>
      <c r="L184" s="42">
        <v>632</v>
      </c>
      <c r="M184" s="37">
        <v>0</v>
      </c>
    </row>
    <row r="185" spans="1:13" x14ac:dyDescent="0.25">
      <c r="A185" s="37" t="s">
        <v>2254</v>
      </c>
      <c r="B185" s="37" t="s">
        <v>2253</v>
      </c>
      <c r="C185" s="37" t="s">
        <v>28</v>
      </c>
      <c r="D185" s="37" t="s">
        <v>2723</v>
      </c>
      <c r="E185" s="40">
        <v>90</v>
      </c>
      <c r="F185" s="37">
        <v>0.27600000000000002</v>
      </c>
      <c r="G185" s="37">
        <v>1</v>
      </c>
      <c r="H185" s="42">
        <v>12959</v>
      </c>
      <c r="I185" s="42">
        <v>261</v>
      </c>
      <c r="J185" s="40">
        <v>70</v>
      </c>
      <c r="K185" s="42">
        <v>12959</v>
      </c>
      <c r="L185" s="42">
        <v>261</v>
      </c>
      <c r="M185" s="37">
        <v>0</v>
      </c>
    </row>
    <row r="186" spans="1:13" x14ac:dyDescent="0.25">
      <c r="A186" s="37" t="s">
        <v>1696</v>
      </c>
      <c r="B186" s="37" t="s">
        <v>1695</v>
      </c>
      <c r="C186" s="37" t="s">
        <v>28</v>
      </c>
      <c r="D186" s="37" t="s">
        <v>2722</v>
      </c>
      <c r="E186" s="40">
        <v>88</v>
      </c>
      <c r="F186" s="37">
        <v>5.8999999999999997E-2</v>
      </c>
      <c r="G186" s="37">
        <v>0.23300000000000001</v>
      </c>
      <c r="H186" s="42">
        <v>12603</v>
      </c>
      <c r="I186" s="42">
        <v>557</v>
      </c>
      <c r="J186" s="40">
        <v>85</v>
      </c>
      <c r="K186" s="42">
        <v>45718</v>
      </c>
      <c r="L186" s="42">
        <v>744</v>
      </c>
      <c r="M186" s="37">
        <v>0</v>
      </c>
    </row>
    <row r="187" spans="1:13" x14ac:dyDescent="0.25">
      <c r="A187" s="37" t="s">
        <v>1689</v>
      </c>
      <c r="B187" s="37" t="s">
        <v>1688</v>
      </c>
      <c r="C187" s="37" t="s">
        <v>28</v>
      </c>
      <c r="D187" s="37" t="s">
        <v>2722</v>
      </c>
      <c r="E187" s="40">
        <v>88</v>
      </c>
      <c r="F187" s="37">
        <v>5.1999999999999998E-2</v>
      </c>
      <c r="G187" s="37">
        <v>0.20100000000000001</v>
      </c>
      <c r="H187" s="42">
        <v>12620</v>
      </c>
      <c r="I187" s="42">
        <v>568</v>
      </c>
      <c r="J187" s="40">
        <v>80</v>
      </c>
      <c r="K187" s="42">
        <v>45302</v>
      </c>
      <c r="L187" s="42">
        <v>706</v>
      </c>
      <c r="M187" s="37">
        <v>2E-3</v>
      </c>
    </row>
    <row r="188" spans="1:13" x14ac:dyDescent="0.25">
      <c r="A188" s="37" t="s">
        <v>2252</v>
      </c>
      <c r="B188" s="37" t="s">
        <v>1678</v>
      </c>
      <c r="C188" s="37" t="s">
        <v>28</v>
      </c>
      <c r="D188" s="37" t="s">
        <v>2722</v>
      </c>
      <c r="E188" s="40">
        <v>85</v>
      </c>
      <c r="F188" s="37">
        <v>5.6000000000000001E-2</v>
      </c>
      <c r="G188" s="37">
        <v>0.17799999999999999</v>
      </c>
      <c r="H188" s="42">
        <v>9341</v>
      </c>
      <c r="I188" s="42">
        <v>420</v>
      </c>
      <c r="J188" s="40">
        <v>78</v>
      </c>
      <c r="K188" s="42">
        <v>39973</v>
      </c>
      <c r="L188" s="42">
        <v>567</v>
      </c>
      <c r="M188" s="37">
        <v>0</v>
      </c>
    </row>
    <row r="189" spans="1:13" x14ac:dyDescent="0.25">
      <c r="A189" s="37" t="s">
        <v>2251</v>
      </c>
      <c r="B189" s="37" t="s">
        <v>1371</v>
      </c>
      <c r="C189" s="37" t="s">
        <v>28</v>
      </c>
      <c r="D189" s="37" t="s">
        <v>2722</v>
      </c>
      <c r="E189" s="40">
        <v>85</v>
      </c>
      <c r="F189" s="37">
        <v>5.8000000000000003E-2</v>
      </c>
      <c r="G189" s="37">
        <v>0.42</v>
      </c>
      <c r="H189" s="42">
        <v>6453</v>
      </c>
      <c r="I189" s="42">
        <v>309</v>
      </c>
      <c r="J189" s="40">
        <v>53</v>
      </c>
      <c r="K189" s="42">
        <v>13333</v>
      </c>
      <c r="L189" s="42">
        <v>342</v>
      </c>
      <c r="M189" s="37">
        <v>0</v>
      </c>
    </row>
    <row r="190" spans="1:13" x14ac:dyDescent="0.25">
      <c r="A190" s="37" t="s">
        <v>1021</v>
      </c>
      <c r="B190" s="37" t="s">
        <v>1676</v>
      </c>
      <c r="C190" s="37" t="s">
        <v>28</v>
      </c>
      <c r="D190" s="37" t="s">
        <v>2722</v>
      </c>
      <c r="E190" s="40">
        <v>85</v>
      </c>
      <c r="F190" s="37">
        <v>0.04</v>
      </c>
      <c r="G190" s="37">
        <v>0.17399999999999999</v>
      </c>
      <c r="H190" s="42">
        <v>19806</v>
      </c>
      <c r="I190" s="42">
        <v>872</v>
      </c>
      <c r="J190" s="40">
        <v>78</v>
      </c>
      <c r="K190" s="42">
        <v>76607</v>
      </c>
      <c r="L190" s="42">
        <v>1117</v>
      </c>
      <c r="M190" s="37">
        <v>5.0000000000000001E-3</v>
      </c>
    </row>
    <row r="191" spans="1:13" x14ac:dyDescent="0.25">
      <c r="A191" s="37" t="s">
        <v>2250</v>
      </c>
      <c r="B191" s="37" t="s">
        <v>2249</v>
      </c>
      <c r="C191" s="37" t="s">
        <v>28</v>
      </c>
      <c r="D191" s="37" t="s">
        <v>2723</v>
      </c>
      <c r="E191" s="40">
        <v>85</v>
      </c>
      <c r="F191" s="37">
        <v>0.13500000000000001</v>
      </c>
      <c r="G191" s="37">
        <v>1</v>
      </c>
      <c r="H191" s="42">
        <v>8194</v>
      </c>
      <c r="I191" s="42">
        <v>178</v>
      </c>
      <c r="J191" s="40">
        <v>50</v>
      </c>
      <c r="K191" s="42">
        <v>8194</v>
      </c>
      <c r="L191" s="42">
        <v>178</v>
      </c>
      <c r="M191" s="37">
        <v>0</v>
      </c>
    </row>
    <row r="192" spans="1:13" x14ac:dyDescent="0.25">
      <c r="A192" s="37" t="s">
        <v>2248</v>
      </c>
      <c r="B192" s="37" t="s">
        <v>2247</v>
      </c>
      <c r="C192" s="37" t="s">
        <v>28</v>
      </c>
      <c r="D192" s="37" t="s">
        <v>2721</v>
      </c>
      <c r="E192" s="40">
        <v>83</v>
      </c>
      <c r="F192" s="37">
        <v>0.03</v>
      </c>
      <c r="G192" s="37">
        <v>0.18</v>
      </c>
      <c r="H192" s="42">
        <v>15814</v>
      </c>
      <c r="I192" s="42">
        <v>681</v>
      </c>
      <c r="J192" s="40">
        <v>73</v>
      </c>
      <c r="K192" s="42">
        <v>64734</v>
      </c>
      <c r="L192" s="42">
        <v>894</v>
      </c>
      <c r="M192" s="37">
        <v>1E-3</v>
      </c>
    </row>
    <row r="193" spans="1:13" x14ac:dyDescent="0.25">
      <c r="A193" s="37" t="s">
        <v>2246</v>
      </c>
      <c r="B193" s="37" t="s">
        <v>2245</v>
      </c>
      <c r="C193" s="37" t="s">
        <v>28</v>
      </c>
      <c r="D193" s="37" t="s">
        <v>2722</v>
      </c>
      <c r="E193" s="40">
        <v>83</v>
      </c>
      <c r="F193" s="37">
        <v>5.7000000000000002E-2</v>
      </c>
      <c r="G193" s="37">
        <v>0.221</v>
      </c>
      <c r="H193" s="42">
        <v>9533</v>
      </c>
      <c r="I193" s="42">
        <v>391</v>
      </c>
      <c r="J193" s="40">
        <v>65</v>
      </c>
      <c r="K193" s="42">
        <v>29390</v>
      </c>
      <c r="L193" s="42">
        <v>491</v>
      </c>
      <c r="M193" s="37">
        <v>5.0000000000000001E-3</v>
      </c>
    </row>
    <row r="194" spans="1:13" x14ac:dyDescent="0.25">
      <c r="A194" s="37" t="s">
        <v>2244</v>
      </c>
      <c r="B194" s="37" t="s">
        <v>2243</v>
      </c>
      <c r="C194" s="37" t="s">
        <v>28</v>
      </c>
      <c r="D194" s="37" t="s">
        <v>2723</v>
      </c>
      <c r="E194" s="40">
        <v>83</v>
      </c>
      <c r="F194" s="37">
        <v>8.3000000000000004E-2</v>
      </c>
      <c r="G194" s="37">
        <v>0.29799999999999999</v>
      </c>
      <c r="H194" s="42">
        <v>7385</v>
      </c>
      <c r="I194" s="42">
        <v>283</v>
      </c>
      <c r="J194" s="40">
        <v>75</v>
      </c>
      <c r="K194" s="42">
        <v>23759</v>
      </c>
      <c r="L194" s="42">
        <v>374</v>
      </c>
      <c r="M194" s="37">
        <v>0</v>
      </c>
    </row>
    <row r="195" spans="1:13" x14ac:dyDescent="0.25">
      <c r="A195" s="37" t="s">
        <v>2242</v>
      </c>
      <c r="B195" s="37" t="s">
        <v>2241</v>
      </c>
      <c r="C195" s="37" t="s">
        <v>28</v>
      </c>
      <c r="D195" s="37" t="s">
        <v>2723</v>
      </c>
      <c r="E195" s="40">
        <v>83</v>
      </c>
      <c r="F195" s="37">
        <v>6.5000000000000002E-2</v>
      </c>
      <c r="G195" s="37">
        <v>0.39700000000000002</v>
      </c>
      <c r="H195" s="42">
        <v>5381</v>
      </c>
      <c r="I195" s="42">
        <v>247</v>
      </c>
      <c r="J195" s="40">
        <v>60</v>
      </c>
      <c r="K195" s="42">
        <v>12532</v>
      </c>
      <c r="L195" s="42">
        <v>289</v>
      </c>
      <c r="M195" s="37">
        <v>0</v>
      </c>
    </row>
    <row r="196" spans="1:13" x14ac:dyDescent="0.25">
      <c r="A196" s="37" t="s">
        <v>2240</v>
      </c>
      <c r="B196" s="37" t="s">
        <v>1884</v>
      </c>
      <c r="C196" s="37" t="s">
        <v>28</v>
      </c>
      <c r="D196" s="37" t="s">
        <v>2721</v>
      </c>
      <c r="E196" s="40">
        <v>83</v>
      </c>
      <c r="F196" s="37">
        <v>3.4000000000000002E-2</v>
      </c>
      <c r="G196" s="37">
        <v>9.0999999999999998E-2</v>
      </c>
      <c r="H196" s="42">
        <v>31815</v>
      </c>
      <c r="I196" s="42">
        <v>1300</v>
      </c>
      <c r="J196" s="40">
        <v>75</v>
      </c>
      <c r="K196" s="42">
        <v>165993</v>
      </c>
      <c r="L196" s="42">
        <v>1865</v>
      </c>
      <c r="M196" s="37">
        <v>0</v>
      </c>
    </row>
    <row r="197" spans="1:13" x14ac:dyDescent="0.25">
      <c r="A197" s="37" t="s">
        <v>1684</v>
      </c>
      <c r="B197" s="37" t="s">
        <v>1683</v>
      </c>
      <c r="C197" s="37" t="s">
        <v>28</v>
      </c>
      <c r="D197" s="37" t="s">
        <v>2722</v>
      </c>
      <c r="E197" s="40">
        <v>83</v>
      </c>
      <c r="F197" s="37">
        <v>5.0999999999999997E-2</v>
      </c>
      <c r="G197" s="37">
        <v>0.216</v>
      </c>
      <c r="H197" s="42">
        <v>8847</v>
      </c>
      <c r="I197" s="42">
        <v>395</v>
      </c>
      <c r="J197" s="40">
        <v>80</v>
      </c>
      <c r="K197" s="42">
        <v>36523</v>
      </c>
      <c r="L197" s="42">
        <v>525</v>
      </c>
      <c r="M197" s="37">
        <v>0</v>
      </c>
    </row>
    <row r="199" spans="1:13" x14ac:dyDescent="0.25">
      <c r="A199" s="37" t="s">
        <v>1670</v>
      </c>
      <c r="B199" s="37" t="s">
        <v>1668</v>
      </c>
      <c r="C199" s="37" t="s">
        <v>1667</v>
      </c>
      <c r="D199" s="37" t="s">
        <v>2722</v>
      </c>
      <c r="E199" s="40">
        <v>70</v>
      </c>
      <c r="F199" s="37">
        <v>1.4999999999999999E-2</v>
      </c>
      <c r="G199" s="37">
        <v>0.121</v>
      </c>
      <c r="H199" s="42">
        <v>2142</v>
      </c>
      <c r="I199" s="42">
        <v>55</v>
      </c>
      <c r="J199" s="40">
        <v>58</v>
      </c>
      <c r="K199" s="42">
        <v>10600</v>
      </c>
      <c r="L199" s="42">
        <v>104</v>
      </c>
      <c r="M199" s="37">
        <v>0</v>
      </c>
    </row>
    <row r="200" spans="1:13" x14ac:dyDescent="0.25">
      <c r="A200" s="37" t="s">
        <v>1671</v>
      </c>
      <c r="B200" s="37" t="s">
        <v>1668</v>
      </c>
      <c r="C200" s="37" t="s">
        <v>1667</v>
      </c>
      <c r="D200" s="37" t="s">
        <v>2720</v>
      </c>
      <c r="E200" s="40">
        <v>70</v>
      </c>
      <c r="F200" s="37">
        <v>1.2E-2</v>
      </c>
      <c r="G200" s="37">
        <v>3.9E-2</v>
      </c>
      <c r="H200" s="42">
        <v>23049</v>
      </c>
      <c r="I200" s="42">
        <v>2458</v>
      </c>
      <c r="J200" s="40">
        <v>75</v>
      </c>
      <c r="K200" s="42">
        <v>227942</v>
      </c>
      <c r="L200" s="42">
        <v>3225</v>
      </c>
      <c r="M200" s="37">
        <v>8.9999999999999993E-3</v>
      </c>
    </row>
    <row r="201" spans="1:13" x14ac:dyDescent="0.25">
      <c r="A201" s="37" t="s">
        <v>1669</v>
      </c>
      <c r="B201" s="37" t="s">
        <v>1668</v>
      </c>
      <c r="C201" s="37" t="s">
        <v>1667</v>
      </c>
      <c r="D201" s="37" t="s">
        <v>2722</v>
      </c>
      <c r="E201" s="40">
        <v>30</v>
      </c>
      <c r="F201" s="37">
        <v>4.0000000000000001E-3</v>
      </c>
      <c r="G201" s="37">
        <v>2.8000000000000001E-2</v>
      </c>
      <c r="H201" s="42">
        <v>1168</v>
      </c>
      <c r="I201" s="42">
        <v>51</v>
      </c>
      <c r="J201" s="40">
        <v>38</v>
      </c>
      <c r="K201" s="42">
        <v>15766</v>
      </c>
      <c r="L201" s="42">
        <v>91</v>
      </c>
      <c r="M201" s="37">
        <v>1E-3</v>
      </c>
    </row>
    <row r="203" spans="1:13" x14ac:dyDescent="0.25">
      <c r="A203" s="37" t="s">
        <v>174</v>
      </c>
      <c r="B203" s="37" t="s">
        <v>1666</v>
      </c>
      <c r="C203" s="37" t="s">
        <v>171</v>
      </c>
      <c r="D203" s="37" t="s">
        <v>2720</v>
      </c>
      <c r="E203" s="40">
        <v>85</v>
      </c>
      <c r="F203" s="37">
        <v>1.4999999999999999E-2</v>
      </c>
      <c r="G203" s="37">
        <v>6.6000000000000003E-2</v>
      </c>
      <c r="H203" s="42">
        <v>90391</v>
      </c>
      <c r="I203" s="42">
        <v>3321</v>
      </c>
      <c r="J203" s="40">
        <v>73</v>
      </c>
      <c r="K203" s="42">
        <v>252959</v>
      </c>
      <c r="L203" s="42">
        <v>3983</v>
      </c>
      <c r="M203" s="37">
        <v>0</v>
      </c>
    </row>
    <row r="205" spans="1:13" x14ac:dyDescent="0.25">
      <c r="A205" s="37" t="s">
        <v>582</v>
      </c>
      <c r="B205" s="37" t="s">
        <v>1660</v>
      </c>
      <c r="C205" s="37" t="s">
        <v>127</v>
      </c>
      <c r="D205" s="37" t="s">
        <v>2722</v>
      </c>
      <c r="E205" s="40">
        <v>100</v>
      </c>
      <c r="F205" s="37">
        <v>0.182</v>
      </c>
      <c r="G205" s="37">
        <v>1</v>
      </c>
      <c r="H205" s="42">
        <v>45879</v>
      </c>
      <c r="I205" s="42">
        <v>641</v>
      </c>
      <c r="J205" s="40">
        <v>93</v>
      </c>
      <c r="K205" s="42">
        <v>45879</v>
      </c>
      <c r="L205" s="42">
        <v>641</v>
      </c>
      <c r="M205" s="37">
        <v>0</v>
      </c>
    </row>
    <row r="206" spans="1:13" x14ac:dyDescent="0.25">
      <c r="A206" s="37" t="s">
        <v>1662</v>
      </c>
      <c r="B206" s="37" t="s">
        <v>1661</v>
      </c>
      <c r="C206" s="37" t="s">
        <v>127</v>
      </c>
      <c r="D206" s="37" t="s">
        <v>2722</v>
      </c>
      <c r="E206" s="40">
        <v>100</v>
      </c>
      <c r="F206" s="37">
        <v>0.23899999999999999</v>
      </c>
      <c r="G206" s="37">
        <v>1</v>
      </c>
      <c r="H206" s="42">
        <v>45618</v>
      </c>
      <c r="I206" s="42">
        <v>495</v>
      </c>
      <c r="J206" s="40">
        <v>95</v>
      </c>
      <c r="K206" s="42">
        <v>45618</v>
      </c>
      <c r="L206" s="42">
        <v>495</v>
      </c>
      <c r="M206" s="37">
        <v>0</v>
      </c>
    </row>
    <row r="207" spans="1:13" x14ac:dyDescent="0.25">
      <c r="A207" s="37" t="s">
        <v>1653</v>
      </c>
      <c r="B207" s="37" t="s">
        <v>1652</v>
      </c>
      <c r="C207" s="37" t="s">
        <v>127</v>
      </c>
      <c r="D207" s="37" t="s">
        <v>2722</v>
      </c>
      <c r="E207" s="40">
        <v>100</v>
      </c>
      <c r="F207" s="37">
        <v>0.219</v>
      </c>
      <c r="G207" s="37">
        <v>1</v>
      </c>
      <c r="H207" s="42">
        <v>22502</v>
      </c>
      <c r="I207" s="42">
        <v>506</v>
      </c>
      <c r="J207" s="40">
        <v>88</v>
      </c>
      <c r="K207" s="42">
        <v>22502</v>
      </c>
      <c r="L207" s="42">
        <v>506</v>
      </c>
      <c r="M207" s="37">
        <v>2E-3</v>
      </c>
    </row>
    <row r="208" spans="1:13" x14ac:dyDescent="0.25">
      <c r="A208" s="37" t="s">
        <v>1659</v>
      </c>
      <c r="B208" s="37" t="s">
        <v>1658</v>
      </c>
      <c r="C208" s="37" t="s">
        <v>127</v>
      </c>
      <c r="D208" s="37" t="s">
        <v>2722</v>
      </c>
      <c r="E208" s="40">
        <v>100</v>
      </c>
      <c r="F208" s="37">
        <v>0.193</v>
      </c>
      <c r="G208" s="37">
        <v>1</v>
      </c>
      <c r="H208" s="42">
        <v>26523</v>
      </c>
      <c r="I208" s="42">
        <v>478</v>
      </c>
      <c r="J208" s="40">
        <v>90</v>
      </c>
      <c r="K208" s="42">
        <v>26523</v>
      </c>
      <c r="L208" s="42">
        <v>478</v>
      </c>
      <c r="M208" s="37">
        <v>0</v>
      </c>
    </row>
    <row r="209" spans="1:13" x14ac:dyDescent="0.25">
      <c r="A209" s="37" t="s">
        <v>2239</v>
      </c>
      <c r="B209" s="37" t="s">
        <v>2238</v>
      </c>
      <c r="C209" s="37" t="s">
        <v>127</v>
      </c>
      <c r="D209" s="37" t="s">
        <v>2722</v>
      </c>
      <c r="E209" s="40">
        <v>98</v>
      </c>
      <c r="F209" s="37">
        <v>8.5999999999999993E-2</v>
      </c>
      <c r="G209" s="37">
        <v>1</v>
      </c>
      <c r="H209" s="42">
        <v>22555</v>
      </c>
      <c r="I209" s="42">
        <v>461</v>
      </c>
      <c r="J209" s="40">
        <v>73</v>
      </c>
      <c r="K209" s="42">
        <v>22555</v>
      </c>
      <c r="L209" s="42">
        <v>461</v>
      </c>
      <c r="M209" s="37">
        <v>0</v>
      </c>
    </row>
    <row r="210" spans="1:13" x14ac:dyDescent="0.25">
      <c r="A210" s="37" t="s">
        <v>1657</v>
      </c>
      <c r="B210" s="37" t="s">
        <v>1656</v>
      </c>
      <c r="C210" s="37" t="s">
        <v>127</v>
      </c>
      <c r="D210" s="37" t="s">
        <v>2721</v>
      </c>
      <c r="E210" s="40">
        <v>95</v>
      </c>
      <c r="F210" s="37">
        <v>0.108</v>
      </c>
      <c r="G210" s="37">
        <v>0.32800000000000001</v>
      </c>
      <c r="H210" s="42">
        <v>97642</v>
      </c>
      <c r="I210" s="42">
        <v>4171</v>
      </c>
      <c r="J210" s="40">
        <v>88</v>
      </c>
      <c r="K210" s="42">
        <v>196269</v>
      </c>
      <c r="L210" s="42">
        <v>4965</v>
      </c>
      <c r="M210" s="37">
        <v>0</v>
      </c>
    </row>
    <row r="211" spans="1:13" x14ac:dyDescent="0.25">
      <c r="A211" s="37" t="s">
        <v>1655</v>
      </c>
      <c r="B211" s="37" t="s">
        <v>1654</v>
      </c>
      <c r="C211" s="37" t="s">
        <v>127</v>
      </c>
      <c r="D211" s="37" t="s">
        <v>2722</v>
      </c>
      <c r="E211" s="40">
        <v>95</v>
      </c>
      <c r="F211" s="37">
        <v>0.123</v>
      </c>
      <c r="G211" s="37">
        <v>0.51500000000000001</v>
      </c>
      <c r="H211" s="42">
        <v>27635</v>
      </c>
      <c r="I211" s="42">
        <v>438</v>
      </c>
      <c r="J211" s="40">
        <v>88</v>
      </c>
      <c r="K211" s="42">
        <v>45523</v>
      </c>
      <c r="L211" s="42">
        <v>520</v>
      </c>
      <c r="M211" s="37">
        <v>0</v>
      </c>
    </row>
    <row r="212" spans="1:13" x14ac:dyDescent="0.25">
      <c r="A212" s="37" t="s">
        <v>2237</v>
      </c>
      <c r="B212" s="37" t="s">
        <v>2236</v>
      </c>
      <c r="C212" s="37" t="s">
        <v>127</v>
      </c>
      <c r="D212" s="37" t="s">
        <v>2722</v>
      </c>
      <c r="E212" s="40">
        <v>95</v>
      </c>
      <c r="F212" s="37">
        <v>0.14699999999999999</v>
      </c>
      <c r="G212" s="37">
        <v>1</v>
      </c>
      <c r="H212" s="42">
        <v>16648</v>
      </c>
      <c r="I212" s="42">
        <v>263</v>
      </c>
      <c r="J212" s="40">
        <v>73</v>
      </c>
      <c r="K212" s="42">
        <v>16648</v>
      </c>
      <c r="L212" s="42">
        <v>263</v>
      </c>
      <c r="M212" s="37">
        <v>2E-3</v>
      </c>
    </row>
    <row r="213" spans="1:13" x14ac:dyDescent="0.25">
      <c r="A213" s="37" t="s">
        <v>2235</v>
      </c>
      <c r="B213" s="37" t="s">
        <v>2234</v>
      </c>
      <c r="C213" s="37" t="s">
        <v>127</v>
      </c>
      <c r="D213" s="37" t="s">
        <v>2722</v>
      </c>
      <c r="E213" s="40">
        <v>95</v>
      </c>
      <c r="F213" s="37">
        <v>8.4000000000000005E-2</v>
      </c>
      <c r="G213" s="37">
        <v>1</v>
      </c>
      <c r="H213" s="42">
        <v>16296</v>
      </c>
      <c r="I213" s="42">
        <v>278</v>
      </c>
      <c r="J213" s="40">
        <v>65</v>
      </c>
      <c r="K213" s="42">
        <v>16296</v>
      </c>
      <c r="L213" s="42">
        <v>278</v>
      </c>
      <c r="M213" s="37">
        <v>2E-3</v>
      </c>
    </row>
    <row r="214" spans="1:13" x14ac:dyDescent="0.25">
      <c r="A214" s="37" t="s">
        <v>1624</v>
      </c>
      <c r="B214" s="37" t="s">
        <v>2233</v>
      </c>
      <c r="C214" s="37" t="s">
        <v>127</v>
      </c>
      <c r="D214" s="37" t="s">
        <v>2722</v>
      </c>
      <c r="E214" s="40">
        <v>95</v>
      </c>
      <c r="F214" s="37">
        <v>5.8000000000000003E-2</v>
      </c>
      <c r="G214" s="37">
        <v>0.35399999999999998</v>
      </c>
      <c r="H214" s="42">
        <v>15351</v>
      </c>
      <c r="I214" s="42">
        <v>585</v>
      </c>
      <c r="J214" s="40">
        <v>78</v>
      </c>
      <c r="K214" s="42">
        <v>34248</v>
      </c>
      <c r="L214" s="42">
        <v>721</v>
      </c>
      <c r="M214" s="37">
        <v>0</v>
      </c>
    </row>
    <row r="215" spans="1:13" x14ac:dyDescent="0.25">
      <c r="A215" s="37" t="s">
        <v>2232</v>
      </c>
      <c r="B215" s="37" t="s">
        <v>2231</v>
      </c>
      <c r="C215" s="37" t="s">
        <v>127</v>
      </c>
      <c r="D215" s="37" t="s">
        <v>2722</v>
      </c>
      <c r="E215" s="40">
        <v>95</v>
      </c>
      <c r="F215" s="37">
        <v>0.06</v>
      </c>
      <c r="G215" s="37">
        <v>0.46400000000000002</v>
      </c>
      <c r="H215" s="42">
        <v>28692</v>
      </c>
      <c r="I215" s="42">
        <v>624</v>
      </c>
      <c r="J215" s="40">
        <v>68</v>
      </c>
      <c r="K215" s="42">
        <v>43293</v>
      </c>
      <c r="L215" s="42">
        <v>714</v>
      </c>
      <c r="M215" s="37">
        <v>0</v>
      </c>
    </row>
    <row r="216" spans="1:13" x14ac:dyDescent="0.25">
      <c r="A216" s="37" t="s">
        <v>2230</v>
      </c>
      <c r="B216" s="37" t="s">
        <v>1569</v>
      </c>
      <c r="C216" s="37" t="s">
        <v>127</v>
      </c>
      <c r="D216" s="37" t="s">
        <v>2722</v>
      </c>
      <c r="E216" s="40">
        <v>93</v>
      </c>
      <c r="F216" s="37">
        <v>4.2999999999999997E-2</v>
      </c>
      <c r="G216" s="37">
        <v>0.27500000000000002</v>
      </c>
      <c r="H216" s="42">
        <v>14789</v>
      </c>
      <c r="I216" s="42">
        <v>583</v>
      </c>
      <c r="J216" s="40">
        <v>78</v>
      </c>
      <c r="K216" s="42">
        <v>41589</v>
      </c>
      <c r="L216" s="42">
        <v>725</v>
      </c>
      <c r="M216" s="37">
        <v>0</v>
      </c>
    </row>
    <row r="217" spans="1:13" x14ac:dyDescent="0.25">
      <c r="A217" s="37" t="s">
        <v>2229</v>
      </c>
      <c r="B217" s="37" t="s">
        <v>2228</v>
      </c>
      <c r="C217" s="37" t="s">
        <v>127</v>
      </c>
      <c r="D217" s="37" t="s">
        <v>2722</v>
      </c>
      <c r="E217" s="40">
        <v>93</v>
      </c>
      <c r="F217" s="37">
        <v>0.121</v>
      </c>
      <c r="G217" s="37">
        <v>1</v>
      </c>
      <c r="H217" s="42">
        <v>14042</v>
      </c>
      <c r="I217" s="42">
        <v>212</v>
      </c>
      <c r="J217" s="40">
        <v>68</v>
      </c>
      <c r="K217" s="42">
        <v>14042</v>
      </c>
      <c r="L217" s="42">
        <v>212</v>
      </c>
      <c r="M217" s="37">
        <v>1E-3</v>
      </c>
    </row>
    <row r="218" spans="1:13" x14ac:dyDescent="0.25">
      <c r="A218" s="37" t="s">
        <v>1641</v>
      </c>
      <c r="B218" s="37" t="s">
        <v>1640</v>
      </c>
      <c r="C218" s="37" t="s">
        <v>127</v>
      </c>
      <c r="D218" s="37" t="s">
        <v>2723</v>
      </c>
      <c r="E218" s="40">
        <v>90</v>
      </c>
      <c r="F218" s="37">
        <v>0.28599999999999998</v>
      </c>
      <c r="G218" s="37">
        <v>1</v>
      </c>
      <c r="H218" s="42">
        <v>27284</v>
      </c>
      <c r="I218" s="42">
        <v>190</v>
      </c>
      <c r="J218" s="40">
        <v>80</v>
      </c>
      <c r="K218" s="42">
        <v>27284</v>
      </c>
      <c r="L218" s="42">
        <v>190</v>
      </c>
      <c r="M218" s="37">
        <v>0</v>
      </c>
    </row>
    <row r="219" spans="1:13" x14ac:dyDescent="0.25">
      <c r="A219" s="37" t="s">
        <v>854</v>
      </c>
      <c r="B219" s="37" t="s">
        <v>438</v>
      </c>
      <c r="C219" s="37" t="s">
        <v>127</v>
      </c>
      <c r="D219" s="37" t="s">
        <v>2723</v>
      </c>
      <c r="E219" s="40">
        <v>90</v>
      </c>
      <c r="F219" s="37">
        <v>0.111</v>
      </c>
      <c r="G219" s="37">
        <v>1</v>
      </c>
      <c r="H219" s="42">
        <v>10581</v>
      </c>
      <c r="I219" s="42">
        <v>237</v>
      </c>
      <c r="J219" s="40">
        <v>65</v>
      </c>
      <c r="K219" s="42">
        <v>10581</v>
      </c>
      <c r="L219" s="42">
        <v>237</v>
      </c>
      <c r="M219" s="37">
        <v>1E-3</v>
      </c>
    </row>
    <row r="220" spans="1:13" x14ac:dyDescent="0.25">
      <c r="A220" s="37" t="s">
        <v>2227</v>
      </c>
      <c r="B220" s="37" t="s">
        <v>2226</v>
      </c>
      <c r="C220" s="37" t="s">
        <v>127</v>
      </c>
      <c r="D220" s="37" t="s">
        <v>2722</v>
      </c>
      <c r="E220" s="40">
        <v>90</v>
      </c>
      <c r="F220" s="37">
        <v>6.0999999999999999E-2</v>
      </c>
      <c r="G220" s="37">
        <v>1</v>
      </c>
      <c r="H220" s="42">
        <v>13654</v>
      </c>
      <c r="I220" s="42">
        <v>206</v>
      </c>
      <c r="J220" s="40">
        <v>53</v>
      </c>
      <c r="K220" s="42">
        <v>13654</v>
      </c>
      <c r="L220" s="42">
        <v>206</v>
      </c>
      <c r="M220" s="37">
        <v>0</v>
      </c>
    </row>
    <row r="221" spans="1:13" x14ac:dyDescent="0.25">
      <c r="A221" s="37" t="s">
        <v>1645</v>
      </c>
      <c r="B221" s="37" t="s">
        <v>1644</v>
      </c>
      <c r="C221" s="37" t="s">
        <v>127</v>
      </c>
      <c r="D221" s="37" t="s">
        <v>2722</v>
      </c>
      <c r="E221" s="40">
        <v>90</v>
      </c>
      <c r="F221" s="37">
        <v>8.4000000000000005E-2</v>
      </c>
      <c r="G221" s="37">
        <v>0.28299999999999997</v>
      </c>
      <c r="H221" s="42">
        <v>12325</v>
      </c>
      <c r="I221" s="42">
        <v>319</v>
      </c>
      <c r="J221" s="40">
        <v>83</v>
      </c>
      <c r="K221" s="42">
        <v>38973</v>
      </c>
      <c r="L221" s="42">
        <v>452</v>
      </c>
      <c r="M221" s="37">
        <v>0</v>
      </c>
    </row>
    <row r="222" spans="1:13" x14ac:dyDescent="0.25">
      <c r="A222" s="37" t="s">
        <v>1643</v>
      </c>
      <c r="B222" s="37" t="s">
        <v>1642</v>
      </c>
      <c r="C222" s="37" t="s">
        <v>127</v>
      </c>
      <c r="D222" s="37" t="s">
        <v>2722</v>
      </c>
      <c r="E222" s="40">
        <v>90</v>
      </c>
      <c r="F222" s="37">
        <v>6.0999999999999999E-2</v>
      </c>
      <c r="G222" s="37">
        <v>0.26900000000000002</v>
      </c>
      <c r="H222" s="42">
        <v>10015</v>
      </c>
      <c r="I222" s="42">
        <v>507</v>
      </c>
      <c r="J222" s="40">
        <v>83</v>
      </c>
      <c r="K222" s="42">
        <v>31358</v>
      </c>
      <c r="L222" s="42">
        <v>606</v>
      </c>
      <c r="M222" s="37">
        <v>0</v>
      </c>
    </row>
    <row r="223" spans="1:13" x14ac:dyDescent="0.25">
      <c r="A223" s="37" t="s">
        <v>1324</v>
      </c>
      <c r="B223" s="37" t="s">
        <v>1608</v>
      </c>
      <c r="C223" s="37" t="s">
        <v>127</v>
      </c>
      <c r="D223" s="37" t="s">
        <v>2722</v>
      </c>
      <c r="E223" s="40">
        <v>90</v>
      </c>
      <c r="F223" s="37">
        <v>6.8000000000000005E-2</v>
      </c>
      <c r="G223" s="37">
        <v>0.35699999999999998</v>
      </c>
      <c r="H223" s="42">
        <v>8091</v>
      </c>
      <c r="I223" s="42">
        <v>333</v>
      </c>
      <c r="J223" s="40">
        <v>75</v>
      </c>
      <c r="K223" s="42">
        <v>18757</v>
      </c>
      <c r="L223" s="42">
        <v>393</v>
      </c>
      <c r="M223" s="37">
        <v>0</v>
      </c>
    </row>
    <row r="224" spans="1:13" x14ac:dyDescent="0.25">
      <c r="A224" s="37" t="s">
        <v>436</v>
      </c>
      <c r="B224" s="37" t="s">
        <v>2225</v>
      </c>
      <c r="C224" s="37" t="s">
        <v>127</v>
      </c>
      <c r="D224" s="37" t="s">
        <v>2723</v>
      </c>
      <c r="E224" s="40">
        <v>88</v>
      </c>
      <c r="F224" s="37">
        <v>0.12</v>
      </c>
      <c r="G224" s="37">
        <v>1</v>
      </c>
      <c r="H224" s="42">
        <v>11584</v>
      </c>
      <c r="I224" s="42">
        <v>153</v>
      </c>
      <c r="J224" s="40">
        <v>63</v>
      </c>
      <c r="K224" s="42">
        <v>11584</v>
      </c>
      <c r="L224" s="42">
        <v>153</v>
      </c>
      <c r="M224" s="37">
        <v>0</v>
      </c>
    </row>
    <row r="225" spans="1:13" x14ac:dyDescent="0.25">
      <c r="A225" s="37" t="s">
        <v>1637</v>
      </c>
      <c r="B225" s="37" t="s">
        <v>1636</v>
      </c>
      <c r="C225" s="37" t="s">
        <v>127</v>
      </c>
      <c r="D225" s="37" t="s">
        <v>2722</v>
      </c>
      <c r="E225" s="40">
        <v>88</v>
      </c>
      <c r="F225" s="37">
        <v>7.5999999999999998E-2</v>
      </c>
      <c r="G225" s="37">
        <v>0.155</v>
      </c>
      <c r="H225" s="42">
        <v>15446</v>
      </c>
      <c r="I225" s="42">
        <v>445</v>
      </c>
      <c r="J225" s="40">
        <v>80</v>
      </c>
      <c r="K225" s="42">
        <v>62595</v>
      </c>
      <c r="L225" s="42">
        <v>624</v>
      </c>
      <c r="M225" s="37">
        <v>3.0000000000000001E-3</v>
      </c>
    </row>
    <row r="226" spans="1:13" x14ac:dyDescent="0.25">
      <c r="A226" s="37" t="s">
        <v>1615</v>
      </c>
      <c r="B226" s="37" t="s">
        <v>1614</v>
      </c>
      <c r="C226" s="37" t="s">
        <v>127</v>
      </c>
      <c r="D226" s="37" t="s">
        <v>2722</v>
      </c>
      <c r="E226" s="40">
        <v>88</v>
      </c>
      <c r="F226" s="37">
        <v>0.05</v>
      </c>
      <c r="G226" s="37">
        <v>0.27200000000000002</v>
      </c>
      <c r="H226" s="42">
        <v>10792</v>
      </c>
      <c r="I226" s="42">
        <v>438</v>
      </c>
      <c r="J226" s="40">
        <v>75</v>
      </c>
      <c r="K226" s="42">
        <v>30127</v>
      </c>
      <c r="L226" s="42">
        <v>551</v>
      </c>
      <c r="M226" s="37">
        <v>0</v>
      </c>
    </row>
    <row r="227" spans="1:13" x14ac:dyDescent="0.25">
      <c r="A227" s="37" t="s">
        <v>1665</v>
      </c>
      <c r="B227" s="37" t="s">
        <v>1611</v>
      </c>
      <c r="C227" s="37" t="s">
        <v>127</v>
      </c>
      <c r="D227" s="37" t="s">
        <v>2721</v>
      </c>
      <c r="E227" s="40">
        <v>85</v>
      </c>
      <c r="F227" s="37">
        <v>3.7999999999999999E-2</v>
      </c>
      <c r="G227" s="37">
        <v>0.155</v>
      </c>
      <c r="H227" s="42">
        <v>21280</v>
      </c>
      <c r="I227" s="42">
        <v>760</v>
      </c>
      <c r="J227" s="40">
        <v>100</v>
      </c>
      <c r="K227" s="42">
        <v>137336</v>
      </c>
      <c r="L227" s="42">
        <v>1150</v>
      </c>
      <c r="M227" s="37">
        <v>0</v>
      </c>
    </row>
    <row r="228" spans="1:13" x14ac:dyDescent="0.25">
      <c r="A228" s="37" t="s">
        <v>1628</v>
      </c>
      <c r="B228" s="37" t="s">
        <v>1627</v>
      </c>
      <c r="C228" s="37" t="s">
        <v>127</v>
      </c>
      <c r="D228" s="37" t="s">
        <v>2722</v>
      </c>
      <c r="E228" s="40">
        <v>85</v>
      </c>
      <c r="F228" s="37">
        <v>0.03</v>
      </c>
      <c r="G228" s="37">
        <v>0.23400000000000001</v>
      </c>
      <c r="H228" s="42">
        <v>12408</v>
      </c>
      <c r="I228" s="42">
        <v>522</v>
      </c>
      <c r="J228" s="40">
        <v>78</v>
      </c>
      <c r="K228" s="42">
        <v>46461</v>
      </c>
      <c r="L228" s="42">
        <v>671</v>
      </c>
      <c r="M228" s="37">
        <v>0</v>
      </c>
    </row>
    <row r="229" spans="1:13" x14ac:dyDescent="0.25">
      <c r="A229" s="37" t="s">
        <v>2224</v>
      </c>
      <c r="B229" s="37" t="s">
        <v>2223</v>
      </c>
      <c r="C229" s="37" t="s">
        <v>127</v>
      </c>
      <c r="D229" s="37" t="s">
        <v>2723</v>
      </c>
      <c r="E229" s="40">
        <v>85</v>
      </c>
      <c r="F229" s="37">
        <v>9.9000000000000005E-2</v>
      </c>
      <c r="G229" s="37">
        <v>1</v>
      </c>
      <c r="H229" s="42">
        <v>5969</v>
      </c>
      <c r="I229" s="42">
        <v>216</v>
      </c>
      <c r="J229" s="40">
        <v>58</v>
      </c>
      <c r="K229" s="42">
        <v>5969</v>
      </c>
      <c r="L229" s="42">
        <v>216</v>
      </c>
      <c r="M229" s="37">
        <v>0</v>
      </c>
    </row>
    <row r="230" spans="1:13" x14ac:dyDescent="0.25">
      <c r="A230" s="37" t="s">
        <v>1009</v>
      </c>
      <c r="B230" s="37" t="s">
        <v>1618</v>
      </c>
      <c r="C230" s="37" t="s">
        <v>127</v>
      </c>
      <c r="D230" s="37" t="s">
        <v>2722</v>
      </c>
      <c r="E230" s="40">
        <v>83</v>
      </c>
      <c r="F230" s="37">
        <v>6.0999999999999999E-2</v>
      </c>
      <c r="G230" s="37">
        <v>0.3</v>
      </c>
      <c r="H230" s="42">
        <v>7214</v>
      </c>
      <c r="I230" s="42">
        <v>261</v>
      </c>
      <c r="J230" s="40">
        <v>75</v>
      </c>
      <c r="K230" s="42">
        <v>20626</v>
      </c>
      <c r="L230" s="42">
        <v>362</v>
      </c>
      <c r="M230" s="37">
        <v>0</v>
      </c>
    </row>
    <row r="231" spans="1:13" x14ac:dyDescent="0.25">
      <c r="A231" s="37" t="s">
        <v>2222</v>
      </c>
      <c r="B231" s="37" t="s">
        <v>2221</v>
      </c>
      <c r="C231" s="37" t="s">
        <v>127</v>
      </c>
      <c r="D231" s="37" t="s">
        <v>2721</v>
      </c>
      <c r="E231" s="40">
        <v>83</v>
      </c>
      <c r="F231" s="37">
        <v>2.5999999999999999E-2</v>
      </c>
      <c r="G231" s="37">
        <v>0.219</v>
      </c>
      <c r="H231" s="42">
        <v>15246</v>
      </c>
      <c r="I231" s="42">
        <v>683</v>
      </c>
      <c r="J231" s="40">
        <v>73</v>
      </c>
      <c r="K231" s="42">
        <v>50800</v>
      </c>
      <c r="L231" s="42">
        <v>876</v>
      </c>
      <c r="M231" s="37">
        <v>1E-3</v>
      </c>
    </row>
    <row r="232" spans="1:13" x14ac:dyDescent="0.25">
      <c r="A232" s="37" t="s">
        <v>1647</v>
      </c>
      <c r="B232" s="37" t="s">
        <v>1646</v>
      </c>
      <c r="C232" s="37" t="s">
        <v>127</v>
      </c>
      <c r="D232" s="37" t="s">
        <v>2722</v>
      </c>
      <c r="E232" s="40">
        <v>83</v>
      </c>
      <c r="F232" s="37">
        <v>7.4999999999999997E-2</v>
      </c>
      <c r="G232" s="37">
        <v>0.187</v>
      </c>
      <c r="H232" s="42">
        <v>7637</v>
      </c>
      <c r="I232" s="42">
        <v>270</v>
      </c>
      <c r="J232" s="40">
        <v>83</v>
      </c>
      <c r="K232" s="42">
        <v>34191</v>
      </c>
      <c r="L232" s="42">
        <v>419</v>
      </c>
      <c r="M232" s="37">
        <v>0</v>
      </c>
    </row>
    <row r="233" spans="1:13" x14ac:dyDescent="0.25">
      <c r="A233" s="37" t="s">
        <v>180</v>
      </c>
      <c r="B233" s="37" t="s">
        <v>2220</v>
      </c>
      <c r="C233" s="37" t="s">
        <v>127</v>
      </c>
      <c r="D233" s="37" t="s">
        <v>2720</v>
      </c>
      <c r="E233" s="40">
        <v>83</v>
      </c>
      <c r="F233" s="37">
        <v>1.9E-2</v>
      </c>
      <c r="G233" s="37">
        <v>0.33100000000000002</v>
      </c>
      <c r="H233" s="42">
        <v>31211</v>
      </c>
      <c r="I233" s="42">
        <v>1334</v>
      </c>
      <c r="J233" s="40">
        <v>65</v>
      </c>
      <c r="K233" s="42">
        <v>67088</v>
      </c>
      <c r="L233" s="42">
        <v>1566</v>
      </c>
      <c r="M233" s="37">
        <v>0</v>
      </c>
    </row>
    <row r="234" spans="1:13" x14ac:dyDescent="0.25">
      <c r="A234" s="37" t="s">
        <v>2219</v>
      </c>
      <c r="B234" s="37" t="s">
        <v>2218</v>
      </c>
      <c r="C234" s="37" t="s">
        <v>127</v>
      </c>
      <c r="D234" s="37" t="s">
        <v>2721</v>
      </c>
      <c r="E234" s="40">
        <v>83</v>
      </c>
      <c r="F234" s="37">
        <v>2.9000000000000001E-2</v>
      </c>
      <c r="G234" s="37">
        <v>0.15</v>
      </c>
      <c r="H234" s="42">
        <v>14864</v>
      </c>
      <c r="I234" s="42">
        <v>600</v>
      </c>
      <c r="J234" s="40">
        <v>68</v>
      </c>
      <c r="K234" s="42">
        <v>51210</v>
      </c>
      <c r="L234" s="42">
        <v>808</v>
      </c>
      <c r="M234" s="37">
        <v>0</v>
      </c>
    </row>
    <row r="235" spans="1:13" x14ac:dyDescent="0.25">
      <c r="A235" s="37" t="s">
        <v>1632</v>
      </c>
      <c r="B235" s="37" t="s">
        <v>1631</v>
      </c>
      <c r="C235" s="37" t="s">
        <v>127</v>
      </c>
      <c r="D235" s="37" t="s">
        <v>2722</v>
      </c>
      <c r="E235" s="40">
        <v>83</v>
      </c>
      <c r="F235" s="37">
        <v>4.5999999999999999E-2</v>
      </c>
      <c r="G235" s="37">
        <v>0.188</v>
      </c>
      <c r="H235" s="42">
        <v>8647</v>
      </c>
      <c r="I235" s="42">
        <v>323</v>
      </c>
      <c r="J235" s="40">
        <v>80</v>
      </c>
      <c r="K235" s="42">
        <v>37067</v>
      </c>
      <c r="L235" s="42">
        <v>455</v>
      </c>
      <c r="M235" s="37">
        <v>0</v>
      </c>
    </row>
    <row r="237" spans="1:13" x14ac:dyDescent="0.25">
      <c r="A237" s="37" t="s">
        <v>2217</v>
      </c>
      <c r="B237" s="37" t="s">
        <v>2216</v>
      </c>
      <c r="C237" s="37" t="s">
        <v>186</v>
      </c>
      <c r="D237" s="37" t="s">
        <v>2722</v>
      </c>
      <c r="E237" s="40">
        <v>88</v>
      </c>
      <c r="F237" s="37">
        <v>3.6999999999999998E-2</v>
      </c>
      <c r="G237" s="37">
        <v>0.17799999999999999</v>
      </c>
      <c r="H237" s="42">
        <v>16731</v>
      </c>
      <c r="I237" s="42">
        <v>656</v>
      </c>
      <c r="J237" s="40">
        <v>65</v>
      </c>
      <c r="K237" s="42">
        <v>64288</v>
      </c>
      <c r="L237" s="42">
        <v>910</v>
      </c>
      <c r="M237" s="37">
        <v>1E-3</v>
      </c>
    </row>
    <row r="239" spans="1:13" x14ac:dyDescent="0.25">
      <c r="A239" s="37" t="s">
        <v>1515</v>
      </c>
      <c r="B239" s="37" t="s">
        <v>1514</v>
      </c>
      <c r="C239" s="37" t="s">
        <v>20</v>
      </c>
      <c r="D239" s="37" t="s">
        <v>2722</v>
      </c>
      <c r="E239" s="40">
        <v>100</v>
      </c>
      <c r="F239" s="37">
        <v>7.5999999999999998E-2</v>
      </c>
      <c r="G239" s="37">
        <v>0.51400000000000001</v>
      </c>
      <c r="H239" s="42">
        <v>17861</v>
      </c>
      <c r="I239" s="42">
        <v>481</v>
      </c>
      <c r="J239" s="40">
        <v>75</v>
      </c>
      <c r="K239" s="42">
        <v>28752</v>
      </c>
      <c r="L239" s="42">
        <v>539</v>
      </c>
      <c r="M239" s="37">
        <v>0</v>
      </c>
    </row>
    <row r="240" spans="1:13" x14ac:dyDescent="0.25">
      <c r="A240" s="37" t="s">
        <v>1600</v>
      </c>
      <c r="B240" s="37" t="s">
        <v>708</v>
      </c>
      <c r="C240" s="37" t="s">
        <v>20</v>
      </c>
      <c r="D240" s="37" t="s">
        <v>2722</v>
      </c>
      <c r="E240" s="40">
        <v>98</v>
      </c>
      <c r="F240" s="37">
        <v>0.216</v>
      </c>
      <c r="G240" s="37">
        <v>1</v>
      </c>
      <c r="H240" s="42">
        <v>27904</v>
      </c>
      <c r="I240" s="42">
        <v>387</v>
      </c>
      <c r="J240" s="40">
        <v>88</v>
      </c>
      <c r="K240" s="42">
        <v>27904</v>
      </c>
      <c r="L240" s="42">
        <v>387</v>
      </c>
      <c r="M240" s="37">
        <v>0</v>
      </c>
    </row>
    <row r="241" spans="1:13" x14ac:dyDescent="0.25">
      <c r="A241" s="37" t="s">
        <v>1517</v>
      </c>
      <c r="B241" s="37" t="s">
        <v>1516</v>
      </c>
      <c r="C241" s="37" t="s">
        <v>20</v>
      </c>
      <c r="D241" s="37" t="s">
        <v>2722</v>
      </c>
      <c r="E241" s="40">
        <v>98</v>
      </c>
      <c r="F241" s="37">
        <v>0.13500000000000001</v>
      </c>
      <c r="G241" s="37">
        <v>1</v>
      </c>
      <c r="H241" s="42">
        <v>22394</v>
      </c>
      <c r="I241" s="42">
        <v>282</v>
      </c>
      <c r="J241" s="40">
        <v>75</v>
      </c>
      <c r="K241" s="42">
        <v>22394</v>
      </c>
      <c r="L241" s="42">
        <v>282</v>
      </c>
      <c r="M241" s="37">
        <v>2E-3</v>
      </c>
    </row>
    <row r="242" spans="1:13" x14ac:dyDescent="0.25">
      <c r="A242" s="37" t="s">
        <v>1595</v>
      </c>
      <c r="B242" s="37" t="s">
        <v>1594</v>
      </c>
      <c r="C242" s="37" t="s">
        <v>20</v>
      </c>
      <c r="D242" s="37" t="s">
        <v>2723</v>
      </c>
      <c r="E242" s="40">
        <v>98</v>
      </c>
      <c r="F242" s="37">
        <v>0.29399999999999998</v>
      </c>
      <c r="G242" s="37">
        <v>1</v>
      </c>
      <c r="H242" s="42">
        <v>21623</v>
      </c>
      <c r="I242" s="42">
        <v>346</v>
      </c>
      <c r="J242" s="40">
        <v>85</v>
      </c>
      <c r="K242" s="42">
        <v>21623</v>
      </c>
      <c r="L242" s="42">
        <v>346</v>
      </c>
      <c r="M242" s="37">
        <v>0</v>
      </c>
    </row>
    <row r="243" spans="1:13" x14ac:dyDescent="0.25">
      <c r="A243" s="37" t="s">
        <v>2215</v>
      </c>
      <c r="B243" s="37" t="s">
        <v>2214</v>
      </c>
      <c r="C243" s="37" t="s">
        <v>20</v>
      </c>
      <c r="D243" s="37" t="s">
        <v>2722</v>
      </c>
      <c r="E243" s="40">
        <v>95</v>
      </c>
      <c r="F243" s="37">
        <v>9.1999999999999998E-2</v>
      </c>
      <c r="G243" s="37">
        <v>1</v>
      </c>
      <c r="H243" s="42">
        <v>16449</v>
      </c>
      <c r="I243" s="42">
        <v>265</v>
      </c>
      <c r="J243" s="40">
        <v>65</v>
      </c>
      <c r="K243" s="42">
        <v>16449</v>
      </c>
      <c r="L243" s="42">
        <v>265</v>
      </c>
      <c r="M243" s="37">
        <v>0</v>
      </c>
    </row>
    <row r="244" spans="1:13" x14ac:dyDescent="0.25">
      <c r="A244" s="37" t="s">
        <v>1541</v>
      </c>
      <c r="B244" s="37" t="s">
        <v>1540</v>
      </c>
      <c r="C244" s="37" t="s">
        <v>20</v>
      </c>
      <c r="D244" s="37" t="s">
        <v>2722</v>
      </c>
      <c r="E244" s="40">
        <v>95</v>
      </c>
      <c r="F244" s="37">
        <v>5.7000000000000002E-2</v>
      </c>
      <c r="G244" s="37">
        <v>0.245</v>
      </c>
      <c r="H244" s="42">
        <v>18652</v>
      </c>
      <c r="I244" s="42">
        <v>859</v>
      </c>
      <c r="J244" s="40">
        <v>78</v>
      </c>
      <c r="K244" s="42">
        <v>47807</v>
      </c>
      <c r="L244" s="42">
        <v>1023</v>
      </c>
      <c r="M244" s="37">
        <v>0</v>
      </c>
    </row>
    <row r="245" spans="1:13" x14ac:dyDescent="0.25">
      <c r="A245" s="37" t="s">
        <v>2213</v>
      </c>
      <c r="B245" s="37" t="s">
        <v>2212</v>
      </c>
      <c r="C245" s="37" t="s">
        <v>20</v>
      </c>
      <c r="D245" s="37" t="s">
        <v>2722</v>
      </c>
      <c r="E245" s="40">
        <v>93</v>
      </c>
      <c r="F245" s="37">
        <v>0.1</v>
      </c>
      <c r="G245" s="37">
        <v>1</v>
      </c>
      <c r="H245" s="42">
        <v>15254</v>
      </c>
      <c r="I245" s="42">
        <v>184</v>
      </c>
      <c r="J245" s="40">
        <v>65</v>
      </c>
      <c r="K245" s="42">
        <v>15254</v>
      </c>
      <c r="L245" s="42">
        <v>184</v>
      </c>
      <c r="M245" s="37">
        <v>0</v>
      </c>
    </row>
    <row r="246" spans="1:13" x14ac:dyDescent="0.25">
      <c r="A246" s="37" t="s">
        <v>1597</v>
      </c>
      <c r="B246" s="37" t="s">
        <v>1596</v>
      </c>
      <c r="C246" s="37" t="s">
        <v>20</v>
      </c>
      <c r="D246" s="37" t="s">
        <v>2720</v>
      </c>
      <c r="E246" s="40">
        <v>93</v>
      </c>
      <c r="F246" s="37">
        <v>7.5999999999999998E-2</v>
      </c>
      <c r="G246" s="37">
        <v>0.16700000000000001</v>
      </c>
      <c r="H246" s="42">
        <v>95726</v>
      </c>
      <c r="I246" s="42">
        <v>11901</v>
      </c>
      <c r="J246" s="40">
        <v>85</v>
      </c>
      <c r="K246" s="42">
        <v>276290</v>
      </c>
      <c r="L246" s="42">
        <v>12869</v>
      </c>
      <c r="M246" s="37">
        <v>0</v>
      </c>
    </row>
    <row r="247" spans="1:13" x14ac:dyDescent="0.25">
      <c r="A247" s="37" t="s">
        <v>2211</v>
      </c>
      <c r="B247" s="37" t="s">
        <v>2210</v>
      </c>
      <c r="C247" s="37" t="s">
        <v>20</v>
      </c>
      <c r="D247" s="37" t="s">
        <v>2722</v>
      </c>
      <c r="E247" s="40">
        <v>93</v>
      </c>
      <c r="F247" s="37">
        <v>6.6000000000000003E-2</v>
      </c>
      <c r="G247" s="37">
        <v>1</v>
      </c>
      <c r="H247" s="42">
        <v>8877</v>
      </c>
      <c r="I247" s="42">
        <v>237</v>
      </c>
      <c r="J247" s="40">
        <v>60</v>
      </c>
      <c r="K247" s="42">
        <v>8877</v>
      </c>
      <c r="L247" s="42">
        <v>237</v>
      </c>
      <c r="M247" s="37">
        <v>0</v>
      </c>
    </row>
    <row r="248" spans="1:13" x14ac:dyDescent="0.25">
      <c r="A248" s="37" t="s">
        <v>2209</v>
      </c>
      <c r="B248" s="37" t="s">
        <v>2208</v>
      </c>
      <c r="C248" s="37" t="s">
        <v>20</v>
      </c>
      <c r="D248" s="37" t="s">
        <v>2722</v>
      </c>
      <c r="E248" s="40">
        <v>93</v>
      </c>
      <c r="F248" s="37">
        <v>0.104</v>
      </c>
      <c r="G248" s="37">
        <v>1</v>
      </c>
      <c r="H248" s="42">
        <v>14241</v>
      </c>
      <c r="I248" s="42">
        <v>197</v>
      </c>
      <c r="J248" s="40">
        <v>65</v>
      </c>
      <c r="K248" s="42">
        <v>14241</v>
      </c>
      <c r="L248" s="42">
        <v>197</v>
      </c>
      <c r="M248" s="37">
        <v>0</v>
      </c>
    </row>
    <row r="249" spans="1:13" x14ac:dyDescent="0.25">
      <c r="A249" s="37" t="s">
        <v>3184</v>
      </c>
      <c r="B249" s="37" t="s">
        <v>1580</v>
      </c>
      <c r="C249" s="37" t="s">
        <v>20</v>
      </c>
      <c r="D249" s="37" t="s">
        <v>2720</v>
      </c>
      <c r="E249" s="40">
        <v>93</v>
      </c>
      <c r="F249" s="37">
        <v>6.8000000000000005E-2</v>
      </c>
      <c r="G249" s="37">
        <v>0.125</v>
      </c>
      <c r="H249" s="42">
        <v>77989</v>
      </c>
      <c r="I249" s="42">
        <v>8682</v>
      </c>
      <c r="J249" s="40">
        <v>83</v>
      </c>
      <c r="K249" s="42">
        <v>273737</v>
      </c>
      <c r="L249" s="42">
        <v>9637</v>
      </c>
      <c r="M249" s="37">
        <v>0</v>
      </c>
    </row>
    <row r="250" spans="1:13" x14ac:dyDescent="0.25">
      <c r="A250" s="37" t="s">
        <v>2207</v>
      </c>
      <c r="B250" s="37" t="s">
        <v>2206</v>
      </c>
      <c r="C250" s="37" t="s">
        <v>20</v>
      </c>
      <c r="D250" s="37" t="s">
        <v>2723</v>
      </c>
      <c r="E250" s="40">
        <v>90</v>
      </c>
      <c r="F250" s="37">
        <v>0.183</v>
      </c>
      <c r="G250" s="37">
        <v>1</v>
      </c>
      <c r="H250" s="42">
        <v>11702</v>
      </c>
      <c r="I250" s="42">
        <v>175</v>
      </c>
      <c r="J250" s="40">
        <v>70</v>
      </c>
      <c r="K250" s="42">
        <v>11702</v>
      </c>
      <c r="L250" s="42">
        <v>175</v>
      </c>
      <c r="M250" s="37">
        <v>0</v>
      </c>
    </row>
    <row r="251" spans="1:13" x14ac:dyDescent="0.25">
      <c r="A251" s="37" t="s">
        <v>2205</v>
      </c>
      <c r="B251" s="37" t="s">
        <v>2204</v>
      </c>
      <c r="C251" s="37" t="s">
        <v>20</v>
      </c>
      <c r="D251" s="37" t="s">
        <v>2723</v>
      </c>
      <c r="E251" s="40">
        <v>90</v>
      </c>
      <c r="F251" s="37">
        <v>0.126</v>
      </c>
      <c r="G251" s="37">
        <v>1</v>
      </c>
      <c r="H251" s="42">
        <v>11459</v>
      </c>
      <c r="I251" s="42">
        <v>139</v>
      </c>
      <c r="J251" s="40">
        <v>65</v>
      </c>
      <c r="K251" s="42">
        <v>11459</v>
      </c>
      <c r="L251" s="42">
        <v>139</v>
      </c>
      <c r="M251" s="37">
        <v>0</v>
      </c>
    </row>
    <row r="252" spans="1:13" x14ac:dyDescent="0.25">
      <c r="A252" s="37" t="s">
        <v>2203</v>
      </c>
      <c r="B252" s="37" t="s">
        <v>1526</v>
      </c>
      <c r="C252" s="37" t="s">
        <v>20</v>
      </c>
      <c r="D252" s="37" t="s">
        <v>2722</v>
      </c>
      <c r="E252" s="40">
        <v>90</v>
      </c>
      <c r="F252" s="37">
        <v>4.2000000000000003E-2</v>
      </c>
      <c r="G252" s="37">
        <v>0.27100000000000002</v>
      </c>
      <c r="H252" s="42">
        <v>8585</v>
      </c>
      <c r="I252" s="42">
        <v>273</v>
      </c>
      <c r="J252" s="40">
        <v>73</v>
      </c>
      <c r="K252" s="42">
        <v>26280</v>
      </c>
      <c r="L252" s="42">
        <v>357</v>
      </c>
      <c r="M252" s="37">
        <v>0</v>
      </c>
    </row>
    <row r="253" spans="1:13" x14ac:dyDescent="0.25">
      <c r="A253" s="37" t="s">
        <v>1513</v>
      </c>
      <c r="B253" s="37" t="s">
        <v>1512</v>
      </c>
      <c r="C253" s="37" t="s">
        <v>20</v>
      </c>
      <c r="D253" s="37" t="s">
        <v>2722</v>
      </c>
      <c r="E253" s="40">
        <v>90</v>
      </c>
      <c r="F253" s="37">
        <v>5.7000000000000002E-2</v>
      </c>
      <c r="G253" s="37">
        <v>0.23599999999999999</v>
      </c>
      <c r="H253" s="42">
        <v>8036</v>
      </c>
      <c r="I253" s="42">
        <v>324</v>
      </c>
      <c r="J253" s="40">
        <v>75</v>
      </c>
      <c r="K253" s="42">
        <v>25147</v>
      </c>
      <c r="L253" s="42">
        <v>416</v>
      </c>
      <c r="M253" s="37">
        <v>0</v>
      </c>
    </row>
    <row r="254" spans="1:13" x14ac:dyDescent="0.25">
      <c r="A254" s="37" t="s">
        <v>1562</v>
      </c>
      <c r="B254" s="37" t="s">
        <v>1561</v>
      </c>
      <c r="C254" s="37" t="s">
        <v>20</v>
      </c>
      <c r="D254" s="37" t="s">
        <v>2720</v>
      </c>
      <c r="E254" s="40">
        <v>90</v>
      </c>
      <c r="F254" s="37">
        <v>5.2999999999999999E-2</v>
      </c>
      <c r="G254" s="37">
        <v>0.129</v>
      </c>
      <c r="H254" s="42">
        <v>99147</v>
      </c>
      <c r="I254" s="42">
        <v>11292</v>
      </c>
      <c r="J254" s="40">
        <v>80</v>
      </c>
      <c r="K254" s="42">
        <v>319202</v>
      </c>
      <c r="L254" s="42">
        <v>12298</v>
      </c>
      <c r="M254" s="37">
        <v>0</v>
      </c>
    </row>
    <row r="255" spans="1:13" x14ac:dyDescent="0.25">
      <c r="A255" s="37" t="s">
        <v>3185</v>
      </c>
      <c r="B255" s="37" t="s">
        <v>1495</v>
      </c>
      <c r="C255" s="37" t="s">
        <v>20</v>
      </c>
      <c r="D255" s="37" t="s">
        <v>2720</v>
      </c>
      <c r="E255" s="40">
        <v>90</v>
      </c>
      <c r="F255" s="37">
        <v>5.8000000000000003E-2</v>
      </c>
      <c r="G255" s="37">
        <v>0.11700000000000001</v>
      </c>
      <c r="H255" s="42">
        <v>71605</v>
      </c>
      <c r="I255" s="42">
        <v>9359</v>
      </c>
      <c r="J255" s="40">
        <v>75</v>
      </c>
      <c r="K255" s="42">
        <v>202903</v>
      </c>
      <c r="L255" s="42">
        <v>10057</v>
      </c>
      <c r="M255" s="37">
        <v>0</v>
      </c>
    </row>
    <row r="256" spans="1:13" x14ac:dyDescent="0.25">
      <c r="A256" s="37" t="s">
        <v>2202</v>
      </c>
      <c r="B256" s="37" t="s">
        <v>2201</v>
      </c>
      <c r="C256" s="37" t="s">
        <v>20</v>
      </c>
      <c r="D256" s="37" t="s">
        <v>2723</v>
      </c>
      <c r="E256" s="40">
        <v>88</v>
      </c>
      <c r="F256" s="37">
        <v>0.123</v>
      </c>
      <c r="G256" s="37">
        <v>1</v>
      </c>
      <c r="H256" s="42">
        <v>5279</v>
      </c>
      <c r="I256" s="42">
        <v>189</v>
      </c>
      <c r="J256" s="40">
        <v>65</v>
      </c>
      <c r="K256" s="42">
        <v>5279</v>
      </c>
      <c r="L256" s="42">
        <v>189</v>
      </c>
      <c r="M256" s="37">
        <v>0</v>
      </c>
    </row>
    <row r="257" spans="1:13" x14ac:dyDescent="0.25">
      <c r="A257" s="37" t="s">
        <v>2200</v>
      </c>
      <c r="B257" s="37" t="s">
        <v>2199</v>
      </c>
      <c r="C257" s="37" t="s">
        <v>20</v>
      </c>
      <c r="D257" s="37" t="s">
        <v>2723</v>
      </c>
      <c r="E257" s="40">
        <v>88</v>
      </c>
      <c r="F257" s="37">
        <v>0.20100000000000001</v>
      </c>
      <c r="G257" s="37">
        <v>1</v>
      </c>
      <c r="H257" s="42">
        <v>9461</v>
      </c>
      <c r="I257" s="42">
        <v>102</v>
      </c>
      <c r="J257" s="40">
        <v>68</v>
      </c>
      <c r="K257" s="42">
        <v>9461</v>
      </c>
      <c r="L257" s="42">
        <v>102</v>
      </c>
      <c r="M257" s="37">
        <v>0</v>
      </c>
    </row>
    <row r="258" spans="1:13" x14ac:dyDescent="0.25">
      <c r="A258" s="37" t="s">
        <v>2198</v>
      </c>
      <c r="B258" s="37" t="s">
        <v>2197</v>
      </c>
      <c r="C258" s="37" t="s">
        <v>20</v>
      </c>
      <c r="D258" s="37" t="s">
        <v>2723</v>
      </c>
      <c r="E258" s="40">
        <v>88</v>
      </c>
      <c r="F258" s="37">
        <v>8.7999999999999995E-2</v>
      </c>
      <c r="G258" s="37">
        <v>1</v>
      </c>
      <c r="H258" s="42">
        <v>6944</v>
      </c>
      <c r="I258" s="42">
        <v>139</v>
      </c>
      <c r="J258" s="40">
        <v>55</v>
      </c>
      <c r="K258" s="42">
        <v>6944</v>
      </c>
      <c r="L258" s="42">
        <v>139</v>
      </c>
      <c r="M258" s="37">
        <v>0</v>
      </c>
    </row>
    <row r="259" spans="1:13" x14ac:dyDescent="0.25">
      <c r="A259" s="37" t="s">
        <v>1529</v>
      </c>
      <c r="B259" s="37" t="s">
        <v>1528</v>
      </c>
      <c r="C259" s="37" t="s">
        <v>20</v>
      </c>
      <c r="D259" s="37" t="s">
        <v>2722</v>
      </c>
      <c r="E259" s="40">
        <v>88</v>
      </c>
      <c r="F259" s="37">
        <v>4.5999999999999999E-2</v>
      </c>
      <c r="G259" s="37">
        <v>0.28699999999999998</v>
      </c>
      <c r="H259" s="42">
        <v>6597</v>
      </c>
      <c r="I259" s="42">
        <v>330</v>
      </c>
      <c r="J259" s="40">
        <v>75</v>
      </c>
      <c r="K259" s="42">
        <v>20786</v>
      </c>
      <c r="L259" s="42">
        <v>419</v>
      </c>
      <c r="M259" s="37">
        <v>0</v>
      </c>
    </row>
    <row r="260" spans="1:13" x14ac:dyDescent="0.25">
      <c r="A260" s="37" t="s">
        <v>854</v>
      </c>
      <c r="B260" s="37" t="s">
        <v>2196</v>
      </c>
      <c r="C260" s="37" t="s">
        <v>20</v>
      </c>
      <c r="D260" s="37" t="s">
        <v>2722</v>
      </c>
      <c r="E260" s="40">
        <v>88</v>
      </c>
      <c r="F260" s="37">
        <v>3.6999999999999998E-2</v>
      </c>
      <c r="G260" s="37">
        <v>0.224</v>
      </c>
      <c r="H260" s="42">
        <v>9581</v>
      </c>
      <c r="I260" s="42">
        <v>380</v>
      </c>
      <c r="J260" s="40">
        <v>70</v>
      </c>
      <c r="K260" s="42">
        <v>29710</v>
      </c>
      <c r="L260" s="42">
        <v>501</v>
      </c>
      <c r="M260" s="37">
        <v>3.0000000000000001E-3</v>
      </c>
    </row>
    <row r="261" spans="1:13" x14ac:dyDescent="0.25">
      <c r="A261" s="37" t="s">
        <v>2195</v>
      </c>
      <c r="B261" s="37" t="s">
        <v>1571</v>
      </c>
      <c r="C261" s="37" t="s">
        <v>20</v>
      </c>
      <c r="D261" s="37" t="s">
        <v>2720</v>
      </c>
      <c r="E261" s="40">
        <v>88</v>
      </c>
      <c r="F261" s="37">
        <v>4.5999999999999999E-2</v>
      </c>
      <c r="G261" s="37">
        <v>9.8000000000000004E-2</v>
      </c>
      <c r="H261" s="42">
        <v>57838</v>
      </c>
      <c r="I261" s="42">
        <v>7753</v>
      </c>
      <c r="J261" s="40">
        <v>80</v>
      </c>
      <c r="K261" s="42">
        <v>257320</v>
      </c>
      <c r="L261" s="42">
        <v>8622</v>
      </c>
      <c r="M261" s="37">
        <v>0</v>
      </c>
    </row>
    <row r="262" spans="1:13" x14ac:dyDescent="0.25">
      <c r="A262" s="37" t="s">
        <v>561</v>
      </c>
      <c r="B262" s="37" t="s">
        <v>808</v>
      </c>
      <c r="C262" s="37" t="s">
        <v>20</v>
      </c>
      <c r="D262" s="37" t="s">
        <v>2720</v>
      </c>
      <c r="E262" s="40">
        <v>88</v>
      </c>
      <c r="F262" s="37">
        <v>3.4000000000000002E-2</v>
      </c>
      <c r="G262" s="37">
        <v>9.4E-2</v>
      </c>
      <c r="H262" s="42">
        <v>63133</v>
      </c>
      <c r="I262" s="42">
        <v>1719</v>
      </c>
      <c r="J262" s="40">
        <v>83</v>
      </c>
      <c r="K262" s="42">
        <v>352266</v>
      </c>
      <c r="L262" s="42">
        <v>3410</v>
      </c>
      <c r="M262" s="37">
        <v>0</v>
      </c>
    </row>
    <row r="263" spans="1:13" x14ac:dyDescent="0.25">
      <c r="A263" s="37" t="s">
        <v>2194</v>
      </c>
      <c r="B263" s="37" t="s">
        <v>2193</v>
      </c>
      <c r="C263" s="37" t="s">
        <v>20</v>
      </c>
      <c r="D263" s="37" t="s">
        <v>2722</v>
      </c>
      <c r="E263" s="40">
        <v>88</v>
      </c>
      <c r="F263" s="37">
        <v>5.3999999999999999E-2</v>
      </c>
      <c r="G263" s="37">
        <v>0.318</v>
      </c>
      <c r="H263" s="42">
        <v>6710</v>
      </c>
      <c r="I263" s="42">
        <v>334</v>
      </c>
      <c r="J263" s="40">
        <v>73</v>
      </c>
      <c r="K263" s="42">
        <v>17669</v>
      </c>
      <c r="L263" s="42">
        <v>396</v>
      </c>
      <c r="M263" s="37">
        <v>0</v>
      </c>
    </row>
    <row r="264" spans="1:13" x14ac:dyDescent="0.25">
      <c r="A264" s="37" t="s">
        <v>2192</v>
      </c>
      <c r="B264" s="37" t="s">
        <v>2191</v>
      </c>
      <c r="C264" s="37" t="s">
        <v>20</v>
      </c>
      <c r="D264" s="37" t="s">
        <v>2722</v>
      </c>
      <c r="E264" s="40">
        <v>88</v>
      </c>
      <c r="F264" s="37">
        <v>3.6999999999999998E-2</v>
      </c>
      <c r="G264" s="37">
        <v>0.20300000000000001</v>
      </c>
      <c r="H264" s="42">
        <v>9697</v>
      </c>
      <c r="I264" s="42">
        <v>351</v>
      </c>
      <c r="J264" s="40">
        <v>73</v>
      </c>
      <c r="K264" s="42">
        <v>33178</v>
      </c>
      <c r="L264" s="42">
        <v>481</v>
      </c>
      <c r="M264" s="37">
        <v>0</v>
      </c>
    </row>
    <row r="265" spans="1:13" x14ac:dyDescent="0.25">
      <c r="A265" s="37" t="s">
        <v>2190</v>
      </c>
      <c r="B265" s="37" t="s">
        <v>2189</v>
      </c>
      <c r="C265" s="37" t="s">
        <v>20</v>
      </c>
      <c r="D265" s="37" t="s">
        <v>2722</v>
      </c>
      <c r="E265" s="40">
        <v>88</v>
      </c>
      <c r="F265" s="37">
        <v>6.5000000000000002E-2</v>
      </c>
      <c r="G265" s="37">
        <v>1</v>
      </c>
      <c r="H265" s="42">
        <v>7020</v>
      </c>
      <c r="I265" s="42">
        <v>155</v>
      </c>
      <c r="J265" s="40">
        <v>53</v>
      </c>
      <c r="K265" s="42">
        <v>7020</v>
      </c>
      <c r="L265" s="42">
        <v>155</v>
      </c>
      <c r="M265" s="37">
        <v>0</v>
      </c>
    </row>
    <row r="266" spans="1:13" x14ac:dyDescent="0.25">
      <c r="A266" s="37" t="s">
        <v>2188</v>
      </c>
      <c r="B266" s="37" t="s">
        <v>1534</v>
      </c>
      <c r="C266" s="37" t="s">
        <v>20</v>
      </c>
      <c r="D266" s="37" t="s">
        <v>2720</v>
      </c>
      <c r="E266" s="40">
        <v>88</v>
      </c>
      <c r="F266" s="37">
        <v>5.1999999999999998E-2</v>
      </c>
      <c r="G266" s="37">
        <v>0.107</v>
      </c>
      <c r="H266" s="42">
        <v>134943</v>
      </c>
      <c r="I266" s="42">
        <v>17588</v>
      </c>
      <c r="J266" s="40">
        <v>78</v>
      </c>
      <c r="K266" s="42">
        <v>441919</v>
      </c>
      <c r="L266" s="42">
        <v>19129</v>
      </c>
      <c r="M266" s="37">
        <v>0</v>
      </c>
    </row>
    <row r="267" spans="1:13" x14ac:dyDescent="0.25">
      <c r="A267" s="37" t="s">
        <v>2187</v>
      </c>
      <c r="B267" s="37" t="s">
        <v>2186</v>
      </c>
      <c r="C267" s="37" t="s">
        <v>20</v>
      </c>
      <c r="D267" s="37" t="s">
        <v>2723</v>
      </c>
      <c r="E267" s="40">
        <v>88</v>
      </c>
      <c r="F267" s="37">
        <v>0.15</v>
      </c>
      <c r="G267" s="37">
        <v>1</v>
      </c>
      <c r="H267" s="42">
        <v>8482</v>
      </c>
      <c r="I267" s="42">
        <v>106</v>
      </c>
      <c r="J267" s="40">
        <v>63</v>
      </c>
      <c r="K267" s="42">
        <v>8482</v>
      </c>
      <c r="L267" s="42">
        <v>106</v>
      </c>
      <c r="M267" s="37">
        <v>0</v>
      </c>
    </row>
    <row r="268" spans="1:13" x14ac:dyDescent="0.25">
      <c r="A268" s="37" t="s">
        <v>2185</v>
      </c>
      <c r="B268" s="37" t="s">
        <v>1555</v>
      </c>
      <c r="C268" s="37" t="s">
        <v>20</v>
      </c>
      <c r="D268" s="37" t="s">
        <v>2720</v>
      </c>
      <c r="E268" s="40">
        <v>88</v>
      </c>
      <c r="F268" s="37">
        <v>5.0999999999999997E-2</v>
      </c>
      <c r="G268" s="37">
        <v>0.115</v>
      </c>
      <c r="H268" s="42">
        <v>83903</v>
      </c>
      <c r="I268" s="42">
        <v>12336</v>
      </c>
      <c r="J268" s="40">
        <v>80</v>
      </c>
      <c r="K268" s="42">
        <v>286054</v>
      </c>
      <c r="L268" s="42">
        <v>13434</v>
      </c>
      <c r="M268" s="37">
        <v>0</v>
      </c>
    </row>
    <row r="269" spans="1:13" x14ac:dyDescent="0.25">
      <c r="A269" s="37" t="s">
        <v>1579</v>
      </c>
      <c r="B269" s="37" t="s">
        <v>1578</v>
      </c>
      <c r="C269" s="37" t="s">
        <v>20</v>
      </c>
      <c r="D269" s="37" t="s">
        <v>2722</v>
      </c>
      <c r="E269" s="40">
        <v>85</v>
      </c>
      <c r="F269" s="37">
        <v>3.9E-2</v>
      </c>
      <c r="G269" s="37">
        <v>0.14299999999999999</v>
      </c>
      <c r="H269" s="42">
        <v>9313</v>
      </c>
      <c r="I269" s="42">
        <v>303</v>
      </c>
      <c r="J269" s="40">
        <v>80</v>
      </c>
      <c r="K269" s="42">
        <v>43383</v>
      </c>
      <c r="L269" s="42">
        <v>483</v>
      </c>
      <c r="M269" s="37">
        <v>0</v>
      </c>
    </row>
    <row r="270" spans="1:13" x14ac:dyDescent="0.25">
      <c r="A270" s="37" t="s">
        <v>3186</v>
      </c>
      <c r="B270" s="37" t="s">
        <v>1552</v>
      </c>
      <c r="C270" s="37" t="s">
        <v>20</v>
      </c>
      <c r="D270" s="37" t="s">
        <v>2723</v>
      </c>
      <c r="E270" s="40">
        <v>85</v>
      </c>
      <c r="F270" s="37">
        <v>7.4999999999999997E-2</v>
      </c>
      <c r="G270" s="37">
        <v>0.24199999999999999</v>
      </c>
      <c r="H270" s="42">
        <v>6054</v>
      </c>
      <c r="I270" s="42">
        <v>185</v>
      </c>
      <c r="J270" s="40">
        <v>78</v>
      </c>
      <c r="K270" s="42">
        <v>22498</v>
      </c>
      <c r="L270" s="42">
        <v>265</v>
      </c>
      <c r="M270" s="37">
        <v>0</v>
      </c>
    </row>
    <row r="271" spans="1:13" x14ac:dyDescent="0.25">
      <c r="A271" s="37" t="s">
        <v>2183</v>
      </c>
      <c r="B271" s="37" t="s">
        <v>1153</v>
      </c>
      <c r="C271" s="37" t="s">
        <v>20</v>
      </c>
      <c r="D271" s="37" t="s">
        <v>2722</v>
      </c>
      <c r="E271" s="40">
        <v>85</v>
      </c>
      <c r="F271" s="37">
        <v>3.2000000000000001E-2</v>
      </c>
      <c r="G271" s="37">
        <v>0.159</v>
      </c>
      <c r="H271" s="42">
        <v>14418</v>
      </c>
      <c r="I271" s="42">
        <v>553</v>
      </c>
      <c r="J271" s="40">
        <v>80</v>
      </c>
      <c r="K271" s="42">
        <v>63971</v>
      </c>
      <c r="L271" s="42">
        <v>770</v>
      </c>
      <c r="M271" s="37">
        <v>0</v>
      </c>
    </row>
    <row r="272" spans="1:13" x14ac:dyDescent="0.25">
      <c r="A272" s="37" t="s">
        <v>2182</v>
      </c>
      <c r="B272" s="37" t="s">
        <v>2181</v>
      </c>
      <c r="C272" s="37" t="s">
        <v>20</v>
      </c>
      <c r="D272" s="37" t="s">
        <v>2723</v>
      </c>
      <c r="E272" s="40">
        <v>85</v>
      </c>
      <c r="F272" s="37">
        <v>6.3E-2</v>
      </c>
      <c r="G272" s="37">
        <v>0.34300000000000003</v>
      </c>
      <c r="H272" s="42">
        <v>4377</v>
      </c>
      <c r="I272" s="42">
        <v>189</v>
      </c>
      <c r="J272" s="40">
        <v>68</v>
      </c>
      <c r="K272" s="42">
        <v>10994</v>
      </c>
      <c r="L272" s="42">
        <v>236</v>
      </c>
      <c r="M272" s="37">
        <v>0</v>
      </c>
    </row>
    <row r="273" spans="1:13" x14ac:dyDescent="0.25">
      <c r="A273" s="37" t="s">
        <v>1509</v>
      </c>
      <c r="B273" s="37" t="s">
        <v>1508</v>
      </c>
      <c r="C273" s="37" t="s">
        <v>20</v>
      </c>
      <c r="D273" s="37" t="s">
        <v>2722</v>
      </c>
      <c r="E273" s="40">
        <v>85</v>
      </c>
      <c r="F273" s="37">
        <v>4.3999999999999997E-2</v>
      </c>
      <c r="G273" s="37">
        <v>0.28699999999999998</v>
      </c>
      <c r="H273" s="42">
        <v>6175</v>
      </c>
      <c r="I273" s="42">
        <v>238</v>
      </c>
      <c r="J273" s="40">
        <v>75</v>
      </c>
      <c r="K273" s="42">
        <v>20320</v>
      </c>
      <c r="L273" s="42">
        <v>320</v>
      </c>
      <c r="M273" s="37">
        <v>0</v>
      </c>
    </row>
    <row r="274" spans="1:13" x14ac:dyDescent="0.25">
      <c r="A274" s="37" t="s">
        <v>2180</v>
      </c>
      <c r="B274" s="37" t="s">
        <v>2179</v>
      </c>
      <c r="C274" s="37" t="s">
        <v>20</v>
      </c>
      <c r="D274" s="37" t="s">
        <v>2723</v>
      </c>
      <c r="E274" s="40">
        <v>85</v>
      </c>
      <c r="F274" s="37">
        <v>0.122</v>
      </c>
      <c r="G274" s="37">
        <v>1</v>
      </c>
      <c r="H274" s="42">
        <v>7172</v>
      </c>
      <c r="I274" s="42">
        <v>101</v>
      </c>
      <c r="J274" s="40">
        <v>60</v>
      </c>
      <c r="K274" s="42">
        <v>7172</v>
      </c>
      <c r="L274" s="42">
        <v>101</v>
      </c>
      <c r="M274" s="37">
        <v>0</v>
      </c>
    </row>
    <row r="275" spans="1:13" x14ac:dyDescent="0.25">
      <c r="A275" s="37" t="s">
        <v>1502</v>
      </c>
      <c r="B275" s="37" t="s">
        <v>1501</v>
      </c>
      <c r="C275" s="37" t="s">
        <v>20</v>
      </c>
      <c r="D275" s="37" t="s">
        <v>2722</v>
      </c>
      <c r="E275" s="40">
        <v>85</v>
      </c>
      <c r="F275" s="37">
        <v>3.5999999999999997E-2</v>
      </c>
      <c r="G275" s="37">
        <v>0.19400000000000001</v>
      </c>
      <c r="H275" s="42">
        <v>7944</v>
      </c>
      <c r="I275" s="42">
        <v>260</v>
      </c>
      <c r="J275" s="40">
        <v>75</v>
      </c>
      <c r="K275" s="42">
        <v>33324</v>
      </c>
      <c r="L275" s="42">
        <v>394</v>
      </c>
      <c r="M275" s="37">
        <v>0</v>
      </c>
    </row>
    <row r="276" spans="1:13" x14ac:dyDescent="0.25">
      <c r="A276" s="37" t="s">
        <v>1583</v>
      </c>
      <c r="B276" s="37" t="s">
        <v>1582</v>
      </c>
      <c r="C276" s="37" t="s">
        <v>20</v>
      </c>
      <c r="D276" s="37" t="s">
        <v>2720</v>
      </c>
      <c r="E276" s="40">
        <v>85</v>
      </c>
      <c r="F276" s="37">
        <v>4.1000000000000002E-2</v>
      </c>
      <c r="G276" s="37">
        <v>7.0999999999999994E-2</v>
      </c>
      <c r="H276" s="42">
        <v>67808</v>
      </c>
      <c r="I276" s="42">
        <v>7957</v>
      </c>
      <c r="J276" s="40">
        <v>83</v>
      </c>
      <c r="K276" s="42">
        <v>392041</v>
      </c>
      <c r="L276" s="42">
        <v>9225</v>
      </c>
      <c r="M276" s="37">
        <v>0</v>
      </c>
    </row>
    <row r="277" spans="1:13" x14ac:dyDescent="0.25">
      <c r="A277" s="37" t="s">
        <v>2178</v>
      </c>
      <c r="B277" s="37" t="s">
        <v>3107</v>
      </c>
      <c r="C277" s="37" t="s">
        <v>20</v>
      </c>
      <c r="D277" s="37" t="s">
        <v>2720</v>
      </c>
      <c r="E277" s="40">
        <v>85</v>
      </c>
      <c r="F277" s="37">
        <v>3.9E-2</v>
      </c>
      <c r="G277" s="37">
        <v>7.6999999999999999E-2</v>
      </c>
      <c r="H277" s="42">
        <v>62192</v>
      </c>
      <c r="I277" s="42">
        <v>7184</v>
      </c>
      <c r="J277" s="40">
        <v>78</v>
      </c>
      <c r="K277" s="42">
        <v>284170</v>
      </c>
      <c r="L277" s="42">
        <v>8173</v>
      </c>
      <c r="M277" s="37">
        <v>0</v>
      </c>
    </row>
    <row r="278" spans="1:13" x14ac:dyDescent="0.25">
      <c r="A278" s="37" t="s">
        <v>1527</v>
      </c>
      <c r="B278" s="37" t="s">
        <v>1526</v>
      </c>
      <c r="C278" s="37" t="s">
        <v>20</v>
      </c>
      <c r="D278" s="37" t="s">
        <v>2723</v>
      </c>
      <c r="E278" s="40">
        <v>83</v>
      </c>
      <c r="F278" s="37">
        <v>5.8000000000000003E-2</v>
      </c>
      <c r="G278" s="37">
        <v>0.21099999999999999</v>
      </c>
      <c r="H278" s="42">
        <v>5371</v>
      </c>
      <c r="I278" s="42">
        <v>195</v>
      </c>
      <c r="J278" s="40">
        <v>75</v>
      </c>
      <c r="K278" s="42">
        <v>21108</v>
      </c>
      <c r="L278" s="42">
        <v>278</v>
      </c>
      <c r="M278" s="37">
        <v>0</v>
      </c>
    </row>
    <row r="279" spans="1:13" x14ac:dyDescent="0.25">
      <c r="A279" s="37" t="s">
        <v>1523</v>
      </c>
      <c r="B279" s="37" t="s">
        <v>1522</v>
      </c>
      <c r="C279" s="37" t="s">
        <v>20</v>
      </c>
      <c r="D279" s="37" t="s">
        <v>2723</v>
      </c>
      <c r="E279" s="40">
        <v>83</v>
      </c>
      <c r="F279" s="37">
        <v>7.0999999999999994E-2</v>
      </c>
      <c r="G279" s="37">
        <v>0.33100000000000002</v>
      </c>
      <c r="H279" s="42">
        <v>4070</v>
      </c>
      <c r="I279" s="42">
        <v>154</v>
      </c>
      <c r="J279" s="40">
        <v>75</v>
      </c>
      <c r="K279" s="42">
        <v>12284</v>
      </c>
      <c r="L279" s="42">
        <v>204</v>
      </c>
      <c r="M279" s="37">
        <v>0</v>
      </c>
    </row>
    <row r="280" spans="1:13" x14ac:dyDescent="0.25">
      <c r="A280" s="37" t="s">
        <v>1521</v>
      </c>
      <c r="B280" s="37" t="s">
        <v>1520</v>
      </c>
      <c r="C280" s="37" t="s">
        <v>20</v>
      </c>
      <c r="D280" s="37" t="s">
        <v>2723</v>
      </c>
      <c r="E280" s="40">
        <v>83</v>
      </c>
      <c r="F280" s="37">
        <v>6.5000000000000002E-2</v>
      </c>
      <c r="G280" s="37">
        <v>0.32600000000000001</v>
      </c>
      <c r="H280" s="42">
        <v>4112</v>
      </c>
      <c r="I280" s="42">
        <v>155</v>
      </c>
      <c r="J280" s="40">
        <v>75</v>
      </c>
      <c r="K280" s="42">
        <v>12620</v>
      </c>
      <c r="L280" s="42">
        <v>207</v>
      </c>
      <c r="M280" s="37">
        <v>0</v>
      </c>
    </row>
    <row r="281" spans="1:13" x14ac:dyDescent="0.25">
      <c r="A281" s="37" t="s">
        <v>2177</v>
      </c>
      <c r="B281" s="37" t="s">
        <v>2115</v>
      </c>
      <c r="C281" s="37" t="s">
        <v>20</v>
      </c>
      <c r="D281" s="37" t="s">
        <v>2723</v>
      </c>
      <c r="E281" s="40">
        <v>83</v>
      </c>
      <c r="F281" s="37">
        <v>4.4999999999999998E-2</v>
      </c>
      <c r="G281" s="37">
        <v>0.33700000000000002</v>
      </c>
      <c r="H281" s="42">
        <v>4267</v>
      </c>
      <c r="I281" s="42">
        <v>187</v>
      </c>
      <c r="J281" s="40">
        <v>60</v>
      </c>
      <c r="K281" s="42">
        <v>10739</v>
      </c>
      <c r="L281" s="42">
        <v>223</v>
      </c>
      <c r="M281" s="37">
        <v>0</v>
      </c>
    </row>
    <row r="282" spans="1:13" x14ac:dyDescent="0.25">
      <c r="A282" s="37" t="s">
        <v>2176</v>
      </c>
      <c r="B282" s="37" t="s">
        <v>2175</v>
      </c>
      <c r="C282" s="37" t="s">
        <v>20</v>
      </c>
      <c r="D282" s="37" t="s">
        <v>2723</v>
      </c>
      <c r="E282" s="40">
        <v>83</v>
      </c>
      <c r="F282" s="37">
        <v>7.5999999999999998E-2</v>
      </c>
      <c r="G282" s="37">
        <v>0.629</v>
      </c>
      <c r="H282" s="42">
        <v>3526</v>
      </c>
      <c r="I282" s="42">
        <v>178</v>
      </c>
      <c r="J282" s="40">
        <v>63</v>
      </c>
      <c r="K282" s="42">
        <v>5603</v>
      </c>
      <c r="L282" s="42">
        <v>192</v>
      </c>
      <c r="M282" s="37">
        <v>0</v>
      </c>
    </row>
    <row r="283" spans="1:13" x14ac:dyDescent="0.25">
      <c r="A283" s="37" t="s">
        <v>2174</v>
      </c>
      <c r="B283" s="37" t="s">
        <v>2173</v>
      </c>
      <c r="C283" s="37" t="s">
        <v>20</v>
      </c>
      <c r="D283" s="37" t="s">
        <v>2723</v>
      </c>
      <c r="E283" s="40">
        <v>83</v>
      </c>
      <c r="F283" s="37">
        <v>0.191</v>
      </c>
      <c r="G283" s="37">
        <v>1</v>
      </c>
      <c r="H283" s="42">
        <v>6189</v>
      </c>
      <c r="I283" s="42">
        <v>82</v>
      </c>
      <c r="J283" s="40">
        <v>63</v>
      </c>
      <c r="K283" s="42">
        <v>6189</v>
      </c>
      <c r="L283" s="42">
        <v>82</v>
      </c>
      <c r="M283" s="37">
        <v>0</v>
      </c>
    </row>
    <row r="284" spans="1:13" x14ac:dyDescent="0.25">
      <c r="A284" s="37" t="s">
        <v>1568</v>
      </c>
      <c r="B284" s="37" t="s">
        <v>1567</v>
      </c>
      <c r="C284" s="37" t="s">
        <v>20</v>
      </c>
      <c r="D284" s="37" t="s">
        <v>2722</v>
      </c>
      <c r="E284" s="40">
        <v>83</v>
      </c>
      <c r="F284" s="37">
        <v>4.5999999999999999E-2</v>
      </c>
      <c r="G284" s="37">
        <v>9.5000000000000001E-2</v>
      </c>
      <c r="H284" s="42">
        <v>11506</v>
      </c>
      <c r="I284" s="42">
        <v>408</v>
      </c>
      <c r="J284" s="40">
        <v>80</v>
      </c>
      <c r="K284" s="42">
        <v>57416</v>
      </c>
      <c r="L284" s="42">
        <v>630</v>
      </c>
      <c r="M284" s="37">
        <v>0</v>
      </c>
    </row>
    <row r="285" spans="1:13" x14ac:dyDescent="0.25">
      <c r="A285" s="37" t="s">
        <v>2172</v>
      </c>
      <c r="B285" s="37" t="s">
        <v>683</v>
      </c>
      <c r="C285" s="37" t="s">
        <v>20</v>
      </c>
      <c r="D285" s="37" t="s">
        <v>2722</v>
      </c>
      <c r="E285" s="40">
        <v>83</v>
      </c>
      <c r="F285" s="37">
        <v>2.4E-2</v>
      </c>
      <c r="G285" s="37">
        <v>0.29299999999999998</v>
      </c>
      <c r="H285" s="42">
        <v>6605</v>
      </c>
      <c r="I285" s="42">
        <v>318</v>
      </c>
      <c r="J285" s="40">
        <v>58</v>
      </c>
      <c r="K285" s="42">
        <v>18730</v>
      </c>
      <c r="L285" s="42">
        <v>395</v>
      </c>
      <c r="M285" s="37">
        <v>1E-3</v>
      </c>
    </row>
    <row r="286" spans="1:13" x14ac:dyDescent="0.25">
      <c r="A286" s="37" t="s">
        <v>2171</v>
      </c>
      <c r="B286" s="37" t="s">
        <v>2170</v>
      </c>
      <c r="C286" s="37" t="s">
        <v>20</v>
      </c>
      <c r="D286" s="37" t="s">
        <v>2721</v>
      </c>
      <c r="E286" s="40">
        <v>83</v>
      </c>
      <c r="F286" s="37">
        <v>2.1999999999999999E-2</v>
      </c>
      <c r="G286" s="37">
        <v>0.106</v>
      </c>
      <c r="H286" s="42">
        <v>19639</v>
      </c>
      <c r="I286" s="42">
        <v>846</v>
      </c>
      <c r="J286" s="40">
        <v>70</v>
      </c>
      <c r="K286" s="42">
        <v>91012</v>
      </c>
      <c r="L286" s="42">
        <v>1079</v>
      </c>
      <c r="M286" s="37">
        <v>0</v>
      </c>
    </row>
    <row r="287" spans="1:13" x14ac:dyDescent="0.25">
      <c r="A287" s="37" t="s">
        <v>2169</v>
      </c>
      <c r="B287" s="37" t="s">
        <v>2168</v>
      </c>
      <c r="C287" s="37" t="s">
        <v>20</v>
      </c>
      <c r="D287" s="37" t="s">
        <v>2722</v>
      </c>
      <c r="E287" s="40">
        <v>83</v>
      </c>
      <c r="F287" s="37">
        <v>2.8000000000000001E-2</v>
      </c>
      <c r="G287" s="37">
        <v>0.245</v>
      </c>
      <c r="H287" s="42">
        <v>7123</v>
      </c>
      <c r="I287" s="42">
        <v>334</v>
      </c>
      <c r="J287" s="40">
        <v>70</v>
      </c>
      <c r="K287" s="42">
        <v>25414</v>
      </c>
      <c r="L287" s="42">
        <v>420</v>
      </c>
      <c r="M287" s="37">
        <v>0</v>
      </c>
    </row>
    <row r="288" spans="1:13" x14ac:dyDescent="0.25">
      <c r="A288" s="37" t="s">
        <v>2167</v>
      </c>
      <c r="B288" s="37" t="s">
        <v>2166</v>
      </c>
      <c r="C288" s="37" t="s">
        <v>20</v>
      </c>
      <c r="D288" s="37" t="s">
        <v>2723</v>
      </c>
      <c r="E288" s="40">
        <v>83</v>
      </c>
      <c r="F288" s="37">
        <v>0.11700000000000001</v>
      </c>
      <c r="G288" s="37">
        <v>1</v>
      </c>
      <c r="H288" s="42">
        <v>6179</v>
      </c>
      <c r="I288" s="42">
        <v>82</v>
      </c>
      <c r="J288" s="40">
        <v>55</v>
      </c>
      <c r="K288" s="42">
        <v>6179</v>
      </c>
      <c r="L288" s="42">
        <v>82</v>
      </c>
      <c r="M288" s="37">
        <v>0</v>
      </c>
    </row>
    <row r="289" spans="1:13" x14ac:dyDescent="0.25">
      <c r="A289" s="37" t="s">
        <v>2165</v>
      </c>
      <c r="B289" s="37" t="s">
        <v>1592</v>
      </c>
      <c r="C289" s="37" t="s">
        <v>20</v>
      </c>
      <c r="D289" s="37" t="s">
        <v>3092</v>
      </c>
      <c r="E289" s="40">
        <v>83</v>
      </c>
      <c r="F289" s="37">
        <v>8.9999999999999993E-3</v>
      </c>
      <c r="G289" s="37">
        <v>0.42799999999999999</v>
      </c>
      <c r="H289" s="42">
        <v>141960</v>
      </c>
      <c r="I289" s="42">
        <v>16340</v>
      </c>
      <c r="J289" s="40">
        <v>73</v>
      </c>
      <c r="K289" s="42">
        <v>319772</v>
      </c>
      <c r="L289" s="42">
        <v>17201</v>
      </c>
      <c r="M289" s="37">
        <v>9.0999999999999998E-2</v>
      </c>
    </row>
    <row r="291" spans="1:13" x14ac:dyDescent="0.25">
      <c r="A291" s="37" t="s">
        <v>2164</v>
      </c>
      <c r="B291" s="37" t="s">
        <v>3187</v>
      </c>
      <c r="C291" s="37" t="s">
        <v>205</v>
      </c>
      <c r="D291" s="37" t="s">
        <v>2722</v>
      </c>
      <c r="E291" s="40">
        <v>93</v>
      </c>
      <c r="F291" s="37">
        <v>5.8999999999999997E-2</v>
      </c>
      <c r="G291" s="37">
        <v>1</v>
      </c>
      <c r="H291" s="42">
        <v>18698</v>
      </c>
      <c r="I291" s="42">
        <v>235</v>
      </c>
      <c r="J291" s="40">
        <v>53</v>
      </c>
      <c r="K291" s="42">
        <v>18698</v>
      </c>
      <c r="L291" s="42">
        <v>235</v>
      </c>
      <c r="M291" s="37">
        <v>0</v>
      </c>
    </row>
    <row r="292" spans="1:13" x14ac:dyDescent="0.25">
      <c r="A292" s="37" t="s">
        <v>2163</v>
      </c>
      <c r="B292" s="37" t="s">
        <v>2162</v>
      </c>
      <c r="C292" s="37" t="s">
        <v>205</v>
      </c>
      <c r="D292" s="37" t="s">
        <v>2722</v>
      </c>
      <c r="E292" s="40">
        <v>93</v>
      </c>
      <c r="F292" s="37">
        <v>4.5999999999999999E-2</v>
      </c>
      <c r="G292" s="37">
        <v>0.442</v>
      </c>
      <c r="H292" s="42">
        <v>11531</v>
      </c>
      <c r="I292" s="42">
        <v>523</v>
      </c>
      <c r="J292" s="40">
        <v>65</v>
      </c>
      <c r="K292" s="42">
        <v>23176</v>
      </c>
      <c r="L292" s="42">
        <v>592</v>
      </c>
      <c r="M292" s="37">
        <v>0</v>
      </c>
    </row>
    <row r="293" spans="1:13" x14ac:dyDescent="0.25">
      <c r="A293" s="37" t="s">
        <v>2161</v>
      </c>
      <c r="B293" s="37" t="s">
        <v>1480</v>
      </c>
      <c r="C293" s="37" t="s">
        <v>205</v>
      </c>
      <c r="D293" s="37" t="s">
        <v>2722</v>
      </c>
      <c r="E293" s="40">
        <v>88</v>
      </c>
      <c r="F293" s="37">
        <v>5.3999999999999999E-2</v>
      </c>
      <c r="G293" s="37">
        <v>0.20300000000000001</v>
      </c>
      <c r="H293" s="42">
        <v>12378</v>
      </c>
      <c r="I293" s="42">
        <v>380</v>
      </c>
      <c r="J293" s="40">
        <v>80</v>
      </c>
      <c r="K293" s="42">
        <v>52334</v>
      </c>
      <c r="L293" s="42">
        <v>528</v>
      </c>
      <c r="M293" s="37">
        <v>5.0000000000000001E-3</v>
      </c>
    </row>
    <row r="294" spans="1:13" x14ac:dyDescent="0.25">
      <c r="A294" s="37" t="s">
        <v>387</v>
      </c>
      <c r="B294" s="37" t="s">
        <v>2160</v>
      </c>
      <c r="C294" s="37" t="s">
        <v>205</v>
      </c>
      <c r="D294" s="37" t="s">
        <v>2720</v>
      </c>
      <c r="E294" s="40">
        <v>88</v>
      </c>
      <c r="F294" s="37">
        <v>0.03</v>
      </c>
      <c r="G294" s="37">
        <v>0.126</v>
      </c>
      <c r="H294" s="42">
        <v>90422</v>
      </c>
      <c r="I294" s="42">
        <v>3546</v>
      </c>
      <c r="J294" s="40">
        <v>65</v>
      </c>
      <c r="K294" s="42">
        <v>276447</v>
      </c>
      <c r="L294" s="42">
        <v>4477</v>
      </c>
      <c r="M294" s="37">
        <v>1E-3</v>
      </c>
    </row>
    <row r="295" spans="1:13" x14ac:dyDescent="0.25">
      <c r="A295" s="37" t="s">
        <v>2159</v>
      </c>
      <c r="B295" s="37" t="s">
        <v>1485</v>
      </c>
      <c r="C295" s="37" t="s">
        <v>205</v>
      </c>
      <c r="D295" s="37" t="s">
        <v>2722</v>
      </c>
      <c r="E295" s="40">
        <v>85</v>
      </c>
      <c r="F295" s="37">
        <v>3.9E-2</v>
      </c>
      <c r="G295" s="37">
        <v>0.11700000000000001</v>
      </c>
      <c r="H295" s="42">
        <v>13115</v>
      </c>
      <c r="I295" s="42">
        <v>502</v>
      </c>
      <c r="J295" s="40">
        <v>83</v>
      </c>
      <c r="K295" s="42">
        <v>77103</v>
      </c>
      <c r="L295" s="42">
        <v>826</v>
      </c>
      <c r="M295" s="37">
        <v>0</v>
      </c>
    </row>
    <row r="296" spans="1:13" x14ac:dyDescent="0.25">
      <c r="A296" s="37" t="s">
        <v>2158</v>
      </c>
      <c r="B296" s="37" t="s">
        <v>1478</v>
      </c>
      <c r="C296" s="37" t="s">
        <v>205</v>
      </c>
      <c r="D296" s="37" t="s">
        <v>2722</v>
      </c>
      <c r="E296" s="40">
        <v>85</v>
      </c>
      <c r="F296" s="37">
        <v>3.4000000000000002E-2</v>
      </c>
      <c r="G296" s="37">
        <v>0.13400000000000001</v>
      </c>
      <c r="H296" s="42">
        <v>12386</v>
      </c>
      <c r="I296" s="42">
        <v>472</v>
      </c>
      <c r="J296" s="40">
        <v>80</v>
      </c>
      <c r="K296" s="42">
        <v>66393</v>
      </c>
      <c r="L296" s="42">
        <v>713</v>
      </c>
      <c r="M296" s="37">
        <v>0</v>
      </c>
    </row>
    <row r="297" spans="1:13" x14ac:dyDescent="0.25">
      <c r="A297" s="37" t="s">
        <v>2157</v>
      </c>
      <c r="B297" s="37" t="s">
        <v>2156</v>
      </c>
      <c r="C297" s="37" t="s">
        <v>205</v>
      </c>
      <c r="D297" s="37" t="s">
        <v>2721</v>
      </c>
      <c r="E297" s="40">
        <v>83</v>
      </c>
      <c r="F297" s="37">
        <v>0.02</v>
      </c>
      <c r="G297" s="37">
        <v>0.17499999999999999</v>
      </c>
      <c r="H297" s="42">
        <v>14178</v>
      </c>
      <c r="I297" s="42">
        <v>615</v>
      </c>
      <c r="J297" s="40">
        <v>63</v>
      </c>
      <c r="K297" s="42">
        <v>54146</v>
      </c>
      <c r="L297" s="42">
        <v>893</v>
      </c>
      <c r="M297" s="37">
        <v>0</v>
      </c>
    </row>
    <row r="298" spans="1:13" x14ac:dyDescent="0.25">
      <c r="A298" s="37" t="s">
        <v>2155</v>
      </c>
      <c r="B298" s="37" t="s">
        <v>2154</v>
      </c>
      <c r="C298" s="37" t="s">
        <v>205</v>
      </c>
      <c r="D298" s="37" t="s">
        <v>2722</v>
      </c>
      <c r="E298" s="40">
        <v>83</v>
      </c>
      <c r="F298" s="37">
        <v>0.04</v>
      </c>
      <c r="G298" s="37">
        <v>0.32900000000000001</v>
      </c>
      <c r="H298" s="42">
        <v>6452</v>
      </c>
      <c r="I298" s="42">
        <v>278</v>
      </c>
      <c r="J298" s="40">
        <v>63</v>
      </c>
      <c r="K298" s="42">
        <v>17772</v>
      </c>
      <c r="L298" s="42">
        <v>341</v>
      </c>
      <c r="M298" s="37">
        <v>7.0000000000000001E-3</v>
      </c>
    </row>
    <row r="299" spans="1:13" x14ac:dyDescent="0.25">
      <c r="A299" s="37" t="s">
        <v>2153</v>
      </c>
      <c r="B299" s="37" t="s">
        <v>1469</v>
      </c>
      <c r="C299" s="37" t="s">
        <v>205</v>
      </c>
      <c r="D299" s="37" t="s">
        <v>2722</v>
      </c>
      <c r="E299" s="40">
        <v>83</v>
      </c>
      <c r="F299" s="37">
        <v>3.3000000000000002E-2</v>
      </c>
      <c r="G299" s="37">
        <v>0.189</v>
      </c>
      <c r="H299" s="42">
        <v>8717</v>
      </c>
      <c r="I299" s="42">
        <v>284</v>
      </c>
      <c r="J299" s="40">
        <v>75</v>
      </c>
      <c r="K299" s="42">
        <v>41174</v>
      </c>
      <c r="L299" s="42">
        <v>460</v>
      </c>
      <c r="M299" s="37">
        <v>0</v>
      </c>
    </row>
    <row r="300" spans="1:13" x14ac:dyDescent="0.25">
      <c r="A300" s="37" t="s">
        <v>1080</v>
      </c>
      <c r="B300" s="37" t="s">
        <v>2152</v>
      </c>
      <c r="C300" s="37" t="s">
        <v>205</v>
      </c>
      <c r="D300" s="37" t="s">
        <v>2722</v>
      </c>
      <c r="E300" s="40">
        <v>83</v>
      </c>
      <c r="F300" s="37">
        <v>2.8000000000000001E-2</v>
      </c>
      <c r="G300" s="37">
        <v>0.14000000000000001</v>
      </c>
      <c r="H300" s="42">
        <v>12389</v>
      </c>
      <c r="I300" s="42">
        <v>484</v>
      </c>
      <c r="J300" s="40">
        <v>68</v>
      </c>
      <c r="K300" s="42">
        <v>55904</v>
      </c>
      <c r="L300" s="42">
        <v>703</v>
      </c>
      <c r="M300" s="37">
        <v>0</v>
      </c>
    </row>
    <row r="301" spans="1:13" x14ac:dyDescent="0.25">
      <c r="A301" s="37" t="s">
        <v>1488</v>
      </c>
      <c r="B301" s="37" t="s">
        <v>1487</v>
      </c>
      <c r="C301" s="37" t="s">
        <v>205</v>
      </c>
      <c r="D301" s="37" t="s">
        <v>2722</v>
      </c>
      <c r="E301" s="40">
        <v>83</v>
      </c>
      <c r="F301" s="37">
        <v>0.05</v>
      </c>
      <c r="G301" s="37">
        <v>0.106</v>
      </c>
      <c r="H301" s="42">
        <v>14198</v>
      </c>
      <c r="I301" s="42">
        <v>391</v>
      </c>
      <c r="J301" s="40">
        <v>85</v>
      </c>
      <c r="K301" s="42">
        <v>94651</v>
      </c>
      <c r="L301" s="42">
        <v>753</v>
      </c>
      <c r="M301" s="37">
        <v>0</v>
      </c>
    </row>
    <row r="303" spans="1:13" x14ac:dyDescent="0.25">
      <c r="A303" s="37" t="s">
        <v>1468</v>
      </c>
      <c r="B303" s="37" t="s">
        <v>1437</v>
      </c>
      <c r="C303" s="37" t="s">
        <v>222</v>
      </c>
      <c r="D303" s="37" t="s">
        <v>2722</v>
      </c>
      <c r="E303" s="40">
        <v>100</v>
      </c>
      <c r="F303" s="37">
        <v>0.19700000000000001</v>
      </c>
      <c r="G303" s="37">
        <v>1</v>
      </c>
      <c r="H303" s="42">
        <v>36490</v>
      </c>
      <c r="I303" s="42">
        <v>555</v>
      </c>
      <c r="J303" s="40">
        <v>93</v>
      </c>
      <c r="K303" s="42">
        <v>36490</v>
      </c>
      <c r="L303" s="42">
        <v>555</v>
      </c>
      <c r="M303" s="37">
        <v>0</v>
      </c>
    </row>
    <row r="304" spans="1:13" x14ac:dyDescent="0.25">
      <c r="A304" s="37" t="s">
        <v>1463</v>
      </c>
      <c r="B304" s="37" t="s">
        <v>1462</v>
      </c>
      <c r="C304" s="37" t="s">
        <v>222</v>
      </c>
      <c r="D304" s="37" t="s">
        <v>2722</v>
      </c>
      <c r="E304" s="40">
        <v>100</v>
      </c>
      <c r="F304" s="37">
        <v>0.121</v>
      </c>
      <c r="G304" s="37">
        <v>1</v>
      </c>
      <c r="H304" s="42">
        <v>24732</v>
      </c>
      <c r="I304" s="42">
        <v>377</v>
      </c>
      <c r="J304" s="40">
        <v>85</v>
      </c>
      <c r="K304" s="42">
        <v>24732</v>
      </c>
      <c r="L304" s="42">
        <v>377</v>
      </c>
      <c r="M304" s="37">
        <v>0</v>
      </c>
    </row>
    <row r="305" spans="1:13" x14ac:dyDescent="0.25">
      <c r="A305" s="37" t="s">
        <v>2151</v>
      </c>
      <c r="B305" s="37" t="s">
        <v>2150</v>
      </c>
      <c r="C305" s="37" t="s">
        <v>222</v>
      </c>
      <c r="D305" s="37" t="s">
        <v>2722</v>
      </c>
      <c r="E305" s="40">
        <v>98</v>
      </c>
      <c r="F305" s="37">
        <v>9.4E-2</v>
      </c>
      <c r="G305" s="37">
        <v>1</v>
      </c>
      <c r="H305" s="42">
        <v>10989</v>
      </c>
      <c r="I305" s="42">
        <v>311</v>
      </c>
      <c r="J305" s="40">
        <v>73</v>
      </c>
      <c r="K305" s="42">
        <v>10989</v>
      </c>
      <c r="L305" s="42">
        <v>311</v>
      </c>
      <c r="M305" s="37">
        <v>0</v>
      </c>
    </row>
    <row r="306" spans="1:13" x14ac:dyDescent="0.25">
      <c r="A306" s="37" t="s">
        <v>2149</v>
      </c>
      <c r="B306" s="37" t="s">
        <v>1428</v>
      </c>
      <c r="C306" s="37" t="s">
        <v>222</v>
      </c>
      <c r="D306" s="37" t="s">
        <v>2723</v>
      </c>
      <c r="E306" s="40">
        <v>95</v>
      </c>
      <c r="F306" s="37">
        <v>0.19900000000000001</v>
      </c>
      <c r="G306" s="37">
        <v>1</v>
      </c>
      <c r="H306" s="42">
        <v>8080</v>
      </c>
      <c r="I306" s="42">
        <v>260</v>
      </c>
      <c r="J306" s="40">
        <v>75</v>
      </c>
      <c r="K306" s="42">
        <v>8080</v>
      </c>
      <c r="L306" s="42">
        <v>260</v>
      </c>
      <c r="M306" s="37">
        <v>0</v>
      </c>
    </row>
    <row r="307" spans="1:13" x14ac:dyDescent="0.25">
      <c r="A307" s="37" t="s">
        <v>1457</v>
      </c>
      <c r="B307" s="37" t="s">
        <v>1456</v>
      </c>
      <c r="C307" s="37" t="s">
        <v>222</v>
      </c>
      <c r="D307" s="37" t="s">
        <v>2723</v>
      </c>
      <c r="E307" s="40">
        <v>95</v>
      </c>
      <c r="F307" s="37">
        <v>0.22500000000000001</v>
      </c>
      <c r="G307" s="37">
        <v>1</v>
      </c>
      <c r="H307" s="42">
        <v>13970</v>
      </c>
      <c r="I307" s="42">
        <v>240</v>
      </c>
      <c r="J307" s="40">
        <v>83</v>
      </c>
      <c r="K307" s="42">
        <v>13970</v>
      </c>
      <c r="L307" s="42">
        <v>240</v>
      </c>
      <c r="M307" s="37">
        <v>0</v>
      </c>
    </row>
    <row r="308" spans="1:13" x14ac:dyDescent="0.25">
      <c r="A308" s="37" t="s">
        <v>1425</v>
      </c>
      <c r="B308" s="37" t="s">
        <v>1424</v>
      </c>
      <c r="C308" s="37" t="s">
        <v>222</v>
      </c>
      <c r="D308" s="37" t="s">
        <v>2723</v>
      </c>
      <c r="E308" s="40">
        <v>93</v>
      </c>
      <c r="F308" s="37">
        <v>0.14899999999999999</v>
      </c>
      <c r="G308" s="37">
        <v>1</v>
      </c>
      <c r="H308" s="42">
        <v>9258</v>
      </c>
      <c r="I308" s="42">
        <v>221</v>
      </c>
      <c r="J308" s="40">
        <v>75</v>
      </c>
      <c r="K308" s="42">
        <v>9258</v>
      </c>
      <c r="L308" s="42">
        <v>221</v>
      </c>
      <c r="M308" s="37">
        <v>0</v>
      </c>
    </row>
    <row r="309" spans="1:13" x14ac:dyDescent="0.25">
      <c r="A309" s="37" t="s">
        <v>2148</v>
      </c>
      <c r="B309" s="37" t="s">
        <v>2117</v>
      </c>
      <c r="C309" s="37" t="s">
        <v>222</v>
      </c>
      <c r="D309" s="37" t="s">
        <v>2723</v>
      </c>
      <c r="E309" s="40">
        <v>93</v>
      </c>
      <c r="F309" s="37">
        <v>0.107</v>
      </c>
      <c r="G309" s="37">
        <v>1</v>
      </c>
      <c r="H309" s="42">
        <v>9685</v>
      </c>
      <c r="I309" s="42">
        <v>226</v>
      </c>
      <c r="J309" s="40">
        <v>73</v>
      </c>
      <c r="K309" s="42">
        <v>9685</v>
      </c>
      <c r="L309" s="42">
        <v>226</v>
      </c>
      <c r="M309" s="37">
        <v>0</v>
      </c>
    </row>
    <row r="310" spans="1:13" x14ac:dyDescent="0.25">
      <c r="A310" s="37" t="s">
        <v>1367</v>
      </c>
      <c r="B310" s="37" t="s">
        <v>2147</v>
      </c>
      <c r="C310" s="37" t="s">
        <v>222</v>
      </c>
      <c r="D310" s="37" t="s">
        <v>2722</v>
      </c>
      <c r="E310" s="40">
        <v>90</v>
      </c>
      <c r="F310" s="37">
        <v>4.3999999999999997E-2</v>
      </c>
      <c r="G310" s="37">
        <v>1</v>
      </c>
      <c r="H310" s="42">
        <v>14801</v>
      </c>
      <c r="I310" s="42">
        <v>198</v>
      </c>
      <c r="J310" s="40">
        <v>60</v>
      </c>
      <c r="K310" s="42">
        <v>14801</v>
      </c>
      <c r="L310" s="42">
        <v>198</v>
      </c>
      <c r="M310" s="37">
        <v>0</v>
      </c>
    </row>
    <row r="311" spans="1:13" x14ac:dyDescent="0.25">
      <c r="A311" s="37" t="s">
        <v>2146</v>
      </c>
      <c r="B311" s="37" t="s">
        <v>2145</v>
      </c>
      <c r="C311" s="37" t="s">
        <v>222</v>
      </c>
      <c r="D311" s="37" t="s">
        <v>2723</v>
      </c>
      <c r="E311" s="40">
        <v>90</v>
      </c>
      <c r="F311" s="37">
        <v>0.19800000000000001</v>
      </c>
      <c r="G311" s="37">
        <v>0.98499999999999999</v>
      </c>
      <c r="H311" s="42">
        <v>17097</v>
      </c>
      <c r="I311" s="42">
        <v>172</v>
      </c>
      <c r="J311" s="40">
        <v>73</v>
      </c>
      <c r="K311" s="42">
        <v>17097</v>
      </c>
      <c r="L311" s="42">
        <v>172</v>
      </c>
      <c r="M311" s="37">
        <v>0</v>
      </c>
    </row>
    <row r="312" spans="1:13" x14ac:dyDescent="0.25">
      <c r="A312" s="37" t="s">
        <v>2144</v>
      </c>
      <c r="B312" s="37" t="s">
        <v>2143</v>
      </c>
      <c r="C312" s="37" t="s">
        <v>222</v>
      </c>
      <c r="D312" s="37" t="s">
        <v>2723</v>
      </c>
      <c r="E312" s="40">
        <v>90</v>
      </c>
      <c r="F312" s="37">
        <v>0.111</v>
      </c>
      <c r="G312" s="37">
        <v>1</v>
      </c>
      <c r="H312" s="42">
        <v>10701</v>
      </c>
      <c r="I312" s="42">
        <v>181</v>
      </c>
      <c r="J312" s="40">
        <v>70</v>
      </c>
      <c r="K312" s="42">
        <v>10701</v>
      </c>
      <c r="L312" s="42">
        <v>181</v>
      </c>
      <c r="M312" s="37">
        <v>0</v>
      </c>
    </row>
    <row r="313" spans="1:13" x14ac:dyDescent="0.25">
      <c r="A313" s="37" t="s">
        <v>1452</v>
      </c>
      <c r="B313" s="37" t="s">
        <v>1451</v>
      </c>
      <c r="C313" s="37" t="s">
        <v>222</v>
      </c>
      <c r="D313" s="37" t="s">
        <v>2722</v>
      </c>
      <c r="E313" s="40">
        <v>88</v>
      </c>
      <c r="F313" s="37">
        <v>5.5E-2</v>
      </c>
      <c r="G313" s="37">
        <v>0.19500000000000001</v>
      </c>
      <c r="H313" s="42">
        <v>11248</v>
      </c>
      <c r="I313" s="42">
        <v>405</v>
      </c>
      <c r="J313" s="40">
        <v>80</v>
      </c>
      <c r="K313" s="42">
        <v>40153</v>
      </c>
      <c r="L313" s="42">
        <v>547</v>
      </c>
      <c r="M313" s="37">
        <v>0</v>
      </c>
    </row>
    <row r="314" spans="1:13" x14ac:dyDescent="0.25">
      <c r="A314" s="37" t="s">
        <v>1009</v>
      </c>
      <c r="B314" s="37" t="s">
        <v>1432</v>
      </c>
      <c r="C314" s="37" t="s">
        <v>222</v>
      </c>
      <c r="D314" s="37" t="s">
        <v>2722</v>
      </c>
      <c r="E314" s="40">
        <v>88</v>
      </c>
      <c r="F314" s="37">
        <v>4.3999999999999997E-2</v>
      </c>
      <c r="G314" s="37">
        <v>0.23799999999999999</v>
      </c>
      <c r="H314" s="42">
        <v>11233</v>
      </c>
      <c r="I314" s="42">
        <v>432</v>
      </c>
      <c r="J314" s="40">
        <v>68</v>
      </c>
      <c r="K314" s="42">
        <v>27098</v>
      </c>
      <c r="L314" s="42">
        <v>529</v>
      </c>
      <c r="M314" s="37">
        <v>0</v>
      </c>
    </row>
    <row r="315" spans="1:13" x14ac:dyDescent="0.25">
      <c r="A315" s="37" t="s">
        <v>2142</v>
      </c>
      <c r="B315" s="37" t="s">
        <v>2141</v>
      </c>
      <c r="C315" s="37" t="s">
        <v>222</v>
      </c>
      <c r="D315" s="37" t="s">
        <v>2722</v>
      </c>
      <c r="E315" s="40">
        <v>88</v>
      </c>
      <c r="F315" s="37">
        <v>7.8E-2</v>
      </c>
      <c r="G315" s="37">
        <v>1</v>
      </c>
      <c r="H315" s="42">
        <v>11638</v>
      </c>
      <c r="I315" s="42">
        <v>136</v>
      </c>
      <c r="J315" s="40">
        <v>60</v>
      </c>
      <c r="K315" s="42">
        <v>11638</v>
      </c>
      <c r="L315" s="42">
        <v>136</v>
      </c>
      <c r="M315" s="37">
        <v>0</v>
      </c>
    </row>
    <row r="316" spans="1:13" x14ac:dyDescent="0.25">
      <c r="A316" s="37" t="s">
        <v>2140</v>
      </c>
      <c r="B316" s="37" t="s">
        <v>2139</v>
      </c>
      <c r="C316" s="37" t="s">
        <v>222</v>
      </c>
      <c r="D316" s="37" t="s">
        <v>2723</v>
      </c>
      <c r="E316" s="40">
        <v>88</v>
      </c>
      <c r="F316" s="37">
        <v>0.156</v>
      </c>
      <c r="G316" s="37">
        <v>1</v>
      </c>
      <c r="H316" s="42">
        <v>7857</v>
      </c>
      <c r="I316" s="42">
        <v>133</v>
      </c>
      <c r="J316" s="40">
        <v>70</v>
      </c>
      <c r="K316" s="42">
        <v>7857</v>
      </c>
      <c r="L316" s="42">
        <v>133</v>
      </c>
      <c r="M316" s="37">
        <v>0</v>
      </c>
    </row>
    <row r="317" spans="1:13" x14ac:dyDescent="0.25">
      <c r="A317" s="37" t="s">
        <v>802</v>
      </c>
      <c r="B317" s="37" t="s">
        <v>2138</v>
      </c>
      <c r="C317" s="37" t="s">
        <v>222</v>
      </c>
      <c r="D317" s="37" t="s">
        <v>2723</v>
      </c>
      <c r="E317" s="40">
        <v>88</v>
      </c>
      <c r="F317" s="37">
        <v>9.6000000000000002E-2</v>
      </c>
      <c r="G317" s="37">
        <v>1</v>
      </c>
      <c r="H317" s="42">
        <v>5885</v>
      </c>
      <c r="I317" s="42">
        <v>163</v>
      </c>
      <c r="J317" s="40">
        <v>60</v>
      </c>
      <c r="K317" s="42">
        <v>5885</v>
      </c>
      <c r="L317" s="42">
        <v>163</v>
      </c>
      <c r="M317" s="37">
        <v>0</v>
      </c>
    </row>
    <row r="318" spans="1:13" x14ac:dyDescent="0.25">
      <c r="A318" s="37" t="s">
        <v>2137</v>
      </c>
      <c r="B318" s="37" t="s">
        <v>2136</v>
      </c>
      <c r="C318" s="37" t="s">
        <v>222</v>
      </c>
      <c r="D318" s="37" t="s">
        <v>2723</v>
      </c>
      <c r="E318" s="40">
        <v>88</v>
      </c>
      <c r="F318" s="37">
        <v>0.1</v>
      </c>
      <c r="G318" s="37">
        <v>1</v>
      </c>
      <c r="H318" s="42">
        <v>6569</v>
      </c>
      <c r="I318" s="42">
        <v>144</v>
      </c>
      <c r="J318" s="40">
        <v>63</v>
      </c>
      <c r="K318" s="42">
        <v>6569</v>
      </c>
      <c r="L318" s="42">
        <v>144</v>
      </c>
      <c r="M318" s="37">
        <v>0</v>
      </c>
    </row>
    <row r="319" spans="1:13" x14ac:dyDescent="0.25">
      <c r="A319" s="37" t="s">
        <v>2135</v>
      </c>
      <c r="B319" s="37" t="s">
        <v>2134</v>
      </c>
      <c r="C319" s="37" t="s">
        <v>222</v>
      </c>
      <c r="D319" s="37" t="s">
        <v>2722</v>
      </c>
      <c r="E319" s="40">
        <v>85</v>
      </c>
      <c r="F319" s="37">
        <v>4.5999999999999999E-2</v>
      </c>
      <c r="G319" s="37">
        <v>0.373</v>
      </c>
      <c r="H319" s="42">
        <v>7957</v>
      </c>
      <c r="I319" s="42">
        <v>339</v>
      </c>
      <c r="J319" s="40">
        <v>68</v>
      </c>
      <c r="K319" s="42">
        <v>16971</v>
      </c>
      <c r="L319" s="42">
        <v>398</v>
      </c>
      <c r="M319" s="37">
        <v>0</v>
      </c>
    </row>
    <row r="320" spans="1:13" x14ac:dyDescent="0.25">
      <c r="A320" s="37" t="s">
        <v>1441</v>
      </c>
      <c r="B320" s="37" t="s">
        <v>1448</v>
      </c>
      <c r="C320" s="37" t="s">
        <v>222</v>
      </c>
      <c r="D320" s="37" t="s">
        <v>2722</v>
      </c>
      <c r="E320" s="40">
        <v>85</v>
      </c>
      <c r="F320" s="37">
        <v>6.2E-2</v>
      </c>
      <c r="G320" s="37">
        <v>0.26600000000000001</v>
      </c>
      <c r="H320" s="42">
        <v>9285</v>
      </c>
      <c r="I320" s="42">
        <v>335</v>
      </c>
      <c r="J320" s="40">
        <v>80</v>
      </c>
      <c r="K320" s="42">
        <v>25661</v>
      </c>
      <c r="L320" s="42">
        <v>424</v>
      </c>
      <c r="M320" s="37">
        <v>0</v>
      </c>
    </row>
    <row r="321" spans="1:13" x14ac:dyDescent="0.25">
      <c r="A321" s="37" t="s">
        <v>1447</v>
      </c>
      <c r="B321" s="37" t="s">
        <v>1446</v>
      </c>
      <c r="C321" s="37" t="s">
        <v>222</v>
      </c>
      <c r="D321" s="37" t="s">
        <v>2723</v>
      </c>
      <c r="E321" s="40">
        <v>85</v>
      </c>
      <c r="F321" s="37">
        <v>0.11899999999999999</v>
      </c>
      <c r="G321" s="37">
        <v>0.502</v>
      </c>
      <c r="H321" s="42">
        <v>4735</v>
      </c>
      <c r="I321" s="42">
        <v>202</v>
      </c>
      <c r="J321" s="40">
        <v>80</v>
      </c>
      <c r="K321" s="42">
        <v>9429</v>
      </c>
      <c r="L321" s="42">
        <v>229</v>
      </c>
      <c r="M321" s="37">
        <v>0</v>
      </c>
    </row>
    <row r="322" spans="1:13" x14ac:dyDescent="0.25">
      <c r="A322" s="37" t="s">
        <v>1465</v>
      </c>
      <c r="B322" s="37" t="s">
        <v>1464</v>
      </c>
      <c r="C322" s="37" t="s">
        <v>222</v>
      </c>
      <c r="D322" s="37" t="s">
        <v>2722</v>
      </c>
      <c r="E322" s="40">
        <v>85</v>
      </c>
      <c r="F322" s="37">
        <v>3.5000000000000003E-2</v>
      </c>
      <c r="G322" s="37">
        <v>0.254</v>
      </c>
      <c r="H322" s="42">
        <v>10991</v>
      </c>
      <c r="I322" s="42">
        <v>446</v>
      </c>
      <c r="J322" s="40">
        <v>85</v>
      </c>
      <c r="K322" s="42">
        <v>39921</v>
      </c>
      <c r="L322" s="42">
        <v>580</v>
      </c>
      <c r="M322" s="37">
        <v>0</v>
      </c>
    </row>
    <row r="323" spans="1:13" x14ac:dyDescent="0.25">
      <c r="A323" s="37" t="s">
        <v>2133</v>
      </c>
      <c r="B323" s="37" t="s">
        <v>2132</v>
      </c>
      <c r="C323" s="37" t="s">
        <v>222</v>
      </c>
      <c r="D323" s="37" t="s">
        <v>2722</v>
      </c>
      <c r="E323" s="40">
        <v>83</v>
      </c>
      <c r="F323" s="37">
        <v>2.8000000000000001E-2</v>
      </c>
      <c r="G323" s="37">
        <v>0.246</v>
      </c>
      <c r="H323" s="42">
        <v>11627</v>
      </c>
      <c r="I323" s="42">
        <v>484</v>
      </c>
      <c r="J323" s="40">
        <v>70</v>
      </c>
      <c r="K323" s="42">
        <v>33910</v>
      </c>
      <c r="L323" s="42">
        <v>571</v>
      </c>
      <c r="M323" s="37">
        <v>0</v>
      </c>
    </row>
    <row r="324" spans="1:13" x14ac:dyDescent="0.25">
      <c r="A324" s="37" t="s">
        <v>2131</v>
      </c>
      <c r="B324" s="37" t="s">
        <v>2130</v>
      </c>
      <c r="C324" s="37" t="s">
        <v>222</v>
      </c>
      <c r="D324" s="37" t="s">
        <v>2722</v>
      </c>
      <c r="E324" s="40">
        <v>83</v>
      </c>
      <c r="F324" s="37">
        <v>0.06</v>
      </c>
      <c r="G324" s="37">
        <v>0.40600000000000003</v>
      </c>
      <c r="H324" s="42">
        <v>6062</v>
      </c>
      <c r="I324" s="42">
        <v>242</v>
      </c>
      <c r="J324" s="40">
        <v>73</v>
      </c>
      <c r="K324" s="42">
        <v>14292</v>
      </c>
      <c r="L324" s="42">
        <v>288</v>
      </c>
      <c r="M324" s="37">
        <v>0</v>
      </c>
    </row>
    <row r="325" spans="1:13" x14ac:dyDescent="0.25">
      <c r="A325" s="37" t="s">
        <v>3207</v>
      </c>
      <c r="B325" s="37" t="s">
        <v>2129</v>
      </c>
      <c r="C325" s="37" t="s">
        <v>222</v>
      </c>
      <c r="D325" s="37" t="s">
        <v>2722</v>
      </c>
      <c r="E325" s="40">
        <v>83</v>
      </c>
      <c r="F325" s="37">
        <v>4.9000000000000002E-2</v>
      </c>
      <c r="G325" s="37">
        <v>1</v>
      </c>
      <c r="H325" s="42">
        <v>9364</v>
      </c>
      <c r="I325" s="42">
        <v>129</v>
      </c>
      <c r="J325" s="40">
        <v>53</v>
      </c>
      <c r="K325" s="42">
        <v>9364</v>
      </c>
      <c r="L325" s="42">
        <v>129</v>
      </c>
      <c r="M325" s="37">
        <v>0</v>
      </c>
    </row>
    <row r="326" spans="1:13" x14ac:dyDescent="0.25">
      <c r="A326" s="37" t="s">
        <v>2128</v>
      </c>
      <c r="B326" s="37" t="s">
        <v>2127</v>
      </c>
      <c r="C326" s="37" t="s">
        <v>222</v>
      </c>
      <c r="D326" s="37" t="s">
        <v>2722</v>
      </c>
      <c r="E326" s="40">
        <v>83</v>
      </c>
      <c r="F326" s="37">
        <v>0.05</v>
      </c>
      <c r="G326" s="37">
        <v>0.28799999999999998</v>
      </c>
      <c r="H326" s="42">
        <v>5997</v>
      </c>
      <c r="I326" s="42">
        <v>264</v>
      </c>
      <c r="J326" s="40">
        <v>70</v>
      </c>
      <c r="K326" s="42">
        <v>17022</v>
      </c>
      <c r="L326" s="42">
        <v>312</v>
      </c>
      <c r="M326" s="37">
        <v>0</v>
      </c>
    </row>
    <row r="327" spans="1:13" x14ac:dyDescent="0.25">
      <c r="A327" s="37" t="s">
        <v>2126</v>
      </c>
      <c r="B327" s="37" t="s">
        <v>1323</v>
      </c>
      <c r="C327" s="37" t="s">
        <v>222</v>
      </c>
      <c r="D327" s="37" t="s">
        <v>2723</v>
      </c>
      <c r="E327" s="40">
        <v>83</v>
      </c>
      <c r="F327" s="37">
        <v>0.13200000000000001</v>
      </c>
      <c r="G327" s="37">
        <v>1</v>
      </c>
      <c r="H327" s="42">
        <v>6312</v>
      </c>
      <c r="I327" s="42">
        <v>114</v>
      </c>
      <c r="J327" s="40">
        <v>65</v>
      </c>
      <c r="K327" s="42">
        <v>6312</v>
      </c>
      <c r="L327" s="42">
        <v>114</v>
      </c>
      <c r="M327" s="37">
        <v>0</v>
      </c>
    </row>
    <row r="328" spans="1:13" x14ac:dyDescent="0.25">
      <c r="A328" s="37" t="s">
        <v>2125</v>
      </c>
      <c r="B328" s="37" t="s">
        <v>2124</v>
      </c>
      <c r="C328" s="37" t="s">
        <v>222</v>
      </c>
      <c r="D328" s="37" t="s">
        <v>2723</v>
      </c>
      <c r="E328" s="40">
        <v>83</v>
      </c>
      <c r="F328" s="37">
        <v>9.4E-2</v>
      </c>
      <c r="G328" s="37">
        <v>1</v>
      </c>
      <c r="H328" s="42">
        <v>4916</v>
      </c>
      <c r="I328" s="42">
        <v>123</v>
      </c>
      <c r="J328" s="40">
        <v>58</v>
      </c>
      <c r="K328" s="42">
        <v>4916</v>
      </c>
      <c r="L328" s="42">
        <v>123</v>
      </c>
      <c r="M328" s="37">
        <v>0</v>
      </c>
    </row>
    <row r="329" spans="1:13" x14ac:dyDescent="0.25">
      <c r="A329" s="37" t="s">
        <v>1439</v>
      </c>
      <c r="B329" s="37" t="s">
        <v>1421</v>
      </c>
      <c r="C329" s="37" t="s">
        <v>222</v>
      </c>
      <c r="D329" s="37" t="s">
        <v>2722</v>
      </c>
      <c r="E329" s="40">
        <v>83</v>
      </c>
      <c r="F329" s="37">
        <v>7.3999999999999996E-2</v>
      </c>
      <c r="G329" s="37">
        <v>0.16600000000000001</v>
      </c>
      <c r="H329" s="42">
        <v>7445</v>
      </c>
      <c r="I329" s="42">
        <v>393</v>
      </c>
      <c r="J329" s="40">
        <v>80</v>
      </c>
      <c r="K329" s="42">
        <v>29881</v>
      </c>
      <c r="L329" s="42">
        <v>492</v>
      </c>
      <c r="M329" s="37">
        <v>0</v>
      </c>
    </row>
    <row r="331" spans="1:13" x14ac:dyDescent="0.25">
      <c r="A331" s="37" t="s">
        <v>1417</v>
      </c>
      <c r="B331" s="37" t="s">
        <v>1390</v>
      </c>
      <c r="C331" s="37" t="s">
        <v>157</v>
      </c>
      <c r="D331" s="37" t="s">
        <v>2722</v>
      </c>
      <c r="E331" s="40">
        <v>95</v>
      </c>
      <c r="F331" s="37">
        <v>7.4999999999999997E-2</v>
      </c>
      <c r="G331" s="37">
        <v>0.23100000000000001</v>
      </c>
      <c r="H331" s="42">
        <v>10927</v>
      </c>
      <c r="I331" s="42">
        <v>534</v>
      </c>
      <c r="J331" s="40">
        <v>83</v>
      </c>
      <c r="K331" s="42">
        <v>36763</v>
      </c>
      <c r="L331" s="42">
        <v>668</v>
      </c>
      <c r="M331" s="37">
        <v>0</v>
      </c>
    </row>
    <row r="332" spans="1:13" x14ac:dyDescent="0.25">
      <c r="A332" s="37" t="s">
        <v>2123</v>
      </c>
      <c r="B332" s="37" t="s">
        <v>895</v>
      </c>
      <c r="C332" s="37" t="s">
        <v>157</v>
      </c>
      <c r="D332" s="37" t="s">
        <v>2722</v>
      </c>
      <c r="E332" s="40">
        <v>95</v>
      </c>
      <c r="F332" s="37">
        <v>0.106</v>
      </c>
      <c r="G332" s="37">
        <v>1</v>
      </c>
      <c r="H332" s="42">
        <v>15030</v>
      </c>
      <c r="I332" s="42">
        <v>326</v>
      </c>
      <c r="J332" s="40">
        <v>63</v>
      </c>
      <c r="K332" s="42">
        <v>15030</v>
      </c>
      <c r="L332" s="42">
        <v>326</v>
      </c>
      <c r="M332" s="37">
        <v>2E-3</v>
      </c>
    </row>
    <row r="333" spans="1:13" x14ac:dyDescent="0.25">
      <c r="A333" s="37" t="s">
        <v>2122</v>
      </c>
      <c r="B333" s="37" t="s">
        <v>883</v>
      </c>
      <c r="C333" s="37" t="s">
        <v>157</v>
      </c>
      <c r="D333" s="37" t="s">
        <v>2722</v>
      </c>
      <c r="E333" s="40">
        <v>93</v>
      </c>
      <c r="F333" s="37">
        <v>0.13800000000000001</v>
      </c>
      <c r="G333" s="37">
        <v>1</v>
      </c>
      <c r="H333" s="42">
        <v>18076</v>
      </c>
      <c r="I333" s="42">
        <v>232</v>
      </c>
      <c r="J333" s="40">
        <v>65</v>
      </c>
      <c r="K333" s="42">
        <v>18076</v>
      </c>
      <c r="L333" s="42">
        <v>232</v>
      </c>
      <c r="M333" s="37">
        <v>0</v>
      </c>
    </row>
    <row r="334" spans="1:13" x14ac:dyDescent="0.25">
      <c r="A334" s="37" t="s">
        <v>1402</v>
      </c>
      <c r="B334" s="37" t="s">
        <v>1401</v>
      </c>
      <c r="C334" s="37" t="s">
        <v>157</v>
      </c>
      <c r="D334" s="37" t="s">
        <v>2722</v>
      </c>
      <c r="E334" s="40">
        <v>90</v>
      </c>
      <c r="F334" s="37">
        <v>7.2999999999999995E-2</v>
      </c>
      <c r="G334" s="37">
        <v>0.38700000000000001</v>
      </c>
      <c r="H334" s="42">
        <v>7999</v>
      </c>
      <c r="I334" s="42">
        <v>311</v>
      </c>
      <c r="J334" s="40">
        <v>75</v>
      </c>
      <c r="K334" s="42">
        <v>20662</v>
      </c>
      <c r="L334" s="42">
        <v>382</v>
      </c>
      <c r="M334" s="37">
        <v>0</v>
      </c>
    </row>
    <row r="335" spans="1:13" x14ac:dyDescent="0.25">
      <c r="A335" s="37" t="s">
        <v>2121</v>
      </c>
      <c r="B335" s="37" t="s">
        <v>2120</v>
      </c>
      <c r="C335" s="37" t="s">
        <v>157</v>
      </c>
      <c r="D335" s="37" t="s">
        <v>2723</v>
      </c>
      <c r="E335" s="40">
        <v>90</v>
      </c>
      <c r="F335" s="37">
        <v>0.113</v>
      </c>
      <c r="G335" s="37">
        <v>1</v>
      </c>
      <c r="H335" s="42">
        <v>9290</v>
      </c>
      <c r="I335" s="42">
        <v>269</v>
      </c>
      <c r="J335" s="40">
        <v>55</v>
      </c>
      <c r="K335" s="42">
        <v>9290</v>
      </c>
      <c r="L335" s="42">
        <v>269</v>
      </c>
      <c r="M335" s="37">
        <v>0</v>
      </c>
    </row>
    <row r="336" spans="1:13" x14ac:dyDescent="0.25">
      <c r="A336" s="37" t="s">
        <v>2119</v>
      </c>
      <c r="B336" s="37" t="s">
        <v>1415</v>
      </c>
      <c r="C336" s="37" t="s">
        <v>157</v>
      </c>
      <c r="D336" s="37" t="s">
        <v>2721</v>
      </c>
      <c r="E336" s="40">
        <v>90</v>
      </c>
      <c r="F336" s="37">
        <v>3.3000000000000002E-2</v>
      </c>
      <c r="G336" s="37">
        <v>0.13900000000000001</v>
      </c>
      <c r="H336" s="42">
        <v>18081</v>
      </c>
      <c r="I336" s="42">
        <v>717</v>
      </c>
      <c r="J336" s="40">
        <v>83</v>
      </c>
      <c r="K336" s="42">
        <v>87771</v>
      </c>
      <c r="L336" s="42">
        <v>1061</v>
      </c>
      <c r="M336" s="37">
        <v>1E-3</v>
      </c>
    </row>
    <row r="337" spans="1:13" x14ac:dyDescent="0.25">
      <c r="A337" s="37" t="s">
        <v>3208</v>
      </c>
      <c r="B337" s="37" t="s">
        <v>761</v>
      </c>
      <c r="C337" s="37" t="s">
        <v>157</v>
      </c>
      <c r="D337" s="37" t="s">
        <v>2722</v>
      </c>
      <c r="E337" s="40">
        <v>90</v>
      </c>
      <c r="F337" s="37">
        <v>4.5999999999999999E-2</v>
      </c>
      <c r="G337" s="37">
        <v>0.19800000000000001</v>
      </c>
      <c r="H337" s="42">
        <v>10046</v>
      </c>
      <c r="I337" s="42">
        <v>521</v>
      </c>
      <c r="J337" s="40">
        <v>78</v>
      </c>
      <c r="K337" s="42">
        <v>35253</v>
      </c>
      <c r="L337" s="42">
        <v>642</v>
      </c>
      <c r="M337" s="37">
        <v>0</v>
      </c>
    </row>
    <row r="338" spans="1:13" x14ac:dyDescent="0.25">
      <c r="A338" s="37" t="s">
        <v>1391</v>
      </c>
      <c r="B338" s="37" t="s">
        <v>1390</v>
      </c>
      <c r="C338" s="37" t="s">
        <v>157</v>
      </c>
      <c r="D338" s="37" t="s">
        <v>2722</v>
      </c>
      <c r="E338" s="40">
        <v>90</v>
      </c>
      <c r="F338" s="37">
        <v>5.0999999999999997E-2</v>
      </c>
      <c r="G338" s="37">
        <v>0.29099999999999998</v>
      </c>
      <c r="H338" s="42">
        <v>8488</v>
      </c>
      <c r="I338" s="42">
        <v>429</v>
      </c>
      <c r="J338" s="40">
        <v>75</v>
      </c>
      <c r="K338" s="42">
        <v>25087</v>
      </c>
      <c r="L338" s="42">
        <v>535</v>
      </c>
      <c r="M338" s="37">
        <v>0</v>
      </c>
    </row>
    <row r="339" spans="1:13" x14ac:dyDescent="0.25">
      <c r="A339" s="37" t="s">
        <v>2118</v>
      </c>
      <c r="B339" s="37" t="s">
        <v>2117</v>
      </c>
      <c r="C339" s="37" t="s">
        <v>157</v>
      </c>
      <c r="D339" s="37" t="s">
        <v>2723</v>
      </c>
      <c r="E339" s="40">
        <v>88</v>
      </c>
      <c r="F339" s="37">
        <v>0.123</v>
      </c>
      <c r="G339" s="37">
        <v>1</v>
      </c>
      <c r="H339" s="42">
        <v>10040</v>
      </c>
      <c r="I339" s="42">
        <v>226</v>
      </c>
      <c r="J339" s="40">
        <v>60</v>
      </c>
      <c r="K339" s="42">
        <v>10040</v>
      </c>
      <c r="L339" s="42">
        <v>226</v>
      </c>
      <c r="M339" s="37">
        <v>0</v>
      </c>
    </row>
    <row r="340" spans="1:13" x14ac:dyDescent="0.25">
      <c r="A340" s="37" t="s">
        <v>2116</v>
      </c>
      <c r="B340" s="37" t="s">
        <v>2115</v>
      </c>
      <c r="C340" s="37" t="s">
        <v>157</v>
      </c>
      <c r="D340" s="37" t="s">
        <v>2722</v>
      </c>
      <c r="E340" s="40">
        <v>88</v>
      </c>
      <c r="F340" s="37">
        <v>3.7999999999999999E-2</v>
      </c>
      <c r="G340" s="37">
        <v>0.191</v>
      </c>
      <c r="H340" s="42">
        <v>7372</v>
      </c>
      <c r="I340" s="42">
        <v>425</v>
      </c>
      <c r="J340" s="40">
        <v>68</v>
      </c>
      <c r="K340" s="42">
        <v>26479</v>
      </c>
      <c r="L340" s="42">
        <v>516</v>
      </c>
      <c r="M340" s="37">
        <v>0</v>
      </c>
    </row>
    <row r="341" spans="1:13" x14ac:dyDescent="0.25">
      <c r="A341" s="37" t="s">
        <v>1412</v>
      </c>
      <c r="B341" s="37" t="s">
        <v>1411</v>
      </c>
      <c r="C341" s="37" t="s">
        <v>157</v>
      </c>
      <c r="D341" s="37" t="s">
        <v>2720</v>
      </c>
      <c r="E341" s="40">
        <v>85</v>
      </c>
      <c r="F341" s="37">
        <v>2.9000000000000001E-2</v>
      </c>
      <c r="G341" s="37">
        <v>9.6000000000000002E-2</v>
      </c>
      <c r="H341" s="42">
        <v>34609</v>
      </c>
      <c r="I341" s="42">
        <v>1167</v>
      </c>
      <c r="J341" s="40">
        <v>80</v>
      </c>
      <c r="K341" s="42">
        <v>188564</v>
      </c>
      <c r="L341" s="42">
        <v>1676</v>
      </c>
      <c r="M341" s="37">
        <v>0</v>
      </c>
    </row>
    <row r="342" spans="1:13" x14ac:dyDescent="0.25">
      <c r="A342" s="37" t="s">
        <v>3209</v>
      </c>
      <c r="B342" s="37" t="s">
        <v>2114</v>
      </c>
      <c r="C342" s="37" t="s">
        <v>157</v>
      </c>
      <c r="D342" s="37" t="s">
        <v>2722</v>
      </c>
      <c r="E342" s="40">
        <v>83</v>
      </c>
      <c r="F342" s="37">
        <v>2.4E-2</v>
      </c>
      <c r="G342" s="37">
        <v>0.21299999999999999</v>
      </c>
      <c r="H342" s="42">
        <v>7381</v>
      </c>
      <c r="I342" s="42">
        <v>394</v>
      </c>
      <c r="J342" s="40">
        <v>65</v>
      </c>
      <c r="K342" s="42">
        <v>30987</v>
      </c>
      <c r="L342" s="42">
        <v>512</v>
      </c>
      <c r="M342" s="37">
        <v>0</v>
      </c>
    </row>
    <row r="343" spans="1:13" x14ac:dyDescent="0.25">
      <c r="A343" s="37" t="s">
        <v>2113</v>
      </c>
      <c r="B343" s="37" t="s">
        <v>2112</v>
      </c>
      <c r="C343" s="37" t="s">
        <v>157</v>
      </c>
      <c r="D343" s="37" t="s">
        <v>2721</v>
      </c>
      <c r="E343" s="40">
        <v>83</v>
      </c>
      <c r="F343" s="37">
        <v>2.5999999999999999E-2</v>
      </c>
      <c r="G343" s="37">
        <v>9.4E-2</v>
      </c>
      <c r="H343" s="42">
        <v>22728</v>
      </c>
      <c r="I343" s="42">
        <v>1126</v>
      </c>
      <c r="J343" s="40">
        <v>70</v>
      </c>
      <c r="K343" s="42">
        <v>101444</v>
      </c>
      <c r="L343" s="42">
        <v>1486</v>
      </c>
      <c r="M343" s="37">
        <v>0</v>
      </c>
    </row>
    <row r="344" spans="1:13" x14ac:dyDescent="0.25">
      <c r="A344" s="37" t="s">
        <v>2111</v>
      </c>
      <c r="B344" s="37" t="s">
        <v>2110</v>
      </c>
      <c r="C344" s="37" t="s">
        <v>157</v>
      </c>
      <c r="D344" s="37" t="s">
        <v>2722</v>
      </c>
      <c r="E344" s="40">
        <v>83</v>
      </c>
      <c r="F344" s="37">
        <v>4.2999999999999997E-2</v>
      </c>
      <c r="G344" s="37">
        <v>0.24299999999999999</v>
      </c>
      <c r="H344" s="42">
        <v>7807</v>
      </c>
      <c r="I344" s="42">
        <v>244</v>
      </c>
      <c r="J344" s="40">
        <v>68</v>
      </c>
      <c r="K344" s="42">
        <v>25270</v>
      </c>
      <c r="L344" s="42">
        <v>335</v>
      </c>
      <c r="M344" s="37">
        <v>0</v>
      </c>
    </row>
    <row r="345" spans="1:13" x14ac:dyDescent="0.25">
      <c r="A345" s="37" t="s">
        <v>3210</v>
      </c>
      <c r="B345" s="37" t="s">
        <v>2109</v>
      </c>
      <c r="C345" s="37" t="s">
        <v>157</v>
      </c>
      <c r="D345" s="37" t="s">
        <v>2723</v>
      </c>
      <c r="E345" s="40">
        <v>83</v>
      </c>
      <c r="F345" s="37">
        <v>8.1000000000000003E-2</v>
      </c>
      <c r="G345" s="37">
        <v>0.35699999999999998</v>
      </c>
      <c r="H345" s="42">
        <v>5941</v>
      </c>
      <c r="I345" s="42">
        <v>263</v>
      </c>
      <c r="J345" s="40">
        <v>68</v>
      </c>
      <c r="K345" s="42">
        <v>14951</v>
      </c>
      <c r="L345" s="42">
        <v>312</v>
      </c>
      <c r="M345" s="37">
        <v>0</v>
      </c>
    </row>
    <row r="347" spans="1:13" x14ac:dyDescent="0.25">
      <c r="A347" s="37" t="s">
        <v>1367</v>
      </c>
      <c r="B347" s="37" t="s">
        <v>1366</v>
      </c>
      <c r="C347" s="37" t="s">
        <v>39</v>
      </c>
      <c r="D347" s="37" t="s">
        <v>2722</v>
      </c>
      <c r="E347" s="40">
        <v>95</v>
      </c>
      <c r="F347" s="37">
        <v>6.9000000000000006E-2</v>
      </c>
      <c r="G347" s="37">
        <v>0.33800000000000002</v>
      </c>
      <c r="H347" s="42">
        <v>16838</v>
      </c>
      <c r="I347" s="42">
        <v>724</v>
      </c>
      <c r="J347" s="40">
        <v>75</v>
      </c>
      <c r="K347" s="42">
        <v>36892</v>
      </c>
      <c r="L347" s="42">
        <v>855</v>
      </c>
      <c r="M347" s="37">
        <v>0</v>
      </c>
    </row>
    <row r="348" spans="1:13" x14ac:dyDescent="0.25">
      <c r="A348" s="37" t="s">
        <v>1383</v>
      </c>
      <c r="B348" s="37" t="s">
        <v>1382</v>
      </c>
      <c r="C348" s="37" t="s">
        <v>39</v>
      </c>
      <c r="D348" s="37" t="s">
        <v>2722</v>
      </c>
      <c r="E348" s="40">
        <v>88</v>
      </c>
      <c r="F348" s="37">
        <v>7.3999999999999996E-2</v>
      </c>
      <c r="G348" s="37">
        <v>0.23799999999999999</v>
      </c>
      <c r="H348" s="42">
        <v>11078</v>
      </c>
      <c r="I348" s="42">
        <v>443</v>
      </c>
      <c r="J348" s="40">
        <v>83</v>
      </c>
      <c r="K348" s="42">
        <v>39389</v>
      </c>
      <c r="L348" s="42">
        <v>583</v>
      </c>
      <c r="M348" s="37">
        <v>0</v>
      </c>
    </row>
    <row r="349" spans="1:13" x14ac:dyDescent="0.25">
      <c r="A349" s="37" t="s">
        <v>2108</v>
      </c>
      <c r="B349" s="37" t="s">
        <v>2107</v>
      </c>
      <c r="C349" s="37" t="s">
        <v>39</v>
      </c>
      <c r="D349" s="37" t="s">
        <v>2722</v>
      </c>
      <c r="E349" s="40">
        <v>88</v>
      </c>
      <c r="F349" s="37">
        <v>4.2999999999999997E-2</v>
      </c>
      <c r="G349" s="37">
        <v>0.186</v>
      </c>
      <c r="H349" s="42">
        <v>11154</v>
      </c>
      <c r="I349" s="42">
        <v>502</v>
      </c>
      <c r="J349" s="40">
        <v>48</v>
      </c>
      <c r="K349" s="42">
        <v>27431</v>
      </c>
      <c r="L349" s="42">
        <v>560</v>
      </c>
      <c r="M349" s="37">
        <v>0</v>
      </c>
    </row>
    <row r="350" spans="1:13" x14ac:dyDescent="0.25">
      <c r="A350" s="37" t="s">
        <v>809</v>
      </c>
      <c r="B350" s="37" t="s">
        <v>808</v>
      </c>
      <c r="C350" s="37" t="s">
        <v>39</v>
      </c>
      <c r="D350" s="37" t="s">
        <v>2722</v>
      </c>
      <c r="E350" s="40">
        <v>88</v>
      </c>
      <c r="F350" s="37">
        <v>5.7000000000000002E-2</v>
      </c>
      <c r="G350" s="37">
        <v>0.185</v>
      </c>
      <c r="H350" s="42">
        <v>9844</v>
      </c>
      <c r="I350" s="42">
        <v>502</v>
      </c>
      <c r="J350" s="40">
        <v>78</v>
      </c>
      <c r="K350" s="42">
        <v>37239</v>
      </c>
      <c r="L350" s="42">
        <v>625</v>
      </c>
      <c r="M350" s="37">
        <v>0</v>
      </c>
    </row>
    <row r="351" spans="1:13" x14ac:dyDescent="0.25">
      <c r="A351" s="37" t="s">
        <v>2106</v>
      </c>
      <c r="B351" s="37" t="s">
        <v>2105</v>
      </c>
      <c r="C351" s="37" t="s">
        <v>39</v>
      </c>
      <c r="D351" s="37" t="s">
        <v>2723</v>
      </c>
      <c r="E351" s="40">
        <v>88</v>
      </c>
      <c r="F351" s="37">
        <v>0.19900000000000001</v>
      </c>
      <c r="G351" s="37">
        <v>1</v>
      </c>
      <c r="H351" s="42">
        <v>12471</v>
      </c>
      <c r="I351" s="42">
        <v>215</v>
      </c>
      <c r="J351" s="40">
        <v>60</v>
      </c>
      <c r="K351" s="42">
        <v>12471</v>
      </c>
      <c r="L351" s="42">
        <v>215</v>
      </c>
      <c r="M351" s="37">
        <v>0</v>
      </c>
    </row>
    <row r="352" spans="1:13" x14ac:dyDescent="0.25">
      <c r="A352" s="37" t="s">
        <v>237</v>
      </c>
      <c r="B352" s="37" t="s">
        <v>1373</v>
      </c>
      <c r="C352" s="37" t="s">
        <v>39</v>
      </c>
      <c r="D352" s="37" t="s">
        <v>2720</v>
      </c>
      <c r="E352" s="40">
        <v>85</v>
      </c>
      <c r="F352" s="37">
        <v>2.9000000000000001E-2</v>
      </c>
      <c r="G352" s="37">
        <v>8.2000000000000003E-2</v>
      </c>
      <c r="H352" s="42">
        <v>49890</v>
      </c>
      <c r="I352" s="42">
        <v>4261</v>
      </c>
      <c r="J352" s="40">
        <v>68</v>
      </c>
      <c r="K352" s="42">
        <v>209082</v>
      </c>
      <c r="L352" s="42">
        <v>5057</v>
      </c>
      <c r="M352" s="37">
        <v>3.0000000000000001E-3</v>
      </c>
    </row>
    <row r="353" spans="1:13" x14ac:dyDescent="0.25">
      <c r="A353" s="37" t="s">
        <v>2104</v>
      </c>
      <c r="B353" s="37" t="s">
        <v>1390</v>
      </c>
      <c r="C353" s="37" t="s">
        <v>39</v>
      </c>
      <c r="D353" s="37" t="s">
        <v>2722</v>
      </c>
      <c r="E353" s="40">
        <v>85</v>
      </c>
      <c r="F353" s="37">
        <v>4.4999999999999998E-2</v>
      </c>
      <c r="G353" s="37">
        <v>0.14000000000000001</v>
      </c>
      <c r="H353" s="42">
        <v>14211</v>
      </c>
      <c r="I353" s="42">
        <v>448</v>
      </c>
      <c r="J353" s="40">
        <v>73</v>
      </c>
      <c r="K353" s="42">
        <v>60317</v>
      </c>
      <c r="L353" s="42">
        <v>644</v>
      </c>
      <c r="M353" s="37">
        <v>0</v>
      </c>
    </row>
    <row r="354" spans="1:13" x14ac:dyDescent="0.25">
      <c r="A354" s="37" t="s">
        <v>2103</v>
      </c>
      <c r="B354" s="37" t="s">
        <v>2102</v>
      </c>
      <c r="C354" s="37" t="s">
        <v>39</v>
      </c>
      <c r="D354" s="37" t="s">
        <v>2721</v>
      </c>
      <c r="E354" s="40">
        <v>85</v>
      </c>
      <c r="F354" s="37">
        <v>3.2000000000000001E-2</v>
      </c>
      <c r="G354" s="37">
        <v>0.13300000000000001</v>
      </c>
      <c r="H354" s="42">
        <v>18700</v>
      </c>
      <c r="I354" s="42">
        <v>740</v>
      </c>
      <c r="J354" s="40">
        <v>68</v>
      </c>
      <c r="K354" s="42">
        <v>77850</v>
      </c>
      <c r="L354" s="42">
        <v>1011</v>
      </c>
      <c r="M354" s="37">
        <v>2E-3</v>
      </c>
    </row>
    <row r="355" spans="1:13" x14ac:dyDescent="0.25">
      <c r="A355" s="37" t="s">
        <v>2101</v>
      </c>
      <c r="B355" s="37" t="s">
        <v>2100</v>
      </c>
      <c r="C355" s="37" t="s">
        <v>39</v>
      </c>
      <c r="D355" s="37" t="s">
        <v>2722</v>
      </c>
      <c r="E355" s="40">
        <v>85</v>
      </c>
      <c r="F355" s="37">
        <v>0.36299999999999999</v>
      </c>
      <c r="G355" s="37">
        <v>1</v>
      </c>
      <c r="H355" s="42">
        <v>36430</v>
      </c>
      <c r="I355" s="42">
        <v>130</v>
      </c>
      <c r="J355" s="40">
        <v>70</v>
      </c>
      <c r="K355" s="42">
        <v>36430</v>
      </c>
      <c r="L355" s="42">
        <v>130</v>
      </c>
      <c r="M355" s="37">
        <v>0</v>
      </c>
    </row>
    <row r="356" spans="1:13" x14ac:dyDescent="0.25">
      <c r="A356" s="37" t="s">
        <v>2099</v>
      </c>
      <c r="B356" s="37" t="s">
        <v>1078</v>
      </c>
      <c r="C356" s="37" t="s">
        <v>39</v>
      </c>
      <c r="D356" s="37" t="s">
        <v>2722</v>
      </c>
      <c r="E356" s="40">
        <v>85</v>
      </c>
      <c r="F356" s="37">
        <v>6.2E-2</v>
      </c>
      <c r="G356" s="37">
        <v>0.26600000000000001</v>
      </c>
      <c r="H356" s="42">
        <v>7855</v>
      </c>
      <c r="I356" s="42">
        <v>359</v>
      </c>
      <c r="J356" s="40">
        <v>60</v>
      </c>
      <c r="K356" s="42">
        <v>19827</v>
      </c>
      <c r="L356" s="42">
        <v>414</v>
      </c>
      <c r="M356" s="37">
        <v>0</v>
      </c>
    </row>
    <row r="357" spans="1:13" x14ac:dyDescent="0.25">
      <c r="A357" s="37" t="s">
        <v>2098</v>
      </c>
      <c r="B357" s="37" t="s">
        <v>746</v>
      </c>
      <c r="C357" s="37" t="s">
        <v>39</v>
      </c>
      <c r="D357" s="37" t="s">
        <v>2722</v>
      </c>
      <c r="E357" s="40">
        <v>85</v>
      </c>
      <c r="F357" s="37">
        <v>5.2999999999999999E-2</v>
      </c>
      <c r="G357" s="37">
        <v>0.183</v>
      </c>
      <c r="H357" s="42">
        <v>9346</v>
      </c>
      <c r="I357" s="42">
        <v>410</v>
      </c>
      <c r="J357" s="40">
        <v>70</v>
      </c>
      <c r="K357" s="42">
        <v>31803</v>
      </c>
      <c r="L357" s="42">
        <v>496</v>
      </c>
      <c r="M357" s="37">
        <v>3.0000000000000001E-3</v>
      </c>
    </row>
    <row r="358" spans="1:13" x14ac:dyDescent="0.25">
      <c r="A358" s="37" t="s">
        <v>2097</v>
      </c>
      <c r="B358" s="37" t="s">
        <v>2096</v>
      </c>
      <c r="C358" s="37" t="s">
        <v>39</v>
      </c>
      <c r="D358" s="37" t="s">
        <v>2721</v>
      </c>
      <c r="E358" s="40">
        <v>83</v>
      </c>
      <c r="F358" s="37">
        <v>3.2000000000000001E-2</v>
      </c>
      <c r="G358" s="37">
        <v>7.6999999999999999E-2</v>
      </c>
      <c r="H358" s="42">
        <v>30896</v>
      </c>
      <c r="I358" s="42">
        <v>1862</v>
      </c>
      <c r="J358" s="40">
        <v>68</v>
      </c>
      <c r="K358" s="42">
        <v>134195</v>
      </c>
      <c r="L358" s="42">
        <v>2305</v>
      </c>
      <c r="M358" s="37">
        <v>1E-3</v>
      </c>
    </row>
    <row r="359" spans="1:13" x14ac:dyDescent="0.25">
      <c r="A359" s="37" t="s">
        <v>1372</v>
      </c>
      <c r="B359" s="37" t="s">
        <v>1371</v>
      </c>
      <c r="C359" s="37" t="s">
        <v>39</v>
      </c>
      <c r="D359" s="37" t="s">
        <v>2722</v>
      </c>
      <c r="E359" s="40">
        <v>83</v>
      </c>
      <c r="F359" s="37">
        <v>3.4000000000000002E-2</v>
      </c>
      <c r="G359" s="37">
        <v>0.107</v>
      </c>
      <c r="H359" s="42">
        <v>12614</v>
      </c>
      <c r="I359" s="42">
        <v>596</v>
      </c>
      <c r="J359" s="40">
        <v>75</v>
      </c>
      <c r="K359" s="42">
        <v>64244</v>
      </c>
      <c r="L359" s="42">
        <v>820</v>
      </c>
      <c r="M359" s="37">
        <v>0</v>
      </c>
    </row>
    <row r="360" spans="1:13" x14ac:dyDescent="0.25">
      <c r="A360" s="37" t="s">
        <v>2095</v>
      </c>
      <c r="B360" s="37" t="s">
        <v>1386</v>
      </c>
      <c r="C360" s="37" t="s">
        <v>39</v>
      </c>
      <c r="D360" s="37" t="s">
        <v>2722</v>
      </c>
      <c r="E360" s="40">
        <v>83</v>
      </c>
      <c r="F360" s="37">
        <v>4.1000000000000002E-2</v>
      </c>
      <c r="G360" s="37">
        <v>0.10100000000000001</v>
      </c>
      <c r="H360" s="42">
        <v>18163</v>
      </c>
      <c r="I360" s="42">
        <v>663</v>
      </c>
      <c r="J360" s="40">
        <v>85</v>
      </c>
      <c r="K360" s="42">
        <v>103264</v>
      </c>
      <c r="L360" s="42">
        <v>1010</v>
      </c>
      <c r="M360" s="37">
        <v>0</v>
      </c>
    </row>
    <row r="361" spans="1:13" x14ac:dyDescent="0.25">
      <c r="A361" s="37" t="s">
        <v>2094</v>
      </c>
      <c r="B361" s="37" t="s">
        <v>2093</v>
      </c>
      <c r="C361" s="37" t="s">
        <v>39</v>
      </c>
      <c r="D361" s="37" t="s">
        <v>2723</v>
      </c>
      <c r="E361" s="40">
        <v>83</v>
      </c>
      <c r="F361" s="37">
        <v>0.09</v>
      </c>
      <c r="G361" s="37">
        <v>0.34499999999999997</v>
      </c>
      <c r="H361" s="42">
        <v>6430</v>
      </c>
      <c r="I361" s="42">
        <v>285</v>
      </c>
      <c r="J361" s="40">
        <v>70</v>
      </c>
      <c r="K361" s="42">
        <v>18641</v>
      </c>
      <c r="L361" s="42">
        <v>351</v>
      </c>
      <c r="M361" s="37">
        <v>0</v>
      </c>
    </row>
    <row r="362" spans="1:13" x14ac:dyDescent="0.25">
      <c r="A362" s="37" t="s">
        <v>1380</v>
      </c>
      <c r="B362" s="37" t="s">
        <v>1379</v>
      </c>
      <c r="C362" s="37" t="s">
        <v>39</v>
      </c>
      <c r="D362" s="37" t="s">
        <v>2722</v>
      </c>
      <c r="E362" s="40">
        <v>83</v>
      </c>
      <c r="F362" s="37">
        <v>3.6999999999999998E-2</v>
      </c>
      <c r="G362" s="37">
        <v>9.6000000000000002E-2</v>
      </c>
      <c r="H362" s="42">
        <v>14861</v>
      </c>
      <c r="I362" s="42">
        <v>712</v>
      </c>
      <c r="J362" s="40">
        <v>80</v>
      </c>
      <c r="K362" s="42">
        <v>83362</v>
      </c>
      <c r="L362" s="42">
        <v>1003</v>
      </c>
      <c r="M362" s="37">
        <v>1E-3</v>
      </c>
    </row>
    <row r="364" spans="1:13" x14ac:dyDescent="0.25">
      <c r="A364" s="37" t="s">
        <v>246</v>
      </c>
      <c r="B364" s="37" t="s">
        <v>1362</v>
      </c>
      <c r="C364" s="37" t="s">
        <v>243</v>
      </c>
      <c r="D364" s="37" t="s">
        <v>2720</v>
      </c>
      <c r="E364" s="40">
        <v>98</v>
      </c>
      <c r="F364" s="37">
        <v>2.1999999999999999E-2</v>
      </c>
      <c r="G364" s="37">
        <v>0.05</v>
      </c>
      <c r="H364" s="42">
        <v>68414</v>
      </c>
      <c r="I364" s="42">
        <v>2139</v>
      </c>
      <c r="J364" s="40">
        <v>93</v>
      </c>
      <c r="K364" s="42">
        <v>678270</v>
      </c>
      <c r="L364" s="42">
        <v>4444</v>
      </c>
      <c r="M364" s="37">
        <v>0</v>
      </c>
    </row>
    <row r="365" spans="1:13" x14ac:dyDescent="0.25">
      <c r="A365" s="37" t="s">
        <v>244</v>
      </c>
      <c r="B365" s="37" t="s">
        <v>2092</v>
      </c>
      <c r="C365" s="37" t="s">
        <v>243</v>
      </c>
      <c r="D365" s="37" t="s">
        <v>3092</v>
      </c>
      <c r="E365" s="40">
        <v>95</v>
      </c>
      <c r="F365" s="37">
        <v>1.7000000000000001E-2</v>
      </c>
      <c r="G365" s="37">
        <v>4.2999999999999997E-2</v>
      </c>
      <c r="H365" s="42">
        <v>191994</v>
      </c>
      <c r="I365" s="42">
        <v>7999</v>
      </c>
      <c r="J365" s="40">
        <v>75</v>
      </c>
      <c r="K365" s="42">
        <v>1157140</v>
      </c>
      <c r="L365" s="42">
        <v>11421</v>
      </c>
      <c r="M365" s="37">
        <v>0</v>
      </c>
    </row>
    <row r="366" spans="1:13" x14ac:dyDescent="0.25">
      <c r="A366" s="37" t="s">
        <v>491</v>
      </c>
      <c r="B366" s="37" t="s">
        <v>1361</v>
      </c>
      <c r="C366" s="37" t="s">
        <v>243</v>
      </c>
      <c r="D366" s="37" t="s">
        <v>2720</v>
      </c>
      <c r="E366" s="40">
        <v>95</v>
      </c>
      <c r="F366" s="37">
        <v>1.4999999999999999E-2</v>
      </c>
      <c r="G366" s="37">
        <v>3.5000000000000003E-2</v>
      </c>
      <c r="H366" s="42">
        <v>25539</v>
      </c>
      <c r="I366" s="42">
        <v>1272</v>
      </c>
      <c r="J366" s="40">
        <v>90</v>
      </c>
      <c r="K366" s="42">
        <v>299579</v>
      </c>
      <c r="L366" s="42">
        <v>2421</v>
      </c>
      <c r="M366" s="37">
        <v>1E-3</v>
      </c>
    </row>
    <row r="367" spans="1:13" x14ac:dyDescent="0.25">
      <c r="A367" s="37" t="s">
        <v>1350</v>
      </c>
      <c r="B367" s="37" t="s">
        <v>1349</v>
      </c>
      <c r="C367" s="37" t="s">
        <v>243</v>
      </c>
      <c r="D367" s="37" t="s">
        <v>2721</v>
      </c>
      <c r="E367" s="40">
        <v>95</v>
      </c>
      <c r="F367" s="37">
        <v>1.4999999999999999E-2</v>
      </c>
      <c r="G367" s="37">
        <v>9.7000000000000003E-2</v>
      </c>
      <c r="H367" s="42">
        <v>12945</v>
      </c>
      <c r="I367" s="42">
        <v>486</v>
      </c>
      <c r="J367" s="40">
        <v>80</v>
      </c>
      <c r="K367" s="42">
        <v>85191</v>
      </c>
      <c r="L367" s="42">
        <v>819</v>
      </c>
      <c r="M367" s="37">
        <v>0</v>
      </c>
    </row>
    <row r="368" spans="1:13" x14ac:dyDescent="0.25">
      <c r="A368" s="37" t="s">
        <v>1358</v>
      </c>
      <c r="B368" s="37" t="s">
        <v>1357</v>
      </c>
      <c r="C368" s="37" t="s">
        <v>243</v>
      </c>
      <c r="D368" s="37" t="s">
        <v>2720</v>
      </c>
      <c r="E368" s="40">
        <v>93</v>
      </c>
      <c r="F368" s="37">
        <v>1.7999999999999999E-2</v>
      </c>
      <c r="G368" s="37">
        <v>3.2000000000000001E-2</v>
      </c>
      <c r="H368" s="42">
        <v>88410</v>
      </c>
      <c r="I368" s="42">
        <v>2823</v>
      </c>
      <c r="J368" s="40">
        <v>88</v>
      </c>
      <c r="K368" s="42">
        <v>872782</v>
      </c>
      <c r="L368" s="42">
        <v>6410</v>
      </c>
      <c r="M368" s="37">
        <v>0</v>
      </c>
    </row>
    <row r="369" spans="1:13" x14ac:dyDescent="0.25">
      <c r="A369" s="37" t="s">
        <v>1002</v>
      </c>
      <c r="B369" s="37" t="s">
        <v>2091</v>
      </c>
      <c r="C369" s="37" t="s">
        <v>243</v>
      </c>
      <c r="D369" s="37" t="s">
        <v>2721</v>
      </c>
      <c r="E369" s="40">
        <v>93</v>
      </c>
      <c r="F369" s="37">
        <v>1.4999999999999999E-2</v>
      </c>
      <c r="G369" s="37">
        <v>5.2999999999999999E-2</v>
      </c>
      <c r="H369" s="42">
        <v>11693</v>
      </c>
      <c r="I369" s="42">
        <v>406</v>
      </c>
      <c r="J369" s="40">
        <v>75</v>
      </c>
      <c r="K369" s="42">
        <v>91953</v>
      </c>
      <c r="L369" s="42">
        <v>673</v>
      </c>
      <c r="M369" s="37">
        <v>0</v>
      </c>
    </row>
    <row r="370" spans="1:13" x14ac:dyDescent="0.25">
      <c r="A370" s="37" t="s">
        <v>2090</v>
      </c>
      <c r="B370" s="37" t="s">
        <v>2089</v>
      </c>
      <c r="C370" s="37" t="s">
        <v>243</v>
      </c>
      <c r="D370" s="37" t="s">
        <v>2721</v>
      </c>
      <c r="E370" s="40">
        <v>90</v>
      </c>
      <c r="F370" s="37">
        <v>1.2E-2</v>
      </c>
      <c r="G370" s="37">
        <v>6.3E-2</v>
      </c>
      <c r="H370" s="42">
        <v>10336</v>
      </c>
      <c r="I370" s="42">
        <v>451</v>
      </c>
      <c r="J370" s="40">
        <v>78</v>
      </c>
      <c r="K370" s="42">
        <v>93163</v>
      </c>
      <c r="L370" s="42">
        <v>755</v>
      </c>
      <c r="M370" s="37">
        <v>0</v>
      </c>
    </row>
    <row r="371" spans="1:13" x14ac:dyDescent="0.25">
      <c r="A371" s="37" t="s">
        <v>2088</v>
      </c>
      <c r="B371" s="37" t="s">
        <v>2087</v>
      </c>
      <c r="C371" s="37" t="s">
        <v>243</v>
      </c>
      <c r="D371" s="37" t="s">
        <v>2722</v>
      </c>
      <c r="E371" s="40">
        <v>90</v>
      </c>
      <c r="F371" s="37">
        <v>1.9E-2</v>
      </c>
      <c r="G371" s="37">
        <v>8.4000000000000005E-2</v>
      </c>
      <c r="H371" s="42">
        <v>7154</v>
      </c>
      <c r="I371" s="42">
        <v>250</v>
      </c>
      <c r="J371" s="40">
        <v>73</v>
      </c>
      <c r="K371" s="42">
        <v>52511</v>
      </c>
      <c r="L371" s="42">
        <v>408</v>
      </c>
      <c r="M371" s="37">
        <v>0</v>
      </c>
    </row>
    <row r="372" spans="1:13" x14ac:dyDescent="0.25">
      <c r="A372" s="37" t="s">
        <v>492</v>
      </c>
      <c r="B372" s="37" t="s">
        <v>1354</v>
      </c>
      <c r="C372" s="37" t="s">
        <v>243</v>
      </c>
      <c r="D372" s="37" t="s">
        <v>2720</v>
      </c>
      <c r="E372" s="40">
        <v>90</v>
      </c>
      <c r="F372" s="37">
        <v>8.0000000000000002E-3</v>
      </c>
      <c r="G372" s="37">
        <v>4.4999999999999998E-2</v>
      </c>
      <c r="H372" s="42">
        <v>29472</v>
      </c>
      <c r="I372" s="42">
        <v>844</v>
      </c>
      <c r="J372" s="40">
        <v>83</v>
      </c>
      <c r="K372" s="42">
        <v>318530</v>
      </c>
      <c r="L372" s="42">
        <v>1922</v>
      </c>
      <c r="M372" s="37">
        <v>0</v>
      </c>
    </row>
    <row r="373" spans="1:13" x14ac:dyDescent="0.25">
      <c r="A373" s="37" t="s">
        <v>1347</v>
      </c>
      <c r="B373" s="37" t="s">
        <v>1346</v>
      </c>
      <c r="C373" s="37" t="s">
        <v>243</v>
      </c>
      <c r="D373" s="37" t="s">
        <v>2722</v>
      </c>
      <c r="E373" s="40">
        <v>90</v>
      </c>
      <c r="F373" s="37">
        <v>2.1000000000000001E-2</v>
      </c>
      <c r="G373" s="37">
        <v>8.1000000000000003E-2</v>
      </c>
      <c r="H373" s="42">
        <v>8244</v>
      </c>
      <c r="I373" s="42">
        <v>332</v>
      </c>
      <c r="J373" s="40">
        <v>80</v>
      </c>
      <c r="K373" s="42">
        <v>68737</v>
      </c>
      <c r="L373" s="42">
        <v>604</v>
      </c>
      <c r="M373" s="37">
        <v>0</v>
      </c>
    </row>
    <row r="374" spans="1:13" x14ac:dyDescent="0.25">
      <c r="A374" s="37" t="s">
        <v>245</v>
      </c>
      <c r="B374" s="37" t="s">
        <v>1345</v>
      </c>
      <c r="C374" s="37" t="s">
        <v>243</v>
      </c>
      <c r="D374" s="37" t="s">
        <v>2720</v>
      </c>
      <c r="E374" s="40">
        <v>90</v>
      </c>
      <c r="F374" s="37">
        <v>1.2E-2</v>
      </c>
      <c r="G374" s="37">
        <v>3.3000000000000002E-2</v>
      </c>
      <c r="H374" s="42">
        <v>25810</v>
      </c>
      <c r="I374" s="42">
        <v>1002</v>
      </c>
      <c r="J374" s="40">
        <v>80</v>
      </c>
      <c r="K374" s="42">
        <v>232439</v>
      </c>
      <c r="L374" s="42">
        <v>1907</v>
      </c>
      <c r="M374" s="37">
        <v>0</v>
      </c>
    </row>
    <row r="375" spans="1:13" x14ac:dyDescent="0.25">
      <c r="A375" s="37" t="s">
        <v>2086</v>
      </c>
      <c r="B375" s="37" t="s">
        <v>1349</v>
      </c>
      <c r="C375" s="37" t="s">
        <v>243</v>
      </c>
      <c r="D375" s="37" t="s">
        <v>2721</v>
      </c>
      <c r="E375" s="40">
        <v>88</v>
      </c>
      <c r="F375" s="37">
        <v>1.2E-2</v>
      </c>
      <c r="G375" s="37">
        <v>9.2999999999999999E-2</v>
      </c>
      <c r="H375" s="42">
        <v>7719</v>
      </c>
      <c r="I375" s="42">
        <v>265</v>
      </c>
      <c r="J375" s="40">
        <v>75</v>
      </c>
      <c r="K375" s="42">
        <v>64245</v>
      </c>
      <c r="L375" s="42">
        <v>542</v>
      </c>
      <c r="M375" s="37">
        <v>0</v>
      </c>
    </row>
    <row r="377" spans="1:13" x14ac:dyDescent="0.25">
      <c r="A377" s="37" t="s">
        <v>1344</v>
      </c>
      <c r="B377" s="37" t="s">
        <v>1343</v>
      </c>
      <c r="C377" s="37" t="s">
        <v>250</v>
      </c>
      <c r="D377" s="37" t="s">
        <v>2722</v>
      </c>
      <c r="E377" s="40">
        <v>93</v>
      </c>
      <c r="F377" s="37">
        <v>2.5999999999999999E-2</v>
      </c>
      <c r="G377" s="37">
        <v>8.3000000000000004E-2</v>
      </c>
      <c r="H377" s="42">
        <v>11511</v>
      </c>
      <c r="I377" s="42">
        <v>334</v>
      </c>
      <c r="J377" s="40">
        <v>88</v>
      </c>
      <c r="K377" s="42">
        <v>94895</v>
      </c>
      <c r="L377" s="42">
        <v>612</v>
      </c>
      <c r="M377" s="37">
        <v>0</v>
      </c>
    </row>
    <row r="378" spans="1:13" x14ac:dyDescent="0.25">
      <c r="A378" s="37" t="s">
        <v>2085</v>
      </c>
      <c r="B378" s="37" t="s">
        <v>2084</v>
      </c>
      <c r="C378" s="37" t="s">
        <v>250</v>
      </c>
      <c r="D378" s="37" t="s">
        <v>2722</v>
      </c>
      <c r="E378" s="40">
        <v>90</v>
      </c>
      <c r="F378" s="37">
        <v>2.5000000000000001E-2</v>
      </c>
      <c r="G378" s="37">
        <v>0.09</v>
      </c>
      <c r="H378" s="42">
        <v>9969</v>
      </c>
      <c r="I378" s="42">
        <v>383</v>
      </c>
      <c r="J378" s="40">
        <v>73</v>
      </c>
      <c r="K378" s="42">
        <v>54809</v>
      </c>
      <c r="L378" s="42">
        <v>588</v>
      </c>
      <c r="M378" s="37">
        <v>0</v>
      </c>
    </row>
    <row r="379" spans="1:13" x14ac:dyDescent="0.25">
      <c r="A379" s="37" t="s">
        <v>1342</v>
      </c>
      <c r="B379" s="37" t="s">
        <v>1341</v>
      </c>
      <c r="C379" s="37" t="s">
        <v>250</v>
      </c>
      <c r="D379" s="37" t="s">
        <v>2722</v>
      </c>
      <c r="E379" s="40">
        <v>88</v>
      </c>
      <c r="F379" s="37">
        <v>2.5999999999999999E-2</v>
      </c>
      <c r="G379" s="37">
        <v>0.05</v>
      </c>
      <c r="H379" s="42">
        <v>11894</v>
      </c>
      <c r="I379" s="42">
        <v>478</v>
      </c>
      <c r="J379" s="40">
        <v>83</v>
      </c>
      <c r="K379" s="42">
        <v>108977</v>
      </c>
      <c r="L379" s="42">
        <v>844</v>
      </c>
      <c r="M379" s="37">
        <v>0</v>
      </c>
    </row>
    <row r="380" spans="1:13" x14ac:dyDescent="0.25">
      <c r="A380" s="37" t="s">
        <v>2083</v>
      </c>
      <c r="B380" s="37" t="s">
        <v>2082</v>
      </c>
      <c r="C380" s="37" t="s">
        <v>250</v>
      </c>
      <c r="D380" s="37" t="s">
        <v>2722</v>
      </c>
      <c r="E380" s="40">
        <v>85</v>
      </c>
      <c r="F380" s="37">
        <v>2.5999999999999999E-2</v>
      </c>
      <c r="G380" s="37">
        <v>5.6000000000000001E-2</v>
      </c>
      <c r="H380" s="42">
        <v>8758</v>
      </c>
      <c r="I380" s="42">
        <v>254</v>
      </c>
      <c r="J380" s="40">
        <v>73</v>
      </c>
      <c r="K380" s="42">
        <v>66099</v>
      </c>
      <c r="L380" s="42">
        <v>470</v>
      </c>
      <c r="M380" s="37">
        <v>0</v>
      </c>
    </row>
    <row r="381" spans="1:13" x14ac:dyDescent="0.25">
      <c r="A381" s="37" t="s">
        <v>252</v>
      </c>
      <c r="B381" s="37" t="s">
        <v>1113</v>
      </c>
      <c r="C381" s="37" t="s">
        <v>250</v>
      </c>
      <c r="D381" s="37" t="s">
        <v>2721</v>
      </c>
      <c r="E381" s="40">
        <v>85</v>
      </c>
      <c r="F381" s="37">
        <v>1.7999999999999999E-2</v>
      </c>
      <c r="G381" s="37">
        <v>5.5E-2</v>
      </c>
      <c r="H381" s="42">
        <v>10818</v>
      </c>
      <c r="I381" s="42">
        <v>361</v>
      </c>
      <c r="J381" s="40">
        <v>83</v>
      </c>
      <c r="K381" s="42">
        <v>111873</v>
      </c>
      <c r="L381" s="42">
        <v>748</v>
      </c>
      <c r="M381" s="37">
        <v>0</v>
      </c>
    </row>
    <row r="383" spans="1:13" x14ac:dyDescent="0.25">
      <c r="A383" s="37" t="s">
        <v>2081</v>
      </c>
      <c r="B383" s="37" t="s">
        <v>1336</v>
      </c>
      <c r="C383" s="37" t="s">
        <v>255</v>
      </c>
      <c r="D383" s="37" t="s">
        <v>2721</v>
      </c>
      <c r="E383" s="40">
        <v>98</v>
      </c>
      <c r="F383" s="37">
        <v>7.9000000000000001E-2</v>
      </c>
      <c r="G383" s="37">
        <v>0.16200000000000001</v>
      </c>
      <c r="H383" s="42">
        <v>66150</v>
      </c>
      <c r="I383" s="42">
        <v>2928</v>
      </c>
      <c r="J383" s="40">
        <v>83</v>
      </c>
      <c r="K383" s="42">
        <v>209884</v>
      </c>
      <c r="L383" s="42">
        <v>3717</v>
      </c>
      <c r="M383" s="37">
        <v>0</v>
      </c>
    </row>
    <row r="384" spans="1:13" x14ac:dyDescent="0.25">
      <c r="A384" s="37" t="s">
        <v>258</v>
      </c>
      <c r="B384" s="37" t="s">
        <v>1339</v>
      </c>
      <c r="C384" s="37" t="s">
        <v>255</v>
      </c>
      <c r="D384" s="37" t="s">
        <v>2720</v>
      </c>
      <c r="E384" s="40">
        <v>85</v>
      </c>
      <c r="F384" s="37">
        <v>3.3000000000000002E-2</v>
      </c>
      <c r="G384" s="37">
        <v>7.5999999999999998E-2</v>
      </c>
      <c r="H384" s="42">
        <v>47073</v>
      </c>
      <c r="I384" s="42">
        <v>2115</v>
      </c>
      <c r="J384" s="40">
        <v>85</v>
      </c>
      <c r="K384" s="42">
        <v>326628</v>
      </c>
      <c r="L384" s="42">
        <v>3472</v>
      </c>
      <c r="M384" s="37">
        <v>0</v>
      </c>
    </row>
    <row r="385" spans="1:13" x14ac:dyDescent="0.25">
      <c r="A385" s="37" t="s">
        <v>1338</v>
      </c>
      <c r="B385" s="37" t="s">
        <v>1068</v>
      </c>
      <c r="C385" s="37" t="s">
        <v>255</v>
      </c>
      <c r="D385" s="37" t="s">
        <v>2722</v>
      </c>
      <c r="E385" s="40">
        <v>85</v>
      </c>
      <c r="F385" s="37">
        <v>7.8E-2</v>
      </c>
      <c r="G385" s="37">
        <v>0.23499999999999999</v>
      </c>
      <c r="H385" s="42">
        <v>33274</v>
      </c>
      <c r="I385" s="42">
        <v>1176</v>
      </c>
      <c r="J385" s="40">
        <v>83</v>
      </c>
      <c r="K385" s="42">
        <v>127757</v>
      </c>
      <c r="L385" s="42">
        <v>1691</v>
      </c>
      <c r="M385" s="37">
        <v>0</v>
      </c>
    </row>
    <row r="386" spans="1:13" x14ac:dyDescent="0.25">
      <c r="A386" s="37" t="s">
        <v>261</v>
      </c>
      <c r="B386" s="37" t="s">
        <v>2080</v>
      </c>
      <c r="C386" s="37" t="s">
        <v>255</v>
      </c>
      <c r="D386" s="37" t="s">
        <v>2720</v>
      </c>
      <c r="E386" s="40">
        <v>85</v>
      </c>
      <c r="F386" s="37">
        <v>3.6999999999999998E-2</v>
      </c>
      <c r="G386" s="37">
        <v>0.13</v>
      </c>
      <c r="H386" s="42">
        <v>45547</v>
      </c>
      <c r="I386" s="42">
        <v>619</v>
      </c>
      <c r="J386" s="40">
        <v>63</v>
      </c>
      <c r="K386" s="42">
        <v>155900</v>
      </c>
      <c r="L386" s="42">
        <v>1048</v>
      </c>
      <c r="M386" s="37">
        <v>0</v>
      </c>
    </row>
    <row r="388" spans="1:13" x14ac:dyDescent="0.25">
      <c r="A388" s="37" t="s">
        <v>1332</v>
      </c>
      <c r="B388" s="37" t="s">
        <v>1331</v>
      </c>
      <c r="C388" s="37" t="s">
        <v>23</v>
      </c>
      <c r="D388" s="37" t="s">
        <v>2722</v>
      </c>
      <c r="E388" s="40">
        <v>93</v>
      </c>
      <c r="F388" s="37">
        <v>8.5000000000000006E-2</v>
      </c>
      <c r="G388" s="37">
        <v>0.20300000000000001</v>
      </c>
      <c r="H388" s="42">
        <v>17411</v>
      </c>
      <c r="I388" s="42">
        <v>477</v>
      </c>
      <c r="J388" s="40">
        <v>83</v>
      </c>
      <c r="K388" s="42">
        <v>73418</v>
      </c>
      <c r="L388" s="42">
        <v>698</v>
      </c>
      <c r="M388" s="37">
        <v>0</v>
      </c>
    </row>
    <row r="389" spans="1:13" x14ac:dyDescent="0.25">
      <c r="A389" s="37" t="s">
        <v>1045</v>
      </c>
      <c r="B389" s="37" t="s">
        <v>1044</v>
      </c>
      <c r="C389" s="37" t="s">
        <v>23</v>
      </c>
      <c r="D389" s="37" t="s">
        <v>2722</v>
      </c>
      <c r="E389" s="40">
        <v>93</v>
      </c>
      <c r="F389" s="37">
        <v>6.7000000000000004E-2</v>
      </c>
      <c r="G389" s="37">
        <v>0.16600000000000001</v>
      </c>
      <c r="H389" s="42">
        <v>13244</v>
      </c>
      <c r="I389" s="42">
        <v>487</v>
      </c>
      <c r="J389" s="40">
        <v>80</v>
      </c>
      <c r="K389" s="42">
        <v>62126</v>
      </c>
      <c r="L389" s="42">
        <v>739</v>
      </c>
      <c r="M389" s="37">
        <v>2E-3</v>
      </c>
    </row>
    <row r="390" spans="1:13" x14ac:dyDescent="0.25">
      <c r="A390" s="37" t="s">
        <v>1318</v>
      </c>
      <c r="B390" s="37" t="s">
        <v>1317</v>
      </c>
      <c r="C390" s="37" t="s">
        <v>23</v>
      </c>
      <c r="D390" s="37" t="s">
        <v>2722</v>
      </c>
      <c r="E390" s="40">
        <v>93</v>
      </c>
      <c r="F390" s="37">
        <v>0.128</v>
      </c>
      <c r="G390" s="37">
        <v>0.36399999999999999</v>
      </c>
      <c r="H390" s="42">
        <v>15998</v>
      </c>
      <c r="I390" s="42">
        <v>270</v>
      </c>
      <c r="J390" s="40">
        <v>78</v>
      </c>
      <c r="K390" s="42">
        <v>43891</v>
      </c>
      <c r="L390" s="42">
        <v>416</v>
      </c>
      <c r="M390" s="37">
        <v>1E-3</v>
      </c>
    </row>
    <row r="391" spans="1:13" x14ac:dyDescent="0.25">
      <c r="A391" s="37" t="s">
        <v>1322</v>
      </c>
      <c r="B391" s="37" t="s">
        <v>1321</v>
      </c>
      <c r="C391" s="37" t="s">
        <v>23</v>
      </c>
      <c r="D391" s="37" t="s">
        <v>2722</v>
      </c>
      <c r="E391" s="40">
        <v>90</v>
      </c>
      <c r="F391" s="37">
        <v>4.8000000000000001E-2</v>
      </c>
      <c r="G391" s="37">
        <v>0.12</v>
      </c>
      <c r="H391" s="42">
        <v>22848</v>
      </c>
      <c r="I391" s="42">
        <v>568</v>
      </c>
      <c r="J391" s="40">
        <v>78</v>
      </c>
      <c r="K391" s="42">
        <v>114029</v>
      </c>
      <c r="L391" s="42">
        <v>986</v>
      </c>
      <c r="M391" s="37">
        <v>0</v>
      </c>
    </row>
    <row r="392" spans="1:13" x14ac:dyDescent="0.25">
      <c r="A392" s="37" t="s">
        <v>2079</v>
      </c>
      <c r="B392" s="37" t="s">
        <v>2078</v>
      </c>
      <c r="C392" s="37" t="s">
        <v>23</v>
      </c>
      <c r="D392" s="37" t="s">
        <v>2722</v>
      </c>
      <c r="E392" s="40">
        <v>85</v>
      </c>
      <c r="F392" s="37">
        <v>4.7E-2</v>
      </c>
      <c r="G392" s="37">
        <v>0.216</v>
      </c>
      <c r="H392" s="42">
        <v>7510</v>
      </c>
      <c r="I392" s="42">
        <v>280</v>
      </c>
      <c r="J392" s="40">
        <v>58</v>
      </c>
      <c r="K392" s="42">
        <v>30036</v>
      </c>
      <c r="L392" s="42">
        <v>400</v>
      </c>
      <c r="M392" s="37">
        <v>0</v>
      </c>
    </row>
    <row r="393" spans="1:13" x14ac:dyDescent="0.25">
      <c r="A393" s="37" t="s">
        <v>123</v>
      </c>
      <c r="B393" s="37" t="s">
        <v>2077</v>
      </c>
      <c r="C393" s="37" t="s">
        <v>23</v>
      </c>
      <c r="D393" s="37" t="s">
        <v>2720</v>
      </c>
      <c r="E393" s="40">
        <v>85</v>
      </c>
      <c r="F393" s="37">
        <v>2.5999999999999999E-2</v>
      </c>
      <c r="G393" s="37">
        <v>9.1999999999999998E-2</v>
      </c>
      <c r="H393" s="42">
        <v>88647</v>
      </c>
      <c r="I393" s="42">
        <v>1452</v>
      </c>
      <c r="J393" s="40">
        <v>68</v>
      </c>
      <c r="K393" s="42">
        <v>429634</v>
      </c>
      <c r="L393" s="42">
        <v>3033</v>
      </c>
      <c r="M393" s="37">
        <v>0</v>
      </c>
    </row>
    <row r="394" spans="1:13" x14ac:dyDescent="0.25">
      <c r="A394" s="37" t="s">
        <v>2076</v>
      </c>
      <c r="B394" s="37" t="s">
        <v>2075</v>
      </c>
      <c r="C394" s="37" t="s">
        <v>23</v>
      </c>
      <c r="D394" s="37" t="s">
        <v>2721</v>
      </c>
      <c r="E394" s="40">
        <v>83</v>
      </c>
      <c r="F394" s="37">
        <v>2.3E-2</v>
      </c>
      <c r="G394" s="37">
        <v>0.14599999999999999</v>
      </c>
      <c r="H394" s="42">
        <v>13016</v>
      </c>
      <c r="I394" s="42">
        <v>550</v>
      </c>
      <c r="J394" s="40">
        <v>60</v>
      </c>
      <c r="K394" s="42">
        <v>56187</v>
      </c>
      <c r="L394" s="42">
        <v>803</v>
      </c>
      <c r="M394" s="37">
        <v>0</v>
      </c>
    </row>
    <row r="395" spans="1:13" x14ac:dyDescent="0.25">
      <c r="A395" s="37" t="s">
        <v>1320</v>
      </c>
      <c r="B395" s="37" t="s">
        <v>1319</v>
      </c>
      <c r="C395" s="37" t="s">
        <v>23</v>
      </c>
      <c r="D395" s="37" t="s">
        <v>2721</v>
      </c>
      <c r="E395" s="40">
        <v>83</v>
      </c>
      <c r="F395" s="37">
        <v>3.1E-2</v>
      </c>
      <c r="G395" s="37">
        <v>6.8000000000000005E-2</v>
      </c>
      <c r="H395" s="42">
        <v>21348</v>
      </c>
      <c r="I395" s="42">
        <v>694</v>
      </c>
      <c r="J395" s="40">
        <v>78</v>
      </c>
      <c r="K395" s="42">
        <v>157481</v>
      </c>
      <c r="L395" s="42">
        <v>1316</v>
      </c>
      <c r="M395" s="37">
        <v>0</v>
      </c>
    </row>
    <row r="396" spans="1:13" x14ac:dyDescent="0.25">
      <c r="A396" s="37" t="s">
        <v>2074</v>
      </c>
      <c r="B396" s="37" t="s">
        <v>2073</v>
      </c>
      <c r="C396" s="37" t="s">
        <v>23</v>
      </c>
      <c r="D396" s="37" t="s">
        <v>2722</v>
      </c>
      <c r="E396" s="40">
        <v>83</v>
      </c>
      <c r="F396" s="37">
        <v>3.5999999999999997E-2</v>
      </c>
      <c r="G396" s="37">
        <v>0.123</v>
      </c>
      <c r="H396" s="42">
        <v>11891</v>
      </c>
      <c r="I396" s="42">
        <v>340</v>
      </c>
      <c r="J396" s="40">
        <v>55</v>
      </c>
      <c r="K396" s="42">
        <v>53946</v>
      </c>
      <c r="L396" s="42">
        <v>536</v>
      </c>
      <c r="M396" s="37">
        <v>0</v>
      </c>
    </row>
    <row r="397" spans="1:13" x14ac:dyDescent="0.25">
      <c r="A397" s="37" t="s">
        <v>436</v>
      </c>
      <c r="B397" s="37" t="s">
        <v>1335</v>
      </c>
      <c r="C397" s="37" t="s">
        <v>23</v>
      </c>
      <c r="D397" s="37" t="s">
        <v>2722</v>
      </c>
      <c r="E397" s="40">
        <v>83</v>
      </c>
      <c r="F397" s="37">
        <v>4.1000000000000002E-2</v>
      </c>
      <c r="G397" s="37">
        <v>6.9000000000000006E-2</v>
      </c>
      <c r="H397" s="42">
        <v>12837</v>
      </c>
      <c r="I397" s="42">
        <v>441</v>
      </c>
      <c r="J397" s="40">
        <v>85</v>
      </c>
      <c r="K397" s="42">
        <v>119464</v>
      </c>
      <c r="L397" s="42">
        <v>855</v>
      </c>
      <c r="M397" s="37">
        <v>0</v>
      </c>
    </row>
    <row r="399" spans="1:13" x14ac:dyDescent="0.25">
      <c r="A399" s="37" t="s">
        <v>1262</v>
      </c>
      <c r="B399" s="37" t="s">
        <v>1261</v>
      </c>
      <c r="C399" s="37" t="s">
        <v>48</v>
      </c>
      <c r="D399" s="37" t="s">
        <v>2722</v>
      </c>
      <c r="E399" s="40">
        <v>100</v>
      </c>
      <c r="F399" s="37">
        <v>0.18099999999999999</v>
      </c>
      <c r="G399" s="37">
        <v>1</v>
      </c>
      <c r="H399" s="42">
        <v>18612</v>
      </c>
      <c r="I399" s="42">
        <v>340</v>
      </c>
      <c r="J399" s="40">
        <v>75</v>
      </c>
      <c r="K399" s="42">
        <v>18612</v>
      </c>
      <c r="L399" s="42">
        <v>340</v>
      </c>
      <c r="M399" s="37">
        <v>0</v>
      </c>
    </row>
    <row r="400" spans="1:13" x14ac:dyDescent="0.25">
      <c r="A400" s="37" t="s">
        <v>93</v>
      </c>
      <c r="B400" s="37" t="s">
        <v>1313</v>
      </c>
      <c r="C400" s="37" t="s">
        <v>48</v>
      </c>
      <c r="D400" s="37" t="s">
        <v>2723</v>
      </c>
      <c r="E400" s="40">
        <v>100</v>
      </c>
      <c r="F400" s="37">
        <v>0.45300000000000001</v>
      </c>
      <c r="G400" s="37">
        <v>0.61199999999999999</v>
      </c>
      <c r="H400" s="42">
        <v>35513</v>
      </c>
      <c r="I400" s="42">
        <v>3134</v>
      </c>
      <c r="J400" s="40">
        <v>93</v>
      </c>
      <c r="K400" s="42">
        <v>56886</v>
      </c>
      <c r="L400" s="42">
        <v>3681</v>
      </c>
      <c r="M400" s="37">
        <v>0</v>
      </c>
    </row>
    <row r="401" spans="1:13" x14ac:dyDescent="0.25">
      <c r="A401" s="37" t="s">
        <v>2072</v>
      </c>
      <c r="B401" s="37" t="s">
        <v>1311</v>
      </c>
      <c r="C401" s="37" t="s">
        <v>48</v>
      </c>
      <c r="D401" s="37" t="s">
        <v>2723</v>
      </c>
      <c r="E401" s="40">
        <v>100</v>
      </c>
      <c r="F401" s="37">
        <v>0.48499999999999999</v>
      </c>
      <c r="G401" s="37">
        <v>0.624</v>
      </c>
      <c r="H401" s="42">
        <v>47075</v>
      </c>
      <c r="I401" s="42">
        <v>3727</v>
      </c>
      <c r="J401" s="40">
        <v>93</v>
      </c>
      <c r="K401" s="42">
        <v>73982</v>
      </c>
      <c r="L401" s="42">
        <v>4337</v>
      </c>
      <c r="M401" s="37">
        <v>0</v>
      </c>
    </row>
    <row r="402" spans="1:13" x14ac:dyDescent="0.25">
      <c r="A402" s="37" t="s">
        <v>2071</v>
      </c>
      <c r="B402" s="37" t="s">
        <v>1307</v>
      </c>
      <c r="C402" s="37" t="s">
        <v>48</v>
      </c>
      <c r="D402" s="37" t="s">
        <v>2720</v>
      </c>
      <c r="E402" s="40">
        <v>98</v>
      </c>
      <c r="F402" s="37">
        <v>0.32400000000000001</v>
      </c>
      <c r="G402" s="37">
        <v>0.45500000000000002</v>
      </c>
      <c r="H402" s="42">
        <v>729141</v>
      </c>
      <c r="I402" s="42">
        <v>29638</v>
      </c>
      <c r="J402" s="40">
        <v>90</v>
      </c>
      <c r="K402" s="42">
        <v>1339819</v>
      </c>
      <c r="L402" s="42">
        <v>36399</v>
      </c>
      <c r="M402" s="37">
        <v>0</v>
      </c>
    </row>
    <row r="403" spans="1:13" x14ac:dyDescent="0.25">
      <c r="A403" s="37" t="s">
        <v>2070</v>
      </c>
      <c r="B403" s="172" t="s">
        <v>1251</v>
      </c>
      <c r="C403" s="37" t="s">
        <v>48</v>
      </c>
      <c r="D403" s="37" t="s">
        <v>2723</v>
      </c>
      <c r="E403" s="40">
        <v>98</v>
      </c>
      <c r="F403" s="37">
        <v>0.20499999999999999</v>
      </c>
      <c r="G403" s="37">
        <v>1</v>
      </c>
      <c r="H403" s="42">
        <v>17421</v>
      </c>
      <c r="I403" s="42">
        <v>325</v>
      </c>
      <c r="J403" s="40">
        <v>75</v>
      </c>
      <c r="K403" s="42">
        <v>17421</v>
      </c>
      <c r="L403" s="42">
        <v>325</v>
      </c>
      <c r="M403" s="37">
        <v>0</v>
      </c>
    </row>
    <row r="404" spans="1:13" x14ac:dyDescent="0.25">
      <c r="A404" s="37" t="s">
        <v>1268</v>
      </c>
      <c r="B404" s="37" t="s">
        <v>1267</v>
      </c>
      <c r="C404" s="37" t="s">
        <v>48</v>
      </c>
      <c r="D404" s="37" t="s">
        <v>2722</v>
      </c>
      <c r="E404" s="40">
        <v>98</v>
      </c>
      <c r="F404" s="37">
        <v>7.6999999999999999E-2</v>
      </c>
      <c r="G404" s="37">
        <v>0.317</v>
      </c>
      <c r="H404" s="42">
        <v>12592</v>
      </c>
      <c r="I404" s="42">
        <v>503</v>
      </c>
      <c r="J404" s="40">
        <v>78</v>
      </c>
      <c r="K404" s="42">
        <v>32412</v>
      </c>
      <c r="L404" s="42">
        <v>633</v>
      </c>
      <c r="M404" s="37">
        <v>0</v>
      </c>
    </row>
    <row r="405" spans="1:13" x14ac:dyDescent="0.25">
      <c r="A405" s="37" t="s">
        <v>1306</v>
      </c>
      <c r="B405" s="37" t="s">
        <v>1298</v>
      </c>
      <c r="C405" s="37" t="s">
        <v>48</v>
      </c>
      <c r="D405" s="37" t="s">
        <v>2722</v>
      </c>
      <c r="E405" s="40">
        <v>95</v>
      </c>
      <c r="F405" s="37">
        <v>0.44400000000000001</v>
      </c>
      <c r="G405" s="37">
        <v>1</v>
      </c>
      <c r="H405" s="42">
        <v>47477</v>
      </c>
      <c r="I405" s="42">
        <v>223</v>
      </c>
      <c r="J405" s="40">
        <v>88</v>
      </c>
      <c r="K405" s="42">
        <v>47477</v>
      </c>
      <c r="L405" s="42">
        <v>223</v>
      </c>
      <c r="M405" s="37">
        <v>8.0000000000000002E-3</v>
      </c>
    </row>
    <row r="406" spans="1:13" x14ac:dyDescent="0.25">
      <c r="A406" s="37" t="s">
        <v>1279</v>
      </c>
      <c r="B406" s="37" t="s">
        <v>1278</v>
      </c>
      <c r="C406" s="37" t="s">
        <v>48</v>
      </c>
      <c r="D406" s="37" t="s">
        <v>2721</v>
      </c>
      <c r="E406" s="40">
        <v>95</v>
      </c>
      <c r="F406" s="37">
        <v>0.124</v>
      </c>
      <c r="G406" s="37">
        <v>0.26200000000000001</v>
      </c>
      <c r="H406" s="42">
        <v>66418</v>
      </c>
      <c r="I406" s="42">
        <v>2658</v>
      </c>
      <c r="J406" s="40">
        <v>80</v>
      </c>
      <c r="K406" s="42">
        <v>146733</v>
      </c>
      <c r="L406" s="42">
        <v>3251</v>
      </c>
      <c r="M406" s="37">
        <v>0</v>
      </c>
    </row>
    <row r="407" spans="1:13" x14ac:dyDescent="0.25">
      <c r="A407" s="37" t="s">
        <v>1301</v>
      </c>
      <c r="B407" s="37" t="s">
        <v>1300</v>
      </c>
      <c r="C407" s="37" t="s">
        <v>48</v>
      </c>
      <c r="D407" s="37" t="s">
        <v>2722</v>
      </c>
      <c r="E407" s="40">
        <v>93</v>
      </c>
      <c r="F407" s="37">
        <v>6.5000000000000002E-2</v>
      </c>
      <c r="G407" s="37">
        <v>0.29399999999999998</v>
      </c>
      <c r="H407" s="42">
        <v>13565</v>
      </c>
      <c r="I407" s="42">
        <v>506</v>
      </c>
      <c r="J407" s="40">
        <v>83</v>
      </c>
      <c r="K407" s="42">
        <v>42867</v>
      </c>
      <c r="L407" s="42">
        <v>684</v>
      </c>
      <c r="M407" s="37">
        <v>2E-3</v>
      </c>
    </row>
    <row r="408" spans="1:13" x14ac:dyDescent="0.25">
      <c r="A408" s="37" t="s">
        <v>1273</v>
      </c>
      <c r="B408" s="37" t="s">
        <v>1272</v>
      </c>
      <c r="C408" s="37" t="s">
        <v>48</v>
      </c>
      <c r="D408" s="37" t="s">
        <v>2722</v>
      </c>
      <c r="E408" s="40">
        <v>93</v>
      </c>
      <c r="F408" s="37">
        <v>8.2000000000000003E-2</v>
      </c>
      <c r="G408" s="37">
        <v>0.315</v>
      </c>
      <c r="H408" s="42">
        <v>9372</v>
      </c>
      <c r="I408" s="42">
        <v>310</v>
      </c>
      <c r="J408" s="40">
        <v>78</v>
      </c>
      <c r="K408" s="42">
        <v>29086</v>
      </c>
      <c r="L408" s="42">
        <v>402</v>
      </c>
      <c r="M408" s="37">
        <v>0</v>
      </c>
    </row>
    <row r="409" spans="1:13" x14ac:dyDescent="0.25">
      <c r="A409" s="37" t="s">
        <v>272</v>
      </c>
      <c r="B409" s="37" t="s">
        <v>1250</v>
      </c>
      <c r="C409" s="37" t="s">
        <v>48</v>
      </c>
      <c r="D409" s="37" t="s">
        <v>2720</v>
      </c>
      <c r="E409" s="40">
        <v>93</v>
      </c>
      <c r="F409" s="37">
        <v>7.0000000000000007E-2</v>
      </c>
      <c r="G409" s="37">
        <v>0.252</v>
      </c>
      <c r="H409" s="42">
        <v>119632</v>
      </c>
      <c r="I409" s="42">
        <v>1568</v>
      </c>
      <c r="J409" s="40">
        <v>75</v>
      </c>
      <c r="K409" s="42">
        <v>286515</v>
      </c>
      <c r="L409" s="42">
        <v>2330</v>
      </c>
      <c r="M409" s="37">
        <v>0</v>
      </c>
    </row>
    <row r="410" spans="1:13" x14ac:dyDescent="0.25">
      <c r="A410" s="37" t="s">
        <v>2069</v>
      </c>
      <c r="B410" s="37" t="s">
        <v>2068</v>
      </c>
      <c r="C410" s="37" t="s">
        <v>48</v>
      </c>
      <c r="D410" s="37" t="s">
        <v>2722</v>
      </c>
      <c r="E410" s="40">
        <v>93</v>
      </c>
      <c r="F410" s="37">
        <v>8.1000000000000003E-2</v>
      </c>
      <c r="G410" s="37">
        <v>0.34699999999999998</v>
      </c>
      <c r="H410" s="42">
        <v>8874</v>
      </c>
      <c r="I410" s="42">
        <v>297</v>
      </c>
      <c r="J410" s="40">
        <v>73</v>
      </c>
      <c r="K410" s="42">
        <v>22844</v>
      </c>
      <c r="L410" s="42">
        <v>376</v>
      </c>
      <c r="M410" s="37">
        <v>0</v>
      </c>
    </row>
    <row r="411" spans="1:13" x14ac:dyDescent="0.25">
      <c r="A411" s="37" t="s">
        <v>2067</v>
      </c>
      <c r="B411" s="37" t="s">
        <v>2066</v>
      </c>
      <c r="C411" s="37" t="s">
        <v>48</v>
      </c>
      <c r="D411" s="37" t="s">
        <v>2723</v>
      </c>
      <c r="E411" s="40">
        <v>90</v>
      </c>
      <c r="F411" s="37">
        <v>7.4999999999999997E-2</v>
      </c>
      <c r="G411" s="37">
        <v>0.38</v>
      </c>
      <c r="H411" s="42">
        <v>5884</v>
      </c>
      <c r="I411" s="42">
        <v>251</v>
      </c>
      <c r="J411" s="40">
        <v>70</v>
      </c>
      <c r="K411" s="42">
        <v>15429</v>
      </c>
      <c r="L411" s="42">
        <v>310</v>
      </c>
      <c r="M411" s="37">
        <v>0</v>
      </c>
    </row>
    <row r="412" spans="1:13" x14ac:dyDescent="0.25">
      <c r="A412" s="37" t="s">
        <v>2065</v>
      </c>
      <c r="B412" s="37" t="s">
        <v>2064</v>
      </c>
      <c r="C412" s="37" t="s">
        <v>48</v>
      </c>
      <c r="D412" s="37" t="s">
        <v>2723</v>
      </c>
      <c r="E412" s="40">
        <v>90</v>
      </c>
      <c r="F412" s="37">
        <v>0.13500000000000001</v>
      </c>
      <c r="G412" s="37">
        <v>1</v>
      </c>
      <c r="H412" s="42">
        <v>7479</v>
      </c>
      <c r="I412" s="42">
        <v>159</v>
      </c>
      <c r="J412" s="40">
        <v>55</v>
      </c>
      <c r="K412" s="42">
        <v>7479</v>
      </c>
      <c r="L412" s="42">
        <v>159</v>
      </c>
      <c r="M412" s="37">
        <v>0</v>
      </c>
    </row>
    <row r="413" spans="1:13" x14ac:dyDescent="0.25">
      <c r="A413" s="37" t="s">
        <v>2063</v>
      </c>
      <c r="B413" s="37" t="s">
        <v>2062</v>
      </c>
      <c r="C413" s="37" t="s">
        <v>48</v>
      </c>
      <c r="D413" s="37" t="s">
        <v>2723</v>
      </c>
      <c r="E413" s="40">
        <v>88</v>
      </c>
      <c r="F413" s="37">
        <v>0.185</v>
      </c>
      <c r="G413" s="37">
        <v>1</v>
      </c>
      <c r="H413" s="42">
        <v>8847</v>
      </c>
      <c r="I413" s="42">
        <v>132</v>
      </c>
      <c r="J413" s="40">
        <v>63</v>
      </c>
      <c r="K413" s="42">
        <v>8847</v>
      </c>
      <c r="L413" s="42">
        <v>132</v>
      </c>
      <c r="M413" s="37">
        <v>0</v>
      </c>
    </row>
    <row r="414" spans="1:13" x14ac:dyDescent="0.25">
      <c r="A414" s="37" t="s">
        <v>1289</v>
      </c>
      <c r="B414" s="37" t="s">
        <v>1288</v>
      </c>
      <c r="C414" s="37" t="s">
        <v>48</v>
      </c>
      <c r="D414" s="37" t="s">
        <v>2723</v>
      </c>
      <c r="E414" s="40">
        <v>88</v>
      </c>
      <c r="F414" s="37">
        <v>0.152</v>
      </c>
      <c r="G414" s="37">
        <v>0.41</v>
      </c>
      <c r="H414" s="42">
        <v>7018</v>
      </c>
      <c r="I414" s="42">
        <v>204</v>
      </c>
      <c r="J414" s="40">
        <v>80</v>
      </c>
      <c r="K414" s="42">
        <v>17129</v>
      </c>
      <c r="L414" s="42">
        <v>272</v>
      </c>
      <c r="M414" s="37">
        <v>0</v>
      </c>
    </row>
    <row r="415" spans="1:13" x14ac:dyDescent="0.25">
      <c r="A415" s="37" t="s">
        <v>3188</v>
      </c>
      <c r="B415" s="37" t="s">
        <v>2061</v>
      </c>
      <c r="C415" s="37" t="s">
        <v>48</v>
      </c>
      <c r="D415" s="37" t="s">
        <v>2722</v>
      </c>
      <c r="E415" s="40">
        <v>88</v>
      </c>
      <c r="F415" s="37">
        <v>3.5000000000000003E-2</v>
      </c>
      <c r="G415" s="37">
        <v>0.314</v>
      </c>
      <c r="H415" s="42">
        <v>11899</v>
      </c>
      <c r="I415" s="42">
        <v>303</v>
      </c>
      <c r="J415" s="40">
        <v>60</v>
      </c>
      <c r="K415" s="42">
        <v>33217</v>
      </c>
      <c r="L415" s="42">
        <v>419</v>
      </c>
      <c r="M415" s="37">
        <v>0</v>
      </c>
    </row>
    <row r="416" spans="1:13" x14ac:dyDescent="0.25">
      <c r="A416" s="37" t="s">
        <v>2060</v>
      </c>
      <c r="B416" s="37" t="s">
        <v>2059</v>
      </c>
      <c r="C416" s="37" t="s">
        <v>48</v>
      </c>
      <c r="D416" s="37" t="s">
        <v>2723</v>
      </c>
      <c r="E416" s="40">
        <v>88</v>
      </c>
      <c r="F416" s="37">
        <v>0.125</v>
      </c>
      <c r="G416" s="37">
        <v>1</v>
      </c>
      <c r="H416" s="42">
        <v>3442</v>
      </c>
      <c r="I416" s="42">
        <v>511</v>
      </c>
      <c r="J416" s="40">
        <v>60</v>
      </c>
      <c r="K416" s="42">
        <v>3442</v>
      </c>
      <c r="L416" s="42">
        <v>511</v>
      </c>
      <c r="M416" s="37">
        <v>0</v>
      </c>
    </row>
    <row r="417" spans="1:13" x14ac:dyDescent="0.25">
      <c r="A417" s="37" t="s">
        <v>2058</v>
      </c>
      <c r="B417" s="37" t="s">
        <v>2057</v>
      </c>
      <c r="C417" s="37" t="s">
        <v>48</v>
      </c>
      <c r="D417" s="37" t="s">
        <v>2723</v>
      </c>
      <c r="E417" s="40">
        <v>85</v>
      </c>
      <c r="F417" s="37">
        <v>0.12</v>
      </c>
      <c r="G417" s="37">
        <v>1</v>
      </c>
      <c r="H417" s="42">
        <v>7813</v>
      </c>
      <c r="I417" s="42">
        <v>120</v>
      </c>
      <c r="J417" s="40">
        <v>53</v>
      </c>
      <c r="K417" s="42">
        <v>7813</v>
      </c>
      <c r="L417" s="42">
        <v>120</v>
      </c>
      <c r="M417" s="37">
        <v>3.0000000000000001E-3</v>
      </c>
    </row>
    <row r="418" spans="1:13" x14ac:dyDescent="0.25">
      <c r="A418" s="37" t="s">
        <v>2056</v>
      </c>
      <c r="B418" s="37" t="s">
        <v>2055</v>
      </c>
      <c r="C418" s="37" t="s">
        <v>48</v>
      </c>
      <c r="D418" s="37" t="s">
        <v>2723</v>
      </c>
      <c r="E418" s="40">
        <v>85</v>
      </c>
      <c r="F418" s="37">
        <v>5.7000000000000002E-2</v>
      </c>
      <c r="G418" s="37">
        <v>0.38200000000000001</v>
      </c>
      <c r="H418" s="42">
        <v>5157</v>
      </c>
      <c r="I418" s="42">
        <v>262</v>
      </c>
      <c r="J418" s="40">
        <v>58</v>
      </c>
      <c r="K418" s="42">
        <v>12818</v>
      </c>
      <c r="L418" s="42">
        <v>312</v>
      </c>
      <c r="M418" s="37">
        <v>0</v>
      </c>
    </row>
    <row r="419" spans="1:13" x14ac:dyDescent="0.25">
      <c r="A419" s="37" t="s">
        <v>2054</v>
      </c>
      <c r="B419" s="37" t="s">
        <v>2053</v>
      </c>
      <c r="C419" s="37" t="s">
        <v>48</v>
      </c>
      <c r="D419" s="37" t="s">
        <v>2722</v>
      </c>
      <c r="E419" s="40">
        <v>85</v>
      </c>
      <c r="F419" s="37">
        <v>3.4000000000000002E-2</v>
      </c>
      <c r="G419" s="37">
        <v>0.23499999999999999</v>
      </c>
      <c r="H419" s="42">
        <v>9804</v>
      </c>
      <c r="I419" s="42">
        <v>386</v>
      </c>
      <c r="J419" s="40">
        <v>63</v>
      </c>
      <c r="K419" s="42">
        <v>31471</v>
      </c>
      <c r="L419" s="42">
        <v>492</v>
      </c>
      <c r="M419" s="37">
        <v>0</v>
      </c>
    </row>
    <row r="420" spans="1:13" x14ac:dyDescent="0.25">
      <c r="A420" s="37" t="s">
        <v>2052</v>
      </c>
      <c r="B420" s="37" t="s">
        <v>2051</v>
      </c>
      <c r="C420" s="37" t="s">
        <v>48</v>
      </c>
      <c r="D420" s="37" t="s">
        <v>2722</v>
      </c>
      <c r="E420" s="40">
        <v>85</v>
      </c>
      <c r="F420" s="37">
        <v>3.5999999999999997E-2</v>
      </c>
      <c r="G420" s="37">
        <v>0.17799999999999999</v>
      </c>
      <c r="H420" s="42">
        <v>9934</v>
      </c>
      <c r="I420" s="42">
        <v>392</v>
      </c>
      <c r="J420" s="40">
        <v>73</v>
      </c>
      <c r="K420" s="42">
        <v>42478</v>
      </c>
      <c r="L420" s="42">
        <v>580</v>
      </c>
      <c r="M420" s="37">
        <v>0</v>
      </c>
    </row>
    <row r="421" spans="1:13" x14ac:dyDescent="0.25">
      <c r="A421" s="37" t="s">
        <v>2050</v>
      </c>
      <c r="B421" s="37" t="s">
        <v>2049</v>
      </c>
      <c r="C421" s="37" t="s">
        <v>48</v>
      </c>
      <c r="D421" s="37" t="s">
        <v>2722</v>
      </c>
      <c r="E421" s="40">
        <v>85</v>
      </c>
      <c r="F421" s="37">
        <v>4.9000000000000002E-2</v>
      </c>
      <c r="G421" s="37">
        <v>0.189</v>
      </c>
      <c r="H421" s="42">
        <v>9907</v>
      </c>
      <c r="I421" s="42">
        <v>337</v>
      </c>
      <c r="J421" s="40">
        <v>68</v>
      </c>
      <c r="K421" s="42">
        <v>34594</v>
      </c>
      <c r="L421" s="42">
        <v>482</v>
      </c>
      <c r="M421" s="37">
        <v>0</v>
      </c>
    </row>
    <row r="422" spans="1:13" x14ac:dyDescent="0.25">
      <c r="A422" s="37" t="s">
        <v>1295</v>
      </c>
      <c r="B422" s="37" t="s">
        <v>1294</v>
      </c>
      <c r="C422" s="37" t="s">
        <v>48</v>
      </c>
      <c r="D422" s="37" t="s">
        <v>2721</v>
      </c>
      <c r="E422" s="40">
        <v>85</v>
      </c>
      <c r="F422" s="37">
        <v>3.7999999999999999E-2</v>
      </c>
      <c r="G422" s="37">
        <v>0.156</v>
      </c>
      <c r="H422" s="42">
        <v>20564</v>
      </c>
      <c r="I422" s="42">
        <v>908</v>
      </c>
      <c r="J422" s="40">
        <v>83</v>
      </c>
      <c r="K422" s="42">
        <v>102194</v>
      </c>
      <c r="L422" s="42">
        <v>1348</v>
      </c>
      <c r="M422" s="37">
        <v>1E-3</v>
      </c>
    </row>
    <row r="423" spans="1:13" x14ac:dyDescent="0.25">
      <c r="A423" s="37" t="s">
        <v>1247</v>
      </c>
      <c r="B423" s="37" t="s">
        <v>1246</v>
      </c>
      <c r="C423" s="37" t="s">
        <v>48</v>
      </c>
      <c r="D423" s="37" t="s">
        <v>2722</v>
      </c>
      <c r="E423" s="40">
        <v>85</v>
      </c>
      <c r="F423" s="37">
        <v>4.7E-2</v>
      </c>
      <c r="G423" s="37">
        <v>0.17</v>
      </c>
      <c r="H423" s="42">
        <v>9969</v>
      </c>
      <c r="I423" s="42">
        <v>388</v>
      </c>
      <c r="J423" s="40">
        <v>75</v>
      </c>
      <c r="K423" s="42">
        <v>43868</v>
      </c>
      <c r="L423" s="42">
        <v>553</v>
      </c>
      <c r="M423" s="37">
        <v>2E-3</v>
      </c>
    </row>
    <row r="424" spans="1:13" x14ac:dyDescent="0.25">
      <c r="A424" s="37" t="s">
        <v>2048</v>
      </c>
      <c r="B424" s="37" t="s">
        <v>2047</v>
      </c>
      <c r="C424" s="37" t="s">
        <v>48</v>
      </c>
      <c r="D424" s="37" t="s">
        <v>2723</v>
      </c>
      <c r="E424" s="40">
        <v>85</v>
      </c>
      <c r="F424" s="37">
        <v>0.13800000000000001</v>
      </c>
      <c r="G424" s="37">
        <v>1</v>
      </c>
      <c r="H424" s="42">
        <v>7362</v>
      </c>
      <c r="I424" s="42">
        <v>113</v>
      </c>
      <c r="J424" s="40">
        <v>53</v>
      </c>
      <c r="K424" s="42">
        <v>7362</v>
      </c>
      <c r="L424" s="42">
        <v>113</v>
      </c>
      <c r="M424" s="37">
        <v>0</v>
      </c>
    </row>
    <row r="425" spans="1:13" x14ac:dyDescent="0.25">
      <c r="A425" s="37" t="s">
        <v>2046</v>
      </c>
      <c r="B425" s="37" t="s">
        <v>2045</v>
      </c>
      <c r="C425" s="37" t="s">
        <v>48</v>
      </c>
      <c r="D425" s="37" t="s">
        <v>2722</v>
      </c>
      <c r="E425" s="40">
        <v>83</v>
      </c>
      <c r="F425" s="37">
        <v>3.5000000000000003E-2</v>
      </c>
      <c r="G425" s="37">
        <v>0.17799999999999999</v>
      </c>
      <c r="H425" s="42">
        <v>11282</v>
      </c>
      <c r="I425" s="42">
        <v>327</v>
      </c>
      <c r="J425" s="40">
        <v>68</v>
      </c>
      <c r="K425" s="42">
        <v>46403</v>
      </c>
      <c r="L425" s="42">
        <v>459</v>
      </c>
      <c r="M425" s="37">
        <v>2E-3</v>
      </c>
    </row>
    <row r="426" spans="1:13" x14ac:dyDescent="0.25">
      <c r="A426" s="37" t="s">
        <v>1303</v>
      </c>
      <c r="B426" s="37" t="s">
        <v>1302</v>
      </c>
      <c r="C426" s="37" t="s">
        <v>48</v>
      </c>
      <c r="D426" s="37" t="s">
        <v>2722</v>
      </c>
      <c r="E426" s="40">
        <v>83</v>
      </c>
      <c r="F426" s="37">
        <v>3.5999999999999997E-2</v>
      </c>
      <c r="G426" s="37">
        <v>0.182</v>
      </c>
      <c r="H426" s="42">
        <v>7146</v>
      </c>
      <c r="I426" s="42">
        <v>263</v>
      </c>
      <c r="J426" s="40">
        <v>85</v>
      </c>
      <c r="K426" s="42">
        <v>39218</v>
      </c>
      <c r="L426" s="42">
        <v>405</v>
      </c>
      <c r="M426" s="37">
        <v>0</v>
      </c>
    </row>
    <row r="427" spans="1:13" x14ac:dyDescent="0.25">
      <c r="A427" s="37" t="s">
        <v>1287</v>
      </c>
      <c r="B427" s="37" t="s">
        <v>1286</v>
      </c>
      <c r="C427" s="37" t="s">
        <v>48</v>
      </c>
      <c r="D427" s="37" t="s">
        <v>2722</v>
      </c>
      <c r="E427" s="40">
        <v>83</v>
      </c>
      <c r="F427" s="37">
        <v>7.1999999999999995E-2</v>
      </c>
      <c r="G427" s="37">
        <v>0.10199999999999999</v>
      </c>
      <c r="H427" s="42">
        <v>9299</v>
      </c>
      <c r="I427" s="42">
        <v>305</v>
      </c>
      <c r="J427" s="40">
        <v>80</v>
      </c>
      <c r="K427" s="42">
        <v>59292</v>
      </c>
      <c r="L427" s="42">
        <v>534</v>
      </c>
      <c r="M427" s="37">
        <v>0</v>
      </c>
    </row>
    <row r="428" spans="1:13" x14ac:dyDescent="0.25">
      <c r="A428" s="37" t="s">
        <v>1283</v>
      </c>
      <c r="B428" s="37" t="s">
        <v>1282</v>
      </c>
      <c r="C428" s="37" t="s">
        <v>48</v>
      </c>
      <c r="D428" s="37" t="s">
        <v>2723</v>
      </c>
      <c r="E428" s="40">
        <v>83</v>
      </c>
      <c r="F428" s="37">
        <v>6.6000000000000003E-2</v>
      </c>
      <c r="G428" s="37">
        <v>0.27700000000000002</v>
      </c>
      <c r="H428" s="42">
        <v>6510</v>
      </c>
      <c r="I428" s="42">
        <v>220</v>
      </c>
      <c r="J428" s="40">
        <v>80</v>
      </c>
      <c r="K428" s="42">
        <v>23468</v>
      </c>
      <c r="L428" s="42">
        <v>292</v>
      </c>
      <c r="M428" s="37">
        <v>0</v>
      </c>
    </row>
    <row r="430" spans="1:13" x14ac:dyDescent="0.25">
      <c r="A430" s="37" t="s">
        <v>1198</v>
      </c>
      <c r="B430" s="37" t="s">
        <v>1197</v>
      </c>
      <c r="C430" s="37" t="s">
        <v>109</v>
      </c>
      <c r="D430" s="37" t="s">
        <v>2722</v>
      </c>
      <c r="E430" s="40">
        <v>98</v>
      </c>
      <c r="F430" s="37">
        <v>0.11700000000000001</v>
      </c>
      <c r="G430" s="37">
        <v>1</v>
      </c>
      <c r="H430" s="42">
        <v>15564</v>
      </c>
      <c r="I430" s="42">
        <v>1030</v>
      </c>
      <c r="J430" s="40">
        <v>75</v>
      </c>
      <c r="K430" s="42">
        <v>15564</v>
      </c>
      <c r="L430" s="42">
        <v>1030</v>
      </c>
      <c r="M430" s="37">
        <v>0</v>
      </c>
    </row>
    <row r="431" spans="1:13" x14ac:dyDescent="0.25">
      <c r="A431" s="37" t="s">
        <v>2044</v>
      </c>
      <c r="B431" s="37" t="s">
        <v>1654</v>
      </c>
      <c r="C431" s="37" t="s">
        <v>109</v>
      </c>
      <c r="D431" s="37" t="s">
        <v>2722</v>
      </c>
      <c r="E431" s="40">
        <v>98</v>
      </c>
      <c r="F431" s="37">
        <v>0.13700000000000001</v>
      </c>
      <c r="G431" s="37">
        <v>1</v>
      </c>
      <c r="H431" s="42">
        <v>19520</v>
      </c>
      <c r="I431" s="42">
        <v>414</v>
      </c>
      <c r="J431" s="40">
        <v>73</v>
      </c>
      <c r="K431" s="42">
        <v>19520</v>
      </c>
      <c r="L431" s="42">
        <v>414</v>
      </c>
      <c r="M431" s="37">
        <v>0</v>
      </c>
    </row>
    <row r="432" spans="1:13" x14ac:dyDescent="0.25">
      <c r="A432" s="37" t="s">
        <v>2043</v>
      </c>
      <c r="B432" s="37" t="s">
        <v>1216</v>
      </c>
      <c r="C432" s="37" t="s">
        <v>109</v>
      </c>
      <c r="D432" s="37" t="s">
        <v>2722</v>
      </c>
      <c r="E432" s="40">
        <v>95</v>
      </c>
      <c r="F432" s="37">
        <v>0.05</v>
      </c>
      <c r="G432" s="37">
        <v>0.64600000000000002</v>
      </c>
      <c r="H432" s="42">
        <v>18344</v>
      </c>
      <c r="I432" s="42">
        <v>540</v>
      </c>
      <c r="J432" s="40">
        <v>63</v>
      </c>
      <c r="K432" s="42">
        <v>26851</v>
      </c>
      <c r="L432" s="42">
        <v>585</v>
      </c>
      <c r="M432" s="37">
        <v>0</v>
      </c>
    </row>
    <row r="433" spans="1:13" x14ac:dyDescent="0.25">
      <c r="A433" s="37" t="s">
        <v>1243</v>
      </c>
      <c r="B433" s="37" t="s">
        <v>1242</v>
      </c>
      <c r="C433" s="37" t="s">
        <v>109</v>
      </c>
      <c r="D433" s="37" t="s">
        <v>2722</v>
      </c>
      <c r="E433" s="40">
        <v>95</v>
      </c>
      <c r="F433" s="37">
        <v>6.2E-2</v>
      </c>
      <c r="G433" s="37">
        <v>0.432</v>
      </c>
      <c r="H433" s="42">
        <v>28905</v>
      </c>
      <c r="I433" s="42">
        <v>1184</v>
      </c>
      <c r="J433" s="40">
        <v>90</v>
      </c>
      <c r="K433" s="42">
        <v>66859</v>
      </c>
      <c r="L433" s="42">
        <v>1347</v>
      </c>
      <c r="M433" s="37">
        <v>0</v>
      </c>
    </row>
    <row r="434" spans="1:13" x14ac:dyDescent="0.25">
      <c r="A434" s="37" t="s">
        <v>1211</v>
      </c>
      <c r="B434" s="37" t="s">
        <v>1210</v>
      </c>
      <c r="C434" s="37" t="s">
        <v>109</v>
      </c>
      <c r="D434" s="37" t="s">
        <v>2722</v>
      </c>
      <c r="E434" s="40">
        <v>95</v>
      </c>
      <c r="F434" s="37">
        <v>0.17199999999999999</v>
      </c>
      <c r="G434" s="37">
        <v>1</v>
      </c>
      <c r="H434" s="42">
        <v>18132</v>
      </c>
      <c r="I434" s="42">
        <v>350</v>
      </c>
      <c r="J434" s="40">
        <v>78</v>
      </c>
      <c r="K434" s="42">
        <v>18132</v>
      </c>
      <c r="L434" s="42">
        <v>350</v>
      </c>
      <c r="M434" s="37">
        <v>0</v>
      </c>
    </row>
    <row r="435" spans="1:13" x14ac:dyDescent="0.25">
      <c r="A435" s="37" t="s">
        <v>2042</v>
      </c>
      <c r="B435" s="37" t="s">
        <v>2041</v>
      </c>
      <c r="C435" s="37" t="s">
        <v>109</v>
      </c>
      <c r="D435" s="37" t="s">
        <v>2722</v>
      </c>
      <c r="E435" s="40">
        <v>95</v>
      </c>
      <c r="F435" s="37">
        <v>0.13</v>
      </c>
      <c r="G435" s="37">
        <v>1</v>
      </c>
      <c r="H435" s="42">
        <v>14107</v>
      </c>
      <c r="I435" s="42">
        <v>455</v>
      </c>
      <c r="J435" s="40">
        <v>73</v>
      </c>
      <c r="K435" s="42">
        <v>14107</v>
      </c>
      <c r="L435" s="42">
        <v>455</v>
      </c>
      <c r="M435" s="37">
        <v>0</v>
      </c>
    </row>
    <row r="436" spans="1:13" x14ac:dyDescent="0.25">
      <c r="A436" s="37" t="s">
        <v>1207</v>
      </c>
      <c r="B436" s="37" t="s">
        <v>319</v>
      </c>
      <c r="C436" s="37" t="s">
        <v>109</v>
      </c>
      <c r="D436" s="37" t="s">
        <v>2723</v>
      </c>
      <c r="E436" s="40">
        <v>93</v>
      </c>
      <c r="F436" s="37">
        <v>0.247</v>
      </c>
      <c r="G436" s="37">
        <v>1</v>
      </c>
      <c r="H436" s="42">
        <v>17994</v>
      </c>
      <c r="I436" s="42">
        <v>280</v>
      </c>
      <c r="J436" s="40">
        <v>78</v>
      </c>
      <c r="K436" s="42">
        <v>17994</v>
      </c>
      <c r="L436" s="42">
        <v>280</v>
      </c>
      <c r="M436" s="37">
        <v>0</v>
      </c>
    </row>
    <row r="437" spans="1:13" x14ac:dyDescent="0.25">
      <c r="A437" s="37" t="s">
        <v>2040</v>
      </c>
      <c r="B437" s="37" t="s">
        <v>1182</v>
      </c>
      <c r="C437" s="37" t="s">
        <v>109</v>
      </c>
      <c r="D437" s="37" t="s">
        <v>2723</v>
      </c>
      <c r="E437" s="40">
        <v>93</v>
      </c>
      <c r="F437" s="37">
        <v>0.14299999999999999</v>
      </c>
      <c r="G437" s="37">
        <v>1</v>
      </c>
      <c r="H437" s="42">
        <v>11560</v>
      </c>
      <c r="I437" s="42">
        <v>288</v>
      </c>
      <c r="J437" s="40">
        <v>65</v>
      </c>
      <c r="K437" s="42">
        <v>11560</v>
      </c>
      <c r="L437" s="42">
        <v>288</v>
      </c>
      <c r="M437" s="37">
        <v>0</v>
      </c>
    </row>
    <row r="438" spans="1:13" x14ac:dyDescent="0.25">
      <c r="A438" s="37" t="s">
        <v>1235</v>
      </c>
      <c r="B438" s="37" t="s">
        <v>1234</v>
      </c>
      <c r="C438" s="37" t="s">
        <v>109</v>
      </c>
      <c r="D438" s="37" t="s">
        <v>2722</v>
      </c>
      <c r="E438" s="40">
        <v>90</v>
      </c>
      <c r="F438" s="37">
        <v>7.2999999999999995E-2</v>
      </c>
      <c r="G438" s="37">
        <v>0.372</v>
      </c>
      <c r="H438" s="42">
        <v>10113</v>
      </c>
      <c r="I438" s="42">
        <v>431</v>
      </c>
      <c r="J438" s="40">
        <v>83</v>
      </c>
      <c r="K438" s="42">
        <v>27193</v>
      </c>
      <c r="L438" s="42">
        <v>528</v>
      </c>
      <c r="M438" s="37">
        <v>0</v>
      </c>
    </row>
    <row r="439" spans="1:13" x14ac:dyDescent="0.25">
      <c r="A439" s="37" t="s">
        <v>1217</v>
      </c>
      <c r="B439" s="37" t="s">
        <v>1216</v>
      </c>
      <c r="C439" s="37" t="s">
        <v>109</v>
      </c>
      <c r="D439" s="37" t="s">
        <v>2722</v>
      </c>
      <c r="E439" s="40">
        <v>90</v>
      </c>
      <c r="F439" s="37">
        <v>0.06</v>
      </c>
      <c r="G439" s="37">
        <v>0.439</v>
      </c>
      <c r="H439" s="42">
        <v>13006</v>
      </c>
      <c r="I439" s="42">
        <v>483</v>
      </c>
      <c r="J439" s="40">
        <v>78</v>
      </c>
      <c r="K439" s="42">
        <v>29621</v>
      </c>
      <c r="L439" s="42">
        <v>554</v>
      </c>
      <c r="M439" s="37">
        <v>0</v>
      </c>
    </row>
    <row r="440" spans="1:13" x14ac:dyDescent="0.25">
      <c r="A440" s="37" t="s">
        <v>2039</v>
      </c>
      <c r="B440" s="37" t="s">
        <v>2038</v>
      </c>
      <c r="C440" s="37" t="s">
        <v>109</v>
      </c>
      <c r="D440" s="37" t="s">
        <v>2722</v>
      </c>
      <c r="E440" s="40">
        <v>90</v>
      </c>
      <c r="F440" s="37">
        <v>0.122</v>
      </c>
      <c r="G440" s="37">
        <v>1</v>
      </c>
      <c r="H440" s="42">
        <v>17799</v>
      </c>
      <c r="I440" s="42">
        <v>164</v>
      </c>
      <c r="J440" s="40">
        <v>63</v>
      </c>
      <c r="K440" s="42">
        <v>17799</v>
      </c>
      <c r="L440" s="42">
        <v>164</v>
      </c>
      <c r="M440" s="37">
        <v>0</v>
      </c>
    </row>
    <row r="441" spans="1:13" x14ac:dyDescent="0.25">
      <c r="A441" s="37" t="s">
        <v>3189</v>
      </c>
      <c r="B441" s="37" t="s">
        <v>1564</v>
      </c>
      <c r="C441" s="37" t="s">
        <v>109</v>
      </c>
      <c r="D441" s="37" t="s">
        <v>2722</v>
      </c>
      <c r="E441" s="40">
        <v>90</v>
      </c>
      <c r="F441" s="37">
        <v>9.6000000000000002E-2</v>
      </c>
      <c r="G441" s="37">
        <v>1</v>
      </c>
      <c r="H441" s="42">
        <v>15238</v>
      </c>
      <c r="I441" s="42">
        <v>242</v>
      </c>
      <c r="J441" s="40">
        <v>58</v>
      </c>
      <c r="K441" s="42">
        <v>15238</v>
      </c>
      <c r="L441" s="42">
        <v>242</v>
      </c>
      <c r="M441" s="37">
        <v>0</v>
      </c>
    </row>
    <row r="442" spans="1:13" x14ac:dyDescent="0.25">
      <c r="A442" s="37" t="s">
        <v>1225</v>
      </c>
      <c r="B442" s="37" t="s">
        <v>1224</v>
      </c>
      <c r="C442" s="37" t="s">
        <v>109</v>
      </c>
      <c r="D442" s="37" t="s">
        <v>2721</v>
      </c>
      <c r="E442" s="40">
        <v>90</v>
      </c>
      <c r="F442" s="37">
        <v>4.8000000000000001E-2</v>
      </c>
      <c r="G442" s="37">
        <v>0.154</v>
      </c>
      <c r="H442" s="42">
        <v>43853</v>
      </c>
      <c r="I442" s="42">
        <v>1476</v>
      </c>
      <c r="J442" s="40">
        <v>80</v>
      </c>
      <c r="K442" s="42">
        <v>136005</v>
      </c>
      <c r="L442" s="42">
        <v>1999</v>
      </c>
      <c r="M442" s="37">
        <v>0</v>
      </c>
    </row>
    <row r="443" spans="1:13" x14ac:dyDescent="0.25">
      <c r="A443" s="37" t="s">
        <v>1223</v>
      </c>
      <c r="B443" s="37" t="s">
        <v>915</v>
      </c>
      <c r="C443" s="37" t="s">
        <v>109</v>
      </c>
      <c r="D443" s="37" t="s">
        <v>2722</v>
      </c>
      <c r="E443" s="40">
        <v>90</v>
      </c>
      <c r="F443" s="37">
        <v>0.04</v>
      </c>
      <c r="G443" s="37">
        <v>0.216</v>
      </c>
      <c r="H443" s="42">
        <v>19414</v>
      </c>
      <c r="I443" s="42">
        <v>701</v>
      </c>
      <c r="J443" s="40">
        <v>80</v>
      </c>
      <c r="K443" s="42">
        <v>65028</v>
      </c>
      <c r="L443" s="42">
        <v>955</v>
      </c>
      <c r="M443" s="37">
        <v>0</v>
      </c>
    </row>
    <row r="444" spans="1:13" x14ac:dyDescent="0.25">
      <c r="A444" s="37" t="s">
        <v>2037</v>
      </c>
      <c r="B444" s="37" t="s">
        <v>2036</v>
      </c>
      <c r="C444" s="37" t="s">
        <v>109</v>
      </c>
      <c r="D444" s="37" t="s">
        <v>2722</v>
      </c>
      <c r="E444" s="40">
        <v>90</v>
      </c>
      <c r="F444" s="37">
        <v>4.2000000000000003E-2</v>
      </c>
      <c r="G444" s="37">
        <v>0.31</v>
      </c>
      <c r="H444" s="42">
        <v>13728</v>
      </c>
      <c r="I444" s="42">
        <v>708</v>
      </c>
      <c r="J444" s="40">
        <v>73</v>
      </c>
      <c r="K444" s="42">
        <v>37627</v>
      </c>
      <c r="L444" s="42">
        <v>858</v>
      </c>
      <c r="M444" s="37">
        <v>0</v>
      </c>
    </row>
    <row r="445" spans="1:13" x14ac:dyDescent="0.25">
      <c r="A445" s="37" t="s">
        <v>2035</v>
      </c>
      <c r="B445" s="37" t="s">
        <v>2034</v>
      </c>
      <c r="C445" s="37" t="s">
        <v>109</v>
      </c>
      <c r="D445" s="37" t="s">
        <v>2723</v>
      </c>
      <c r="E445" s="40">
        <v>88</v>
      </c>
      <c r="F445" s="37">
        <v>0.14399999999999999</v>
      </c>
      <c r="G445" s="37">
        <v>1</v>
      </c>
      <c r="H445" s="42">
        <v>10202</v>
      </c>
      <c r="I445" s="42">
        <v>226</v>
      </c>
      <c r="J445" s="40">
        <v>63</v>
      </c>
      <c r="K445" s="42">
        <v>10202</v>
      </c>
      <c r="L445" s="42">
        <v>226</v>
      </c>
      <c r="M445" s="37">
        <v>0</v>
      </c>
    </row>
    <row r="446" spans="1:13" x14ac:dyDescent="0.25">
      <c r="A446" s="37" t="s">
        <v>2033</v>
      </c>
      <c r="B446" s="37" t="s">
        <v>922</v>
      </c>
      <c r="C446" s="37" t="s">
        <v>109</v>
      </c>
      <c r="D446" s="37" t="s">
        <v>2723</v>
      </c>
      <c r="E446" s="40">
        <v>88</v>
      </c>
      <c r="F446" s="37">
        <v>9.5000000000000001E-2</v>
      </c>
      <c r="G446" s="37">
        <v>1</v>
      </c>
      <c r="H446" s="42">
        <v>9152</v>
      </c>
      <c r="I446" s="42">
        <v>244</v>
      </c>
      <c r="J446" s="40">
        <v>53</v>
      </c>
      <c r="K446" s="42">
        <v>9152</v>
      </c>
      <c r="L446" s="42">
        <v>244</v>
      </c>
      <c r="M446" s="37">
        <v>0</v>
      </c>
    </row>
    <row r="447" spans="1:13" x14ac:dyDescent="0.25">
      <c r="A447" s="37" t="s">
        <v>2032</v>
      </c>
      <c r="B447" s="37" t="s">
        <v>2031</v>
      </c>
      <c r="C447" s="37" t="s">
        <v>109</v>
      </c>
      <c r="D447" s="37" t="s">
        <v>2722</v>
      </c>
      <c r="E447" s="40">
        <v>88</v>
      </c>
      <c r="F447" s="37">
        <v>5.5E-2</v>
      </c>
      <c r="G447" s="37">
        <v>0.45400000000000001</v>
      </c>
      <c r="H447" s="42">
        <v>8626</v>
      </c>
      <c r="I447" s="42">
        <v>424</v>
      </c>
      <c r="J447" s="40">
        <v>65</v>
      </c>
      <c r="K447" s="42">
        <v>17910</v>
      </c>
      <c r="L447" s="42">
        <v>491</v>
      </c>
      <c r="M447" s="37">
        <v>0</v>
      </c>
    </row>
    <row r="448" spans="1:13" x14ac:dyDescent="0.25">
      <c r="A448" s="37" t="s">
        <v>1221</v>
      </c>
      <c r="B448" s="37" t="s">
        <v>1220</v>
      </c>
      <c r="C448" s="37" t="s">
        <v>109</v>
      </c>
      <c r="D448" s="37" t="s">
        <v>2723</v>
      </c>
      <c r="E448" s="40">
        <v>88</v>
      </c>
      <c r="F448" s="37">
        <v>9.5000000000000001E-2</v>
      </c>
      <c r="G448" s="37">
        <v>0.35199999999999998</v>
      </c>
      <c r="H448" s="42">
        <v>8950</v>
      </c>
      <c r="I448" s="42">
        <v>300</v>
      </c>
      <c r="J448" s="40">
        <v>80</v>
      </c>
      <c r="K448" s="42">
        <v>25433</v>
      </c>
      <c r="L448" s="42">
        <v>391</v>
      </c>
      <c r="M448" s="37">
        <v>0</v>
      </c>
    </row>
    <row r="449" spans="1:13" x14ac:dyDescent="0.25">
      <c r="A449" s="37" t="s">
        <v>1233</v>
      </c>
      <c r="B449" s="37" t="s">
        <v>1232</v>
      </c>
      <c r="C449" s="37" t="s">
        <v>109</v>
      </c>
      <c r="D449" s="37" t="s">
        <v>2722</v>
      </c>
      <c r="E449" s="40">
        <v>85</v>
      </c>
      <c r="F449" s="37">
        <v>5.6000000000000001E-2</v>
      </c>
      <c r="G449" s="37">
        <v>0.189</v>
      </c>
      <c r="H449" s="42">
        <v>9352</v>
      </c>
      <c r="I449" s="42">
        <v>428</v>
      </c>
      <c r="J449" s="40">
        <v>80</v>
      </c>
      <c r="K449" s="42">
        <v>39243</v>
      </c>
      <c r="L449" s="42">
        <v>550</v>
      </c>
      <c r="M449" s="37">
        <v>0</v>
      </c>
    </row>
    <row r="450" spans="1:13" x14ac:dyDescent="0.25">
      <c r="A450" s="37" t="s">
        <v>2030</v>
      </c>
      <c r="B450" s="37" t="s">
        <v>1214</v>
      </c>
      <c r="C450" s="37" t="s">
        <v>109</v>
      </c>
      <c r="D450" s="37" t="s">
        <v>2723</v>
      </c>
      <c r="E450" s="40">
        <v>85</v>
      </c>
      <c r="F450" s="37">
        <v>8.4000000000000005E-2</v>
      </c>
      <c r="G450" s="37">
        <v>0.26300000000000001</v>
      </c>
      <c r="H450" s="42">
        <v>7612</v>
      </c>
      <c r="I450" s="42">
        <v>419</v>
      </c>
      <c r="J450" s="40">
        <v>73</v>
      </c>
      <c r="K450" s="42">
        <v>19973</v>
      </c>
      <c r="L450" s="42">
        <v>494</v>
      </c>
      <c r="M450" s="37">
        <v>0</v>
      </c>
    </row>
    <row r="451" spans="1:13" x14ac:dyDescent="0.25">
      <c r="A451" s="37" t="s">
        <v>1229</v>
      </c>
      <c r="B451" s="37" t="s">
        <v>1228</v>
      </c>
      <c r="C451" s="37" t="s">
        <v>109</v>
      </c>
      <c r="D451" s="37" t="s">
        <v>2721</v>
      </c>
      <c r="E451" s="40">
        <v>85</v>
      </c>
      <c r="F451" s="37">
        <v>3.5999999999999997E-2</v>
      </c>
      <c r="G451" s="37">
        <v>0.114</v>
      </c>
      <c r="H451" s="42">
        <v>26200</v>
      </c>
      <c r="I451" s="42">
        <v>1031</v>
      </c>
      <c r="J451" s="40">
        <v>80</v>
      </c>
      <c r="K451" s="42">
        <v>107709</v>
      </c>
      <c r="L451" s="42">
        <v>1384</v>
      </c>
      <c r="M451" s="37">
        <v>0</v>
      </c>
    </row>
    <row r="452" spans="1:13" x14ac:dyDescent="0.25">
      <c r="A452" s="37" t="s">
        <v>1206</v>
      </c>
      <c r="B452" s="37" t="s">
        <v>1205</v>
      </c>
      <c r="C452" s="37" t="s">
        <v>109</v>
      </c>
      <c r="D452" s="37" t="s">
        <v>2721</v>
      </c>
      <c r="E452" s="40">
        <v>85</v>
      </c>
      <c r="F452" s="37">
        <v>0.03</v>
      </c>
      <c r="G452" s="37">
        <v>0.13900000000000001</v>
      </c>
      <c r="H452" s="42">
        <v>18848</v>
      </c>
      <c r="I452" s="42">
        <v>1171</v>
      </c>
      <c r="J452" s="40">
        <v>78</v>
      </c>
      <c r="K452" s="42">
        <v>81450</v>
      </c>
      <c r="L452" s="42">
        <v>1468</v>
      </c>
      <c r="M452" s="37">
        <v>0.01</v>
      </c>
    </row>
    <row r="453" spans="1:13" x14ac:dyDescent="0.25">
      <c r="A453" s="37" t="s">
        <v>2029</v>
      </c>
      <c r="B453" s="37" t="s">
        <v>1939</v>
      </c>
      <c r="C453" s="37" t="s">
        <v>109</v>
      </c>
      <c r="D453" s="37" t="s">
        <v>2722</v>
      </c>
      <c r="E453" s="40">
        <v>85</v>
      </c>
      <c r="F453" s="37">
        <v>9.0999999999999998E-2</v>
      </c>
      <c r="G453" s="37">
        <v>1</v>
      </c>
      <c r="H453" s="42">
        <v>11137</v>
      </c>
      <c r="I453" s="42">
        <v>192</v>
      </c>
      <c r="J453" s="40">
        <v>50</v>
      </c>
      <c r="K453" s="42">
        <v>11137</v>
      </c>
      <c r="L453" s="42">
        <v>192</v>
      </c>
      <c r="M453" s="37">
        <v>3.0000000000000001E-3</v>
      </c>
    </row>
    <row r="454" spans="1:13" x14ac:dyDescent="0.25">
      <c r="A454" s="37" t="s">
        <v>2028</v>
      </c>
      <c r="B454" s="37" t="s">
        <v>2027</v>
      </c>
      <c r="C454" s="37" t="s">
        <v>109</v>
      </c>
      <c r="D454" s="37" t="s">
        <v>2722</v>
      </c>
      <c r="E454" s="40">
        <v>83</v>
      </c>
      <c r="F454" s="37">
        <v>4.9000000000000002E-2</v>
      </c>
      <c r="G454" s="37">
        <v>0.29699999999999999</v>
      </c>
      <c r="H454" s="42">
        <v>7004</v>
      </c>
      <c r="I454" s="42">
        <v>283</v>
      </c>
      <c r="J454" s="40">
        <v>70</v>
      </c>
      <c r="K454" s="42">
        <v>21653</v>
      </c>
      <c r="L454" s="42">
        <v>368</v>
      </c>
      <c r="M454" s="37">
        <v>0</v>
      </c>
    </row>
    <row r="455" spans="1:13" x14ac:dyDescent="0.25">
      <c r="A455" s="37" t="s">
        <v>1237</v>
      </c>
      <c r="B455" s="37" t="s">
        <v>1236</v>
      </c>
      <c r="C455" s="37" t="s">
        <v>109</v>
      </c>
      <c r="D455" s="37" t="s">
        <v>2722</v>
      </c>
      <c r="E455" s="40">
        <v>83</v>
      </c>
      <c r="F455" s="37">
        <v>4.9000000000000002E-2</v>
      </c>
      <c r="G455" s="37">
        <v>0.13400000000000001</v>
      </c>
      <c r="H455" s="42">
        <v>13466</v>
      </c>
      <c r="I455" s="42">
        <v>474</v>
      </c>
      <c r="J455" s="40">
        <v>83</v>
      </c>
      <c r="K455" s="42">
        <v>60597</v>
      </c>
      <c r="L455" s="42">
        <v>695</v>
      </c>
      <c r="M455" s="37">
        <v>0</v>
      </c>
    </row>
    <row r="456" spans="1:13" x14ac:dyDescent="0.25">
      <c r="A456" s="37" t="s">
        <v>2026</v>
      </c>
      <c r="B456" s="37" t="s">
        <v>1526</v>
      </c>
      <c r="C456" s="37" t="s">
        <v>109</v>
      </c>
      <c r="D456" s="37" t="s">
        <v>2721</v>
      </c>
      <c r="E456" s="40">
        <v>83</v>
      </c>
      <c r="F456" s="37">
        <v>2.7E-2</v>
      </c>
      <c r="G456" s="37">
        <v>0.19800000000000001</v>
      </c>
      <c r="H456" s="42">
        <v>14062</v>
      </c>
      <c r="I456" s="42">
        <v>585</v>
      </c>
      <c r="J456" s="40">
        <v>73</v>
      </c>
      <c r="K456" s="42">
        <v>57191</v>
      </c>
      <c r="L456" s="42">
        <v>756</v>
      </c>
      <c r="M456" s="37">
        <v>0</v>
      </c>
    </row>
    <row r="457" spans="1:13" x14ac:dyDescent="0.25">
      <c r="A457" s="37" t="s">
        <v>2025</v>
      </c>
      <c r="B457" s="37" t="s">
        <v>2024</v>
      </c>
      <c r="C457" s="37" t="s">
        <v>109</v>
      </c>
      <c r="D457" s="37" t="s">
        <v>2723</v>
      </c>
      <c r="E457" s="40">
        <v>83</v>
      </c>
      <c r="F457" s="37">
        <v>0.16200000000000001</v>
      </c>
      <c r="G457" s="37">
        <v>1</v>
      </c>
      <c r="H457" s="42">
        <v>10065</v>
      </c>
      <c r="I457" s="42">
        <v>116</v>
      </c>
      <c r="J457" s="40">
        <v>60</v>
      </c>
      <c r="K457" s="42">
        <v>10065</v>
      </c>
      <c r="L457" s="42">
        <v>116</v>
      </c>
      <c r="M457" s="37">
        <v>0</v>
      </c>
    </row>
    <row r="458" spans="1:13" x14ac:dyDescent="0.25">
      <c r="A458" s="37" t="s">
        <v>2023</v>
      </c>
      <c r="B458" s="37" t="s">
        <v>834</v>
      </c>
      <c r="C458" s="37" t="s">
        <v>109</v>
      </c>
      <c r="D458" s="37" t="s">
        <v>2722</v>
      </c>
      <c r="E458" s="40">
        <v>83</v>
      </c>
      <c r="F458" s="37">
        <v>0.04</v>
      </c>
      <c r="G458" s="37">
        <v>0.24199999999999999</v>
      </c>
      <c r="H458" s="42">
        <v>11090</v>
      </c>
      <c r="I458" s="42">
        <v>429</v>
      </c>
      <c r="J458" s="40">
        <v>73</v>
      </c>
      <c r="K458" s="42">
        <v>34537</v>
      </c>
      <c r="L458" s="42">
        <v>562</v>
      </c>
      <c r="M458" s="37">
        <v>0</v>
      </c>
    </row>
    <row r="459" spans="1:13" x14ac:dyDescent="0.25">
      <c r="A459" s="37" t="s">
        <v>2022</v>
      </c>
      <c r="B459" s="37" t="s">
        <v>319</v>
      </c>
      <c r="C459" s="37" t="s">
        <v>109</v>
      </c>
      <c r="D459" s="37" t="s">
        <v>2723</v>
      </c>
      <c r="E459" s="40">
        <v>83</v>
      </c>
      <c r="F459" s="37">
        <v>0.17899999999999999</v>
      </c>
      <c r="G459" s="37">
        <v>1</v>
      </c>
      <c r="H459" s="42">
        <v>17536</v>
      </c>
      <c r="I459" s="42">
        <v>100</v>
      </c>
      <c r="J459" s="40">
        <v>65</v>
      </c>
      <c r="K459" s="42">
        <v>17536</v>
      </c>
      <c r="L459" s="42">
        <v>100</v>
      </c>
      <c r="M459" s="37">
        <v>0</v>
      </c>
    </row>
    <row r="460" spans="1:13" x14ac:dyDescent="0.25">
      <c r="A460" s="37" t="s">
        <v>2021</v>
      </c>
      <c r="B460" s="37" t="s">
        <v>2020</v>
      </c>
      <c r="C460" s="37" t="s">
        <v>109</v>
      </c>
      <c r="D460" s="37" t="s">
        <v>2722</v>
      </c>
      <c r="E460" s="40">
        <v>83</v>
      </c>
      <c r="F460" s="37">
        <v>5.1999999999999998E-2</v>
      </c>
      <c r="G460" s="37">
        <v>0.38200000000000001</v>
      </c>
      <c r="H460" s="42">
        <v>7748</v>
      </c>
      <c r="I460" s="42">
        <v>284</v>
      </c>
      <c r="J460" s="40">
        <v>60</v>
      </c>
      <c r="K460" s="42">
        <v>17286</v>
      </c>
      <c r="L460" s="42">
        <v>326</v>
      </c>
      <c r="M460" s="37">
        <v>0</v>
      </c>
    </row>
    <row r="461" spans="1:13" x14ac:dyDescent="0.25">
      <c r="A461" s="37" t="s">
        <v>1183</v>
      </c>
      <c r="B461" s="37" t="s">
        <v>1182</v>
      </c>
      <c r="C461" s="37" t="s">
        <v>109</v>
      </c>
      <c r="D461" s="37" t="s">
        <v>2722</v>
      </c>
      <c r="E461" s="40">
        <v>83</v>
      </c>
      <c r="F461" s="37">
        <v>3.5999999999999997E-2</v>
      </c>
      <c r="G461" s="37">
        <v>0.249</v>
      </c>
      <c r="H461" s="42">
        <v>10511</v>
      </c>
      <c r="I461" s="42">
        <v>431</v>
      </c>
      <c r="J461" s="40">
        <v>75</v>
      </c>
      <c r="K461" s="42">
        <v>35889</v>
      </c>
      <c r="L461" s="42">
        <v>557</v>
      </c>
      <c r="M461" s="37">
        <v>0</v>
      </c>
    </row>
    <row r="463" spans="1:13" x14ac:dyDescent="0.25">
      <c r="A463" s="37" t="s">
        <v>770</v>
      </c>
      <c r="B463" s="37" t="s">
        <v>868</v>
      </c>
      <c r="C463" s="37" t="s">
        <v>32</v>
      </c>
      <c r="D463" s="37" t="s">
        <v>2721</v>
      </c>
      <c r="E463" s="40">
        <v>100</v>
      </c>
      <c r="F463" s="37">
        <v>0.218</v>
      </c>
      <c r="G463" s="37">
        <v>1</v>
      </c>
      <c r="H463" s="42">
        <v>178293</v>
      </c>
      <c r="I463" s="42">
        <v>2317</v>
      </c>
      <c r="J463" s="40">
        <v>93</v>
      </c>
      <c r="K463" s="42">
        <v>178293</v>
      </c>
      <c r="L463" s="42">
        <v>2317</v>
      </c>
      <c r="M463" s="37">
        <v>1E-3</v>
      </c>
    </row>
    <row r="464" spans="1:13" x14ac:dyDescent="0.25">
      <c r="A464" s="37" t="s">
        <v>1175</v>
      </c>
      <c r="B464" s="37" t="s">
        <v>1174</v>
      </c>
      <c r="C464" s="37" t="s">
        <v>32</v>
      </c>
      <c r="D464" s="37" t="s">
        <v>2722</v>
      </c>
      <c r="E464" s="40">
        <v>95</v>
      </c>
      <c r="F464" s="37">
        <v>0.36399999999999999</v>
      </c>
      <c r="G464" s="37">
        <v>1</v>
      </c>
      <c r="H464" s="42">
        <v>64561</v>
      </c>
      <c r="I464" s="42">
        <v>1071</v>
      </c>
      <c r="J464" s="40">
        <v>90</v>
      </c>
      <c r="K464" s="42">
        <v>64561</v>
      </c>
      <c r="L464" s="42">
        <v>1071</v>
      </c>
      <c r="M464" s="37">
        <v>0</v>
      </c>
    </row>
    <row r="465" spans="1:13" x14ac:dyDescent="0.25">
      <c r="A465" s="37" t="s">
        <v>1171</v>
      </c>
      <c r="B465" s="37" t="s">
        <v>1170</v>
      </c>
      <c r="C465" s="37" t="s">
        <v>32</v>
      </c>
      <c r="D465" s="37" t="s">
        <v>2722</v>
      </c>
      <c r="E465" s="40">
        <v>95</v>
      </c>
      <c r="F465" s="37">
        <v>0.193</v>
      </c>
      <c r="G465" s="37">
        <v>1</v>
      </c>
      <c r="H465" s="42">
        <v>60245</v>
      </c>
      <c r="I465" s="42">
        <v>1081</v>
      </c>
      <c r="J465" s="40">
        <v>83</v>
      </c>
      <c r="K465" s="42">
        <v>60245</v>
      </c>
      <c r="L465" s="42">
        <v>1081</v>
      </c>
      <c r="M465" s="37">
        <v>0</v>
      </c>
    </row>
    <row r="466" spans="1:13" x14ac:dyDescent="0.25">
      <c r="A466" s="37" t="s">
        <v>220</v>
      </c>
      <c r="B466" s="37" t="s">
        <v>1169</v>
      </c>
      <c r="C466" s="37" t="s">
        <v>32</v>
      </c>
      <c r="D466" s="37" t="s">
        <v>2722</v>
      </c>
      <c r="E466" s="40">
        <v>95</v>
      </c>
      <c r="F466" s="37">
        <v>0.247</v>
      </c>
      <c r="G466" s="37">
        <v>1</v>
      </c>
      <c r="H466" s="42">
        <v>29440</v>
      </c>
      <c r="I466" s="42">
        <v>1081</v>
      </c>
      <c r="J466" s="40">
        <v>80</v>
      </c>
      <c r="K466" s="42">
        <v>29440</v>
      </c>
      <c r="L466" s="42">
        <v>1081</v>
      </c>
      <c r="M466" s="37">
        <v>0</v>
      </c>
    </row>
    <row r="467" spans="1:13" x14ac:dyDescent="0.25">
      <c r="A467" s="37" t="s">
        <v>1165</v>
      </c>
      <c r="B467" s="37" t="s">
        <v>1164</v>
      </c>
      <c r="C467" s="37" t="s">
        <v>32</v>
      </c>
      <c r="D467" s="37" t="s">
        <v>2722</v>
      </c>
      <c r="E467" s="40">
        <v>88</v>
      </c>
      <c r="F467" s="37">
        <v>8.5999999999999993E-2</v>
      </c>
      <c r="G467" s="37">
        <v>0.36099999999999999</v>
      </c>
      <c r="H467" s="42">
        <v>17014</v>
      </c>
      <c r="I467" s="42">
        <v>845</v>
      </c>
      <c r="J467" s="40">
        <v>78</v>
      </c>
      <c r="K467" s="42">
        <v>43156</v>
      </c>
      <c r="L467" s="42">
        <v>995</v>
      </c>
      <c r="M467" s="37">
        <v>0</v>
      </c>
    </row>
    <row r="468" spans="1:13" x14ac:dyDescent="0.25">
      <c r="A468" s="37" t="s">
        <v>892</v>
      </c>
      <c r="B468" s="37" t="s">
        <v>1390</v>
      </c>
      <c r="C468" s="37" t="s">
        <v>32</v>
      </c>
      <c r="D468" s="37" t="s">
        <v>2722</v>
      </c>
      <c r="E468" s="40">
        <v>83</v>
      </c>
      <c r="F468" s="37">
        <v>4.9000000000000002E-2</v>
      </c>
      <c r="G468" s="37">
        <v>0.19700000000000001</v>
      </c>
      <c r="H468" s="42">
        <v>21103</v>
      </c>
      <c r="I468" s="42">
        <v>1138</v>
      </c>
      <c r="J468" s="40">
        <v>75</v>
      </c>
      <c r="K468" s="42">
        <v>74456</v>
      </c>
      <c r="L468" s="42">
        <v>1416</v>
      </c>
      <c r="M468" s="37">
        <v>0</v>
      </c>
    </row>
    <row r="469" spans="1:13" x14ac:dyDescent="0.25">
      <c r="A469" s="37" t="s">
        <v>340</v>
      </c>
      <c r="B469" s="37" t="s">
        <v>2019</v>
      </c>
      <c r="C469" s="37" t="s">
        <v>32</v>
      </c>
      <c r="D469" s="37" t="s">
        <v>2722</v>
      </c>
      <c r="E469" s="40">
        <v>80</v>
      </c>
      <c r="F469" s="37">
        <v>0.05</v>
      </c>
      <c r="G469" s="37">
        <v>0.154</v>
      </c>
      <c r="H469" s="42">
        <v>15768</v>
      </c>
      <c r="I469" s="42">
        <v>861</v>
      </c>
      <c r="J469" s="40">
        <v>68</v>
      </c>
      <c r="K469" s="42">
        <v>56617</v>
      </c>
      <c r="L469" s="42">
        <v>1062</v>
      </c>
      <c r="M469" s="37">
        <v>0</v>
      </c>
    </row>
    <row r="470" spans="1:13" x14ac:dyDescent="0.25">
      <c r="A470" s="37" t="s">
        <v>1167</v>
      </c>
      <c r="B470" s="37" t="s">
        <v>1166</v>
      </c>
      <c r="C470" s="37" t="s">
        <v>32</v>
      </c>
      <c r="D470" s="37" t="s">
        <v>2722</v>
      </c>
      <c r="E470" s="40">
        <v>80</v>
      </c>
      <c r="F470" s="37">
        <v>6.8000000000000005E-2</v>
      </c>
      <c r="G470" s="37">
        <v>0.25700000000000001</v>
      </c>
      <c r="H470" s="42">
        <v>15759</v>
      </c>
      <c r="I470" s="42">
        <v>789</v>
      </c>
      <c r="J470" s="40">
        <v>78</v>
      </c>
      <c r="K470" s="42">
        <v>49130</v>
      </c>
      <c r="L470" s="42">
        <v>959</v>
      </c>
      <c r="M470" s="37">
        <v>2E-3</v>
      </c>
    </row>
    <row r="472" spans="1:13" x14ac:dyDescent="0.25">
      <c r="A472" s="37" t="s">
        <v>2018</v>
      </c>
      <c r="B472" s="37" t="s">
        <v>2017</v>
      </c>
      <c r="C472" s="37" t="s">
        <v>132</v>
      </c>
      <c r="D472" s="37" t="s">
        <v>2723</v>
      </c>
      <c r="E472" s="40">
        <v>88</v>
      </c>
      <c r="F472" s="37">
        <v>0.10100000000000001</v>
      </c>
      <c r="G472" s="37">
        <v>1</v>
      </c>
      <c r="H472" s="42">
        <v>9212</v>
      </c>
      <c r="I472" s="42">
        <v>158</v>
      </c>
      <c r="J472" s="40">
        <v>55</v>
      </c>
      <c r="K472" s="42">
        <v>9212</v>
      </c>
      <c r="L472" s="42">
        <v>158</v>
      </c>
      <c r="M472" s="37">
        <v>3.0000000000000001E-3</v>
      </c>
    </row>
    <row r="473" spans="1:13" x14ac:dyDescent="0.25">
      <c r="A473" s="37" t="s">
        <v>2016</v>
      </c>
      <c r="B473" s="37" t="s">
        <v>2015</v>
      </c>
      <c r="C473" s="37" t="s">
        <v>132</v>
      </c>
      <c r="D473" s="37" t="s">
        <v>2723</v>
      </c>
      <c r="E473" s="40">
        <v>83</v>
      </c>
      <c r="F473" s="37">
        <v>9.5000000000000001E-2</v>
      </c>
      <c r="G473" s="37">
        <v>1</v>
      </c>
      <c r="H473" s="42">
        <v>6084</v>
      </c>
      <c r="I473" s="42">
        <v>110</v>
      </c>
      <c r="J473" s="40">
        <v>48</v>
      </c>
      <c r="K473" s="42">
        <v>6084</v>
      </c>
      <c r="L473" s="42">
        <v>110</v>
      </c>
      <c r="M473" s="37">
        <v>0</v>
      </c>
    </row>
    <row r="474" spans="1:13" x14ac:dyDescent="0.25">
      <c r="A474" s="37" t="s">
        <v>2014</v>
      </c>
      <c r="B474" s="37" t="s">
        <v>1157</v>
      </c>
      <c r="C474" s="37" t="s">
        <v>132</v>
      </c>
      <c r="D474" s="37" t="s">
        <v>2721</v>
      </c>
      <c r="E474" s="40">
        <v>80</v>
      </c>
      <c r="F474" s="37">
        <v>2.7E-2</v>
      </c>
      <c r="G474" s="37">
        <v>0.155</v>
      </c>
      <c r="H474" s="42">
        <v>13997</v>
      </c>
      <c r="I474" s="42">
        <v>480</v>
      </c>
      <c r="J474" s="40">
        <v>75</v>
      </c>
      <c r="K474" s="42">
        <v>81091</v>
      </c>
      <c r="L474" s="42">
        <v>765</v>
      </c>
      <c r="M474" s="37">
        <v>0</v>
      </c>
    </row>
    <row r="475" spans="1:13" x14ac:dyDescent="0.25">
      <c r="A475" s="37" t="s">
        <v>2013</v>
      </c>
      <c r="B475" s="37" t="s">
        <v>2012</v>
      </c>
      <c r="C475" s="37" t="s">
        <v>132</v>
      </c>
      <c r="D475" s="37" t="s">
        <v>2722</v>
      </c>
      <c r="E475" s="40">
        <v>78</v>
      </c>
      <c r="F475" s="37">
        <v>3.6999999999999998E-2</v>
      </c>
      <c r="G475" s="37">
        <v>0.27800000000000002</v>
      </c>
      <c r="H475" s="42">
        <v>4352</v>
      </c>
      <c r="I475" s="42">
        <v>154</v>
      </c>
      <c r="J475" s="40">
        <v>55</v>
      </c>
      <c r="K475" s="42">
        <v>14280</v>
      </c>
      <c r="L475" s="42">
        <v>213</v>
      </c>
      <c r="M475" s="37">
        <v>0</v>
      </c>
    </row>
    <row r="476" spans="1:13" x14ac:dyDescent="0.25">
      <c r="A476" s="37" t="s">
        <v>1160</v>
      </c>
      <c r="B476" s="37" t="s">
        <v>1159</v>
      </c>
      <c r="C476" s="37" t="s">
        <v>132</v>
      </c>
      <c r="D476" s="37" t="s">
        <v>2722</v>
      </c>
      <c r="E476" s="40">
        <v>75</v>
      </c>
      <c r="F476" s="37">
        <v>4.2000000000000003E-2</v>
      </c>
      <c r="G476" s="37">
        <v>0.122</v>
      </c>
      <c r="H476" s="42">
        <v>5214</v>
      </c>
      <c r="I476" s="42">
        <v>215</v>
      </c>
      <c r="J476" s="40">
        <v>78</v>
      </c>
      <c r="K476" s="42">
        <v>36278</v>
      </c>
      <c r="L476" s="42">
        <v>357</v>
      </c>
      <c r="M476" s="37">
        <v>1.2E-2</v>
      </c>
    </row>
    <row r="477" spans="1:13" x14ac:dyDescent="0.25">
      <c r="A477" s="37" t="s">
        <v>2011</v>
      </c>
      <c r="B477" s="37" t="s">
        <v>1159</v>
      </c>
      <c r="C477" s="37" t="s">
        <v>132</v>
      </c>
      <c r="D477" s="37" t="s">
        <v>2722</v>
      </c>
      <c r="E477" s="40">
        <v>75</v>
      </c>
      <c r="F477" s="37">
        <v>4.2000000000000003E-2</v>
      </c>
      <c r="G477" s="37">
        <v>8.8999999999999996E-2</v>
      </c>
      <c r="H477" s="42">
        <v>6838</v>
      </c>
      <c r="I477" s="42">
        <v>431</v>
      </c>
      <c r="J477" s="40">
        <v>65</v>
      </c>
      <c r="K477" s="42">
        <v>39372</v>
      </c>
      <c r="L477" s="42">
        <v>648</v>
      </c>
      <c r="M477" s="37">
        <v>5.0000000000000001E-3</v>
      </c>
    </row>
    <row r="479" spans="1:13" x14ac:dyDescent="0.25">
      <c r="A479" s="37" t="s">
        <v>1146</v>
      </c>
      <c r="B479" s="37" t="s">
        <v>1145</v>
      </c>
      <c r="C479" s="37" t="s">
        <v>6</v>
      </c>
      <c r="D479" s="37" t="s">
        <v>2722</v>
      </c>
      <c r="E479" s="40">
        <v>90</v>
      </c>
      <c r="F479" s="37">
        <v>5.5E-2</v>
      </c>
      <c r="G479" s="37">
        <v>9.9000000000000005E-2</v>
      </c>
      <c r="H479" s="42">
        <v>17253</v>
      </c>
      <c r="I479" s="42">
        <v>658</v>
      </c>
      <c r="J479" s="40">
        <v>75</v>
      </c>
      <c r="K479" s="42">
        <v>96045</v>
      </c>
      <c r="L479" s="42">
        <v>1054</v>
      </c>
      <c r="M479" s="37">
        <v>0</v>
      </c>
    </row>
    <row r="480" spans="1:13" x14ac:dyDescent="0.25">
      <c r="A480" s="37" t="s">
        <v>5</v>
      </c>
      <c r="B480" s="37" t="s">
        <v>2010</v>
      </c>
      <c r="C480" s="37" t="s">
        <v>6</v>
      </c>
      <c r="D480" s="37" t="s">
        <v>3</v>
      </c>
      <c r="E480" s="40">
        <v>85</v>
      </c>
      <c r="F480" s="37">
        <v>1.2E-2</v>
      </c>
      <c r="G480" s="37">
        <v>7.6999999999999999E-2</v>
      </c>
      <c r="H480" s="42">
        <v>21394000</v>
      </c>
      <c r="I480" s="42">
        <v>2533140</v>
      </c>
      <c r="J480" s="40">
        <v>58</v>
      </c>
      <c r="K480" s="42">
        <v>37787000</v>
      </c>
      <c r="L480" s="42">
        <v>2605290</v>
      </c>
      <c r="M480" s="37">
        <v>5.1999999999999998E-2</v>
      </c>
    </row>
    <row r="481" spans="1:13" x14ac:dyDescent="0.25">
      <c r="A481" s="37" t="s">
        <v>340</v>
      </c>
      <c r="B481" s="37" t="s">
        <v>1153</v>
      </c>
      <c r="C481" s="37" t="s">
        <v>6</v>
      </c>
      <c r="D481" s="37" t="s">
        <v>2720</v>
      </c>
      <c r="E481" s="40">
        <v>83</v>
      </c>
      <c r="F481" s="37">
        <v>1.9E-2</v>
      </c>
      <c r="G481" s="37">
        <v>5.5E-2</v>
      </c>
      <c r="H481" s="42">
        <v>20691</v>
      </c>
      <c r="I481" s="42">
        <v>1251</v>
      </c>
      <c r="J481" s="40">
        <v>78</v>
      </c>
      <c r="K481" s="42">
        <v>206760</v>
      </c>
      <c r="L481" s="42">
        <v>2060</v>
      </c>
      <c r="M481" s="37">
        <v>0</v>
      </c>
    </row>
    <row r="482" spans="1:13" x14ac:dyDescent="0.25">
      <c r="A482" s="37" t="s">
        <v>100</v>
      </c>
      <c r="B482" s="37" t="s">
        <v>1149</v>
      </c>
      <c r="C482" s="37" t="s">
        <v>6</v>
      </c>
      <c r="D482" s="37" t="s">
        <v>3092</v>
      </c>
      <c r="E482" s="40">
        <v>83</v>
      </c>
      <c r="F482" s="37">
        <v>1.9E-2</v>
      </c>
      <c r="G482" s="37">
        <v>4.9000000000000002E-2</v>
      </c>
      <c r="H482" s="42">
        <v>725620</v>
      </c>
      <c r="I482" s="42">
        <v>181831</v>
      </c>
      <c r="J482" s="40">
        <v>75</v>
      </c>
      <c r="K482" s="42">
        <v>5958885</v>
      </c>
      <c r="L482" s="42">
        <v>219465</v>
      </c>
      <c r="M482" s="37">
        <v>8.9999999999999993E-3</v>
      </c>
    </row>
    <row r="483" spans="1:13" x14ac:dyDescent="0.25">
      <c r="A483" s="37" t="s">
        <v>301</v>
      </c>
      <c r="B483" s="37" t="s">
        <v>1147</v>
      </c>
      <c r="C483" s="37" t="s">
        <v>6</v>
      </c>
      <c r="D483" s="37" t="s">
        <v>2720</v>
      </c>
      <c r="E483" s="40">
        <v>83</v>
      </c>
      <c r="F483" s="37">
        <v>1.9E-2</v>
      </c>
      <c r="G483" s="37">
        <v>5.8999999999999997E-2</v>
      </c>
      <c r="H483" s="42">
        <v>53124</v>
      </c>
      <c r="I483" s="42">
        <v>2145</v>
      </c>
      <c r="J483" s="40">
        <v>75</v>
      </c>
      <c r="K483" s="42">
        <v>483866</v>
      </c>
      <c r="L483" s="42">
        <v>3879</v>
      </c>
      <c r="M483" s="37">
        <v>0</v>
      </c>
    </row>
    <row r="484" spans="1:13" x14ac:dyDescent="0.25">
      <c r="A484" s="37" t="s">
        <v>1152</v>
      </c>
      <c r="B484" s="37" t="s">
        <v>915</v>
      </c>
      <c r="C484" s="37" t="s">
        <v>6</v>
      </c>
      <c r="D484" s="37" t="s">
        <v>2721</v>
      </c>
      <c r="E484" s="40">
        <v>83</v>
      </c>
      <c r="F484" s="37">
        <v>2.1999999999999999E-2</v>
      </c>
      <c r="G484" s="37">
        <v>6.5000000000000002E-2</v>
      </c>
      <c r="H484" s="42">
        <v>16812</v>
      </c>
      <c r="I484" s="42">
        <v>660</v>
      </c>
      <c r="J484" s="40">
        <v>78</v>
      </c>
      <c r="K484" s="42">
        <v>169968</v>
      </c>
      <c r="L484" s="42">
        <v>1268</v>
      </c>
      <c r="M484" s="37">
        <v>0</v>
      </c>
    </row>
    <row r="486" spans="1:13" x14ac:dyDescent="0.25">
      <c r="A486" s="37" t="s">
        <v>1143</v>
      </c>
      <c r="B486" s="37" t="s">
        <v>1142</v>
      </c>
      <c r="C486" s="37" t="s">
        <v>275</v>
      </c>
      <c r="D486" s="37" t="s">
        <v>2720</v>
      </c>
      <c r="E486" s="40">
        <v>95</v>
      </c>
      <c r="F486" s="37">
        <v>0.14499999999999999</v>
      </c>
      <c r="G486" s="37">
        <v>0.24</v>
      </c>
      <c r="H486" s="42">
        <v>175133</v>
      </c>
      <c r="I486" s="42">
        <v>6763</v>
      </c>
      <c r="J486" s="40">
        <v>88</v>
      </c>
      <c r="K486" s="42">
        <v>498682</v>
      </c>
      <c r="L486" s="42">
        <v>8970</v>
      </c>
      <c r="M486" s="37">
        <v>0</v>
      </c>
    </row>
    <row r="487" spans="1:13" x14ac:dyDescent="0.25">
      <c r="A487" s="37" t="s">
        <v>2009</v>
      </c>
      <c r="B487" s="37" t="s">
        <v>2008</v>
      </c>
      <c r="C487" s="37" t="s">
        <v>275</v>
      </c>
      <c r="D487" s="37" t="s">
        <v>2722</v>
      </c>
      <c r="E487" s="40">
        <v>95</v>
      </c>
      <c r="F487" s="37">
        <v>0.11899999999999999</v>
      </c>
      <c r="G487" s="37">
        <v>1</v>
      </c>
      <c r="H487" s="42">
        <v>19516</v>
      </c>
      <c r="I487" s="42">
        <v>243</v>
      </c>
      <c r="J487" s="40">
        <v>73</v>
      </c>
      <c r="K487" s="42">
        <v>19516</v>
      </c>
      <c r="L487" s="42">
        <v>243</v>
      </c>
      <c r="M487" s="37">
        <v>0</v>
      </c>
    </row>
    <row r="488" spans="1:13" x14ac:dyDescent="0.25">
      <c r="A488" s="37" t="s">
        <v>2007</v>
      </c>
      <c r="B488" s="37" t="s">
        <v>2006</v>
      </c>
      <c r="C488" s="37" t="s">
        <v>275</v>
      </c>
      <c r="D488" s="37" t="s">
        <v>2722</v>
      </c>
      <c r="E488" s="40">
        <v>90</v>
      </c>
      <c r="F488" s="37">
        <v>0.11899999999999999</v>
      </c>
      <c r="G488" s="37">
        <v>1</v>
      </c>
      <c r="H488" s="42">
        <v>13166</v>
      </c>
      <c r="I488" s="42">
        <v>138</v>
      </c>
      <c r="J488" s="40">
        <v>65</v>
      </c>
      <c r="K488" s="42">
        <v>13166</v>
      </c>
      <c r="L488" s="42">
        <v>138</v>
      </c>
      <c r="M488" s="37">
        <v>1E-3</v>
      </c>
    </row>
    <row r="489" spans="1:13" x14ac:dyDescent="0.25">
      <c r="A489" s="37" t="s">
        <v>2005</v>
      </c>
      <c r="B489" s="37" t="s">
        <v>2004</v>
      </c>
      <c r="C489" s="37" t="s">
        <v>275</v>
      </c>
      <c r="D489" s="37" t="s">
        <v>2723</v>
      </c>
      <c r="E489" s="40">
        <v>85</v>
      </c>
      <c r="F489" s="37">
        <v>6.0999999999999999E-2</v>
      </c>
      <c r="G489" s="37">
        <v>1</v>
      </c>
      <c r="H489" s="42">
        <v>5343</v>
      </c>
      <c r="I489" s="42">
        <v>150</v>
      </c>
      <c r="J489" s="40">
        <v>50</v>
      </c>
      <c r="K489" s="42">
        <v>5343</v>
      </c>
      <c r="L489" s="42">
        <v>150</v>
      </c>
      <c r="M489" s="37">
        <v>2E-3</v>
      </c>
    </row>
    <row r="490" spans="1:13" x14ac:dyDescent="0.25">
      <c r="A490" s="37" t="s">
        <v>2003</v>
      </c>
      <c r="B490" s="37" t="s">
        <v>2002</v>
      </c>
      <c r="C490" s="37" t="s">
        <v>275</v>
      </c>
      <c r="D490" s="37" t="s">
        <v>2723</v>
      </c>
      <c r="E490" s="40">
        <v>85</v>
      </c>
      <c r="F490" s="37">
        <v>6.4000000000000001E-2</v>
      </c>
      <c r="G490" s="37">
        <v>1</v>
      </c>
      <c r="H490" s="42">
        <v>5891</v>
      </c>
      <c r="I490" s="42">
        <v>106</v>
      </c>
      <c r="J490" s="40">
        <v>53</v>
      </c>
      <c r="K490" s="42">
        <v>5891</v>
      </c>
      <c r="L490" s="42">
        <v>106</v>
      </c>
      <c r="M490" s="37">
        <v>2E-3</v>
      </c>
    </row>
    <row r="491" spans="1:13" x14ac:dyDescent="0.25">
      <c r="A491" s="37" t="s">
        <v>2001</v>
      </c>
      <c r="B491" s="37" t="s">
        <v>2000</v>
      </c>
      <c r="C491" s="37" t="s">
        <v>275</v>
      </c>
      <c r="D491" s="37" t="s">
        <v>2722</v>
      </c>
      <c r="E491" s="40">
        <v>85</v>
      </c>
      <c r="F491" s="37">
        <v>0.05</v>
      </c>
      <c r="G491" s="37">
        <v>1</v>
      </c>
      <c r="H491" s="42">
        <v>6993</v>
      </c>
      <c r="I491" s="42">
        <v>115</v>
      </c>
      <c r="J491" s="40">
        <v>50</v>
      </c>
      <c r="K491" s="42">
        <v>6993</v>
      </c>
      <c r="L491" s="42">
        <v>115</v>
      </c>
      <c r="M491" s="37">
        <v>0</v>
      </c>
    </row>
    <row r="492" spans="1:13" x14ac:dyDescent="0.25">
      <c r="A492" s="37" t="s">
        <v>406</v>
      </c>
      <c r="B492" s="37" t="s">
        <v>1999</v>
      </c>
      <c r="C492" s="37" t="s">
        <v>275</v>
      </c>
      <c r="D492" s="37" t="s">
        <v>2722</v>
      </c>
      <c r="E492" s="40">
        <v>83</v>
      </c>
      <c r="F492" s="37">
        <v>2.4E-2</v>
      </c>
      <c r="G492" s="37">
        <v>0.32600000000000001</v>
      </c>
      <c r="H492" s="42">
        <v>5989</v>
      </c>
      <c r="I492" s="42">
        <v>332</v>
      </c>
      <c r="J492" s="40">
        <v>60</v>
      </c>
      <c r="K492" s="42">
        <v>15348</v>
      </c>
      <c r="L492" s="42">
        <v>411</v>
      </c>
      <c r="M492" s="37">
        <v>0</v>
      </c>
    </row>
    <row r="493" spans="1:13" x14ac:dyDescent="0.25">
      <c r="A493" s="37" t="s">
        <v>1141</v>
      </c>
      <c r="B493" s="37" t="s">
        <v>1133</v>
      </c>
      <c r="C493" s="37" t="s">
        <v>275</v>
      </c>
      <c r="D493" s="37" t="s">
        <v>2722</v>
      </c>
      <c r="E493" s="40">
        <v>83</v>
      </c>
      <c r="F493" s="37">
        <v>3.1E-2</v>
      </c>
      <c r="G493" s="37">
        <v>0.107</v>
      </c>
      <c r="H493" s="42">
        <v>15452</v>
      </c>
      <c r="I493" s="42">
        <v>614</v>
      </c>
      <c r="J493" s="40">
        <v>83</v>
      </c>
      <c r="K493" s="42">
        <v>98392</v>
      </c>
      <c r="L493" s="42">
        <v>1073</v>
      </c>
      <c r="M493" s="37">
        <v>0</v>
      </c>
    </row>
    <row r="495" spans="1:13" x14ac:dyDescent="0.25">
      <c r="A495" s="37" t="s">
        <v>1114</v>
      </c>
      <c r="B495" s="37" t="s">
        <v>1113</v>
      </c>
      <c r="C495" s="37" t="s">
        <v>96</v>
      </c>
      <c r="D495" s="37" t="s">
        <v>2723</v>
      </c>
      <c r="E495" s="40">
        <v>93</v>
      </c>
      <c r="F495" s="37">
        <v>0.247</v>
      </c>
      <c r="G495" s="37">
        <v>1</v>
      </c>
      <c r="H495" s="42">
        <v>16048</v>
      </c>
      <c r="I495" s="42">
        <v>167</v>
      </c>
      <c r="J495" s="40">
        <v>78</v>
      </c>
      <c r="K495" s="42">
        <v>16048</v>
      </c>
      <c r="L495" s="42">
        <v>167</v>
      </c>
      <c r="M495" s="37">
        <v>0</v>
      </c>
    </row>
    <row r="496" spans="1:13" x14ac:dyDescent="0.25">
      <c r="A496" s="37" t="s">
        <v>1998</v>
      </c>
      <c r="B496" s="37" t="s">
        <v>1616</v>
      </c>
      <c r="C496" s="37" t="s">
        <v>96</v>
      </c>
      <c r="D496" s="37" t="s">
        <v>2722</v>
      </c>
      <c r="E496" s="40">
        <v>93</v>
      </c>
      <c r="F496" s="37">
        <v>6.9000000000000006E-2</v>
      </c>
      <c r="G496" s="37">
        <v>1</v>
      </c>
      <c r="H496" s="42">
        <v>9312</v>
      </c>
      <c r="I496" s="42">
        <v>204</v>
      </c>
      <c r="J496" s="40">
        <v>60</v>
      </c>
      <c r="K496" s="42">
        <v>9312</v>
      </c>
      <c r="L496" s="42">
        <v>204</v>
      </c>
      <c r="M496" s="37">
        <v>0</v>
      </c>
    </row>
    <row r="497" spans="1:13" x14ac:dyDescent="0.25">
      <c r="A497" s="37" t="s">
        <v>1997</v>
      </c>
      <c r="B497" s="37" t="s">
        <v>1996</v>
      </c>
      <c r="C497" s="37" t="s">
        <v>96</v>
      </c>
      <c r="D497" s="37" t="s">
        <v>2722</v>
      </c>
      <c r="E497" s="40">
        <v>90</v>
      </c>
      <c r="F497" s="37">
        <v>4.3999999999999997E-2</v>
      </c>
      <c r="G497" s="37">
        <v>0.35499999999999998</v>
      </c>
      <c r="H497" s="42">
        <v>6778</v>
      </c>
      <c r="I497" s="42">
        <v>255</v>
      </c>
      <c r="J497" s="40">
        <v>68</v>
      </c>
      <c r="K497" s="42">
        <v>16538</v>
      </c>
      <c r="L497" s="42">
        <v>314</v>
      </c>
      <c r="M497" s="37">
        <v>0</v>
      </c>
    </row>
    <row r="498" spans="1:13" x14ac:dyDescent="0.25">
      <c r="A498" s="37" t="s">
        <v>770</v>
      </c>
      <c r="B498" s="37" t="s">
        <v>1126</v>
      </c>
      <c r="C498" s="37" t="s">
        <v>96</v>
      </c>
      <c r="D498" s="37" t="s">
        <v>2721</v>
      </c>
      <c r="E498" s="40">
        <v>88</v>
      </c>
      <c r="F498" s="37">
        <v>0.04</v>
      </c>
      <c r="G498" s="37">
        <v>0.14499999999999999</v>
      </c>
      <c r="H498" s="42">
        <v>21685</v>
      </c>
      <c r="I498" s="42">
        <v>599</v>
      </c>
      <c r="J498" s="40">
        <v>83</v>
      </c>
      <c r="K498" s="42">
        <v>89208</v>
      </c>
      <c r="L498" s="42">
        <v>945</v>
      </c>
      <c r="M498" s="37">
        <v>0</v>
      </c>
    </row>
    <row r="499" spans="1:13" x14ac:dyDescent="0.25">
      <c r="A499" s="37" t="s">
        <v>1121</v>
      </c>
      <c r="B499" s="37" t="s">
        <v>1120</v>
      </c>
      <c r="C499" s="37" t="s">
        <v>96</v>
      </c>
      <c r="D499" s="37" t="s">
        <v>2722</v>
      </c>
      <c r="E499" s="40">
        <v>88</v>
      </c>
      <c r="F499" s="37">
        <v>6.6000000000000003E-2</v>
      </c>
      <c r="G499" s="37">
        <v>0.28299999999999997</v>
      </c>
      <c r="H499" s="42">
        <v>7403</v>
      </c>
      <c r="I499" s="42">
        <v>210</v>
      </c>
      <c r="J499" s="40">
        <v>83</v>
      </c>
      <c r="K499" s="42">
        <v>24359</v>
      </c>
      <c r="L499" s="42">
        <v>305</v>
      </c>
      <c r="M499" s="37">
        <v>0</v>
      </c>
    </row>
    <row r="500" spans="1:13" x14ac:dyDescent="0.25">
      <c r="A500" s="37" t="s">
        <v>1096</v>
      </c>
      <c r="B500" s="37" t="s">
        <v>1095</v>
      </c>
      <c r="C500" s="37" t="s">
        <v>96</v>
      </c>
      <c r="D500" s="37" t="s">
        <v>2722</v>
      </c>
      <c r="E500" s="40">
        <v>88</v>
      </c>
      <c r="F500" s="37">
        <v>5.5E-2</v>
      </c>
      <c r="G500" s="37">
        <v>0.35</v>
      </c>
      <c r="H500" s="42">
        <v>7117</v>
      </c>
      <c r="I500" s="42">
        <v>238</v>
      </c>
      <c r="J500" s="40">
        <v>75</v>
      </c>
      <c r="K500" s="42">
        <v>19373</v>
      </c>
      <c r="L500" s="42">
        <v>303</v>
      </c>
      <c r="M500" s="37">
        <v>0</v>
      </c>
    </row>
    <row r="501" spans="1:13" x14ac:dyDescent="0.25">
      <c r="A501" s="37" t="s">
        <v>1995</v>
      </c>
      <c r="B501" s="37" t="s">
        <v>1994</v>
      </c>
      <c r="C501" s="37" t="s">
        <v>96</v>
      </c>
      <c r="D501" s="37" t="s">
        <v>2723</v>
      </c>
      <c r="E501" s="40">
        <v>85</v>
      </c>
      <c r="F501" s="37">
        <v>7.3999999999999996E-2</v>
      </c>
      <c r="G501" s="37">
        <v>1</v>
      </c>
      <c r="H501" s="42">
        <v>5663</v>
      </c>
      <c r="I501" s="42">
        <v>122</v>
      </c>
      <c r="J501" s="40">
        <v>53</v>
      </c>
      <c r="K501" s="42">
        <v>5663</v>
      </c>
      <c r="L501" s="42">
        <v>122</v>
      </c>
      <c r="M501" s="37">
        <v>0</v>
      </c>
    </row>
    <row r="502" spans="1:13" x14ac:dyDescent="0.25">
      <c r="A502" s="37" t="s">
        <v>1004</v>
      </c>
      <c r="B502" s="37" t="s">
        <v>1038</v>
      </c>
      <c r="C502" s="37" t="s">
        <v>96</v>
      </c>
      <c r="D502" s="37" t="s">
        <v>2721</v>
      </c>
      <c r="E502" s="40">
        <v>83</v>
      </c>
      <c r="F502" s="37">
        <v>2.1000000000000001E-2</v>
      </c>
      <c r="G502" s="37">
        <v>0.184</v>
      </c>
      <c r="H502" s="42">
        <v>12668</v>
      </c>
      <c r="I502" s="42">
        <v>527</v>
      </c>
      <c r="J502" s="40">
        <v>68</v>
      </c>
      <c r="K502" s="42">
        <v>44356</v>
      </c>
      <c r="L502" s="42">
        <v>696</v>
      </c>
      <c r="M502" s="37">
        <v>0</v>
      </c>
    </row>
    <row r="503" spans="1:13" x14ac:dyDescent="0.25">
      <c r="A503" s="37" t="s">
        <v>107</v>
      </c>
      <c r="B503" s="37" t="s">
        <v>1091</v>
      </c>
      <c r="C503" s="37" t="s">
        <v>96</v>
      </c>
      <c r="D503" s="37" t="s">
        <v>3092</v>
      </c>
      <c r="E503" s="40">
        <v>83</v>
      </c>
      <c r="F503" s="37">
        <v>2.8000000000000001E-2</v>
      </c>
      <c r="G503" s="37">
        <v>0.14399999999999999</v>
      </c>
      <c r="H503" s="42">
        <v>602515</v>
      </c>
      <c r="I503" s="42">
        <v>118847</v>
      </c>
      <c r="J503" s="40">
        <v>60</v>
      </c>
      <c r="K503" s="42">
        <v>1210849</v>
      </c>
      <c r="L503" s="42">
        <v>124581</v>
      </c>
      <c r="M503" s="37">
        <v>0.28299999999999997</v>
      </c>
    </row>
    <row r="504" spans="1:13" x14ac:dyDescent="0.25">
      <c r="A504" s="37" t="s">
        <v>1993</v>
      </c>
      <c r="B504" s="37" t="s">
        <v>1992</v>
      </c>
      <c r="C504" s="37" t="s">
        <v>96</v>
      </c>
      <c r="D504" s="37" t="s">
        <v>2723</v>
      </c>
      <c r="E504" s="40">
        <v>83</v>
      </c>
      <c r="F504" s="37">
        <v>0.13300000000000001</v>
      </c>
      <c r="G504" s="37">
        <v>1</v>
      </c>
      <c r="H504" s="42">
        <v>6174</v>
      </c>
      <c r="I504" s="42">
        <v>87</v>
      </c>
      <c r="J504" s="40">
        <v>58</v>
      </c>
      <c r="K504" s="42">
        <v>6174</v>
      </c>
      <c r="L504" s="42">
        <v>87</v>
      </c>
      <c r="M504" s="37">
        <v>0</v>
      </c>
    </row>
    <row r="505" spans="1:13" x14ac:dyDescent="0.25">
      <c r="A505" s="37" t="s">
        <v>1991</v>
      </c>
      <c r="B505" s="37" t="s">
        <v>1990</v>
      </c>
      <c r="C505" s="37" t="s">
        <v>96</v>
      </c>
      <c r="D505" s="37" t="s">
        <v>2723</v>
      </c>
      <c r="E505" s="40">
        <v>83</v>
      </c>
      <c r="F505" s="37">
        <v>0.14399999999999999</v>
      </c>
      <c r="G505" s="37">
        <v>1</v>
      </c>
      <c r="H505" s="42">
        <v>5898</v>
      </c>
      <c r="I505" s="42">
        <v>90</v>
      </c>
      <c r="J505" s="40">
        <v>60</v>
      </c>
      <c r="K505" s="42">
        <v>5898</v>
      </c>
      <c r="L505" s="42">
        <v>90</v>
      </c>
      <c r="M505" s="37">
        <v>0</v>
      </c>
    </row>
    <row r="506" spans="1:13" x14ac:dyDescent="0.25">
      <c r="A506" s="37" t="s">
        <v>1989</v>
      </c>
      <c r="B506" s="37" t="s">
        <v>1988</v>
      </c>
      <c r="C506" s="37" t="s">
        <v>96</v>
      </c>
      <c r="D506" s="37" t="s">
        <v>2723</v>
      </c>
      <c r="E506" s="40">
        <v>83</v>
      </c>
      <c r="F506" s="37">
        <v>0.152</v>
      </c>
      <c r="G506" s="37">
        <v>1</v>
      </c>
      <c r="H506" s="42">
        <v>4445</v>
      </c>
      <c r="I506" s="42">
        <v>134</v>
      </c>
      <c r="J506" s="40">
        <v>63</v>
      </c>
      <c r="K506" s="42">
        <v>4445</v>
      </c>
      <c r="L506" s="42">
        <v>134</v>
      </c>
      <c r="M506" s="37">
        <v>0</v>
      </c>
    </row>
    <row r="507" spans="1:13" x14ac:dyDescent="0.25">
      <c r="A507" s="37" t="s">
        <v>1987</v>
      </c>
      <c r="B507" s="37" t="s">
        <v>1986</v>
      </c>
      <c r="C507" s="37" t="s">
        <v>96</v>
      </c>
      <c r="D507" s="37" t="s">
        <v>2722</v>
      </c>
      <c r="E507" s="40">
        <v>83</v>
      </c>
      <c r="F507" s="37">
        <v>3.3000000000000002E-2</v>
      </c>
      <c r="G507" s="37">
        <v>0.222</v>
      </c>
      <c r="H507" s="42">
        <v>9663</v>
      </c>
      <c r="I507" s="42">
        <v>355</v>
      </c>
      <c r="J507" s="40">
        <v>68</v>
      </c>
      <c r="K507" s="42">
        <v>29305</v>
      </c>
      <c r="L507" s="42">
        <v>462</v>
      </c>
      <c r="M507" s="37">
        <v>0</v>
      </c>
    </row>
    <row r="508" spans="1:13" x14ac:dyDescent="0.25">
      <c r="A508" s="37" t="s">
        <v>1985</v>
      </c>
      <c r="B508" s="37" t="s">
        <v>1984</v>
      </c>
      <c r="C508" s="37" t="s">
        <v>96</v>
      </c>
      <c r="D508" s="37" t="s">
        <v>2723</v>
      </c>
      <c r="E508" s="40">
        <v>83</v>
      </c>
      <c r="F508" s="37">
        <v>0.11799999999999999</v>
      </c>
      <c r="G508" s="37">
        <v>1</v>
      </c>
      <c r="H508" s="42">
        <v>4921</v>
      </c>
      <c r="I508" s="42">
        <v>102</v>
      </c>
      <c r="J508" s="40">
        <v>58</v>
      </c>
      <c r="K508" s="42">
        <v>4921</v>
      </c>
      <c r="L508" s="42">
        <v>102</v>
      </c>
      <c r="M508" s="37">
        <v>1E-3</v>
      </c>
    </row>
    <row r="509" spans="1:13" x14ac:dyDescent="0.25">
      <c r="A509" s="37" t="s">
        <v>1116</v>
      </c>
      <c r="B509" s="37" t="s">
        <v>1115</v>
      </c>
      <c r="C509" s="37" t="s">
        <v>96</v>
      </c>
      <c r="D509" s="37" t="s">
        <v>2722</v>
      </c>
      <c r="E509" s="40">
        <v>80</v>
      </c>
      <c r="F509" s="37">
        <v>3.3000000000000002E-2</v>
      </c>
      <c r="G509" s="37">
        <v>0.14799999999999999</v>
      </c>
      <c r="H509" s="42">
        <v>11424</v>
      </c>
      <c r="I509" s="42">
        <v>402</v>
      </c>
      <c r="J509" s="40">
        <v>78</v>
      </c>
      <c r="K509" s="42">
        <v>51412</v>
      </c>
      <c r="L509" s="42">
        <v>522</v>
      </c>
      <c r="M509" s="37">
        <v>0</v>
      </c>
    </row>
    <row r="510" spans="1:13" x14ac:dyDescent="0.25">
      <c r="A510" s="37" t="s">
        <v>1123</v>
      </c>
      <c r="B510" s="37" t="s">
        <v>1122</v>
      </c>
      <c r="C510" s="37" t="s">
        <v>96</v>
      </c>
      <c r="D510" s="37" t="s">
        <v>2721</v>
      </c>
      <c r="E510" s="40">
        <v>80</v>
      </c>
      <c r="F510" s="37">
        <v>3.3000000000000002E-2</v>
      </c>
      <c r="G510" s="37">
        <v>0.108</v>
      </c>
      <c r="H510" s="42">
        <v>26493</v>
      </c>
      <c r="I510" s="42">
        <v>852</v>
      </c>
      <c r="J510" s="40">
        <v>83</v>
      </c>
      <c r="K510" s="42">
        <v>136824</v>
      </c>
      <c r="L510" s="42">
        <v>1276</v>
      </c>
      <c r="M510" s="37">
        <v>0</v>
      </c>
    </row>
    <row r="511" spans="1:13" x14ac:dyDescent="0.25">
      <c r="A511" s="37" t="s">
        <v>1983</v>
      </c>
      <c r="B511" s="37" t="s">
        <v>1982</v>
      </c>
      <c r="C511" s="37" t="s">
        <v>96</v>
      </c>
      <c r="D511" s="37" t="s">
        <v>2722</v>
      </c>
      <c r="E511" s="40">
        <v>80</v>
      </c>
      <c r="F511" s="37">
        <v>2.5999999999999999E-2</v>
      </c>
      <c r="G511" s="37">
        <v>0.24399999999999999</v>
      </c>
      <c r="H511" s="42">
        <v>7370</v>
      </c>
      <c r="I511" s="42">
        <v>283</v>
      </c>
      <c r="J511" s="40">
        <v>63</v>
      </c>
      <c r="K511" s="42">
        <v>22845</v>
      </c>
      <c r="L511" s="42">
        <v>361</v>
      </c>
      <c r="M511" s="37">
        <v>0</v>
      </c>
    </row>
    <row r="512" spans="1:13" x14ac:dyDescent="0.25">
      <c r="A512" s="37" t="s">
        <v>1107</v>
      </c>
      <c r="B512" s="37" t="s">
        <v>3109</v>
      </c>
      <c r="C512" s="37" t="s">
        <v>96</v>
      </c>
      <c r="D512" s="37" t="s">
        <v>2720</v>
      </c>
      <c r="E512" s="40">
        <v>80</v>
      </c>
      <c r="F512" s="37">
        <v>3.3000000000000002E-2</v>
      </c>
      <c r="G512" s="37">
        <v>8.6999999999999994E-2</v>
      </c>
      <c r="H512" s="42">
        <v>38770</v>
      </c>
      <c r="I512" s="42">
        <v>3196</v>
      </c>
      <c r="J512" s="40">
        <v>78</v>
      </c>
      <c r="K512" s="42">
        <v>190309</v>
      </c>
      <c r="L512" s="42">
        <v>3809</v>
      </c>
      <c r="M512" s="37">
        <v>0</v>
      </c>
    </row>
    <row r="513" spans="1:13" x14ac:dyDescent="0.25">
      <c r="A513" s="37" t="s">
        <v>1981</v>
      </c>
      <c r="B513" s="37" t="s">
        <v>1118</v>
      </c>
      <c r="C513" s="37" t="s">
        <v>96</v>
      </c>
      <c r="D513" s="37" t="s">
        <v>2722</v>
      </c>
      <c r="E513" s="40">
        <v>80</v>
      </c>
      <c r="F513" s="37">
        <v>3.2000000000000001E-2</v>
      </c>
      <c r="G513" s="37">
        <v>0.154</v>
      </c>
      <c r="H513" s="42">
        <v>9221</v>
      </c>
      <c r="I513" s="42">
        <v>380</v>
      </c>
      <c r="J513" s="40">
        <v>83</v>
      </c>
      <c r="K513" s="42">
        <v>45040</v>
      </c>
      <c r="L513" s="42">
        <v>538</v>
      </c>
      <c r="M513" s="37">
        <v>0</v>
      </c>
    </row>
    <row r="514" spans="1:13" x14ac:dyDescent="0.25">
      <c r="A514" s="37" t="s">
        <v>1980</v>
      </c>
      <c r="B514" s="37" t="s">
        <v>1105</v>
      </c>
      <c r="C514" s="37" t="s">
        <v>96</v>
      </c>
      <c r="D514" s="37" t="s">
        <v>2721</v>
      </c>
      <c r="E514" s="40">
        <v>80</v>
      </c>
      <c r="F514" s="37">
        <v>2.9000000000000001E-2</v>
      </c>
      <c r="G514" s="37">
        <v>0.13100000000000001</v>
      </c>
      <c r="H514" s="42">
        <v>23112</v>
      </c>
      <c r="I514" s="42">
        <v>791</v>
      </c>
      <c r="J514" s="40">
        <v>78</v>
      </c>
      <c r="K514" s="42">
        <v>102069</v>
      </c>
      <c r="L514" s="42">
        <v>1209</v>
      </c>
      <c r="M514" s="37">
        <v>0</v>
      </c>
    </row>
    <row r="515" spans="1:13" x14ac:dyDescent="0.25">
      <c r="A515" s="37" t="s">
        <v>680</v>
      </c>
      <c r="B515" s="37" t="s">
        <v>1104</v>
      </c>
      <c r="C515" s="37" t="s">
        <v>96</v>
      </c>
      <c r="D515" s="37" t="s">
        <v>2721</v>
      </c>
      <c r="E515" s="40">
        <v>80</v>
      </c>
      <c r="F515" s="37">
        <v>3.3000000000000002E-2</v>
      </c>
      <c r="G515" s="37">
        <v>0.109</v>
      </c>
      <c r="H515" s="42">
        <v>23252</v>
      </c>
      <c r="I515" s="42">
        <v>819</v>
      </c>
      <c r="J515" s="40">
        <v>80</v>
      </c>
      <c r="K515" s="42">
        <v>110514</v>
      </c>
      <c r="L515" s="42">
        <v>1228</v>
      </c>
      <c r="M515" s="37">
        <v>4.0000000000000001E-3</v>
      </c>
    </row>
    <row r="517" spans="1:13" x14ac:dyDescent="0.25">
      <c r="A517" s="37" t="s">
        <v>1090</v>
      </c>
      <c r="B517" s="37" t="s">
        <v>1089</v>
      </c>
      <c r="C517" s="37" t="s">
        <v>1086</v>
      </c>
      <c r="D517" s="37" t="s">
        <v>2721</v>
      </c>
      <c r="E517" s="40">
        <v>95</v>
      </c>
      <c r="F517" s="37">
        <v>0.03</v>
      </c>
      <c r="G517" s="37">
        <v>0.157</v>
      </c>
      <c r="H517" s="42">
        <v>15285</v>
      </c>
      <c r="I517" s="42">
        <v>633</v>
      </c>
      <c r="J517" s="40">
        <v>83</v>
      </c>
      <c r="K517" s="42">
        <v>70022</v>
      </c>
      <c r="L517" s="42">
        <v>941</v>
      </c>
      <c r="M517" s="37">
        <v>0</v>
      </c>
    </row>
    <row r="518" spans="1:13" x14ac:dyDescent="0.25">
      <c r="A518" s="37" t="s">
        <v>1979</v>
      </c>
      <c r="B518" s="37" t="s">
        <v>1180</v>
      </c>
      <c r="C518" s="37" t="s">
        <v>1086</v>
      </c>
      <c r="D518" s="37" t="s">
        <v>2720</v>
      </c>
      <c r="E518" s="40">
        <v>83</v>
      </c>
      <c r="F518" s="37">
        <v>1.0999999999999999E-2</v>
      </c>
      <c r="G518" s="37">
        <v>3.7999999999999999E-2</v>
      </c>
      <c r="H518" s="42">
        <v>20606</v>
      </c>
      <c r="I518" s="42">
        <v>796</v>
      </c>
      <c r="J518" s="40">
        <v>68</v>
      </c>
      <c r="K518" s="42">
        <v>151889</v>
      </c>
      <c r="L518" s="42">
        <v>1445</v>
      </c>
      <c r="M518" s="37">
        <v>0</v>
      </c>
    </row>
    <row r="520" spans="1:13" x14ac:dyDescent="0.25">
      <c r="A520" s="37" t="s">
        <v>1085</v>
      </c>
      <c r="B520" s="37" t="s">
        <v>1084</v>
      </c>
      <c r="C520" s="37" t="s">
        <v>74</v>
      </c>
      <c r="D520" s="37" t="s">
        <v>2721</v>
      </c>
      <c r="E520" s="40">
        <v>100</v>
      </c>
      <c r="F520" s="37">
        <v>1.6E-2</v>
      </c>
      <c r="G520" s="37">
        <v>4.7E-2</v>
      </c>
      <c r="H520" s="42">
        <v>10938</v>
      </c>
      <c r="I520" s="42">
        <v>334</v>
      </c>
      <c r="J520" s="40">
        <v>88</v>
      </c>
      <c r="K520" s="42">
        <v>130219</v>
      </c>
      <c r="L520" s="42">
        <v>860</v>
      </c>
      <c r="M520" s="37">
        <v>2E-3</v>
      </c>
    </row>
    <row r="521" spans="1:13" x14ac:dyDescent="0.25">
      <c r="A521" s="37" t="s">
        <v>507</v>
      </c>
      <c r="B521" s="37" t="s">
        <v>1081</v>
      </c>
      <c r="C521" s="37" t="s">
        <v>74</v>
      </c>
      <c r="D521" s="37" t="s">
        <v>2720</v>
      </c>
      <c r="E521" s="40">
        <v>95</v>
      </c>
      <c r="F521" s="37">
        <v>8.9999999999999993E-3</v>
      </c>
      <c r="G521" s="37">
        <v>2.1999999999999999E-2</v>
      </c>
      <c r="H521" s="42">
        <v>14494</v>
      </c>
      <c r="I521" s="42">
        <v>306</v>
      </c>
      <c r="J521" s="40">
        <v>83</v>
      </c>
      <c r="K521" s="42">
        <v>277198</v>
      </c>
      <c r="L521" s="42">
        <v>1109</v>
      </c>
      <c r="M521" s="37">
        <v>0</v>
      </c>
    </row>
    <row r="522" spans="1:13" x14ac:dyDescent="0.25">
      <c r="A522" s="37" t="s">
        <v>1978</v>
      </c>
      <c r="B522" s="37" t="s">
        <v>3190</v>
      </c>
      <c r="C522" s="37" t="s">
        <v>74</v>
      </c>
      <c r="D522" s="37" t="s">
        <v>2722</v>
      </c>
      <c r="E522" s="40">
        <v>95</v>
      </c>
      <c r="F522" s="37">
        <v>2.1000000000000001E-2</v>
      </c>
      <c r="G522" s="37">
        <v>0.19500000000000001</v>
      </c>
      <c r="H522" s="42">
        <v>7080</v>
      </c>
      <c r="I522" s="42">
        <v>280</v>
      </c>
      <c r="J522" s="40">
        <v>53</v>
      </c>
      <c r="K522" s="42">
        <v>18691</v>
      </c>
      <c r="L522" s="42">
        <v>334</v>
      </c>
      <c r="M522" s="37">
        <v>0</v>
      </c>
    </row>
    <row r="523" spans="1:13" x14ac:dyDescent="0.25">
      <c r="A523" s="37" t="s">
        <v>1977</v>
      </c>
      <c r="B523" s="37" t="s">
        <v>3191</v>
      </c>
      <c r="C523" s="37" t="s">
        <v>74</v>
      </c>
      <c r="D523" s="37" t="s">
        <v>2721</v>
      </c>
      <c r="E523" s="40">
        <v>93</v>
      </c>
      <c r="F523" s="37">
        <v>1.0999999999999999E-2</v>
      </c>
      <c r="G523" s="37">
        <v>5.5E-2</v>
      </c>
      <c r="H523" s="42">
        <v>6113</v>
      </c>
      <c r="I523" s="42">
        <v>174</v>
      </c>
      <c r="J523" s="40">
        <v>75</v>
      </c>
      <c r="K523" s="42">
        <v>74184</v>
      </c>
      <c r="L523" s="42">
        <v>496</v>
      </c>
      <c r="M523" s="37">
        <v>0</v>
      </c>
    </row>
    <row r="524" spans="1:13" x14ac:dyDescent="0.25">
      <c r="A524" s="37" t="s">
        <v>154</v>
      </c>
      <c r="B524" s="37" t="s">
        <v>1976</v>
      </c>
      <c r="C524" s="37" t="s">
        <v>74</v>
      </c>
      <c r="D524" s="37" t="s">
        <v>3092</v>
      </c>
      <c r="E524" s="40">
        <v>88</v>
      </c>
      <c r="F524" s="37">
        <v>5.0000000000000001E-3</v>
      </c>
      <c r="G524" s="37">
        <v>1.4E-2</v>
      </c>
      <c r="H524" s="42">
        <v>179286</v>
      </c>
      <c r="I524" s="42">
        <v>7779</v>
      </c>
      <c r="J524" s="40">
        <v>65</v>
      </c>
      <c r="K524" s="42">
        <v>1773397</v>
      </c>
      <c r="L524" s="42">
        <v>13797</v>
      </c>
      <c r="M524" s="37">
        <v>0</v>
      </c>
    </row>
    <row r="525" spans="1:13" x14ac:dyDescent="0.25">
      <c r="A525" s="37" t="s">
        <v>1975</v>
      </c>
      <c r="B525" s="37" t="s">
        <v>1974</v>
      </c>
      <c r="C525" s="37" t="s">
        <v>74</v>
      </c>
      <c r="D525" s="37" t="s">
        <v>2722</v>
      </c>
      <c r="E525" s="40">
        <v>85</v>
      </c>
      <c r="F525" s="37">
        <v>1.4E-2</v>
      </c>
      <c r="G525" s="37">
        <v>3.1E-2</v>
      </c>
      <c r="H525" s="42">
        <v>3963</v>
      </c>
      <c r="I525" s="42">
        <v>230</v>
      </c>
      <c r="J525" s="40">
        <v>75</v>
      </c>
      <c r="K525" s="42">
        <v>61277</v>
      </c>
      <c r="L525" s="42">
        <v>439</v>
      </c>
      <c r="M525" s="37">
        <v>0</v>
      </c>
    </row>
    <row r="526" spans="1:13" x14ac:dyDescent="0.25">
      <c r="A526" s="37" t="s">
        <v>510</v>
      </c>
      <c r="B526" s="37" t="s">
        <v>1973</v>
      </c>
      <c r="C526" s="37" t="s">
        <v>74</v>
      </c>
      <c r="D526" s="37" t="s">
        <v>2720</v>
      </c>
      <c r="E526" s="40">
        <v>83</v>
      </c>
      <c r="F526" s="37">
        <v>4.0000000000000001E-3</v>
      </c>
      <c r="G526" s="37">
        <v>1.2999999999999999E-2</v>
      </c>
      <c r="H526" s="42">
        <v>29838</v>
      </c>
      <c r="I526" s="42">
        <v>757</v>
      </c>
      <c r="J526" s="40">
        <v>73</v>
      </c>
      <c r="K526" s="42">
        <v>643509</v>
      </c>
      <c r="L526" s="42">
        <v>2947</v>
      </c>
      <c r="M526" s="37">
        <v>0</v>
      </c>
    </row>
    <row r="527" spans="1:13" x14ac:dyDescent="0.25">
      <c r="A527" s="37" t="s">
        <v>578</v>
      </c>
      <c r="B527" s="37" t="s">
        <v>1077</v>
      </c>
      <c r="C527" s="37" t="s">
        <v>74</v>
      </c>
      <c r="D527" s="37" t="s">
        <v>2721</v>
      </c>
      <c r="E527" s="40">
        <v>83</v>
      </c>
      <c r="F527" s="37">
        <v>8.0000000000000002E-3</v>
      </c>
      <c r="G527" s="37">
        <v>0.02</v>
      </c>
      <c r="H527" s="42">
        <v>5247</v>
      </c>
      <c r="I527" s="42">
        <v>142</v>
      </c>
      <c r="J527" s="40">
        <v>78</v>
      </c>
      <c r="K527" s="42">
        <v>111739</v>
      </c>
      <c r="L527" s="42">
        <v>475</v>
      </c>
      <c r="M527" s="37">
        <v>0</v>
      </c>
    </row>
    <row r="528" spans="1:13" x14ac:dyDescent="0.25">
      <c r="A528" s="37" t="s">
        <v>509</v>
      </c>
      <c r="B528" s="37" t="s">
        <v>1972</v>
      </c>
      <c r="C528" s="37" t="s">
        <v>74</v>
      </c>
      <c r="D528" s="37" t="s">
        <v>2720</v>
      </c>
      <c r="E528" s="40">
        <v>83</v>
      </c>
      <c r="F528" s="37">
        <v>5.0000000000000001E-3</v>
      </c>
      <c r="G528" s="37">
        <v>0.01</v>
      </c>
      <c r="H528" s="42">
        <v>29315</v>
      </c>
      <c r="I528" s="42">
        <v>892</v>
      </c>
      <c r="J528" s="40">
        <v>73</v>
      </c>
      <c r="K528" s="42">
        <v>637563</v>
      </c>
      <c r="L528" s="42">
        <v>2782</v>
      </c>
      <c r="M528" s="37">
        <v>0</v>
      </c>
    </row>
    <row r="529" spans="1:13" x14ac:dyDescent="0.25">
      <c r="A529" s="37" t="s">
        <v>1076</v>
      </c>
      <c r="B529" s="37" t="s">
        <v>1075</v>
      </c>
      <c r="C529" s="37" t="s">
        <v>74</v>
      </c>
      <c r="D529" s="37" t="s">
        <v>2722</v>
      </c>
      <c r="E529" s="40">
        <v>83</v>
      </c>
      <c r="F529" s="37">
        <v>1.0999999999999999E-2</v>
      </c>
      <c r="G529" s="37">
        <v>2.1999999999999999E-2</v>
      </c>
      <c r="H529" s="42">
        <v>4593</v>
      </c>
      <c r="I529" s="42">
        <v>141</v>
      </c>
      <c r="J529" s="40">
        <v>78</v>
      </c>
      <c r="K529" s="42">
        <v>103008</v>
      </c>
      <c r="L529" s="42">
        <v>383</v>
      </c>
      <c r="M529" s="37">
        <v>0</v>
      </c>
    </row>
    <row r="531" spans="1:13" x14ac:dyDescent="0.25">
      <c r="A531" s="37" t="s">
        <v>1067</v>
      </c>
      <c r="B531" s="37" t="s">
        <v>1066</v>
      </c>
      <c r="C531" s="37" t="s">
        <v>1063</v>
      </c>
      <c r="D531" s="37" t="s">
        <v>2722</v>
      </c>
      <c r="E531" s="40">
        <v>93</v>
      </c>
      <c r="F531" s="37">
        <v>4.2999999999999997E-2</v>
      </c>
      <c r="G531" s="37">
        <v>0.23200000000000001</v>
      </c>
      <c r="H531" s="42">
        <v>7151</v>
      </c>
      <c r="I531" s="42">
        <v>201</v>
      </c>
      <c r="J531" s="40">
        <v>75</v>
      </c>
      <c r="K531" s="42">
        <v>26677</v>
      </c>
      <c r="L531" s="42">
        <v>294</v>
      </c>
      <c r="M531" s="37">
        <v>0</v>
      </c>
    </row>
    <row r="532" spans="1:13" x14ac:dyDescent="0.25">
      <c r="A532" s="37" t="s">
        <v>1971</v>
      </c>
      <c r="B532" s="37" t="s">
        <v>1970</v>
      </c>
      <c r="C532" s="37" t="s">
        <v>1063</v>
      </c>
      <c r="D532" s="37" t="s">
        <v>2722</v>
      </c>
      <c r="E532" s="40">
        <v>90</v>
      </c>
      <c r="F532" s="37">
        <v>3.5000000000000003E-2</v>
      </c>
      <c r="G532" s="37">
        <v>0.18099999999999999</v>
      </c>
      <c r="H532" s="42">
        <v>7947</v>
      </c>
      <c r="I532" s="42">
        <v>356</v>
      </c>
      <c r="J532" s="40">
        <v>73</v>
      </c>
      <c r="K532" s="42">
        <v>30153</v>
      </c>
      <c r="L532" s="42">
        <v>479</v>
      </c>
      <c r="M532" s="37">
        <v>0</v>
      </c>
    </row>
    <row r="533" spans="1:13" x14ac:dyDescent="0.25">
      <c r="A533" s="37" t="s">
        <v>1969</v>
      </c>
      <c r="B533" s="37" t="s">
        <v>1968</v>
      </c>
      <c r="C533" s="37" t="s">
        <v>1063</v>
      </c>
      <c r="D533" s="37" t="s">
        <v>2722</v>
      </c>
      <c r="E533" s="40">
        <v>90</v>
      </c>
      <c r="F533" s="37">
        <v>0.04</v>
      </c>
      <c r="G533" s="37">
        <v>0.15</v>
      </c>
      <c r="H533" s="42">
        <v>7924</v>
      </c>
      <c r="I533" s="42">
        <v>273</v>
      </c>
      <c r="J533" s="40">
        <v>73</v>
      </c>
      <c r="K533" s="42">
        <v>31129</v>
      </c>
      <c r="L533" s="42">
        <v>394</v>
      </c>
      <c r="M533" s="37">
        <v>0</v>
      </c>
    </row>
    <row r="534" spans="1:13" x14ac:dyDescent="0.25">
      <c r="A534" s="37" t="s">
        <v>1072</v>
      </c>
      <c r="B534" s="37" t="s">
        <v>1071</v>
      </c>
      <c r="C534" s="37" t="s">
        <v>1063</v>
      </c>
      <c r="D534" s="37" t="s">
        <v>2721</v>
      </c>
      <c r="E534" s="40">
        <v>88</v>
      </c>
      <c r="F534" s="37">
        <v>2.5000000000000001E-2</v>
      </c>
      <c r="G534" s="37">
        <v>8.7999999999999995E-2</v>
      </c>
      <c r="H534" s="42">
        <v>13157</v>
      </c>
      <c r="I534" s="42">
        <v>812</v>
      </c>
      <c r="J534" s="40">
        <v>78</v>
      </c>
      <c r="K534" s="42">
        <v>61432</v>
      </c>
      <c r="L534" s="42">
        <v>991</v>
      </c>
      <c r="M534" s="37">
        <v>0</v>
      </c>
    </row>
    <row r="536" spans="1:13" x14ac:dyDescent="0.25">
      <c r="A536" s="37" t="s">
        <v>1062</v>
      </c>
      <c r="B536" s="37" t="s">
        <v>1061</v>
      </c>
      <c r="C536" s="37" t="s">
        <v>1058</v>
      </c>
      <c r="D536" s="37" t="s">
        <v>2721</v>
      </c>
      <c r="E536" s="40">
        <v>100</v>
      </c>
      <c r="F536" s="37">
        <v>6.3E-2</v>
      </c>
      <c r="G536" s="37">
        <v>0.85799999999999998</v>
      </c>
      <c r="H536" s="42">
        <v>50914</v>
      </c>
      <c r="I536" s="42">
        <v>5102</v>
      </c>
      <c r="J536" s="40">
        <v>88</v>
      </c>
      <c r="K536" s="42">
        <v>57839</v>
      </c>
      <c r="L536" s="42">
        <v>5180</v>
      </c>
      <c r="M536" s="37">
        <v>0.152</v>
      </c>
    </row>
    <row r="537" spans="1:13" x14ac:dyDescent="0.25">
      <c r="A537" s="37" t="s">
        <v>1967</v>
      </c>
      <c r="B537" s="37" t="s">
        <v>1966</v>
      </c>
      <c r="C537" s="37" t="s">
        <v>1058</v>
      </c>
      <c r="D537" s="37" t="s">
        <v>2722</v>
      </c>
      <c r="E537" s="40">
        <v>93</v>
      </c>
      <c r="F537" s="37">
        <v>2.8000000000000001E-2</v>
      </c>
      <c r="G537" s="37">
        <v>0.122</v>
      </c>
      <c r="H537" s="42">
        <v>3872</v>
      </c>
      <c r="I537" s="42">
        <v>116</v>
      </c>
      <c r="J537" s="40">
        <v>80</v>
      </c>
      <c r="K537" s="42">
        <v>25615</v>
      </c>
      <c r="L537" s="42">
        <v>210</v>
      </c>
      <c r="M537" s="37">
        <v>0</v>
      </c>
    </row>
    <row r="539" spans="1:13" x14ac:dyDescent="0.25">
      <c r="A539" s="37" t="s">
        <v>1965</v>
      </c>
      <c r="B539" s="37" t="s">
        <v>1964</v>
      </c>
      <c r="C539" s="37" t="s">
        <v>125</v>
      </c>
      <c r="D539" s="37" t="s">
        <v>2722</v>
      </c>
      <c r="E539" s="40">
        <v>93</v>
      </c>
      <c r="F539" s="37">
        <v>3.7999999999999999E-2</v>
      </c>
      <c r="G539" s="37">
        <v>0.249</v>
      </c>
      <c r="H539" s="42">
        <v>8697</v>
      </c>
      <c r="I539" s="42">
        <v>411</v>
      </c>
      <c r="J539" s="40">
        <v>68</v>
      </c>
      <c r="K539" s="42">
        <v>27446</v>
      </c>
      <c r="L539" s="42">
        <v>523</v>
      </c>
      <c r="M539" s="37">
        <v>3.0000000000000001E-3</v>
      </c>
    </row>
    <row r="540" spans="1:13" x14ac:dyDescent="0.25">
      <c r="A540" s="37" t="s">
        <v>1000</v>
      </c>
      <c r="B540" s="37" t="s">
        <v>999</v>
      </c>
      <c r="C540" s="37" t="s">
        <v>125</v>
      </c>
      <c r="D540" s="37" t="s">
        <v>2722</v>
      </c>
      <c r="E540" s="40">
        <v>90</v>
      </c>
      <c r="F540" s="37">
        <v>7.3999999999999996E-2</v>
      </c>
      <c r="G540" s="37">
        <v>0.35799999999999998</v>
      </c>
      <c r="H540" s="42">
        <v>8132</v>
      </c>
      <c r="I540" s="42">
        <v>276</v>
      </c>
      <c r="J540" s="40">
        <v>75</v>
      </c>
      <c r="K540" s="42">
        <v>21767</v>
      </c>
      <c r="L540" s="42">
        <v>341</v>
      </c>
      <c r="M540" s="37">
        <v>0</v>
      </c>
    </row>
    <row r="541" spans="1:13" x14ac:dyDescent="0.25">
      <c r="A541" s="37" t="s">
        <v>1963</v>
      </c>
      <c r="B541" s="37" t="s">
        <v>1962</v>
      </c>
      <c r="C541" s="37" t="s">
        <v>125</v>
      </c>
      <c r="D541" s="37" t="s">
        <v>2722</v>
      </c>
      <c r="E541" s="40">
        <v>90</v>
      </c>
      <c r="F541" s="37">
        <v>5.3999999999999999E-2</v>
      </c>
      <c r="G541" s="37">
        <v>0.32100000000000001</v>
      </c>
      <c r="H541" s="42">
        <v>6003</v>
      </c>
      <c r="I541" s="42">
        <v>200</v>
      </c>
      <c r="J541" s="40">
        <v>68</v>
      </c>
      <c r="K541" s="42">
        <v>16160</v>
      </c>
      <c r="L541" s="42">
        <v>259</v>
      </c>
      <c r="M541" s="37">
        <v>0</v>
      </c>
    </row>
    <row r="542" spans="1:13" x14ac:dyDescent="0.25">
      <c r="A542" s="37" t="s">
        <v>1013</v>
      </c>
      <c r="B542" s="37" t="s">
        <v>3192</v>
      </c>
      <c r="C542" s="37" t="s">
        <v>125</v>
      </c>
      <c r="D542" s="37" t="s">
        <v>2722</v>
      </c>
      <c r="E542" s="40">
        <v>90</v>
      </c>
      <c r="F542" s="37">
        <v>6.6000000000000003E-2</v>
      </c>
      <c r="G542" s="37">
        <v>0.217</v>
      </c>
      <c r="H542" s="42">
        <v>12388</v>
      </c>
      <c r="I542" s="42">
        <v>394</v>
      </c>
      <c r="J542" s="40">
        <v>80</v>
      </c>
      <c r="K542" s="42">
        <v>47790</v>
      </c>
      <c r="L542" s="42">
        <v>576</v>
      </c>
      <c r="M542" s="37">
        <v>0</v>
      </c>
    </row>
    <row r="543" spans="1:13" x14ac:dyDescent="0.25">
      <c r="A543" s="37" t="s">
        <v>1961</v>
      </c>
      <c r="B543" s="37" t="s">
        <v>1960</v>
      </c>
      <c r="C543" s="37" t="s">
        <v>125</v>
      </c>
      <c r="D543" s="37" t="s">
        <v>2721</v>
      </c>
      <c r="E543" s="40">
        <v>90</v>
      </c>
      <c r="F543" s="37">
        <v>0.03</v>
      </c>
      <c r="G543" s="37">
        <v>0.10100000000000001</v>
      </c>
      <c r="H543" s="42">
        <v>15956</v>
      </c>
      <c r="I543" s="42">
        <v>605</v>
      </c>
      <c r="J543" s="40">
        <v>68</v>
      </c>
      <c r="K543" s="42">
        <v>74015</v>
      </c>
      <c r="L543" s="42">
        <v>871</v>
      </c>
      <c r="M543" s="37">
        <v>2E-3</v>
      </c>
    </row>
    <row r="544" spans="1:13" x14ac:dyDescent="0.25">
      <c r="A544" s="37" t="s">
        <v>1959</v>
      </c>
      <c r="B544" s="37" t="s">
        <v>1958</v>
      </c>
      <c r="C544" s="37" t="s">
        <v>125</v>
      </c>
      <c r="D544" s="37" t="s">
        <v>2723</v>
      </c>
      <c r="E544" s="40">
        <v>88</v>
      </c>
      <c r="F544" s="37">
        <v>6.2E-2</v>
      </c>
      <c r="G544" s="37">
        <v>0.55300000000000005</v>
      </c>
      <c r="H544" s="42">
        <v>5819</v>
      </c>
      <c r="I544" s="42">
        <v>143</v>
      </c>
      <c r="J544" s="40">
        <v>53</v>
      </c>
      <c r="K544" s="42">
        <v>9451</v>
      </c>
      <c r="L544" s="42">
        <v>172</v>
      </c>
      <c r="M544" s="37">
        <v>0</v>
      </c>
    </row>
    <row r="545" spans="1:13" x14ac:dyDescent="0.25">
      <c r="A545" s="37" t="s">
        <v>1027</v>
      </c>
      <c r="B545" s="37" t="s">
        <v>1026</v>
      </c>
      <c r="C545" s="37" t="s">
        <v>125</v>
      </c>
      <c r="D545" s="37" t="s">
        <v>2722</v>
      </c>
      <c r="E545" s="40">
        <v>88</v>
      </c>
      <c r="F545" s="37">
        <v>3.6999999999999998E-2</v>
      </c>
      <c r="G545" s="37">
        <v>0.1</v>
      </c>
      <c r="H545" s="42">
        <v>15151</v>
      </c>
      <c r="I545" s="42">
        <v>502</v>
      </c>
      <c r="J545" s="40">
        <v>85</v>
      </c>
      <c r="K545" s="42">
        <v>112905</v>
      </c>
      <c r="L545" s="42">
        <v>987</v>
      </c>
      <c r="M545" s="37">
        <v>0</v>
      </c>
    </row>
    <row r="546" spans="1:13" x14ac:dyDescent="0.25">
      <c r="A546" s="37" t="s">
        <v>1015</v>
      </c>
      <c r="B546" s="37" t="s">
        <v>1014</v>
      </c>
      <c r="C546" s="37" t="s">
        <v>125</v>
      </c>
      <c r="D546" s="37" t="s">
        <v>2722</v>
      </c>
      <c r="E546" s="40">
        <v>88</v>
      </c>
      <c r="F546" s="37">
        <v>0.04</v>
      </c>
      <c r="G546" s="37">
        <v>0.16400000000000001</v>
      </c>
      <c r="H546" s="42">
        <v>7214</v>
      </c>
      <c r="I546" s="42">
        <v>324</v>
      </c>
      <c r="J546" s="40">
        <v>80</v>
      </c>
      <c r="K546" s="42">
        <v>40241</v>
      </c>
      <c r="L546" s="42">
        <v>501</v>
      </c>
      <c r="M546" s="37">
        <v>0</v>
      </c>
    </row>
    <row r="547" spans="1:13" x14ac:dyDescent="0.25">
      <c r="A547" s="37" t="s">
        <v>1006</v>
      </c>
      <c r="B547" s="37" t="s">
        <v>1005</v>
      </c>
      <c r="C547" s="37" t="s">
        <v>125</v>
      </c>
      <c r="D547" s="37" t="s">
        <v>2721</v>
      </c>
      <c r="E547" s="40">
        <v>88</v>
      </c>
      <c r="F547" s="37">
        <v>2.1999999999999999E-2</v>
      </c>
      <c r="G547" s="37">
        <v>0.106</v>
      </c>
      <c r="H547" s="42">
        <v>20488</v>
      </c>
      <c r="I547" s="42">
        <v>848</v>
      </c>
      <c r="J547" s="40">
        <v>78</v>
      </c>
      <c r="K547" s="42">
        <v>130100</v>
      </c>
      <c r="L547" s="42">
        <v>1344</v>
      </c>
      <c r="M547" s="37">
        <v>2E-3</v>
      </c>
    </row>
    <row r="548" spans="1:13" x14ac:dyDescent="0.25">
      <c r="A548" s="37" t="s">
        <v>998</v>
      </c>
      <c r="B548" s="37" t="s">
        <v>997</v>
      </c>
      <c r="C548" s="37" t="s">
        <v>125</v>
      </c>
      <c r="D548" s="37" t="s">
        <v>2721</v>
      </c>
      <c r="E548" s="40">
        <v>85</v>
      </c>
      <c r="F548" s="37">
        <v>2.4E-2</v>
      </c>
      <c r="G548" s="37">
        <v>0.113</v>
      </c>
      <c r="H548" s="42">
        <v>17414</v>
      </c>
      <c r="I548" s="42">
        <v>489</v>
      </c>
      <c r="J548" s="40">
        <v>75</v>
      </c>
      <c r="K548" s="42">
        <v>102469</v>
      </c>
      <c r="L548" s="42">
        <v>768</v>
      </c>
      <c r="M548" s="37">
        <v>0</v>
      </c>
    </row>
    <row r="549" spans="1:13" x14ac:dyDescent="0.25">
      <c r="A549" s="37" t="s">
        <v>3193</v>
      </c>
      <c r="B549" s="37" t="s">
        <v>1957</v>
      </c>
      <c r="C549" s="37" t="s">
        <v>125</v>
      </c>
      <c r="D549" s="37" t="s">
        <v>2723</v>
      </c>
      <c r="E549" s="40">
        <v>85</v>
      </c>
      <c r="F549" s="37">
        <v>7.9000000000000001E-2</v>
      </c>
      <c r="G549" s="37">
        <v>1</v>
      </c>
      <c r="H549" s="42">
        <v>6515</v>
      </c>
      <c r="I549" s="42">
        <v>132</v>
      </c>
      <c r="J549" s="40">
        <v>55</v>
      </c>
      <c r="K549" s="42">
        <v>6515</v>
      </c>
      <c r="L549" s="42">
        <v>132</v>
      </c>
      <c r="M549" s="37">
        <v>0</v>
      </c>
    </row>
    <row r="550" spans="1:13" x14ac:dyDescent="0.25">
      <c r="A550" s="37" t="s">
        <v>1956</v>
      </c>
      <c r="B550" s="37" t="s">
        <v>1955</v>
      </c>
      <c r="C550" s="37" t="s">
        <v>125</v>
      </c>
      <c r="D550" s="37" t="s">
        <v>2722</v>
      </c>
      <c r="E550" s="40">
        <v>85</v>
      </c>
      <c r="F550" s="37">
        <v>4.8000000000000001E-2</v>
      </c>
      <c r="G550" s="37">
        <v>0.30299999999999999</v>
      </c>
      <c r="H550" s="42">
        <v>5868</v>
      </c>
      <c r="I550" s="42">
        <v>183</v>
      </c>
      <c r="J550" s="40">
        <v>70</v>
      </c>
      <c r="K550" s="42">
        <v>18384</v>
      </c>
      <c r="L550" s="42">
        <v>258</v>
      </c>
      <c r="M550" s="37">
        <v>0</v>
      </c>
    </row>
    <row r="551" spans="1:13" x14ac:dyDescent="0.25">
      <c r="A551" s="37" t="s">
        <v>1954</v>
      </c>
      <c r="B551" s="37" t="s">
        <v>915</v>
      </c>
      <c r="C551" s="37" t="s">
        <v>125</v>
      </c>
      <c r="D551" s="37" t="s">
        <v>2722</v>
      </c>
      <c r="E551" s="40">
        <v>83</v>
      </c>
      <c r="F551" s="37">
        <v>2.1000000000000001E-2</v>
      </c>
      <c r="G551" s="37">
        <v>0.13600000000000001</v>
      </c>
      <c r="H551" s="42">
        <v>9791</v>
      </c>
      <c r="I551" s="42">
        <v>383</v>
      </c>
      <c r="J551" s="40">
        <v>63</v>
      </c>
      <c r="K551" s="42">
        <v>48509</v>
      </c>
      <c r="L551" s="42">
        <v>580</v>
      </c>
      <c r="M551" s="37">
        <v>2E-3</v>
      </c>
    </row>
    <row r="552" spans="1:13" x14ac:dyDescent="0.25">
      <c r="A552" s="37" t="s">
        <v>1011</v>
      </c>
      <c r="B552" s="37" t="s">
        <v>1010</v>
      </c>
      <c r="C552" s="37" t="s">
        <v>125</v>
      </c>
      <c r="D552" s="37" t="s">
        <v>2723</v>
      </c>
      <c r="E552" s="40">
        <v>83</v>
      </c>
      <c r="F552" s="37">
        <v>5.2999999999999999E-2</v>
      </c>
      <c r="G552" s="37">
        <v>0.23699999999999999</v>
      </c>
      <c r="H552" s="42">
        <v>4092</v>
      </c>
      <c r="I552" s="42">
        <v>155</v>
      </c>
      <c r="J552" s="40">
        <v>78</v>
      </c>
      <c r="K552" s="42">
        <v>17259</v>
      </c>
      <c r="L552" s="42">
        <v>221</v>
      </c>
      <c r="M552" s="37">
        <v>0</v>
      </c>
    </row>
    <row r="553" spans="1:13" x14ac:dyDescent="0.25">
      <c r="A553" s="37" t="s">
        <v>47</v>
      </c>
      <c r="B553" s="37" t="s">
        <v>1953</v>
      </c>
      <c r="C553" s="37" t="s">
        <v>125</v>
      </c>
      <c r="D553" s="37" t="s">
        <v>3</v>
      </c>
      <c r="E553" s="40">
        <v>83</v>
      </c>
      <c r="F553" s="37">
        <v>1.7999999999999999E-2</v>
      </c>
      <c r="G553" s="37">
        <v>8.5000000000000006E-2</v>
      </c>
      <c r="H553" s="42">
        <v>8515185</v>
      </c>
      <c r="I553" s="42">
        <v>1205848</v>
      </c>
      <c r="J553" s="40">
        <v>58</v>
      </c>
      <c r="K553" s="42">
        <v>17107193</v>
      </c>
      <c r="L553" s="42">
        <v>1249779</v>
      </c>
      <c r="M553" s="37">
        <v>0.05</v>
      </c>
    </row>
    <row r="554" spans="1:13" x14ac:dyDescent="0.25">
      <c r="A554" s="37" t="s">
        <v>339</v>
      </c>
      <c r="B554" s="37" t="s">
        <v>991</v>
      </c>
      <c r="C554" s="37" t="s">
        <v>125</v>
      </c>
      <c r="D554" s="37" t="s">
        <v>2720</v>
      </c>
      <c r="E554" s="40">
        <v>83</v>
      </c>
      <c r="F554" s="37">
        <v>2.4E-2</v>
      </c>
      <c r="G554" s="37">
        <v>8.1000000000000003E-2</v>
      </c>
      <c r="H554" s="42">
        <v>57824</v>
      </c>
      <c r="I554" s="42">
        <v>2603</v>
      </c>
      <c r="J554" s="40">
        <v>75</v>
      </c>
      <c r="K554" s="42">
        <v>319436</v>
      </c>
      <c r="L554" s="42">
        <v>3898</v>
      </c>
      <c r="M554" s="37">
        <v>1E-3</v>
      </c>
    </row>
    <row r="555" spans="1:13" x14ac:dyDescent="0.25">
      <c r="A555" s="37" t="s">
        <v>794</v>
      </c>
      <c r="B555" s="37" t="s">
        <v>1022</v>
      </c>
      <c r="C555" s="37" t="s">
        <v>125</v>
      </c>
      <c r="D555" s="37" t="s">
        <v>2722</v>
      </c>
      <c r="E555" s="40">
        <v>83</v>
      </c>
      <c r="F555" s="37">
        <v>2.4E-2</v>
      </c>
      <c r="G555" s="37">
        <v>0.104</v>
      </c>
      <c r="H555" s="42">
        <v>11161</v>
      </c>
      <c r="I555" s="42">
        <v>416</v>
      </c>
      <c r="J555" s="40">
        <v>83</v>
      </c>
      <c r="K555" s="42">
        <v>81177</v>
      </c>
      <c r="L555" s="42">
        <v>741</v>
      </c>
      <c r="M555" s="37">
        <v>6.0000000000000001E-3</v>
      </c>
    </row>
    <row r="556" spans="1:13" x14ac:dyDescent="0.25">
      <c r="A556" s="37" t="s">
        <v>3194</v>
      </c>
      <c r="B556" s="37" t="s">
        <v>989</v>
      </c>
      <c r="C556" s="37" t="s">
        <v>125</v>
      </c>
      <c r="D556" s="37" t="s">
        <v>2721</v>
      </c>
      <c r="E556" s="40">
        <v>83</v>
      </c>
      <c r="F556" s="37">
        <v>1.7999999999999999E-2</v>
      </c>
      <c r="G556" s="37">
        <v>0.13900000000000001</v>
      </c>
      <c r="H556" s="42">
        <v>17188</v>
      </c>
      <c r="I556" s="42">
        <v>781</v>
      </c>
      <c r="J556" s="40">
        <v>75</v>
      </c>
      <c r="K556" s="42">
        <v>89136</v>
      </c>
      <c r="L556" s="42">
        <v>1157</v>
      </c>
      <c r="M556" s="37">
        <v>5.0000000000000001E-3</v>
      </c>
    </row>
    <row r="557" spans="1:13" x14ac:dyDescent="0.25">
      <c r="A557" s="37" t="s">
        <v>1952</v>
      </c>
      <c r="B557" s="37" t="s">
        <v>1951</v>
      </c>
      <c r="C557" s="37" t="s">
        <v>125</v>
      </c>
      <c r="D557" s="37" t="s">
        <v>2722</v>
      </c>
      <c r="E557" s="40">
        <v>83</v>
      </c>
      <c r="F557" s="37">
        <v>2.3E-2</v>
      </c>
      <c r="G557" s="37">
        <v>0.16</v>
      </c>
      <c r="H557" s="42">
        <v>8231</v>
      </c>
      <c r="I557" s="42">
        <v>329</v>
      </c>
      <c r="J557" s="40">
        <v>68</v>
      </c>
      <c r="K557" s="42">
        <v>40226</v>
      </c>
      <c r="L557" s="42">
        <v>517</v>
      </c>
      <c r="M557" s="37">
        <v>2E-3</v>
      </c>
    </row>
    <row r="559" spans="1:13" x14ac:dyDescent="0.25">
      <c r="A559" s="37" t="s">
        <v>980</v>
      </c>
      <c r="B559" s="37" t="s">
        <v>979</v>
      </c>
      <c r="C559" s="37" t="s">
        <v>69</v>
      </c>
      <c r="D559" s="37" t="s">
        <v>2722</v>
      </c>
      <c r="E559" s="40">
        <v>100</v>
      </c>
      <c r="F559" s="37">
        <v>0.16</v>
      </c>
      <c r="G559" s="37">
        <v>1</v>
      </c>
      <c r="H559" s="42">
        <v>27354</v>
      </c>
      <c r="I559" s="42">
        <v>1544</v>
      </c>
      <c r="J559" s="40">
        <v>85</v>
      </c>
      <c r="K559" s="42">
        <v>27354</v>
      </c>
      <c r="L559" s="42">
        <v>1544</v>
      </c>
      <c r="M559" s="37">
        <v>0</v>
      </c>
    </row>
    <row r="560" spans="1:13" x14ac:dyDescent="0.25">
      <c r="A560" s="37" t="s">
        <v>975</v>
      </c>
      <c r="B560" s="37" t="s">
        <v>974</v>
      </c>
      <c r="C560" s="37" t="s">
        <v>69</v>
      </c>
      <c r="D560" s="37" t="s">
        <v>2722</v>
      </c>
      <c r="E560" s="40">
        <v>100</v>
      </c>
      <c r="F560" s="37">
        <v>0.17899999999999999</v>
      </c>
      <c r="G560" s="37">
        <v>1</v>
      </c>
      <c r="H560" s="42">
        <v>20391</v>
      </c>
      <c r="I560" s="42">
        <v>511</v>
      </c>
      <c r="J560" s="40">
        <v>83</v>
      </c>
      <c r="K560" s="42">
        <v>20391</v>
      </c>
      <c r="L560" s="42">
        <v>511</v>
      </c>
      <c r="M560" s="37">
        <v>0</v>
      </c>
    </row>
    <row r="561" spans="1:13" x14ac:dyDescent="0.25">
      <c r="A561" s="37" t="s">
        <v>1622</v>
      </c>
      <c r="B561" s="37" t="s">
        <v>1950</v>
      </c>
      <c r="C561" s="37" t="s">
        <v>69</v>
      </c>
      <c r="D561" s="37" t="s">
        <v>2723</v>
      </c>
      <c r="E561" s="40">
        <v>93</v>
      </c>
      <c r="F561" s="37">
        <v>0.127</v>
      </c>
      <c r="G561" s="37">
        <v>1</v>
      </c>
      <c r="H561" s="42">
        <v>9401</v>
      </c>
      <c r="I561" s="42">
        <v>249</v>
      </c>
      <c r="J561" s="40">
        <v>60</v>
      </c>
      <c r="K561" s="42">
        <v>9401</v>
      </c>
      <c r="L561" s="42">
        <v>249</v>
      </c>
      <c r="M561" s="37">
        <v>0</v>
      </c>
    </row>
    <row r="562" spans="1:13" x14ac:dyDescent="0.25">
      <c r="A562" s="37" t="s">
        <v>1949</v>
      </c>
      <c r="B562" s="37" t="s">
        <v>1948</v>
      </c>
      <c r="C562" s="37" t="s">
        <v>69</v>
      </c>
      <c r="D562" s="37" t="s">
        <v>2723</v>
      </c>
      <c r="E562" s="40">
        <v>90</v>
      </c>
      <c r="F562" s="37">
        <v>0.16</v>
      </c>
      <c r="G562" s="37">
        <v>1</v>
      </c>
      <c r="H562" s="42">
        <v>10897</v>
      </c>
      <c r="I562" s="42">
        <v>180</v>
      </c>
      <c r="J562" s="40">
        <v>68</v>
      </c>
      <c r="K562" s="42">
        <v>10897</v>
      </c>
      <c r="L562" s="42">
        <v>180</v>
      </c>
      <c r="M562" s="37">
        <v>0</v>
      </c>
    </row>
    <row r="563" spans="1:13" x14ac:dyDescent="0.25">
      <c r="A563" s="37" t="s">
        <v>984</v>
      </c>
      <c r="B563" s="37" t="s">
        <v>3111</v>
      </c>
      <c r="C563" s="37" t="s">
        <v>69</v>
      </c>
      <c r="D563" s="37" t="s">
        <v>2722</v>
      </c>
      <c r="E563" s="40">
        <v>90</v>
      </c>
      <c r="F563" s="37">
        <v>7.0000000000000007E-2</v>
      </c>
      <c r="G563" s="37">
        <v>0.184</v>
      </c>
      <c r="H563" s="42">
        <v>21362</v>
      </c>
      <c r="I563" s="42">
        <v>784</v>
      </c>
      <c r="J563" s="40">
        <v>90</v>
      </c>
      <c r="K563" s="42">
        <v>90187</v>
      </c>
      <c r="L563" s="42">
        <v>1120</v>
      </c>
      <c r="M563" s="37">
        <v>0</v>
      </c>
    </row>
    <row r="564" spans="1:13" x14ac:dyDescent="0.25">
      <c r="A564" s="37" t="s">
        <v>956</v>
      </c>
      <c r="B564" s="37" t="s">
        <v>955</v>
      </c>
      <c r="C564" s="37" t="s">
        <v>69</v>
      </c>
      <c r="D564" s="37" t="s">
        <v>2722</v>
      </c>
      <c r="E564" s="40">
        <v>88</v>
      </c>
      <c r="F564" s="37">
        <v>3.7999999999999999E-2</v>
      </c>
      <c r="G564" s="37">
        <v>0.14499999999999999</v>
      </c>
      <c r="H564" s="42">
        <v>19078</v>
      </c>
      <c r="I564" s="42">
        <v>850</v>
      </c>
      <c r="J564" s="40">
        <v>78</v>
      </c>
      <c r="K564" s="42">
        <v>75848</v>
      </c>
      <c r="L564" s="42">
        <v>1117</v>
      </c>
      <c r="M564" s="37">
        <v>2E-3</v>
      </c>
    </row>
    <row r="565" spans="1:13" x14ac:dyDescent="0.25">
      <c r="A565" s="37" t="s">
        <v>1947</v>
      </c>
      <c r="B565" s="37" t="s">
        <v>1946</v>
      </c>
      <c r="C565" s="37" t="s">
        <v>69</v>
      </c>
      <c r="D565" s="37" t="s">
        <v>2722</v>
      </c>
      <c r="E565" s="40">
        <v>85</v>
      </c>
      <c r="F565" s="37">
        <v>0.04</v>
      </c>
      <c r="G565" s="37">
        <v>0.20699999999999999</v>
      </c>
      <c r="H565" s="42">
        <v>10100</v>
      </c>
      <c r="I565" s="42">
        <v>392</v>
      </c>
      <c r="J565" s="40">
        <v>73</v>
      </c>
      <c r="K565" s="42">
        <v>36416</v>
      </c>
      <c r="L565" s="42">
        <v>511</v>
      </c>
      <c r="M565" s="37">
        <v>0</v>
      </c>
    </row>
    <row r="566" spans="1:13" x14ac:dyDescent="0.25">
      <c r="A566" s="37" t="s">
        <v>1945</v>
      </c>
      <c r="B566" s="37" t="s">
        <v>964</v>
      </c>
      <c r="C566" s="37" t="s">
        <v>69</v>
      </c>
      <c r="D566" s="37" t="s">
        <v>2722</v>
      </c>
      <c r="E566" s="40">
        <v>85</v>
      </c>
      <c r="F566" s="37">
        <v>4.1000000000000002E-2</v>
      </c>
      <c r="G566" s="37">
        <v>0.23499999999999999</v>
      </c>
      <c r="H566" s="42">
        <v>12315</v>
      </c>
      <c r="I566" s="42">
        <v>424</v>
      </c>
      <c r="J566" s="40">
        <v>70</v>
      </c>
      <c r="K566" s="42">
        <v>36140</v>
      </c>
      <c r="L566" s="42">
        <v>534</v>
      </c>
      <c r="M566" s="37">
        <v>0</v>
      </c>
    </row>
    <row r="567" spans="1:13" x14ac:dyDescent="0.25">
      <c r="A567" s="37" t="s">
        <v>1944</v>
      </c>
      <c r="B567" s="37" t="s">
        <v>1943</v>
      </c>
      <c r="C567" s="37" t="s">
        <v>69</v>
      </c>
      <c r="D567" s="37" t="s">
        <v>2723</v>
      </c>
      <c r="E567" s="40">
        <v>85</v>
      </c>
      <c r="F567" s="37">
        <v>0.253</v>
      </c>
      <c r="G567" s="37">
        <v>1</v>
      </c>
      <c r="H567" s="42">
        <v>9307</v>
      </c>
      <c r="I567" s="42">
        <v>140</v>
      </c>
      <c r="J567" s="40">
        <v>65</v>
      </c>
      <c r="K567" s="42">
        <v>9307</v>
      </c>
      <c r="L567" s="42">
        <v>140</v>
      </c>
      <c r="M567" s="37">
        <v>0</v>
      </c>
    </row>
    <row r="568" spans="1:13" x14ac:dyDescent="0.25">
      <c r="A568" s="37" t="s">
        <v>970</v>
      </c>
      <c r="B568" s="37" t="s">
        <v>969</v>
      </c>
      <c r="C568" s="37" t="s">
        <v>69</v>
      </c>
      <c r="D568" s="37" t="s">
        <v>2722</v>
      </c>
      <c r="E568" s="40">
        <v>85</v>
      </c>
      <c r="F568" s="37">
        <v>5.3999999999999999E-2</v>
      </c>
      <c r="G568" s="37">
        <v>0.33700000000000002</v>
      </c>
      <c r="H568" s="42">
        <v>8591</v>
      </c>
      <c r="I568" s="42">
        <v>304</v>
      </c>
      <c r="J568" s="40">
        <v>80</v>
      </c>
      <c r="K568" s="42">
        <v>25459</v>
      </c>
      <c r="L568" s="42">
        <v>417</v>
      </c>
      <c r="M568" s="37">
        <v>0</v>
      </c>
    </row>
    <row r="569" spans="1:13" x14ac:dyDescent="0.25">
      <c r="A569" s="37" t="s">
        <v>962</v>
      </c>
      <c r="B569" s="37" t="s">
        <v>961</v>
      </c>
      <c r="C569" s="37" t="s">
        <v>69</v>
      </c>
      <c r="D569" s="37" t="s">
        <v>2722</v>
      </c>
      <c r="E569" s="40">
        <v>85</v>
      </c>
      <c r="F569" s="37">
        <v>5.5E-2</v>
      </c>
      <c r="G569" s="37">
        <v>0.159</v>
      </c>
      <c r="H569" s="42">
        <v>13985</v>
      </c>
      <c r="I569" s="42">
        <v>438</v>
      </c>
      <c r="J569" s="40">
        <v>78</v>
      </c>
      <c r="K569" s="42">
        <v>47110</v>
      </c>
      <c r="L569" s="42">
        <v>558</v>
      </c>
      <c r="M569" s="37">
        <v>0</v>
      </c>
    </row>
    <row r="570" spans="1:13" x14ac:dyDescent="0.25">
      <c r="A570" s="37" t="s">
        <v>947</v>
      </c>
      <c r="B570" s="37" t="s">
        <v>946</v>
      </c>
      <c r="C570" s="37" t="s">
        <v>69</v>
      </c>
      <c r="D570" s="37" t="s">
        <v>2722</v>
      </c>
      <c r="E570" s="40">
        <v>85</v>
      </c>
      <c r="F570" s="37">
        <v>7.0999999999999994E-2</v>
      </c>
      <c r="G570" s="37">
        <v>0.13300000000000001</v>
      </c>
      <c r="H570" s="42">
        <v>15566</v>
      </c>
      <c r="I570" s="42">
        <v>348</v>
      </c>
      <c r="J570" s="40">
        <v>75</v>
      </c>
      <c r="K570" s="42">
        <v>54362</v>
      </c>
      <c r="L570" s="42">
        <v>493</v>
      </c>
      <c r="M570" s="37">
        <v>0</v>
      </c>
    </row>
    <row r="571" spans="1:13" x14ac:dyDescent="0.25">
      <c r="A571" s="37" t="s">
        <v>1942</v>
      </c>
      <c r="B571" s="37" t="s">
        <v>1941</v>
      </c>
      <c r="C571" s="37" t="s">
        <v>69</v>
      </c>
      <c r="D571" s="37" t="s">
        <v>2723</v>
      </c>
      <c r="E571" s="40">
        <v>85</v>
      </c>
      <c r="F571" s="37">
        <v>0.14899999999999999</v>
      </c>
      <c r="G571" s="37">
        <v>1</v>
      </c>
      <c r="H571" s="42">
        <v>8795</v>
      </c>
      <c r="I571" s="42">
        <v>159</v>
      </c>
      <c r="J571" s="40">
        <v>60</v>
      </c>
      <c r="K571" s="42">
        <v>8795</v>
      </c>
      <c r="L571" s="42">
        <v>159</v>
      </c>
      <c r="M571" s="37">
        <v>0</v>
      </c>
    </row>
    <row r="572" spans="1:13" x14ac:dyDescent="0.25">
      <c r="A572" s="37" t="s">
        <v>1940</v>
      </c>
      <c r="B572" s="37" t="s">
        <v>1939</v>
      </c>
      <c r="C572" s="37" t="s">
        <v>69</v>
      </c>
      <c r="D572" s="37" t="s">
        <v>2723</v>
      </c>
      <c r="E572" s="40">
        <v>85</v>
      </c>
      <c r="F572" s="37">
        <v>0.26700000000000002</v>
      </c>
      <c r="G572" s="37">
        <v>0.52600000000000002</v>
      </c>
      <c r="H572" s="42">
        <v>5077</v>
      </c>
      <c r="I572" s="42">
        <v>252</v>
      </c>
      <c r="J572" s="40">
        <v>70</v>
      </c>
      <c r="K572" s="42">
        <v>9650</v>
      </c>
      <c r="L572" s="42">
        <v>282</v>
      </c>
      <c r="M572" s="37">
        <v>0</v>
      </c>
    </row>
    <row r="573" spans="1:13" x14ac:dyDescent="0.25">
      <c r="A573" s="37" t="s">
        <v>1463</v>
      </c>
      <c r="B573" s="37" t="s">
        <v>1938</v>
      </c>
      <c r="C573" s="37" t="s">
        <v>69</v>
      </c>
      <c r="D573" s="37" t="s">
        <v>2723</v>
      </c>
      <c r="E573" s="40">
        <v>85</v>
      </c>
      <c r="F573" s="37">
        <v>9.7000000000000003E-2</v>
      </c>
      <c r="G573" s="37">
        <v>1</v>
      </c>
      <c r="H573" s="42">
        <v>7025</v>
      </c>
      <c r="I573" s="42">
        <v>152</v>
      </c>
      <c r="J573" s="40">
        <v>50</v>
      </c>
      <c r="K573" s="42">
        <v>7025</v>
      </c>
      <c r="L573" s="42">
        <v>152</v>
      </c>
      <c r="M573" s="37">
        <v>0</v>
      </c>
    </row>
    <row r="574" spans="1:13" x14ac:dyDescent="0.25">
      <c r="A574" s="37" t="s">
        <v>966</v>
      </c>
      <c r="B574" s="37" t="s">
        <v>964</v>
      </c>
      <c r="C574" s="37" t="s">
        <v>69</v>
      </c>
      <c r="D574" s="37" t="s">
        <v>2721</v>
      </c>
      <c r="E574" s="40">
        <v>85</v>
      </c>
      <c r="F574" s="37">
        <v>3.5999999999999997E-2</v>
      </c>
      <c r="G574" s="37">
        <v>0.109</v>
      </c>
      <c r="H574" s="42">
        <v>28962</v>
      </c>
      <c r="I574" s="42">
        <v>1145</v>
      </c>
      <c r="J574" s="40">
        <v>80</v>
      </c>
      <c r="K574" s="42">
        <v>129309</v>
      </c>
      <c r="L574" s="42">
        <v>1651</v>
      </c>
      <c r="M574" s="37">
        <v>0</v>
      </c>
    </row>
    <row r="575" spans="1:13" x14ac:dyDescent="0.25">
      <c r="A575" s="37" t="s">
        <v>663</v>
      </c>
      <c r="B575" s="37" t="s">
        <v>640</v>
      </c>
      <c r="C575" s="37" t="s">
        <v>69</v>
      </c>
      <c r="D575" s="37" t="s">
        <v>2722</v>
      </c>
      <c r="E575" s="40">
        <v>83</v>
      </c>
      <c r="F575" s="37">
        <v>3.9E-2</v>
      </c>
      <c r="G575" s="37">
        <v>0.20200000000000001</v>
      </c>
      <c r="H575" s="42">
        <v>6628</v>
      </c>
      <c r="I575" s="42">
        <v>331</v>
      </c>
      <c r="J575" s="40">
        <v>53</v>
      </c>
      <c r="K575" s="42">
        <v>16911</v>
      </c>
      <c r="L575" s="42">
        <v>379</v>
      </c>
      <c r="M575" s="37">
        <v>0</v>
      </c>
    </row>
    <row r="576" spans="1:13" x14ac:dyDescent="0.25">
      <c r="A576" s="37" t="s">
        <v>965</v>
      </c>
      <c r="B576" s="37" t="s">
        <v>964</v>
      </c>
      <c r="C576" s="37" t="s">
        <v>69</v>
      </c>
      <c r="D576" s="37" t="s">
        <v>2722</v>
      </c>
      <c r="E576" s="40">
        <v>83</v>
      </c>
      <c r="F576" s="37">
        <v>4.2999999999999997E-2</v>
      </c>
      <c r="G576" s="37">
        <v>0.192</v>
      </c>
      <c r="H576" s="42">
        <v>13432</v>
      </c>
      <c r="I576" s="42">
        <v>503</v>
      </c>
      <c r="J576" s="40">
        <v>78</v>
      </c>
      <c r="K576" s="42">
        <v>49578</v>
      </c>
      <c r="L576" s="42">
        <v>720</v>
      </c>
      <c r="M576" s="37">
        <v>0</v>
      </c>
    </row>
    <row r="577" spans="1:13" x14ac:dyDescent="0.25">
      <c r="A577" s="37" t="s">
        <v>1937</v>
      </c>
      <c r="B577" s="37" t="s">
        <v>673</v>
      </c>
      <c r="C577" s="37" t="s">
        <v>69</v>
      </c>
      <c r="D577" s="37" t="s">
        <v>2723</v>
      </c>
      <c r="E577" s="40">
        <v>83</v>
      </c>
      <c r="F577" s="37">
        <v>9.8000000000000004E-2</v>
      </c>
      <c r="G577" s="37">
        <v>1</v>
      </c>
      <c r="H577" s="42">
        <v>5305</v>
      </c>
      <c r="I577" s="42">
        <v>159</v>
      </c>
      <c r="J577" s="40">
        <v>50</v>
      </c>
      <c r="K577" s="42">
        <v>5305</v>
      </c>
      <c r="L577" s="42">
        <v>159</v>
      </c>
      <c r="M577" s="37">
        <v>0</v>
      </c>
    </row>
    <row r="578" spans="1:13" x14ac:dyDescent="0.25">
      <c r="A578" s="37" t="s">
        <v>3195</v>
      </c>
      <c r="B578" s="37" t="s">
        <v>950</v>
      </c>
      <c r="C578" s="37" t="s">
        <v>69</v>
      </c>
      <c r="D578" s="37" t="s">
        <v>2723</v>
      </c>
      <c r="E578" s="40">
        <v>83</v>
      </c>
      <c r="F578" s="37">
        <v>0.115</v>
      </c>
      <c r="G578" s="37">
        <v>0.28100000000000003</v>
      </c>
      <c r="H578" s="42">
        <v>5016</v>
      </c>
      <c r="I578" s="42">
        <v>219</v>
      </c>
      <c r="J578" s="40">
        <v>75</v>
      </c>
      <c r="K578" s="42">
        <v>16667</v>
      </c>
      <c r="L578" s="42">
        <v>273</v>
      </c>
      <c r="M578" s="37">
        <v>0</v>
      </c>
    </row>
    <row r="579" spans="1:13" x14ac:dyDescent="0.25">
      <c r="A579" s="37" t="s">
        <v>958</v>
      </c>
      <c r="B579" s="37" t="s">
        <v>957</v>
      </c>
      <c r="C579" s="37" t="s">
        <v>69</v>
      </c>
      <c r="D579" s="37" t="s">
        <v>2722</v>
      </c>
      <c r="E579" s="40">
        <v>83</v>
      </c>
      <c r="F579" s="37">
        <v>5.1999999999999998E-2</v>
      </c>
      <c r="G579" s="37">
        <v>0.126</v>
      </c>
      <c r="H579" s="42">
        <v>13354</v>
      </c>
      <c r="I579" s="42">
        <v>494</v>
      </c>
      <c r="J579" s="40">
        <v>78</v>
      </c>
      <c r="K579" s="42">
        <v>52559</v>
      </c>
      <c r="L579" s="42">
        <v>652</v>
      </c>
      <c r="M579" s="37">
        <v>3.0000000000000001E-3</v>
      </c>
    </row>
    <row r="580" spans="1:13" x14ac:dyDescent="0.25">
      <c r="A580" s="37" t="s">
        <v>1936</v>
      </c>
      <c r="B580" s="37" t="s">
        <v>1935</v>
      </c>
      <c r="C580" s="37" t="s">
        <v>69</v>
      </c>
      <c r="D580" s="37" t="s">
        <v>2723</v>
      </c>
      <c r="E580" s="40">
        <v>83</v>
      </c>
      <c r="F580" s="37">
        <v>6.4000000000000001E-2</v>
      </c>
      <c r="G580" s="37">
        <v>0.36699999999999999</v>
      </c>
      <c r="H580" s="42">
        <v>5437</v>
      </c>
      <c r="I580" s="42">
        <v>233</v>
      </c>
      <c r="J580" s="40">
        <v>70</v>
      </c>
      <c r="K580" s="42">
        <v>14806</v>
      </c>
      <c r="L580" s="42">
        <v>283</v>
      </c>
      <c r="M580" s="37">
        <v>0</v>
      </c>
    </row>
    <row r="582" spans="1:13" x14ac:dyDescent="0.25">
      <c r="A582" s="37" t="s">
        <v>104</v>
      </c>
      <c r="B582" s="37" t="s">
        <v>1934</v>
      </c>
      <c r="C582" s="37" t="s">
        <v>105</v>
      </c>
      <c r="D582" s="37" t="s">
        <v>3092</v>
      </c>
      <c r="E582" s="40">
        <v>95</v>
      </c>
      <c r="F582" s="37">
        <v>2.5000000000000001E-2</v>
      </c>
      <c r="G582" s="37">
        <v>7.8E-2</v>
      </c>
      <c r="H582" s="42">
        <v>693741</v>
      </c>
      <c r="I582" s="42">
        <v>30962</v>
      </c>
      <c r="J582" s="40">
        <v>55</v>
      </c>
      <c r="K582" s="42">
        <v>1889720</v>
      </c>
      <c r="L582" s="42">
        <v>37170</v>
      </c>
      <c r="M582" s="37">
        <v>0</v>
      </c>
    </row>
    <row r="583" spans="1:13" x14ac:dyDescent="0.25">
      <c r="A583" s="37" t="s">
        <v>945</v>
      </c>
      <c r="B583" s="37" t="s">
        <v>944</v>
      </c>
      <c r="C583" s="37" t="s">
        <v>105</v>
      </c>
      <c r="D583" s="37" t="s">
        <v>2722</v>
      </c>
      <c r="E583" s="40">
        <v>95</v>
      </c>
      <c r="F583" s="37">
        <v>0.122</v>
      </c>
      <c r="G583" s="37">
        <v>0.17100000000000001</v>
      </c>
      <c r="H583" s="42">
        <v>56263</v>
      </c>
      <c r="I583" s="42">
        <v>2759</v>
      </c>
      <c r="J583" s="40">
        <v>78</v>
      </c>
      <c r="K583" s="42">
        <v>140834</v>
      </c>
      <c r="L583" s="42">
        <v>3131</v>
      </c>
      <c r="M583" s="37">
        <v>0</v>
      </c>
    </row>
    <row r="585" spans="1:13" x14ac:dyDescent="0.25">
      <c r="A585" s="37" t="s">
        <v>937</v>
      </c>
      <c r="B585" s="37" t="s">
        <v>202</v>
      </c>
      <c r="C585" s="37" t="s">
        <v>30</v>
      </c>
      <c r="D585" s="37" t="s">
        <v>2722</v>
      </c>
      <c r="E585" s="40">
        <v>98</v>
      </c>
      <c r="F585" s="37">
        <v>5.5E-2</v>
      </c>
      <c r="G585" s="37">
        <v>0.30599999999999999</v>
      </c>
      <c r="H585" s="42">
        <v>22662</v>
      </c>
      <c r="I585" s="42">
        <v>1223</v>
      </c>
      <c r="J585" s="40">
        <v>83</v>
      </c>
      <c r="K585" s="42">
        <v>74102</v>
      </c>
      <c r="L585" s="42">
        <v>1530</v>
      </c>
      <c r="M585" s="37">
        <v>0</v>
      </c>
    </row>
    <row r="586" spans="1:13" x14ac:dyDescent="0.25">
      <c r="A586" s="37" t="s">
        <v>939</v>
      </c>
      <c r="B586" s="37" t="s">
        <v>938</v>
      </c>
      <c r="C586" s="37" t="s">
        <v>30</v>
      </c>
      <c r="D586" s="37" t="s">
        <v>2722</v>
      </c>
      <c r="E586" s="40">
        <v>95</v>
      </c>
      <c r="F586" s="37">
        <v>5.0999999999999997E-2</v>
      </c>
      <c r="G586" s="37">
        <v>0.192</v>
      </c>
      <c r="H586" s="42">
        <v>21241</v>
      </c>
      <c r="I586" s="42">
        <v>703</v>
      </c>
      <c r="J586" s="40">
        <v>83</v>
      </c>
      <c r="K586" s="42">
        <v>89745</v>
      </c>
      <c r="L586" s="42">
        <v>1089</v>
      </c>
      <c r="M586" s="37">
        <v>0</v>
      </c>
    </row>
    <row r="587" spans="1:13" x14ac:dyDescent="0.25">
      <c r="A587" s="37" t="s">
        <v>362</v>
      </c>
      <c r="B587" s="37" t="s">
        <v>927</v>
      </c>
      <c r="C587" s="37" t="s">
        <v>30</v>
      </c>
      <c r="D587" s="37" t="s">
        <v>2720</v>
      </c>
      <c r="E587" s="40">
        <v>93</v>
      </c>
      <c r="F587" s="37">
        <v>0.03</v>
      </c>
      <c r="G587" s="37">
        <v>7.6999999999999999E-2</v>
      </c>
      <c r="H587" s="42">
        <v>38931</v>
      </c>
      <c r="I587" s="42">
        <v>1710</v>
      </c>
      <c r="J587" s="40">
        <v>78</v>
      </c>
      <c r="K587" s="42">
        <v>195130</v>
      </c>
      <c r="L587" s="42">
        <v>2478</v>
      </c>
      <c r="M587" s="37">
        <v>3.0000000000000001E-3</v>
      </c>
    </row>
    <row r="588" spans="1:13" x14ac:dyDescent="0.25">
      <c r="A588" s="37" t="s">
        <v>942</v>
      </c>
      <c r="B588" s="37" t="s">
        <v>941</v>
      </c>
      <c r="C588" s="37" t="s">
        <v>30</v>
      </c>
      <c r="D588" s="37" t="s">
        <v>2722</v>
      </c>
      <c r="E588" s="40">
        <v>93</v>
      </c>
      <c r="F588" s="37">
        <v>6.6000000000000003E-2</v>
      </c>
      <c r="G588" s="37">
        <v>0.157</v>
      </c>
      <c r="H588" s="42">
        <v>19021</v>
      </c>
      <c r="I588" s="42">
        <v>742</v>
      </c>
      <c r="J588" s="40">
        <v>83</v>
      </c>
      <c r="K588" s="42">
        <v>96470</v>
      </c>
      <c r="L588" s="42">
        <v>1109</v>
      </c>
      <c r="M588" s="37">
        <v>0</v>
      </c>
    </row>
    <row r="589" spans="1:13" x14ac:dyDescent="0.25">
      <c r="A589" s="37" t="s">
        <v>936</v>
      </c>
      <c r="B589" s="37" t="s">
        <v>935</v>
      </c>
      <c r="C589" s="37" t="s">
        <v>30</v>
      </c>
      <c r="D589" s="37" t="s">
        <v>2721</v>
      </c>
      <c r="E589" s="40">
        <v>93</v>
      </c>
      <c r="F589" s="37">
        <v>2.5000000000000001E-2</v>
      </c>
      <c r="G589" s="37">
        <v>9.0999999999999998E-2</v>
      </c>
      <c r="H589" s="42">
        <v>25158</v>
      </c>
      <c r="I589" s="42">
        <v>998</v>
      </c>
      <c r="J589" s="40">
        <v>83</v>
      </c>
      <c r="K589" s="42">
        <v>148720</v>
      </c>
      <c r="L589" s="42">
        <v>1579</v>
      </c>
      <c r="M589" s="37">
        <v>0</v>
      </c>
    </row>
    <row r="590" spans="1:13" x14ac:dyDescent="0.25">
      <c r="A590" s="37" t="s">
        <v>364</v>
      </c>
      <c r="B590" s="37" t="s">
        <v>934</v>
      </c>
      <c r="C590" s="37" t="s">
        <v>30</v>
      </c>
      <c r="D590" s="37" t="s">
        <v>2720</v>
      </c>
      <c r="E590" s="40">
        <v>90</v>
      </c>
      <c r="F590" s="37">
        <v>2.3E-2</v>
      </c>
      <c r="G590" s="37">
        <v>6.4000000000000001E-2</v>
      </c>
      <c r="H590" s="42">
        <v>77538</v>
      </c>
      <c r="I590" s="42">
        <v>3209</v>
      </c>
      <c r="J590" s="40">
        <v>80</v>
      </c>
      <c r="K590" s="42">
        <v>465971</v>
      </c>
      <c r="L590" s="42">
        <v>4947</v>
      </c>
      <c r="M590" s="37">
        <v>2E-3</v>
      </c>
    </row>
    <row r="591" spans="1:13" x14ac:dyDescent="0.25">
      <c r="A591" s="37" t="s">
        <v>1933</v>
      </c>
      <c r="B591" s="37" t="s">
        <v>1932</v>
      </c>
      <c r="C591" s="37" t="s">
        <v>30</v>
      </c>
      <c r="D591" s="37" t="s">
        <v>2722</v>
      </c>
      <c r="E591" s="40">
        <v>90</v>
      </c>
      <c r="F591" s="37">
        <v>3.5999999999999997E-2</v>
      </c>
      <c r="G591" s="37">
        <v>0.13600000000000001</v>
      </c>
      <c r="H591" s="42">
        <v>15763</v>
      </c>
      <c r="I591" s="42">
        <v>716</v>
      </c>
      <c r="J591" s="40">
        <v>73</v>
      </c>
      <c r="K591" s="42">
        <v>72369</v>
      </c>
      <c r="L591" s="42">
        <v>994</v>
      </c>
      <c r="M591" s="37">
        <v>0</v>
      </c>
    </row>
    <row r="592" spans="1:13" x14ac:dyDescent="0.25">
      <c r="A592" s="37" t="s">
        <v>1931</v>
      </c>
      <c r="B592" s="37" t="s">
        <v>932</v>
      </c>
      <c r="C592" s="37" t="s">
        <v>30</v>
      </c>
      <c r="D592" s="37" t="s">
        <v>2720</v>
      </c>
      <c r="E592" s="40">
        <v>88</v>
      </c>
      <c r="F592" s="37">
        <v>2.1000000000000001E-2</v>
      </c>
      <c r="G592" s="37">
        <v>6.5000000000000002E-2</v>
      </c>
      <c r="H592" s="42">
        <v>25942</v>
      </c>
      <c r="I592" s="42">
        <v>896</v>
      </c>
      <c r="J592" s="40">
        <v>73</v>
      </c>
      <c r="K592" s="42">
        <v>151766</v>
      </c>
      <c r="L592" s="42">
        <v>1429</v>
      </c>
      <c r="M592" s="37">
        <v>0</v>
      </c>
    </row>
    <row r="593" spans="1:13" x14ac:dyDescent="0.25">
      <c r="A593" s="37" t="s">
        <v>1930</v>
      </c>
      <c r="B593" s="37" t="s">
        <v>1929</v>
      </c>
      <c r="C593" s="37" t="s">
        <v>30</v>
      </c>
      <c r="D593" s="37" t="s">
        <v>2722</v>
      </c>
      <c r="E593" s="40">
        <v>88</v>
      </c>
      <c r="F593" s="37">
        <v>3.6999999999999998E-2</v>
      </c>
      <c r="G593" s="37">
        <v>0.34499999999999997</v>
      </c>
      <c r="H593" s="42">
        <v>9667</v>
      </c>
      <c r="I593" s="42">
        <v>456</v>
      </c>
      <c r="J593" s="40">
        <v>60</v>
      </c>
      <c r="K593" s="42">
        <v>23726</v>
      </c>
      <c r="L593" s="42">
        <v>646</v>
      </c>
      <c r="M593" s="37">
        <v>0</v>
      </c>
    </row>
    <row r="594" spans="1:13" x14ac:dyDescent="0.25">
      <c r="A594" s="37" t="s">
        <v>365</v>
      </c>
      <c r="B594" s="37" t="s">
        <v>1928</v>
      </c>
      <c r="C594" s="37" t="s">
        <v>30</v>
      </c>
      <c r="D594" s="37" t="s">
        <v>2720</v>
      </c>
      <c r="E594" s="40">
        <v>88</v>
      </c>
      <c r="F594" s="37">
        <v>1.7999999999999999E-2</v>
      </c>
      <c r="G594" s="37">
        <v>0.13600000000000001</v>
      </c>
      <c r="H594" s="42">
        <v>20716</v>
      </c>
      <c r="I594" s="42">
        <v>703</v>
      </c>
      <c r="J594" s="40">
        <v>73</v>
      </c>
      <c r="K594" s="42">
        <v>109045</v>
      </c>
      <c r="L594" s="42">
        <v>1106</v>
      </c>
      <c r="M594" s="37">
        <v>0</v>
      </c>
    </row>
    <row r="595" spans="1:13" x14ac:dyDescent="0.25">
      <c r="A595" s="37" t="s">
        <v>933</v>
      </c>
      <c r="B595" s="37" t="s">
        <v>932</v>
      </c>
      <c r="C595" s="37" t="s">
        <v>30</v>
      </c>
      <c r="D595" s="37" t="s">
        <v>2721</v>
      </c>
      <c r="E595" s="40">
        <v>85</v>
      </c>
      <c r="F595" s="37">
        <v>2.5999999999999999E-2</v>
      </c>
      <c r="G595" s="37">
        <v>7.3999999999999996E-2</v>
      </c>
      <c r="H595" s="42">
        <v>17816</v>
      </c>
      <c r="I595" s="42">
        <v>707</v>
      </c>
      <c r="J595" s="40">
        <v>80</v>
      </c>
      <c r="K595" s="42">
        <v>124375</v>
      </c>
      <c r="L595" s="42">
        <v>1256</v>
      </c>
      <c r="M595" s="37">
        <v>1E-3</v>
      </c>
    </row>
    <row r="596" spans="1:13" x14ac:dyDescent="0.25">
      <c r="A596" s="37" t="s">
        <v>1927</v>
      </c>
      <c r="B596" s="37" t="s">
        <v>1926</v>
      </c>
      <c r="C596" s="37" t="s">
        <v>30</v>
      </c>
      <c r="D596" s="37" t="s">
        <v>2722</v>
      </c>
      <c r="E596" s="40">
        <v>85</v>
      </c>
      <c r="F596" s="37">
        <v>7.0999999999999994E-2</v>
      </c>
      <c r="G596" s="37">
        <v>0.23799999999999999</v>
      </c>
      <c r="H596" s="42">
        <v>10276</v>
      </c>
      <c r="I596" s="42">
        <v>352</v>
      </c>
      <c r="J596" s="40">
        <v>68</v>
      </c>
      <c r="K596" s="42">
        <v>34057</v>
      </c>
      <c r="L596" s="42">
        <v>471</v>
      </c>
      <c r="M596" s="37">
        <v>0</v>
      </c>
    </row>
    <row r="597" spans="1:13" x14ac:dyDescent="0.25">
      <c r="A597" s="37" t="s">
        <v>1925</v>
      </c>
      <c r="B597" s="37" t="s">
        <v>1924</v>
      </c>
      <c r="C597" s="37" t="s">
        <v>30</v>
      </c>
      <c r="D597" s="37" t="s">
        <v>2721</v>
      </c>
      <c r="E597" s="40">
        <v>83</v>
      </c>
      <c r="F597" s="37">
        <v>1.7999999999999999E-2</v>
      </c>
      <c r="G597" s="37">
        <v>8.8999999999999996E-2</v>
      </c>
      <c r="H597" s="42">
        <v>16613</v>
      </c>
      <c r="I597" s="42">
        <v>543</v>
      </c>
      <c r="J597" s="40">
        <v>68</v>
      </c>
      <c r="K597" s="42">
        <v>91861</v>
      </c>
      <c r="L597" s="42">
        <v>1002</v>
      </c>
      <c r="M597" s="37">
        <v>0</v>
      </c>
    </row>
    <row r="598" spans="1:13" x14ac:dyDescent="0.25">
      <c r="A598" s="37" t="s">
        <v>300</v>
      </c>
      <c r="B598" s="37" t="s">
        <v>915</v>
      </c>
      <c r="C598" s="37" t="s">
        <v>30</v>
      </c>
      <c r="D598" s="37" t="s">
        <v>3092</v>
      </c>
      <c r="E598" s="40">
        <v>83</v>
      </c>
      <c r="F598" s="37">
        <v>1.4999999999999999E-2</v>
      </c>
      <c r="G598" s="37">
        <v>4.4999999999999998E-2</v>
      </c>
      <c r="H598" s="42">
        <v>504358</v>
      </c>
      <c r="I598" s="42">
        <v>52745</v>
      </c>
      <c r="J598" s="40">
        <v>68</v>
      </c>
      <c r="K598" s="42">
        <v>3256386</v>
      </c>
      <c r="L598" s="42">
        <v>67968</v>
      </c>
      <c r="M598" s="37">
        <v>0</v>
      </c>
    </row>
    <row r="599" spans="1:13" x14ac:dyDescent="0.25">
      <c r="A599" s="37" t="s">
        <v>1923</v>
      </c>
      <c r="B599" s="37" t="s">
        <v>1922</v>
      </c>
      <c r="C599" s="37" t="s">
        <v>30</v>
      </c>
      <c r="D599" s="37" t="s">
        <v>2722</v>
      </c>
      <c r="E599" s="40">
        <v>83</v>
      </c>
      <c r="F599" s="37">
        <v>2.9000000000000001E-2</v>
      </c>
      <c r="G599" s="37">
        <v>0.111</v>
      </c>
      <c r="H599" s="42">
        <v>11200</v>
      </c>
      <c r="I599" s="42">
        <v>483</v>
      </c>
      <c r="J599" s="40">
        <v>73</v>
      </c>
      <c r="K599" s="42">
        <v>63935</v>
      </c>
      <c r="L599" s="42">
        <v>781</v>
      </c>
      <c r="M599" s="37">
        <v>0</v>
      </c>
    </row>
    <row r="600" spans="1:13" x14ac:dyDescent="0.25">
      <c r="A600" s="37" t="s">
        <v>1921</v>
      </c>
      <c r="B600" s="37" t="s">
        <v>1920</v>
      </c>
      <c r="C600" s="37" t="s">
        <v>30</v>
      </c>
      <c r="D600" s="37" t="s">
        <v>2720</v>
      </c>
      <c r="E600" s="40">
        <v>83</v>
      </c>
      <c r="F600" s="37">
        <v>1.4999999999999999E-2</v>
      </c>
      <c r="G600" s="37">
        <v>8.4000000000000005E-2</v>
      </c>
      <c r="H600" s="42">
        <v>19488</v>
      </c>
      <c r="I600" s="42">
        <v>689</v>
      </c>
      <c r="J600" s="40">
        <v>60</v>
      </c>
      <c r="K600" s="42">
        <v>105017</v>
      </c>
      <c r="L600" s="42">
        <v>1087</v>
      </c>
      <c r="M600" s="37">
        <v>0</v>
      </c>
    </row>
    <row r="601" spans="1:13" x14ac:dyDescent="0.25">
      <c r="A601" s="37" t="s">
        <v>1919</v>
      </c>
      <c r="B601" s="37" t="s">
        <v>1918</v>
      </c>
      <c r="C601" s="37" t="s">
        <v>30</v>
      </c>
      <c r="D601" s="37" t="s">
        <v>2721</v>
      </c>
      <c r="E601" s="40">
        <v>83</v>
      </c>
      <c r="F601" s="37">
        <v>1.7000000000000001E-2</v>
      </c>
      <c r="G601" s="37">
        <v>7.5999999999999998E-2</v>
      </c>
      <c r="H601" s="42">
        <v>16878</v>
      </c>
      <c r="I601" s="42">
        <v>718</v>
      </c>
      <c r="J601" s="40">
        <v>68</v>
      </c>
      <c r="K601" s="42">
        <v>106021</v>
      </c>
      <c r="L601" s="42">
        <v>1111</v>
      </c>
      <c r="M601" s="37">
        <v>0</v>
      </c>
    </row>
    <row r="603" spans="1:13" x14ac:dyDescent="0.25">
      <c r="A603" s="37" t="s">
        <v>920</v>
      </c>
      <c r="B603" s="37" t="s">
        <v>919</v>
      </c>
      <c r="C603" s="37" t="s">
        <v>559</v>
      </c>
      <c r="D603" s="37" t="s">
        <v>2720</v>
      </c>
      <c r="E603" s="40">
        <v>90</v>
      </c>
      <c r="F603" s="37">
        <v>1.4999999999999999E-2</v>
      </c>
      <c r="G603" s="37">
        <v>6.2E-2</v>
      </c>
      <c r="H603" s="42">
        <v>94859</v>
      </c>
      <c r="I603" s="42">
        <v>3219</v>
      </c>
      <c r="J603" s="40">
        <v>80</v>
      </c>
      <c r="K603" s="42">
        <v>422056</v>
      </c>
      <c r="L603" s="42">
        <v>5911</v>
      </c>
      <c r="M603" s="37">
        <v>7.0000000000000001E-3</v>
      </c>
    </row>
    <row r="605" spans="1:13" x14ac:dyDescent="0.25">
      <c r="A605" s="37" t="s">
        <v>136</v>
      </c>
      <c r="B605" s="37" t="s">
        <v>1917</v>
      </c>
      <c r="C605" s="37" t="s">
        <v>137</v>
      </c>
      <c r="D605" s="37" t="s">
        <v>3</v>
      </c>
      <c r="E605" s="40">
        <v>80</v>
      </c>
      <c r="F605" s="37">
        <v>1.0999999999999999E-2</v>
      </c>
      <c r="G605" s="37">
        <v>3.7999999999999999E-2</v>
      </c>
      <c r="H605" s="42">
        <v>1833583</v>
      </c>
      <c r="I605" s="42">
        <v>104406</v>
      </c>
      <c r="J605" s="40">
        <v>55</v>
      </c>
      <c r="K605" s="42">
        <v>3716693</v>
      </c>
      <c r="L605" s="42">
        <v>113677</v>
      </c>
      <c r="M605" s="37">
        <v>0.01</v>
      </c>
    </row>
    <row r="607" spans="1:13" x14ac:dyDescent="0.25">
      <c r="A607" s="37" t="s">
        <v>914</v>
      </c>
      <c r="B607" s="37" t="s">
        <v>913</v>
      </c>
      <c r="C607" s="37" t="s">
        <v>166</v>
      </c>
      <c r="D607" s="37" t="s">
        <v>2721</v>
      </c>
      <c r="E607" s="40">
        <v>95</v>
      </c>
      <c r="F607" s="37">
        <v>4.5999999999999999E-2</v>
      </c>
      <c r="G607" s="37">
        <v>0.19800000000000001</v>
      </c>
      <c r="H607" s="42">
        <v>38405</v>
      </c>
      <c r="I607" s="42">
        <v>1295</v>
      </c>
      <c r="J607" s="40">
        <v>80</v>
      </c>
      <c r="K607" s="42">
        <v>142556</v>
      </c>
      <c r="L607" s="42">
        <v>1706</v>
      </c>
      <c r="M607" s="37">
        <v>0</v>
      </c>
    </row>
    <row r="608" spans="1:13" x14ac:dyDescent="0.25">
      <c r="A608" s="37" t="s">
        <v>912</v>
      </c>
      <c r="B608" s="37" t="s">
        <v>911</v>
      </c>
      <c r="C608" s="37" t="s">
        <v>166</v>
      </c>
      <c r="D608" s="37" t="s">
        <v>2721</v>
      </c>
      <c r="E608" s="40">
        <v>93</v>
      </c>
      <c r="F608" s="37">
        <v>4.9000000000000002E-2</v>
      </c>
      <c r="G608" s="37">
        <v>0.20699999999999999</v>
      </c>
      <c r="H608" s="42">
        <v>28005</v>
      </c>
      <c r="I608" s="42">
        <v>1393</v>
      </c>
      <c r="J608" s="40">
        <v>80</v>
      </c>
      <c r="K608" s="42">
        <v>105051</v>
      </c>
      <c r="L608" s="42">
        <v>1809</v>
      </c>
      <c r="M608" s="37">
        <v>0</v>
      </c>
    </row>
    <row r="609" spans="1:13" x14ac:dyDescent="0.25">
      <c r="A609" s="37" t="s">
        <v>916</v>
      </c>
      <c r="B609" s="37" t="s">
        <v>915</v>
      </c>
      <c r="C609" s="37" t="s">
        <v>166</v>
      </c>
      <c r="D609" s="37" t="s">
        <v>2721</v>
      </c>
      <c r="E609" s="40">
        <v>93</v>
      </c>
      <c r="F609" s="37">
        <v>8.5000000000000006E-2</v>
      </c>
      <c r="G609" s="37">
        <v>0.16300000000000001</v>
      </c>
      <c r="H609" s="42">
        <v>73629</v>
      </c>
      <c r="I609" s="42">
        <v>3744</v>
      </c>
      <c r="J609" s="40">
        <v>88</v>
      </c>
      <c r="K609" s="42">
        <v>283340</v>
      </c>
      <c r="L609" s="42">
        <v>4662</v>
      </c>
      <c r="M609" s="37">
        <v>0</v>
      </c>
    </row>
    <row r="610" spans="1:13" x14ac:dyDescent="0.25">
      <c r="A610" s="37" t="s">
        <v>1916</v>
      </c>
      <c r="B610" s="37" t="s">
        <v>1915</v>
      </c>
      <c r="C610" s="37" t="s">
        <v>166</v>
      </c>
      <c r="D610" s="37" t="s">
        <v>2722</v>
      </c>
      <c r="E610" s="40">
        <v>85</v>
      </c>
      <c r="F610" s="37">
        <v>0.123</v>
      </c>
      <c r="G610" s="37">
        <v>1</v>
      </c>
      <c r="H610" s="42">
        <v>23306</v>
      </c>
      <c r="I610" s="42">
        <v>136</v>
      </c>
      <c r="J610" s="40">
        <v>55</v>
      </c>
      <c r="K610" s="42">
        <v>23306</v>
      </c>
      <c r="L610" s="42">
        <v>136</v>
      </c>
      <c r="M610" s="37">
        <v>0</v>
      </c>
    </row>
    <row r="611" spans="1:13" x14ac:dyDescent="0.25">
      <c r="A611" s="37" t="s">
        <v>1914</v>
      </c>
      <c r="B611" s="37" t="s">
        <v>1913</v>
      </c>
      <c r="C611" s="37" t="s">
        <v>166</v>
      </c>
      <c r="D611" s="37" t="s">
        <v>2722</v>
      </c>
      <c r="E611" s="40">
        <v>78</v>
      </c>
      <c r="F611" s="37">
        <v>4.2999999999999997E-2</v>
      </c>
      <c r="G611" s="37">
        <v>0.19600000000000001</v>
      </c>
      <c r="H611" s="42">
        <v>14562</v>
      </c>
      <c r="I611" s="42">
        <v>320</v>
      </c>
      <c r="J611" s="40">
        <v>60</v>
      </c>
      <c r="K611" s="42">
        <v>49592</v>
      </c>
      <c r="L611" s="42">
        <v>469</v>
      </c>
      <c r="M611" s="37">
        <v>0</v>
      </c>
    </row>
    <row r="612" spans="1:13" x14ac:dyDescent="0.25">
      <c r="A612" s="37" t="s">
        <v>371</v>
      </c>
      <c r="B612" s="37" t="s">
        <v>1912</v>
      </c>
      <c r="C612" s="37" t="s">
        <v>166</v>
      </c>
      <c r="D612" s="37" t="s">
        <v>2720</v>
      </c>
      <c r="E612" s="40">
        <v>78</v>
      </c>
      <c r="F612" s="37">
        <v>1.7999999999999999E-2</v>
      </c>
      <c r="G612" s="37">
        <v>0.11</v>
      </c>
      <c r="H612" s="42">
        <v>22641</v>
      </c>
      <c r="I612" s="42">
        <v>964</v>
      </c>
      <c r="J612" s="40">
        <v>70</v>
      </c>
      <c r="K612" s="42">
        <v>137982</v>
      </c>
      <c r="L612" s="42">
        <v>1502</v>
      </c>
      <c r="M612" s="37">
        <v>2E-3</v>
      </c>
    </row>
    <row r="613" spans="1:13" x14ac:dyDescent="0.25">
      <c r="A613" s="37" t="s">
        <v>1911</v>
      </c>
      <c r="B613" s="37" t="s">
        <v>1390</v>
      </c>
      <c r="C613" s="37" t="s">
        <v>166</v>
      </c>
      <c r="D613" s="37" t="s">
        <v>2723</v>
      </c>
      <c r="E613" s="40">
        <v>78</v>
      </c>
      <c r="F613" s="37">
        <v>0.126</v>
      </c>
      <c r="G613" s="37">
        <v>0.252</v>
      </c>
      <c r="H613" s="42">
        <v>8576</v>
      </c>
      <c r="I613" s="42">
        <v>190</v>
      </c>
      <c r="J613" s="40">
        <v>70</v>
      </c>
      <c r="K613" s="42">
        <v>31190</v>
      </c>
      <c r="L613" s="42">
        <v>304</v>
      </c>
      <c r="M613" s="37">
        <v>0</v>
      </c>
    </row>
    <row r="615" spans="1:13" x14ac:dyDescent="0.25">
      <c r="A615" s="37" t="s">
        <v>1910</v>
      </c>
      <c r="B615" s="37" t="s">
        <v>1909</v>
      </c>
      <c r="C615" s="37" t="s">
        <v>84</v>
      </c>
      <c r="D615" s="37" t="s">
        <v>2722</v>
      </c>
      <c r="E615" s="40">
        <v>93</v>
      </c>
      <c r="F615" s="37">
        <v>6.6000000000000003E-2</v>
      </c>
      <c r="G615" s="37">
        <v>1</v>
      </c>
      <c r="H615" s="42">
        <v>23909</v>
      </c>
      <c r="I615" s="42">
        <v>371</v>
      </c>
      <c r="J615" s="40">
        <v>68</v>
      </c>
      <c r="K615" s="42">
        <v>23909</v>
      </c>
      <c r="L615" s="42">
        <v>371</v>
      </c>
      <c r="M615" s="37">
        <v>0</v>
      </c>
    </row>
    <row r="616" spans="1:13" x14ac:dyDescent="0.25">
      <c r="A616" s="37" t="s">
        <v>902</v>
      </c>
      <c r="B616" s="37" t="s">
        <v>901</v>
      </c>
      <c r="C616" s="37" t="s">
        <v>84</v>
      </c>
      <c r="D616" s="37" t="s">
        <v>2723</v>
      </c>
      <c r="E616" s="40">
        <v>90</v>
      </c>
      <c r="F616" s="37">
        <v>0.16800000000000001</v>
      </c>
      <c r="G616" s="37">
        <v>1</v>
      </c>
      <c r="H616" s="42">
        <v>14976</v>
      </c>
      <c r="I616" s="42">
        <v>182</v>
      </c>
      <c r="J616" s="40">
        <v>78</v>
      </c>
      <c r="K616" s="42">
        <v>14976</v>
      </c>
      <c r="L616" s="42">
        <v>182</v>
      </c>
      <c r="M616" s="37">
        <v>0</v>
      </c>
    </row>
    <row r="617" spans="1:13" x14ac:dyDescent="0.25">
      <c r="A617" s="37" t="s">
        <v>307</v>
      </c>
      <c r="B617" s="37" t="s">
        <v>735</v>
      </c>
      <c r="C617" s="37" t="s">
        <v>84</v>
      </c>
      <c r="D617" s="37" t="s">
        <v>2720</v>
      </c>
      <c r="E617" s="40">
        <v>85</v>
      </c>
      <c r="F617" s="37">
        <v>2.8000000000000001E-2</v>
      </c>
      <c r="G617" s="37">
        <v>9.2999999999999999E-2</v>
      </c>
      <c r="H617" s="42">
        <v>72002</v>
      </c>
      <c r="I617" s="42">
        <v>2603</v>
      </c>
      <c r="J617" s="40">
        <v>78</v>
      </c>
      <c r="K617" s="42">
        <v>321674</v>
      </c>
      <c r="L617" s="42">
        <v>3402</v>
      </c>
      <c r="M617" s="37">
        <v>0</v>
      </c>
    </row>
    <row r="618" spans="1:13" x14ac:dyDescent="0.25">
      <c r="A618" s="37" t="s">
        <v>83</v>
      </c>
      <c r="B618" s="37" t="s">
        <v>894</v>
      </c>
      <c r="C618" s="37" t="s">
        <v>84</v>
      </c>
      <c r="D618" s="37" t="s">
        <v>2720</v>
      </c>
      <c r="E618" s="40">
        <v>85</v>
      </c>
      <c r="F618" s="37">
        <v>2.8000000000000001E-2</v>
      </c>
      <c r="G618" s="37">
        <v>7.6999999999999999E-2</v>
      </c>
      <c r="H618" s="42">
        <v>173394</v>
      </c>
      <c r="I618" s="42">
        <v>22529</v>
      </c>
      <c r="J618" s="40">
        <v>65</v>
      </c>
      <c r="K618" s="42">
        <v>539533</v>
      </c>
      <c r="L618" s="42">
        <v>24545</v>
      </c>
      <c r="M618" s="37">
        <v>0</v>
      </c>
    </row>
    <row r="619" spans="1:13" x14ac:dyDescent="0.25">
      <c r="A619" s="37" t="s">
        <v>896</v>
      </c>
      <c r="B619" s="37" t="s">
        <v>895</v>
      </c>
      <c r="C619" s="37" t="s">
        <v>84</v>
      </c>
      <c r="D619" s="37" t="s">
        <v>2722</v>
      </c>
      <c r="E619" s="40">
        <v>80</v>
      </c>
      <c r="F619" s="37">
        <v>3.4000000000000002E-2</v>
      </c>
      <c r="G619" s="37">
        <v>0.17299999999999999</v>
      </c>
      <c r="H619" s="42">
        <v>6701</v>
      </c>
      <c r="I619" s="42">
        <v>252</v>
      </c>
      <c r="J619" s="40">
        <v>75</v>
      </c>
      <c r="K619" s="42">
        <v>30603</v>
      </c>
      <c r="L619" s="42">
        <v>364</v>
      </c>
      <c r="M619" s="37">
        <v>1E-3</v>
      </c>
    </row>
    <row r="620" spans="1:13" x14ac:dyDescent="0.25">
      <c r="A620" s="37" t="s">
        <v>1908</v>
      </c>
      <c r="B620" s="37" t="s">
        <v>1907</v>
      </c>
      <c r="C620" s="37" t="s">
        <v>84</v>
      </c>
      <c r="D620" s="37" t="s">
        <v>2723</v>
      </c>
      <c r="E620" s="40">
        <v>75</v>
      </c>
      <c r="F620" s="37">
        <v>0.13200000000000001</v>
      </c>
      <c r="G620" s="37">
        <v>1</v>
      </c>
      <c r="H620" s="42">
        <v>3080</v>
      </c>
      <c r="I620" s="42">
        <v>55</v>
      </c>
      <c r="J620" s="40">
        <v>58</v>
      </c>
      <c r="K620" s="42">
        <v>3080</v>
      </c>
      <c r="L620" s="42">
        <v>55</v>
      </c>
      <c r="M620" s="37">
        <v>0</v>
      </c>
    </row>
    <row r="622" spans="1:13" x14ac:dyDescent="0.25">
      <c r="A622" s="37" t="s">
        <v>886</v>
      </c>
      <c r="B622" s="37" t="s">
        <v>885</v>
      </c>
      <c r="C622" s="37" t="s">
        <v>161</v>
      </c>
      <c r="D622" s="37" t="s">
        <v>2722</v>
      </c>
      <c r="E622" s="40">
        <v>95</v>
      </c>
      <c r="F622" s="37">
        <v>6.3E-2</v>
      </c>
      <c r="G622" s="37">
        <v>0.311</v>
      </c>
      <c r="H622" s="42">
        <v>18205</v>
      </c>
      <c r="I622" s="42">
        <v>409</v>
      </c>
      <c r="J622" s="40">
        <v>80</v>
      </c>
      <c r="K622" s="42">
        <v>48824</v>
      </c>
      <c r="L622" s="42">
        <v>557</v>
      </c>
      <c r="M622" s="37">
        <v>0</v>
      </c>
    </row>
    <row r="623" spans="1:13" x14ac:dyDescent="0.25">
      <c r="A623" s="37" t="s">
        <v>869</v>
      </c>
      <c r="B623" s="37" t="s">
        <v>868</v>
      </c>
      <c r="C623" s="37" t="s">
        <v>161</v>
      </c>
      <c r="D623" s="37" t="s">
        <v>2722</v>
      </c>
      <c r="E623" s="40">
        <v>93</v>
      </c>
      <c r="F623" s="37">
        <v>6.5000000000000002E-2</v>
      </c>
      <c r="G623" s="37">
        <v>0.27800000000000002</v>
      </c>
      <c r="H623" s="42">
        <v>11298</v>
      </c>
      <c r="I623" s="42">
        <v>568</v>
      </c>
      <c r="J623" s="40">
        <v>75</v>
      </c>
      <c r="K623" s="42">
        <v>31257</v>
      </c>
      <c r="L623" s="42">
        <v>659</v>
      </c>
      <c r="M623" s="37">
        <v>0</v>
      </c>
    </row>
    <row r="624" spans="1:13" x14ac:dyDescent="0.25">
      <c r="A624" s="37" t="s">
        <v>1152</v>
      </c>
      <c r="B624" s="37" t="s">
        <v>1906</v>
      </c>
      <c r="C624" s="37" t="s">
        <v>161</v>
      </c>
      <c r="D624" s="37" t="s">
        <v>2722</v>
      </c>
      <c r="E624" s="40">
        <v>90</v>
      </c>
      <c r="F624" s="37">
        <v>4.4999999999999998E-2</v>
      </c>
      <c r="G624" s="37">
        <v>0.247</v>
      </c>
      <c r="H624" s="42">
        <v>8927</v>
      </c>
      <c r="I624" s="42">
        <v>395</v>
      </c>
      <c r="J624" s="40">
        <v>65</v>
      </c>
      <c r="K624" s="42">
        <v>28984</v>
      </c>
      <c r="L624" s="42">
        <v>505</v>
      </c>
      <c r="M624" s="37">
        <v>0</v>
      </c>
    </row>
    <row r="625" spans="1:13" x14ac:dyDescent="0.25">
      <c r="A625" s="37" t="s">
        <v>1905</v>
      </c>
      <c r="B625" s="37" t="s">
        <v>868</v>
      </c>
      <c r="C625" s="37" t="s">
        <v>161</v>
      </c>
      <c r="D625" s="37" t="s">
        <v>2722</v>
      </c>
      <c r="E625" s="40">
        <v>90</v>
      </c>
      <c r="F625" s="37">
        <v>4.1000000000000002E-2</v>
      </c>
      <c r="G625" s="37">
        <v>0.17100000000000001</v>
      </c>
      <c r="H625" s="42">
        <v>12958</v>
      </c>
      <c r="I625" s="42">
        <v>536</v>
      </c>
      <c r="J625" s="40">
        <v>68</v>
      </c>
      <c r="K625" s="42">
        <v>46068</v>
      </c>
      <c r="L625" s="42">
        <v>712</v>
      </c>
      <c r="M625" s="37">
        <v>0</v>
      </c>
    </row>
    <row r="626" spans="1:13" x14ac:dyDescent="0.25">
      <c r="A626" s="37" t="s">
        <v>1904</v>
      </c>
      <c r="B626" s="37" t="s">
        <v>879</v>
      </c>
      <c r="C626" s="37" t="s">
        <v>161</v>
      </c>
      <c r="D626" s="37" t="s">
        <v>2722</v>
      </c>
      <c r="E626" s="40">
        <v>90</v>
      </c>
      <c r="F626" s="37">
        <v>9.5000000000000001E-2</v>
      </c>
      <c r="G626" s="37">
        <v>0.40899999999999997</v>
      </c>
      <c r="H626" s="42">
        <v>11572</v>
      </c>
      <c r="I626" s="42">
        <v>480</v>
      </c>
      <c r="J626" s="40">
        <v>78</v>
      </c>
      <c r="K626" s="42">
        <v>25370</v>
      </c>
      <c r="L626" s="42">
        <v>571</v>
      </c>
      <c r="M626" s="37">
        <v>0</v>
      </c>
    </row>
    <row r="627" spans="1:13" x14ac:dyDescent="0.25">
      <c r="A627" s="37" t="s">
        <v>59</v>
      </c>
      <c r="B627" s="37" t="s">
        <v>882</v>
      </c>
      <c r="C627" s="37" t="s">
        <v>161</v>
      </c>
      <c r="D627" s="37" t="s">
        <v>2722</v>
      </c>
      <c r="E627" s="40">
        <v>88</v>
      </c>
      <c r="F627" s="37">
        <v>3.5000000000000003E-2</v>
      </c>
      <c r="G627" s="37">
        <v>0.115</v>
      </c>
      <c r="H627" s="42">
        <v>16737</v>
      </c>
      <c r="I627" s="42">
        <v>559</v>
      </c>
      <c r="J627" s="40">
        <v>78</v>
      </c>
      <c r="K627" s="42">
        <v>75230</v>
      </c>
      <c r="L627" s="42">
        <v>854</v>
      </c>
      <c r="M627" s="37">
        <v>0</v>
      </c>
    </row>
    <row r="628" spans="1:13" x14ac:dyDescent="0.25">
      <c r="A628" s="37" t="s">
        <v>1903</v>
      </c>
      <c r="B628" s="37" t="s">
        <v>889</v>
      </c>
      <c r="C628" s="37" t="s">
        <v>161</v>
      </c>
      <c r="D628" s="37" t="s">
        <v>2722</v>
      </c>
      <c r="E628" s="40">
        <v>85</v>
      </c>
      <c r="F628" s="37">
        <v>7.1999999999999995E-2</v>
      </c>
      <c r="G628" s="37">
        <v>0.30199999999999999</v>
      </c>
      <c r="H628" s="42">
        <v>7464</v>
      </c>
      <c r="I628" s="42">
        <v>254</v>
      </c>
      <c r="J628" s="40">
        <v>65</v>
      </c>
      <c r="K628" s="42">
        <v>19700</v>
      </c>
      <c r="L628" s="42">
        <v>320</v>
      </c>
      <c r="M628" s="37">
        <v>0</v>
      </c>
    </row>
    <row r="629" spans="1:13" x14ac:dyDescent="0.25">
      <c r="A629" s="37" t="s">
        <v>1902</v>
      </c>
      <c r="B629" s="37" t="s">
        <v>1901</v>
      </c>
      <c r="C629" s="37" t="s">
        <v>161</v>
      </c>
      <c r="D629" s="37" t="s">
        <v>2722</v>
      </c>
      <c r="E629" s="40">
        <v>85</v>
      </c>
      <c r="F629" s="37">
        <v>0.121</v>
      </c>
      <c r="G629" s="37">
        <v>1</v>
      </c>
      <c r="H629" s="42">
        <v>12170</v>
      </c>
      <c r="I629" s="42">
        <v>186</v>
      </c>
      <c r="J629" s="40">
        <v>50</v>
      </c>
      <c r="K629" s="42">
        <v>12170</v>
      </c>
      <c r="L629" s="42">
        <v>186</v>
      </c>
      <c r="M629" s="37">
        <v>0</v>
      </c>
    </row>
    <row r="630" spans="1:13" x14ac:dyDescent="0.25">
      <c r="A630" s="37" t="s">
        <v>890</v>
      </c>
      <c r="B630" s="37" t="s">
        <v>889</v>
      </c>
      <c r="C630" s="37" t="s">
        <v>161</v>
      </c>
      <c r="D630" s="37" t="s">
        <v>2722</v>
      </c>
      <c r="E630" s="40">
        <v>85</v>
      </c>
      <c r="F630" s="37">
        <v>3.3000000000000002E-2</v>
      </c>
      <c r="G630" s="37">
        <v>0.20300000000000001</v>
      </c>
      <c r="H630" s="42">
        <v>9783</v>
      </c>
      <c r="I630" s="42">
        <v>436</v>
      </c>
      <c r="J630" s="40">
        <v>80</v>
      </c>
      <c r="K630" s="42">
        <v>48238</v>
      </c>
      <c r="L630" s="42">
        <v>578</v>
      </c>
      <c r="M630" s="37">
        <v>0</v>
      </c>
    </row>
    <row r="631" spans="1:13" x14ac:dyDescent="0.25">
      <c r="A631" s="37" t="s">
        <v>1900</v>
      </c>
      <c r="B631" s="37" t="s">
        <v>1899</v>
      </c>
      <c r="C631" s="37" t="s">
        <v>161</v>
      </c>
      <c r="D631" s="37" t="s">
        <v>2721</v>
      </c>
      <c r="E631" s="40">
        <v>85</v>
      </c>
      <c r="F631" s="37">
        <v>2.4E-2</v>
      </c>
      <c r="G631" s="37">
        <v>0.14199999999999999</v>
      </c>
      <c r="H631" s="42">
        <v>15515</v>
      </c>
      <c r="I631" s="42">
        <v>609</v>
      </c>
      <c r="J631" s="40">
        <v>73</v>
      </c>
      <c r="K631" s="42">
        <v>73746</v>
      </c>
      <c r="L631" s="42">
        <v>883</v>
      </c>
      <c r="M631" s="37">
        <v>0</v>
      </c>
    </row>
    <row r="632" spans="1:13" x14ac:dyDescent="0.25">
      <c r="A632" s="37" t="s">
        <v>861</v>
      </c>
      <c r="B632" s="37" t="s">
        <v>860</v>
      </c>
      <c r="C632" s="37" t="s">
        <v>161</v>
      </c>
      <c r="D632" s="37" t="s">
        <v>2722</v>
      </c>
      <c r="E632" s="40">
        <v>85</v>
      </c>
      <c r="F632" s="37">
        <v>3.7999999999999999E-2</v>
      </c>
      <c r="G632" s="37">
        <v>0.186</v>
      </c>
      <c r="H632" s="42">
        <v>8906</v>
      </c>
      <c r="I632" s="42">
        <v>415</v>
      </c>
      <c r="J632" s="40">
        <v>75</v>
      </c>
      <c r="K632" s="42">
        <v>37862</v>
      </c>
      <c r="L632" s="42">
        <v>555</v>
      </c>
      <c r="M632" s="37">
        <v>0</v>
      </c>
    </row>
    <row r="633" spans="1:13" x14ac:dyDescent="0.25">
      <c r="A633" s="37" t="s">
        <v>1898</v>
      </c>
      <c r="B633" s="37" t="s">
        <v>1180</v>
      </c>
      <c r="C633" s="37" t="s">
        <v>161</v>
      </c>
      <c r="D633" s="37" t="s">
        <v>2722</v>
      </c>
      <c r="E633" s="40">
        <v>85</v>
      </c>
      <c r="F633" s="37">
        <v>3.7999999999999999E-2</v>
      </c>
      <c r="G633" s="37">
        <v>7.5999999999999998E-2</v>
      </c>
      <c r="H633" s="42">
        <v>17656</v>
      </c>
      <c r="I633" s="42">
        <v>530</v>
      </c>
      <c r="J633" s="40">
        <v>60</v>
      </c>
      <c r="K633" s="42">
        <v>67690</v>
      </c>
      <c r="L633" s="42">
        <v>753</v>
      </c>
      <c r="M633" s="37">
        <v>0</v>
      </c>
    </row>
    <row r="634" spans="1:13" x14ac:dyDescent="0.25">
      <c r="A634" s="37" t="s">
        <v>645</v>
      </c>
      <c r="B634" s="37" t="s">
        <v>3196</v>
      </c>
      <c r="C634" s="37" t="s">
        <v>161</v>
      </c>
      <c r="D634" s="37" t="s">
        <v>2722</v>
      </c>
      <c r="E634" s="40">
        <v>83</v>
      </c>
      <c r="F634" s="37">
        <v>4.7E-2</v>
      </c>
      <c r="G634" s="37">
        <v>0.28699999999999998</v>
      </c>
      <c r="H634" s="42">
        <v>6830</v>
      </c>
      <c r="I634" s="42">
        <v>232</v>
      </c>
      <c r="J634" s="40">
        <v>53</v>
      </c>
      <c r="K634" s="42">
        <v>17976</v>
      </c>
      <c r="L634" s="42">
        <v>293</v>
      </c>
      <c r="M634" s="37">
        <v>0</v>
      </c>
    </row>
    <row r="635" spans="1:13" x14ac:dyDescent="0.25">
      <c r="A635" s="37" t="s">
        <v>340</v>
      </c>
      <c r="B635" s="37" t="s">
        <v>1897</v>
      </c>
      <c r="C635" s="37" t="s">
        <v>161</v>
      </c>
      <c r="D635" s="37" t="s">
        <v>2722</v>
      </c>
      <c r="E635" s="40">
        <v>83</v>
      </c>
      <c r="F635" s="37">
        <v>4.4999999999999998E-2</v>
      </c>
      <c r="G635" s="37">
        <v>0.112</v>
      </c>
      <c r="H635" s="42">
        <v>9432</v>
      </c>
      <c r="I635" s="42">
        <v>368</v>
      </c>
      <c r="J635" s="40">
        <v>63</v>
      </c>
      <c r="K635" s="42">
        <v>36298</v>
      </c>
      <c r="L635" s="42">
        <v>498</v>
      </c>
      <c r="M635" s="37">
        <v>0</v>
      </c>
    </row>
    <row r="636" spans="1:13" x14ac:dyDescent="0.25">
      <c r="A636" s="37" t="s">
        <v>1896</v>
      </c>
      <c r="B636" s="37" t="s">
        <v>1895</v>
      </c>
      <c r="C636" s="37" t="s">
        <v>161</v>
      </c>
      <c r="D636" s="37" t="s">
        <v>2722</v>
      </c>
      <c r="E636" s="40">
        <v>83</v>
      </c>
      <c r="F636" s="37">
        <v>0.04</v>
      </c>
      <c r="G636" s="37">
        <v>0.104</v>
      </c>
      <c r="H636" s="42">
        <v>13133</v>
      </c>
      <c r="I636" s="42">
        <v>399</v>
      </c>
      <c r="J636" s="40">
        <v>65</v>
      </c>
      <c r="K636" s="42">
        <v>52714</v>
      </c>
      <c r="L636" s="42">
        <v>569</v>
      </c>
      <c r="M636" s="37">
        <v>0</v>
      </c>
    </row>
    <row r="637" spans="1:13" x14ac:dyDescent="0.25">
      <c r="A637" s="37" t="s">
        <v>1894</v>
      </c>
      <c r="B637" s="37" t="s">
        <v>1893</v>
      </c>
      <c r="C637" s="37" t="s">
        <v>161</v>
      </c>
      <c r="D637" s="37" t="s">
        <v>2721</v>
      </c>
      <c r="E637" s="40">
        <v>83</v>
      </c>
      <c r="F637" s="37">
        <v>3.2000000000000001E-2</v>
      </c>
      <c r="G637" s="37">
        <v>7.1999999999999995E-2</v>
      </c>
      <c r="H637" s="42">
        <v>16267</v>
      </c>
      <c r="I637" s="42">
        <v>697</v>
      </c>
      <c r="J637" s="40">
        <v>73</v>
      </c>
      <c r="K637" s="42">
        <v>84082</v>
      </c>
      <c r="L637" s="42">
        <v>1045</v>
      </c>
      <c r="M637" s="37">
        <v>0</v>
      </c>
    </row>
    <row r="639" spans="1:13" x14ac:dyDescent="0.25">
      <c r="A639" s="37" t="s">
        <v>845</v>
      </c>
      <c r="B639" s="37" t="s">
        <v>844</v>
      </c>
      <c r="C639" s="37" t="s">
        <v>50</v>
      </c>
      <c r="D639" s="37" t="s">
        <v>2721</v>
      </c>
      <c r="E639" s="40">
        <v>98</v>
      </c>
      <c r="F639" s="37">
        <v>7.4999999999999997E-2</v>
      </c>
      <c r="G639" s="37">
        <v>0.26800000000000002</v>
      </c>
      <c r="H639" s="42">
        <v>54941</v>
      </c>
      <c r="I639" s="42">
        <v>1067</v>
      </c>
      <c r="J639" s="40">
        <v>83</v>
      </c>
      <c r="K639" s="42">
        <v>108925</v>
      </c>
      <c r="L639" s="42">
        <v>1318</v>
      </c>
      <c r="M639" s="37">
        <v>0</v>
      </c>
    </row>
    <row r="640" spans="1:13" x14ac:dyDescent="0.25">
      <c r="A640" s="37" t="s">
        <v>854</v>
      </c>
      <c r="B640" s="37" t="s">
        <v>853</v>
      </c>
      <c r="C640" s="37" t="s">
        <v>50</v>
      </c>
      <c r="D640" s="37" t="s">
        <v>2721</v>
      </c>
      <c r="E640" s="40">
        <v>95</v>
      </c>
      <c r="F640" s="37">
        <v>5.8000000000000003E-2</v>
      </c>
      <c r="G640" s="37">
        <v>0.218</v>
      </c>
      <c r="H640" s="42">
        <v>36375</v>
      </c>
      <c r="I640" s="42">
        <v>1928</v>
      </c>
      <c r="J640" s="40">
        <v>88</v>
      </c>
      <c r="K640" s="42">
        <v>115728</v>
      </c>
      <c r="L640" s="42">
        <v>2289</v>
      </c>
      <c r="M640" s="37">
        <v>0</v>
      </c>
    </row>
    <row r="641" spans="1:13" x14ac:dyDescent="0.25">
      <c r="A641" s="37" t="s">
        <v>809</v>
      </c>
      <c r="B641" s="37" t="s">
        <v>808</v>
      </c>
      <c r="C641" s="37" t="s">
        <v>50</v>
      </c>
      <c r="D641" s="37" t="s">
        <v>2722</v>
      </c>
      <c r="E641" s="40">
        <v>95</v>
      </c>
      <c r="F641" s="37">
        <v>0.20100000000000001</v>
      </c>
      <c r="G641" s="37">
        <v>1</v>
      </c>
      <c r="H641" s="42">
        <v>21808</v>
      </c>
      <c r="I641" s="42">
        <v>388</v>
      </c>
      <c r="J641" s="40">
        <v>78</v>
      </c>
      <c r="K641" s="42">
        <v>21808</v>
      </c>
      <c r="L641" s="42">
        <v>388</v>
      </c>
      <c r="M641" s="37">
        <v>0</v>
      </c>
    </row>
    <row r="642" spans="1:13" x14ac:dyDescent="0.25">
      <c r="A642" s="37" t="s">
        <v>851</v>
      </c>
      <c r="B642" s="37" t="s">
        <v>850</v>
      </c>
      <c r="C642" s="37" t="s">
        <v>50</v>
      </c>
      <c r="D642" s="37" t="s">
        <v>2722</v>
      </c>
      <c r="E642" s="40">
        <v>93</v>
      </c>
      <c r="F642" s="37">
        <v>5.1999999999999998E-2</v>
      </c>
      <c r="G642" s="37">
        <v>0.13400000000000001</v>
      </c>
      <c r="H642" s="42">
        <v>21650</v>
      </c>
      <c r="I642" s="42">
        <v>964</v>
      </c>
      <c r="J642" s="40">
        <v>85</v>
      </c>
      <c r="K642" s="42">
        <v>84627</v>
      </c>
      <c r="L642" s="42">
        <v>1306</v>
      </c>
      <c r="M642" s="37">
        <v>0</v>
      </c>
    </row>
    <row r="643" spans="1:13" x14ac:dyDescent="0.25">
      <c r="A643" s="37" t="s">
        <v>770</v>
      </c>
      <c r="B643" s="37" t="s">
        <v>849</v>
      </c>
      <c r="C643" s="37" t="s">
        <v>50</v>
      </c>
      <c r="D643" s="37" t="s">
        <v>2722</v>
      </c>
      <c r="E643" s="40">
        <v>93</v>
      </c>
      <c r="F643" s="37">
        <v>0.08</v>
      </c>
      <c r="G643" s="37">
        <v>0.35099999999999998</v>
      </c>
      <c r="H643" s="42">
        <v>12065</v>
      </c>
      <c r="I643" s="42">
        <v>628</v>
      </c>
      <c r="J643" s="40">
        <v>85</v>
      </c>
      <c r="K643" s="42">
        <v>31066</v>
      </c>
      <c r="L643" s="42">
        <v>732</v>
      </c>
      <c r="M643" s="37">
        <v>0</v>
      </c>
    </row>
    <row r="644" spans="1:13" x14ac:dyDescent="0.25">
      <c r="A644" s="37" t="s">
        <v>3197</v>
      </c>
      <c r="B644" s="37" t="s">
        <v>3198</v>
      </c>
      <c r="C644" s="37" t="s">
        <v>50</v>
      </c>
      <c r="D644" s="37" t="s">
        <v>2720</v>
      </c>
      <c r="E644" s="40">
        <v>93</v>
      </c>
      <c r="F644" s="37">
        <v>0.03</v>
      </c>
      <c r="G644" s="37">
        <v>0.27600000000000002</v>
      </c>
      <c r="H644" s="42">
        <v>77874</v>
      </c>
      <c r="I644" s="42">
        <v>30216</v>
      </c>
      <c r="J644" s="40">
        <v>63</v>
      </c>
      <c r="K644" s="42">
        <v>107582</v>
      </c>
      <c r="L644" s="42">
        <v>30432</v>
      </c>
      <c r="M644" s="37">
        <v>0.03</v>
      </c>
    </row>
    <row r="645" spans="1:13" x14ac:dyDescent="0.25">
      <c r="A645" s="37" t="s">
        <v>403</v>
      </c>
      <c r="B645" s="37" t="s">
        <v>3116</v>
      </c>
      <c r="C645" s="37" t="s">
        <v>50</v>
      </c>
      <c r="D645" s="37" t="s">
        <v>2720</v>
      </c>
      <c r="E645" s="40">
        <v>90</v>
      </c>
      <c r="F645" s="37">
        <v>3.9E-2</v>
      </c>
      <c r="G645" s="37">
        <v>0.129</v>
      </c>
      <c r="H645" s="42">
        <v>41601</v>
      </c>
      <c r="I645" s="42">
        <v>1495</v>
      </c>
      <c r="J645" s="40">
        <v>80</v>
      </c>
      <c r="K645" s="42">
        <v>147944</v>
      </c>
      <c r="L645" s="42">
        <v>1987</v>
      </c>
      <c r="M645" s="37">
        <v>0</v>
      </c>
    </row>
    <row r="646" spans="1:13" x14ac:dyDescent="0.25">
      <c r="A646" s="37" t="s">
        <v>1892</v>
      </c>
      <c r="B646" s="37" t="s">
        <v>1891</v>
      </c>
      <c r="C646" s="37" t="s">
        <v>50</v>
      </c>
      <c r="D646" s="37" t="s">
        <v>2722</v>
      </c>
      <c r="E646" s="40">
        <v>90</v>
      </c>
      <c r="F646" s="37">
        <v>0.14099999999999999</v>
      </c>
      <c r="G646" s="37">
        <v>1</v>
      </c>
      <c r="H646" s="42">
        <v>15377</v>
      </c>
      <c r="I646" s="42">
        <v>267</v>
      </c>
      <c r="J646" s="40">
        <v>65</v>
      </c>
      <c r="K646" s="42">
        <v>15377</v>
      </c>
      <c r="L646" s="42">
        <v>267</v>
      </c>
      <c r="M646" s="37">
        <v>0</v>
      </c>
    </row>
    <row r="647" spans="1:13" x14ac:dyDescent="0.25">
      <c r="A647" s="37" t="s">
        <v>3199</v>
      </c>
      <c r="B647" s="37" t="s">
        <v>3118</v>
      </c>
      <c r="C647" s="37" t="s">
        <v>50</v>
      </c>
      <c r="D647" s="37" t="s">
        <v>2721</v>
      </c>
      <c r="E647" s="40">
        <v>90</v>
      </c>
      <c r="F647" s="37">
        <v>3.5000000000000003E-2</v>
      </c>
      <c r="G647" s="37">
        <v>0.19700000000000001</v>
      </c>
      <c r="H647" s="42">
        <v>26112</v>
      </c>
      <c r="I647" s="42">
        <v>1266</v>
      </c>
      <c r="J647" s="40">
        <v>80</v>
      </c>
      <c r="K647" s="42">
        <v>89731</v>
      </c>
      <c r="L647" s="42">
        <v>1626</v>
      </c>
      <c r="M647" s="37">
        <v>0</v>
      </c>
    </row>
    <row r="648" spans="1:13" x14ac:dyDescent="0.25">
      <c r="A648" s="37" t="s">
        <v>1890</v>
      </c>
      <c r="B648" s="37" t="s">
        <v>1889</v>
      </c>
      <c r="C648" s="37" t="s">
        <v>50</v>
      </c>
      <c r="D648" s="37" t="s">
        <v>2722</v>
      </c>
      <c r="E648" s="40">
        <v>90</v>
      </c>
      <c r="F648" s="37">
        <v>7.6999999999999999E-2</v>
      </c>
      <c r="G648" s="37">
        <v>0.30599999999999999</v>
      </c>
      <c r="H648" s="42">
        <v>13721</v>
      </c>
      <c r="I648" s="42">
        <v>318</v>
      </c>
      <c r="J648" s="40">
        <v>70</v>
      </c>
      <c r="K648" s="42">
        <v>30458</v>
      </c>
      <c r="L648" s="42">
        <v>386</v>
      </c>
      <c r="M648" s="37">
        <v>0</v>
      </c>
    </row>
    <row r="649" spans="1:13" x14ac:dyDescent="0.25">
      <c r="A649" s="37" t="s">
        <v>770</v>
      </c>
      <c r="B649" s="37" t="s">
        <v>841</v>
      </c>
      <c r="C649" s="37" t="s">
        <v>50</v>
      </c>
      <c r="D649" s="37" t="s">
        <v>2722</v>
      </c>
      <c r="E649" s="40">
        <v>90</v>
      </c>
      <c r="F649" s="37">
        <v>6.4000000000000001E-2</v>
      </c>
      <c r="G649" s="37">
        <v>0.18</v>
      </c>
      <c r="H649" s="42">
        <v>12926</v>
      </c>
      <c r="I649" s="42">
        <v>554</v>
      </c>
      <c r="J649" s="40">
        <v>83</v>
      </c>
      <c r="K649" s="42">
        <v>46316</v>
      </c>
      <c r="L649" s="42">
        <v>711</v>
      </c>
      <c r="M649" s="37">
        <v>0</v>
      </c>
    </row>
    <row r="650" spans="1:13" x14ac:dyDescent="0.25">
      <c r="A650" s="37" t="s">
        <v>798</v>
      </c>
      <c r="B650" s="37" t="s">
        <v>797</v>
      </c>
      <c r="C650" s="37" t="s">
        <v>50</v>
      </c>
      <c r="D650" s="37" t="s">
        <v>2721</v>
      </c>
      <c r="E650" s="40">
        <v>90</v>
      </c>
      <c r="F650" s="37">
        <v>4.2000000000000003E-2</v>
      </c>
      <c r="G650" s="37">
        <v>0.126</v>
      </c>
      <c r="H650" s="42">
        <v>40937</v>
      </c>
      <c r="I650" s="42">
        <v>1448</v>
      </c>
      <c r="J650" s="40">
        <v>78</v>
      </c>
      <c r="K650" s="42">
        <v>140966</v>
      </c>
      <c r="L650" s="42">
        <v>2000</v>
      </c>
      <c r="M650" s="37">
        <v>0</v>
      </c>
    </row>
    <row r="651" spans="1:13" x14ac:dyDescent="0.25">
      <c r="A651" s="37" t="s">
        <v>847</v>
      </c>
      <c r="B651" s="37" t="s">
        <v>846</v>
      </c>
      <c r="C651" s="37" t="s">
        <v>50</v>
      </c>
      <c r="D651" s="37" t="s">
        <v>2722</v>
      </c>
      <c r="E651" s="40">
        <v>90</v>
      </c>
      <c r="F651" s="37">
        <v>7.4999999999999997E-2</v>
      </c>
      <c r="G651" s="37">
        <v>0.16600000000000001</v>
      </c>
      <c r="H651" s="42">
        <v>13935</v>
      </c>
      <c r="I651" s="42">
        <v>500</v>
      </c>
      <c r="J651" s="40">
        <v>85</v>
      </c>
      <c r="K651" s="42">
        <v>56470</v>
      </c>
      <c r="L651" s="42">
        <v>705</v>
      </c>
      <c r="M651" s="37">
        <v>0</v>
      </c>
    </row>
    <row r="652" spans="1:13" x14ac:dyDescent="0.25">
      <c r="A652" s="37" t="s">
        <v>802</v>
      </c>
      <c r="B652" s="37" t="s">
        <v>852</v>
      </c>
      <c r="C652" s="37" t="s">
        <v>50</v>
      </c>
      <c r="D652" s="37" t="s">
        <v>2722</v>
      </c>
      <c r="E652" s="40">
        <v>90</v>
      </c>
      <c r="F652" s="37">
        <v>3.9E-2</v>
      </c>
      <c r="G652" s="37">
        <v>0.151</v>
      </c>
      <c r="H652" s="42">
        <v>18995</v>
      </c>
      <c r="I652" s="42">
        <v>704</v>
      </c>
      <c r="J652" s="40">
        <v>88</v>
      </c>
      <c r="K652" s="42">
        <v>91351</v>
      </c>
      <c r="L652" s="42">
        <v>1038</v>
      </c>
      <c r="M652" s="37">
        <v>0</v>
      </c>
    </row>
    <row r="653" spans="1:13" x14ac:dyDescent="0.25">
      <c r="A653" s="37" t="s">
        <v>768</v>
      </c>
      <c r="B653" s="37" t="s">
        <v>767</v>
      </c>
      <c r="C653" s="37" t="s">
        <v>50</v>
      </c>
      <c r="D653" s="37" t="s">
        <v>2722</v>
      </c>
      <c r="E653" s="40">
        <v>90</v>
      </c>
      <c r="F653" s="37">
        <v>5.7000000000000002E-2</v>
      </c>
      <c r="G653" s="37">
        <v>0.16300000000000001</v>
      </c>
      <c r="H653" s="42">
        <v>13230</v>
      </c>
      <c r="I653" s="42">
        <v>478</v>
      </c>
      <c r="J653" s="40">
        <v>75</v>
      </c>
      <c r="K653" s="42">
        <v>46524</v>
      </c>
      <c r="L653" s="42">
        <v>626</v>
      </c>
      <c r="M653" s="37">
        <v>0</v>
      </c>
    </row>
    <row r="654" spans="1:13" x14ac:dyDescent="0.25">
      <c r="A654" s="37" t="s">
        <v>766</v>
      </c>
      <c r="B654" s="37" t="s">
        <v>765</v>
      </c>
      <c r="C654" s="37" t="s">
        <v>50</v>
      </c>
      <c r="D654" s="37" t="s">
        <v>2722</v>
      </c>
      <c r="E654" s="40">
        <v>90</v>
      </c>
      <c r="F654" s="37">
        <v>7.0000000000000007E-2</v>
      </c>
      <c r="G654" s="37">
        <v>0.28899999999999998</v>
      </c>
      <c r="H654" s="42">
        <v>12627</v>
      </c>
      <c r="I654" s="42">
        <v>333</v>
      </c>
      <c r="J654" s="40">
        <v>75</v>
      </c>
      <c r="K654" s="42">
        <v>36001</v>
      </c>
      <c r="L654" s="42">
        <v>451</v>
      </c>
      <c r="M654" s="37">
        <v>0</v>
      </c>
    </row>
    <row r="655" spans="1:13" x14ac:dyDescent="0.25">
      <c r="A655" s="37" t="s">
        <v>1888</v>
      </c>
      <c r="B655" s="37" t="s">
        <v>3200</v>
      </c>
      <c r="C655" s="37" t="s">
        <v>50</v>
      </c>
      <c r="D655" s="37" t="s">
        <v>2722</v>
      </c>
      <c r="E655" s="40">
        <v>88</v>
      </c>
      <c r="F655" s="37">
        <v>6.8000000000000005E-2</v>
      </c>
      <c r="G655" s="37">
        <v>0.312</v>
      </c>
      <c r="H655" s="42">
        <v>8141</v>
      </c>
      <c r="I655" s="42">
        <v>346</v>
      </c>
      <c r="J655" s="40">
        <v>73</v>
      </c>
      <c r="K655" s="42">
        <v>21697</v>
      </c>
      <c r="L655" s="42">
        <v>399</v>
      </c>
      <c r="M655" s="37">
        <v>0</v>
      </c>
    </row>
    <row r="656" spans="1:13" x14ac:dyDescent="0.25">
      <c r="A656" s="37" t="s">
        <v>770</v>
      </c>
      <c r="B656" s="37" t="s">
        <v>788</v>
      </c>
      <c r="C656" s="37" t="s">
        <v>50</v>
      </c>
      <c r="D656" s="37" t="s">
        <v>2722</v>
      </c>
      <c r="E656" s="40">
        <v>88</v>
      </c>
      <c r="F656" s="37">
        <v>0.03</v>
      </c>
      <c r="G656" s="37">
        <v>0.16600000000000001</v>
      </c>
      <c r="H656" s="42">
        <v>14111</v>
      </c>
      <c r="I656" s="42">
        <v>736</v>
      </c>
      <c r="J656" s="40">
        <v>75</v>
      </c>
      <c r="K656" s="42">
        <v>55357</v>
      </c>
      <c r="L656" s="42">
        <v>975</v>
      </c>
      <c r="M656" s="37">
        <v>0</v>
      </c>
    </row>
    <row r="657" spans="1:13" x14ac:dyDescent="0.25">
      <c r="A657" s="37" t="s">
        <v>815</v>
      </c>
      <c r="B657" s="37" t="s">
        <v>814</v>
      </c>
      <c r="C657" s="37" t="s">
        <v>50</v>
      </c>
      <c r="D657" s="37" t="s">
        <v>2721</v>
      </c>
      <c r="E657" s="40">
        <v>88</v>
      </c>
      <c r="F657" s="37">
        <v>3.9E-2</v>
      </c>
      <c r="G657" s="37">
        <v>9.0999999999999998E-2</v>
      </c>
      <c r="H657" s="42">
        <v>22818</v>
      </c>
      <c r="I657" s="42">
        <v>1073</v>
      </c>
      <c r="J657" s="40">
        <v>78</v>
      </c>
      <c r="K657" s="42">
        <v>96245</v>
      </c>
      <c r="L657" s="42">
        <v>1411</v>
      </c>
      <c r="M657" s="37">
        <v>0</v>
      </c>
    </row>
    <row r="658" spans="1:13" x14ac:dyDescent="0.25">
      <c r="A658" s="37" t="s">
        <v>776</v>
      </c>
      <c r="B658" s="37" t="s">
        <v>775</v>
      </c>
      <c r="C658" s="37" t="s">
        <v>50</v>
      </c>
      <c r="D658" s="37" t="s">
        <v>2723</v>
      </c>
      <c r="E658" s="40">
        <v>88</v>
      </c>
      <c r="F658" s="37">
        <v>0.13800000000000001</v>
      </c>
      <c r="G658" s="37">
        <v>0.54800000000000004</v>
      </c>
      <c r="H658" s="42">
        <v>7068</v>
      </c>
      <c r="I658" s="42">
        <v>362</v>
      </c>
      <c r="J658" s="40">
        <v>75</v>
      </c>
      <c r="K658" s="42">
        <v>12907</v>
      </c>
      <c r="L658" s="42">
        <v>400</v>
      </c>
      <c r="M658" s="37">
        <v>0</v>
      </c>
    </row>
    <row r="659" spans="1:13" x14ac:dyDescent="0.25">
      <c r="A659" s="37" t="s">
        <v>1887</v>
      </c>
      <c r="B659" s="37" t="s">
        <v>1886</v>
      </c>
      <c r="C659" s="37" t="s">
        <v>50</v>
      </c>
      <c r="D659" s="37" t="s">
        <v>2722</v>
      </c>
      <c r="E659" s="40">
        <v>88</v>
      </c>
      <c r="F659" s="37">
        <v>3.2000000000000001E-2</v>
      </c>
      <c r="G659" s="37">
        <v>0.35699999999999998</v>
      </c>
      <c r="H659" s="42">
        <v>10320</v>
      </c>
      <c r="I659" s="42">
        <v>510</v>
      </c>
      <c r="J659" s="40">
        <v>68</v>
      </c>
      <c r="K659" s="42">
        <v>27754</v>
      </c>
      <c r="L659" s="42">
        <v>598</v>
      </c>
      <c r="M659" s="37">
        <v>0</v>
      </c>
    </row>
    <row r="660" spans="1:13" x14ac:dyDescent="0.25">
      <c r="A660" s="37" t="s">
        <v>1885</v>
      </c>
      <c r="B660" s="37" t="s">
        <v>1884</v>
      </c>
      <c r="C660" s="37" t="s">
        <v>50</v>
      </c>
      <c r="D660" s="37" t="s">
        <v>2723</v>
      </c>
      <c r="E660" s="40">
        <v>88</v>
      </c>
      <c r="F660" s="37">
        <v>8.5000000000000006E-2</v>
      </c>
      <c r="G660" s="37">
        <v>0.43099999999999999</v>
      </c>
      <c r="H660" s="42">
        <v>7584</v>
      </c>
      <c r="I660" s="42">
        <v>388</v>
      </c>
      <c r="J660" s="40">
        <v>60</v>
      </c>
      <c r="K660" s="42">
        <v>12515</v>
      </c>
      <c r="L660" s="42">
        <v>418</v>
      </c>
      <c r="M660" s="37">
        <v>0</v>
      </c>
    </row>
    <row r="661" spans="1:13" x14ac:dyDescent="0.25">
      <c r="A661" s="37" t="s">
        <v>129</v>
      </c>
      <c r="B661" s="37" t="s">
        <v>848</v>
      </c>
      <c r="C661" s="37" t="s">
        <v>50</v>
      </c>
      <c r="D661" s="37" t="s">
        <v>2720</v>
      </c>
      <c r="E661" s="40">
        <v>88</v>
      </c>
      <c r="F661" s="37">
        <v>4.4999999999999998E-2</v>
      </c>
      <c r="G661" s="37">
        <v>8.4000000000000005E-2</v>
      </c>
      <c r="H661" s="42">
        <v>212611</v>
      </c>
      <c r="I661" s="42">
        <v>16546</v>
      </c>
      <c r="J661" s="40">
        <v>85</v>
      </c>
      <c r="K661" s="42">
        <v>1002416</v>
      </c>
      <c r="L661" s="42">
        <v>19990</v>
      </c>
      <c r="M661" s="37">
        <v>0</v>
      </c>
    </row>
    <row r="662" spans="1:13" x14ac:dyDescent="0.25">
      <c r="A662" s="37" t="s">
        <v>854</v>
      </c>
      <c r="B662" s="37" t="s">
        <v>1883</v>
      </c>
      <c r="C662" s="37" t="s">
        <v>50</v>
      </c>
      <c r="D662" s="37" t="s">
        <v>2723</v>
      </c>
      <c r="E662" s="40">
        <v>88</v>
      </c>
      <c r="F662" s="37">
        <v>0.10299999999999999</v>
      </c>
      <c r="G662" s="37">
        <v>1</v>
      </c>
      <c r="H662" s="42">
        <v>9064</v>
      </c>
      <c r="I662" s="42">
        <v>249</v>
      </c>
      <c r="J662" s="40">
        <v>58</v>
      </c>
      <c r="K662" s="42">
        <v>9064</v>
      </c>
      <c r="L662" s="42">
        <v>249</v>
      </c>
      <c r="M662" s="37">
        <v>0</v>
      </c>
    </row>
    <row r="663" spans="1:13" x14ac:dyDescent="0.25">
      <c r="A663" s="37" t="s">
        <v>3201</v>
      </c>
      <c r="B663" s="37" t="s">
        <v>3119</v>
      </c>
      <c r="C663" s="37" t="s">
        <v>50</v>
      </c>
      <c r="D663" s="37" t="s">
        <v>2722</v>
      </c>
      <c r="E663" s="40">
        <v>88</v>
      </c>
      <c r="F663" s="37">
        <v>4.9000000000000002E-2</v>
      </c>
      <c r="G663" s="37">
        <v>0.17100000000000001</v>
      </c>
      <c r="H663" s="42">
        <v>13413</v>
      </c>
      <c r="I663" s="42">
        <v>666</v>
      </c>
      <c r="J663" s="40">
        <v>80</v>
      </c>
      <c r="K663" s="42">
        <v>49746</v>
      </c>
      <c r="L663" s="42">
        <v>876</v>
      </c>
      <c r="M663" s="37">
        <v>0</v>
      </c>
    </row>
    <row r="664" spans="1:13" x14ac:dyDescent="0.25">
      <c r="A664" s="37" t="s">
        <v>826</v>
      </c>
      <c r="B664" s="37" t="s">
        <v>825</v>
      </c>
      <c r="C664" s="37" t="s">
        <v>50</v>
      </c>
      <c r="D664" s="37" t="s">
        <v>2721</v>
      </c>
      <c r="E664" s="40">
        <v>88</v>
      </c>
      <c r="F664" s="37">
        <v>3.7999999999999999E-2</v>
      </c>
      <c r="G664" s="37">
        <v>9.8000000000000004E-2</v>
      </c>
      <c r="H664" s="42">
        <v>21025</v>
      </c>
      <c r="I664" s="42">
        <v>728</v>
      </c>
      <c r="J664" s="40">
        <v>80</v>
      </c>
      <c r="K664" s="42">
        <v>109283</v>
      </c>
      <c r="L664" s="42">
        <v>1099</v>
      </c>
      <c r="M664" s="37">
        <v>0</v>
      </c>
    </row>
    <row r="665" spans="1:13" x14ac:dyDescent="0.25">
      <c r="A665" s="37" t="s">
        <v>1882</v>
      </c>
      <c r="B665" s="37" t="s">
        <v>1881</v>
      </c>
      <c r="C665" s="37" t="s">
        <v>50</v>
      </c>
      <c r="D665" s="37" t="s">
        <v>2722</v>
      </c>
      <c r="E665" s="40">
        <v>88</v>
      </c>
      <c r="F665" s="37">
        <v>0.153</v>
      </c>
      <c r="G665" s="37">
        <v>1</v>
      </c>
      <c r="H665" s="42">
        <v>17940</v>
      </c>
      <c r="I665" s="42">
        <v>221</v>
      </c>
      <c r="J665" s="40">
        <v>68</v>
      </c>
      <c r="K665" s="42">
        <v>17940</v>
      </c>
      <c r="L665" s="42">
        <v>221</v>
      </c>
      <c r="M665" s="37">
        <v>0</v>
      </c>
    </row>
    <row r="666" spans="1:13" x14ac:dyDescent="0.25">
      <c r="A666" s="37" t="s">
        <v>1880</v>
      </c>
      <c r="B666" s="37" t="s">
        <v>1879</v>
      </c>
      <c r="C666" s="37" t="s">
        <v>50</v>
      </c>
      <c r="D666" s="37" t="s">
        <v>2722</v>
      </c>
      <c r="E666" s="40">
        <v>85</v>
      </c>
      <c r="F666" s="37">
        <v>7.4999999999999997E-2</v>
      </c>
      <c r="G666" s="37">
        <v>1</v>
      </c>
      <c r="H666" s="42">
        <v>9851</v>
      </c>
      <c r="I666" s="42">
        <v>173</v>
      </c>
      <c r="J666" s="40">
        <v>50</v>
      </c>
      <c r="K666" s="42">
        <v>9851</v>
      </c>
      <c r="L666" s="42">
        <v>173</v>
      </c>
      <c r="M666" s="37">
        <v>0</v>
      </c>
    </row>
    <row r="667" spans="1:13" x14ac:dyDescent="0.25">
      <c r="A667" s="37" t="s">
        <v>1878</v>
      </c>
      <c r="B667" s="37" t="s">
        <v>1877</v>
      </c>
      <c r="C667" s="37" t="s">
        <v>50</v>
      </c>
      <c r="D667" s="37" t="s">
        <v>2722</v>
      </c>
      <c r="E667" s="40">
        <v>85</v>
      </c>
      <c r="F667" s="37">
        <v>5.8000000000000003E-2</v>
      </c>
      <c r="G667" s="37">
        <v>0.441</v>
      </c>
      <c r="H667" s="42">
        <v>5911</v>
      </c>
      <c r="I667" s="42">
        <v>289</v>
      </c>
      <c r="J667" s="40">
        <v>68</v>
      </c>
      <c r="K667" s="42">
        <v>13394</v>
      </c>
      <c r="L667" s="42">
        <v>341</v>
      </c>
      <c r="M667" s="37">
        <v>0</v>
      </c>
    </row>
    <row r="668" spans="1:13" x14ac:dyDescent="0.25">
      <c r="A668" s="37" t="s">
        <v>781</v>
      </c>
      <c r="B668" s="37" t="s">
        <v>780</v>
      </c>
      <c r="C668" s="37" t="s">
        <v>50</v>
      </c>
      <c r="D668" s="37" t="s">
        <v>2722</v>
      </c>
      <c r="E668" s="40">
        <v>85</v>
      </c>
      <c r="F668" s="37">
        <v>4.3999999999999997E-2</v>
      </c>
      <c r="G668" s="37">
        <v>0.152</v>
      </c>
      <c r="H668" s="42">
        <v>12479</v>
      </c>
      <c r="I668" s="42">
        <v>533</v>
      </c>
      <c r="J668" s="40">
        <v>75</v>
      </c>
      <c r="K668" s="42">
        <v>47943</v>
      </c>
      <c r="L668" s="42">
        <v>703</v>
      </c>
      <c r="M668" s="37">
        <v>0</v>
      </c>
    </row>
    <row r="669" spans="1:13" x14ac:dyDescent="0.25">
      <c r="A669" s="37" t="s">
        <v>1876</v>
      </c>
      <c r="B669" s="37" t="s">
        <v>803</v>
      </c>
      <c r="C669" s="37" t="s">
        <v>50</v>
      </c>
      <c r="D669" s="37" t="s">
        <v>2722</v>
      </c>
      <c r="E669" s="40">
        <v>85</v>
      </c>
      <c r="F669" s="37">
        <v>4.2999999999999997E-2</v>
      </c>
      <c r="G669" s="37">
        <v>0.26200000000000001</v>
      </c>
      <c r="H669" s="42">
        <v>8749</v>
      </c>
      <c r="I669" s="42">
        <v>402</v>
      </c>
      <c r="J669" s="40">
        <v>70</v>
      </c>
      <c r="K669" s="42">
        <v>25413</v>
      </c>
      <c r="L669" s="42">
        <v>491</v>
      </c>
      <c r="M669" s="37">
        <v>0</v>
      </c>
    </row>
    <row r="670" spans="1:13" x14ac:dyDescent="0.25">
      <c r="A670" s="37" t="s">
        <v>842</v>
      </c>
      <c r="B670" s="37" t="s">
        <v>1723</v>
      </c>
      <c r="C670" s="37" t="s">
        <v>50</v>
      </c>
      <c r="D670" s="37" t="s">
        <v>2720</v>
      </c>
      <c r="E670" s="40">
        <v>85</v>
      </c>
      <c r="F670" s="37">
        <v>3.6999999999999998E-2</v>
      </c>
      <c r="G670" s="37">
        <v>0.111</v>
      </c>
      <c r="H670" s="42">
        <v>66720</v>
      </c>
      <c r="I670" s="42">
        <v>2614</v>
      </c>
      <c r="J670" s="40">
        <v>83</v>
      </c>
      <c r="K670" s="42">
        <v>309852</v>
      </c>
      <c r="L670" s="42">
        <v>3704</v>
      </c>
      <c r="M670" s="37">
        <v>0</v>
      </c>
    </row>
    <row r="671" spans="1:13" x14ac:dyDescent="0.25">
      <c r="A671" s="37" t="s">
        <v>840</v>
      </c>
      <c r="B671" s="37" t="s">
        <v>839</v>
      </c>
      <c r="C671" s="37" t="s">
        <v>50</v>
      </c>
      <c r="D671" s="37" t="s">
        <v>2721</v>
      </c>
      <c r="E671" s="40">
        <v>85</v>
      </c>
      <c r="F671" s="37">
        <v>3.5000000000000003E-2</v>
      </c>
      <c r="G671" s="37">
        <v>9.8000000000000004E-2</v>
      </c>
      <c r="H671" s="42">
        <v>26006</v>
      </c>
      <c r="I671" s="42">
        <v>865</v>
      </c>
      <c r="J671" s="40">
        <v>83</v>
      </c>
      <c r="K671" s="42">
        <v>133650</v>
      </c>
      <c r="L671" s="42">
        <v>1320</v>
      </c>
      <c r="M671" s="37">
        <v>0</v>
      </c>
    </row>
    <row r="672" spans="1:13" x14ac:dyDescent="0.25">
      <c r="A672" s="37" t="s">
        <v>1875</v>
      </c>
      <c r="B672" s="37" t="s">
        <v>1874</v>
      </c>
      <c r="C672" s="37" t="s">
        <v>50</v>
      </c>
      <c r="D672" s="37" t="s">
        <v>2723</v>
      </c>
      <c r="E672" s="40">
        <v>85</v>
      </c>
      <c r="F672" s="37">
        <v>0.11899999999999999</v>
      </c>
      <c r="G672" s="37">
        <v>0.4</v>
      </c>
      <c r="H672" s="42">
        <v>7150</v>
      </c>
      <c r="I672" s="42">
        <v>279</v>
      </c>
      <c r="J672" s="40">
        <v>73</v>
      </c>
      <c r="K672" s="42">
        <v>17633</v>
      </c>
      <c r="L672" s="42">
        <v>338</v>
      </c>
      <c r="M672" s="37">
        <v>0</v>
      </c>
    </row>
    <row r="673" spans="1:13" x14ac:dyDescent="0.25">
      <c r="A673" s="37" t="s">
        <v>1873</v>
      </c>
      <c r="B673" s="37" t="s">
        <v>1872</v>
      </c>
      <c r="C673" s="37" t="s">
        <v>50</v>
      </c>
      <c r="D673" s="37" t="s">
        <v>2723</v>
      </c>
      <c r="E673" s="40">
        <v>83</v>
      </c>
      <c r="F673" s="37">
        <v>7.9000000000000001E-2</v>
      </c>
      <c r="G673" s="37">
        <v>0.34300000000000003</v>
      </c>
      <c r="H673" s="42">
        <v>5933</v>
      </c>
      <c r="I673" s="42">
        <v>291</v>
      </c>
      <c r="J673" s="40">
        <v>68</v>
      </c>
      <c r="K673" s="42">
        <v>13239</v>
      </c>
      <c r="L673" s="42">
        <v>323</v>
      </c>
      <c r="M673" s="37">
        <v>0</v>
      </c>
    </row>
    <row r="674" spans="1:13" x14ac:dyDescent="0.25">
      <c r="A674" s="37" t="s">
        <v>392</v>
      </c>
      <c r="B674" s="37" t="s">
        <v>789</v>
      </c>
      <c r="C674" s="37" t="s">
        <v>50</v>
      </c>
      <c r="D674" s="37" t="s">
        <v>2720</v>
      </c>
      <c r="E674" s="40">
        <v>83</v>
      </c>
      <c r="F674" s="37">
        <v>2.7E-2</v>
      </c>
      <c r="G674" s="37">
        <v>0.1</v>
      </c>
      <c r="H674" s="42">
        <v>63305</v>
      </c>
      <c r="I674" s="42">
        <v>2725</v>
      </c>
      <c r="J674" s="40">
        <v>75</v>
      </c>
      <c r="K674" s="42">
        <v>274474</v>
      </c>
      <c r="L674" s="42">
        <v>3671</v>
      </c>
      <c r="M674" s="37">
        <v>0</v>
      </c>
    </row>
    <row r="675" spans="1:13" x14ac:dyDescent="0.25">
      <c r="A675" s="37" t="s">
        <v>1871</v>
      </c>
      <c r="B675" s="37" t="s">
        <v>1870</v>
      </c>
      <c r="C675" s="37" t="s">
        <v>50</v>
      </c>
      <c r="D675" s="37" t="s">
        <v>2722</v>
      </c>
      <c r="E675" s="40">
        <v>83</v>
      </c>
      <c r="F675" s="37">
        <v>4.7E-2</v>
      </c>
      <c r="G675" s="37">
        <v>0.248</v>
      </c>
      <c r="H675" s="42">
        <v>7451</v>
      </c>
      <c r="I675" s="42">
        <v>309</v>
      </c>
      <c r="J675" s="40">
        <v>73</v>
      </c>
      <c r="K675" s="42">
        <v>25910</v>
      </c>
      <c r="L675" s="42">
        <v>390</v>
      </c>
      <c r="M675" s="37">
        <v>0</v>
      </c>
    </row>
    <row r="676" spans="1:13" x14ac:dyDescent="0.25">
      <c r="A676" s="37" t="s">
        <v>817</v>
      </c>
      <c r="B676" s="37" t="s">
        <v>816</v>
      </c>
      <c r="C676" s="37" t="s">
        <v>50</v>
      </c>
      <c r="D676" s="37" t="s">
        <v>2722</v>
      </c>
      <c r="E676" s="40">
        <v>83</v>
      </c>
      <c r="F676" s="37">
        <v>3.7999999999999999E-2</v>
      </c>
      <c r="G676" s="37">
        <v>0.10199999999999999</v>
      </c>
      <c r="H676" s="42">
        <v>14574</v>
      </c>
      <c r="I676" s="42">
        <v>577</v>
      </c>
      <c r="J676" s="40">
        <v>78</v>
      </c>
      <c r="K676" s="42">
        <v>72917</v>
      </c>
      <c r="L676" s="42">
        <v>806</v>
      </c>
      <c r="M676" s="37">
        <v>0</v>
      </c>
    </row>
    <row r="677" spans="1:13" x14ac:dyDescent="0.25">
      <c r="A677" s="37" t="s">
        <v>1869</v>
      </c>
      <c r="B677" s="37" t="s">
        <v>810</v>
      </c>
      <c r="C677" s="37" t="s">
        <v>50</v>
      </c>
      <c r="D677" s="37" t="s">
        <v>2722</v>
      </c>
      <c r="E677" s="40">
        <v>83</v>
      </c>
      <c r="F677" s="37">
        <v>0.04</v>
      </c>
      <c r="G677" s="37">
        <v>0.222</v>
      </c>
      <c r="H677" s="42">
        <v>8909</v>
      </c>
      <c r="I677" s="42">
        <v>367</v>
      </c>
      <c r="J677" s="40">
        <v>55</v>
      </c>
      <c r="K677" s="42">
        <v>20930</v>
      </c>
      <c r="L677" s="42">
        <v>443</v>
      </c>
      <c r="M677" s="37">
        <v>0</v>
      </c>
    </row>
    <row r="678" spans="1:13" x14ac:dyDescent="0.25">
      <c r="A678" s="37" t="s">
        <v>395</v>
      </c>
      <c r="B678" s="37" t="s">
        <v>1868</v>
      </c>
      <c r="C678" s="37" t="s">
        <v>50</v>
      </c>
      <c r="D678" s="37" t="s">
        <v>2722</v>
      </c>
      <c r="E678" s="40">
        <v>83</v>
      </c>
      <c r="F678" s="37">
        <v>2.3E-2</v>
      </c>
      <c r="G678" s="37">
        <v>0.23200000000000001</v>
      </c>
      <c r="H678" s="42">
        <v>9613</v>
      </c>
      <c r="I678" s="42">
        <v>519</v>
      </c>
      <c r="J678" s="40">
        <v>55</v>
      </c>
      <c r="K678" s="42">
        <v>24377</v>
      </c>
      <c r="L678" s="42">
        <v>590</v>
      </c>
      <c r="M678" s="37">
        <v>0</v>
      </c>
    </row>
    <row r="679" spans="1:13" x14ac:dyDescent="0.25">
      <c r="A679" s="37" t="s">
        <v>811</v>
      </c>
      <c r="B679" s="37" t="s">
        <v>810</v>
      </c>
      <c r="C679" s="37" t="s">
        <v>50</v>
      </c>
      <c r="D679" s="37" t="s">
        <v>2722</v>
      </c>
      <c r="E679" s="40">
        <v>83</v>
      </c>
      <c r="F679" s="37">
        <v>3.1E-2</v>
      </c>
      <c r="G679" s="37">
        <v>0.14099999999999999</v>
      </c>
      <c r="H679" s="42">
        <v>12741</v>
      </c>
      <c r="I679" s="42">
        <v>501</v>
      </c>
      <c r="J679" s="40">
        <v>78</v>
      </c>
      <c r="K679" s="42">
        <v>57267</v>
      </c>
      <c r="L679" s="42">
        <v>709</v>
      </c>
      <c r="M679" s="37">
        <v>0</v>
      </c>
    </row>
    <row r="680" spans="1:13" x14ac:dyDescent="0.25">
      <c r="A680" s="37" t="s">
        <v>807</v>
      </c>
      <c r="B680" s="37" t="s">
        <v>784</v>
      </c>
      <c r="C680" s="37" t="s">
        <v>50</v>
      </c>
      <c r="D680" s="37" t="s">
        <v>2722</v>
      </c>
      <c r="E680" s="40">
        <v>83</v>
      </c>
      <c r="F680" s="37">
        <v>4.1000000000000002E-2</v>
      </c>
      <c r="G680" s="37">
        <v>0.107</v>
      </c>
      <c r="H680" s="42">
        <v>18574</v>
      </c>
      <c r="I680" s="42">
        <v>431</v>
      </c>
      <c r="J680" s="40">
        <v>78</v>
      </c>
      <c r="K680" s="42">
        <v>79242</v>
      </c>
      <c r="L680" s="42">
        <v>613</v>
      </c>
      <c r="M680" s="37">
        <v>0</v>
      </c>
    </row>
    <row r="681" spans="1:13" x14ac:dyDescent="0.25">
      <c r="A681" s="37" t="s">
        <v>1867</v>
      </c>
      <c r="B681" s="37" t="s">
        <v>797</v>
      </c>
      <c r="C681" s="37" t="s">
        <v>50</v>
      </c>
      <c r="D681" s="37" t="s">
        <v>2722</v>
      </c>
      <c r="E681" s="40">
        <v>83</v>
      </c>
      <c r="F681" s="37">
        <v>3.6999999999999998E-2</v>
      </c>
      <c r="G681" s="37">
        <v>8.8999999999999996E-2</v>
      </c>
      <c r="H681" s="42">
        <v>15662</v>
      </c>
      <c r="I681" s="42">
        <v>628</v>
      </c>
      <c r="J681" s="40">
        <v>68</v>
      </c>
      <c r="K681" s="42">
        <v>55495</v>
      </c>
      <c r="L681" s="42">
        <v>803</v>
      </c>
      <c r="M681" s="37">
        <v>1E-3</v>
      </c>
    </row>
    <row r="682" spans="1:13" x14ac:dyDescent="0.25">
      <c r="A682" s="37" t="s">
        <v>770</v>
      </c>
      <c r="B682" s="37" t="s">
        <v>1866</v>
      </c>
      <c r="C682" s="37" t="s">
        <v>50</v>
      </c>
      <c r="D682" s="37" t="s">
        <v>2722</v>
      </c>
      <c r="E682" s="40">
        <v>83</v>
      </c>
      <c r="F682" s="37">
        <v>5.2999999999999999E-2</v>
      </c>
      <c r="G682" s="37">
        <v>0.57699999999999996</v>
      </c>
      <c r="H682" s="42">
        <v>5520</v>
      </c>
      <c r="I682" s="42">
        <v>291</v>
      </c>
      <c r="J682" s="40">
        <v>58</v>
      </c>
      <c r="K682" s="42">
        <v>9570</v>
      </c>
      <c r="L682" s="42">
        <v>322</v>
      </c>
      <c r="M682" s="37">
        <v>0</v>
      </c>
    </row>
    <row r="683" spans="1:13" x14ac:dyDescent="0.25">
      <c r="A683" s="37" t="s">
        <v>1865</v>
      </c>
      <c r="B683" s="37" t="s">
        <v>1864</v>
      </c>
      <c r="C683" s="37" t="s">
        <v>50</v>
      </c>
      <c r="D683" s="37" t="s">
        <v>2722</v>
      </c>
      <c r="E683" s="40">
        <v>83</v>
      </c>
      <c r="F683" s="37">
        <v>0.04</v>
      </c>
      <c r="G683" s="37">
        <v>0.24</v>
      </c>
      <c r="H683" s="42">
        <v>7529</v>
      </c>
      <c r="I683" s="42">
        <v>338</v>
      </c>
      <c r="J683" s="40">
        <v>68</v>
      </c>
      <c r="K683" s="42">
        <v>24789</v>
      </c>
      <c r="L683" s="42">
        <v>431</v>
      </c>
      <c r="M683" s="37">
        <v>0</v>
      </c>
    </row>
    <row r="684" spans="1:13" x14ac:dyDescent="0.25">
      <c r="A684" s="37" t="s">
        <v>1863</v>
      </c>
      <c r="B684" s="37" t="s">
        <v>799</v>
      </c>
      <c r="C684" s="37" t="s">
        <v>50</v>
      </c>
      <c r="D684" s="37" t="s">
        <v>2722</v>
      </c>
      <c r="E684" s="40">
        <v>83</v>
      </c>
      <c r="F684" s="37">
        <v>4.8000000000000001E-2</v>
      </c>
      <c r="G684" s="37">
        <v>0.10100000000000001</v>
      </c>
      <c r="H684" s="42">
        <v>10349</v>
      </c>
      <c r="I684" s="42">
        <v>442</v>
      </c>
      <c r="J684" s="40">
        <v>78</v>
      </c>
      <c r="K684" s="42">
        <v>52762</v>
      </c>
      <c r="L684" s="42">
        <v>620</v>
      </c>
      <c r="M684" s="37">
        <v>0</v>
      </c>
    </row>
    <row r="685" spans="1:13" x14ac:dyDescent="0.25">
      <c r="A685" s="37" t="s">
        <v>1862</v>
      </c>
      <c r="B685" s="37" t="s">
        <v>1861</v>
      </c>
      <c r="C685" s="37" t="s">
        <v>50</v>
      </c>
      <c r="D685" s="37" t="s">
        <v>2723</v>
      </c>
      <c r="E685" s="40">
        <v>83</v>
      </c>
      <c r="F685" s="37">
        <v>0.127</v>
      </c>
      <c r="G685" s="37">
        <v>1</v>
      </c>
      <c r="H685" s="42">
        <v>5041</v>
      </c>
      <c r="I685" s="42">
        <v>230</v>
      </c>
      <c r="J685" s="40">
        <v>58</v>
      </c>
      <c r="K685" s="42">
        <v>5041</v>
      </c>
      <c r="L685" s="42">
        <v>230</v>
      </c>
      <c r="M685" s="37">
        <v>0</v>
      </c>
    </row>
    <row r="686" spans="1:13" x14ac:dyDescent="0.25">
      <c r="A686" s="37" t="s">
        <v>794</v>
      </c>
      <c r="B686" s="37" t="s">
        <v>793</v>
      </c>
      <c r="C686" s="37" t="s">
        <v>50</v>
      </c>
      <c r="D686" s="37" t="s">
        <v>2722</v>
      </c>
      <c r="E686" s="40">
        <v>83</v>
      </c>
      <c r="F686" s="37">
        <v>6.8000000000000005E-2</v>
      </c>
      <c r="G686" s="37">
        <v>0.255</v>
      </c>
      <c r="H686" s="42">
        <v>6904</v>
      </c>
      <c r="I686" s="42">
        <v>303</v>
      </c>
      <c r="J686" s="40">
        <v>78</v>
      </c>
      <c r="K686" s="42">
        <v>24690</v>
      </c>
      <c r="L686" s="42">
        <v>379</v>
      </c>
      <c r="M686" s="37">
        <v>0</v>
      </c>
    </row>
    <row r="688" spans="1:13" x14ac:dyDescent="0.25">
      <c r="A688" s="37" t="s">
        <v>9</v>
      </c>
      <c r="B688" s="37" t="s">
        <v>3146</v>
      </c>
      <c r="C688" s="37" t="s">
        <v>66</v>
      </c>
      <c r="D688" s="37" t="s">
        <v>3</v>
      </c>
      <c r="E688" s="40">
        <v>95</v>
      </c>
      <c r="F688" s="37">
        <v>0.23</v>
      </c>
      <c r="G688" s="37">
        <v>0.96699999999999997</v>
      </c>
      <c r="H688" s="42">
        <v>27621689</v>
      </c>
      <c r="I688" s="42">
        <v>3296777</v>
      </c>
      <c r="J688" s="40">
        <v>95</v>
      </c>
      <c r="K688" s="42">
        <v>28550729</v>
      </c>
      <c r="L688" s="42">
        <v>3303701</v>
      </c>
      <c r="M688" s="37">
        <v>0.54400000000000004</v>
      </c>
    </row>
    <row r="689" spans="1:13" x14ac:dyDescent="0.25">
      <c r="A689" s="37" t="s">
        <v>75</v>
      </c>
      <c r="B689" s="37" t="s">
        <v>755</v>
      </c>
      <c r="C689" s="37" t="s">
        <v>66</v>
      </c>
      <c r="D689" s="37" t="s">
        <v>2720</v>
      </c>
      <c r="E689" s="40">
        <v>95</v>
      </c>
      <c r="F689" s="37">
        <v>0.35699999999999998</v>
      </c>
      <c r="G689" s="37">
        <v>0.46</v>
      </c>
      <c r="H689" s="42">
        <v>1138041</v>
      </c>
      <c r="I689" s="42">
        <v>423578</v>
      </c>
      <c r="J689" s="40">
        <v>90</v>
      </c>
      <c r="K689" s="42">
        <v>1570579</v>
      </c>
      <c r="L689" s="42">
        <v>429907</v>
      </c>
      <c r="M689" s="37">
        <v>0</v>
      </c>
    </row>
    <row r="690" spans="1:13" x14ac:dyDescent="0.25">
      <c r="A690" s="37" t="s">
        <v>758</v>
      </c>
      <c r="B690" s="37" t="s">
        <v>757</v>
      </c>
      <c r="C690" s="37" t="s">
        <v>66</v>
      </c>
      <c r="D690" s="37" t="s">
        <v>2721</v>
      </c>
      <c r="E690" s="40">
        <v>95</v>
      </c>
      <c r="F690" s="37">
        <v>0.753</v>
      </c>
      <c r="G690" s="37">
        <v>1</v>
      </c>
      <c r="H690" s="42">
        <v>545713</v>
      </c>
      <c r="I690" s="42">
        <v>11487</v>
      </c>
      <c r="J690" s="40">
        <v>95</v>
      </c>
      <c r="K690" s="42">
        <v>545713</v>
      </c>
      <c r="L690" s="42">
        <v>11487</v>
      </c>
      <c r="M690" s="37">
        <v>4.0000000000000001E-3</v>
      </c>
    </row>
    <row r="691" spans="1:13" x14ac:dyDescent="0.25">
      <c r="A691" s="37" t="s">
        <v>756</v>
      </c>
      <c r="B691" s="37" t="s">
        <v>3146</v>
      </c>
      <c r="C691" s="37" t="s">
        <v>66</v>
      </c>
      <c r="D691" s="37" t="s">
        <v>2720</v>
      </c>
      <c r="E691" s="40">
        <v>95</v>
      </c>
      <c r="F691" s="37">
        <v>0.49299999999999999</v>
      </c>
      <c r="G691" s="37">
        <v>1</v>
      </c>
      <c r="H691" s="42">
        <v>541006</v>
      </c>
      <c r="I691" s="42">
        <v>29911</v>
      </c>
      <c r="J691" s="40">
        <v>95</v>
      </c>
      <c r="K691" s="42">
        <v>541006</v>
      </c>
      <c r="L691" s="42">
        <v>29911</v>
      </c>
      <c r="M691" s="37">
        <v>0</v>
      </c>
    </row>
    <row r="693" spans="1:13" x14ac:dyDescent="0.25">
      <c r="A693" s="37" t="s">
        <v>3212</v>
      </c>
      <c r="B693" s="37" t="s">
        <v>752</v>
      </c>
      <c r="C693" s="37" t="s">
        <v>25</v>
      </c>
      <c r="D693" s="37" t="s">
        <v>3</v>
      </c>
      <c r="E693" s="40">
        <v>100</v>
      </c>
      <c r="F693" s="37">
        <v>6.9000000000000006E-2</v>
      </c>
      <c r="G693" s="37">
        <v>0.92600000000000005</v>
      </c>
      <c r="H693" s="42">
        <v>8322594</v>
      </c>
      <c r="I693" s="42">
        <v>2096122</v>
      </c>
      <c r="J693" s="40">
        <v>83</v>
      </c>
      <c r="K693" s="42">
        <v>8985939</v>
      </c>
      <c r="L693" s="42">
        <v>2108889</v>
      </c>
      <c r="M693" s="37">
        <v>0.752</v>
      </c>
    </row>
    <row r="694" spans="1:13" x14ac:dyDescent="0.25">
      <c r="A694" s="37" t="s">
        <v>259</v>
      </c>
      <c r="B694" s="37" t="s">
        <v>754</v>
      </c>
      <c r="C694" s="37" t="s">
        <v>25</v>
      </c>
      <c r="D694" s="37" t="s">
        <v>2722</v>
      </c>
      <c r="E694" s="40">
        <v>93</v>
      </c>
      <c r="F694" s="37">
        <v>8.4000000000000005E-2</v>
      </c>
      <c r="G694" s="37">
        <v>0.28699999999999998</v>
      </c>
      <c r="H694" s="42">
        <v>40186</v>
      </c>
      <c r="I694" s="42">
        <v>505</v>
      </c>
      <c r="J694" s="40">
        <v>83</v>
      </c>
      <c r="K694" s="42">
        <v>108936</v>
      </c>
      <c r="L694" s="42">
        <v>782</v>
      </c>
      <c r="M694" s="37">
        <v>0</v>
      </c>
    </row>
    <row r="695" spans="1:13" x14ac:dyDescent="0.25">
      <c r="A695" s="37" t="s">
        <v>745</v>
      </c>
      <c r="B695" s="37" t="s">
        <v>744</v>
      </c>
      <c r="C695" s="37" t="s">
        <v>25</v>
      </c>
      <c r="D695" s="37" t="s">
        <v>2721</v>
      </c>
      <c r="E695" s="40">
        <v>90</v>
      </c>
      <c r="F695" s="37">
        <v>3.5000000000000003E-2</v>
      </c>
      <c r="G695" s="37">
        <v>0.216</v>
      </c>
      <c r="H695" s="42">
        <v>24879</v>
      </c>
      <c r="I695" s="42">
        <v>1044</v>
      </c>
      <c r="J695" s="40">
        <v>75</v>
      </c>
      <c r="K695" s="42">
        <v>95167</v>
      </c>
      <c r="L695" s="42">
        <v>1416</v>
      </c>
      <c r="M695" s="37">
        <v>1E-3</v>
      </c>
    </row>
    <row r="696" spans="1:13" x14ac:dyDescent="0.25">
      <c r="A696" s="37" t="s">
        <v>749</v>
      </c>
      <c r="B696" s="37" t="s">
        <v>748</v>
      </c>
      <c r="C696" s="37" t="s">
        <v>25</v>
      </c>
      <c r="D696" s="37" t="s">
        <v>2721</v>
      </c>
      <c r="E696" s="40">
        <v>88</v>
      </c>
      <c r="F696" s="37">
        <v>0.03</v>
      </c>
      <c r="G696" s="37">
        <v>0.10199999999999999</v>
      </c>
      <c r="H696" s="42">
        <v>18429</v>
      </c>
      <c r="I696" s="42">
        <v>876</v>
      </c>
      <c r="J696" s="40">
        <v>78</v>
      </c>
      <c r="K696" s="42">
        <v>111091</v>
      </c>
      <c r="L696" s="42">
        <v>1229</v>
      </c>
      <c r="M696" s="37">
        <v>2E-3</v>
      </c>
    </row>
    <row r="697" spans="1:13" x14ac:dyDescent="0.25">
      <c r="A697" s="37" t="s">
        <v>747</v>
      </c>
      <c r="B697" s="37" t="s">
        <v>746</v>
      </c>
      <c r="C697" s="37" t="s">
        <v>25</v>
      </c>
      <c r="D697" s="37" t="s">
        <v>2722</v>
      </c>
      <c r="E697" s="40">
        <v>85</v>
      </c>
      <c r="F697" s="37">
        <v>4.8000000000000001E-2</v>
      </c>
      <c r="G697" s="37">
        <v>0.185</v>
      </c>
      <c r="H697" s="42">
        <v>14530</v>
      </c>
      <c r="I697" s="42">
        <v>451</v>
      </c>
      <c r="J697" s="40">
        <v>75</v>
      </c>
      <c r="K697" s="42">
        <v>67410</v>
      </c>
      <c r="L697" s="42">
        <v>663</v>
      </c>
      <c r="M697" s="37">
        <v>0</v>
      </c>
    </row>
    <row r="698" spans="1:13" x14ac:dyDescent="0.25">
      <c r="A698" s="37" t="s">
        <v>1860</v>
      </c>
      <c r="B698" s="37" t="s">
        <v>1396</v>
      </c>
      <c r="C698" s="37" t="s">
        <v>25</v>
      </c>
      <c r="D698" s="37" t="s">
        <v>2720</v>
      </c>
      <c r="E698" s="40">
        <v>80</v>
      </c>
      <c r="F698" s="37">
        <v>2.5000000000000001E-2</v>
      </c>
      <c r="G698" s="37">
        <v>6.8000000000000005E-2</v>
      </c>
      <c r="H698" s="42">
        <v>27095</v>
      </c>
      <c r="I698" s="42">
        <v>549</v>
      </c>
      <c r="J698" s="40">
        <v>73</v>
      </c>
      <c r="K698" s="42">
        <v>163547</v>
      </c>
      <c r="L698" s="42">
        <v>1107</v>
      </c>
      <c r="M698" s="37">
        <v>0</v>
      </c>
    </row>
    <row r="699" spans="1:13" x14ac:dyDescent="0.25">
      <c r="A699" s="37" t="s">
        <v>3211</v>
      </c>
      <c r="B699" s="37" t="s">
        <v>3122</v>
      </c>
      <c r="C699" s="37" t="s">
        <v>25</v>
      </c>
      <c r="D699" s="37" t="s">
        <v>2721</v>
      </c>
      <c r="E699" s="40">
        <v>80</v>
      </c>
      <c r="F699" s="37">
        <v>2.4E-2</v>
      </c>
      <c r="G699" s="37">
        <v>7.8E-2</v>
      </c>
      <c r="H699" s="42">
        <v>16420</v>
      </c>
      <c r="I699" s="42">
        <v>683</v>
      </c>
      <c r="J699" s="40">
        <v>80</v>
      </c>
      <c r="K699" s="42">
        <v>125846</v>
      </c>
      <c r="L699" s="42">
        <v>1303</v>
      </c>
      <c r="M699" s="37">
        <v>0</v>
      </c>
    </row>
    <row r="700" spans="1:13" x14ac:dyDescent="0.25">
      <c r="A700" s="37" t="s">
        <v>167</v>
      </c>
      <c r="B700" s="37" t="s">
        <v>1859</v>
      </c>
      <c r="C700" s="37" t="s">
        <v>25</v>
      </c>
      <c r="D700" s="37" t="s">
        <v>3092</v>
      </c>
      <c r="E700" s="40">
        <v>80</v>
      </c>
      <c r="F700" s="37">
        <v>1.6E-2</v>
      </c>
      <c r="G700" s="37">
        <v>0.05</v>
      </c>
      <c r="H700" s="42">
        <v>310582</v>
      </c>
      <c r="I700" s="42">
        <v>9713</v>
      </c>
      <c r="J700" s="40">
        <v>58</v>
      </c>
      <c r="K700" s="42">
        <v>999855</v>
      </c>
      <c r="L700" s="42">
        <v>12430</v>
      </c>
      <c r="M700" s="37">
        <v>0</v>
      </c>
    </row>
    <row r="702" spans="1:13" x14ac:dyDescent="0.25">
      <c r="A702" s="37" t="s">
        <v>740</v>
      </c>
      <c r="B702" s="37" t="s">
        <v>739</v>
      </c>
      <c r="C702" s="37" t="s">
        <v>738</v>
      </c>
      <c r="D702" s="37" t="s">
        <v>2722</v>
      </c>
      <c r="E702" s="40">
        <v>60</v>
      </c>
      <c r="F702" s="37">
        <v>3.0000000000000001E-3</v>
      </c>
      <c r="G702" s="37">
        <v>0.02</v>
      </c>
      <c r="H702" s="42">
        <v>733</v>
      </c>
      <c r="I702" s="42">
        <v>21</v>
      </c>
      <c r="J702" s="40">
        <v>60</v>
      </c>
      <c r="K702" s="42">
        <v>18378</v>
      </c>
      <c r="L702" s="42">
        <v>76</v>
      </c>
      <c r="M702" s="37">
        <v>0</v>
      </c>
    </row>
    <row r="703" spans="1:13" x14ac:dyDescent="0.25">
      <c r="A703" s="37" t="s">
        <v>737</v>
      </c>
      <c r="B703" s="37" t="s">
        <v>736</v>
      </c>
      <c r="C703" s="37" t="s">
        <v>539</v>
      </c>
      <c r="D703" s="37" t="s">
        <v>2721</v>
      </c>
      <c r="E703" s="40">
        <v>85</v>
      </c>
      <c r="F703" s="37">
        <v>2.8000000000000001E-2</v>
      </c>
      <c r="G703" s="37">
        <v>0.13</v>
      </c>
      <c r="H703" s="42">
        <v>18777</v>
      </c>
      <c r="I703" s="42">
        <v>537</v>
      </c>
      <c r="J703" s="40">
        <v>75</v>
      </c>
      <c r="K703" s="42">
        <v>99071</v>
      </c>
      <c r="L703" s="42">
        <v>966</v>
      </c>
      <c r="M703" s="37">
        <v>0</v>
      </c>
    </row>
    <row r="705" spans="1:13" x14ac:dyDescent="0.25">
      <c r="A705" s="37" t="s">
        <v>734</v>
      </c>
      <c r="B705" s="37" t="s">
        <v>733</v>
      </c>
      <c r="C705" s="37" t="s">
        <v>92</v>
      </c>
      <c r="D705" s="37" t="s">
        <v>3092</v>
      </c>
      <c r="E705" s="40">
        <v>90</v>
      </c>
      <c r="F705" s="37">
        <v>1.6E-2</v>
      </c>
      <c r="G705" s="37">
        <v>0.04</v>
      </c>
      <c r="H705" s="42">
        <v>190456</v>
      </c>
      <c r="I705" s="42">
        <v>19360</v>
      </c>
      <c r="J705" s="40">
        <v>83</v>
      </c>
      <c r="K705" s="42">
        <v>1714442</v>
      </c>
      <c r="L705" s="42">
        <v>26341</v>
      </c>
      <c r="M705" s="37">
        <v>2E-3</v>
      </c>
    </row>
    <row r="706" spans="1:13" x14ac:dyDescent="0.25">
      <c r="A706" s="37" t="s">
        <v>425</v>
      </c>
      <c r="B706" s="37" t="s">
        <v>1858</v>
      </c>
      <c r="C706" s="37" t="s">
        <v>92</v>
      </c>
      <c r="D706" s="37" t="s">
        <v>2720</v>
      </c>
      <c r="E706" s="40">
        <v>90</v>
      </c>
      <c r="F706" s="37">
        <v>1.7000000000000001E-2</v>
      </c>
      <c r="G706" s="37">
        <v>7.3999999999999996E-2</v>
      </c>
      <c r="H706" s="42">
        <v>26625</v>
      </c>
      <c r="I706" s="42">
        <v>898</v>
      </c>
      <c r="J706" s="40">
        <v>65</v>
      </c>
      <c r="K706" s="42">
        <v>126422</v>
      </c>
      <c r="L706" s="42">
        <v>1412</v>
      </c>
      <c r="M706" s="37">
        <v>3.0000000000000001E-3</v>
      </c>
    </row>
    <row r="707" spans="1:13" x14ac:dyDescent="0.25">
      <c r="A707" s="37" t="s">
        <v>1857</v>
      </c>
      <c r="B707" s="37" t="s">
        <v>1856</v>
      </c>
      <c r="C707" s="37" t="s">
        <v>92</v>
      </c>
      <c r="D707" s="37" t="s">
        <v>2723</v>
      </c>
      <c r="E707" s="40">
        <v>85</v>
      </c>
      <c r="F707" s="37">
        <v>8.3000000000000004E-2</v>
      </c>
      <c r="G707" s="37">
        <v>0.121</v>
      </c>
      <c r="H707" s="42">
        <v>7312</v>
      </c>
      <c r="I707" s="42">
        <v>238</v>
      </c>
      <c r="J707" s="40">
        <v>58</v>
      </c>
      <c r="K707" s="42">
        <v>23866</v>
      </c>
      <c r="L707" s="42">
        <v>349</v>
      </c>
      <c r="M707" s="37">
        <v>0</v>
      </c>
    </row>
    <row r="708" spans="1:13" x14ac:dyDescent="0.25">
      <c r="A708" s="37" t="s">
        <v>1855</v>
      </c>
      <c r="B708" s="37" t="s">
        <v>1854</v>
      </c>
      <c r="C708" s="37" t="s">
        <v>92</v>
      </c>
      <c r="D708" s="37" t="s">
        <v>2722</v>
      </c>
      <c r="E708" s="40">
        <v>85</v>
      </c>
      <c r="F708" s="37">
        <v>6.9000000000000006E-2</v>
      </c>
      <c r="G708" s="37">
        <v>0.115</v>
      </c>
      <c r="H708" s="42">
        <v>7810</v>
      </c>
      <c r="I708" s="42">
        <v>339</v>
      </c>
      <c r="J708" s="40">
        <v>73</v>
      </c>
      <c r="K708" s="42">
        <v>34186</v>
      </c>
      <c r="L708" s="42">
        <v>635</v>
      </c>
      <c r="M708" s="37">
        <v>0</v>
      </c>
    </row>
    <row r="710" spans="1:13" x14ac:dyDescent="0.25">
      <c r="A710" s="37" t="s">
        <v>709</v>
      </c>
      <c r="B710" s="37" t="s">
        <v>708</v>
      </c>
      <c r="C710" s="37" t="s">
        <v>410</v>
      </c>
      <c r="D710" s="37" t="s">
        <v>2723</v>
      </c>
      <c r="E710" s="40">
        <v>100</v>
      </c>
      <c r="F710" s="37">
        <v>0.22700000000000001</v>
      </c>
      <c r="G710" s="37">
        <v>1</v>
      </c>
      <c r="H710" s="42">
        <v>14834</v>
      </c>
      <c r="I710" s="42">
        <v>1648</v>
      </c>
      <c r="J710" s="40">
        <v>80</v>
      </c>
      <c r="K710" s="42">
        <v>14834</v>
      </c>
      <c r="L710" s="42">
        <v>1648</v>
      </c>
      <c r="M710" s="37">
        <v>1E-3</v>
      </c>
    </row>
    <row r="711" spans="1:13" x14ac:dyDescent="0.25">
      <c r="A711" s="37" t="s">
        <v>1853</v>
      </c>
      <c r="B711" s="37" t="s">
        <v>1852</v>
      </c>
      <c r="C711" s="37" t="s">
        <v>410</v>
      </c>
      <c r="D711" s="37" t="s">
        <v>2722</v>
      </c>
      <c r="E711" s="40">
        <v>98</v>
      </c>
      <c r="F711" s="37">
        <v>0.14299999999999999</v>
      </c>
      <c r="G711" s="37">
        <v>1</v>
      </c>
      <c r="H711" s="42">
        <v>30300</v>
      </c>
      <c r="I711" s="42">
        <v>488</v>
      </c>
      <c r="J711" s="40">
        <v>70</v>
      </c>
      <c r="K711" s="42">
        <v>30300</v>
      </c>
      <c r="L711" s="42">
        <v>488</v>
      </c>
      <c r="M711" s="37">
        <v>0</v>
      </c>
    </row>
    <row r="712" spans="1:13" x14ac:dyDescent="0.25">
      <c r="A712" s="37" t="s">
        <v>719</v>
      </c>
      <c r="B712" s="37" t="s">
        <v>718</v>
      </c>
      <c r="C712" s="37" t="s">
        <v>410</v>
      </c>
      <c r="D712" s="37" t="s">
        <v>2722</v>
      </c>
      <c r="E712" s="40">
        <v>98</v>
      </c>
      <c r="F712" s="37">
        <v>5.2999999999999999E-2</v>
      </c>
      <c r="G712" s="37">
        <v>0.23799999999999999</v>
      </c>
      <c r="H712" s="42">
        <v>23523</v>
      </c>
      <c r="I712" s="42">
        <v>822</v>
      </c>
      <c r="J712" s="40">
        <v>85</v>
      </c>
      <c r="K712" s="42">
        <v>75873</v>
      </c>
      <c r="L712" s="42">
        <v>1080</v>
      </c>
      <c r="M712" s="37">
        <v>1E-3</v>
      </c>
    </row>
    <row r="713" spans="1:13" x14ac:dyDescent="0.25">
      <c r="A713" s="37" t="s">
        <v>409</v>
      </c>
      <c r="B713" s="37" t="s">
        <v>695</v>
      </c>
      <c r="C713" s="37" t="s">
        <v>410</v>
      </c>
      <c r="D713" s="37" t="s">
        <v>2720</v>
      </c>
      <c r="E713" s="40">
        <v>98</v>
      </c>
      <c r="F713" s="37">
        <v>4.3999999999999997E-2</v>
      </c>
      <c r="G713" s="37">
        <v>1</v>
      </c>
      <c r="H713" s="42">
        <v>164005</v>
      </c>
      <c r="I713" s="42">
        <v>43280</v>
      </c>
      <c r="J713" s="40">
        <v>78</v>
      </c>
      <c r="K713" s="42">
        <v>164005</v>
      </c>
      <c r="L713" s="42">
        <v>43280</v>
      </c>
      <c r="M713" s="37">
        <v>0.13500000000000001</v>
      </c>
    </row>
    <row r="714" spans="1:13" x14ac:dyDescent="0.25">
      <c r="A714" s="37" t="s">
        <v>729</v>
      </c>
      <c r="B714" s="37" t="s">
        <v>728</v>
      </c>
      <c r="C714" s="37" t="s">
        <v>410</v>
      </c>
      <c r="D714" s="37" t="s">
        <v>2722</v>
      </c>
      <c r="E714" s="40">
        <v>95</v>
      </c>
      <c r="F714" s="37">
        <v>5.8000000000000003E-2</v>
      </c>
      <c r="G714" s="37">
        <v>0.14000000000000001</v>
      </c>
      <c r="H714" s="42">
        <v>21702</v>
      </c>
      <c r="I714" s="42">
        <v>940</v>
      </c>
      <c r="J714" s="40">
        <v>93</v>
      </c>
      <c r="K714" s="42">
        <v>112708</v>
      </c>
      <c r="L714" s="42">
        <v>1320</v>
      </c>
      <c r="M714" s="37">
        <v>0</v>
      </c>
    </row>
    <row r="715" spans="1:13" x14ac:dyDescent="0.25">
      <c r="A715" s="37" t="s">
        <v>699</v>
      </c>
      <c r="B715" s="37" t="s">
        <v>698</v>
      </c>
      <c r="C715" s="37" t="s">
        <v>410</v>
      </c>
      <c r="D715" s="37" t="s">
        <v>2722</v>
      </c>
      <c r="E715" s="40">
        <v>95</v>
      </c>
      <c r="F715" s="37">
        <v>5.0999999999999997E-2</v>
      </c>
      <c r="G715" s="37">
        <v>0.26800000000000002</v>
      </c>
      <c r="H715" s="42">
        <v>10033</v>
      </c>
      <c r="I715" s="42">
        <v>368</v>
      </c>
      <c r="J715" s="40">
        <v>78</v>
      </c>
      <c r="K715" s="42">
        <v>36417</v>
      </c>
      <c r="L715" s="42">
        <v>510</v>
      </c>
      <c r="M715" s="37">
        <v>0</v>
      </c>
    </row>
    <row r="716" spans="1:13" x14ac:dyDescent="0.25">
      <c r="A716" s="37" t="s">
        <v>630</v>
      </c>
      <c r="B716" s="37" t="s">
        <v>1851</v>
      </c>
      <c r="C716" s="37" t="s">
        <v>410</v>
      </c>
      <c r="D716" s="37" t="s">
        <v>2723</v>
      </c>
      <c r="E716" s="40">
        <v>95</v>
      </c>
      <c r="F716" s="37">
        <v>0.32100000000000001</v>
      </c>
      <c r="G716" s="37">
        <v>0.69799999999999995</v>
      </c>
      <c r="H716" s="42">
        <v>8887</v>
      </c>
      <c r="I716" s="42">
        <v>3964</v>
      </c>
      <c r="J716" s="40">
        <v>73</v>
      </c>
      <c r="K716" s="42">
        <v>8887</v>
      </c>
      <c r="L716" s="42">
        <v>3964</v>
      </c>
      <c r="M716" s="37">
        <v>0</v>
      </c>
    </row>
    <row r="717" spans="1:13" x14ac:dyDescent="0.25">
      <c r="A717" s="37" t="s">
        <v>1850</v>
      </c>
      <c r="B717" s="37" t="s">
        <v>1849</v>
      </c>
      <c r="C717" s="37" t="s">
        <v>410</v>
      </c>
      <c r="D717" s="37" t="s">
        <v>2722</v>
      </c>
      <c r="E717" s="40">
        <v>93</v>
      </c>
      <c r="F717" s="37">
        <v>8.5000000000000006E-2</v>
      </c>
      <c r="G717" s="37">
        <v>1</v>
      </c>
      <c r="H717" s="42">
        <v>12914</v>
      </c>
      <c r="I717" s="42">
        <v>224</v>
      </c>
      <c r="J717" s="40">
        <v>45</v>
      </c>
      <c r="K717" s="42">
        <v>12914</v>
      </c>
      <c r="L717" s="42">
        <v>224</v>
      </c>
      <c r="M717" s="37">
        <v>0</v>
      </c>
    </row>
    <row r="718" spans="1:13" x14ac:dyDescent="0.25">
      <c r="A718" s="37" t="s">
        <v>701</v>
      </c>
      <c r="B718" s="37" t="s">
        <v>700</v>
      </c>
      <c r="C718" s="37" t="s">
        <v>410</v>
      </c>
      <c r="D718" s="37" t="s">
        <v>2722</v>
      </c>
      <c r="E718" s="40">
        <v>93</v>
      </c>
      <c r="F718" s="37">
        <v>5.1999999999999998E-2</v>
      </c>
      <c r="G718" s="37">
        <v>0.13900000000000001</v>
      </c>
      <c r="H718" s="42">
        <v>15713</v>
      </c>
      <c r="I718" s="42">
        <v>364</v>
      </c>
      <c r="J718" s="40">
        <v>78</v>
      </c>
      <c r="K718" s="42">
        <v>66973</v>
      </c>
      <c r="L718" s="42">
        <v>570</v>
      </c>
      <c r="M718" s="37">
        <v>2E-3</v>
      </c>
    </row>
    <row r="719" spans="1:13" x14ac:dyDescent="0.25">
      <c r="A719" s="37" t="s">
        <v>721</v>
      </c>
      <c r="B719" s="37" t="s">
        <v>720</v>
      </c>
      <c r="C719" s="37" t="s">
        <v>410</v>
      </c>
      <c r="D719" s="37" t="s">
        <v>2721</v>
      </c>
      <c r="E719" s="40">
        <v>90</v>
      </c>
      <c r="F719" s="37">
        <v>3.5000000000000003E-2</v>
      </c>
      <c r="G719" s="37">
        <v>0.129</v>
      </c>
      <c r="H719" s="42">
        <v>20468</v>
      </c>
      <c r="I719" s="42">
        <v>780</v>
      </c>
      <c r="J719" s="40">
        <v>85</v>
      </c>
      <c r="K719" s="42">
        <v>103748</v>
      </c>
      <c r="L719" s="42">
        <v>1232</v>
      </c>
      <c r="M719" s="37">
        <v>0</v>
      </c>
    </row>
    <row r="720" spans="1:13" x14ac:dyDescent="0.25">
      <c r="A720" s="37" t="s">
        <v>703</v>
      </c>
      <c r="B720" s="37" t="s">
        <v>702</v>
      </c>
      <c r="C720" s="37" t="s">
        <v>410</v>
      </c>
      <c r="D720" s="37" t="s">
        <v>2722</v>
      </c>
      <c r="E720" s="40">
        <v>90</v>
      </c>
      <c r="F720" s="37">
        <v>6.5000000000000002E-2</v>
      </c>
      <c r="G720" s="37">
        <v>0.25800000000000001</v>
      </c>
      <c r="H720" s="42">
        <v>12216</v>
      </c>
      <c r="I720" s="42">
        <v>291</v>
      </c>
      <c r="J720" s="40">
        <v>78</v>
      </c>
      <c r="K720" s="42">
        <v>39271</v>
      </c>
      <c r="L720" s="42">
        <v>417</v>
      </c>
      <c r="M720" s="37">
        <v>1E-3</v>
      </c>
    </row>
    <row r="721" spans="1:13" x14ac:dyDescent="0.25">
      <c r="A721" s="37" t="s">
        <v>1848</v>
      </c>
      <c r="B721" s="37" t="s">
        <v>1847</v>
      </c>
      <c r="C721" s="37" t="s">
        <v>410</v>
      </c>
      <c r="D721" s="37" t="s">
        <v>2720</v>
      </c>
      <c r="E721" s="40">
        <v>90</v>
      </c>
      <c r="F721" s="37">
        <v>4.1000000000000002E-2</v>
      </c>
      <c r="G721" s="37">
        <v>0.114</v>
      </c>
      <c r="H721" s="42">
        <v>89128</v>
      </c>
      <c r="I721" s="42">
        <v>11331</v>
      </c>
      <c r="J721" s="40">
        <v>75</v>
      </c>
      <c r="K721" s="42">
        <v>328261</v>
      </c>
      <c r="L721" s="42">
        <v>12541</v>
      </c>
      <c r="M721" s="37">
        <v>0</v>
      </c>
    </row>
    <row r="722" spans="1:13" x14ac:dyDescent="0.25">
      <c r="A722" s="37" t="s">
        <v>1846</v>
      </c>
      <c r="B722" s="37" t="s">
        <v>1845</v>
      </c>
      <c r="C722" s="37" t="s">
        <v>410</v>
      </c>
      <c r="D722" s="37" t="s">
        <v>2723</v>
      </c>
      <c r="E722" s="40">
        <v>88</v>
      </c>
      <c r="F722" s="37">
        <v>0.158</v>
      </c>
      <c r="G722" s="37">
        <v>1</v>
      </c>
      <c r="H722" s="42">
        <v>11717</v>
      </c>
      <c r="I722" s="42">
        <v>152</v>
      </c>
      <c r="J722" s="40">
        <v>53</v>
      </c>
      <c r="K722" s="42">
        <v>11717</v>
      </c>
      <c r="L722" s="42">
        <v>152</v>
      </c>
      <c r="M722" s="37">
        <v>0</v>
      </c>
    </row>
    <row r="723" spans="1:13" x14ac:dyDescent="0.25">
      <c r="A723" s="37" t="s">
        <v>1844</v>
      </c>
      <c r="B723" s="37" t="s">
        <v>808</v>
      </c>
      <c r="C723" s="37" t="s">
        <v>410</v>
      </c>
      <c r="D723" s="37" t="s">
        <v>2722</v>
      </c>
      <c r="E723" s="40">
        <v>88</v>
      </c>
      <c r="F723" s="37">
        <v>3.6999999999999998E-2</v>
      </c>
      <c r="G723" s="37">
        <v>0.123</v>
      </c>
      <c r="H723" s="42">
        <v>11713</v>
      </c>
      <c r="I723" s="42">
        <v>342</v>
      </c>
      <c r="J723" s="40">
        <v>65</v>
      </c>
      <c r="K723" s="42">
        <v>49088</v>
      </c>
      <c r="L723" s="42">
        <v>525</v>
      </c>
      <c r="M723" s="37">
        <v>1E-3</v>
      </c>
    </row>
    <row r="724" spans="1:13" x14ac:dyDescent="0.25">
      <c r="A724" s="37" t="s">
        <v>1843</v>
      </c>
      <c r="B724" s="37" t="s">
        <v>1842</v>
      </c>
      <c r="C724" s="37" t="s">
        <v>410</v>
      </c>
      <c r="D724" s="37" t="s">
        <v>2722</v>
      </c>
      <c r="E724" s="40">
        <v>85</v>
      </c>
      <c r="F724" s="37">
        <v>4.1000000000000002E-2</v>
      </c>
      <c r="G724" s="37">
        <v>0.214</v>
      </c>
      <c r="H724" s="42">
        <v>15366</v>
      </c>
      <c r="I724" s="42">
        <v>155</v>
      </c>
      <c r="J724" s="40">
        <v>53</v>
      </c>
      <c r="K724" s="42">
        <v>41776</v>
      </c>
      <c r="L724" s="42">
        <v>299</v>
      </c>
      <c r="M724" s="37">
        <v>0</v>
      </c>
    </row>
    <row r="725" spans="1:13" x14ac:dyDescent="0.25">
      <c r="A725" s="37" t="s">
        <v>645</v>
      </c>
      <c r="B725" s="37" t="s">
        <v>1005</v>
      </c>
      <c r="C725" s="37" t="s">
        <v>410</v>
      </c>
      <c r="D725" s="37" t="s">
        <v>2722</v>
      </c>
      <c r="E725" s="40">
        <v>85</v>
      </c>
      <c r="F725" s="37">
        <v>4.7E-2</v>
      </c>
      <c r="G725" s="37">
        <v>0.29099999999999998</v>
      </c>
      <c r="H725" s="42">
        <v>7954</v>
      </c>
      <c r="I725" s="42">
        <v>210</v>
      </c>
      <c r="J725" s="40">
        <v>58</v>
      </c>
      <c r="K725" s="42">
        <v>24185</v>
      </c>
      <c r="L725" s="42">
        <v>265</v>
      </c>
      <c r="M725" s="37">
        <v>0</v>
      </c>
    </row>
    <row r="726" spans="1:13" x14ac:dyDescent="0.25">
      <c r="A726" s="37" t="s">
        <v>1841</v>
      </c>
      <c r="B726" s="37" t="s">
        <v>1840</v>
      </c>
      <c r="C726" s="37" t="s">
        <v>410</v>
      </c>
      <c r="D726" s="37" t="s">
        <v>2722</v>
      </c>
      <c r="E726" s="40">
        <v>85</v>
      </c>
      <c r="F726" s="37">
        <v>5.3999999999999999E-2</v>
      </c>
      <c r="G726" s="37">
        <v>0.16200000000000001</v>
      </c>
      <c r="H726" s="42">
        <v>8310</v>
      </c>
      <c r="I726" s="42">
        <v>192</v>
      </c>
      <c r="J726" s="40">
        <v>60</v>
      </c>
      <c r="K726" s="42">
        <v>27214</v>
      </c>
      <c r="L726" s="42">
        <v>291</v>
      </c>
      <c r="M726" s="37">
        <v>1E-3</v>
      </c>
    </row>
    <row r="727" spans="1:13" x14ac:dyDescent="0.25">
      <c r="A727" s="37" t="s">
        <v>1839</v>
      </c>
      <c r="B727" s="37" t="s">
        <v>3202</v>
      </c>
      <c r="C727" s="37" t="s">
        <v>410</v>
      </c>
      <c r="D727" s="37" t="s">
        <v>2721</v>
      </c>
      <c r="E727" s="40">
        <v>85</v>
      </c>
      <c r="F727" s="37">
        <v>2.8000000000000001E-2</v>
      </c>
      <c r="G727" s="37">
        <v>9.1999999999999998E-2</v>
      </c>
      <c r="H727" s="42">
        <v>16789</v>
      </c>
      <c r="I727" s="42">
        <v>487</v>
      </c>
      <c r="J727" s="40">
        <v>75</v>
      </c>
      <c r="K727" s="42">
        <v>100764</v>
      </c>
      <c r="L727" s="42">
        <v>808</v>
      </c>
      <c r="M727" s="37">
        <v>3.0000000000000001E-3</v>
      </c>
    </row>
    <row r="728" spans="1:13" x14ac:dyDescent="0.25">
      <c r="A728" s="37" t="s">
        <v>1838</v>
      </c>
      <c r="B728" s="37" t="s">
        <v>1837</v>
      </c>
      <c r="C728" s="37" t="s">
        <v>410</v>
      </c>
      <c r="D728" s="37" t="s">
        <v>2723</v>
      </c>
      <c r="E728" s="40">
        <v>83</v>
      </c>
      <c r="F728" s="37">
        <v>0.155</v>
      </c>
      <c r="G728" s="37">
        <v>1</v>
      </c>
      <c r="H728" s="42">
        <v>7978</v>
      </c>
      <c r="I728" s="42">
        <v>139</v>
      </c>
      <c r="J728" s="40">
        <v>48</v>
      </c>
      <c r="K728" s="42">
        <v>7978</v>
      </c>
      <c r="L728" s="42">
        <v>139</v>
      </c>
      <c r="M728" s="37">
        <v>0</v>
      </c>
    </row>
    <row r="729" spans="1:13" x14ac:dyDescent="0.25">
      <c r="A729" s="37" t="s">
        <v>854</v>
      </c>
      <c r="B729" s="37" t="s">
        <v>1836</v>
      </c>
      <c r="C729" s="37" t="s">
        <v>410</v>
      </c>
      <c r="D729" s="37" t="s">
        <v>2722</v>
      </c>
      <c r="E729" s="40">
        <v>83</v>
      </c>
      <c r="F729" s="37">
        <v>5.0999999999999997E-2</v>
      </c>
      <c r="G729" s="37">
        <v>0.16500000000000001</v>
      </c>
      <c r="H729" s="42">
        <v>5708</v>
      </c>
      <c r="I729" s="42">
        <v>196</v>
      </c>
      <c r="J729" s="40">
        <v>73</v>
      </c>
      <c r="K729" s="42">
        <v>27837</v>
      </c>
      <c r="L729" s="42">
        <v>305</v>
      </c>
      <c r="M729" s="37">
        <v>3.0000000000000001E-3</v>
      </c>
    </row>
    <row r="730" spans="1:13" x14ac:dyDescent="0.25">
      <c r="A730" s="37" t="s">
        <v>1835</v>
      </c>
      <c r="B730" s="37" t="s">
        <v>3203</v>
      </c>
      <c r="C730" s="37" t="s">
        <v>410</v>
      </c>
      <c r="D730" s="37" t="s">
        <v>2723</v>
      </c>
      <c r="E730" s="40">
        <v>83</v>
      </c>
      <c r="F730" s="37">
        <v>5.2999999999999999E-2</v>
      </c>
      <c r="G730" s="37">
        <v>0.3</v>
      </c>
      <c r="H730" s="42">
        <v>5261</v>
      </c>
      <c r="I730" s="42">
        <v>181</v>
      </c>
      <c r="J730" s="40">
        <v>60</v>
      </c>
      <c r="K730" s="42">
        <v>16569</v>
      </c>
      <c r="L730" s="42">
        <v>234</v>
      </c>
      <c r="M730" s="37">
        <v>0</v>
      </c>
    </row>
    <row r="731" spans="1:13" x14ac:dyDescent="0.25">
      <c r="A731" s="37" t="s">
        <v>1834</v>
      </c>
      <c r="B731" s="37" t="s">
        <v>1833</v>
      </c>
      <c r="C731" s="37" t="s">
        <v>410</v>
      </c>
      <c r="D731" s="37" t="s">
        <v>2720</v>
      </c>
      <c r="E731" s="40">
        <v>83</v>
      </c>
      <c r="F731" s="37">
        <v>2.5999999999999999E-2</v>
      </c>
      <c r="G731" s="37">
        <v>7.8E-2</v>
      </c>
      <c r="H731" s="42">
        <v>48897</v>
      </c>
      <c r="I731" s="42">
        <v>1934</v>
      </c>
      <c r="J731" s="40">
        <v>63</v>
      </c>
      <c r="K731" s="42">
        <v>202606</v>
      </c>
      <c r="L731" s="42">
        <v>2453</v>
      </c>
      <c r="M731" s="37">
        <v>1E-3</v>
      </c>
    </row>
    <row r="732" spans="1:13" x14ac:dyDescent="0.25">
      <c r="A732" s="37" t="s">
        <v>697</v>
      </c>
      <c r="B732" s="37" t="s">
        <v>696</v>
      </c>
      <c r="C732" s="37" t="s">
        <v>410</v>
      </c>
      <c r="D732" s="37" t="s">
        <v>2722</v>
      </c>
      <c r="E732" s="40">
        <v>83</v>
      </c>
      <c r="F732" s="37">
        <v>6.6000000000000003E-2</v>
      </c>
      <c r="G732" s="37">
        <v>0.17499999999999999</v>
      </c>
      <c r="H732" s="42">
        <v>6719</v>
      </c>
      <c r="I732" s="42">
        <v>189</v>
      </c>
      <c r="J732" s="40">
        <v>78</v>
      </c>
      <c r="K732" s="42">
        <v>35451</v>
      </c>
      <c r="L732" s="42">
        <v>285</v>
      </c>
      <c r="M732" s="37">
        <v>5.0000000000000001E-3</v>
      </c>
    </row>
    <row r="733" spans="1:13" x14ac:dyDescent="0.25">
      <c r="A733" s="37" t="s">
        <v>1832</v>
      </c>
      <c r="B733" s="37" t="s">
        <v>1831</v>
      </c>
      <c r="C733" s="37" t="s">
        <v>410</v>
      </c>
      <c r="D733" s="37" t="s">
        <v>2722</v>
      </c>
      <c r="E733" s="40">
        <v>83</v>
      </c>
      <c r="F733" s="37">
        <v>4.5999999999999999E-2</v>
      </c>
      <c r="G733" s="37">
        <v>0.10299999999999999</v>
      </c>
      <c r="H733" s="42">
        <v>12813</v>
      </c>
      <c r="I733" s="42">
        <v>267</v>
      </c>
      <c r="J733" s="40">
        <v>68</v>
      </c>
      <c r="K733" s="42">
        <v>56480</v>
      </c>
      <c r="L733" s="42">
        <v>413</v>
      </c>
      <c r="M733" s="37">
        <v>0</v>
      </c>
    </row>
    <row r="735" spans="1:13" x14ac:dyDescent="0.25">
      <c r="A735" s="37" t="s">
        <v>1830</v>
      </c>
      <c r="B735" s="37" t="s">
        <v>1829</v>
      </c>
      <c r="C735" s="37" t="s">
        <v>344</v>
      </c>
      <c r="D735" s="37" t="s">
        <v>2722</v>
      </c>
      <c r="E735" s="40">
        <v>98</v>
      </c>
      <c r="F735" s="37">
        <v>0.13700000000000001</v>
      </c>
      <c r="G735" s="37">
        <v>1</v>
      </c>
      <c r="H735" s="42">
        <v>21011</v>
      </c>
      <c r="I735" s="42">
        <v>375</v>
      </c>
      <c r="J735" s="40">
        <v>68</v>
      </c>
      <c r="K735" s="42">
        <v>21011</v>
      </c>
      <c r="L735" s="42">
        <v>375</v>
      </c>
      <c r="M735" s="37">
        <v>0</v>
      </c>
    </row>
    <row r="736" spans="1:13" x14ac:dyDescent="0.25">
      <c r="A736" s="37" t="s">
        <v>692</v>
      </c>
      <c r="B736" s="37" t="s">
        <v>691</v>
      </c>
      <c r="C736" s="37" t="s">
        <v>344</v>
      </c>
      <c r="D736" s="37" t="s">
        <v>2722</v>
      </c>
      <c r="E736" s="40">
        <v>98</v>
      </c>
      <c r="F736" s="37">
        <v>8.4000000000000005E-2</v>
      </c>
      <c r="G736" s="37">
        <v>0.255</v>
      </c>
      <c r="H736" s="42">
        <v>38339</v>
      </c>
      <c r="I736" s="42">
        <v>766</v>
      </c>
      <c r="J736" s="40">
        <v>100</v>
      </c>
      <c r="K736" s="42">
        <v>150633</v>
      </c>
      <c r="L736" s="42">
        <v>1159</v>
      </c>
      <c r="M736" s="37">
        <v>0</v>
      </c>
    </row>
    <row r="737" spans="1:13" x14ac:dyDescent="0.25">
      <c r="A737" s="37" t="s">
        <v>688</v>
      </c>
      <c r="B737" s="37" t="s">
        <v>687</v>
      </c>
      <c r="C737" s="37" t="s">
        <v>344</v>
      </c>
      <c r="D737" s="37" t="s">
        <v>2722</v>
      </c>
      <c r="E737" s="40">
        <v>88</v>
      </c>
      <c r="F737" s="37">
        <v>5.5E-2</v>
      </c>
      <c r="G737" s="37">
        <v>0.22700000000000001</v>
      </c>
      <c r="H737" s="42">
        <v>7772</v>
      </c>
      <c r="I737" s="42">
        <v>308</v>
      </c>
      <c r="J737" s="40">
        <v>80</v>
      </c>
      <c r="K737" s="42">
        <v>29821</v>
      </c>
      <c r="L737" s="42">
        <v>430</v>
      </c>
      <c r="M737" s="37">
        <v>0</v>
      </c>
    </row>
    <row r="738" spans="1:13" x14ac:dyDescent="0.25">
      <c r="A738" s="37" t="s">
        <v>1828</v>
      </c>
      <c r="B738" s="37" t="s">
        <v>1827</v>
      </c>
      <c r="C738" s="37" t="s">
        <v>344</v>
      </c>
      <c r="D738" s="37" t="s">
        <v>2722</v>
      </c>
      <c r="E738" s="40">
        <v>85</v>
      </c>
      <c r="F738" s="37">
        <v>8.5999999999999993E-2</v>
      </c>
      <c r="G738" s="37">
        <v>1</v>
      </c>
      <c r="H738" s="42">
        <v>9739</v>
      </c>
      <c r="I738" s="42">
        <v>107</v>
      </c>
      <c r="J738" s="40">
        <v>48</v>
      </c>
      <c r="K738" s="42">
        <v>9739</v>
      </c>
      <c r="L738" s="42">
        <v>107</v>
      </c>
      <c r="M738" s="37">
        <v>0</v>
      </c>
    </row>
    <row r="739" spans="1:13" x14ac:dyDescent="0.25">
      <c r="A739" s="37" t="s">
        <v>690</v>
      </c>
      <c r="B739" s="37" t="s">
        <v>689</v>
      </c>
      <c r="C739" s="37" t="s">
        <v>344</v>
      </c>
      <c r="D739" s="37" t="s">
        <v>2722</v>
      </c>
      <c r="E739" s="40">
        <v>83</v>
      </c>
      <c r="F739" s="37">
        <v>5.5E-2</v>
      </c>
      <c r="G739" s="37">
        <v>0.14099999999999999</v>
      </c>
      <c r="H739" s="42">
        <v>7655</v>
      </c>
      <c r="I739" s="42">
        <v>241</v>
      </c>
      <c r="J739" s="40">
        <v>80</v>
      </c>
      <c r="K739" s="42">
        <v>39706</v>
      </c>
      <c r="L739" s="42">
        <v>393</v>
      </c>
      <c r="M739" s="37">
        <v>0</v>
      </c>
    </row>
    <row r="740" spans="1:13" x14ac:dyDescent="0.25">
      <c r="A740" s="37" t="s">
        <v>1826</v>
      </c>
      <c r="B740" s="37" t="s">
        <v>1825</v>
      </c>
      <c r="C740" s="37" t="s">
        <v>344</v>
      </c>
      <c r="D740" s="37" t="s">
        <v>2722</v>
      </c>
      <c r="E740" s="40">
        <v>83</v>
      </c>
      <c r="F740" s="37">
        <v>4.1000000000000002E-2</v>
      </c>
      <c r="G740" s="37">
        <v>0.16400000000000001</v>
      </c>
      <c r="H740" s="42">
        <v>8083</v>
      </c>
      <c r="I740" s="42">
        <v>258</v>
      </c>
      <c r="J740" s="40">
        <v>73</v>
      </c>
      <c r="K740" s="42">
        <v>34930</v>
      </c>
      <c r="L740" s="42">
        <v>405</v>
      </c>
      <c r="M740" s="37">
        <v>0</v>
      </c>
    </row>
    <row r="742" spans="1:13" x14ac:dyDescent="0.25">
      <c r="A742" s="37" t="s">
        <v>680</v>
      </c>
      <c r="B742" s="37" t="s">
        <v>668</v>
      </c>
      <c r="C742" s="37" t="s">
        <v>628</v>
      </c>
      <c r="D742" s="37" t="s">
        <v>2722</v>
      </c>
      <c r="E742" s="40">
        <v>100</v>
      </c>
      <c r="F742" s="37">
        <v>0.13900000000000001</v>
      </c>
      <c r="G742" s="37">
        <v>0.32900000000000001</v>
      </c>
      <c r="H742" s="42">
        <v>61550</v>
      </c>
      <c r="I742" s="42">
        <v>2210</v>
      </c>
      <c r="J742" s="40">
        <v>93</v>
      </c>
      <c r="K742" s="42">
        <v>132170</v>
      </c>
      <c r="L742" s="42">
        <v>2609</v>
      </c>
      <c r="M742" s="37">
        <v>2E-3</v>
      </c>
    </row>
    <row r="743" spans="1:13" x14ac:dyDescent="0.25">
      <c r="A743" s="37" t="s">
        <v>677</v>
      </c>
      <c r="B743" s="37" t="s">
        <v>676</v>
      </c>
      <c r="C743" s="37" t="s">
        <v>628</v>
      </c>
      <c r="D743" s="37" t="s">
        <v>2722</v>
      </c>
      <c r="E743" s="40">
        <v>93</v>
      </c>
      <c r="F743" s="37">
        <v>6.0999999999999999E-2</v>
      </c>
      <c r="G743" s="37">
        <v>0.26400000000000001</v>
      </c>
      <c r="H743" s="42">
        <v>11254</v>
      </c>
      <c r="I743" s="42">
        <v>401</v>
      </c>
      <c r="J743" s="40">
        <v>80</v>
      </c>
      <c r="K743" s="42">
        <v>38139</v>
      </c>
      <c r="L743" s="42">
        <v>549</v>
      </c>
      <c r="M743" s="37">
        <v>3.0000000000000001E-3</v>
      </c>
    </row>
    <row r="744" spans="1:13" x14ac:dyDescent="0.25">
      <c r="A744" s="163" t="s">
        <v>675</v>
      </c>
      <c r="B744" s="163" t="s">
        <v>673</v>
      </c>
      <c r="C744" s="163" t="s">
        <v>628</v>
      </c>
      <c r="D744" s="163" t="s">
        <v>2722</v>
      </c>
      <c r="E744" s="164">
        <v>93</v>
      </c>
      <c r="F744" s="163">
        <v>3.9E-2</v>
      </c>
      <c r="G744" s="163">
        <v>0.13100000000000001</v>
      </c>
      <c r="H744" s="165">
        <v>14293</v>
      </c>
      <c r="I744" s="165">
        <v>543</v>
      </c>
      <c r="J744" s="164">
        <v>78</v>
      </c>
      <c r="K744" s="165">
        <v>69343</v>
      </c>
      <c r="L744" s="165">
        <v>813</v>
      </c>
      <c r="M744" s="163">
        <v>4.0000000000000001E-3</v>
      </c>
    </row>
    <row r="745" spans="1:13" x14ac:dyDescent="0.25">
      <c r="A745" s="166" t="s">
        <v>2997</v>
      </c>
    </row>
  </sheetData>
  <mergeCells count="3">
    <mergeCell ref="E2:I2"/>
    <mergeCell ref="K2:L2"/>
    <mergeCell ref="A1:M1"/>
  </mergeCells>
  <printOptions horizontalCentered="1"/>
  <pageMargins left="0.3" right="0.3" top="0.5" bottom="0.5" header="0.3" footer="0.3"/>
  <pageSetup scale="80" orientation="landscape" horizontalDpi="1200" verticalDpi="1200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6916-719B-47E0-9E66-6E914822C333}">
  <dimension ref="A1:M717"/>
  <sheetViews>
    <sheetView zoomScaleNormal="100" workbookViewId="0">
      <selection activeCell="A3" sqref="A3:XFD4"/>
    </sheetView>
  </sheetViews>
  <sheetFormatPr defaultRowHeight="15" x14ac:dyDescent="0.25"/>
  <cols>
    <col min="1" max="1" width="28.5703125" customWidth="1"/>
    <col min="2" max="2" width="15.85546875" customWidth="1"/>
    <col min="3" max="3" width="6.5703125" style="109" customWidth="1"/>
    <col min="4" max="4" width="14.28515625" customWidth="1"/>
    <col min="5" max="5" width="6.85546875" style="109" customWidth="1"/>
    <col min="6" max="6" width="12" customWidth="1"/>
    <col min="7" max="7" width="11.140625" customWidth="1"/>
    <col min="8" max="8" width="11" style="6" customWidth="1"/>
    <col min="9" max="9" width="8.5703125" style="6" customWidth="1"/>
    <col min="10" max="10" width="7.28515625" style="109" customWidth="1"/>
    <col min="11" max="11" width="11.140625" style="6" customWidth="1"/>
    <col min="12" max="12" width="10.85546875" style="6" customWidth="1"/>
    <col min="13" max="13" width="9.42578125" customWidth="1"/>
  </cols>
  <sheetData>
    <row r="1" spans="1:13" x14ac:dyDescent="0.25">
      <c r="A1" s="229" t="s">
        <v>3226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</row>
    <row r="2" spans="1:13" ht="30" customHeight="1" x14ac:dyDescent="0.25">
      <c r="A2" s="107"/>
      <c r="B2" s="107"/>
      <c r="C2" s="107"/>
      <c r="D2" s="59"/>
      <c r="E2" s="228" t="s">
        <v>3027</v>
      </c>
      <c r="F2" s="228"/>
      <c r="G2" s="228"/>
      <c r="H2" s="228"/>
      <c r="I2" s="228"/>
      <c r="J2" s="107"/>
      <c r="K2" s="216" t="s">
        <v>3093</v>
      </c>
      <c r="L2" s="216"/>
      <c r="M2" s="62"/>
    </row>
    <row r="3" spans="1:13" ht="74.099999999999994" customHeight="1" x14ac:dyDescent="0.25">
      <c r="A3" s="87" t="s">
        <v>2731</v>
      </c>
      <c r="B3" s="87" t="s">
        <v>3098</v>
      </c>
      <c r="C3" s="87" t="s">
        <v>3099</v>
      </c>
      <c r="D3" s="87" t="s">
        <v>444</v>
      </c>
      <c r="E3" s="132" t="s">
        <v>3101</v>
      </c>
      <c r="F3" s="65" t="s">
        <v>2730</v>
      </c>
      <c r="G3" s="65" t="s">
        <v>2729</v>
      </c>
      <c r="H3" s="122" t="s">
        <v>3094</v>
      </c>
      <c r="I3" s="122" t="s">
        <v>2728</v>
      </c>
      <c r="J3" s="87" t="s">
        <v>3100</v>
      </c>
      <c r="K3" s="122" t="s">
        <v>3094</v>
      </c>
      <c r="L3" s="122" t="s">
        <v>2728</v>
      </c>
      <c r="M3" s="65" t="s">
        <v>2727</v>
      </c>
    </row>
    <row r="4" spans="1:13" x14ac:dyDescent="0.25">
      <c r="A4" s="95"/>
      <c r="B4" s="95"/>
      <c r="C4" s="95"/>
      <c r="D4" s="95" t="s">
        <v>2860</v>
      </c>
      <c r="E4" s="95" t="s">
        <v>2859</v>
      </c>
      <c r="F4" s="95" t="s">
        <v>2858</v>
      </c>
      <c r="G4" s="95" t="s">
        <v>2857</v>
      </c>
      <c r="H4" s="95" t="s">
        <v>3054</v>
      </c>
      <c r="I4" s="95" t="s">
        <v>2856</v>
      </c>
      <c r="J4" s="95" t="s">
        <v>2855</v>
      </c>
      <c r="K4" s="137" t="s">
        <v>2854</v>
      </c>
      <c r="L4" s="93" t="s">
        <v>2853</v>
      </c>
      <c r="M4" s="94" t="s">
        <v>2852</v>
      </c>
    </row>
    <row r="5" spans="1:13" x14ac:dyDescent="0.25">
      <c r="A5" s="17"/>
      <c r="B5" s="17"/>
      <c r="C5" s="17"/>
      <c r="D5" s="16"/>
      <c r="E5" s="108"/>
      <c r="F5" s="13"/>
      <c r="G5" s="13"/>
      <c r="H5" s="14"/>
      <c r="I5" s="14"/>
      <c r="J5" s="17"/>
      <c r="K5" s="14"/>
      <c r="L5" s="14"/>
      <c r="M5" s="13"/>
    </row>
    <row r="6" spans="1:13" x14ac:dyDescent="0.25">
      <c r="A6" t="s">
        <v>108</v>
      </c>
      <c r="B6" t="s">
        <v>1823</v>
      </c>
      <c r="C6" s="109" t="s">
        <v>8</v>
      </c>
      <c r="D6" t="s">
        <v>2721</v>
      </c>
      <c r="E6" s="109">
        <v>63</v>
      </c>
      <c r="F6">
        <v>8.5999999999999993E-2</v>
      </c>
      <c r="G6">
        <v>0.42199999999999999</v>
      </c>
      <c r="H6" s="6">
        <v>49545</v>
      </c>
      <c r="I6" s="6">
        <v>254</v>
      </c>
      <c r="J6" s="109">
        <v>70</v>
      </c>
      <c r="K6" s="6">
        <v>54361</v>
      </c>
      <c r="L6" s="6">
        <v>1798</v>
      </c>
      <c r="M6">
        <v>0</v>
      </c>
    </row>
    <row r="8" spans="1:13" x14ac:dyDescent="0.25">
      <c r="A8" t="s">
        <v>1822</v>
      </c>
      <c r="B8" t="s">
        <v>1821</v>
      </c>
      <c r="C8" s="109" t="s">
        <v>16</v>
      </c>
      <c r="D8" t="s">
        <v>2722</v>
      </c>
      <c r="E8" s="109">
        <v>90</v>
      </c>
      <c r="F8">
        <v>0.32200000000000001</v>
      </c>
      <c r="G8">
        <v>0.85799999999999998</v>
      </c>
      <c r="H8" s="6">
        <v>51252</v>
      </c>
      <c r="I8" s="6">
        <v>226</v>
      </c>
      <c r="J8" s="109">
        <v>90</v>
      </c>
      <c r="K8" s="6">
        <v>59733</v>
      </c>
      <c r="L8" s="6">
        <v>561</v>
      </c>
      <c r="M8">
        <v>6.0000000000000001E-3</v>
      </c>
    </row>
    <row r="9" spans="1:13" x14ac:dyDescent="0.25">
      <c r="A9" t="s">
        <v>1529</v>
      </c>
      <c r="B9" t="s">
        <v>1815</v>
      </c>
      <c r="C9" s="109" t="s">
        <v>16</v>
      </c>
      <c r="D9" t="s">
        <v>2722</v>
      </c>
      <c r="E9" s="109">
        <v>85</v>
      </c>
      <c r="F9">
        <v>0.182</v>
      </c>
      <c r="G9">
        <v>0.628</v>
      </c>
      <c r="H9" s="6">
        <v>58737</v>
      </c>
      <c r="I9" s="6">
        <v>252</v>
      </c>
      <c r="J9" s="109">
        <v>80</v>
      </c>
      <c r="K9" s="6">
        <v>69951</v>
      </c>
      <c r="L9" s="6">
        <v>749</v>
      </c>
      <c r="M9">
        <v>0</v>
      </c>
    </row>
    <row r="10" spans="1:13" x14ac:dyDescent="0.25">
      <c r="A10" t="s">
        <v>1818</v>
      </c>
      <c r="B10" t="s">
        <v>1817</v>
      </c>
      <c r="C10" s="109" t="s">
        <v>16</v>
      </c>
      <c r="D10" t="s">
        <v>2721</v>
      </c>
      <c r="E10" s="109">
        <v>85</v>
      </c>
      <c r="F10">
        <v>0.16400000000000001</v>
      </c>
      <c r="G10">
        <v>0.51100000000000001</v>
      </c>
      <c r="H10" s="6">
        <v>106361</v>
      </c>
      <c r="I10" s="6">
        <v>374</v>
      </c>
      <c r="J10" s="109">
        <v>85</v>
      </c>
      <c r="K10" s="6">
        <v>143076</v>
      </c>
      <c r="L10" s="6">
        <v>1645</v>
      </c>
      <c r="M10">
        <v>2E-3</v>
      </c>
    </row>
    <row r="11" spans="1:13" x14ac:dyDescent="0.25">
      <c r="A11" t="s">
        <v>1805</v>
      </c>
      <c r="B11" t="s">
        <v>1804</v>
      </c>
      <c r="C11" s="109" t="s">
        <v>16</v>
      </c>
      <c r="D11" t="s">
        <v>2722</v>
      </c>
      <c r="E11" s="109">
        <v>85</v>
      </c>
      <c r="F11">
        <v>0.23699999999999999</v>
      </c>
      <c r="G11">
        <v>0.67700000000000005</v>
      </c>
      <c r="H11" s="6">
        <v>38164</v>
      </c>
      <c r="I11" s="6">
        <v>188</v>
      </c>
      <c r="J11" s="109">
        <v>75</v>
      </c>
      <c r="K11" s="6">
        <v>45993</v>
      </c>
      <c r="L11" s="6">
        <v>435</v>
      </c>
      <c r="M11">
        <v>0</v>
      </c>
    </row>
    <row r="12" spans="1:13" x14ac:dyDescent="0.25">
      <c r="A12" t="s">
        <v>2565</v>
      </c>
      <c r="B12" t="s">
        <v>2429</v>
      </c>
      <c r="C12" s="109" t="s">
        <v>16</v>
      </c>
      <c r="D12" t="s">
        <v>2722</v>
      </c>
      <c r="E12" s="109">
        <v>83</v>
      </c>
      <c r="F12">
        <v>0.17799999999999999</v>
      </c>
      <c r="G12">
        <v>0.60399999999999998</v>
      </c>
      <c r="H12" s="6">
        <v>45106</v>
      </c>
      <c r="I12" s="6">
        <v>190</v>
      </c>
      <c r="J12" s="109">
        <v>73</v>
      </c>
      <c r="K12" s="6">
        <v>52038</v>
      </c>
      <c r="L12" s="6">
        <v>443</v>
      </c>
      <c r="M12">
        <v>0</v>
      </c>
    </row>
    <row r="13" spans="1:13" x14ac:dyDescent="0.25">
      <c r="A13" t="s">
        <v>2710</v>
      </c>
      <c r="B13" t="s">
        <v>1625</v>
      </c>
      <c r="C13" s="109" t="s">
        <v>16</v>
      </c>
      <c r="D13" t="s">
        <v>2722</v>
      </c>
      <c r="E13" s="109">
        <v>83</v>
      </c>
      <c r="F13">
        <v>0.19500000000000001</v>
      </c>
      <c r="G13">
        <v>0.57399999999999995</v>
      </c>
      <c r="H13" s="6">
        <v>55476</v>
      </c>
      <c r="I13" s="6">
        <v>234</v>
      </c>
      <c r="J13" s="109">
        <v>73</v>
      </c>
      <c r="K13" s="6">
        <v>61495</v>
      </c>
      <c r="L13" s="6">
        <v>490</v>
      </c>
      <c r="M13">
        <v>8.0000000000000002E-3</v>
      </c>
    </row>
    <row r="14" spans="1:13" x14ac:dyDescent="0.25">
      <c r="A14" t="s">
        <v>1820</v>
      </c>
      <c r="B14" t="s">
        <v>1811</v>
      </c>
      <c r="C14" s="109" t="s">
        <v>16</v>
      </c>
      <c r="D14" t="s">
        <v>2722</v>
      </c>
      <c r="E14" s="109">
        <v>83</v>
      </c>
      <c r="F14">
        <v>0.14799999999999999</v>
      </c>
      <c r="G14">
        <v>0.60799999999999998</v>
      </c>
      <c r="H14" s="6">
        <v>55232</v>
      </c>
      <c r="I14" s="6">
        <v>304</v>
      </c>
      <c r="J14" s="109">
        <v>90</v>
      </c>
      <c r="K14" s="6">
        <v>83570</v>
      </c>
      <c r="L14" s="6">
        <v>1335</v>
      </c>
      <c r="M14">
        <v>4.0000000000000001E-3</v>
      </c>
    </row>
    <row r="15" spans="1:13" x14ac:dyDescent="0.25">
      <c r="A15" t="s">
        <v>1810</v>
      </c>
      <c r="B15" t="s">
        <v>1809</v>
      </c>
      <c r="C15" s="109" t="s">
        <v>16</v>
      </c>
      <c r="D15" t="s">
        <v>2720</v>
      </c>
      <c r="E15" s="109">
        <v>83</v>
      </c>
      <c r="F15">
        <v>0.14499999999999999</v>
      </c>
      <c r="G15">
        <v>0.48899999999999999</v>
      </c>
      <c r="H15" s="6">
        <v>162274</v>
      </c>
      <c r="I15" s="6">
        <v>664</v>
      </c>
      <c r="J15" s="109">
        <v>78</v>
      </c>
      <c r="K15" s="6">
        <v>195538</v>
      </c>
      <c r="L15" s="6">
        <v>1779</v>
      </c>
      <c r="M15">
        <v>0</v>
      </c>
    </row>
    <row r="16" spans="1:13" x14ac:dyDescent="0.25">
      <c r="A16" t="s">
        <v>1819</v>
      </c>
      <c r="B16" t="s">
        <v>905</v>
      </c>
      <c r="C16" s="109" t="s">
        <v>16</v>
      </c>
      <c r="D16" t="s">
        <v>2722</v>
      </c>
      <c r="E16" s="109">
        <v>80</v>
      </c>
      <c r="F16">
        <v>0.19800000000000001</v>
      </c>
      <c r="G16">
        <v>0.63500000000000001</v>
      </c>
      <c r="H16" s="6">
        <v>21954</v>
      </c>
      <c r="I16" s="6">
        <v>138</v>
      </c>
      <c r="J16" s="109">
        <v>88</v>
      </c>
      <c r="K16" s="6">
        <v>34581</v>
      </c>
      <c r="L16" s="6">
        <v>758</v>
      </c>
      <c r="M16">
        <v>0</v>
      </c>
    </row>
    <row r="17" spans="1:13" x14ac:dyDescent="0.25">
      <c r="A17" t="s">
        <v>2709</v>
      </c>
      <c r="B17" t="s">
        <v>2707</v>
      </c>
      <c r="C17" s="109" t="s">
        <v>16</v>
      </c>
      <c r="D17" t="s">
        <v>2722</v>
      </c>
      <c r="E17" s="109">
        <v>80</v>
      </c>
      <c r="F17">
        <v>0.14699999999999999</v>
      </c>
      <c r="G17">
        <v>0.59799999999999998</v>
      </c>
      <c r="H17" s="6">
        <v>43939</v>
      </c>
      <c r="I17" s="6">
        <v>175</v>
      </c>
      <c r="J17" s="109">
        <v>70</v>
      </c>
      <c r="K17" s="6">
        <v>50933</v>
      </c>
      <c r="L17" s="6">
        <v>494</v>
      </c>
      <c r="M17">
        <v>0</v>
      </c>
    </row>
    <row r="18" spans="1:13" x14ac:dyDescent="0.25">
      <c r="A18" t="s">
        <v>1806</v>
      </c>
      <c r="B18" t="s">
        <v>3105</v>
      </c>
      <c r="C18" s="109" t="s">
        <v>16</v>
      </c>
      <c r="D18" t="s">
        <v>2721</v>
      </c>
      <c r="E18" s="109">
        <v>80</v>
      </c>
      <c r="F18">
        <v>0.14499999999999999</v>
      </c>
      <c r="G18">
        <v>0.502</v>
      </c>
      <c r="H18" s="6">
        <v>75188</v>
      </c>
      <c r="I18" s="6">
        <v>349</v>
      </c>
      <c r="J18" s="109">
        <v>75</v>
      </c>
      <c r="K18" s="6">
        <v>91659</v>
      </c>
      <c r="L18" s="6">
        <v>1097</v>
      </c>
      <c r="M18">
        <v>0</v>
      </c>
    </row>
    <row r="19" spans="1:13" x14ac:dyDescent="0.25">
      <c r="A19" t="s">
        <v>2708</v>
      </c>
      <c r="B19" t="s">
        <v>2706</v>
      </c>
      <c r="C19" s="109" t="s">
        <v>16</v>
      </c>
      <c r="D19" t="s">
        <v>2722</v>
      </c>
      <c r="E19" s="109">
        <v>80</v>
      </c>
      <c r="F19">
        <v>0.215</v>
      </c>
      <c r="G19">
        <v>0.43</v>
      </c>
      <c r="H19" s="6">
        <v>85171</v>
      </c>
      <c r="I19" s="6">
        <v>313</v>
      </c>
      <c r="J19" s="109">
        <v>73</v>
      </c>
      <c r="K19" s="6">
        <v>94443</v>
      </c>
      <c r="L19" s="6">
        <v>613</v>
      </c>
      <c r="M19">
        <v>0</v>
      </c>
    </row>
    <row r="21" spans="1:13" x14ac:dyDescent="0.25">
      <c r="A21" t="s">
        <v>1803</v>
      </c>
      <c r="B21" t="s">
        <v>1802</v>
      </c>
      <c r="C21" s="109" t="s">
        <v>55</v>
      </c>
      <c r="D21" t="s">
        <v>2721</v>
      </c>
      <c r="E21" s="109">
        <v>90</v>
      </c>
      <c r="F21">
        <v>0.245</v>
      </c>
      <c r="G21">
        <v>0.56399999999999995</v>
      </c>
      <c r="H21" s="6">
        <v>122885</v>
      </c>
      <c r="I21" s="6">
        <v>548</v>
      </c>
      <c r="J21" s="109">
        <v>85</v>
      </c>
      <c r="K21" s="6">
        <v>140646</v>
      </c>
      <c r="L21" s="6">
        <v>1055</v>
      </c>
      <c r="M21">
        <v>0</v>
      </c>
    </row>
    <row r="22" spans="1:13" x14ac:dyDescent="0.25">
      <c r="A22" t="s">
        <v>770</v>
      </c>
      <c r="B22" t="s">
        <v>3126</v>
      </c>
      <c r="C22" s="109" t="s">
        <v>55</v>
      </c>
      <c r="D22" t="s">
        <v>2722</v>
      </c>
      <c r="E22" s="109">
        <v>85</v>
      </c>
      <c r="F22">
        <v>0.17699999999999999</v>
      </c>
      <c r="G22">
        <v>0.52</v>
      </c>
      <c r="H22" s="6">
        <v>51295</v>
      </c>
      <c r="I22" s="6">
        <v>233</v>
      </c>
      <c r="J22" s="109">
        <v>70</v>
      </c>
      <c r="K22" s="6">
        <v>57616</v>
      </c>
      <c r="L22" s="6">
        <v>447</v>
      </c>
      <c r="M22">
        <v>0</v>
      </c>
    </row>
    <row r="23" spans="1:13" x14ac:dyDescent="0.25">
      <c r="A23" t="s">
        <v>1791</v>
      </c>
      <c r="B23" t="s">
        <v>1790</v>
      </c>
      <c r="C23" s="109" t="s">
        <v>55</v>
      </c>
      <c r="D23" t="s">
        <v>2720</v>
      </c>
      <c r="E23" s="109">
        <v>83</v>
      </c>
      <c r="F23">
        <v>0.11</v>
      </c>
      <c r="G23">
        <v>0.41</v>
      </c>
      <c r="H23" s="6">
        <v>156932</v>
      </c>
      <c r="I23" s="6">
        <v>766</v>
      </c>
      <c r="J23" s="109">
        <v>75</v>
      </c>
      <c r="K23" s="6">
        <v>190226</v>
      </c>
      <c r="L23" s="6">
        <v>2004</v>
      </c>
      <c r="M23">
        <v>0</v>
      </c>
    </row>
    <row r="24" spans="1:13" x14ac:dyDescent="0.25">
      <c r="A24" t="s">
        <v>1796</v>
      </c>
      <c r="B24" t="s">
        <v>1795</v>
      </c>
      <c r="C24" s="109" t="s">
        <v>55</v>
      </c>
      <c r="D24" t="s">
        <v>2722</v>
      </c>
      <c r="E24" s="109">
        <v>83</v>
      </c>
      <c r="F24">
        <v>0.16900000000000001</v>
      </c>
      <c r="G24">
        <v>0.66300000000000003</v>
      </c>
      <c r="H24" s="6">
        <v>31490</v>
      </c>
      <c r="I24" s="6">
        <v>154</v>
      </c>
      <c r="J24" s="109">
        <v>78</v>
      </c>
      <c r="K24" s="6">
        <v>38278</v>
      </c>
      <c r="L24" s="6">
        <v>475</v>
      </c>
      <c r="M24">
        <v>0</v>
      </c>
    </row>
    <row r="25" spans="1:13" x14ac:dyDescent="0.25">
      <c r="A25" t="s">
        <v>436</v>
      </c>
      <c r="B25" t="s">
        <v>1797</v>
      </c>
      <c r="C25" s="109" t="s">
        <v>55</v>
      </c>
      <c r="D25" t="s">
        <v>2720</v>
      </c>
      <c r="E25" s="109">
        <v>80</v>
      </c>
      <c r="F25">
        <v>0.128</v>
      </c>
      <c r="G25">
        <v>0.36</v>
      </c>
      <c r="H25" s="6">
        <v>191588</v>
      </c>
      <c r="I25" s="6">
        <v>795</v>
      </c>
      <c r="J25" s="109">
        <v>80</v>
      </c>
      <c r="K25" s="6">
        <v>238543</v>
      </c>
      <c r="L25" s="6">
        <v>3999</v>
      </c>
      <c r="M25">
        <v>3.0000000000000001E-3</v>
      </c>
    </row>
    <row r="26" spans="1:13" x14ac:dyDescent="0.25">
      <c r="A26" t="s">
        <v>2375</v>
      </c>
      <c r="B26" t="s">
        <v>655</v>
      </c>
      <c r="C26" s="109" t="s">
        <v>55</v>
      </c>
      <c r="D26" t="s">
        <v>2722</v>
      </c>
      <c r="E26" s="109">
        <v>80</v>
      </c>
      <c r="F26">
        <v>0.16900000000000001</v>
      </c>
      <c r="G26">
        <v>0.64600000000000002</v>
      </c>
      <c r="H26" s="6">
        <v>27160</v>
      </c>
      <c r="I26" s="6">
        <v>150</v>
      </c>
      <c r="J26" s="109">
        <v>75</v>
      </c>
      <c r="K26" s="6">
        <v>34463</v>
      </c>
      <c r="L26" s="6">
        <v>457</v>
      </c>
      <c r="M26">
        <v>0</v>
      </c>
    </row>
    <row r="27" spans="1:13" x14ac:dyDescent="0.25">
      <c r="A27" t="s">
        <v>210</v>
      </c>
      <c r="B27" t="s">
        <v>2374</v>
      </c>
      <c r="C27" s="109" t="s">
        <v>55</v>
      </c>
      <c r="D27" t="s">
        <v>2720</v>
      </c>
      <c r="E27" s="109">
        <v>75</v>
      </c>
      <c r="F27">
        <v>7.8E-2</v>
      </c>
      <c r="G27">
        <v>0.57199999999999995</v>
      </c>
      <c r="H27" s="6">
        <v>83213</v>
      </c>
      <c r="I27" s="6">
        <v>340</v>
      </c>
      <c r="J27" s="109">
        <v>68</v>
      </c>
      <c r="K27" s="6">
        <v>98592</v>
      </c>
      <c r="L27" s="6">
        <v>942</v>
      </c>
      <c r="M27">
        <v>0</v>
      </c>
    </row>
    <row r="28" spans="1:13" x14ac:dyDescent="0.25">
      <c r="A28" t="s">
        <v>2383</v>
      </c>
      <c r="B28" t="s">
        <v>2041</v>
      </c>
      <c r="C28" s="109" t="s">
        <v>55</v>
      </c>
      <c r="D28" t="s">
        <v>2722</v>
      </c>
      <c r="E28" s="109">
        <v>73</v>
      </c>
      <c r="F28">
        <v>0.152</v>
      </c>
      <c r="G28">
        <v>0.435</v>
      </c>
      <c r="H28" s="6">
        <v>32633</v>
      </c>
      <c r="I28" s="6">
        <v>162</v>
      </c>
      <c r="J28" s="109">
        <v>73</v>
      </c>
      <c r="K28" s="6">
        <v>42985</v>
      </c>
      <c r="L28" s="6">
        <v>634</v>
      </c>
      <c r="M28">
        <v>0</v>
      </c>
    </row>
    <row r="29" spans="1:13" x14ac:dyDescent="0.25">
      <c r="A29" t="s">
        <v>1794</v>
      </c>
      <c r="B29" t="s">
        <v>1793</v>
      </c>
      <c r="C29" s="109" t="s">
        <v>55</v>
      </c>
      <c r="D29" t="s">
        <v>2721</v>
      </c>
      <c r="E29" s="109">
        <v>73</v>
      </c>
      <c r="F29">
        <v>9.1999999999999998E-2</v>
      </c>
      <c r="G29">
        <v>0.45400000000000001</v>
      </c>
      <c r="H29" s="6">
        <v>58424</v>
      </c>
      <c r="I29" s="6">
        <v>275</v>
      </c>
      <c r="J29" s="109">
        <v>75</v>
      </c>
      <c r="K29" s="6">
        <v>80545</v>
      </c>
      <c r="L29" s="6">
        <v>1274</v>
      </c>
      <c r="M29">
        <v>0</v>
      </c>
    </row>
    <row r="30" spans="1:13" x14ac:dyDescent="0.25">
      <c r="A30" t="s">
        <v>2347</v>
      </c>
      <c r="B30" t="s">
        <v>2346</v>
      </c>
      <c r="C30" s="109" t="s">
        <v>55</v>
      </c>
      <c r="D30" t="s">
        <v>2722</v>
      </c>
      <c r="E30" s="109">
        <v>73</v>
      </c>
      <c r="F30">
        <v>0.13900000000000001</v>
      </c>
      <c r="G30">
        <v>0.443</v>
      </c>
      <c r="H30" s="6">
        <v>38310</v>
      </c>
      <c r="I30" s="6">
        <v>160</v>
      </c>
      <c r="J30" s="109">
        <v>65</v>
      </c>
      <c r="K30" s="6">
        <v>45127</v>
      </c>
      <c r="L30" s="6">
        <v>420</v>
      </c>
      <c r="M30">
        <v>0</v>
      </c>
    </row>
    <row r="31" spans="1:13" x14ac:dyDescent="0.25">
      <c r="A31" t="s">
        <v>2361</v>
      </c>
      <c r="B31" t="s">
        <v>2360</v>
      </c>
      <c r="C31" s="109" t="s">
        <v>55</v>
      </c>
      <c r="D31" t="s">
        <v>2722</v>
      </c>
      <c r="E31" s="109">
        <v>73</v>
      </c>
      <c r="F31">
        <v>0.13300000000000001</v>
      </c>
      <c r="G31">
        <v>0.39700000000000002</v>
      </c>
      <c r="H31" s="6">
        <v>53793</v>
      </c>
      <c r="I31" s="6">
        <v>231</v>
      </c>
      <c r="J31" s="109">
        <v>70</v>
      </c>
      <c r="K31" s="6">
        <v>63711</v>
      </c>
      <c r="L31" s="6">
        <v>660</v>
      </c>
      <c r="M31">
        <v>5.0000000000000001E-3</v>
      </c>
    </row>
    <row r="32" spans="1:13" x14ac:dyDescent="0.25">
      <c r="A32" t="s">
        <v>2390</v>
      </c>
      <c r="B32" t="s">
        <v>3104</v>
      </c>
      <c r="C32" s="109" t="s">
        <v>55</v>
      </c>
      <c r="D32" t="s">
        <v>2722</v>
      </c>
      <c r="E32" s="109">
        <v>73</v>
      </c>
      <c r="F32">
        <v>0.107</v>
      </c>
      <c r="G32">
        <v>0.46600000000000003</v>
      </c>
      <c r="H32" s="6">
        <v>42720</v>
      </c>
      <c r="I32" s="6">
        <v>188</v>
      </c>
      <c r="J32" s="109">
        <v>73</v>
      </c>
      <c r="K32" s="6">
        <v>56340</v>
      </c>
      <c r="L32" s="6">
        <v>834</v>
      </c>
      <c r="M32">
        <v>2E-3</v>
      </c>
    </row>
    <row r="33" spans="1:13" x14ac:dyDescent="0.25">
      <c r="A33" t="s">
        <v>2367</v>
      </c>
      <c r="B33" t="s">
        <v>2366</v>
      </c>
      <c r="C33" s="109" t="s">
        <v>55</v>
      </c>
      <c r="D33" t="s">
        <v>2722</v>
      </c>
      <c r="E33" s="109">
        <v>73</v>
      </c>
      <c r="F33">
        <v>0.16400000000000001</v>
      </c>
      <c r="G33">
        <v>0.58199999999999996</v>
      </c>
      <c r="H33" s="6">
        <v>21882</v>
      </c>
      <c r="I33" s="6">
        <v>117</v>
      </c>
      <c r="J33" s="109">
        <v>68</v>
      </c>
      <c r="K33" s="6">
        <v>27866</v>
      </c>
      <c r="L33" s="6">
        <v>353</v>
      </c>
      <c r="M33">
        <v>0</v>
      </c>
    </row>
    <row r="34" spans="1:13" x14ac:dyDescent="0.25">
      <c r="A34" t="s">
        <v>310</v>
      </c>
      <c r="B34" t="s">
        <v>1792</v>
      </c>
      <c r="C34" s="109" t="s">
        <v>55</v>
      </c>
      <c r="D34" t="s">
        <v>2722</v>
      </c>
      <c r="E34" s="109">
        <v>73</v>
      </c>
      <c r="F34">
        <v>0.113</v>
      </c>
      <c r="G34">
        <v>0.50800000000000001</v>
      </c>
      <c r="H34" s="6">
        <v>36082</v>
      </c>
      <c r="I34" s="6">
        <v>196</v>
      </c>
      <c r="J34" s="109">
        <v>75</v>
      </c>
      <c r="K34" s="6">
        <v>47976</v>
      </c>
      <c r="L34" s="6">
        <v>1319</v>
      </c>
      <c r="M34">
        <v>0</v>
      </c>
    </row>
    <row r="35" spans="1:13" x14ac:dyDescent="0.25">
      <c r="A35" t="s">
        <v>1902</v>
      </c>
      <c r="B35" t="s">
        <v>2378</v>
      </c>
      <c r="C35" s="109" t="s">
        <v>55</v>
      </c>
      <c r="D35" t="s">
        <v>2720</v>
      </c>
      <c r="E35" s="109">
        <v>73</v>
      </c>
      <c r="F35">
        <v>8.6999999999999994E-2</v>
      </c>
      <c r="G35">
        <v>0.318</v>
      </c>
      <c r="H35" s="6">
        <v>133910</v>
      </c>
      <c r="I35" s="6">
        <v>615</v>
      </c>
      <c r="J35" s="109">
        <v>68</v>
      </c>
      <c r="K35" s="6">
        <v>164234</v>
      </c>
      <c r="L35" s="6">
        <v>1970</v>
      </c>
      <c r="M35">
        <v>2E-3</v>
      </c>
    </row>
    <row r="36" spans="1:13" x14ac:dyDescent="0.25">
      <c r="A36" t="s">
        <v>2339</v>
      </c>
      <c r="B36" t="s">
        <v>2338</v>
      </c>
      <c r="C36" s="109" t="s">
        <v>55</v>
      </c>
      <c r="D36" t="s">
        <v>2722</v>
      </c>
      <c r="E36" s="109">
        <v>73</v>
      </c>
      <c r="F36">
        <v>0.17699999999999999</v>
      </c>
      <c r="G36">
        <v>0.82499999999999996</v>
      </c>
      <c r="H36" s="6">
        <v>19414</v>
      </c>
      <c r="I36" s="6">
        <v>80</v>
      </c>
      <c r="J36" s="109">
        <v>65</v>
      </c>
      <c r="K36" s="6">
        <v>23541</v>
      </c>
      <c r="L36" s="6">
        <v>212</v>
      </c>
      <c r="M36">
        <v>0</v>
      </c>
    </row>
    <row r="37" spans="1:13" x14ac:dyDescent="0.25">
      <c r="A37" t="s">
        <v>2359</v>
      </c>
      <c r="B37" t="s">
        <v>2292</v>
      </c>
      <c r="C37" s="109" t="s">
        <v>55</v>
      </c>
      <c r="D37" t="s">
        <v>2722</v>
      </c>
      <c r="E37" s="109">
        <v>73</v>
      </c>
      <c r="F37">
        <v>0.13800000000000001</v>
      </c>
      <c r="G37">
        <v>0.55600000000000005</v>
      </c>
      <c r="H37" s="6">
        <v>27275</v>
      </c>
      <c r="I37" s="6">
        <v>137</v>
      </c>
      <c r="J37" s="109">
        <v>65</v>
      </c>
      <c r="K37" s="6">
        <v>34091</v>
      </c>
      <c r="L37" s="6">
        <v>357</v>
      </c>
      <c r="M37">
        <v>0</v>
      </c>
    </row>
    <row r="38" spans="1:13" x14ac:dyDescent="0.25">
      <c r="A38" t="s">
        <v>2322</v>
      </c>
      <c r="B38" t="s">
        <v>2313</v>
      </c>
      <c r="C38" s="109" t="s">
        <v>55</v>
      </c>
      <c r="D38" t="s">
        <v>2721</v>
      </c>
      <c r="E38" s="109">
        <v>73</v>
      </c>
      <c r="F38">
        <v>0.121</v>
      </c>
      <c r="G38">
        <v>0.36199999999999999</v>
      </c>
      <c r="H38" s="6">
        <v>64290</v>
      </c>
      <c r="I38" s="6">
        <v>274</v>
      </c>
      <c r="J38" s="109">
        <v>60</v>
      </c>
      <c r="K38" s="6">
        <v>71989</v>
      </c>
      <c r="L38" s="6">
        <v>525</v>
      </c>
      <c r="M38">
        <v>0</v>
      </c>
    </row>
    <row r="40" spans="1:13" x14ac:dyDescent="0.25">
      <c r="A40" t="s">
        <v>2705</v>
      </c>
      <c r="B40" t="s">
        <v>2703</v>
      </c>
      <c r="C40" s="109" t="s">
        <v>72</v>
      </c>
      <c r="D40" t="s">
        <v>2721</v>
      </c>
      <c r="E40" s="109">
        <v>70</v>
      </c>
      <c r="F40">
        <v>0.14799999999999999</v>
      </c>
      <c r="G40">
        <v>0.38100000000000001</v>
      </c>
      <c r="H40" s="6">
        <v>100624</v>
      </c>
      <c r="I40" s="6">
        <v>414</v>
      </c>
      <c r="J40" s="109">
        <v>68</v>
      </c>
      <c r="K40" s="6">
        <v>105235</v>
      </c>
      <c r="L40" s="6">
        <v>546</v>
      </c>
      <c r="M40">
        <v>0</v>
      </c>
    </row>
    <row r="41" spans="1:13" x14ac:dyDescent="0.25">
      <c r="A41" t="s">
        <v>1789</v>
      </c>
      <c r="B41" t="s">
        <v>1788</v>
      </c>
      <c r="C41" s="109" t="s">
        <v>72</v>
      </c>
      <c r="D41" t="s">
        <v>2722</v>
      </c>
      <c r="E41" s="109">
        <v>68</v>
      </c>
      <c r="F41">
        <v>0.27700000000000002</v>
      </c>
      <c r="G41">
        <v>0.872</v>
      </c>
      <c r="H41" s="6">
        <v>33326</v>
      </c>
      <c r="I41" s="6">
        <v>118</v>
      </c>
      <c r="J41" s="109">
        <v>80</v>
      </c>
      <c r="K41" s="6">
        <v>36062</v>
      </c>
      <c r="L41" s="6">
        <v>191</v>
      </c>
      <c r="M41">
        <v>0</v>
      </c>
    </row>
    <row r="42" spans="1:13" x14ac:dyDescent="0.25">
      <c r="A42" t="s">
        <v>1787</v>
      </c>
      <c r="B42" t="s">
        <v>1786</v>
      </c>
      <c r="C42" s="109" t="s">
        <v>72</v>
      </c>
      <c r="D42" t="s">
        <v>2722</v>
      </c>
      <c r="E42" s="109">
        <v>68</v>
      </c>
      <c r="F42">
        <v>0.25900000000000001</v>
      </c>
      <c r="G42">
        <v>0.45600000000000002</v>
      </c>
      <c r="H42" s="6">
        <v>60669</v>
      </c>
      <c r="I42" s="6">
        <v>268</v>
      </c>
      <c r="J42" s="109">
        <v>70</v>
      </c>
      <c r="K42" s="6">
        <v>64385</v>
      </c>
      <c r="L42" s="6">
        <v>436</v>
      </c>
      <c r="M42">
        <v>0</v>
      </c>
    </row>
    <row r="43" spans="1:13" x14ac:dyDescent="0.25">
      <c r="A43" t="s">
        <v>2704</v>
      </c>
      <c r="B43" t="s">
        <v>2703</v>
      </c>
      <c r="C43" s="109" t="s">
        <v>72</v>
      </c>
      <c r="D43" t="s">
        <v>2722</v>
      </c>
      <c r="E43" s="109">
        <v>68</v>
      </c>
      <c r="F43">
        <v>0.215</v>
      </c>
      <c r="G43">
        <v>0.43099999999999999</v>
      </c>
      <c r="H43" s="6">
        <v>71615</v>
      </c>
      <c r="I43" s="6">
        <v>331</v>
      </c>
      <c r="J43" s="109">
        <v>68</v>
      </c>
      <c r="K43" s="6">
        <v>76138</v>
      </c>
      <c r="L43" s="6">
        <v>472</v>
      </c>
      <c r="M43">
        <v>0</v>
      </c>
    </row>
    <row r="45" spans="1:13" x14ac:dyDescent="0.25">
      <c r="A45" t="s">
        <v>1784</v>
      </c>
      <c r="B45" t="s">
        <v>1783</v>
      </c>
      <c r="C45" s="109" t="s">
        <v>2</v>
      </c>
      <c r="D45" t="s">
        <v>2720</v>
      </c>
      <c r="E45" s="109">
        <v>93</v>
      </c>
      <c r="F45">
        <v>0.28799999999999998</v>
      </c>
      <c r="G45">
        <v>0.41199999999999998</v>
      </c>
      <c r="H45" s="6">
        <v>331095</v>
      </c>
      <c r="I45" s="6">
        <v>928</v>
      </c>
      <c r="J45" s="109">
        <v>90</v>
      </c>
      <c r="K45" s="6">
        <v>332490</v>
      </c>
      <c r="L45" s="6">
        <v>971</v>
      </c>
      <c r="M45">
        <v>0</v>
      </c>
    </row>
    <row r="46" spans="1:13" x14ac:dyDescent="0.25">
      <c r="A46" t="s">
        <v>1782</v>
      </c>
      <c r="B46" t="s">
        <v>1781</v>
      </c>
      <c r="C46" s="109" t="s">
        <v>2</v>
      </c>
      <c r="D46" t="s">
        <v>2721</v>
      </c>
      <c r="E46" s="109">
        <v>88</v>
      </c>
      <c r="F46">
        <v>0.155</v>
      </c>
      <c r="G46">
        <v>0.42399999999999999</v>
      </c>
      <c r="H46" s="6">
        <v>129653</v>
      </c>
      <c r="I46" s="6">
        <v>697</v>
      </c>
      <c r="J46" s="109">
        <v>88</v>
      </c>
      <c r="K46" s="6">
        <v>139008</v>
      </c>
      <c r="L46" s="6">
        <v>999</v>
      </c>
      <c r="M46">
        <v>0</v>
      </c>
    </row>
    <row r="47" spans="1:13" x14ac:dyDescent="0.25">
      <c r="A47" t="s">
        <v>1777</v>
      </c>
      <c r="B47" t="s">
        <v>1373</v>
      </c>
      <c r="C47" s="109" t="s">
        <v>2</v>
      </c>
      <c r="D47" t="s">
        <v>2720</v>
      </c>
      <c r="E47" s="109">
        <v>88</v>
      </c>
      <c r="F47">
        <v>0.22600000000000001</v>
      </c>
      <c r="G47">
        <v>0.28399999999999997</v>
      </c>
      <c r="H47" s="6">
        <v>239548</v>
      </c>
      <c r="I47" s="6">
        <v>695</v>
      </c>
      <c r="J47" s="109">
        <v>83</v>
      </c>
      <c r="K47" s="6">
        <v>243438</v>
      </c>
      <c r="L47" s="6">
        <v>819</v>
      </c>
      <c r="M47">
        <v>0</v>
      </c>
    </row>
    <row r="48" spans="1:13" x14ac:dyDescent="0.25">
      <c r="A48" t="s">
        <v>1785</v>
      </c>
      <c r="B48" t="s">
        <v>1776</v>
      </c>
      <c r="C48" s="109" t="s">
        <v>2</v>
      </c>
      <c r="D48" t="s">
        <v>2722</v>
      </c>
      <c r="E48" s="109">
        <v>85</v>
      </c>
      <c r="F48">
        <v>0.25900000000000001</v>
      </c>
      <c r="G48">
        <v>0.371</v>
      </c>
      <c r="H48" s="6">
        <v>127801</v>
      </c>
      <c r="I48" s="6">
        <v>467</v>
      </c>
      <c r="J48" s="109">
        <v>93</v>
      </c>
      <c r="K48" s="6">
        <v>159334</v>
      </c>
      <c r="L48" s="6">
        <v>2121</v>
      </c>
      <c r="M48">
        <v>0</v>
      </c>
    </row>
    <row r="49" spans="1:13" x14ac:dyDescent="0.25">
      <c r="A49" t="s">
        <v>90</v>
      </c>
      <c r="B49" t="s">
        <v>1779</v>
      </c>
      <c r="C49" s="109" t="s">
        <v>2</v>
      </c>
      <c r="D49" t="s">
        <v>2720</v>
      </c>
      <c r="E49" s="109">
        <v>83</v>
      </c>
      <c r="F49">
        <v>0.104</v>
      </c>
      <c r="G49">
        <v>0.28899999999999998</v>
      </c>
      <c r="H49" s="6">
        <v>662077</v>
      </c>
      <c r="I49" s="6">
        <v>2525</v>
      </c>
      <c r="J49" s="109">
        <v>85</v>
      </c>
      <c r="K49" s="6">
        <v>719514</v>
      </c>
      <c r="L49" s="6">
        <v>5447</v>
      </c>
      <c r="M49">
        <v>0</v>
      </c>
    </row>
    <row r="50" spans="1:13" x14ac:dyDescent="0.25">
      <c r="A50" t="s">
        <v>101</v>
      </c>
      <c r="B50" t="s">
        <v>1775</v>
      </c>
      <c r="C50" s="109" t="s">
        <v>2</v>
      </c>
      <c r="D50" t="s">
        <v>2720</v>
      </c>
      <c r="E50" s="109">
        <v>83</v>
      </c>
      <c r="F50">
        <v>0.11700000000000001</v>
      </c>
      <c r="G50">
        <v>0.25</v>
      </c>
      <c r="H50" s="6">
        <v>364971</v>
      </c>
      <c r="I50" s="6">
        <v>1562</v>
      </c>
      <c r="J50" s="109">
        <v>80</v>
      </c>
      <c r="K50" s="6">
        <v>379529</v>
      </c>
      <c r="L50" s="6">
        <v>1977</v>
      </c>
      <c r="M50">
        <v>0</v>
      </c>
    </row>
    <row r="51" spans="1:13" x14ac:dyDescent="0.25">
      <c r="A51" t="s">
        <v>1778</v>
      </c>
      <c r="B51" t="s">
        <v>1466</v>
      </c>
      <c r="C51" s="109" t="s">
        <v>2</v>
      </c>
      <c r="D51" t="s">
        <v>2722</v>
      </c>
      <c r="E51" s="109">
        <v>83</v>
      </c>
      <c r="F51">
        <v>0.245</v>
      </c>
      <c r="G51">
        <v>0.503</v>
      </c>
      <c r="H51" s="6">
        <v>88429</v>
      </c>
      <c r="I51" s="6">
        <v>314</v>
      </c>
      <c r="J51" s="109">
        <v>85</v>
      </c>
      <c r="K51" s="6">
        <v>90952</v>
      </c>
      <c r="L51" s="6">
        <v>412</v>
      </c>
      <c r="M51">
        <v>0</v>
      </c>
    </row>
    <row r="52" spans="1:13" x14ac:dyDescent="0.25">
      <c r="A52" t="s">
        <v>1772</v>
      </c>
      <c r="B52" t="s">
        <v>1771</v>
      </c>
      <c r="C52" s="109" t="s">
        <v>2</v>
      </c>
      <c r="D52" t="s">
        <v>2722</v>
      </c>
      <c r="E52" s="109">
        <v>80</v>
      </c>
      <c r="F52">
        <v>0.308</v>
      </c>
      <c r="G52">
        <v>0.67800000000000005</v>
      </c>
      <c r="H52" s="6">
        <v>85308</v>
      </c>
      <c r="I52" s="6">
        <v>240</v>
      </c>
      <c r="J52" s="109">
        <v>78</v>
      </c>
      <c r="K52" s="6">
        <v>86253</v>
      </c>
      <c r="L52" s="6">
        <v>257</v>
      </c>
      <c r="M52">
        <v>0</v>
      </c>
    </row>
    <row r="53" spans="1:13" x14ac:dyDescent="0.25">
      <c r="A53" t="s">
        <v>89</v>
      </c>
      <c r="B53" t="s">
        <v>1776</v>
      </c>
      <c r="C53" s="109" t="s">
        <v>2</v>
      </c>
      <c r="D53" t="s">
        <v>3092</v>
      </c>
      <c r="E53" s="109">
        <v>80</v>
      </c>
      <c r="F53">
        <v>0.111</v>
      </c>
      <c r="G53">
        <v>0.218</v>
      </c>
      <c r="H53" s="6">
        <v>1302752</v>
      </c>
      <c r="I53" s="6">
        <v>4317</v>
      </c>
      <c r="J53" s="109">
        <v>80</v>
      </c>
      <c r="K53" s="6">
        <v>1355156</v>
      </c>
      <c r="L53" s="6">
        <v>6089</v>
      </c>
      <c r="M53">
        <v>0</v>
      </c>
    </row>
    <row r="54" spans="1:13" x14ac:dyDescent="0.25">
      <c r="A54" t="s">
        <v>1780</v>
      </c>
      <c r="B54" t="s">
        <v>1766</v>
      </c>
      <c r="C54" s="109" t="s">
        <v>2</v>
      </c>
      <c r="D54" t="s">
        <v>2722</v>
      </c>
      <c r="E54" s="109">
        <v>80</v>
      </c>
      <c r="F54">
        <v>0.17699999999999999</v>
      </c>
      <c r="G54">
        <v>0.64300000000000002</v>
      </c>
      <c r="H54" s="6">
        <v>54248</v>
      </c>
      <c r="I54" s="6">
        <v>523</v>
      </c>
      <c r="J54" s="109">
        <v>88</v>
      </c>
      <c r="K54" s="6">
        <v>83556</v>
      </c>
      <c r="L54" s="6">
        <v>1452</v>
      </c>
      <c r="M54">
        <v>0</v>
      </c>
    </row>
    <row r="55" spans="1:13" x14ac:dyDescent="0.25">
      <c r="A55" t="s">
        <v>1774</v>
      </c>
      <c r="B55" t="s">
        <v>1773</v>
      </c>
      <c r="C55" s="109" t="s">
        <v>2</v>
      </c>
      <c r="D55" t="s">
        <v>2722</v>
      </c>
      <c r="E55" s="109">
        <v>80</v>
      </c>
      <c r="F55">
        <v>0.247</v>
      </c>
      <c r="G55">
        <v>0.42799999999999999</v>
      </c>
      <c r="H55" s="6">
        <v>71428</v>
      </c>
      <c r="I55" s="6">
        <v>322</v>
      </c>
      <c r="J55" s="109">
        <v>80</v>
      </c>
      <c r="K55" s="6">
        <v>76159</v>
      </c>
      <c r="L55" s="6">
        <v>463</v>
      </c>
      <c r="M55">
        <v>0</v>
      </c>
    </row>
    <row r="56" spans="1:13" x14ac:dyDescent="0.25">
      <c r="A56" t="s">
        <v>113</v>
      </c>
      <c r="B56" t="s">
        <v>1770</v>
      </c>
      <c r="C56" s="109" t="s">
        <v>2</v>
      </c>
      <c r="D56" t="s">
        <v>2720</v>
      </c>
      <c r="E56" s="109">
        <v>78</v>
      </c>
      <c r="F56">
        <v>9.4E-2</v>
      </c>
      <c r="G56">
        <v>0.27700000000000002</v>
      </c>
      <c r="H56" s="6">
        <v>241285</v>
      </c>
      <c r="I56" s="6">
        <v>942</v>
      </c>
      <c r="J56" s="109">
        <v>78</v>
      </c>
      <c r="K56" s="6">
        <v>253270</v>
      </c>
      <c r="L56" s="6">
        <v>1452</v>
      </c>
      <c r="M56">
        <v>0</v>
      </c>
    </row>
    <row r="57" spans="1:13" x14ac:dyDescent="0.25">
      <c r="A57" t="s">
        <v>1769</v>
      </c>
      <c r="B57" t="s">
        <v>1768</v>
      </c>
      <c r="C57" s="109" t="s">
        <v>2</v>
      </c>
      <c r="D57" t="s">
        <v>2720</v>
      </c>
      <c r="E57" s="109">
        <v>78</v>
      </c>
      <c r="F57">
        <v>0.129</v>
      </c>
      <c r="G57">
        <v>0.25</v>
      </c>
      <c r="H57" s="6">
        <v>228114</v>
      </c>
      <c r="I57" s="6">
        <v>987</v>
      </c>
      <c r="J57" s="109">
        <v>78</v>
      </c>
      <c r="K57" s="6">
        <v>231701</v>
      </c>
      <c r="L57" s="6">
        <v>1152</v>
      </c>
      <c r="M57">
        <v>0</v>
      </c>
    </row>
    <row r="58" spans="1:13" x14ac:dyDescent="0.25">
      <c r="A58" t="s">
        <v>1767</v>
      </c>
      <c r="B58" t="s">
        <v>1766</v>
      </c>
      <c r="C58" s="109" t="s">
        <v>2</v>
      </c>
      <c r="D58" t="s">
        <v>2722</v>
      </c>
      <c r="E58" s="109">
        <v>78</v>
      </c>
      <c r="F58">
        <v>0.19</v>
      </c>
      <c r="G58">
        <v>0.38500000000000001</v>
      </c>
      <c r="H58" s="6">
        <v>87250</v>
      </c>
      <c r="I58" s="6">
        <v>377</v>
      </c>
      <c r="J58" s="109">
        <v>78</v>
      </c>
      <c r="K58" s="6">
        <v>91170</v>
      </c>
      <c r="L58" s="6">
        <v>503</v>
      </c>
      <c r="M58">
        <v>0</v>
      </c>
    </row>
    <row r="59" spans="1:13" x14ac:dyDescent="0.25">
      <c r="A59" t="s">
        <v>1765</v>
      </c>
      <c r="B59" t="s">
        <v>1764</v>
      </c>
      <c r="C59" s="109" t="s">
        <v>2</v>
      </c>
      <c r="D59" t="s">
        <v>2721</v>
      </c>
      <c r="E59" s="109">
        <v>78</v>
      </c>
      <c r="F59">
        <v>0.13100000000000001</v>
      </c>
      <c r="G59">
        <v>0.38</v>
      </c>
      <c r="H59" s="6">
        <v>123537</v>
      </c>
      <c r="I59" s="6">
        <v>467</v>
      </c>
      <c r="J59" s="109">
        <v>78</v>
      </c>
      <c r="K59" s="6">
        <v>128832</v>
      </c>
      <c r="L59" s="6">
        <v>653</v>
      </c>
      <c r="M59">
        <v>0</v>
      </c>
    </row>
    <row r="61" spans="1:13" x14ac:dyDescent="0.25">
      <c r="A61" t="s">
        <v>1761</v>
      </c>
      <c r="B61" t="s">
        <v>1760</v>
      </c>
      <c r="C61" s="109" t="s">
        <v>120</v>
      </c>
      <c r="D61" t="s">
        <v>2722</v>
      </c>
      <c r="E61" s="109">
        <v>90</v>
      </c>
      <c r="F61">
        <v>0.23599999999999999</v>
      </c>
      <c r="G61">
        <v>0.625</v>
      </c>
      <c r="H61" s="6">
        <v>65039</v>
      </c>
      <c r="I61" s="6">
        <v>261</v>
      </c>
      <c r="J61" s="109">
        <v>88</v>
      </c>
      <c r="K61" s="6">
        <v>70092</v>
      </c>
      <c r="L61" s="6">
        <v>446</v>
      </c>
      <c r="M61">
        <v>0</v>
      </c>
    </row>
    <row r="62" spans="1:13" x14ac:dyDescent="0.25">
      <c r="A62" t="s">
        <v>1759</v>
      </c>
      <c r="B62" t="s">
        <v>1758</v>
      </c>
      <c r="C62" s="109" t="s">
        <v>120</v>
      </c>
      <c r="D62" t="s">
        <v>2722</v>
      </c>
      <c r="E62" s="109">
        <v>85</v>
      </c>
      <c r="F62">
        <v>0.222</v>
      </c>
      <c r="G62">
        <v>0.51400000000000001</v>
      </c>
      <c r="H62" s="6">
        <v>68738</v>
      </c>
      <c r="I62" s="6">
        <v>206</v>
      </c>
      <c r="J62" s="109">
        <v>83</v>
      </c>
      <c r="K62" s="6">
        <v>75900</v>
      </c>
      <c r="L62" s="6">
        <v>389</v>
      </c>
      <c r="M62">
        <v>0</v>
      </c>
    </row>
    <row r="63" spans="1:13" x14ac:dyDescent="0.25">
      <c r="A63" t="s">
        <v>1756</v>
      </c>
      <c r="B63" t="s">
        <v>1755</v>
      </c>
      <c r="C63" s="109" t="s">
        <v>120</v>
      </c>
      <c r="D63" t="s">
        <v>2722</v>
      </c>
      <c r="E63" s="109">
        <v>83</v>
      </c>
      <c r="F63">
        <v>0.192</v>
      </c>
      <c r="G63">
        <v>0.57499999999999996</v>
      </c>
      <c r="H63" s="6">
        <v>35496</v>
      </c>
      <c r="I63" s="6">
        <v>152</v>
      </c>
      <c r="J63" s="109">
        <v>80</v>
      </c>
      <c r="K63" s="6">
        <v>40595</v>
      </c>
      <c r="L63" s="6">
        <v>333</v>
      </c>
      <c r="M63">
        <v>0</v>
      </c>
    </row>
    <row r="64" spans="1:13" x14ac:dyDescent="0.25">
      <c r="A64" t="s">
        <v>1752</v>
      </c>
      <c r="B64" t="s">
        <v>1751</v>
      </c>
      <c r="C64" s="109" t="s">
        <v>120</v>
      </c>
      <c r="D64" t="s">
        <v>2722</v>
      </c>
      <c r="E64" s="109">
        <v>83</v>
      </c>
      <c r="F64">
        <v>0.17</v>
      </c>
      <c r="G64">
        <v>0.50800000000000001</v>
      </c>
      <c r="H64" s="6">
        <v>53041</v>
      </c>
      <c r="I64" s="6">
        <v>219</v>
      </c>
      <c r="J64" s="109">
        <v>80</v>
      </c>
      <c r="K64" s="6">
        <v>58298</v>
      </c>
      <c r="L64" s="6">
        <v>478</v>
      </c>
      <c r="M64">
        <v>0</v>
      </c>
    </row>
    <row r="65" spans="1:13" x14ac:dyDescent="0.25">
      <c r="A65" t="s">
        <v>1746</v>
      </c>
      <c r="B65" t="s">
        <v>1745</v>
      </c>
      <c r="C65" s="109" t="s">
        <v>120</v>
      </c>
      <c r="D65" t="s">
        <v>2722</v>
      </c>
      <c r="E65" s="109">
        <v>83</v>
      </c>
      <c r="F65">
        <v>0.38500000000000001</v>
      </c>
      <c r="G65">
        <v>0.56899999999999995</v>
      </c>
      <c r="H65" s="6">
        <v>45854</v>
      </c>
      <c r="I65" s="6">
        <v>131</v>
      </c>
      <c r="J65" s="109">
        <v>78</v>
      </c>
      <c r="K65" s="6">
        <v>46762</v>
      </c>
      <c r="L65" s="6">
        <v>157</v>
      </c>
      <c r="M65">
        <v>0</v>
      </c>
    </row>
    <row r="66" spans="1:13" x14ac:dyDescent="0.25">
      <c r="A66" t="s">
        <v>2701</v>
      </c>
      <c r="B66" t="s">
        <v>3127</v>
      </c>
      <c r="C66" s="109" t="s">
        <v>120</v>
      </c>
      <c r="D66" t="s">
        <v>2723</v>
      </c>
      <c r="E66" s="109">
        <v>80</v>
      </c>
      <c r="F66">
        <v>0.26600000000000001</v>
      </c>
      <c r="G66">
        <v>0.81</v>
      </c>
      <c r="H66" s="6">
        <v>24735</v>
      </c>
      <c r="I66" s="6">
        <v>90</v>
      </c>
      <c r="J66" s="109">
        <v>75</v>
      </c>
      <c r="K66" s="6">
        <v>26121</v>
      </c>
      <c r="L66" s="6">
        <v>135</v>
      </c>
      <c r="M66">
        <v>0</v>
      </c>
    </row>
    <row r="67" spans="1:13" x14ac:dyDescent="0.25">
      <c r="A67" t="s">
        <v>3128</v>
      </c>
      <c r="B67" t="s">
        <v>1762</v>
      </c>
      <c r="C67" s="109" t="s">
        <v>120</v>
      </c>
      <c r="D67" t="s">
        <v>2722</v>
      </c>
      <c r="E67" s="109">
        <v>78</v>
      </c>
      <c r="F67">
        <v>0.18099999999999999</v>
      </c>
      <c r="G67">
        <v>0.64900000000000002</v>
      </c>
      <c r="H67" s="6">
        <v>25504</v>
      </c>
      <c r="I67" s="6">
        <v>126</v>
      </c>
      <c r="J67" s="109">
        <v>88</v>
      </c>
      <c r="K67" s="6">
        <v>34520</v>
      </c>
      <c r="L67" s="6">
        <v>546</v>
      </c>
      <c r="M67">
        <v>3.0000000000000001E-3</v>
      </c>
    </row>
    <row r="68" spans="1:13" x14ac:dyDescent="0.25">
      <c r="A68" t="s">
        <v>2700</v>
      </c>
      <c r="B68" t="s">
        <v>3127</v>
      </c>
      <c r="C68" s="109" t="s">
        <v>120</v>
      </c>
      <c r="D68" t="s">
        <v>2722</v>
      </c>
      <c r="E68" s="109">
        <v>78</v>
      </c>
      <c r="F68">
        <v>0.21299999999999999</v>
      </c>
      <c r="G68">
        <v>0.38300000000000001</v>
      </c>
      <c r="H68" s="6">
        <v>45324</v>
      </c>
      <c r="I68" s="6">
        <v>159</v>
      </c>
      <c r="J68" s="109">
        <v>70</v>
      </c>
      <c r="K68" s="6">
        <v>47925</v>
      </c>
      <c r="L68" s="6">
        <v>246</v>
      </c>
      <c r="M68">
        <v>0</v>
      </c>
    </row>
    <row r="69" spans="1:13" x14ac:dyDescent="0.25">
      <c r="A69" t="s">
        <v>1750</v>
      </c>
      <c r="B69" t="s">
        <v>1749</v>
      </c>
      <c r="C69" s="109" t="s">
        <v>120</v>
      </c>
      <c r="D69" t="s">
        <v>2722</v>
      </c>
      <c r="E69" s="109">
        <v>78</v>
      </c>
      <c r="F69">
        <v>0.155</v>
      </c>
      <c r="G69">
        <v>0.51</v>
      </c>
      <c r="H69" s="6">
        <v>35386</v>
      </c>
      <c r="I69" s="6">
        <v>165</v>
      </c>
      <c r="J69" s="109">
        <v>78</v>
      </c>
      <c r="K69" s="6">
        <v>39877</v>
      </c>
      <c r="L69" s="6">
        <v>450</v>
      </c>
      <c r="M69">
        <v>2E-3</v>
      </c>
    </row>
    <row r="70" spans="1:13" x14ac:dyDescent="0.25">
      <c r="A70" t="s">
        <v>2699</v>
      </c>
      <c r="B70" t="s">
        <v>2698</v>
      </c>
      <c r="C70" s="109" t="s">
        <v>120</v>
      </c>
      <c r="D70" t="s">
        <v>2722</v>
      </c>
      <c r="E70" s="109">
        <v>78</v>
      </c>
      <c r="F70">
        <v>0.16300000000000001</v>
      </c>
      <c r="G70">
        <v>0.51600000000000001</v>
      </c>
      <c r="H70" s="6">
        <v>35202</v>
      </c>
      <c r="I70" s="6">
        <v>137</v>
      </c>
      <c r="J70" s="109">
        <v>70</v>
      </c>
      <c r="K70" s="6">
        <v>36976</v>
      </c>
      <c r="L70" s="6">
        <v>198</v>
      </c>
      <c r="M70">
        <v>0</v>
      </c>
    </row>
    <row r="71" spans="1:13" x14ac:dyDescent="0.25">
      <c r="A71" t="s">
        <v>2697</v>
      </c>
      <c r="B71" t="s">
        <v>3129</v>
      </c>
      <c r="C71" s="109" t="s">
        <v>120</v>
      </c>
      <c r="D71" t="s">
        <v>2722</v>
      </c>
      <c r="E71" s="109">
        <v>78</v>
      </c>
      <c r="F71">
        <v>0.17899999999999999</v>
      </c>
      <c r="G71">
        <v>0.41199999999999998</v>
      </c>
      <c r="H71" s="6">
        <v>54115</v>
      </c>
      <c r="I71" s="6">
        <v>244</v>
      </c>
      <c r="J71" s="109">
        <v>75</v>
      </c>
      <c r="K71" s="6">
        <v>57480</v>
      </c>
      <c r="L71" s="6">
        <v>376</v>
      </c>
      <c r="M71">
        <v>0</v>
      </c>
    </row>
    <row r="73" spans="1:13" x14ac:dyDescent="0.25">
      <c r="A73" t="s">
        <v>555</v>
      </c>
      <c r="B73" t="s">
        <v>1741</v>
      </c>
      <c r="C73" s="109" t="s">
        <v>42</v>
      </c>
      <c r="D73" t="s">
        <v>2720</v>
      </c>
      <c r="E73" s="109">
        <v>83</v>
      </c>
      <c r="F73">
        <v>0.121</v>
      </c>
      <c r="G73">
        <v>0.42499999999999999</v>
      </c>
      <c r="H73" s="6">
        <v>161365</v>
      </c>
      <c r="I73" s="6">
        <v>704</v>
      </c>
      <c r="J73" s="109">
        <v>80</v>
      </c>
      <c r="K73" s="6">
        <v>175630</v>
      </c>
      <c r="L73" s="6">
        <v>1202</v>
      </c>
      <c r="M73">
        <v>0</v>
      </c>
    </row>
    <row r="74" spans="1:13" x14ac:dyDescent="0.25">
      <c r="A74" t="s">
        <v>581</v>
      </c>
      <c r="B74" t="s">
        <v>1743</v>
      </c>
      <c r="C74" s="109" t="s">
        <v>42</v>
      </c>
      <c r="D74" t="s">
        <v>2720</v>
      </c>
      <c r="E74" s="109">
        <v>83</v>
      </c>
      <c r="F74">
        <v>0.156</v>
      </c>
      <c r="G74">
        <v>0.39500000000000002</v>
      </c>
      <c r="H74" s="6">
        <v>174893</v>
      </c>
      <c r="I74" s="6">
        <v>792</v>
      </c>
      <c r="J74" s="109">
        <v>83</v>
      </c>
      <c r="K74" s="6">
        <v>188761</v>
      </c>
      <c r="L74" s="6">
        <v>1611</v>
      </c>
      <c r="M74">
        <v>0</v>
      </c>
    </row>
    <row r="75" spans="1:13" x14ac:dyDescent="0.25">
      <c r="A75" t="s">
        <v>554</v>
      </c>
      <c r="B75" t="s">
        <v>1742</v>
      </c>
      <c r="C75" s="109" t="s">
        <v>42</v>
      </c>
      <c r="D75" t="s">
        <v>2720</v>
      </c>
      <c r="E75" s="109">
        <v>80</v>
      </c>
      <c r="F75">
        <v>0.13600000000000001</v>
      </c>
      <c r="G75">
        <v>0.48499999999999999</v>
      </c>
      <c r="H75" s="6">
        <v>149017</v>
      </c>
      <c r="I75" s="6">
        <v>620</v>
      </c>
      <c r="J75" s="109">
        <v>80</v>
      </c>
      <c r="K75" s="6">
        <v>165403</v>
      </c>
      <c r="L75" s="6">
        <v>1161</v>
      </c>
      <c r="M75">
        <v>0</v>
      </c>
    </row>
    <row r="76" spans="1:13" x14ac:dyDescent="0.25">
      <c r="A76" t="s">
        <v>2696</v>
      </c>
      <c r="B76" t="s">
        <v>1329</v>
      </c>
      <c r="C76" s="109" t="s">
        <v>42</v>
      </c>
      <c r="D76" t="s">
        <v>2722</v>
      </c>
      <c r="E76" s="109">
        <v>73</v>
      </c>
      <c r="F76">
        <v>0.157</v>
      </c>
      <c r="G76">
        <v>0.49299999999999999</v>
      </c>
      <c r="H76" s="6">
        <v>70729</v>
      </c>
      <c r="I76" s="6">
        <v>269</v>
      </c>
      <c r="J76" s="109">
        <v>73</v>
      </c>
      <c r="K76" s="6">
        <v>75044</v>
      </c>
      <c r="L76" s="6">
        <v>449</v>
      </c>
      <c r="M76">
        <v>0</v>
      </c>
    </row>
    <row r="77" spans="1:13" x14ac:dyDescent="0.25">
      <c r="A77" t="s">
        <v>1739</v>
      </c>
      <c r="B77" t="s">
        <v>1738</v>
      </c>
      <c r="C77" s="109" t="s">
        <v>42</v>
      </c>
      <c r="D77" t="s">
        <v>2720</v>
      </c>
      <c r="E77" s="109">
        <v>73</v>
      </c>
      <c r="F77">
        <v>0.11899999999999999</v>
      </c>
      <c r="G77">
        <v>0.29599999999999999</v>
      </c>
      <c r="H77" s="6">
        <v>187123</v>
      </c>
      <c r="I77" s="6">
        <v>828</v>
      </c>
      <c r="J77" s="109">
        <v>73</v>
      </c>
      <c r="K77" s="6">
        <v>197953</v>
      </c>
      <c r="L77" s="6">
        <v>1373</v>
      </c>
      <c r="M77">
        <v>0</v>
      </c>
    </row>
    <row r="79" spans="1:13" x14ac:dyDescent="0.25">
      <c r="A79" t="s">
        <v>1737</v>
      </c>
      <c r="B79" t="s">
        <v>421</v>
      </c>
      <c r="C79" s="109" t="s">
        <v>1734</v>
      </c>
      <c r="D79" t="s">
        <v>2722</v>
      </c>
      <c r="E79" s="109">
        <v>80</v>
      </c>
      <c r="F79">
        <v>0.1</v>
      </c>
      <c r="G79">
        <v>0.28399999999999997</v>
      </c>
      <c r="H79" s="6">
        <v>43795</v>
      </c>
      <c r="I79" s="6">
        <v>139</v>
      </c>
      <c r="J79" s="109">
        <v>80</v>
      </c>
      <c r="K79" s="6">
        <v>47098</v>
      </c>
      <c r="L79" s="6">
        <v>186</v>
      </c>
      <c r="M79">
        <v>1E-3</v>
      </c>
    </row>
    <row r="80" spans="1:13" x14ac:dyDescent="0.25">
      <c r="A80" t="s">
        <v>3130</v>
      </c>
      <c r="B80" t="s">
        <v>421</v>
      </c>
      <c r="C80" s="109" t="s">
        <v>1734</v>
      </c>
      <c r="D80" t="s">
        <v>2722</v>
      </c>
      <c r="E80" s="109">
        <v>53</v>
      </c>
      <c r="F80">
        <v>5.8000000000000003E-2</v>
      </c>
      <c r="G80">
        <v>0.20899999999999999</v>
      </c>
      <c r="H80" s="6">
        <v>28317</v>
      </c>
      <c r="I80" s="6">
        <v>106</v>
      </c>
      <c r="J80" s="109">
        <v>53</v>
      </c>
      <c r="K80" s="6">
        <v>29373</v>
      </c>
      <c r="L80" s="6">
        <v>152</v>
      </c>
      <c r="M80">
        <v>0</v>
      </c>
    </row>
    <row r="81" spans="1:13" x14ac:dyDescent="0.25">
      <c r="A81" t="s">
        <v>1735</v>
      </c>
      <c r="B81" t="s">
        <v>421</v>
      </c>
      <c r="C81" s="109" t="s">
        <v>1734</v>
      </c>
      <c r="D81" t="s">
        <v>2722</v>
      </c>
      <c r="E81" s="109">
        <v>38</v>
      </c>
      <c r="F81">
        <v>4.4999999999999998E-2</v>
      </c>
      <c r="G81">
        <v>0.23300000000000001</v>
      </c>
      <c r="H81" s="6">
        <v>16341</v>
      </c>
      <c r="I81" s="6">
        <v>35</v>
      </c>
      <c r="J81" s="109">
        <v>38</v>
      </c>
      <c r="K81" s="6">
        <v>16341</v>
      </c>
      <c r="L81" s="6">
        <v>35</v>
      </c>
      <c r="M81">
        <v>0</v>
      </c>
    </row>
    <row r="83" spans="1:13" x14ac:dyDescent="0.25">
      <c r="A83" t="s">
        <v>2695</v>
      </c>
      <c r="B83" t="s">
        <v>1732</v>
      </c>
      <c r="C83" s="109" t="s">
        <v>147</v>
      </c>
      <c r="D83" t="s">
        <v>2721</v>
      </c>
      <c r="E83" s="109">
        <v>88</v>
      </c>
      <c r="F83">
        <v>0.19900000000000001</v>
      </c>
      <c r="G83">
        <v>0.39800000000000002</v>
      </c>
      <c r="H83" s="6">
        <v>152924</v>
      </c>
      <c r="I83" s="6">
        <v>550</v>
      </c>
      <c r="J83" s="109">
        <v>78</v>
      </c>
      <c r="K83" s="6">
        <v>162729</v>
      </c>
      <c r="L83" s="6">
        <v>873</v>
      </c>
      <c r="M83">
        <v>0</v>
      </c>
    </row>
    <row r="84" spans="1:13" x14ac:dyDescent="0.25">
      <c r="A84" t="s">
        <v>146</v>
      </c>
      <c r="B84" t="s">
        <v>1729</v>
      </c>
      <c r="C84" s="109" t="s">
        <v>147</v>
      </c>
      <c r="D84" t="s">
        <v>3092</v>
      </c>
      <c r="E84" s="109">
        <v>83</v>
      </c>
      <c r="F84">
        <v>7.8E-2</v>
      </c>
      <c r="G84">
        <v>0.20399999999999999</v>
      </c>
      <c r="H84" s="6">
        <v>943522</v>
      </c>
      <c r="I84" s="6">
        <v>3168</v>
      </c>
      <c r="J84" s="109">
        <v>78</v>
      </c>
      <c r="K84" s="6">
        <v>1008046</v>
      </c>
      <c r="L84" s="6">
        <v>4920</v>
      </c>
      <c r="M84">
        <v>0</v>
      </c>
    </row>
    <row r="86" spans="1:13" x14ac:dyDescent="0.25">
      <c r="A86" t="s">
        <v>1728</v>
      </c>
      <c r="B86" t="s">
        <v>1727</v>
      </c>
      <c r="C86" s="109" t="s">
        <v>44</v>
      </c>
      <c r="D86" t="s">
        <v>2722</v>
      </c>
      <c r="E86" s="109">
        <v>100</v>
      </c>
      <c r="F86">
        <v>0.34</v>
      </c>
      <c r="G86">
        <v>0.61399999999999999</v>
      </c>
      <c r="H86" s="6">
        <v>156589</v>
      </c>
      <c r="I86" s="6">
        <v>2676</v>
      </c>
      <c r="J86" s="109">
        <v>98</v>
      </c>
      <c r="K86" s="6">
        <v>165648</v>
      </c>
      <c r="L86" s="6">
        <v>3331</v>
      </c>
      <c r="M86">
        <v>0</v>
      </c>
    </row>
    <row r="87" spans="1:13" x14ac:dyDescent="0.25">
      <c r="A87" t="s">
        <v>1726</v>
      </c>
      <c r="B87" t="s">
        <v>1717</v>
      </c>
      <c r="C87" s="109" t="s">
        <v>44</v>
      </c>
      <c r="D87" t="s">
        <v>2722</v>
      </c>
      <c r="E87" s="109">
        <v>93</v>
      </c>
      <c r="F87">
        <v>0.28199999999999997</v>
      </c>
      <c r="G87">
        <v>0.59199999999999997</v>
      </c>
      <c r="H87" s="6">
        <v>113464</v>
      </c>
      <c r="I87" s="6">
        <v>506</v>
      </c>
      <c r="J87" s="109">
        <v>93</v>
      </c>
      <c r="K87" s="6">
        <v>128300</v>
      </c>
      <c r="L87" s="6">
        <v>820</v>
      </c>
      <c r="M87">
        <v>0</v>
      </c>
    </row>
    <row r="88" spans="1:13" x14ac:dyDescent="0.25">
      <c r="A88" t="s">
        <v>1718</v>
      </c>
      <c r="B88" t="s">
        <v>1717</v>
      </c>
      <c r="C88" s="109" t="s">
        <v>44</v>
      </c>
      <c r="D88" t="s">
        <v>2722</v>
      </c>
      <c r="E88" s="109">
        <v>88</v>
      </c>
      <c r="F88">
        <v>0.22900000000000001</v>
      </c>
      <c r="G88">
        <v>0.41899999999999998</v>
      </c>
      <c r="H88" s="6">
        <v>90465</v>
      </c>
      <c r="I88" s="6">
        <v>333</v>
      </c>
      <c r="J88" s="109">
        <v>83</v>
      </c>
      <c r="K88" s="6">
        <v>95617</v>
      </c>
      <c r="L88" s="6">
        <v>498</v>
      </c>
      <c r="M88">
        <v>0</v>
      </c>
    </row>
    <row r="89" spans="1:13" x14ac:dyDescent="0.25">
      <c r="A89" t="s">
        <v>152</v>
      </c>
      <c r="B89" t="s">
        <v>1095</v>
      </c>
      <c r="C89" s="109" t="s">
        <v>44</v>
      </c>
      <c r="D89" t="s">
        <v>2720</v>
      </c>
      <c r="E89" s="109">
        <v>85</v>
      </c>
      <c r="F89">
        <v>0.152</v>
      </c>
      <c r="G89">
        <v>0.38500000000000001</v>
      </c>
      <c r="H89" s="6">
        <v>1040044</v>
      </c>
      <c r="I89" s="6">
        <v>3504</v>
      </c>
      <c r="J89" s="109">
        <v>85</v>
      </c>
      <c r="K89" s="6">
        <v>1146718</v>
      </c>
      <c r="L89" s="6">
        <v>6774</v>
      </c>
      <c r="M89">
        <v>0</v>
      </c>
    </row>
    <row r="90" spans="1:13" x14ac:dyDescent="0.25">
      <c r="A90" t="s">
        <v>1724</v>
      </c>
      <c r="B90" t="s">
        <v>1723</v>
      </c>
      <c r="C90" s="109" t="s">
        <v>44</v>
      </c>
      <c r="D90" t="s">
        <v>2722</v>
      </c>
      <c r="E90" s="109">
        <v>85</v>
      </c>
      <c r="F90">
        <v>0.19800000000000001</v>
      </c>
      <c r="G90">
        <v>0.871</v>
      </c>
      <c r="H90" s="6">
        <v>90133</v>
      </c>
      <c r="I90" s="6">
        <v>135</v>
      </c>
      <c r="J90" s="109">
        <v>88</v>
      </c>
      <c r="K90" s="6">
        <v>96952</v>
      </c>
      <c r="L90" s="6">
        <v>274</v>
      </c>
      <c r="M90">
        <v>0</v>
      </c>
    </row>
    <row r="91" spans="1:13" x14ac:dyDescent="0.25">
      <c r="A91" t="s">
        <v>1714</v>
      </c>
      <c r="B91" t="s">
        <v>3131</v>
      </c>
      <c r="C91" s="109" t="s">
        <v>44</v>
      </c>
      <c r="D91" t="s">
        <v>2722</v>
      </c>
      <c r="E91" s="109">
        <v>85</v>
      </c>
      <c r="F91">
        <v>0.17</v>
      </c>
      <c r="G91">
        <v>0.60799999999999998</v>
      </c>
      <c r="H91" s="6">
        <v>63640</v>
      </c>
      <c r="I91" s="6">
        <v>207</v>
      </c>
      <c r="J91" s="109">
        <v>80</v>
      </c>
      <c r="K91" s="6">
        <v>65587</v>
      </c>
      <c r="L91" s="6">
        <v>270</v>
      </c>
      <c r="M91">
        <v>0</v>
      </c>
    </row>
    <row r="92" spans="1:13" x14ac:dyDescent="0.25">
      <c r="A92" t="s">
        <v>155</v>
      </c>
      <c r="B92" t="s">
        <v>1717</v>
      </c>
      <c r="C92" s="109" t="s">
        <v>44</v>
      </c>
      <c r="D92" t="s">
        <v>2720</v>
      </c>
      <c r="E92" s="109">
        <v>83</v>
      </c>
      <c r="F92">
        <v>0.161</v>
      </c>
      <c r="G92">
        <v>0.34699999999999998</v>
      </c>
      <c r="H92" s="6">
        <v>278718</v>
      </c>
      <c r="I92" s="6">
        <v>1024</v>
      </c>
      <c r="J92" s="109">
        <v>83</v>
      </c>
      <c r="K92" s="6">
        <v>302629</v>
      </c>
      <c r="L92" s="6">
        <v>1632</v>
      </c>
      <c r="M92">
        <v>2E-3</v>
      </c>
    </row>
    <row r="93" spans="1:13" x14ac:dyDescent="0.25">
      <c r="A93" t="s">
        <v>1720</v>
      </c>
      <c r="B93" t="s">
        <v>1719</v>
      </c>
      <c r="C93" s="109" t="s">
        <v>44</v>
      </c>
      <c r="D93" t="s">
        <v>2721</v>
      </c>
      <c r="E93" s="109">
        <v>83</v>
      </c>
      <c r="F93">
        <v>0.13</v>
      </c>
      <c r="G93">
        <v>0.53600000000000003</v>
      </c>
      <c r="H93" s="6">
        <v>82744</v>
      </c>
      <c r="I93" s="6">
        <v>353</v>
      </c>
      <c r="J93" s="109">
        <v>83</v>
      </c>
      <c r="K93" s="6">
        <v>94799</v>
      </c>
      <c r="L93" s="6">
        <v>852</v>
      </c>
      <c r="M93">
        <v>2E-3</v>
      </c>
    </row>
    <row r="94" spans="1:13" x14ac:dyDescent="0.25">
      <c r="A94" t="s">
        <v>1712</v>
      </c>
      <c r="B94" t="s">
        <v>1711</v>
      </c>
      <c r="C94" s="109" t="s">
        <v>44</v>
      </c>
      <c r="D94" t="s">
        <v>2722</v>
      </c>
      <c r="E94" s="109">
        <v>83</v>
      </c>
      <c r="F94">
        <v>0.30499999999999999</v>
      </c>
      <c r="G94">
        <v>0.53600000000000003</v>
      </c>
      <c r="H94" s="6">
        <v>51452</v>
      </c>
      <c r="I94" s="6">
        <v>215</v>
      </c>
      <c r="J94" s="109">
        <v>80</v>
      </c>
      <c r="K94" s="6">
        <v>53062</v>
      </c>
      <c r="L94" s="6">
        <v>254</v>
      </c>
      <c r="M94">
        <v>0</v>
      </c>
    </row>
    <row r="95" spans="1:13" x14ac:dyDescent="0.25">
      <c r="A95" t="s">
        <v>1708</v>
      </c>
      <c r="B95" t="s">
        <v>1707</v>
      </c>
      <c r="C95" s="109" t="s">
        <v>44</v>
      </c>
      <c r="D95" t="s">
        <v>2722</v>
      </c>
      <c r="E95" s="109">
        <v>83</v>
      </c>
      <c r="F95">
        <v>0.191</v>
      </c>
      <c r="G95">
        <v>0.376</v>
      </c>
      <c r="H95" s="6">
        <v>83239</v>
      </c>
      <c r="I95" s="6">
        <v>380</v>
      </c>
      <c r="J95" s="109">
        <v>80</v>
      </c>
      <c r="K95" s="6">
        <v>89611</v>
      </c>
      <c r="L95" s="6">
        <v>635</v>
      </c>
      <c r="M95">
        <v>0</v>
      </c>
    </row>
    <row r="96" spans="1:13" x14ac:dyDescent="0.25">
      <c r="A96" t="s">
        <v>1722</v>
      </c>
      <c r="B96" t="s">
        <v>1676</v>
      </c>
      <c r="C96" s="109" t="s">
        <v>44</v>
      </c>
      <c r="D96" t="s">
        <v>2721</v>
      </c>
      <c r="E96" s="109">
        <v>83</v>
      </c>
      <c r="F96">
        <v>0.17299999999999999</v>
      </c>
      <c r="G96">
        <v>0.436</v>
      </c>
      <c r="H96" s="6">
        <v>89847</v>
      </c>
      <c r="I96" s="6">
        <v>349</v>
      </c>
      <c r="J96" s="109">
        <v>85</v>
      </c>
      <c r="K96" s="6">
        <v>97663</v>
      </c>
      <c r="L96" s="6">
        <v>575</v>
      </c>
      <c r="M96">
        <v>0</v>
      </c>
    </row>
    <row r="97" spans="1:13" x14ac:dyDescent="0.25">
      <c r="A97" t="s">
        <v>1716</v>
      </c>
      <c r="B97" t="s">
        <v>1715</v>
      </c>
      <c r="C97" s="109" t="s">
        <v>44</v>
      </c>
      <c r="D97" t="s">
        <v>2722</v>
      </c>
      <c r="E97" s="109">
        <v>83</v>
      </c>
      <c r="F97">
        <v>0.14699999999999999</v>
      </c>
      <c r="G97">
        <v>0.505</v>
      </c>
      <c r="H97" s="6">
        <v>66152</v>
      </c>
      <c r="I97" s="6">
        <v>278</v>
      </c>
      <c r="J97" s="109">
        <v>83</v>
      </c>
      <c r="K97" s="6">
        <v>75224</v>
      </c>
      <c r="L97" s="6">
        <v>584</v>
      </c>
      <c r="M97">
        <v>0</v>
      </c>
    </row>
    <row r="99" spans="1:13" x14ac:dyDescent="0.25">
      <c r="A99" t="s">
        <v>1706</v>
      </c>
      <c r="B99" t="s">
        <v>1705</v>
      </c>
      <c r="C99" s="109" t="s">
        <v>1704</v>
      </c>
      <c r="D99" t="s">
        <v>2722</v>
      </c>
      <c r="E99" s="109">
        <v>60</v>
      </c>
      <c r="F99">
        <v>6.2E-2</v>
      </c>
      <c r="G99">
        <v>0.50900000000000001</v>
      </c>
      <c r="H99" s="6">
        <v>11163</v>
      </c>
      <c r="I99" s="6">
        <v>41</v>
      </c>
      <c r="J99" s="109">
        <v>60</v>
      </c>
      <c r="K99" s="6">
        <v>12053</v>
      </c>
      <c r="L99" s="6">
        <v>59</v>
      </c>
      <c r="M99">
        <v>0</v>
      </c>
    </row>
    <row r="101" spans="1:13" x14ac:dyDescent="0.25">
      <c r="A101" t="s">
        <v>2711</v>
      </c>
      <c r="B101" t="s">
        <v>1700</v>
      </c>
      <c r="C101" s="109" t="s">
        <v>28</v>
      </c>
      <c r="D101" t="s">
        <v>2722</v>
      </c>
      <c r="E101" s="109">
        <v>98</v>
      </c>
      <c r="F101">
        <v>0.502</v>
      </c>
      <c r="G101">
        <v>0.66500000000000004</v>
      </c>
      <c r="H101" s="6">
        <v>154397</v>
      </c>
      <c r="I101" s="6">
        <v>551</v>
      </c>
      <c r="J101" s="109">
        <v>90</v>
      </c>
      <c r="K101" s="6">
        <v>162753</v>
      </c>
      <c r="L101" s="6">
        <v>833</v>
      </c>
      <c r="M101">
        <v>0</v>
      </c>
    </row>
    <row r="102" spans="1:13" x14ac:dyDescent="0.25">
      <c r="A102" t="s">
        <v>423</v>
      </c>
      <c r="B102" t="s">
        <v>1685</v>
      </c>
      <c r="C102" s="109" t="s">
        <v>28</v>
      </c>
      <c r="D102" t="s">
        <v>2721</v>
      </c>
      <c r="E102" s="109">
        <v>88</v>
      </c>
      <c r="F102">
        <v>0.224</v>
      </c>
      <c r="G102">
        <v>0.42799999999999999</v>
      </c>
      <c r="H102" s="6">
        <v>129313</v>
      </c>
      <c r="I102" s="6">
        <v>588</v>
      </c>
      <c r="J102" s="109">
        <v>80</v>
      </c>
      <c r="K102" s="6">
        <v>141866</v>
      </c>
      <c r="L102" s="6">
        <v>1023</v>
      </c>
      <c r="M102">
        <v>0</v>
      </c>
    </row>
    <row r="103" spans="1:13" x14ac:dyDescent="0.25">
      <c r="A103" t="s">
        <v>1694</v>
      </c>
      <c r="B103" t="s">
        <v>1692</v>
      </c>
      <c r="C103" s="109" t="s">
        <v>28</v>
      </c>
      <c r="D103" t="s">
        <v>2722</v>
      </c>
      <c r="E103" s="109">
        <v>85</v>
      </c>
      <c r="F103">
        <v>0.2</v>
      </c>
      <c r="G103">
        <v>0.56599999999999995</v>
      </c>
      <c r="H103" s="6">
        <v>57835</v>
      </c>
      <c r="I103" s="6">
        <v>211</v>
      </c>
      <c r="J103" s="109">
        <v>83</v>
      </c>
      <c r="K103" s="6">
        <v>67612</v>
      </c>
      <c r="L103" s="6">
        <v>695</v>
      </c>
      <c r="M103">
        <v>2E-3</v>
      </c>
    </row>
    <row r="104" spans="1:13" x14ac:dyDescent="0.25">
      <c r="A104" t="s">
        <v>2690</v>
      </c>
      <c r="B104" t="s">
        <v>2679</v>
      </c>
      <c r="C104" s="109" t="s">
        <v>28</v>
      </c>
      <c r="D104" t="s">
        <v>2722</v>
      </c>
      <c r="E104" s="109">
        <v>85</v>
      </c>
      <c r="F104">
        <v>0.27500000000000002</v>
      </c>
      <c r="G104">
        <v>0.63100000000000001</v>
      </c>
      <c r="H104" s="6">
        <v>37918</v>
      </c>
      <c r="I104" s="6">
        <v>149</v>
      </c>
      <c r="J104" s="109">
        <v>75</v>
      </c>
      <c r="K104" s="6">
        <v>42681</v>
      </c>
      <c r="L104" s="6">
        <v>332</v>
      </c>
      <c r="M104">
        <v>0</v>
      </c>
    </row>
    <row r="105" spans="1:13" x14ac:dyDescent="0.25">
      <c r="A105" t="s">
        <v>1699</v>
      </c>
      <c r="B105" t="s">
        <v>1698</v>
      </c>
      <c r="C105" s="109" t="s">
        <v>28</v>
      </c>
      <c r="D105" t="s">
        <v>2722</v>
      </c>
      <c r="E105" s="109">
        <v>85</v>
      </c>
      <c r="F105">
        <v>0.254</v>
      </c>
      <c r="G105">
        <v>0.58599999999999997</v>
      </c>
      <c r="H105" s="6">
        <v>55760</v>
      </c>
      <c r="I105" s="6">
        <v>205</v>
      </c>
      <c r="J105" s="109">
        <v>88</v>
      </c>
      <c r="K105" s="6">
        <v>65783</v>
      </c>
      <c r="L105" s="6">
        <v>647</v>
      </c>
      <c r="M105">
        <v>5.0000000000000001E-3</v>
      </c>
    </row>
    <row r="106" spans="1:13" x14ac:dyDescent="0.25">
      <c r="A106" t="s">
        <v>2689</v>
      </c>
      <c r="B106" t="s">
        <v>2688</v>
      </c>
      <c r="C106" s="109" t="s">
        <v>28</v>
      </c>
      <c r="D106" t="s">
        <v>2722</v>
      </c>
      <c r="E106" s="109">
        <v>85</v>
      </c>
      <c r="F106">
        <v>0.188</v>
      </c>
      <c r="G106">
        <v>0.53400000000000003</v>
      </c>
      <c r="H106" s="6">
        <v>61355</v>
      </c>
      <c r="I106" s="6">
        <v>228</v>
      </c>
      <c r="J106" s="109">
        <v>73</v>
      </c>
      <c r="K106" s="6">
        <v>66564</v>
      </c>
      <c r="L106" s="6">
        <v>423</v>
      </c>
      <c r="M106">
        <v>0</v>
      </c>
    </row>
    <row r="107" spans="1:13" x14ac:dyDescent="0.25">
      <c r="A107" t="s">
        <v>2687</v>
      </c>
      <c r="B107" t="s">
        <v>2686</v>
      </c>
      <c r="C107" s="109" t="s">
        <v>28</v>
      </c>
      <c r="D107" t="s">
        <v>2722</v>
      </c>
      <c r="E107" s="109">
        <v>85</v>
      </c>
      <c r="F107">
        <v>0.24</v>
      </c>
      <c r="G107">
        <v>0.74199999999999999</v>
      </c>
      <c r="H107" s="6">
        <v>32416</v>
      </c>
      <c r="I107" s="6">
        <v>132</v>
      </c>
      <c r="J107" s="109">
        <v>70</v>
      </c>
      <c r="K107" s="6">
        <v>35117</v>
      </c>
      <c r="L107" s="6">
        <v>232</v>
      </c>
      <c r="M107">
        <v>0</v>
      </c>
    </row>
    <row r="108" spans="1:13" x14ac:dyDescent="0.25">
      <c r="A108" t="s">
        <v>2685</v>
      </c>
      <c r="B108" t="s">
        <v>2677</v>
      </c>
      <c r="C108" s="109" t="s">
        <v>28</v>
      </c>
      <c r="D108" t="s">
        <v>2722</v>
      </c>
      <c r="E108" s="109">
        <v>83</v>
      </c>
      <c r="F108">
        <v>0.16600000000000001</v>
      </c>
      <c r="G108">
        <v>0.66</v>
      </c>
      <c r="H108" s="6">
        <v>38358</v>
      </c>
      <c r="I108" s="6">
        <v>186</v>
      </c>
      <c r="J108" s="109">
        <v>73</v>
      </c>
      <c r="K108" s="6">
        <v>43118</v>
      </c>
      <c r="L108" s="6">
        <v>388</v>
      </c>
      <c r="M108">
        <v>0</v>
      </c>
    </row>
    <row r="109" spans="1:13" x14ac:dyDescent="0.25">
      <c r="A109" t="s">
        <v>3106</v>
      </c>
      <c r="B109" t="s">
        <v>1399</v>
      </c>
      <c r="C109" s="109" t="s">
        <v>28</v>
      </c>
      <c r="D109" t="s">
        <v>2720</v>
      </c>
      <c r="E109" s="109">
        <v>83</v>
      </c>
      <c r="F109">
        <v>0.151</v>
      </c>
      <c r="G109">
        <v>0.48899999999999999</v>
      </c>
      <c r="H109" s="6">
        <v>180201</v>
      </c>
      <c r="I109" s="6">
        <v>779</v>
      </c>
      <c r="J109" s="109">
        <v>80</v>
      </c>
      <c r="K109" s="6">
        <v>202201</v>
      </c>
      <c r="L109" s="6">
        <v>1674</v>
      </c>
      <c r="M109">
        <v>0</v>
      </c>
    </row>
    <row r="110" spans="1:13" x14ac:dyDescent="0.25">
      <c r="A110" t="s">
        <v>1691</v>
      </c>
      <c r="B110" t="s">
        <v>1690</v>
      </c>
      <c r="C110" s="109" t="s">
        <v>28</v>
      </c>
      <c r="D110" t="s">
        <v>2721</v>
      </c>
      <c r="E110" s="109">
        <v>83</v>
      </c>
      <c r="F110">
        <v>0.17799999999999999</v>
      </c>
      <c r="G110">
        <v>0.499</v>
      </c>
      <c r="H110" s="6">
        <v>115467</v>
      </c>
      <c r="I110" s="6">
        <v>477</v>
      </c>
      <c r="J110" s="109">
        <v>83</v>
      </c>
      <c r="K110" s="6">
        <v>135924</v>
      </c>
      <c r="L110" s="6">
        <v>1363</v>
      </c>
      <c r="M110">
        <v>2E-3</v>
      </c>
    </row>
    <row r="111" spans="1:13" x14ac:dyDescent="0.25">
      <c r="A111" t="s">
        <v>2684</v>
      </c>
      <c r="B111" t="s">
        <v>2678</v>
      </c>
      <c r="C111" s="109" t="s">
        <v>28</v>
      </c>
      <c r="D111" t="s">
        <v>2721</v>
      </c>
      <c r="E111" s="109">
        <v>83</v>
      </c>
      <c r="F111">
        <v>0.14299999999999999</v>
      </c>
      <c r="G111">
        <v>0.48399999999999999</v>
      </c>
      <c r="H111" s="6">
        <v>137820</v>
      </c>
      <c r="I111" s="6">
        <v>568</v>
      </c>
      <c r="J111" s="109">
        <v>73</v>
      </c>
      <c r="K111" s="6">
        <v>149037</v>
      </c>
      <c r="L111" s="6">
        <v>1012</v>
      </c>
      <c r="M111">
        <v>0</v>
      </c>
    </row>
    <row r="112" spans="1:13" x14ac:dyDescent="0.25">
      <c r="A112" t="s">
        <v>108</v>
      </c>
      <c r="B112" t="s">
        <v>1675</v>
      </c>
      <c r="C112" s="109" t="s">
        <v>28</v>
      </c>
      <c r="D112" t="s">
        <v>2722</v>
      </c>
      <c r="E112" s="109">
        <v>83</v>
      </c>
      <c r="F112">
        <v>0.20699999999999999</v>
      </c>
      <c r="G112">
        <v>0.433</v>
      </c>
      <c r="H112" s="6">
        <v>83153</v>
      </c>
      <c r="I112" s="6">
        <v>342</v>
      </c>
      <c r="J112" s="109">
        <v>78</v>
      </c>
      <c r="K112" s="6">
        <v>94175</v>
      </c>
      <c r="L112" s="6">
        <v>742</v>
      </c>
      <c r="M112">
        <v>2E-3</v>
      </c>
    </row>
    <row r="113" spans="1:13" x14ac:dyDescent="0.25">
      <c r="A113" t="s">
        <v>861</v>
      </c>
      <c r="B113" t="s">
        <v>1677</v>
      </c>
      <c r="C113" s="109" t="s">
        <v>28</v>
      </c>
      <c r="D113" t="s">
        <v>2722</v>
      </c>
      <c r="E113" s="109">
        <v>80</v>
      </c>
      <c r="F113">
        <v>0.217</v>
      </c>
      <c r="G113">
        <v>0.71699999999999997</v>
      </c>
      <c r="H113" s="6">
        <v>30053</v>
      </c>
      <c r="I113" s="6">
        <v>110</v>
      </c>
      <c r="J113" s="109">
        <v>78</v>
      </c>
      <c r="K113" s="6">
        <v>35999</v>
      </c>
      <c r="L113" s="6">
        <v>419</v>
      </c>
      <c r="M113">
        <v>0</v>
      </c>
    </row>
    <row r="114" spans="1:13" x14ac:dyDescent="0.25">
      <c r="A114" t="s">
        <v>1673</v>
      </c>
      <c r="B114" t="s">
        <v>1672</v>
      </c>
      <c r="C114" s="109" t="s">
        <v>28</v>
      </c>
      <c r="D114" t="s">
        <v>2722</v>
      </c>
      <c r="E114" s="109">
        <v>80</v>
      </c>
      <c r="F114">
        <v>0.20399999999999999</v>
      </c>
      <c r="G114">
        <v>0.60099999999999998</v>
      </c>
      <c r="H114" s="6">
        <v>34474</v>
      </c>
      <c r="I114" s="6">
        <v>169</v>
      </c>
      <c r="J114" s="109">
        <v>78</v>
      </c>
      <c r="K114" s="6">
        <v>42589</v>
      </c>
      <c r="L114" s="6">
        <v>475</v>
      </c>
      <c r="M114">
        <v>0</v>
      </c>
    </row>
    <row r="115" spans="1:13" x14ac:dyDescent="0.25">
      <c r="A115" t="s">
        <v>1681</v>
      </c>
      <c r="B115" t="s">
        <v>1680</v>
      </c>
      <c r="C115" s="109" t="s">
        <v>28</v>
      </c>
      <c r="D115" t="s">
        <v>2722</v>
      </c>
      <c r="E115" s="109">
        <v>80</v>
      </c>
      <c r="F115">
        <v>0.19900000000000001</v>
      </c>
      <c r="G115">
        <v>0.59199999999999997</v>
      </c>
      <c r="H115" s="6">
        <v>42987</v>
      </c>
      <c r="I115" s="6">
        <v>162</v>
      </c>
      <c r="J115" s="109">
        <v>80</v>
      </c>
      <c r="K115" s="6">
        <v>50710</v>
      </c>
      <c r="L115" s="6">
        <v>487</v>
      </c>
      <c r="M115">
        <v>0</v>
      </c>
    </row>
    <row r="116" spans="1:13" x14ac:dyDescent="0.25">
      <c r="A116" t="s">
        <v>1693</v>
      </c>
      <c r="B116" t="s">
        <v>1692</v>
      </c>
      <c r="C116" s="109" t="s">
        <v>28</v>
      </c>
      <c r="D116" t="s">
        <v>2722</v>
      </c>
      <c r="E116" s="109">
        <v>78</v>
      </c>
      <c r="F116">
        <v>0.154</v>
      </c>
      <c r="G116">
        <v>0.45600000000000002</v>
      </c>
      <c r="H116" s="6">
        <v>60403</v>
      </c>
      <c r="I116" s="6">
        <v>251</v>
      </c>
      <c r="J116" s="109">
        <v>83</v>
      </c>
      <c r="K116" s="6">
        <v>81433</v>
      </c>
      <c r="L116" s="6">
        <v>1310</v>
      </c>
      <c r="M116">
        <v>1E-3</v>
      </c>
    </row>
    <row r="117" spans="1:13" x14ac:dyDescent="0.25">
      <c r="A117" t="s">
        <v>167</v>
      </c>
      <c r="B117" t="s">
        <v>2683</v>
      </c>
      <c r="C117" s="109" t="s">
        <v>28</v>
      </c>
      <c r="D117" t="s">
        <v>2720</v>
      </c>
      <c r="E117" s="109">
        <v>78</v>
      </c>
      <c r="F117">
        <v>9.6000000000000002E-2</v>
      </c>
      <c r="G117">
        <v>0.504</v>
      </c>
      <c r="H117" s="6">
        <v>136775</v>
      </c>
      <c r="I117" s="6">
        <v>668</v>
      </c>
      <c r="J117" s="109">
        <v>75</v>
      </c>
      <c r="K117" s="6">
        <v>165762</v>
      </c>
      <c r="L117" s="6">
        <v>2092</v>
      </c>
      <c r="M117">
        <v>2E-3</v>
      </c>
    </row>
    <row r="118" spans="1:13" x14ac:dyDescent="0.25">
      <c r="A118" t="s">
        <v>1696</v>
      </c>
      <c r="B118" t="s">
        <v>1695</v>
      </c>
      <c r="C118" s="109" t="s">
        <v>28</v>
      </c>
      <c r="D118" t="s">
        <v>2722</v>
      </c>
      <c r="E118" s="109">
        <v>78</v>
      </c>
      <c r="F118">
        <v>0.155</v>
      </c>
      <c r="G118">
        <v>0.61199999999999999</v>
      </c>
      <c r="H118" s="6">
        <v>33115</v>
      </c>
      <c r="I118" s="6">
        <v>187</v>
      </c>
      <c r="J118" s="109">
        <v>85</v>
      </c>
      <c r="K118" s="6">
        <v>45718</v>
      </c>
      <c r="L118" s="6">
        <v>744</v>
      </c>
      <c r="M118">
        <v>0</v>
      </c>
    </row>
    <row r="119" spans="1:13" x14ac:dyDescent="0.25">
      <c r="A119" t="s">
        <v>1916</v>
      </c>
      <c r="B119" t="s">
        <v>2462</v>
      </c>
      <c r="C119" s="109" t="s">
        <v>28</v>
      </c>
      <c r="D119" t="s">
        <v>2722</v>
      </c>
      <c r="E119" s="109">
        <v>78</v>
      </c>
      <c r="F119">
        <v>0.192</v>
      </c>
      <c r="G119">
        <v>0.66</v>
      </c>
      <c r="H119" s="6">
        <v>35886</v>
      </c>
      <c r="I119" s="6">
        <v>130</v>
      </c>
      <c r="J119" s="109">
        <v>73</v>
      </c>
      <c r="K119" s="6">
        <v>42471</v>
      </c>
      <c r="L119" s="6">
        <v>334</v>
      </c>
      <c r="M119">
        <v>0</v>
      </c>
    </row>
    <row r="120" spans="1:13" x14ac:dyDescent="0.25">
      <c r="A120" t="s">
        <v>2682</v>
      </c>
      <c r="B120" t="s">
        <v>3132</v>
      </c>
      <c r="C120" s="109" t="s">
        <v>28</v>
      </c>
      <c r="D120" t="s">
        <v>2722</v>
      </c>
      <c r="E120" s="109">
        <v>78</v>
      </c>
      <c r="F120">
        <v>0.188</v>
      </c>
      <c r="G120">
        <v>0.53800000000000003</v>
      </c>
      <c r="H120" s="6">
        <v>37132</v>
      </c>
      <c r="I120" s="6">
        <v>167</v>
      </c>
      <c r="J120" s="109">
        <v>65</v>
      </c>
      <c r="K120" s="6">
        <v>40849</v>
      </c>
      <c r="L120" s="6">
        <v>343</v>
      </c>
      <c r="M120">
        <v>0</v>
      </c>
    </row>
    <row r="121" spans="1:13" x14ac:dyDescent="0.25">
      <c r="A121" t="s">
        <v>2681</v>
      </c>
      <c r="B121" t="s">
        <v>862</v>
      </c>
      <c r="C121" s="109" t="s">
        <v>28</v>
      </c>
      <c r="D121" t="s">
        <v>2722</v>
      </c>
      <c r="E121" s="109">
        <v>78</v>
      </c>
      <c r="F121">
        <v>0.17100000000000001</v>
      </c>
      <c r="G121">
        <v>0.436</v>
      </c>
      <c r="H121" s="6">
        <v>60387</v>
      </c>
      <c r="I121" s="6">
        <v>223</v>
      </c>
      <c r="J121" s="109">
        <v>73</v>
      </c>
      <c r="K121" s="6">
        <v>67873</v>
      </c>
      <c r="L121" s="6">
        <v>515</v>
      </c>
      <c r="M121">
        <v>0</v>
      </c>
    </row>
    <row r="122" spans="1:13" x14ac:dyDescent="0.25">
      <c r="A122" t="s">
        <v>1674</v>
      </c>
      <c r="B122" t="s">
        <v>669</v>
      </c>
      <c r="C122" s="109" t="s">
        <v>28</v>
      </c>
      <c r="D122" t="s">
        <v>2722</v>
      </c>
      <c r="E122" s="109">
        <v>78</v>
      </c>
      <c r="F122">
        <v>0.193</v>
      </c>
      <c r="G122">
        <v>0.54700000000000004</v>
      </c>
      <c r="H122" s="6">
        <v>36611</v>
      </c>
      <c r="I122" s="6">
        <v>168</v>
      </c>
      <c r="J122" s="109">
        <v>78</v>
      </c>
      <c r="K122" s="6">
        <v>45491</v>
      </c>
      <c r="L122" s="6">
        <v>514</v>
      </c>
      <c r="M122">
        <v>0</v>
      </c>
    </row>
    <row r="123" spans="1:13" x14ac:dyDescent="0.25">
      <c r="A123" t="s">
        <v>2680</v>
      </c>
      <c r="B123" t="s">
        <v>1298</v>
      </c>
      <c r="C123" s="109" t="s">
        <v>28</v>
      </c>
      <c r="D123" t="s">
        <v>2722</v>
      </c>
      <c r="E123" s="109">
        <v>78</v>
      </c>
      <c r="F123">
        <v>0.224</v>
      </c>
      <c r="G123">
        <v>0.38700000000000001</v>
      </c>
      <c r="H123" s="6">
        <v>93885</v>
      </c>
      <c r="I123" s="6">
        <v>422</v>
      </c>
      <c r="J123" s="109">
        <v>68</v>
      </c>
      <c r="K123" s="6">
        <v>95791</v>
      </c>
      <c r="L123" s="6">
        <v>467</v>
      </c>
      <c r="M123">
        <v>0</v>
      </c>
    </row>
    <row r="125" spans="1:13" x14ac:dyDescent="0.25">
      <c r="A125" t="s">
        <v>1671</v>
      </c>
      <c r="B125" t="s">
        <v>1668</v>
      </c>
      <c r="C125" s="109" t="s">
        <v>1667</v>
      </c>
      <c r="D125" t="s">
        <v>2720</v>
      </c>
      <c r="E125" s="109">
        <v>68</v>
      </c>
      <c r="F125">
        <v>0.106</v>
      </c>
      <c r="G125">
        <v>0.34899999999999998</v>
      </c>
      <c r="H125" s="6">
        <v>204893</v>
      </c>
      <c r="I125" s="6">
        <v>767</v>
      </c>
      <c r="J125" s="109">
        <v>75</v>
      </c>
      <c r="K125" s="6">
        <v>227942</v>
      </c>
      <c r="L125" s="6">
        <v>3225</v>
      </c>
      <c r="M125">
        <v>8.9999999999999993E-3</v>
      </c>
    </row>
    <row r="126" spans="1:13" x14ac:dyDescent="0.25">
      <c r="A126" t="s">
        <v>1670</v>
      </c>
      <c r="B126" t="s">
        <v>1668</v>
      </c>
      <c r="C126" s="109" t="s">
        <v>1667</v>
      </c>
      <c r="D126" t="s">
        <v>2722</v>
      </c>
      <c r="E126" s="109">
        <v>58</v>
      </c>
      <c r="F126">
        <v>5.8999999999999997E-2</v>
      </c>
      <c r="G126">
        <v>0.47799999999999998</v>
      </c>
      <c r="H126" s="6">
        <v>8458</v>
      </c>
      <c r="I126" s="6">
        <v>49</v>
      </c>
      <c r="J126" s="109">
        <v>58</v>
      </c>
      <c r="K126" s="6">
        <v>10600</v>
      </c>
      <c r="L126" s="6">
        <v>104</v>
      </c>
      <c r="M126">
        <v>0</v>
      </c>
    </row>
    <row r="127" spans="1:13" x14ac:dyDescent="0.25">
      <c r="A127" t="s">
        <v>1669</v>
      </c>
      <c r="B127" t="s">
        <v>1668</v>
      </c>
      <c r="C127" s="109" t="s">
        <v>1667</v>
      </c>
      <c r="D127" t="s">
        <v>2722</v>
      </c>
      <c r="E127" s="109">
        <v>45</v>
      </c>
      <c r="F127">
        <v>4.5999999999999999E-2</v>
      </c>
      <c r="G127">
        <v>0.35099999999999998</v>
      </c>
      <c r="H127" s="6">
        <v>14598</v>
      </c>
      <c r="I127" s="6">
        <v>40</v>
      </c>
      <c r="J127" s="109">
        <v>38</v>
      </c>
      <c r="K127" s="6">
        <v>15766</v>
      </c>
      <c r="L127" s="6">
        <v>91</v>
      </c>
      <c r="M127">
        <v>1E-3</v>
      </c>
    </row>
    <row r="129" spans="1:13" x14ac:dyDescent="0.25">
      <c r="A129" t="s">
        <v>174</v>
      </c>
      <c r="B129" t="s">
        <v>1666</v>
      </c>
      <c r="C129" s="109" t="s">
        <v>171</v>
      </c>
      <c r="D129" t="s">
        <v>2720</v>
      </c>
      <c r="E129" s="109">
        <v>68</v>
      </c>
      <c r="F129">
        <v>2.8000000000000001E-2</v>
      </c>
      <c r="G129">
        <v>0.11899999999999999</v>
      </c>
      <c r="H129" s="6">
        <v>162568</v>
      </c>
      <c r="I129" s="6">
        <v>662</v>
      </c>
      <c r="J129" s="109">
        <v>73</v>
      </c>
      <c r="K129" s="6">
        <v>252959</v>
      </c>
      <c r="L129" s="6">
        <v>3983</v>
      </c>
      <c r="M129">
        <v>0</v>
      </c>
    </row>
    <row r="130" spans="1:13" x14ac:dyDescent="0.25">
      <c r="A130" t="s">
        <v>170</v>
      </c>
      <c r="B130" t="s">
        <v>1666</v>
      </c>
      <c r="C130" s="109" t="s">
        <v>171</v>
      </c>
      <c r="D130" t="s">
        <v>3092</v>
      </c>
      <c r="E130" s="109">
        <v>68</v>
      </c>
      <c r="F130">
        <v>1.9E-2</v>
      </c>
      <c r="G130">
        <v>7.3999999999999996E-2</v>
      </c>
      <c r="H130" s="6">
        <v>392020</v>
      </c>
      <c r="I130" s="6">
        <v>1793</v>
      </c>
      <c r="J130" s="109">
        <v>70</v>
      </c>
      <c r="K130" s="6">
        <v>543077</v>
      </c>
      <c r="L130" s="6">
        <v>17317</v>
      </c>
      <c r="M130">
        <v>1.2E-2</v>
      </c>
    </row>
    <row r="132" spans="1:13" x14ac:dyDescent="0.25">
      <c r="A132" t="s">
        <v>1665</v>
      </c>
      <c r="B132" t="s">
        <v>1611</v>
      </c>
      <c r="C132" s="109" t="s">
        <v>127</v>
      </c>
      <c r="D132" t="s">
        <v>2721</v>
      </c>
      <c r="E132" s="109">
        <v>100</v>
      </c>
      <c r="F132">
        <v>0.20899999999999999</v>
      </c>
      <c r="G132">
        <v>0.84499999999999997</v>
      </c>
      <c r="H132" s="6">
        <v>116056</v>
      </c>
      <c r="I132" s="6">
        <v>390</v>
      </c>
      <c r="J132" s="109">
        <v>100</v>
      </c>
      <c r="K132" s="6">
        <v>137336</v>
      </c>
      <c r="L132" s="6">
        <v>1150</v>
      </c>
      <c r="M132">
        <v>0</v>
      </c>
    </row>
    <row r="133" spans="1:13" x14ac:dyDescent="0.25">
      <c r="A133" t="s">
        <v>1664</v>
      </c>
      <c r="B133" t="s">
        <v>1663</v>
      </c>
      <c r="C133" s="109" t="s">
        <v>127</v>
      </c>
      <c r="D133" t="s">
        <v>2722</v>
      </c>
      <c r="E133" s="109">
        <v>100</v>
      </c>
      <c r="F133">
        <v>0.24</v>
      </c>
      <c r="G133">
        <v>0.89800000000000002</v>
      </c>
      <c r="H133" s="6">
        <v>71864</v>
      </c>
      <c r="I133" s="6">
        <v>374</v>
      </c>
      <c r="J133" s="109">
        <v>98</v>
      </c>
      <c r="K133" s="6">
        <v>80048</v>
      </c>
      <c r="L133" s="6">
        <v>1347</v>
      </c>
      <c r="M133">
        <v>0</v>
      </c>
    </row>
    <row r="134" spans="1:13" x14ac:dyDescent="0.25">
      <c r="A134" t="s">
        <v>1651</v>
      </c>
      <c r="B134" t="s">
        <v>1650</v>
      </c>
      <c r="C134" s="109" t="s">
        <v>127</v>
      </c>
      <c r="D134" t="s">
        <v>2722</v>
      </c>
      <c r="E134" s="109">
        <v>93</v>
      </c>
      <c r="F134">
        <v>0.217</v>
      </c>
      <c r="G134">
        <v>0.65800000000000003</v>
      </c>
      <c r="H134" s="6">
        <v>45979</v>
      </c>
      <c r="I134" s="6">
        <v>172</v>
      </c>
      <c r="J134" s="109">
        <v>83</v>
      </c>
      <c r="K134" s="6">
        <v>52368</v>
      </c>
      <c r="L134" s="6">
        <v>393</v>
      </c>
      <c r="M134">
        <v>0</v>
      </c>
    </row>
    <row r="135" spans="1:13" x14ac:dyDescent="0.25">
      <c r="A135" t="s">
        <v>1649</v>
      </c>
      <c r="B135" t="s">
        <v>1648</v>
      </c>
      <c r="C135" s="109" t="s">
        <v>127</v>
      </c>
      <c r="D135" t="s">
        <v>2722</v>
      </c>
      <c r="E135" s="109">
        <v>88</v>
      </c>
      <c r="F135">
        <v>0.13900000000000001</v>
      </c>
      <c r="G135">
        <v>0.48699999999999999</v>
      </c>
      <c r="H135" s="6">
        <v>64475</v>
      </c>
      <c r="I135" s="6">
        <v>298</v>
      </c>
      <c r="J135" s="109">
        <v>83</v>
      </c>
      <c r="K135" s="6">
        <v>77896</v>
      </c>
      <c r="L135" s="6">
        <v>762</v>
      </c>
      <c r="M135">
        <v>2E-3</v>
      </c>
    </row>
    <row r="136" spans="1:13" x14ac:dyDescent="0.25">
      <c r="A136" t="s">
        <v>1622</v>
      </c>
      <c r="B136" t="s">
        <v>1028</v>
      </c>
      <c r="C136" s="109" t="s">
        <v>127</v>
      </c>
      <c r="D136" t="s">
        <v>2722</v>
      </c>
      <c r="E136" s="109">
        <v>88</v>
      </c>
      <c r="F136">
        <v>0.20100000000000001</v>
      </c>
      <c r="G136">
        <v>0.622</v>
      </c>
      <c r="H136" s="6">
        <v>40819</v>
      </c>
      <c r="I136" s="6">
        <v>126</v>
      </c>
      <c r="J136" s="109">
        <v>78</v>
      </c>
      <c r="K136" s="6">
        <v>45124</v>
      </c>
      <c r="L136" s="6">
        <v>326</v>
      </c>
      <c r="M136">
        <v>0</v>
      </c>
    </row>
    <row r="137" spans="1:13" x14ac:dyDescent="0.25">
      <c r="A137" t="s">
        <v>1639</v>
      </c>
      <c r="B137" t="s">
        <v>1638</v>
      </c>
      <c r="C137" s="109" t="s">
        <v>127</v>
      </c>
      <c r="D137" t="s">
        <v>2722</v>
      </c>
      <c r="E137" s="109">
        <v>85</v>
      </c>
      <c r="F137">
        <v>0.16600000000000001</v>
      </c>
      <c r="G137">
        <v>0.60099999999999998</v>
      </c>
      <c r="H137" s="6">
        <v>31808</v>
      </c>
      <c r="I137" s="6">
        <v>142</v>
      </c>
      <c r="J137" s="109">
        <v>80</v>
      </c>
      <c r="K137" s="6">
        <v>40578</v>
      </c>
      <c r="L137" s="6">
        <v>393</v>
      </c>
      <c r="M137">
        <v>0</v>
      </c>
    </row>
    <row r="138" spans="1:13" x14ac:dyDescent="0.25">
      <c r="A138" t="s">
        <v>1637</v>
      </c>
      <c r="B138" t="s">
        <v>1636</v>
      </c>
      <c r="C138" s="109" t="s">
        <v>127</v>
      </c>
      <c r="D138" t="s">
        <v>2722</v>
      </c>
      <c r="E138" s="109">
        <v>85</v>
      </c>
      <c r="F138">
        <v>0.23300000000000001</v>
      </c>
      <c r="G138">
        <v>0.47299999999999998</v>
      </c>
      <c r="H138" s="6">
        <v>47149</v>
      </c>
      <c r="I138" s="6">
        <v>179</v>
      </c>
      <c r="J138" s="109">
        <v>80</v>
      </c>
      <c r="K138" s="6">
        <v>62595</v>
      </c>
      <c r="L138" s="6">
        <v>624</v>
      </c>
      <c r="M138">
        <v>3.0000000000000001E-3</v>
      </c>
    </row>
    <row r="139" spans="1:13" x14ac:dyDescent="0.25">
      <c r="A139" t="s">
        <v>1630</v>
      </c>
      <c r="B139" t="s">
        <v>1629</v>
      </c>
      <c r="C139" s="109" t="s">
        <v>127</v>
      </c>
      <c r="D139" t="s">
        <v>2722</v>
      </c>
      <c r="E139" s="109">
        <v>85</v>
      </c>
      <c r="F139">
        <v>0.13600000000000001</v>
      </c>
      <c r="G139">
        <v>0.56399999999999995</v>
      </c>
      <c r="H139" s="6">
        <v>39266</v>
      </c>
      <c r="I139" s="6">
        <v>182</v>
      </c>
      <c r="J139" s="109">
        <v>78</v>
      </c>
      <c r="K139" s="6">
        <v>46483</v>
      </c>
      <c r="L139" s="6">
        <v>439</v>
      </c>
      <c r="M139">
        <v>0</v>
      </c>
    </row>
    <row r="140" spans="1:13" x14ac:dyDescent="0.25">
      <c r="A140" t="s">
        <v>1647</v>
      </c>
      <c r="B140" t="s">
        <v>1646</v>
      </c>
      <c r="C140" s="109" t="s">
        <v>127</v>
      </c>
      <c r="D140" t="s">
        <v>2722</v>
      </c>
      <c r="E140" s="109">
        <v>85</v>
      </c>
      <c r="F140">
        <v>0.25900000000000001</v>
      </c>
      <c r="G140">
        <v>0.64900000000000002</v>
      </c>
      <c r="H140" s="6">
        <v>26554</v>
      </c>
      <c r="I140" s="6">
        <v>149</v>
      </c>
      <c r="J140" s="109">
        <v>83</v>
      </c>
      <c r="K140" s="6">
        <v>34191</v>
      </c>
      <c r="L140" s="6">
        <v>419</v>
      </c>
      <c r="M140">
        <v>0</v>
      </c>
    </row>
    <row r="141" spans="1:13" x14ac:dyDescent="0.25">
      <c r="A141" t="s">
        <v>1635</v>
      </c>
      <c r="B141" t="s">
        <v>1634</v>
      </c>
      <c r="C141" s="109" t="s">
        <v>127</v>
      </c>
      <c r="D141" t="s">
        <v>2721</v>
      </c>
      <c r="E141" s="109">
        <v>85</v>
      </c>
      <c r="F141">
        <v>0.08</v>
      </c>
      <c r="G141">
        <v>0.86199999999999999</v>
      </c>
      <c r="H141" s="6">
        <v>43251</v>
      </c>
      <c r="I141" s="6">
        <v>160</v>
      </c>
      <c r="J141" s="109">
        <v>80</v>
      </c>
      <c r="K141" s="6">
        <v>50180</v>
      </c>
      <c r="L141" s="6">
        <v>423</v>
      </c>
      <c r="M141">
        <v>0</v>
      </c>
    </row>
    <row r="142" spans="1:13" x14ac:dyDescent="0.25">
      <c r="A142" t="s">
        <v>1645</v>
      </c>
      <c r="B142" t="s">
        <v>1644</v>
      </c>
      <c r="C142" s="109" t="s">
        <v>127</v>
      </c>
      <c r="D142" t="s">
        <v>2722</v>
      </c>
      <c r="E142" s="109">
        <v>85</v>
      </c>
      <c r="F142">
        <v>0.18099999999999999</v>
      </c>
      <c r="G142">
        <v>0.61099999999999999</v>
      </c>
      <c r="H142" s="6">
        <v>26648</v>
      </c>
      <c r="I142" s="6">
        <v>133</v>
      </c>
      <c r="J142" s="109">
        <v>83</v>
      </c>
      <c r="K142" s="6">
        <v>38973</v>
      </c>
      <c r="L142" s="6">
        <v>452</v>
      </c>
      <c r="M142">
        <v>0</v>
      </c>
    </row>
    <row r="143" spans="1:13" x14ac:dyDescent="0.25">
      <c r="A143" t="s">
        <v>1626</v>
      </c>
      <c r="B143" t="s">
        <v>1625</v>
      </c>
      <c r="C143" s="109" t="s">
        <v>127</v>
      </c>
      <c r="D143" t="s">
        <v>2722</v>
      </c>
      <c r="E143" s="109">
        <v>85</v>
      </c>
      <c r="F143">
        <v>0.2</v>
      </c>
      <c r="G143">
        <v>0.748</v>
      </c>
      <c r="H143" s="6">
        <v>22648</v>
      </c>
      <c r="I143" s="6">
        <v>105</v>
      </c>
      <c r="J143" s="109">
        <v>78</v>
      </c>
      <c r="K143" s="6">
        <v>28174</v>
      </c>
      <c r="L143" s="6">
        <v>264</v>
      </c>
      <c r="M143">
        <v>0</v>
      </c>
    </row>
    <row r="144" spans="1:13" x14ac:dyDescent="0.25">
      <c r="A144" t="s">
        <v>1632</v>
      </c>
      <c r="B144" t="s">
        <v>1631</v>
      </c>
      <c r="C144" s="109" t="s">
        <v>127</v>
      </c>
      <c r="D144" t="s">
        <v>2722</v>
      </c>
      <c r="E144" s="109">
        <v>85</v>
      </c>
      <c r="F144">
        <v>0.152</v>
      </c>
      <c r="G144">
        <v>0.61699999999999999</v>
      </c>
      <c r="H144" s="6">
        <v>28420</v>
      </c>
      <c r="I144" s="6">
        <v>132</v>
      </c>
      <c r="J144" s="109">
        <v>80</v>
      </c>
      <c r="K144" s="6">
        <v>37067</v>
      </c>
      <c r="L144" s="6">
        <v>455</v>
      </c>
      <c r="M144">
        <v>0</v>
      </c>
    </row>
    <row r="145" spans="1:13" x14ac:dyDescent="0.25">
      <c r="A145" t="s">
        <v>361</v>
      </c>
      <c r="B145" t="s">
        <v>1028</v>
      </c>
      <c r="C145" s="109" t="s">
        <v>127</v>
      </c>
      <c r="D145" t="s">
        <v>2720</v>
      </c>
      <c r="E145" s="109">
        <v>85</v>
      </c>
      <c r="F145">
        <v>0.14099999999999999</v>
      </c>
      <c r="G145">
        <v>0.378</v>
      </c>
      <c r="H145" s="6">
        <v>233229</v>
      </c>
      <c r="I145" s="6">
        <v>991</v>
      </c>
      <c r="J145" s="109">
        <v>78</v>
      </c>
      <c r="K145" s="6">
        <v>265395</v>
      </c>
      <c r="L145" s="6">
        <v>2035</v>
      </c>
      <c r="M145">
        <v>0</v>
      </c>
    </row>
    <row r="146" spans="1:13" x14ac:dyDescent="0.25">
      <c r="A146" t="s">
        <v>259</v>
      </c>
      <c r="B146" t="s">
        <v>2510</v>
      </c>
      <c r="C146" s="109" t="s">
        <v>127</v>
      </c>
      <c r="D146" t="s">
        <v>2722</v>
      </c>
      <c r="E146" s="109">
        <v>83</v>
      </c>
      <c r="F146">
        <v>0.127</v>
      </c>
      <c r="G146">
        <v>0.46</v>
      </c>
      <c r="H146" s="6">
        <v>52759</v>
      </c>
      <c r="I146" s="6">
        <v>233</v>
      </c>
      <c r="J146" s="109">
        <v>73</v>
      </c>
      <c r="K146" s="6">
        <v>59623</v>
      </c>
      <c r="L146" s="6">
        <v>498</v>
      </c>
      <c r="M146">
        <v>0</v>
      </c>
    </row>
    <row r="147" spans="1:13" x14ac:dyDescent="0.25">
      <c r="A147" t="s">
        <v>2431</v>
      </c>
      <c r="B147" t="s">
        <v>2676</v>
      </c>
      <c r="C147" s="109" t="s">
        <v>127</v>
      </c>
      <c r="D147" t="s">
        <v>2722</v>
      </c>
      <c r="E147" s="109">
        <v>83</v>
      </c>
      <c r="F147">
        <v>0.14299999999999999</v>
      </c>
      <c r="G147">
        <v>0.69699999999999995</v>
      </c>
      <c r="H147" s="6">
        <v>16431</v>
      </c>
      <c r="I147" s="6">
        <v>83</v>
      </c>
      <c r="J147" s="109">
        <v>70</v>
      </c>
      <c r="K147" s="6">
        <v>21371</v>
      </c>
      <c r="L147" s="6">
        <v>267</v>
      </c>
      <c r="M147">
        <v>0</v>
      </c>
    </row>
    <row r="148" spans="1:13" x14ac:dyDescent="0.25">
      <c r="A148" t="s">
        <v>3220</v>
      </c>
      <c r="B148" t="s">
        <v>1609</v>
      </c>
      <c r="C148" s="109" t="s">
        <v>127</v>
      </c>
      <c r="D148" t="s">
        <v>2720</v>
      </c>
      <c r="E148" s="109">
        <v>83</v>
      </c>
      <c r="F148">
        <v>0.09</v>
      </c>
      <c r="G148">
        <v>0.46700000000000003</v>
      </c>
      <c r="H148" s="6">
        <v>295221</v>
      </c>
      <c r="I148" s="6">
        <v>1435</v>
      </c>
      <c r="J148" s="109">
        <v>75</v>
      </c>
      <c r="K148" s="6">
        <v>350000</v>
      </c>
      <c r="L148" s="6">
        <v>3756</v>
      </c>
      <c r="M148">
        <v>3.0000000000000001E-3</v>
      </c>
    </row>
    <row r="149" spans="1:13" x14ac:dyDescent="0.25">
      <c r="A149" t="s">
        <v>2675</v>
      </c>
      <c r="B149" t="s">
        <v>2445</v>
      </c>
      <c r="C149" s="109" t="s">
        <v>127</v>
      </c>
      <c r="D149" t="s">
        <v>2722</v>
      </c>
      <c r="E149" s="109">
        <v>83</v>
      </c>
      <c r="F149">
        <v>0.14099999999999999</v>
      </c>
      <c r="G149">
        <v>0.60199999999999998</v>
      </c>
      <c r="H149" s="6">
        <v>27376</v>
      </c>
      <c r="I149" s="6">
        <v>113</v>
      </c>
      <c r="J149" s="109">
        <v>70</v>
      </c>
      <c r="K149" s="6">
        <v>32307</v>
      </c>
      <c r="L149" s="6">
        <v>289</v>
      </c>
      <c r="M149">
        <v>0</v>
      </c>
    </row>
    <row r="150" spans="1:13" x14ac:dyDescent="0.25">
      <c r="A150" t="s">
        <v>645</v>
      </c>
      <c r="B150" t="s">
        <v>2424</v>
      </c>
      <c r="C150" s="109" t="s">
        <v>127</v>
      </c>
      <c r="D150" t="s">
        <v>2720</v>
      </c>
      <c r="E150" s="109">
        <v>83</v>
      </c>
      <c r="F150">
        <v>0.11600000000000001</v>
      </c>
      <c r="G150">
        <v>0.40899999999999997</v>
      </c>
      <c r="H150" s="6">
        <v>128341</v>
      </c>
      <c r="I150" s="6">
        <v>557</v>
      </c>
      <c r="J150" s="109">
        <v>73</v>
      </c>
      <c r="K150" s="6">
        <v>138216</v>
      </c>
      <c r="L150" s="6">
        <v>886</v>
      </c>
      <c r="M150">
        <v>7.0000000000000001E-3</v>
      </c>
    </row>
    <row r="151" spans="1:13" x14ac:dyDescent="0.25">
      <c r="A151" t="s">
        <v>1633</v>
      </c>
      <c r="B151" t="s">
        <v>889</v>
      </c>
      <c r="C151" s="109" t="s">
        <v>127</v>
      </c>
      <c r="D151" t="s">
        <v>2721</v>
      </c>
      <c r="E151" s="109">
        <v>83</v>
      </c>
      <c r="F151">
        <v>0.17299999999999999</v>
      </c>
      <c r="G151">
        <v>0.33200000000000002</v>
      </c>
      <c r="H151" s="6">
        <v>108403</v>
      </c>
      <c r="I151" s="6">
        <v>462</v>
      </c>
      <c r="J151" s="109">
        <v>80</v>
      </c>
      <c r="K151" s="6">
        <v>119987</v>
      </c>
      <c r="L151" s="6">
        <v>899</v>
      </c>
      <c r="M151">
        <v>3.0000000000000001E-3</v>
      </c>
    </row>
    <row r="152" spans="1:13" x14ac:dyDescent="0.25">
      <c r="A152" t="s">
        <v>2674</v>
      </c>
      <c r="B152" t="s">
        <v>2480</v>
      </c>
      <c r="C152" s="109" t="s">
        <v>127</v>
      </c>
      <c r="D152" t="s">
        <v>2722</v>
      </c>
      <c r="E152" s="109">
        <v>83</v>
      </c>
      <c r="F152">
        <v>0.13</v>
      </c>
      <c r="G152">
        <v>0.34100000000000003</v>
      </c>
      <c r="H152" s="6">
        <v>57663</v>
      </c>
      <c r="I152" s="6">
        <v>242</v>
      </c>
      <c r="J152" s="109">
        <v>73</v>
      </c>
      <c r="K152" s="6">
        <v>65296</v>
      </c>
      <c r="L152" s="6">
        <v>485</v>
      </c>
      <c r="M152">
        <v>0</v>
      </c>
    </row>
    <row r="153" spans="1:13" x14ac:dyDescent="0.25">
      <c r="A153" t="s">
        <v>2673</v>
      </c>
      <c r="B153" t="s">
        <v>2666</v>
      </c>
      <c r="C153" s="109" t="s">
        <v>127</v>
      </c>
      <c r="D153" t="s">
        <v>2722</v>
      </c>
      <c r="E153" s="109">
        <v>83</v>
      </c>
      <c r="F153">
        <v>0.2</v>
      </c>
      <c r="G153">
        <v>0.56999999999999995</v>
      </c>
      <c r="H153" s="6">
        <v>32841</v>
      </c>
      <c r="I153" s="6">
        <v>132</v>
      </c>
      <c r="J153" s="109">
        <v>68</v>
      </c>
      <c r="K153" s="6">
        <v>34598</v>
      </c>
      <c r="L153" s="6">
        <v>209</v>
      </c>
      <c r="M153">
        <v>0</v>
      </c>
    </row>
    <row r="154" spans="1:13" x14ac:dyDescent="0.25">
      <c r="A154" t="s">
        <v>1607</v>
      </c>
      <c r="B154" t="s">
        <v>1606</v>
      </c>
      <c r="C154" s="109" t="s">
        <v>127</v>
      </c>
      <c r="D154" t="s">
        <v>2721</v>
      </c>
      <c r="E154" s="109">
        <v>83</v>
      </c>
      <c r="F154">
        <v>0.108</v>
      </c>
      <c r="G154">
        <v>0.42199999999999999</v>
      </c>
      <c r="H154" s="6">
        <v>89545</v>
      </c>
      <c r="I154" s="6">
        <v>414</v>
      </c>
      <c r="J154" s="109">
        <v>75</v>
      </c>
      <c r="K154" s="6">
        <v>104781</v>
      </c>
      <c r="L154" s="6">
        <v>914</v>
      </c>
      <c r="M154">
        <v>0</v>
      </c>
    </row>
    <row r="155" spans="1:13" x14ac:dyDescent="0.25">
      <c r="A155" t="s">
        <v>340</v>
      </c>
      <c r="B155" t="s">
        <v>1604</v>
      </c>
      <c r="C155" s="109" t="s">
        <v>127</v>
      </c>
      <c r="D155" t="s">
        <v>2721</v>
      </c>
      <c r="E155" s="109">
        <v>83</v>
      </c>
      <c r="F155">
        <v>0.10100000000000001</v>
      </c>
      <c r="G155">
        <v>0.47499999999999998</v>
      </c>
      <c r="H155" s="6">
        <v>58426</v>
      </c>
      <c r="I155" s="6">
        <v>277</v>
      </c>
      <c r="J155" s="109">
        <v>75</v>
      </c>
      <c r="K155" s="6">
        <v>69369</v>
      </c>
      <c r="L155" s="6">
        <v>633</v>
      </c>
      <c r="M155">
        <v>0</v>
      </c>
    </row>
    <row r="156" spans="1:13" x14ac:dyDescent="0.25">
      <c r="A156" t="s">
        <v>1620</v>
      </c>
      <c r="B156" t="s">
        <v>1619</v>
      </c>
      <c r="C156" s="109" t="s">
        <v>127</v>
      </c>
      <c r="D156" t="s">
        <v>2722</v>
      </c>
      <c r="E156" s="109">
        <v>83</v>
      </c>
      <c r="F156">
        <v>0.13200000000000001</v>
      </c>
      <c r="G156">
        <v>0.39700000000000002</v>
      </c>
      <c r="H156" s="6">
        <v>56542</v>
      </c>
      <c r="I156" s="6">
        <v>257</v>
      </c>
      <c r="J156" s="109">
        <v>78</v>
      </c>
      <c r="K156" s="6">
        <v>64226</v>
      </c>
      <c r="L156" s="6">
        <v>509</v>
      </c>
      <c r="M156">
        <v>0</v>
      </c>
    </row>
    <row r="157" spans="1:13" x14ac:dyDescent="0.25">
      <c r="A157" t="s">
        <v>2672</v>
      </c>
      <c r="B157" t="s">
        <v>1631</v>
      </c>
      <c r="C157" s="109" t="s">
        <v>127</v>
      </c>
      <c r="D157" t="s">
        <v>2722</v>
      </c>
      <c r="E157" s="109">
        <v>80</v>
      </c>
      <c r="F157">
        <v>0.121</v>
      </c>
      <c r="G157">
        <v>0.41</v>
      </c>
      <c r="H157" s="6">
        <v>37907</v>
      </c>
      <c r="I157" s="6">
        <v>181</v>
      </c>
      <c r="J157" s="109">
        <v>70</v>
      </c>
      <c r="K157" s="6">
        <v>44767</v>
      </c>
      <c r="L157" s="6">
        <v>448</v>
      </c>
      <c r="M157">
        <v>0</v>
      </c>
    </row>
    <row r="158" spans="1:13" x14ac:dyDescent="0.25">
      <c r="A158" t="s">
        <v>1617</v>
      </c>
      <c r="B158" t="s">
        <v>1616</v>
      </c>
      <c r="C158" s="109" t="s">
        <v>127</v>
      </c>
      <c r="D158" t="s">
        <v>2722</v>
      </c>
      <c r="E158" s="109">
        <v>80</v>
      </c>
      <c r="F158">
        <v>0.106</v>
      </c>
      <c r="G158">
        <v>0.77900000000000003</v>
      </c>
      <c r="H158" s="6">
        <v>20741</v>
      </c>
      <c r="I158" s="6">
        <v>98</v>
      </c>
      <c r="J158" s="109">
        <v>75</v>
      </c>
      <c r="K158" s="6">
        <v>25714</v>
      </c>
      <c r="L158" s="6">
        <v>296</v>
      </c>
      <c r="M158">
        <v>2E-3</v>
      </c>
    </row>
    <row r="159" spans="1:13" x14ac:dyDescent="0.25">
      <c r="A159" t="s">
        <v>2671</v>
      </c>
      <c r="B159" t="s">
        <v>2670</v>
      </c>
      <c r="C159" s="109" t="s">
        <v>127</v>
      </c>
      <c r="D159" t="s">
        <v>2722</v>
      </c>
      <c r="E159" s="109">
        <v>80</v>
      </c>
      <c r="F159">
        <v>0.121</v>
      </c>
      <c r="G159">
        <v>0.46300000000000002</v>
      </c>
      <c r="H159" s="6">
        <v>44105</v>
      </c>
      <c r="I159" s="6">
        <v>187</v>
      </c>
      <c r="J159" s="109">
        <v>70</v>
      </c>
      <c r="K159" s="6">
        <v>50589</v>
      </c>
      <c r="L159" s="6">
        <v>431</v>
      </c>
      <c r="M159">
        <v>0</v>
      </c>
    </row>
    <row r="160" spans="1:13" x14ac:dyDescent="0.25">
      <c r="A160" t="s">
        <v>2669</v>
      </c>
      <c r="B160" t="s">
        <v>2668</v>
      </c>
      <c r="C160" s="109" t="s">
        <v>127</v>
      </c>
      <c r="D160" t="s">
        <v>2722</v>
      </c>
      <c r="E160" s="109">
        <v>80</v>
      </c>
      <c r="F160">
        <v>0.183</v>
      </c>
      <c r="G160">
        <v>0.48699999999999999</v>
      </c>
      <c r="H160" s="6">
        <v>33988</v>
      </c>
      <c r="I160" s="6">
        <v>133</v>
      </c>
      <c r="J160" s="109">
        <v>70</v>
      </c>
      <c r="K160" s="6">
        <v>38494</v>
      </c>
      <c r="L160" s="6">
        <v>256</v>
      </c>
      <c r="M160">
        <v>0</v>
      </c>
    </row>
    <row r="161" spans="1:13" x14ac:dyDescent="0.25">
      <c r="A161" t="s">
        <v>2426</v>
      </c>
      <c r="B161" t="s">
        <v>3133</v>
      </c>
      <c r="C161" s="109" t="s">
        <v>127</v>
      </c>
      <c r="D161" t="s">
        <v>2722</v>
      </c>
      <c r="E161" s="109">
        <v>80</v>
      </c>
      <c r="F161">
        <v>0.17299999999999999</v>
      </c>
      <c r="G161">
        <v>0.48599999999999999</v>
      </c>
      <c r="H161" s="6">
        <v>31595</v>
      </c>
      <c r="I161" s="6">
        <v>136</v>
      </c>
      <c r="J161" s="109">
        <v>68</v>
      </c>
      <c r="K161" s="6">
        <v>34372</v>
      </c>
      <c r="L161" s="6">
        <v>250</v>
      </c>
      <c r="M161">
        <v>1E-3</v>
      </c>
    </row>
    <row r="162" spans="1:13" x14ac:dyDescent="0.25">
      <c r="A162" t="s">
        <v>1245</v>
      </c>
      <c r="B162" t="s">
        <v>1613</v>
      </c>
      <c r="C162" s="109" t="s">
        <v>127</v>
      </c>
      <c r="D162" t="s">
        <v>2722</v>
      </c>
      <c r="E162" s="109">
        <v>80</v>
      </c>
      <c r="F162">
        <v>0.159</v>
      </c>
      <c r="G162">
        <v>0.443</v>
      </c>
      <c r="H162" s="6">
        <v>40494</v>
      </c>
      <c r="I162" s="6">
        <v>149</v>
      </c>
      <c r="J162" s="109">
        <v>75</v>
      </c>
      <c r="K162" s="6">
        <v>47724</v>
      </c>
      <c r="L162" s="6">
        <v>396</v>
      </c>
      <c r="M162">
        <v>0</v>
      </c>
    </row>
    <row r="163" spans="1:13" x14ac:dyDescent="0.25">
      <c r="A163" t="s">
        <v>2664</v>
      </c>
      <c r="B163" t="s">
        <v>2665</v>
      </c>
      <c r="C163" s="109" t="s">
        <v>127</v>
      </c>
      <c r="D163" t="s">
        <v>2722</v>
      </c>
      <c r="E163" s="109">
        <v>80</v>
      </c>
      <c r="F163">
        <v>0.128</v>
      </c>
      <c r="G163">
        <v>0.45800000000000002</v>
      </c>
      <c r="H163" s="6">
        <v>41912</v>
      </c>
      <c r="I163" s="6">
        <v>157</v>
      </c>
      <c r="J163" s="109">
        <v>73</v>
      </c>
      <c r="K163" s="6">
        <v>49130</v>
      </c>
      <c r="L163" s="6">
        <v>414</v>
      </c>
      <c r="M163">
        <v>0</v>
      </c>
    </row>
    <row r="164" spans="1:13" x14ac:dyDescent="0.25">
      <c r="A164" t="s">
        <v>2667</v>
      </c>
      <c r="B164" t="s">
        <v>2566</v>
      </c>
      <c r="C164" s="109" t="s">
        <v>127</v>
      </c>
      <c r="D164" t="s">
        <v>2722</v>
      </c>
      <c r="E164" s="109">
        <v>80</v>
      </c>
      <c r="F164">
        <v>0.108</v>
      </c>
      <c r="G164">
        <v>0.55300000000000005</v>
      </c>
      <c r="H164" s="6">
        <v>33132</v>
      </c>
      <c r="I164" s="6">
        <v>175</v>
      </c>
      <c r="J164" s="109">
        <v>70</v>
      </c>
      <c r="K164" s="6">
        <v>39922</v>
      </c>
      <c r="L164" s="6">
        <v>436</v>
      </c>
      <c r="M164">
        <v>0</v>
      </c>
    </row>
    <row r="165" spans="1:13" x14ac:dyDescent="0.25">
      <c r="A165" t="s">
        <v>645</v>
      </c>
      <c r="B165" t="s">
        <v>808</v>
      </c>
      <c r="C165" s="109" t="s">
        <v>127</v>
      </c>
      <c r="D165" t="s">
        <v>2721</v>
      </c>
      <c r="E165" s="109">
        <v>80</v>
      </c>
      <c r="F165">
        <v>0.127</v>
      </c>
      <c r="G165">
        <v>0.33400000000000002</v>
      </c>
      <c r="H165" s="6">
        <v>105650</v>
      </c>
      <c r="I165" s="6">
        <v>454</v>
      </c>
      <c r="J165" s="109">
        <v>75</v>
      </c>
      <c r="K165" s="6">
        <v>116726</v>
      </c>
      <c r="L165" s="6">
        <v>854</v>
      </c>
      <c r="M165">
        <v>6.0000000000000001E-3</v>
      </c>
    </row>
    <row r="166" spans="1:13" x14ac:dyDescent="0.25">
      <c r="A166" t="s">
        <v>1605</v>
      </c>
      <c r="B166" t="s">
        <v>1606</v>
      </c>
      <c r="C166" s="109" t="s">
        <v>127</v>
      </c>
      <c r="D166" t="s">
        <v>2722</v>
      </c>
      <c r="E166" s="109">
        <v>80</v>
      </c>
      <c r="F166">
        <v>0.158</v>
      </c>
      <c r="G166">
        <v>0.39100000000000001</v>
      </c>
      <c r="H166" s="6">
        <v>51056</v>
      </c>
      <c r="I166" s="6">
        <v>209</v>
      </c>
      <c r="J166" s="109">
        <v>68</v>
      </c>
      <c r="K166" s="6">
        <v>53190</v>
      </c>
      <c r="L166" s="6">
        <v>304</v>
      </c>
      <c r="M166">
        <v>0</v>
      </c>
    </row>
    <row r="167" spans="1:13" x14ac:dyDescent="0.25">
      <c r="A167" t="s">
        <v>1641</v>
      </c>
      <c r="B167" t="s">
        <v>2566</v>
      </c>
      <c r="C167" s="109" t="s">
        <v>127</v>
      </c>
      <c r="D167" t="s">
        <v>2722</v>
      </c>
      <c r="E167" s="109">
        <v>80</v>
      </c>
      <c r="F167">
        <v>0.125</v>
      </c>
      <c r="G167">
        <v>0.46800000000000003</v>
      </c>
      <c r="H167" s="6">
        <v>35563</v>
      </c>
      <c r="I167" s="6">
        <v>134</v>
      </c>
      <c r="J167" s="109">
        <v>65</v>
      </c>
      <c r="K167" s="6">
        <v>40025</v>
      </c>
      <c r="L167" s="6">
        <v>300</v>
      </c>
      <c r="M167">
        <v>0</v>
      </c>
    </row>
    <row r="168" spans="1:13" x14ac:dyDescent="0.25">
      <c r="A168" t="s">
        <v>1602</v>
      </c>
      <c r="B168" t="s">
        <v>730</v>
      </c>
      <c r="C168" s="109" t="s">
        <v>127</v>
      </c>
      <c r="D168" t="s">
        <v>2721</v>
      </c>
      <c r="E168" s="109">
        <v>80</v>
      </c>
      <c r="F168">
        <v>0.13200000000000001</v>
      </c>
      <c r="G168">
        <v>0.32200000000000001</v>
      </c>
      <c r="H168" s="6">
        <v>115216</v>
      </c>
      <c r="I168" s="6">
        <v>491</v>
      </c>
      <c r="J168" s="109">
        <v>75</v>
      </c>
      <c r="K168" s="6">
        <v>128332</v>
      </c>
      <c r="L168" s="6">
        <v>925</v>
      </c>
      <c r="M168">
        <v>0</v>
      </c>
    </row>
    <row r="170" spans="1:13" ht="15.6" customHeight="1" x14ac:dyDescent="0.25">
      <c r="A170" t="s">
        <v>187</v>
      </c>
      <c r="B170" t="s">
        <v>1601</v>
      </c>
      <c r="C170" s="109" t="s">
        <v>186</v>
      </c>
      <c r="D170" t="s">
        <v>2720</v>
      </c>
      <c r="E170" s="109">
        <v>80</v>
      </c>
      <c r="F170">
        <v>0.14799999999999999</v>
      </c>
      <c r="G170">
        <v>0.48799999999999999</v>
      </c>
      <c r="H170" s="6">
        <v>243579</v>
      </c>
      <c r="I170" s="6">
        <v>1075</v>
      </c>
      <c r="J170" s="109">
        <v>80</v>
      </c>
      <c r="K170" s="6">
        <v>283191</v>
      </c>
      <c r="L170" s="6">
        <v>2529</v>
      </c>
      <c r="M170">
        <v>3.0000000000000001E-3</v>
      </c>
    </row>
    <row r="172" spans="1:13" x14ac:dyDescent="0.25">
      <c r="A172" t="s">
        <v>1599</v>
      </c>
      <c r="B172" t="s">
        <v>1598</v>
      </c>
      <c r="C172" s="109" t="s">
        <v>20</v>
      </c>
      <c r="D172" t="s">
        <v>2722</v>
      </c>
      <c r="E172" s="109">
        <v>90</v>
      </c>
      <c r="F172">
        <v>0.28299999999999997</v>
      </c>
      <c r="G172">
        <v>0.64100000000000001</v>
      </c>
      <c r="H172" s="6">
        <v>62167</v>
      </c>
      <c r="I172" s="6">
        <v>286</v>
      </c>
      <c r="J172" s="109">
        <v>88</v>
      </c>
      <c r="K172" s="6">
        <v>71028</v>
      </c>
      <c r="L172" s="6">
        <v>535</v>
      </c>
      <c r="M172">
        <v>0</v>
      </c>
    </row>
    <row r="173" spans="1:13" x14ac:dyDescent="0.25">
      <c r="A173" t="s">
        <v>1589</v>
      </c>
      <c r="B173" t="s">
        <v>1588</v>
      </c>
      <c r="C173" s="109" t="s">
        <v>20</v>
      </c>
      <c r="D173" t="s">
        <v>2721</v>
      </c>
      <c r="E173" s="109">
        <v>90</v>
      </c>
      <c r="F173">
        <v>0.254</v>
      </c>
      <c r="G173">
        <v>0.50700000000000001</v>
      </c>
      <c r="H173" s="6">
        <v>140734</v>
      </c>
      <c r="I173" s="6">
        <v>557</v>
      </c>
      <c r="J173" s="109">
        <v>83</v>
      </c>
      <c r="K173" s="6">
        <v>148599</v>
      </c>
      <c r="L173" s="6">
        <v>878</v>
      </c>
      <c r="M173">
        <v>0</v>
      </c>
    </row>
    <row r="174" spans="1:13" x14ac:dyDescent="0.25">
      <c r="A174" t="s">
        <v>1587</v>
      </c>
      <c r="B174" t="s">
        <v>1586</v>
      </c>
      <c r="C174" s="109" t="s">
        <v>20</v>
      </c>
      <c r="D174" t="s">
        <v>2722</v>
      </c>
      <c r="E174" s="109">
        <v>90</v>
      </c>
      <c r="F174">
        <v>0.39600000000000002</v>
      </c>
      <c r="G174">
        <v>0.61899999999999999</v>
      </c>
      <c r="H174" s="6">
        <v>85619</v>
      </c>
      <c r="I174" s="6">
        <v>257</v>
      </c>
      <c r="J174" s="109">
        <v>83</v>
      </c>
      <c r="K174" s="6">
        <v>87584</v>
      </c>
      <c r="L174" s="6">
        <v>312</v>
      </c>
      <c r="M174">
        <v>0</v>
      </c>
    </row>
    <row r="175" spans="1:13" x14ac:dyDescent="0.25">
      <c r="A175" t="s">
        <v>1591</v>
      </c>
      <c r="B175" t="s">
        <v>1590</v>
      </c>
      <c r="C175" s="109" t="s">
        <v>20</v>
      </c>
      <c r="D175" t="s">
        <v>2720</v>
      </c>
      <c r="E175" s="109">
        <v>88</v>
      </c>
      <c r="F175">
        <v>0.14299999999999999</v>
      </c>
      <c r="G175">
        <v>0.47599999999999998</v>
      </c>
      <c r="H175" s="6">
        <v>186239</v>
      </c>
      <c r="I175" s="6">
        <v>738</v>
      </c>
      <c r="J175" s="109">
        <v>83</v>
      </c>
      <c r="K175" s="6">
        <v>214837</v>
      </c>
      <c r="L175" s="6">
        <v>1645</v>
      </c>
      <c r="M175">
        <v>0</v>
      </c>
    </row>
    <row r="176" spans="1:13" x14ac:dyDescent="0.25">
      <c r="A176" t="s">
        <v>1545</v>
      </c>
      <c r="B176" t="s">
        <v>1544</v>
      </c>
      <c r="C176" s="109" t="s">
        <v>20</v>
      </c>
      <c r="D176" t="s">
        <v>2722</v>
      </c>
      <c r="E176" s="109">
        <v>88</v>
      </c>
      <c r="F176">
        <v>0.152</v>
      </c>
      <c r="G176">
        <v>0.67400000000000004</v>
      </c>
      <c r="H176" s="6">
        <v>45060</v>
      </c>
      <c r="I176" s="6">
        <v>204</v>
      </c>
      <c r="J176" s="109">
        <v>78</v>
      </c>
      <c r="K176" s="6">
        <v>50002</v>
      </c>
      <c r="L176" s="6">
        <v>408</v>
      </c>
      <c r="M176">
        <v>0</v>
      </c>
    </row>
    <row r="177" spans="1:13" x14ac:dyDescent="0.25">
      <c r="A177" t="s">
        <v>2663</v>
      </c>
      <c r="B177" t="s">
        <v>1565</v>
      </c>
      <c r="C177" s="109" t="s">
        <v>20</v>
      </c>
      <c r="D177" t="s">
        <v>2722</v>
      </c>
      <c r="E177" s="109">
        <v>88</v>
      </c>
      <c r="F177">
        <v>0.218</v>
      </c>
      <c r="G177">
        <v>0.628</v>
      </c>
      <c r="H177" s="6">
        <v>53077</v>
      </c>
      <c r="I177" s="6">
        <v>191</v>
      </c>
      <c r="J177" s="109">
        <v>80</v>
      </c>
      <c r="K177" s="6">
        <v>56228</v>
      </c>
      <c r="L177" s="6">
        <v>275</v>
      </c>
      <c r="M177">
        <v>0</v>
      </c>
    </row>
    <row r="178" spans="1:13" x14ac:dyDescent="0.25">
      <c r="A178" t="s">
        <v>2662</v>
      </c>
      <c r="B178" t="s">
        <v>1557</v>
      </c>
      <c r="C178" s="109" t="s">
        <v>20</v>
      </c>
      <c r="D178" t="s">
        <v>2722</v>
      </c>
      <c r="E178" s="109">
        <v>88</v>
      </c>
      <c r="F178">
        <v>0.33200000000000002</v>
      </c>
      <c r="G178">
        <v>0.69099999999999995</v>
      </c>
      <c r="H178" s="6">
        <v>43082</v>
      </c>
      <c r="I178" s="6">
        <v>172</v>
      </c>
      <c r="J178" s="109">
        <v>80</v>
      </c>
      <c r="K178" s="6">
        <v>45046</v>
      </c>
      <c r="L178" s="6">
        <v>276</v>
      </c>
      <c r="M178">
        <v>0</v>
      </c>
    </row>
    <row r="179" spans="1:13" x14ac:dyDescent="0.25">
      <c r="A179" t="s">
        <v>1593</v>
      </c>
      <c r="B179" t="s">
        <v>1592</v>
      </c>
      <c r="C179" s="109" t="s">
        <v>20</v>
      </c>
      <c r="D179" t="s">
        <v>2722</v>
      </c>
      <c r="E179" s="109">
        <v>85</v>
      </c>
      <c r="F179">
        <v>0.20799999999999999</v>
      </c>
      <c r="G179">
        <v>0.76900000000000002</v>
      </c>
      <c r="H179" s="6">
        <v>24333</v>
      </c>
      <c r="I179" s="6">
        <v>134</v>
      </c>
      <c r="J179" s="109">
        <v>83</v>
      </c>
      <c r="K179" s="6">
        <v>29294</v>
      </c>
      <c r="L179" s="6">
        <v>312</v>
      </c>
      <c r="M179">
        <v>0</v>
      </c>
    </row>
    <row r="180" spans="1:13" x14ac:dyDescent="0.25">
      <c r="A180" t="s">
        <v>561</v>
      </c>
      <c r="B180" t="s">
        <v>808</v>
      </c>
      <c r="C180" s="109" t="s">
        <v>20</v>
      </c>
      <c r="D180" t="s">
        <v>2720</v>
      </c>
      <c r="E180" s="109">
        <v>85</v>
      </c>
      <c r="F180">
        <v>0.157</v>
      </c>
      <c r="G180">
        <v>0.43099999999999999</v>
      </c>
      <c r="H180" s="6">
        <v>289133</v>
      </c>
      <c r="I180" s="6">
        <v>1691</v>
      </c>
      <c r="J180" s="109">
        <v>83</v>
      </c>
      <c r="K180" s="6">
        <v>352266</v>
      </c>
      <c r="L180" s="6">
        <v>3410</v>
      </c>
      <c r="M180">
        <v>0</v>
      </c>
    </row>
    <row r="181" spans="1:13" x14ac:dyDescent="0.25">
      <c r="A181" t="s">
        <v>1570</v>
      </c>
      <c r="B181" t="s">
        <v>1569</v>
      </c>
      <c r="C181" s="109" t="s">
        <v>20</v>
      </c>
      <c r="D181" t="s">
        <v>2721</v>
      </c>
      <c r="E181" s="109">
        <v>85</v>
      </c>
      <c r="F181">
        <v>0.16400000000000001</v>
      </c>
      <c r="G181">
        <v>0.55600000000000005</v>
      </c>
      <c r="H181" s="6">
        <v>93719</v>
      </c>
      <c r="I181" s="6">
        <v>299</v>
      </c>
      <c r="J181" s="109">
        <v>80</v>
      </c>
      <c r="K181" s="6">
        <v>103835</v>
      </c>
      <c r="L181" s="6">
        <v>716</v>
      </c>
      <c r="M181">
        <v>0</v>
      </c>
    </row>
    <row r="182" spans="1:13" x14ac:dyDescent="0.25">
      <c r="A182" t="s">
        <v>1585</v>
      </c>
      <c r="B182" t="s">
        <v>1584</v>
      </c>
      <c r="C182" s="109" t="s">
        <v>20</v>
      </c>
      <c r="D182" t="s">
        <v>2722</v>
      </c>
      <c r="E182" s="109">
        <v>85</v>
      </c>
      <c r="F182">
        <v>0.24099999999999999</v>
      </c>
      <c r="G182">
        <v>0.71299999999999997</v>
      </c>
      <c r="H182" s="6">
        <v>30075</v>
      </c>
      <c r="I182" s="6">
        <v>143</v>
      </c>
      <c r="J182" s="109">
        <v>83</v>
      </c>
      <c r="K182" s="6">
        <v>35713</v>
      </c>
      <c r="L182" s="6">
        <v>335</v>
      </c>
      <c r="M182">
        <v>0</v>
      </c>
    </row>
    <row r="183" spans="1:13" x14ac:dyDescent="0.25">
      <c r="A183" t="s">
        <v>1539</v>
      </c>
      <c r="B183" t="s">
        <v>1538</v>
      </c>
      <c r="C183" s="109" t="s">
        <v>20</v>
      </c>
      <c r="D183" t="s">
        <v>2722</v>
      </c>
      <c r="E183" s="109">
        <v>85</v>
      </c>
      <c r="F183">
        <v>0.14599999999999999</v>
      </c>
      <c r="G183">
        <v>0.55600000000000005</v>
      </c>
      <c r="H183" s="6">
        <v>64023</v>
      </c>
      <c r="I183" s="6">
        <v>237</v>
      </c>
      <c r="J183" s="109">
        <v>78</v>
      </c>
      <c r="K183" s="6">
        <v>72306</v>
      </c>
      <c r="L183" s="6">
        <v>516</v>
      </c>
      <c r="M183">
        <v>0</v>
      </c>
    </row>
    <row r="184" spans="1:13" x14ac:dyDescent="0.25">
      <c r="A184" t="s">
        <v>198</v>
      </c>
      <c r="B184" t="s">
        <v>1564</v>
      </c>
      <c r="C184" s="109" t="s">
        <v>20</v>
      </c>
      <c r="D184" t="s">
        <v>2720</v>
      </c>
      <c r="E184" s="109">
        <v>85</v>
      </c>
      <c r="F184">
        <v>0.187</v>
      </c>
      <c r="G184">
        <v>0.373</v>
      </c>
      <c r="H184" s="6">
        <v>337572</v>
      </c>
      <c r="I184" s="6">
        <v>1440</v>
      </c>
      <c r="J184" s="109">
        <v>80</v>
      </c>
      <c r="K184" s="6">
        <v>370132</v>
      </c>
      <c r="L184" s="6">
        <v>2395</v>
      </c>
      <c r="M184">
        <v>0</v>
      </c>
    </row>
    <row r="185" spans="1:13" x14ac:dyDescent="0.25">
      <c r="A185" t="s">
        <v>1583</v>
      </c>
      <c r="B185" t="s">
        <v>1582</v>
      </c>
      <c r="C185" s="109" t="s">
        <v>20</v>
      </c>
      <c r="D185" t="s">
        <v>2720</v>
      </c>
      <c r="E185" s="109">
        <v>85</v>
      </c>
      <c r="F185">
        <v>0.19700000000000001</v>
      </c>
      <c r="G185">
        <v>0.34200000000000003</v>
      </c>
      <c r="H185" s="6">
        <v>324233</v>
      </c>
      <c r="I185" s="6">
        <v>1268</v>
      </c>
      <c r="J185" s="109">
        <v>83</v>
      </c>
      <c r="K185" s="6">
        <v>392041</v>
      </c>
      <c r="L185" s="6">
        <v>9225</v>
      </c>
      <c r="M185">
        <v>0</v>
      </c>
    </row>
    <row r="186" spans="1:13" x14ac:dyDescent="0.25">
      <c r="A186" t="s">
        <v>1560</v>
      </c>
      <c r="B186" t="s">
        <v>1559</v>
      </c>
      <c r="C186" s="109" t="s">
        <v>20</v>
      </c>
      <c r="D186" t="s">
        <v>2721</v>
      </c>
      <c r="E186" s="109">
        <v>85</v>
      </c>
      <c r="F186">
        <v>0.216</v>
      </c>
      <c r="G186">
        <v>0.46400000000000002</v>
      </c>
      <c r="H186" s="6">
        <v>123673</v>
      </c>
      <c r="I186" s="6">
        <v>436</v>
      </c>
      <c r="J186" s="109">
        <v>80</v>
      </c>
      <c r="K186" s="6">
        <v>130996</v>
      </c>
      <c r="L186" s="6">
        <v>631</v>
      </c>
      <c r="M186">
        <v>0</v>
      </c>
    </row>
    <row r="187" spans="1:13" x14ac:dyDescent="0.25">
      <c r="A187" t="s">
        <v>2661</v>
      </c>
      <c r="B187" t="s">
        <v>1497</v>
      </c>
      <c r="C187" s="109" t="s">
        <v>20</v>
      </c>
      <c r="D187" t="s">
        <v>2721</v>
      </c>
      <c r="E187" s="109">
        <v>85</v>
      </c>
      <c r="F187">
        <v>0.20599999999999999</v>
      </c>
      <c r="G187">
        <v>0.35399999999999998</v>
      </c>
      <c r="H187" s="6">
        <v>124641</v>
      </c>
      <c r="I187" s="6">
        <v>453</v>
      </c>
      <c r="J187" s="109">
        <v>75</v>
      </c>
      <c r="K187" s="6">
        <v>130282</v>
      </c>
      <c r="L187" s="6">
        <v>616</v>
      </c>
      <c r="M187">
        <v>0</v>
      </c>
    </row>
    <row r="188" spans="1:13" x14ac:dyDescent="0.25">
      <c r="A188" t="s">
        <v>1577</v>
      </c>
      <c r="B188" t="s">
        <v>1576</v>
      </c>
      <c r="C188" s="109" t="s">
        <v>20</v>
      </c>
      <c r="D188" t="s">
        <v>2722</v>
      </c>
      <c r="E188" s="109">
        <v>83</v>
      </c>
      <c r="F188">
        <v>0.159</v>
      </c>
      <c r="G188">
        <v>0.47599999999999998</v>
      </c>
      <c r="H188" s="6">
        <v>66074</v>
      </c>
      <c r="I188" s="6">
        <v>268</v>
      </c>
      <c r="J188" s="109">
        <v>80</v>
      </c>
      <c r="K188" s="6">
        <v>75863</v>
      </c>
      <c r="L188" s="6">
        <v>583</v>
      </c>
      <c r="M188">
        <v>0</v>
      </c>
    </row>
    <row r="189" spans="1:13" x14ac:dyDescent="0.25">
      <c r="A189" t="s">
        <v>1554</v>
      </c>
      <c r="B189" t="s">
        <v>1176</v>
      </c>
      <c r="C189" s="109" t="s">
        <v>20</v>
      </c>
      <c r="D189" t="s">
        <v>2720</v>
      </c>
      <c r="E189" s="109">
        <v>83</v>
      </c>
      <c r="F189">
        <v>0.14899999999999999</v>
      </c>
      <c r="G189">
        <v>0.33400000000000002</v>
      </c>
      <c r="H189" s="6">
        <v>153109</v>
      </c>
      <c r="I189" s="6">
        <v>625</v>
      </c>
      <c r="J189" s="109">
        <v>78</v>
      </c>
      <c r="K189" s="6">
        <v>172629</v>
      </c>
      <c r="L189" s="6">
        <v>1245</v>
      </c>
      <c r="M189">
        <v>0</v>
      </c>
    </row>
    <row r="190" spans="1:13" x14ac:dyDescent="0.25">
      <c r="A190" t="s">
        <v>1551</v>
      </c>
      <c r="B190" t="s">
        <v>1550</v>
      </c>
      <c r="C190" s="109" t="s">
        <v>20</v>
      </c>
      <c r="D190" t="s">
        <v>2722</v>
      </c>
      <c r="E190" s="109">
        <v>83</v>
      </c>
      <c r="F190">
        <v>0.17799999999999999</v>
      </c>
      <c r="G190">
        <v>0.629</v>
      </c>
      <c r="H190" s="6">
        <v>41681</v>
      </c>
      <c r="I190" s="6">
        <v>173</v>
      </c>
      <c r="J190" s="109">
        <v>78</v>
      </c>
      <c r="K190" s="6">
        <v>47224</v>
      </c>
      <c r="L190" s="6">
        <v>404</v>
      </c>
      <c r="M190">
        <v>0</v>
      </c>
    </row>
    <row r="191" spans="1:13" x14ac:dyDescent="0.25">
      <c r="A191" t="s">
        <v>1574</v>
      </c>
      <c r="B191" t="s">
        <v>1573</v>
      </c>
      <c r="C191" s="109" t="s">
        <v>20</v>
      </c>
      <c r="D191" t="s">
        <v>2723</v>
      </c>
      <c r="E191" s="109">
        <v>83</v>
      </c>
      <c r="F191">
        <v>0.28499999999999998</v>
      </c>
      <c r="G191">
        <v>0.71499999999999997</v>
      </c>
      <c r="H191" s="6">
        <v>26520</v>
      </c>
      <c r="I191" s="6">
        <v>98</v>
      </c>
      <c r="J191" s="109">
        <v>80</v>
      </c>
      <c r="K191" s="6">
        <v>31032</v>
      </c>
      <c r="L191" s="6">
        <v>241</v>
      </c>
      <c r="M191">
        <v>0</v>
      </c>
    </row>
    <row r="192" spans="1:13" x14ac:dyDescent="0.25">
      <c r="A192" t="s">
        <v>2195</v>
      </c>
      <c r="B192" t="s">
        <v>1571</v>
      </c>
      <c r="C192" s="109" t="s">
        <v>20</v>
      </c>
      <c r="D192" t="s">
        <v>2720</v>
      </c>
      <c r="E192" s="109">
        <v>83</v>
      </c>
      <c r="F192">
        <v>0.16</v>
      </c>
      <c r="G192">
        <v>0.33800000000000002</v>
      </c>
      <c r="H192" s="6">
        <v>199482</v>
      </c>
      <c r="I192" s="6">
        <v>869</v>
      </c>
      <c r="J192" s="109">
        <v>80</v>
      </c>
      <c r="K192" s="6">
        <v>257320</v>
      </c>
      <c r="L192" s="6">
        <v>8622</v>
      </c>
      <c r="M192">
        <v>0</v>
      </c>
    </row>
    <row r="193" spans="1:13" x14ac:dyDescent="0.25">
      <c r="A193" t="s">
        <v>2574</v>
      </c>
      <c r="B193" t="s">
        <v>1493</v>
      </c>
      <c r="C193" s="109" t="s">
        <v>20</v>
      </c>
      <c r="D193" t="s">
        <v>2722</v>
      </c>
      <c r="E193" s="109">
        <v>83</v>
      </c>
      <c r="F193">
        <v>0.19900000000000001</v>
      </c>
      <c r="G193">
        <v>0.84899999999999998</v>
      </c>
      <c r="H193" s="6">
        <v>21794</v>
      </c>
      <c r="I193" s="6">
        <v>76</v>
      </c>
      <c r="J193" s="109">
        <v>65</v>
      </c>
      <c r="K193" s="6">
        <v>21979</v>
      </c>
      <c r="L193" s="6">
        <v>79</v>
      </c>
      <c r="M193">
        <v>0</v>
      </c>
    </row>
    <row r="194" spans="1:13" x14ac:dyDescent="0.25">
      <c r="A194" t="s">
        <v>480</v>
      </c>
      <c r="B194" t="s">
        <v>1511</v>
      </c>
      <c r="C194" s="109" t="s">
        <v>20</v>
      </c>
      <c r="D194" t="s">
        <v>2720</v>
      </c>
      <c r="E194" s="109">
        <v>83</v>
      </c>
      <c r="F194">
        <v>0.151</v>
      </c>
      <c r="G194">
        <v>0.34599999999999997</v>
      </c>
      <c r="H194" s="6">
        <v>298928</v>
      </c>
      <c r="I194" s="6">
        <v>938</v>
      </c>
      <c r="J194" s="109">
        <v>75</v>
      </c>
      <c r="K194" s="6">
        <v>303850</v>
      </c>
      <c r="L194" s="6">
        <v>1143</v>
      </c>
      <c r="M194">
        <v>0</v>
      </c>
    </row>
    <row r="195" spans="1:13" x14ac:dyDescent="0.25">
      <c r="A195" t="s">
        <v>770</v>
      </c>
      <c r="B195" t="s">
        <v>1507</v>
      </c>
      <c r="C195" s="109" t="s">
        <v>20</v>
      </c>
      <c r="D195" t="s">
        <v>2720</v>
      </c>
      <c r="E195" s="109">
        <v>83</v>
      </c>
      <c r="F195">
        <v>0.11700000000000001</v>
      </c>
      <c r="G195">
        <v>0.39300000000000002</v>
      </c>
      <c r="H195" s="6">
        <v>132131</v>
      </c>
      <c r="I195" s="6">
        <v>510</v>
      </c>
      <c r="J195" s="109">
        <v>75</v>
      </c>
      <c r="K195" s="6">
        <v>152883</v>
      </c>
      <c r="L195" s="6">
        <v>1340</v>
      </c>
      <c r="M195">
        <v>1E-3</v>
      </c>
    </row>
    <row r="196" spans="1:13" x14ac:dyDescent="0.25">
      <c r="A196" t="s">
        <v>2660</v>
      </c>
      <c r="B196" t="s">
        <v>1503</v>
      </c>
      <c r="C196" s="109" t="s">
        <v>20</v>
      </c>
      <c r="D196" t="s">
        <v>2722</v>
      </c>
      <c r="E196" s="109">
        <v>83</v>
      </c>
      <c r="F196">
        <v>0.311</v>
      </c>
      <c r="G196">
        <v>0.42299999999999999</v>
      </c>
      <c r="H196" s="6">
        <v>95222</v>
      </c>
      <c r="I196" s="6">
        <v>334</v>
      </c>
      <c r="J196" s="109">
        <v>75</v>
      </c>
      <c r="K196" s="6">
        <v>98073</v>
      </c>
      <c r="L196" s="6">
        <v>409</v>
      </c>
      <c r="M196">
        <v>0</v>
      </c>
    </row>
    <row r="197" spans="1:13" x14ac:dyDescent="0.25">
      <c r="A197" t="s">
        <v>1579</v>
      </c>
      <c r="B197" t="s">
        <v>1578</v>
      </c>
      <c r="C197" s="109" t="s">
        <v>20</v>
      </c>
      <c r="D197" t="s">
        <v>2722</v>
      </c>
      <c r="E197" s="109">
        <v>80</v>
      </c>
      <c r="F197">
        <v>0.14199999999999999</v>
      </c>
      <c r="G197">
        <v>0.52300000000000002</v>
      </c>
      <c r="H197" s="6">
        <v>34070</v>
      </c>
      <c r="I197" s="6">
        <v>180</v>
      </c>
      <c r="J197" s="109">
        <v>80</v>
      </c>
      <c r="K197" s="6">
        <v>43383</v>
      </c>
      <c r="L197" s="6">
        <v>483</v>
      </c>
      <c r="M197">
        <v>0</v>
      </c>
    </row>
    <row r="198" spans="1:13" x14ac:dyDescent="0.25">
      <c r="A198" t="s">
        <v>2183</v>
      </c>
      <c r="B198" t="s">
        <v>1153</v>
      </c>
      <c r="C198" s="109" t="s">
        <v>20</v>
      </c>
      <c r="D198" t="s">
        <v>2722</v>
      </c>
      <c r="E198" s="109">
        <v>80</v>
      </c>
      <c r="F198">
        <v>0.109</v>
      </c>
      <c r="G198">
        <v>0.54500000000000004</v>
      </c>
      <c r="H198" s="6">
        <v>49553</v>
      </c>
      <c r="I198" s="6">
        <v>217</v>
      </c>
      <c r="J198" s="109">
        <v>80</v>
      </c>
      <c r="K198" s="6">
        <v>63971</v>
      </c>
      <c r="L198" s="6">
        <v>770</v>
      </c>
      <c r="M198">
        <v>0</v>
      </c>
    </row>
    <row r="199" spans="1:13" x14ac:dyDescent="0.25">
      <c r="A199" t="s">
        <v>2659</v>
      </c>
      <c r="B199" t="s">
        <v>1493</v>
      </c>
      <c r="C199" s="109" t="s">
        <v>20</v>
      </c>
      <c r="D199" t="s">
        <v>2722</v>
      </c>
      <c r="E199" s="109">
        <v>80</v>
      </c>
      <c r="F199">
        <v>0.17899999999999999</v>
      </c>
      <c r="G199">
        <v>0.44900000000000001</v>
      </c>
      <c r="H199" s="6">
        <v>51128</v>
      </c>
      <c r="I199" s="6">
        <v>191</v>
      </c>
      <c r="J199" s="109">
        <v>70</v>
      </c>
      <c r="K199" s="6">
        <v>54291</v>
      </c>
      <c r="L199" s="6">
        <v>276</v>
      </c>
      <c r="M199">
        <v>0</v>
      </c>
    </row>
    <row r="200" spans="1:13" x14ac:dyDescent="0.25">
      <c r="A200" t="s">
        <v>2442</v>
      </c>
      <c r="B200" t="s">
        <v>1518</v>
      </c>
      <c r="C200" s="109" t="s">
        <v>20</v>
      </c>
      <c r="D200" t="s">
        <v>2722</v>
      </c>
      <c r="E200" s="109">
        <v>80</v>
      </c>
      <c r="F200">
        <v>0.17799999999999999</v>
      </c>
      <c r="G200">
        <v>0.69299999999999995</v>
      </c>
      <c r="H200" s="6">
        <v>23154</v>
      </c>
      <c r="I200" s="6">
        <v>96</v>
      </c>
      <c r="J200" s="109">
        <v>75</v>
      </c>
      <c r="K200" s="6">
        <v>26745</v>
      </c>
      <c r="L200" s="6">
        <v>234</v>
      </c>
      <c r="M200">
        <v>0</v>
      </c>
    </row>
    <row r="201" spans="1:13" x14ac:dyDescent="0.25">
      <c r="A201" t="s">
        <v>1597</v>
      </c>
      <c r="B201" t="s">
        <v>1596</v>
      </c>
      <c r="C201" s="109" t="s">
        <v>20</v>
      </c>
      <c r="D201" t="s">
        <v>2720</v>
      </c>
      <c r="E201" s="109">
        <v>80</v>
      </c>
      <c r="F201">
        <v>0.14299999999999999</v>
      </c>
      <c r="G201">
        <v>0.315</v>
      </c>
      <c r="H201" s="6">
        <v>180564</v>
      </c>
      <c r="I201" s="6">
        <v>968</v>
      </c>
      <c r="J201" s="109">
        <v>85</v>
      </c>
      <c r="K201" s="6">
        <v>276290</v>
      </c>
      <c r="L201" s="6">
        <v>12869</v>
      </c>
      <c r="M201">
        <v>0</v>
      </c>
    </row>
    <row r="202" spans="1:13" x14ac:dyDescent="0.25">
      <c r="A202" t="s">
        <v>2658</v>
      </c>
      <c r="B202" t="s">
        <v>2657</v>
      </c>
      <c r="C202" s="109" t="s">
        <v>20</v>
      </c>
      <c r="D202" t="s">
        <v>2722</v>
      </c>
      <c r="E202" s="109">
        <v>80</v>
      </c>
      <c r="F202">
        <v>0.13600000000000001</v>
      </c>
      <c r="G202">
        <v>0.59899999999999998</v>
      </c>
      <c r="H202" s="6">
        <v>34673</v>
      </c>
      <c r="I202" s="6">
        <v>168</v>
      </c>
      <c r="J202" s="109">
        <v>73</v>
      </c>
      <c r="K202" s="6">
        <v>38387</v>
      </c>
      <c r="L202" s="6">
        <v>284</v>
      </c>
      <c r="M202">
        <v>0</v>
      </c>
    </row>
    <row r="203" spans="1:13" x14ac:dyDescent="0.25">
      <c r="A203" t="s">
        <v>1500</v>
      </c>
      <c r="B203" t="s">
        <v>1176</v>
      </c>
      <c r="C203" s="109" t="s">
        <v>20</v>
      </c>
      <c r="D203" t="s">
        <v>2721</v>
      </c>
      <c r="E203" s="109">
        <v>80</v>
      </c>
      <c r="F203">
        <v>0.12</v>
      </c>
      <c r="G203">
        <v>0.48399999999999999</v>
      </c>
      <c r="H203" s="6">
        <v>84963</v>
      </c>
      <c r="I203" s="6">
        <v>385</v>
      </c>
      <c r="J203" s="109">
        <v>75</v>
      </c>
      <c r="K203" s="6">
        <v>97505</v>
      </c>
      <c r="L203" s="6">
        <v>866</v>
      </c>
      <c r="M203">
        <v>0</v>
      </c>
    </row>
    <row r="204" spans="1:13" x14ac:dyDescent="0.25">
      <c r="A204" t="s">
        <v>1563</v>
      </c>
      <c r="B204" t="s">
        <v>1493</v>
      </c>
      <c r="C204" s="109" t="s">
        <v>20</v>
      </c>
      <c r="D204" t="s">
        <v>2722</v>
      </c>
      <c r="E204" s="109">
        <v>80</v>
      </c>
      <c r="F204">
        <v>0.19</v>
      </c>
      <c r="G204">
        <v>0.90100000000000002</v>
      </c>
      <c r="H204" s="6">
        <v>27468</v>
      </c>
      <c r="I204" s="6">
        <v>61</v>
      </c>
      <c r="J204" s="109">
        <v>80</v>
      </c>
      <c r="K204" s="6">
        <v>30471</v>
      </c>
      <c r="L204" s="6">
        <v>124</v>
      </c>
      <c r="M204">
        <v>0</v>
      </c>
    </row>
    <row r="205" spans="1:13" x14ac:dyDescent="0.25">
      <c r="A205" t="s">
        <v>3134</v>
      </c>
      <c r="B205" t="s">
        <v>1580</v>
      </c>
      <c r="C205" s="109" t="s">
        <v>20</v>
      </c>
      <c r="D205" t="s">
        <v>2720</v>
      </c>
      <c r="E205" s="109">
        <v>80</v>
      </c>
      <c r="F205">
        <v>0.17</v>
      </c>
      <c r="G205">
        <v>0.315</v>
      </c>
      <c r="H205" s="6">
        <v>195748</v>
      </c>
      <c r="I205" s="6">
        <v>955</v>
      </c>
      <c r="J205" s="109">
        <v>83</v>
      </c>
      <c r="K205" s="6">
        <v>273737</v>
      </c>
      <c r="L205" s="6">
        <v>9637</v>
      </c>
      <c r="M205">
        <v>0</v>
      </c>
    </row>
    <row r="206" spans="1:13" x14ac:dyDescent="0.25">
      <c r="A206" t="s">
        <v>2656</v>
      </c>
      <c r="B206" t="s">
        <v>2655</v>
      </c>
      <c r="C206" s="109" t="s">
        <v>20</v>
      </c>
      <c r="D206" t="s">
        <v>2722</v>
      </c>
      <c r="E206" s="109">
        <v>80</v>
      </c>
      <c r="F206">
        <v>0.151</v>
      </c>
      <c r="G206">
        <v>0.52900000000000003</v>
      </c>
      <c r="H206" s="6">
        <v>36582</v>
      </c>
      <c r="I206" s="6">
        <v>148</v>
      </c>
      <c r="J206" s="109">
        <v>70</v>
      </c>
      <c r="K206" s="6">
        <v>39362</v>
      </c>
      <c r="L206" s="6">
        <v>242</v>
      </c>
      <c r="M206">
        <v>0</v>
      </c>
    </row>
    <row r="207" spans="1:13" x14ac:dyDescent="0.25">
      <c r="A207" t="s">
        <v>1531</v>
      </c>
      <c r="B207" t="s">
        <v>1530</v>
      </c>
      <c r="C207" s="109" t="s">
        <v>20</v>
      </c>
      <c r="D207" t="s">
        <v>2722</v>
      </c>
      <c r="E207" s="109">
        <v>80</v>
      </c>
      <c r="F207">
        <v>0.2</v>
      </c>
      <c r="G207">
        <v>0.33300000000000002</v>
      </c>
      <c r="H207" s="6">
        <v>66033</v>
      </c>
      <c r="I207" s="6">
        <v>215</v>
      </c>
      <c r="J207" s="109">
        <v>78</v>
      </c>
      <c r="K207" s="6">
        <v>73945</v>
      </c>
      <c r="L207" s="6">
        <v>449</v>
      </c>
      <c r="M207">
        <v>0</v>
      </c>
    </row>
    <row r="208" spans="1:13" x14ac:dyDescent="0.25">
      <c r="A208" t="s">
        <v>462</v>
      </c>
      <c r="B208" t="s">
        <v>1499</v>
      </c>
      <c r="C208" s="109" t="s">
        <v>20</v>
      </c>
      <c r="D208" t="s">
        <v>2723</v>
      </c>
      <c r="E208" s="109">
        <v>80</v>
      </c>
      <c r="F208">
        <v>0.33900000000000002</v>
      </c>
      <c r="G208">
        <v>0.80500000000000005</v>
      </c>
      <c r="H208" s="6">
        <v>20552</v>
      </c>
      <c r="I208" s="6">
        <v>69</v>
      </c>
      <c r="J208" s="109">
        <v>75</v>
      </c>
      <c r="K208" s="6">
        <v>24552</v>
      </c>
      <c r="L208" s="6">
        <v>217</v>
      </c>
      <c r="M208">
        <v>0</v>
      </c>
    </row>
    <row r="209" spans="1:13" x14ac:dyDescent="0.25">
      <c r="A209" t="s">
        <v>2654</v>
      </c>
      <c r="B209" t="s">
        <v>1571</v>
      </c>
      <c r="C209" s="109" t="s">
        <v>20</v>
      </c>
      <c r="D209" t="s">
        <v>2722</v>
      </c>
      <c r="E209" s="109">
        <v>80</v>
      </c>
      <c r="F209">
        <v>0.186</v>
      </c>
      <c r="G209">
        <v>0.42</v>
      </c>
      <c r="H209" s="6">
        <v>51102</v>
      </c>
      <c r="I209" s="6">
        <v>141</v>
      </c>
      <c r="J209" s="109">
        <v>65</v>
      </c>
      <c r="K209" s="6">
        <v>51827</v>
      </c>
      <c r="L209" s="6">
        <v>183</v>
      </c>
      <c r="M209">
        <v>0</v>
      </c>
    </row>
    <row r="210" spans="1:13" x14ac:dyDescent="0.25">
      <c r="A210" t="s">
        <v>2653</v>
      </c>
      <c r="B210" t="s">
        <v>1559</v>
      </c>
      <c r="C210" s="109" t="s">
        <v>20</v>
      </c>
      <c r="D210" t="s">
        <v>2722</v>
      </c>
      <c r="E210" s="109">
        <v>80</v>
      </c>
      <c r="F210">
        <v>0.23599999999999999</v>
      </c>
      <c r="G210">
        <v>0.51100000000000001</v>
      </c>
      <c r="H210" s="6">
        <v>40544</v>
      </c>
      <c r="I210" s="6">
        <v>139</v>
      </c>
      <c r="J210" s="109">
        <v>73</v>
      </c>
      <c r="K210" s="6">
        <v>42898</v>
      </c>
      <c r="L210" s="6">
        <v>215</v>
      </c>
      <c r="M210">
        <v>0</v>
      </c>
    </row>
    <row r="211" spans="1:13" x14ac:dyDescent="0.25">
      <c r="A211" t="s">
        <v>2652</v>
      </c>
      <c r="B211" t="s">
        <v>2651</v>
      </c>
      <c r="C211" s="109" t="s">
        <v>20</v>
      </c>
      <c r="D211" t="s">
        <v>2722</v>
      </c>
      <c r="E211" s="109">
        <v>78</v>
      </c>
      <c r="F211">
        <v>0.249</v>
      </c>
      <c r="G211">
        <v>0.51500000000000001</v>
      </c>
      <c r="H211" s="6">
        <v>39708</v>
      </c>
      <c r="I211" s="6">
        <v>105</v>
      </c>
      <c r="J211" s="109">
        <v>68</v>
      </c>
      <c r="K211" s="6">
        <v>40596</v>
      </c>
      <c r="L211" s="6">
        <v>125</v>
      </c>
      <c r="M211">
        <v>0</v>
      </c>
    </row>
    <row r="212" spans="1:13" x14ac:dyDescent="0.25">
      <c r="A212" t="s">
        <v>479</v>
      </c>
      <c r="B212" t="s">
        <v>1493</v>
      </c>
      <c r="C212" s="109" t="s">
        <v>20</v>
      </c>
      <c r="D212" t="s">
        <v>2720</v>
      </c>
      <c r="E212" s="109">
        <v>78</v>
      </c>
      <c r="F212">
        <v>0.13</v>
      </c>
      <c r="G212">
        <v>0.26</v>
      </c>
      <c r="H212" s="6">
        <v>227748</v>
      </c>
      <c r="I212" s="6">
        <v>611</v>
      </c>
      <c r="J212" s="109">
        <v>70</v>
      </c>
      <c r="K212" s="6">
        <v>240622</v>
      </c>
      <c r="L212" s="6">
        <v>927</v>
      </c>
      <c r="M212">
        <v>0</v>
      </c>
    </row>
    <row r="213" spans="1:13" x14ac:dyDescent="0.25">
      <c r="A213" t="s">
        <v>2650</v>
      </c>
      <c r="B213" t="s">
        <v>1524</v>
      </c>
      <c r="C213" s="109" t="s">
        <v>20</v>
      </c>
      <c r="D213" t="s">
        <v>2721</v>
      </c>
      <c r="E213" s="109">
        <v>78</v>
      </c>
      <c r="F213">
        <v>0.106</v>
      </c>
      <c r="G213">
        <v>0.47399999999999998</v>
      </c>
      <c r="H213" s="6">
        <v>53957</v>
      </c>
      <c r="I213" s="6">
        <v>221</v>
      </c>
      <c r="J213" s="109">
        <v>75</v>
      </c>
      <c r="K213" s="6">
        <v>61113</v>
      </c>
      <c r="L213" s="6">
        <v>449</v>
      </c>
      <c r="M213">
        <v>0</v>
      </c>
    </row>
    <row r="214" spans="1:13" x14ac:dyDescent="0.25">
      <c r="A214" t="s">
        <v>2184</v>
      </c>
      <c r="B214" t="s">
        <v>1552</v>
      </c>
      <c r="C214" s="109" t="s">
        <v>20</v>
      </c>
      <c r="D214" t="s">
        <v>2723</v>
      </c>
      <c r="E214" s="109">
        <v>78</v>
      </c>
      <c r="F214">
        <v>0.20399999999999999</v>
      </c>
      <c r="G214">
        <v>0.65800000000000003</v>
      </c>
      <c r="H214" s="6">
        <v>16444</v>
      </c>
      <c r="I214" s="6">
        <v>80</v>
      </c>
      <c r="J214" s="109">
        <v>78</v>
      </c>
      <c r="K214" s="6">
        <v>22498</v>
      </c>
      <c r="L214" s="6">
        <v>265</v>
      </c>
      <c r="M214">
        <v>0</v>
      </c>
    </row>
    <row r="215" spans="1:13" x14ac:dyDescent="0.25">
      <c r="A215" t="s">
        <v>2649</v>
      </c>
      <c r="B215" t="s">
        <v>2591</v>
      </c>
      <c r="C215" s="109" t="s">
        <v>20</v>
      </c>
      <c r="D215" t="s">
        <v>2722</v>
      </c>
      <c r="E215" s="109">
        <v>78</v>
      </c>
      <c r="F215">
        <v>0.14799999999999999</v>
      </c>
      <c r="G215">
        <v>0.47699999999999998</v>
      </c>
      <c r="H215" s="6">
        <v>39074</v>
      </c>
      <c r="I215" s="6">
        <v>148</v>
      </c>
      <c r="J215" s="109">
        <v>70</v>
      </c>
      <c r="K215" s="6">
        <v>44317</v>
      </c>
      <c r="L215" s="6">
        <v>303</v>
      </c>
      <c r="M215">
        <v>2E-3</v>
      </c>
    </row>
    <row r="216" spans="1:13" x14ac:dyDescent="0.25">
      <c r="A216" t="s">
        <v>2648</v>
      </c>
      <c r="B216" t="s">
        <v>1781</v>
      </c>
      <c r="C216" s="109" t="s">
        <v>20</v>
      </c>
      <c r="D216" t="s">
        <v>2722</v>
      </c>
      <c r="E216" s="109">
        <v>78</v>
      </c>
      <c r="F216">
        <v>0.17799999999999999</v>
      </c>
      <c r="G216">
        <v>0.54100000000000004</v>
      </c>
      <c r="H216" s="6">
        <v>33286</v>
      </c>
      <c r="I216" s="6">
        <v>130</v>
      </c>
      <c r="J216" s="109">
        <v>73</v>
      </c>
      <c r="K216" s="6">
        <v>36861</v>
      </c>
      <c r="L216" s="6">
        <v>278</v>
      </c>
      <c r="M216">
        <v>0</v>
      </c>
    </row>
    <row r="217" spans="1:13" x14ac:dyDescent="0.25">
      <c r="A217" t="s">
        <v>2647</v>
      </c>
      <c r="B217" t="s">
        <v>1548</v>
      </c>
      <c r="C217" s="109" t="s">
        <v>20</v>
      </c>
      <c r="D217" t="s">
        <v>2722</v>
      </c>
      <c r="E217" s="109">
        <v>78</v>
      </c>
      <c r="F217">
        <v>0.16800000000000001</v>
      </c>
      <c r="G217">
        <v>0.49</v>
      </c>
      <c r="H217" s="6">
        <v>38330</v>
      </c>
      <c r="I217" s="6">
        <v>180</v>
      </c>
      <c r="J217" s="109">
        <v>78</v>
      </c>
      <c r="K217" s="6">
        <v>44787</v>
      </c>
      <c r="L217" s="6">
        <v>787</v>
      </c>
      <c r="M217">
        <v>0</v>
      </c>
    </row>
    <row r="218" spans="1:13" x14ac:dyDescent="0.25">
      <c r="A218" t="s">
        <v>2646</v>
      </c>
      <c r="B218" t="s">
        <v>1582</v>
      </c>
      <c r="C218" s="109" t="s">
        <v>20</v>
      </c>
      <c r="D218" t="s">
        <v>2723</v>
      </c>
      <c r="E218" s="109">
        <v>78</v>
      </c>
      <c r="F218">
        <v>0.20399999999999999</v>
      </c>
      <c r="G218">
        <v>0.80800000000000005</v>
      </c>
      <c r="H218" s="6">
        <v>19995</v>
      </c>
      <c r="I218" s="6">
        <v>62</v>
      </c>
      <c r="J218" s="109">
        <v>68</v>
      </c>
      <c r="K218" s="6">
        <v>21032</v>
      </c>
      <c r="L218" s="6">
        <v>86</v>
      </c>
      <c r="M218">
        <v>0</v>
      </c>
    </row>
    <row r="219" spans="1:13" x14ac:dyDescent="0.25">
      <c r="A219" t="s">
        <v>1547</v>
      </c>
      <c r="B219" t="s">
        <v>1546</v>
      </c>
      <c r="C219" s="109" t="s">
        <v>20</v>
      </c>
      <c r="D219" t="s">
        <v>2722</v>
      </c>
      <c r="E219" s="109">
        <v>78</v>
      </c>
      <c r="F219">
        <v>0.11600000000000001</v>
      </c>
      <c r="G219">
        <v>0.54400000000000004</v>
      </c>
      <c r="H219" s="6">
        <v>40356</v>
      </c>
      <c r="I219" s="6">
        <v>190</v>
      </c>
      <c r="J219" s="109">
        <v>78</v>
      </c>
      <c r="K219" s="6">
        <v>48298</v>
      </c>
      <c r="L219" s="6">
        <v>481</v>
      </c>
      <c r="M219">
        <v>0</v>
      </c>
    </row>
    <row r="220" spans="1:13" x14ac:dyDescent="0.25">
      <c r="A220" t="s">
        <v>1510</v>
      </c>
      <c r="B220" t="s">
        <v>1296</v>
      </c>
      <c r="C220" s="109" t="s">
        <v>20</v>
      </c>
      <c r="D220" t="s">
        <v>2722</v>
      </c>
      <c r="E220" s="109">
        <v>78</v>
      </c>
      <c r="F220">
        <v>0.17899999999999999</v>
      </c>
      <c r="G220">
        <v>0.37</v>
      </c>
      <c r="H220" s="6">
        <v>52779</v>
      </c>
      <c r="I220" s="6">
        <v>292</v>
      </c>
      <c r="J220" s="109">
        <v>75</v>
      </c>
      <c r="K220" s="6">
        <v>60196</v>
      </c>
      <c r="L220" s="6">
        <v>562</v>
      </c>
      <c r="M220">
        <v>0</v>
      </c>
    </row>
    <row r="221" spans="1:13" x14ac:dyDescent="0.25">
      <c r="A221" t="s">
        <v>1543</v>
      </c>
      <c r="B221" t="s">
        <v>1542</v>
      </c>
      <c r="C221" s="109" t="s">
        <v>20</v>
      </c>
      <c r="D221" t="s">
        <v>2723</v>
      </c>
      <c r="E221" s="109">
        <v>78</v>
      </c>
      <c r="F221">
        <v>0.27500000000000002</v>
      </c>
      <c r="G221">
        <v>0.79200000000000004</v>
      </c>
      <c r="H221" s="6">
        <v>15863</v>
      </c>
      <c r="I221" s="6">
        <v>52</v>
      </c>
      <c r="J221" s="109">
        <v>78</v>
      </c>
      <c r="K221" s="6">
        <v>20033</v>
      </c>
      <c r="L221" s="6">
        <v>165</v>
      </c>
      <c r="M221">
        <v>0</v>
      </c>
    </row>
    <row r="222" spans="1:13" x14ac:dyDescent="0.25">
      <c r="A222" t="s">
        <v>1568</v>
      </c>
      <c r="B222" t="s">
        <v>1567</v>
      </c>
      <c r="C222" s="109" t="s">
        <v>20</v>
      </c>
      <c r="D222" t="s">
        <v>2722</v>
      </c>
      <c r="E222" s="109">
        <v>78</v>
      </c>
      <c r="F222">
        <v>0.185</v>
      </c>
      <c r="G222">
        <v>0.379</v>
      </c>
      <c r="H222" s="6">
        <v>45910</v>
      </c>
      <c r="I222" s="6">
        <v>222</v>
      </c>
      <c r="J222" s="109">
        <v>80</v>
      </c>
      <c r="K222" s="6">
        <v>57416</v>
      </c>
      <c r="L222" s="6">
        <v>630</v>
      </c>
      <c r="M222">
        <v>0</v>
      </c>
    </row>
    <row r="223" spans="1:13" x14ac:dyDescent="0.25">
      <c r="A223" t="s">
        <v>1537</v>
      </c>
      <c r="B223" t="s">
        <v>1536</v>
      </c>
      <c r="C223" s="109" t="s">
        <v>20</v>
      </c>
      <c r="D223" t="s">
        <v>2722</v>
      </c>
      <c r="E223" s="109">
        <v>78</v>
      </c>
      <c r="F223">
        <v>0.15</v>
      </c>
      <c r="G223">
        <v>0.442</v>
      </c>
      <c r="H223" s="6">
        <v>46642</v>
      </c>
      <c r="I223" s="6">
        <v>254</v>
      </c>
      <c r="J223" s="109">
        <v>78</v>
      </c>
      <c r="K223" s="6">
        <v>54480</v>
      </c>
      <c r="L223" s="6">
        <v>548</v>
      </c>
      <c r="M223">
        <v>0</v>
      </c>
    </row>
    <row r="224" spans="1:13" x14ac:dyDescent="0.25">
      <c r="A224" t="s">
        <v>199</v>
      </c>
      <c r="B224" t="s">
        <v>3111</v>
      </c>
      <c r="C224" s="109" t="s">
        <v>20</v>
      </c>
      <c r="D224" t="s">
        <v>2720</v>
      </c>
      <c r="E224" s="109">
        <v>78</v>
      </c>
      <c r="F224">
        <v>7.4999999999999997E-2</v>
      </c>
      <c r="G224">
        <v>0.47499999999999998</v>
      </c>
      <c r="H224" s="6">
        <v>127340</v>
      </c>
      <c r="I224" s="6">
        <v>516</v>
      </c>
      <c r="J224" s="109">
        <v>73</v>
      </c>
      <c r="K224" s="6">
        <v>150209</v>
      </c>
      <c r="L224" s="6">
        <v>1312</v>
      </c>
      <c r="M224">
        <v>0</v>
      </c>
    </row>
    <row r="225" spans="1:13" x14ac:dyDescent="0.25">
      <c r="A225" t="s">
        <v>1562</v>
      </c>
      <c r="B225" t="s">
        <v>1561</v>
      </c>
      <c r="C225" s="109" t="s">
        <v>20</v>
      </c>
      <c r="D225" t="s">
        <v>2720</v>
      </c>
      <c r="E225" s="109">
        <v>78</v>
      </c>
      <c r="F225">
        <v>0.11799999999999999</v>
      </c>
      <c r="G225">
        <v>0.28599999999999998</v>
      </c>
      <c r="H225" s="6">
        <v>220055</v>
      </c>
      <c r="I225" s="6">
        <v>1006</v>
      </c>
      <c r="J225" s="109">
        <v>80</v>
      </c>
      <c r="K225" s="6">
        <v>319202</v>
      </c>
      <c r="L225" s="6">
        <v>12298</v>
      </c>
      <c r="M225">
        <v>0</v>
      </c>
    </row>
    <row r="226" spans="1:13" x14ac:dyDescent="0.25">
      <c r="A226" t="s">
        <v>2188</v>
      </c>
      <c r="B226" t="s">
        <v>1534</v>
      </c>
      <c r="C226" s="109" t="s">
        <v>20</v>
      </c>
      <c r="D226" t="s">
        <v>2720</v>
      </c>
      <c r="E226" s="109">
        <v>78</v>
      </c>
      <c r="F226">
        <v>0.11899999999999999</v>
      </c>
      <c r="G226">
        <v>0.24399999999999999</v>
      </c>
      <c r="H226" s="6">
        <v>306976</v>
      </c>
      <c r="I226" s="6">
        <v>1541</v>
      </c>
      <c r="J226" s="109">
        <v>78</v>
      </c>
      <c r="K226" s="6">
        <v>441919</v>
      </c>
      <c r="L226" s="6">
        <v>19129</v>
      </c>
      <c r="M226">
        <v>0</v>
      </c>
    </row>
    <row r="227" spans="1:13" x14ac:dyDescent="0.25">
      <c r="A227" t="s">
        <v>2178</v>
      </c>
      <c r="B227" t="s">
        <v>1532</v>
      </c>
      <c r="C227" s="109" t="s">
        <v>20</v>
      </c>
      <c r="D227" t="s">
        <v>2720</v>
      </c>
      <c r="E227" s="109">
        <v>78</v>
      </c>
      <c r="F227">
        <v>0.13900000000000001</v>
      </c>
      <c r="G227">
        <v>0.27500000000000002</v>
      </c>
      <c r="H227" s="6">
        <v>221978</v>
      </c>
      <c r="I227" s="6">
        <v>989</v>
      </c>
      <c r="J227" s="109">
        <v>78</v>
      </c>
      <c r="K227" s="6">
        <v>284170</v>
      </c>
      <c r="L227" s="6">
        <v>8173</v>
      </c>
      <c r="M227">
        <v>0</v>
      </c>
    </row>
    <row r="228" spans="1:13" x14ac:dyDescent="0.25">
      <c r="A228" t="s">
        <v>2645</v>
      </c>
      <c r="B228" t="s">
        <v>3135</v>
      </c>
      <c r="C228" s="109" t="s">
        <v>20</v>
      </c>
      <c r="D228" t="s">
        <v>2722</v>
      </c>
      <c r="E228" s="109">
        <v>78</v>
      </c>
      <c r="F228">
        <v>0.127</v>
      </c>
      <c r="G228">
        <v>0.47199999999999998</v>
      </c>
      <c r="H228" s="6">
        <v>47763</v>
      </c>
      <c r="I228" s="6">
        <v>180</v>
      </c>
      <c r="J228" s="109">
        <v>65</v>
      </c>
      <c r="K228" s="6">
        <v>51913</v>
      </c>
      <c r="L228" s="6">
        <v>285</v>
      </c>
      <c r="M228">
        <v>0</v>
      </c>
    </row>
    <row r="229" spans="1:13" x14ac:dyDescent="0.25">
      <c r="A229" t="s">
        <v>2644</v>
      </c>
      <c r="B229" t="s">
        <v>2633</v>
      </c>
      <c r="C229" s="109" t="s">
        <v>20</v>
      </c>
      <c r="D229" t="s">
        <v>2722</v>
      </c>
      <c r="E229" s="109">
        <v>78</v>
      </c>
      <c r="F229">
        <v>0.122</v>
      </c>
      <c r="G229">
        <v>0.42099999999999999</v>
      </c>
      <c r="H229" s="6">
        <v>53995</v>
      </c>
      <c r="I229" s="6">
        <v>232</v>
      </c>
      <c r="J229" s="109">
        <v>73</v>
      </c>
      <c r="K229" s="6">
        <v>60274</v>
      </c>
      <c r="L229" s="6">
        <v>438</v>
      </c>
      <c r="M229">
        <v>0</v>
      </c>
    </row>
    <row r="230" spans="1:13" x14ac:dyDescent="0.25">
      <c r="A230" t="s">
        <v>1492</v>
      </c>
      <c r="B230" t="s">
        <v>1491</v>
      </c>
      <c r="C230" s="109" t="s">
        <v>20</v>
      </c>
      <c r="D230" t="s">
        <v>2720</v>
      </c>
      <c r="E230" s="109">
        <v>78</v>
      </c>
      <c r="F230">
        <v>0.13900000000000001</v>
      </c>
      <c r="G230">
        <v>0.30299999999999999</v>
      </c>
      <c r="H230" s="6">
        <v>144421</v>
      </c>
      <c r="I230" s="6">
        <v>580</v>
      </c>
      <c r="J230" s="109">
        <v>75</v>
      </c>
      <c r="K230" s="6">
        <v>158842</v>
      </c>
      <c r="L230" s="6">
        <v>1024</v>
      </c>
      <c r="M230">
        <v>0</v>
      </c>
    </row>
    <row r="231" spans="1:13" x14ac:dyDescent="0.25">
      <c r="A231" t="s">
        <v>2643</v>
      </c>
      <c r="B231" t="s">
        <v>2493</v>
      </c>
      <c r="C231" s="109" t="s">
        <v>20</v>
      </c>
      <c r="D231" t="s">
        <v>2722</v>
      </c>
      <c r="E231" s="109">
        <v>78</v>
      </c>
      <c r="F231">
        <v>0.188</v>
      </c>
      <c r="G231">
        <v>0.41699999999999998</v>
      </c>
      <c r="H231" s="6">
        <v>39660</v>
      </c>
      <c r="I231" s="6">
        <v>166</v>
      </c>
      <c r="J231" s="109">
        <v>68</v>
      </c>
      <c r="K231" s="6">
        <v>41616</v>
      </c>
      <c r="L231" s="6">
        <v>235</v>
      </c>
      <c r="M231">
        <v>0</v>
      </c>
    </row>
    <row r="232" spans="1:13" x14ac:dyDescent="0.25">
      <c r="A232" t="s">
        <v>3136</v>
      </c>
      <c r="B232" t="s">
        <v>1555</v>
      </c>
      <c r="C232" s="109" t="s">
        <v>20</v>
      </c>
      <c r="D232" t="s">
        <v>2720</v>
      </c>
      <c r="E232" s="109">
        <v>78</v>
      </c>
      <c r="F232">
        <v>0.124</v>
      </c>
      <c r="G232">
        <v>0.27600000000000002</v>
      </c>
      <c r="H232" s="6">
        <v>202151</v>
      </c>
      <c r="I232" s="6">
        <v>1098</v>
      </c>
      <c r="J232" s="109">
        <v>80</v>
      </c>
      <c r="K232" s="6">
        <v>286054</v>
      </c>
      <c r="L232" s="6">
        <v>13434</v>
      </c>
      <c r="M232">
        <v>0</v>
      </c>
    </row>
    <row r="234" spans="1:13" x14ac:dyDescent="0.25">
      <c r="A234" t="s">
        <v>1490</v>
      </c>
      <c r="B234" t="s">
        <v>1489</v>
      </c>
      <c r="C234" s="109" t="s">
        <v>205</v>
      </c>
      <c r="D234" t="s">
        <v>2721</v>
      </c>
      <c r="E234" s="109">
        <v>90</v>
      </c>
      <c r="F234">
        <v>0.16400000000000001</v>
      </c>
      <c r="G234">
        <v>0.90100000000000002</v>
      </c>
      <c r="H234" s="6">
        <v>89552</v>
      </c>
      <c r="I234" s="6">
        <v>286</v>
      </c>
      <c r="J234" s="109">
        <v>88</v>
      </c>
      <c r="K234" s="6">
        <v>99141</v>
      </c>
      <c r="L234" s="6">
        <v>664</v>
      </c>
      <c r="M234">
        <v>8.0000000000000002E-3</v>
      </c>
    </row>
    <row r="235" spans="1:13" x14ac:dyDescent="0.25">
      <c r="A235" t="s">
        <v>1488</v>
      </c>
      <c r="B235" t="s">
        <v>1487</v>
      </c>
      <c r="C235" s="109" t="s">
        <v>205</v>
      </c>
      <c r="D235" t="s">
        <v>2722</v>
      </c>
      <c r="E235" s="109">
        <v>90</v>
      </c>
      <c r="F235">
        <v>0.28499999999999998</v>
      </c>
      <c r="G235">
        <v>0.59799999999999998</v>
      </c>
      <c r="H235" s="6">
        <v>80453</v>
      </c>
      <c r="I235" s="6">
        <v>362</v>
      </c>
      <c r="J235" s="109">
        <v>85</v>
      </c>
      <c r="K235" s="6">
        <v>94651</v>
      </c>
      <c r="L235" s="6">
        <v>753</v>
      </c>
      <c r="M235">
        <v>0</v>
      </c>
    </row>
    <row r="236" spans="1:13" x14ac:dyDescent="0.25">
      <c r="A236" t="s">
        <v>1484</v>
      </c>
      <c r="B236" t="s">
        <v>1483</v>
      </c>
      <c r="C236" s="109" t="s">
        <v>205</v>
      </c>
      <c r="D236" t="s">
        <v>2721</v>
      </c>
      <c r="E236" s="109">
        <v>85</v>
      </c>
      <c r="F236">
        <v>0.19800000000000001</v>
      </c>
      <c r="G236">
        <v>0.53100000000000003</v>
      </c>
      <c r="H236" s="6">
        <v>115868</v>
      </c>
      <c r="I236" s="6">
        <v>549</v>
      </c>
      <c r="J236" s="109">
        <v>83</v>
      </c>
      <c r="K236" s="6">
        <v>130600</v>
      </c>
      <c r="L236" s="6">
        <v>1112</v>
      </c>
      <c r="M236">
        <v>0</v>
      </c>
    </row>
    <row r="237" spans="1:13" x14ac:dyDescent="0.25">
      <c r="A237" t="s">
        <v>1477</v>
      </c>
      <c r="B237" t="s">
        <v>1476</v>
      </c>
      <c r="C237" s="109" t="s">
        <v>205</v>
      </c>
      <c r="D237" t="s">
        <v>2722</v>
      </c>
      <c r="E237" s="109">
        <v>83</v>
      </c>
      <c r="F237">
        <v>0.22500000000000001</v>
      </c>
      <c r="G237">
        <v>0.51200000000000001</v>
      </c>
      <c r="H237" s="6">
        <v>80682</v>
      </c>
      <c r="I237" s="6">
        <v>305</v>
      </c>
      <c r="J237" s="109">
        <v>78</v>
      </c>
      <c r="K237" s="6">
        <v>91017</v>
      </c>
      <c r="L237" s="6">
        <v>595</v>
      </c>
      <c r="M237">
        <v>0</v>
      </c>
    </row>
    <row r="238" spans="1:13" x14ac:dyDescent="0.25">
      <c r="A238" t="s">
        <v>2159</v>
      </c>
      <c r="B238" t="s">
        <v>1485</v>
      </c>
      <c r="C238" s="109" t="s">
        <v>205</v>
      </c>
      <c r="D238" t="s">
        <v>2722</v>
      </c>
      <c r="E238" s="109">
        <v>83</v>
      </c>
      <c r="F238">
        <v>0.188</v>
      </c>
      <c r="G238">
        <v>0.56999999999999995</v>
      </c>
      <c r="H238" s="6">
        <v>63988</v>
      </c>
      <c r="I238" s="6">
        <v>324</v>
      </c>
      <c r="J238" s="109">
        <v>83</v>
      </c>
      <c r="K238" s="6">
        <v>77103</v>
      </c>
      <c r="L238" s="6">
        <v>826</v>
      </c>
      <c r="M238">
        <v>0</v>
      </c>
    </row>
    <row r="239" spans="1:13" x14ac:dyDescent="0.25">
      <c r="A239" t="s">
        <v>2158</v>
      </c>
      <c r="B239" t="s">
        <v>1478</v>
      </c>
      <c r="C239" s="109" t="s">
        <v>205</v>
      </c>
      <c r="D239" t="s">
        <v>2722</v>
      </c>
      <c r="E239" s="109">
        <v>83</v>
      </c>
      <c r="F239">
        <v>0.14799999999999999</v>
      </c>
      <c r="G239">
        <v>0.58599999999999997</v>
      </c>
      <c r="H239" s="6">
        <v>54007</v>
      </c>
      <c r="I239" s="6">
        <v>241</v>
      </c>
      <c r="J239" s="109">
        <v>80</v>
      </c>
      <c r="K239" s="6">
        <v>66393</v>
      </c>
      <c r="L239" s="6">
        <v>713</v>
      </c>
      <c r="M239">
        <v>0</v>
      </c>
    </row>
    <row r="240" spans="1:13" x14ac:dyDescent="0.25">
      <c r="A240" t="s">
        <v>207</v>
      </c>
      <c r="B240" t="s">
        <v>862</v>
      </c>
      <c r="C240" s="109" t="s">
        <v>205</v>
      </c>
      <c r="D240" t="s">
        <v>2720</v>
      </c>
      <c r="E240" s="109">
        <v>80</v>
      </c>
      <c r="F240">
        <v>0.129</v>
      </c>
      <c r="G240">
        <v>0.40200000000000002</v>
      </c>
      <c r="H240" s="6">
        <v>508885</v>
      </c>
      <c r="I240" s="6">
        <v>2148</v>
      </c>
      <c r="J240" s="109">
        <v>78</v>
      </c>
      <c r="K240" s="6">
        <v>590273</v>
      </c>
      <c r="L240" s="6">
        <v>4471</v>
      </c>
      <c r="M240">
        <v>3.0000000000000001E-3</v>
      </c>
    </row>
    <row r="241" spans="1:13" x14ac:dyDescent="0.25">
      <c r="A241" t="s">
        <v>2161</v>
      </c>
      <c r="B241" t="s">
        <v>1480</v>
      </c>
      <c r="C241" s="109" t="s">
        <v>205</v>
      </c>
      <c r="D241" t="s">
        <v>2722</v>
      </c>
      <c r="E241" s="109">
        <v>80</v>
      </c>
      <c r="F241">
        <v>0.17399999999999999</v>
      </c>
      <c r="G241">
        <v>0.65700000000000003</v>
      </c>
      <c r="H241" s="6">
        <v>39956</v>
      </c>
      <c r="I241" s="6">
        <v>148</v>
      </c>
      <c r="J241" s="109">
        <v>80</v>
      </c>
      <c r="K241" s="6">
        <v>52334</v>
      </c>
      <c r="L241" s="6">
        <v>528</v>
      </c>
      <c r="M241">
        <v>5.0000000000000001E-3</v>
      </c>
    </row>
    <row r="242" spans="1:13" x14ac:dyDescent="0.25">
      <c r="A242" t="s">
        <v>892</v>
      </c>
      <c r="B242" t="s">
        <v>2554</v>
      </c>
      <c r="C242" s="109" t="s">
        <v>205</v>
      </c>
      <c r="D242" t="s">
        <v>2722</v>
      </c>
      <c r="E242" s="109">
        <v>78</v>
      </c>
      <c r="F242">
        <v>0.11899999999999999</v>
      </c>
      <c r="G242">
        <v>0.56299999999999994</v>
      </c>
      <c r="H242" s="6">
        <v>57976</v>
      </c>
      <c r="I242" s="6">
        <v>281</v>
      </c>
      <c r="J242" s="109">
        <v>73</v>
      </c>
      <c r="K242" s="6">
        <v>66580</v>
      </c>
      <c r="L242" s="6">
        <v>521</v>
      </c>
      <c r="M242">
        <v>0</v>
      </c>
    </row>
    <row r="243" spans="1:13" x14ac:dyDescent="0.25">
      <c r="A243" t="s">
        <v>645</v>
      </c>
      <c r="B243" t="s">
        <v>1482</v>
      </c>
      <c r="C243" s="109" t="s">
        <v>205</v>
      </c>
      <c r="D243" t="s">
        <v>2721</v>
      </c>
      <c r="E243" s="109">
        <v>78</v>
      </c>
      <c r="F243">
        <v>9.7000000000000003E-2</v>
      </c>
      <c r="G243">
        <v>0.58699999999999997</v>
      </c>
      <c r="H243" s="6">
        <v>77495</v>
      </c>
      <c r="I243" s="6">
        <v>378</v>
      </c>
      <c r="J243" s="109">
        <v>80</v>
      </c>
      <c r="K243" s="6">
        <v>93337</v>
      </c>
      <c r="L243" s="6">
        <v>918</v>
      </c>
      <c r="M243">
        <v>0</v>
      </c>
    </row>
    <row r="244" spans="1:13" x14ac:dyDescent="0.25">
      <c r="A244" t="s">
        <v>2642</v>
      </c>
      <c r="B244" t="s">
        <v>1323</v>
      </c>
      <c r="C244" s="109" t="s">
        <v>205</v>
      </c>
      <c r="D244" t="s">
        <v>2721</v>
      </c>
      <c r="E244" s="109">
        <v>78</v>
      </c>
      <c r="F244">
        <v>0.16600000000000001</v>
      </c>
      <c r="G244">
        <v>0.41599999999999998</v>
      </c>
      <c r="H244" s="6">
        <v>96153</v>
      </c>
      <c r="I244" s="6">
        <v>352</v>
      </c>
      <c r="J244" s="109">
        <v>73</v>
      </c>
      <c r="K244" s="6">
        <v>103179</v>
      </c>
      <c r="L244" s="6">
        <v>560</v>
      </c>
      <c r="M244">
        <v>0</v>
      </c>
    </row>
    <row r="245" spans="1:13" x14ac:dyDescent="0.25">
      <c r="A245" t="s">
        <v>1472</v>
      </c>
      <c r="B245" t="s">
        <v>1471</v>
      </c>
      <c r="C245" s="109" t="s">
        <v>205</v>
      </c>
      <c r="D245" t="s">
        <v>2722</v>
      </c>
      <c r="E245" s="109">
        <v>78</v>
      </c>
      <c r="F245">
        <v>0.187</v>
      </c>
      <c r="G245">
        <v>0.84</v>
      </c>
      <c r="H245" s="6">
        <v>35452</v>
      </c>
      <c r="I245" s="6">
        <v>119</v>
      </c>
      <c r="J245" s="109">
        <v>75</v>
      </c>
      <c r="K245" s="6">
        <v>42179</v>
      </c>
      <c r="L245" s="6">
        <v>298</v>
      </c>
      <c r="M245">
        <v>1E-3</v>
      </c>
    </row>
    <row r="247" spans="1:13" x14ac:dyDescent="0.25">
      <c r="A247" t="s">
        <v>1461</v>
      </c>
      <c r="B247" t="s">
        <v>1460</v>
      </c>
      <c r="C247" s="109" t="s">
        <v>222</v>
      </c>
      <c r="D247" t="s">
        <v>2722</v>
      </c>
      <c r="E247" s="109">
        <v>93</v>
      </c>
      <c r="F247">
        <v>0.26800000000000002</v>
      </c>
      <c r="G247">
        <v>0.74099999999999999</v>
      </c>
      <c r="H247" s="6">
        <v>33316</v>
      </c>
      <c r="I247" s="6">
        <v>86</v>
      </c>
      <c r="J247" s="109">
        <v>83</v>
      </c>
      <c r="K247" s="6">
        <v>37998</v>
      </c>
      <c r="L247" s="6">
        <v>249</v>
      </c>
      <c r="M247">
        <v>0</v>
      </c>
    </row>
    <row r="248" spans="1:13" x14ac:dyDescent="0.25">
      <c r="A248" t="s">
        <v>1435</v>
      </c>
      <c r="B248" t="s">
        <v>1434</v>
      </c>
      <c r="C248" s="109" t="s">
        <v>222</v>
      </c>
      <c r="D248" t="s">
        <v>2722</v>
      </c>
      <c r="E248" s="109">
        <v>93</v>
      </c>
      <c r="F248">
        <v>0.19700000000000001</v>
      </c>
      <c r="G248">
        <v>0.59199999999999997</v>
      </c>
      <c r="H248" s="6">
        <v>41210</v>
      </c>
      <c r="I248" s="6">
        <v>147</v>
      </c>
      <c r="J248" s="109">
        <v>78</v>
      </c>
      <c r="K248" s="6">
        <v>43688</v>
      </c>
      <c r="L248" s="6">
        <v>236</v>
      </c>
      <c r="M248">
        <v>0</v>
      </c>
    </row>
    <row r="249" spans="1:13" x14ac:dyDescent="0.25">
      <c r="A249" t="s">
        <v>2641</v>
      </c>
      <c r="B249" t="s">
        <v>1466</v>
      </c>
      <c r="C249" s="109" t="s">
        <v>222</v>
      </c>
      <c r="D249" t="s">
        <v>2722</v>
      </c>
      <c r="E249" s="109">
        <v>90</v>
      </c>
      <c r="F249">
        <v>0.29899999999999999</v>
      </c>
      <c r="G249">
        <v>0.87</v>
      </c>
      <c r="H249" s="6">
        <v>31462</v>
      </c>
      <c r="I249" s="6">
        <v>72</v>
      </c>
      <c r="J249" s="109">
        <v>88</v>
      </c>
      <c r="K249" s="6">
        <v>36178</v>
      </c>
      <c r="L249" s="6">
        <v>217</v>
      </c>
      <c r="M249">
        <v>0</v>
      </c>
    </row>
    <row r="250" spans="1:13" x14ac:dyDescent="0.25">
      <c r="A250" t="s">
        <v>1433</v>
      </c>
      <c r="B250" t="s">
        <v>1432</v>
      </c>
      <c r="C250" s="109" t="s">
        <v>222</v>
      </c>
      <c r="D250" t="s">
        <v>2722</v>
      </c>
      <c r="E250" s="109">
        <v>90</v>
      </c>
      <c r="F250">
        <v>0.154</v>
      </c>
      <c r="G250">
        <v>0.443</v>
      </c>
      <c r="H250" s="6">
        <v>45169</v>
      </c>
      <c r="I250" s="6">
        <v>187</v>
      </c>
      <c r="J250" s="109">
        <v>78</v>
      </c>
      <c r="K250" s="6">
        <v>50858</v>
      </c>
      <c r="L250" s="6">
        <v>419</v>
      </c>
      <c r="M250">
        <v>0</v>
      </c>
    </row>
    <row r="251" spans="1:13" x14ac:dyDescent="0.25">
      <c r="A251" t="s">
        <v>310</v>
      </c>
      <c r="B251" t="s">
        <v>1418</v>
      </c>
      <c r="C251" s="109" t="s">
        <v>222</v>
      </c>
      <c r="D251" t="s">
        <v>2722</v>
      </c>
      <c r="E251" s="109">
        <v>90</v>
      </c>
      <c r="F251">
        <v>0.217</v>
      </c>
      <c r="G251">
        <v>0.5</v>
      </c>
      <c r="H251" s="6">
        <v>48153</v>
      </c>
      <c r="I251" s="6">
        <v>172</v>
      </c>
      <c r="J251" s="109">
        <v>75</v>
      </c>
      <c r="K251" s="6">
        <v>50535</v>
      </c>
      <c r="L251" s="6">
        <v>242</v>
      </c>
      <c r="M251">
        <v>0</v>
      </c>
    </row>
    <row r="252" spans="1:13" x14ac:dyDescent="0.25">
      <c r="A252" t="s">
        <v>1452</v>
      </c>
      <c r="B252" t="s">
        <v>1451</v>
      </c>
      <c r="C252" s="109" t="s">
        <v>222</v>
      </c>
      <c r="D252" t="s">
        <v>2722</v>
      </c>
      <c r="E252" s="109">
        <v>88</v>
      </c>
      <c r="F252">
        <v>0.14199999999999999</v>
      </c>
      <c r="G252">
        <v>0.5</v>
      </c>
      <c r="H252" s="6">
        <v>28905</v>
      </c>
      <c r="I252" s="6">
        <v>142</v>
      </c>
      <c r="J252" s="109">
        <v>80</v>
      </c>
      <c r="K252" s="6">
        <v>40153</v>
      </c>
      <c r="L252" s="6">
        <v>547</v>
      </c>
      <c r="M252">
        <v>0</v>
      </c>
    </row>
    <row r="253" spans="1:13" x14ac:dyDescent="0.25">
      <c r="A253" t="s">
        <v>1423</v>
      </c>
      <c r="B253" t="s">
        <v>1422</v>
      </c>
      <c r="C253" s="109" t="s">
        <v>222</v>
      </c>
      <c r="D253" t="s">
        <v>2723</v>
      </c>
      <c r="E253" s="109">
        <v>88</v>
      </c>
      <c r="F253">
        <v>0.3</v>
      </c>
      <c r="G253">
        <v>0.84499999999999997</v>
      </c>
      <c r="H253" s="6">
        <v>20171</v>
      </c>
      <c r="I253" s="6">
        <v>83</v>
      </c>
      <c r="J253" s="109">
        <v>75</v>
      </c>
      <c r="K253" s="6">
        <v>23033</v>
      </c>
      <c r="L253" s="6">
        <v>191</v>
      </c>
      <c r="M253">
        <v>0</v>
      </c>
    </row>
    <row r="254" spans="1:13" x14ac:dyDescent="0.25">
      <c r="A254" t="s">
        <v>1465</v>
      </c>
      <c r="B254" t="s">
        <v>1464</v>
      </c>
      <c r="C254" s="109" t="s">
        <v>222</v>
      </c>
      <c r="D254" t="s">
        <v>2722</v>
      </c>
      <c r="E254" s="109">
        <v>88</v>
      </c>
      <c r="F254">
        <v>9.1999999999999998E-2</v>
      </c>
      <c r="G254">
        <v>0.66800000000000004</v>
      </c>
      <c r="H254" s="6">
        <v>28930</v>
      </c>
      <c r="I254" s="6">
        <v>134</v>
      </c>
      <c r="J254" s="109">
        <v>85</v>
      </c>
      <c r="K254" s="6">
        <v>39921</v>
      </c>
      <c r="L254" s="6">
        <v>580</v>
      </c>
      <c r="M254">
        <v>0</v>
      </c>
    </row>
    <row r="255" spans="1:13" x14ac:dyDescent="0.25">
      <c r="A255" t="s">
        <v>1455</v>
      </c>
      <c r="B255" t="s">
        <v>1454</v>
      </c>
      <c r="C255" s="109" t="s">
        <v>222</v>
      </c>
      <c r="D255" t="s">
        <v>2720</v>
      </c>
      <c r="E255" s="109">
        <v>88</v>
      </c>
      <c r="F255">
        <v>0.13100000000000001</v>
      </c>
      <c r="G255">
        <v>0.48599999999999999</v>
      </c>
      <c r="H255" s="6">
        <v>160930</v>
      </c>
      <c r="I255" s="6">
        <v>664</v>
      </c>
      <c r="J255" s="109">
        <v>83</v>
      </c>
      <c r="K255" s="6">
        <v>194578</v>
      </c>
      <c r="L255" s="6">
        <v>2082</v>
      </c>
      <c r="M255">
        <v>2E-3</v>
      </c>
    </row>
    <row r="256" spans="1:13" x14ac:dyDescent="0.25">
      <c r="A256" t="s">
        <v>1441</v>
      </c>
      <c r="B256" t="s">
        <v>1440</v>
      </c>
      <c r="C256" s="109" t="s">
        <v>222</v>
      </c>
      <c r="D256" t="s">
        <v>2722</v>
      </c>
      <c r="E256" s="109">
        <v>88</v>
      </c>
      <c r="F256">
        <v>0.17100000000000001</v>
      </c>
      <c r="G256">
        <v>0.64</v>
      </c>
      <c r="H256" s="6">
        <v>22856</v>
      </c>
      <c r="I256" s="6">
        <v>101</v>
      </c>
      <c r="J256" s="109">
        <v>80</v>
      </c>
      <c r="K256" s="6">
        <v>28306</v>
      </c>
      <c r="L256" s="6">
        <v>343</v>
      </c>
      <c r="M256">
        <v>0</v>
      </c>
    </row>
    <row r="257" spans="1:13" x14ac:dyDescent="0.25">
      <c r="A257" t="s">
        <v>2640</v>
      </c>
      <c r="B257" t="s">
        <v>2634</v>
      </c>
      <c r="C257" s="109" t="s">
        <v>222</v>
      </c>
      <c r="D257" t="s">
        <v>2722</v>
      </c>
      <c r="E257" s="109">
        <v>88</v>
      </c>
      <c r="F257">
        <v>0.192</v>
      </c>
      <c r="G257">
        <v>0.502</v>
      </c>
      <c r="H257" s="6">
        <v>27487</v>
      </c>
      <c r="I257" s="6">
        <v>129</v>
      </c>
      <c r="J257" s="109">
        <v>70</v>
      </c>
      <c r="K257" s="6">
        <v>29543</v>
      </c>
      <c r="L257" s="6">
        <v>203</v>
      </c>
      <c r="M257">
        <v>0</v>
      </c>
    </row>
    <row r="258" spans="1:13" x14ac:dyDescent="0.25">
      <c r="A258" t="s">
        <v>2499</v>
      </c>
      <c r="B258" t="s">
        <v>1449</v>
      </c>
      <c r="C258" s="109" t="s">
        <v>222</v>
      </c>
      <c r="D258" t="s">
        <v>2721</v>
      </c>
      <c r="E258" s="109">
        <v>85</v>
      </c>
      <c r="F258">
        <v>0.13800000000000001</v>
      </c>
      <c r="G258">
        <v>0.38800000000000001</v>
      </c>
      <c r="H258" s="6">
        <v>71100</v>
      </c>
      <c r="I258" s="6">
        <v>301</v>
      </c>
      <c r="J258" s="109">
        <v>80</v>
      </c>
      <c r="K258" s="6">
        <v>88523</v>
      </c>
      <c r="L258" s="6">
        <v>901</v>
      </c>
      <c r="M258">
        <v>0</v>
      </c>
    </row>
    <row r="259" spans="1:13" x14ac:dyDescent="0.25">
      <c r="A259" t="s">
        <v>1438</v>
      </c>
      <c r="B259" t="s">
        <v>1437</v>
      </c>
      <c r="C259" s="109" t="s">
        <v>222</v>
      </c>
      <c r="D259" t="s">
        <v>2722</v>
      </c>
      <c r="E259" s="109">
        <v>85</v>
      </c>
      <c r="F259">
        <v>0.219</v>
      </c>
      <c r="G259">
        <v>0.53400000000000003</v>
      </c>
      <c r="H259" s="6">
        <v>27534</v>
      </c>
      <c r="I259" s="6">
        <v>84</v>
      </c>
      <c r="J259" s="109">
        <v>78</v>
      </c>
      <c r="K259" s="6">
        <v>33528</v>
      </c>
      <c r="L259" s="6">
        <v>235</v>
      </c>
      <c r="M259">
        <v>0</v>
      </c>
    </row>
    <row r="260" spans="1:13" x14ac:dyDescent="0.25">
      <c r="A260" t="s">
        <v>2639</v>
      </c>
      <c r="B260" t="s">
        <v>1444</v>
      </c>
      <c r="C260" s="109" t="s">
        <v>222</v>
      </c>
      <c r="D260" t="s">
        <v>2722</v>
      </c>
      <c r="E260" s="109">
        <v>85</v>
      </c>
      <c r="F260">
        <v>0.123</v>
      </c>
      <c r="G260">
        <v>0.755</v>
      </c>
      <c r="H260" s="6">
        <v>22835</v>
      </c>
      <c r="I260" s="6">
        <v>70</v>
      </c>
      <c r="J260" s="109">
        <v>73</v>
      </c>
      <c r="K260" s="6">
        <v>26626</v>
      </c>
      <c r="L260" s="6">
        <v>216</v>
      </c>
      <c r="M260">
        <v>5.0000000000000001E-3</v>
      </c>
    </row>
    <row r="261" spans="1:13" x14ac:dyDescent="0.25">
      <c r="A261" t="s">
        <v>1436</v>
      </c>
      <c r="B261" t="s">
        <v>1421</v>
      </c>
      <c r="C261" s="109" t="s">
        <v>222</v>
      </c>
      <c r="D261" t="s">
        <v>2722</v>
      </c>
      <c r="E261" s="109">
        <v>85</v>
      </c>
      <c r="F261">
        <v>0.14799999999999999</v>
      </c>
      <c r="G261">
        <v>0.28899999999999998</v>
      </c>
      <c r="H261" s="6">
        <v>44999</v>
      </c>
      <c r="I261" s="6">
        <v>257</v>
      </c>
      <c r="J261" s="109">
        <v>78</v>
      </c>
      <c r="K261" s="6">
        <v>57160</v>
      </c>
      <c r="L261" s="6">
        <v>772</v>
      </c>
      <c r="M261">
        <v>0</v>
      </c>
    </row>
    <row r="262" spans="1:13" x14ac:dyDescent="0.25">
      <c r="A262" t="s">
        <v>1445</v>
      </c>
      <c r="B262" t="s">
        <v>1444</v>
      </c>
      <c r="C262" s="109" t="s">
        <v>222</v>
      </c>
      <c r="D262" t="s">
        <v>2722</v>
      </c>
      <c r="E262" s="109">
        <v>85</v>
      </c>
      <c r="F262">
        <v>0.128</v>
      </c>
      <c r="G262">
        <v>0.45</v>
      </c>
      <c r="H262" s="6">
        <v>38959</v>
      </c>
      <c r="I262" s="6">
        <v>149</v>
      </c>
      <c r="J262" s="109">
        <v>80</v>
      </c>
      <c r="K262" s="6">
        <v>46245</v>
      </c>
      <c r="L262" s="6">
        <v>433</v>
      </c>
      <c r="M262">
        <v>0</v>
      </c>
    </row>
    <row r="263" spans="1:13" x14ac:dyDescent="0.25">
      <c r="A263" t="s">
        <v>1459</v>
      </c>
      <c r="B263" t="s">
        <v>1458</v>
      </c>
      <c r="C263" s="109" t="s">
        <v>222</v>
      </c>
      <c r="D263" t="s">
        <v>2722</v>
      </c>
      <c r="E263" s="109">
        <v>85</v>
      </c>
      <c r="F263">
        <v>0.128</v>
      </c>
      <c r="G263">
        <v>0.71099999999999997</v>
      </c>
      <c r="H263" s="6">
        <v>21584</v>
      </c>
      <c r="I263" s="6">
        <v>107</v>
      </c>
      <c r="J263" s="109">
        <v>83</v>
      </c>
      <c r="K263" s="6">
        <v>29021</v>
      </c>
      <c r="L263" s="6">
        <v>395</v>
      </c>
      <c r="M263">
        <v>0</v>
      </c>
    </row>
    <row r="264" spans="1:13" x14ac:dyDescent="0.25">
      <c r="A264" t="s">
        <v>2638</v>
      </c>
      <c r="B264" t="s">
        <v>2635</v>
      </c>
      <c r="C264" s="109" t="s">
        <v>222</v>
      </c>
      <c r="D264" t="s">
        <v>2722</v>
      </c>
      <c r="E264" s="109">
        <v>85</v>
      </c>
      <c r="F264">
        <v>0.124</v>
      </c>
      <c r="G264">
        <v>0.50600000000000001</v>
      </c>
      <c r="H264" s="6">
        <v>29751</v>
      </c>
      <c r="I264" s="6">
        <v>135</v>
      </c>
      <c r="J264" s="109">
        <v>73</v>
      </c>
      <c r="K264" s="6">
        <v>33869</v>
      </c>
      <c r="L264" s="6">
        <v>325</v>
      </c>
      <c r="M264">
        <v>0</v>
      </c>
    </row>
    <row r="265" spans="1:13" x14ac:dyDescent="0.25">
      <c r="A265" t="s">
        <v>804</v>
      </c>
      <c r="B265" t="s">
        <v>1421</v>
      </c>
      <c r="C265" s="109" t="s">
        <v>222</v>
      </c>
      <c r="D265" t="s">
        <v>2723</v>
      </c>
      <c r="E265" s="109">
        <v>85</v>
      </c>
      <c r="F265">
        <v>0.23799999999999999</v>
      </c>
      <c r="G265">
        <v>0.57899999999999996</v>
      </c>
      <c r="H265" s="6">
        <v>23084</v>
      </c>
      <c r="I265" s="6">
        <v>107</v>
      </c>
      <c r="J265" s="109">
        <v>75</v>
      </c>
      <c r="K265" s="6">
        <v>26206</v>
      </c>
      <c r="L265" s="6">
        <v>229</v>
      </c>
      <c r="M265">
        <v>0</v>
      </c>
    </row>
    <row r="266" spans="1:13" x14ac:dyDescent="0.25">
      <c r="A266" t="s">
        <v>794</v>
      </c>
      <c r="B266" t="s">
        <v>1453</v>
      </c>
      <c r="C266" s="109" t="s">
        <v>222</v>
      </c>
      <c r="D266" t="s">
        <v>2722</v>
      </c>
      <c r="E266" s="109">
        <v>85</v>
      </c>
      <c r="F266">
        <v>0.214</v>
      </c>
      <c r="G266">
        <v>0.629</v>
      </c>
      <c r="H266" s="6">
        <v>25453</v>
      </c>
      <c r="I266" s="6">
        <v>105</v>
      </c>
      <c r="J266" s="109">
        <v>83</v>
      </c>
      <c r="K266" s="6">
        <v>31156</v>
      </c>
      <c r="L266" s="6">
        <v>393</v>
      </c>
      <c r="M266">
        <v>0</v>
      </c>
    </row>
    <row r="267" spans="1:13" x14ac:dyDescent="0.25">
      <c r="A267" t="s">
        <v>1431</v>
      </c>
      <c r="B267" t="s">
        <v>1430</v>
      </c>
      <c r="C267" s="109" t="s">
        <v>222</v>
      </c>
      <c r="D267" t="s">
        <v>2722</v>
      </c>
      <c r="E267" s="109">
        <v>83</v>
      </c>
      <c r="F267">
        <v>0.11</v>
      </c>
      <c r="G267">
        <v>0.51600000000000001</v>
      </c>
      <c r="H267" s="6">
        <v>26239</v>
      </c>
      <c r="I267" s="6">
        <v>131</v>
      </c>
      <c r="J267" s="109">
        <v>75</v>
      </c>
      <c r="K267" s="6">
        <v>32650</v>
      </c>
      <c r="L267" s="6">
        <v>344</v>
      </c>
      <c r="M267">
        <v>0</v>
      </c>
    </row>
    <row r="268" spans="1:13" x14ac:dyDescent="0.25">
      <c r="A268" t="s">
        <v>2637</v>
      </c>
      <c r="B268" t="s">
        <v>2509</v>
      </c>
      <c r="C268" s="109" t="s">
        <v>222</v>
      </c>
      <c r="D268" t="s">
        <v>2722</v>
      </c>
      <c r="E268" s="109">
        <v>83</v>
      </c>
      <c r="F268">
        <v>0.219</v>
      </c>
      <c r="G268">
        <v>0.498</v>
      </c>
      <c r="H268" s="6">
        <v>23335</v>
      </c>
      <c r="I268" s="6">
        <v>84</v>
      </c>
      <c r="J268" s="109">
        <v>63</v>
      </c>
      <c r="K268" s="6">
        <v>24577</v>
      </c>
      <c r="L268" s="6">
        <v>128</v>
      </c>
      <c r="M268">
        <v>0</v>
      </c>
    </row>
    <row r="269" spans="1:13" x14ac:dyDescent="0.25">
      <c r="A269" t="s">
        <v>1380</v>
      </c>
      <c r="B269" t="s">
        <v>1194</v>
      </c>
      <c r="C269" s="109" t="s">
        <v>222</v>
      </c>
      <c r="D269" t="s">
        <v>2722</v>
      </c>
      <c r="E269" s="109">
        <v>83</v>
      </c>
      <c r="F269">
        <v>0.153</v>
      </c>
      <c r="G269">
        <v>0.38400000000000001</v>
      </c>
      <c r="H269" s="6">
        <v>29698</v>
      </c>
      <c r="I269" s="6">
        <v>133</v>
      </c>
      <c r="J269" s="109">
        <v>73</v>
      </c>
      <c r="K269" s="6">
        <v>35166</v>
      </c>
      <c r="L269" s="6">
        <v>350</v>
      </c>
      <c r="M269">
        <v>0</v>
      </c>
    </row>
    <row r="270" spans="1:13" x14ac:dyDescent="0.25">
      <c r="A270" t="s">
        <v>2636</v>
      </c>
      <c r="B270" t="s">
        <v>1432</v>
      </c>
      <c r="C270" s="109" t="s">
        <v>222</v>
      </c>
      <c r="D270" t="s">
        <v>2721</v>
      </c>
      <c r="E270" s="109">
        <v>83</v>
      </c>
      <c r="F270">
        <v>8.6999999999999994E-2</v>
      </c>
      <c r="G270">
        <v>0.41</v>
      </c>
      <c r="H270" s="6">
        <v>87329</v>
      </c>
      <c r="I270" s="6">
        <v>401</v>
      </c>
      <c r="J270" s="109">
        <v>73</v>
      </c>
      <c r="K270" s="6">
        <v>98868</v>
      </c>
      <c r="L270" s="6">
        <v>835</v>
      </c>
      <c r="M270">
        <v>0</v>
      </c>
    </row>
    <row r="271" spans="1:13" x14ac:dyDescent="0.25">
      <c r="A271" t="s">
        <v>3137</v>
      </c>
      <c r="B271" t="s">
        <v>1434</v>
      </c>
      <c r="C271" s="109" t="s">
        <v>222</v>
      </c>
      <c r="D271" t="s">
        <v>2723</v>
      </c>
      <c r="E271" s="109">
        <v>83</v>
      </c>
      <c r="F271">
        <v>0.21099999999999999</v>
      </c>
      <c r="G271">
        <v>0.72399999999999998</v>
      </c>
      <c r="H271" s="6">
        <v>16473</v>
      </c>
      <c r="I271" s="6">
        <v>59</v>
      </c>
      <c r="J271" s="109">
        <v>68</v>
      </c>
      <c r="K271" s="6">
        <v>17758</v>
      </c>
      <c r="L271" s="6">
        <v>104</v>
      </c>
      <c r="M271">
        <v>0</v>
      </c>
    </row>
    <row r="272" spans="1:13" x14ac:dyDescent="0.25">
      <c r="A272" t="s">
        <v>1439</v>
      </c>
      <c r="B272" t="s">
        <v>1421</v>
      </c>
      <c r="C272" s="109" t="s">
        <v>222</v>
      </c>
      <c r="D272" t="s">
        <v>2722</v>
      </c>
      <c r="E272" s="109">
        <v>83</v>
      </c>
      <c r="F272">
        <v>0.222</v>
      </c>
      <c r="G272">
        <v>0.5</v>
      </c>
      <c r="H272" s="6">
        <v>22436</v>
      </c>
      <c r="I272" s="6">
        <v>99</v>
      </c>
      <c r="J272" s="109">
        <v>80</v>
      </c>
      <c r="K272" s="6">
        <v>29881</v>
      </c>
      <c r="L272" s="6">
        <v>492</v>
      </c>
      <c r="M272">
        <v>0</v>
      </c>
    </row>
    <row r="273" spans="1:13" x14ac:dyDescent="0.25">
      <c r="A273" t="s">
        <v>1420</v>
      </c>
      <c r="B273" t="s">
        <v>1419</v>
      </c>
      <c r="C273" s="109" t="s">
        <v>222</v>
      </c>
      <c r="D273" t="s">
        <v>2723</v>
      </c>
      <c r="E273" s="109">
        <v>83</v>
      </c>
      <c r="F273">
        <v>0.254</v>
      </c>
      <c r="G273">
        <v>0.54900000000000004</v>
      </c>
      <c r="H273" s="6">
        <v>19771</v>
      </c>
      <c r="I273" s="6">
        <v>90</v>
      </c>
      <c r="J273" s="109">
        <v>75</v>
      </c>
      <c r="K273" s="6">
        <v>25322</v>
      </c>
      <c r="L273" s="6">
        <v>218</v>
      </c>
      <c r="M273">
        <v>0</v>
      </c>
    </row>
    <row r="275" spans="1:13" x14ac:dyDescent="0.25">
      <c r="A275" t="s">
        <v>1413</v>
      </c>
      <c r="B275" t="s">
        <v>808</v>
      </c>
      <c r="C275" s="109" t="s">
        <v>157</v>
      </c>
      <c r="D275" t="s">
        <v>2723</v>
      </c>
      <c r="E275" s="109">
        <v>85</v>
      </c>
      <c r="F275">
        <v>0.48</v>
      </c>
      <c r="G275">
        <v>0.82399999999999995</v>
      </c>
      <c r="H275" s="6">
        <v>31786</v>
      </c>
      <c r="I275" s="6">
        <v>127</v>
      </c>
      <c r="J275" s="109">
        <v>80</v>
      </c>
      <c r="K275" s="6">
        <v>38291</v>
      </c>
      <c r="L275" s="6">
        <v>340</v>
      </c>
      <c r="M275">
        <v>0</v>
      </c>
    </row>
    <row r="276" spans="1:13" x14ac:dyDescent="0.25">
      <c r="A276" t="s">
        <v>2632</v>
      </c>
      <c r="B276" t="s">
        <v>1082</v>
      </c>
      <c r="C276" s="109" t="s">
        <v>157</v>
      </c>
      <c r="D276" t="s">
        <v>2721</v>
      </c>
      <c r="E276" s="109">
        <v>85</v>
      </c>
      <c r="F276">
        <v>0.185</v>
      </c>
      <c r="G276">
        <v>0.39</v>
      </c>
      <c r="H276" s="6">
        <v>97165</v>
      </c>
      <c r="I276" s="6">
        <v>409</v>
      </c>
      <c r="J276" s="109">
        <v>80</v>
      </c>
      <c r="K276" s="6">
        <v>109940</v>
      </c>
      <c r="L276" s="6">
        <v>860</v>
      </c>
      <c r="M276">
        <v>0</v>
      </c>
    </row>
    <row r="277" spans="1:13" x14ac:dyDescent="0.25">
      <c r="A277" t="s">
        <v>1409</v>
      </c>
      <c r="B277" t="s">
        <v>927</v>
      </c>
      <c r="C277" s="109" t="s">
        <v>157</v>
      </c>
      <c r="D277" t="s">
        <v>2722</v>
      </c>
      <c r="E277" s="109">
        <v>83</v>
      </c>
      <c r="F277">
        <v>0.19800000000000001</v>
      </c>
      <c r="G277">
        <v>0.57199999999999995</v>
      </c>
      <c r="H277" s="6">
        <v>42756</v>
      </c>
      <c r="I277" s="6">
        <v>163</v>
      </c>
      <c r="J277" s="109">
        <v>78</v>
      </c>
      <c r="K277" s="6">
        <v>48615</v>
      </c>
      <c r="L277" s="6">
        <v>404</v>
      </c>
      <c r="M277">
        <v>0</v>
      </c>
    </row>
    <row r="278" spans="1:13" x14ac:dyDescent="0.25">
      <c r="A278" t="s">
        <v>1412</v>
      </c>
      <c r="B278" t="s">
        <v>1411</v>
      </c>
      <c r="C278" s="109" t="s">
        <v>157</v>
      </c>
      <c r="D278" t="s">
        <v>2720</v>
      </c>
      <c r="E278" s="109">
        <v>83</v>
      </c>
      <c r="F278">
        <v>0.13100000000000001</v>
      </c>
      <c r="G278">
        <v>0.42499999999999999</v>
      </c>
      <c r="H278" s="6">
        <v>153955</v>
      </c>
      <c r="I278" s="6">
        <v>509</v>
      </c>
      <c r="J278" s="109">
        <v>80</v>
      </c>
      <c r="K278" s="6">
        <v>188564</v>
      </c>
      <c r="L278" s="6">
        <v>1676</v>
      </c>
      <c r="M278">
        <v>0</v>
      </c>
    </row>
    <row r="279" spans="1:13" x14ac:dyDescent="0.25">
      <c r="A279" t="s">
        <v>1405</v>
      </c>
      <c r="B279" t="s">
        <v>1404</v>
      </c>
      <c r="C279" s="109" t="s">
        <v>157</v>
      </c>
      <c r="D279" t="s">
        <v>2722</v>
      </c>
      <c r="E279" s="109">
        <v>83</v>
      </c>
      <c r="F279">
        <v>0.17899999999999999</v>
      </c>
      <c r="G279">
        <v>0.60899999999999999</v>
      </c>
      <c r="H279" s="6">
        <v>32724</v>
      </c>
      <c r="I279" s="6">
        <v>145</v>
      </c>
      <c r="J279" s="109">
        <v>78</v>
      </c>
      <c r="K279" s="6">
        <v>39592</v>
      </c>
      <c r="L279" s="6">
        <v>403</v>
      </c>
      <c r="M279">
        <v>0</v>
      </c>
    </row>
    <row r="280" spans="1:13" x14ac:dyDescent="0.25">
      <c r="A280" t="s">
        <v>2119</v>
      </c>
      <c r="B280" t="s">
        <v>1415</v>
      </c>
      <c r="C280" s="109" t="s">
        <v>157</v>
      </c>
      <c r="D280" t="s">
        <v>2721</v>
      </c>
      <c r="E280" s="109">
        <v>83</v>
      </c>
      <c r="F280">
        <v>0.129</v>
      </c>
      <c r="G280">
        <v>0.53500000000000003</v>
      </c>
      <c r="H280" s="6">
        <v>69690</v>
      </c>
      <c r="I280" s="6">
        <v>344</v>
      </c>
      <c r="J280" s="109">
        <v>83</v>
      </c>
      <c r="K280" s="6">
        <v>87771</v>
      </c>
      <c r="L280" s="6">
        <v>1061</v>
      </c>
      <c r="M280">
        <v>1E-3</v>
      </c>
    </row>
    <row r="281" spans="1:13" x14ac:dyDescent="0.25">
      <c r="A281" t="s">
        <v>1408</v>
      </c>
      <c r="B281" t="s">
        <v>1407</v>
      </c>
      <c r="C281" s="109" t="s">
        <v>157</v>
      </c>
      <c r="D281" t="s">
        <v>2722</v>
      </c>
      <c r="E281" s="109">
        <v>80</v>
      </c>
      <c r="F281">
        <v>0.11</v>
      </c>
      <c r="G281">
        <v>0.53600000000000003</v>
      </c>
      <c r="H281" s="6">
        <v>49277</v>
      </c>
      <c r="I281" s="6">
        <v>215</v>
      </c>
      <c r="J281" s="109">
        <v>78</v>
      </c>
      <c r="K281" s="6">
        <v>59443</v>
      </c>
      <c r="L281" s="6">
        <v>602</v>
      </c>
      <c r="M281">
        <v>0</v>
      </c>
    </row>
    <row r="282" spans="1:13" x14ac:dyDescent="0.25">
      <c r="A282" t="s">
        <v>1406</v>
      </c>
      <c r="B282" t="s">
        <v>789</v>
      </c>
      <c r="C282" s="109" t="s">
        <v>157</v>
      </c>
      <c r="D282" t="s">
        <v>2722</v>
      </c>
      <c r="E282" s="109">
        <v>80</v>
      </c>
      <c r="F282">
        <v>0.151</v>
      </c>
      <c r="G282">
        <v>0.41399999999999998</v>
      </c>
      <c r="H282" s="6">
        <v>68748</v>
      </c>
      <c r="I282" s="6">
        <v>268</v>
      </c>
      <c r="J282" s="109">
        <v>78</v>
      </c>
      <c r="K282" s="6">
        <v>77268</v>
      </c>
      <c r="L282" s="6">
        <v>595</v>
      </c>
      <c r="M282">
        <v>0</v>
      </c>
    </row>
    <row r="283" spans="1:13" x14ac:dyDescent="0.25">
      <c r="A283" t="s">
        <v>2631</v>
      </c>
      <c r="B283" t="s">
        <v>860</v>
      </c>
      <c r="C283" s="109" t="s">
        <v>157</v>
      </c>
      <c r="D283" t="s">
        <v>2722</v>
      </c>
      <c r="E283" s="109">
        <v>78</v>
      </c>
      <c r="F283">
        <v>0.125</v>
      </c>
      <c r="G283">
        <v>0.46600000000000003</v>
      </c>
      <c r="H283" s="6">
        <v>51915</v>
      </c>
      <c r="I283" s="6">
        <v>215</v>
      </c>
      <c r="J283" s="109">
        <v>73</v>
      </c>
      <c r="K283" s="6">
        <v>58852</v>
      </c>
      <c r="L283" s="6">
        <v>475</v>
      </c>
      <c r="M283">
        <v>0</v>
      </c>
    </row>
    <row r="284" spans="1:13" x14ac:dyDescent="0.25">
      <c r="A284" t="s">
        <v>2347</v>
      </c>
      <c r="B284" t="s">
        <v>808</v>
      </c>
      <c r="C284" s="109" t="s">
        <v>157</v>
      </c>
      <c r="D284" t="s">
        <v>2722</v>
      </c>
      <c r="E284" s="109">
        <v>78</v>
      </c>
      <c r="F284">
        <v>0.13500000000000001</v>
      </c>
      <c r="G284">
        <v>0.627</v>
      </c>
      <c r="H284" s="6">
        <v>27221</v>
      </c>
      <c r="I284" s="6">
        <v>126</v>
      </c>
      <c r="J284" s="109">
        <v>80</v>
      </c>
      <c r="K284" s="6">
        <v>34407</v>
      </c>
      <c r="L284" s="6">
        <v>461</v>
      </c>
      <c r="M284">
        <v>0</v>
      </c>
    </row>
    <row r="285" spans="1:13" x14ac:dyDescent="0.25">
      <c r="A285" t="s">
        <v>228</v>
      </c>
      <c r="B285" t="s">
        <v>1399</v>
      </c>
      <c r="C285" s="109" t="s">
        <v>157</v>
      </c>
      <c r="D285" t="s">
        <v>2720</v>
      </c>
      <c r="E285" s="109">
        <v>78</v>
      </c>
      <c r="F285">
        <v>0.158</v>
      </c>
      <c r="G285">
        <v>0.30199999999999999</v>
      </c>
      <c r="H285" s="6">
        <v>544841</v>
      </c>
      <c r="I285" s="6">
        <v>2093</v>
      </c>
      <c r="J285" s="109">
        <v>75</v>
      </c>
      <c r="K285" s="6">
        <v>585609</v>
      </c>
      <c r="L285" s="6">
        <v>3237</v>
      </c>
      <c r="M285">
        <v>0</v>
      </c>
    </row>
    <row r="286" spans="1:13" x14ac:dyDescent="0.25">
      <c r="A286" t="s">
        <v>2630</v>
      </c>
      <c r="B286" t="s">
        <v>2629</v>
      </c>
      <c r="C286" s="109" t="s">
        <v>157</v>
      </c>
      <c r="D286" t="s">
        <v>2722</v>
      </c>
      <c r="E286" s="109">
        <v>78</v>
      </c>
      <c r="F286">
        <v>0.13600000000000001</v>
      </c>
      <c r="G286">
        <v>0.61399999999999999</v>
      </c>
      <c r="H286" s="6">
        <v>28728</v>
      </c>
      <c r="I286" s="6">
        <v>135</v>
      </c>
      <c r="J286" s="109">
        <v>68</v>
      </c>
      <c r="K286" s="6">
        <v>34110</v>
      </c>
      <c r="L286" s="6">
        <v>310</v>
      </c>
      <c r="M286">
        <v>0</v>
      </c>
    </row>
    <row r="287" spans="1:13" x14ac:dyDescent="0.25">
      <c r="A287" t="s">
        <v>1397</v>
      </c>
      <c r="B287" t="s">
        <v>1396</v>
      </c>
      <c r="C287" s="109" t="s">
        <v>157</v>
      </c>
      <c r="D287" t="s">
        <v>2722</v>
      </c>
      <c r="E287" s="109">
        <v>78</v>
      </c>
      <c r="F287">
        <v>0.13900000000000001</v>
      </c>
      <c r="G287">
        <v>0.58799999999999997</v>
      </c>
      <c r="H287" s="6">
        <v>28197</v>
      </c>
      <c r="I287" s="6">
        <v>144</v>
      </c>
      <c r="J287" s="109">
        <v>75</v>
      </c>
      <c r="K287" s="6">
        <v>34858</v>
      </c>
      <c r="L287" s="6">
        <v>380</v>
      </c>
      <c r="M287">
        <v>0</v>
      </c>
    </row>
    <row r="288" spans="1:13" x14ac:dyDescent="0.25">
      <c r="A288" t="s">
        <v>230</v>
      </c>
      <c r="B288" t="s">
        <v>3138</v>
      </c>
      <c r="C288" s="109" t="s">
        <v>157</v>
      </c>
      <c r="D288" t="s">
        <v>2720</v>
      </c>
      <c r="E288" s="109">
        <v>78</v>
      </c>
      <c r="F288">
        <v>0.111</v>
      </c>
      <c r="G288">
        <v>0.38100000000000001</v>
      </c>
      <c r="H288" s="6">
        <v>169680</v>
      </c>
      <c r="I288" s="6">
        <v>710</v>
      </c>
      <c r="J288" s="109">
        <v>73</v>
      </c>
      <c r="K288" s="6">
        <v>185550</v>
      </c>
      <c r="L288" s="6">
        <v>1321</v>
      </c>
      <c r="M288">
        <v>0</v>
      </c>
    </row>
    <row r="289" spans="1:13" x14ac:dyDescent="0.25">
      <c r="A289" t="s">
        <v>1395</v>
      </c>
      <c r="B289" t="s">
        <v>1394</v>
      </c>
      <c r="C289" s="109" t="s">
        <v>157</v>
      </c>
      <c r="D289" t="s">
        <v>2721</v>
      </c>
      <c r="E289" s="109">
        <v>78</v>
      </c>
      <c r="F289">
        <v>0.13400000000000001</v>
      </c>
      <c r="G289">
        <v>0.316</v>
      </c>
      <c r="H289" s="6">
        <v>119899</v>
      </c>
      <c r="I289" s="6">
        <v>578</v>
      </c>
      <c r="J289" s="109">
        <v>75</v>
      </c>
      <c r="K289" s="6">
        <v>133105</v>
      </c>
      <c r="L289" s="6">
        <v>928</v>
      </c>
      <c r="M289">
        <v>0</v>
      </c>
    </row>
    <row r="290" spans="1:13" x14ac:dyDescent="0.25">
      <c r="A290" t="s">
        <v>2628</v>
      </c>
      <c r="B290" t="s">
        <v>2627</v>
      </c>
      <c r="C290" s="109" t="s">
        <v>157</v>
      </c>
      <c r="D290" t="s">
        <v>2722</v>
      </c>
      <c r="E290" s="109">
        <v>78</v>
      </c>
      <c r="F290">
        <v>0.151</v>
      </c>
      <c r="G290">
        <v>0.58299999999999996</v>
      </c>
      <c r="H290" s="6">
        <v>26485</v>
      </c>
      <c r="I290" s="6">
        <v>124</v>
      </c>
      <c r="J290" s="109">
        <v>68</v>
      </c>
      <c r="K290" s="6">
        <v>30190</v>
      </c>
      <c r="L290" s="6">
        <v>278</v>
      </c>
      <c r="M290">
        <v>0</v>
      </c>
    </row>
    <row r="292" spans="1:13" x14ac:dyDescent="0.25">
      <c r="A292" t="s">
        <v>2626</v>
      </c>
      <c r="B292" t="s">
        <v>1388</v>
      </c>
      <c r="C292" s="109" t="s">
        <v>39</v>
      </c>
      <c r="D292" t="s">
        <v>2722</v>
      </c>
      <c r="E292" s="109">
        <v>88</v>
      </c>
      <c r="F292">
        <v>0.22500000000000001</v>
      </c>
      <c r="G292">
        <v>0.89800000000000002</v>
      </c>
      <c r="H292" s="6">
        <v>60142</v>
      </c>
      <c r="I292" s="6">
        <v>138</v>
      </c>
      <c r="J292" s="109">
        <v>88</v>
      </c>
      <c r="K292" s="6">
        <v>66968</v>
      </c>
      <c r="L292" s="6">
        <v>481</v>
      </c>
      <c r="M292">
        <v>4.0000000000000001E-3</v>
      </c>
    </row>
    <row r="293" spans="1:13" x14ac:dyDescent="0.25">
      <c r="A293" t="s">
        <v>238</v>
      </c>
      <c r="B293" t="s">
        <v>1384</v>
      </c>
      <c r="C293" s="109" t="s">
        <v>39</v>
      </c>
      <c r="D293" t="s">
        <v>2720</v>
      </c>
      <c r="E293" s="109">
        <v>88</v>
      </c>
      <c r="F293">
        <v>0.21</v>
      </c>
      <c r="G293">
        <v>0.44</v>
      </c>
      <c r="H293" s="6">
        <v>373210</v>
      </c>
      <c r="I293" s="6">
        <v>2374</v>
      </c>
      <c r="J293" s="109">
        <v>85</v>
      </c>
      <c r="K293" s="6">
        <v>413824</v>
      </c>
      <c r="L293" s="6">
        <v>4171</v>
      </c>
      <c r="M293">
        <v>1E-3</v>
      </c>
    </row>
    <row r="294" spans="1:13" x14ac:dyDescent="0.25">
      <c r="A294" t="s">
        <v>2095</v>
      </c>
      <c r="B294" t="s">
        <v>1386</v>
      </c>
      <c r="C294" s="109" t="s">
        <v>39</v>
      </c>
      <c r="D294" t="s">
        <v>2722</v>
      </c>
      <c r="E294" s="109">
        <v>85</v>
      </c>
      <c r="F294">
        <v>0.193</v>
      </c>
      <c r="G294">
        <v>0.47399999999999998</v>
      </c>
      <c r="H294" s="6">
        <v>85101</v>
      </c>
      <c r="I294" s="6">
        <v>347</v>
      </c>
      <c r="J294" s="109">
        <v>85</v>
      </c>
      <c r="K294" s="6">
        <v>103264</v>
      </c>
      <c r="L294" s="6">
        <v>1010</v>
      </c>
      <c r="M294">
        <v>0</v>
      </c>
    </row>
    <row r="295" spans="1:13" x14ac:dyDescent="0.25">
      <c r="A295" t="s">
        <v>1381</v>
      </c>
      <c r="B295" t="s">
        <v>1364</v>
      </c>
      <c r="C295" s="109" t="s">
        <v>39</v>
      </c>
      <c r="D295" t="s">
        <v>2721</v>
      </c>
      <c r="E295" s="109">
        <v>85</v>
      </c>
      <c r="F295">
        <v>0.186</v>
      </c>
      <c r="G295">
        <v>0.49299999999999999</v>
      </c>
      <c r="H295" s="6">
        <v>100594</v>
      </c>
      <c r="I295" s="6">
        <v>392</v>
      </c>
      <c r="J295" s="109">
        <v>80</v>
      </c>
      <c r="K295" s="6">
        <v>112463</v>
      </c>
      <c r="L295" s="6">
        <v>1064</v>
      </c>
      <c r="M295">
        <v>0</v>
      </c>
    </row>
    <row r="296" spans="1:13" x14ac:dyDescent="0.25">
      <c r="A296" t="s">
        <v>2625</v>
      </c>
      <c r="B296" t="s">
        <v>2620</v>
      </c>
      <c r="C296" s="109" t="s">
        <v>39</v>
      </c>
      <c r="D296" t="s">
        <v>2722</v>
      </c>
      <c r="E296" s="109">
        <v>80</v>
      </c>
      <c r="F296">
        <v>0.16200000000000001</v>
      </c>
      <c r="G296">
        <v>0.50900000000000001</v>
      </c>
      <c r="H296" s="6">
        <v>64935</v>
      </c>
      <c r="I296" s="6">
        <v>222</v>
      </c>
      <c r="J296" s="109">
        <v>65</v>
      </c>
      <c r="K296" s="6">
        <v>68061</v>
      </c>
      <c r="L296" s="6">
        <v>407</v>
      </c>
      <c r="M296">
        <v>1E-3</v>
      </c>
    </row>
    <row r="297" spans="1:13" x14ac:dyDescent="0.25">
      <c r="A297" t="s">
        <v>259</v>
      </c>
      <c r="B297" t="s">
        <v>1378</v>
      </c>
      <c r="C297" s="109" t="s">
        <v>39</v>
      </c>
      <c r="D297" t="s">
        <v>2722</v>
      </c>
      <c r="E297" s="109">
        <v>80</v>
      </c>
      <c r="F297">
        <v>0.20499999999999999</v>
      </c>
      <c r="G297">
        <v>0.502</v>
      </c>
      <c r="H297" s="6">
        <v>52226</v>
      </c>
      <c r="I297" s="6">
        <v>183</v>
      </c>
      <c r="J297" s="109">
        <v>78</v>
      </c>
      <c r="K297" s="6">
        <v>61579</v>
      </c>
      <c r="L297" s="6">
        <v>535</v>
      </c>
      <c r="M297">
        <v>0</v>
      </c>
    </row>
    <row r="298" spans="1:13" x14ac:dyDescent="0.25">
      <c r="A298" t="s">
        <v>1377</v>
      </c>
      <c r="B298" t="s">
        <v>1376</v>
      </c>
      <c r="C298" s="109" t="s">
        <v>39</v>
      </c>
      <c r="D298" t="s">
        <v>2722</v>
      </c>
      <c r="E298" s="109">
        <v>80</v>
      </c>
      <c r="F298">
        <v>0.159</v>
      </c>
      <c r="G298">
        <v>0.45600000000000002</v>
      </c>
      <c r="H298" s="6">
        <v>76498</v>
      </c>
      <c r="I298" s="6">
        <v>284</v>
      </c>
      <c r="J298" s="109">
        <v>78</v>
      </c>
      <c r="K298" s="6">
        <v>89797</v>
      </c>
      <c r="L298" s="6">
        <v>748</v>
      </c>
      <c r="M298">
        <v>5.0000000000000001E-3</v>
      </c>
    </row>
    <row r="299" spans="1:13" x14ac:dyDescent="0.25">
      <c r="A299" t="s">
        <v>2472</v>
      </c>
      <c r="B299" t="s">
        <v>2621</v>
      </c>
      <c r="C299" s="109" t="s">
        <v>39</v>
      </c>
      <c r="D299" t="s">
        <v>2722</v>
      </c>
      <c r="E299" s="109">
        <v>80</v>
      </c>
      <c r="F299">
        <v>0.193</v>
      </c>
      <c r="G299">
        <v>0.501</v>
      </c>
      <c r="H299" s="6">
        <v>60971</v>
      </c>
      <c r="I299" s="6">
        <v>246</v>
      </c>
      <c r="J299" s="109">
        <v>70</v>
      </c>
      <c r="K299" s="6">
        <v>66278</v>
      </c>
      <c r="L299" s="6">
        <v>434</v>
      </c>
      <c r="M299">
        <v>0</v>
      </c>
    </row>
    <row r="300" spans="1:13" x14ac:dyDescent="0.25">
      <c r="A300" t="s">
        <v>2622</v>
      </c>
      <c r="B300" t="s">
        <v>1369</v>
      </c>
      <c r="C300" s="109" t="s">
        <v>39</v>
      </c>
      <c r="D300" t="s">
        <v>2722</v>
      </c>
      <c r="E300" s="109">
        <v>80</v>
      </c>
      <c r="F300">
        <v>0.221</v>
      </c>
      <c r="G300">
        <v>0.626</v>
      </c>
      <c r="H300" s="6">
        <v>39154</v>
      </c>
      <c r="I300" s="6">
        <v>134</v>
      </c>
      <c r="J300" s="109">
        <v>75</v>
      </c>
      <c r="K300" s="6">
        <v>42658</v>
      </c>
      <c r="L300" s="6">
        <v>264</v>
      </c>
      <c r="M300">
        <v>0</v>
      </c>
    </row>
    <row r="301" spans="1:13" x14ac:dyDescent="0.25">
      <c r="A301" t="s">
        <v>2624</v>
      </c>
      <c r="B301" t="s">
        <v>2623</v>
      </c>
      <c r="C301" s="109" t="s">
        <v>39</v>
      </c>
      <c r="D301" t="s">
        <v>2722</v>
      </c>
      <c r="E301" s="109">
        <v>80</v>
      </c>
      <c r="F301">
        <v>0.20699999999999999</v>
      </c>
      <c r="G301">
        <v>0.75600000000000001</v>
      </c>
      <c r="H301" s="6">
        <v>26993</v>
      </c>
      <c r="I301" s="6">
        <v>123</v>
      </c>
      <c r="J301" s="109">
        <v>63</v>
      </c>
      <c r="K301" s="6">
        <v>28333</v>
      </c>
      <c r="L301" s="6">
        <v>176</v>
      </c>
      <c r="M301">
        <v>4.0000000000000001E-3</v>
      </c>
    </row>
    <row r="302" spans="1:13" x14ac:dyDescent="0.25">
      <c r="A302" t="s">
        <v>236</v>
      </c>
      <c r="B302" t="s">
        <v>1373</v>
      </c>
      <c r="C302" s="109" t="s">
        <v>39</v>
      </c>
      <c r="D302" t="s">
        <v>2720</v>
      </c>
      <c r="E302" s="109">
        <v>80</v>
      </c>
      <c r="F302">
        <v>0.155</v>
      </c>
      <c r="G302">
        <v>0.40699999999999997</v>
      </c>
      <c r="H302" s="6">
        <v>342857</v>
      </c>
      <c r="I302" s="6">
        <v>1301</v>
      </c>
      <c r="J302" s="109">
        <v>78</v>
      </c>
      <c r="K302" s="6">
        <v>386597</v>
      </c>
      <c r="L302" s="6">
        <v>2953</v>
      </c>
      <c r="M302">
        <v>2E-3</v>
      </c>
    </row>
    <row r="303" spans="1:13" x14ac:dyDescent="0.25">
      <c r="A303" t="s">
        <v>1380</v>
      </c>
      <c r="B303" t="s">
        <v>1379</v>
      </c>
      <c r="C303" s="109" t="s">
        <v>39</v>
      </c>
      <c r="D303" t="s">
        <v>2722</v>
      </c>
      <c r="E303" s="109">
        <v>80</v>
      </c>
      <c r="F303">
        <v>0.17199999999999999</v>
      </c>
      <c r="G303">
        <v>0.44500000000000001</v>
      </c>
      <c r="H303" s="6">
        <v>68501</v>
      </c>
      <c r="I303" s="6">
        <v>291</v>
      </c>
      <c r="J303" s="109">
        <v>80</v>
      </c>
      <c r="K303" s="6">
        <v>83362</v>
      </c>
      <c r="L303" s="6">
        <v>1003</v>
      </c>
      <c r="M303">
        <v>1E-3</v>
      </c>
    </row>
    <row r="305" spans="1:13" x14ac:dyDescent="0.25">
      <c r="A305" t="s">
        <v>246</v>
      </c>
      <c r="B305" t="s">
        <v>1362</v>
      </c>
      <c r="C305" s="109" t="s">
        <v>243</v>
      </c>
      <c r="D305" t="s">
        <v>2720</v>
      </c>
      <c r="E305" s="109">
        <v>93</v>
      </c>
      <c r="F305">
        <v>0.193</v>
      </c>
      <c r="G305">
        <v>0.44600000000000001</v>
      </c>
      <c r="H305" s="6">
        <v>609856</v>
      </c>
      <c r="I305" s="6">
        <v>2305</v>
      </c>
      <c r="J305" s="109">
        <v>93</v>
      </c>
      <c r="K305" s="6">
        <v>678270</v>
      </c>
      <c r="L305" s="6">
        <v>4444</v>
      </c>
      <c r="M305">
        <v>0</v>
      </c>
    </row>
    <row r="306" spans="1:13" x14ac:dyDescent="0.25">
      <c r="A306" t="s">
        <v>1360</v>
      </c>
      <c r="B306" t="s">
        <v>1359</v>
      </c>
      <c r="C306" s="109" t="s">
        <v>243</v>
      </c>
      <c r="D306" t="s">
        <v>2721</v>
      </c>
      <c r="E306" s="109">
        <v>90</v>
      </c>
      <c r="F306">
        <v>0.188</v>
      </c>
      <c r="G306">
        <v>0.47799999999999998</v>
      </c>
      <c r="H306" s="6">
        <v>167745</v>
      </c>
      <c r="I306" s="6">
        <v>666</v>
      </c>
      <c r="J306" s="109">
        <v>88</v>
      </c>
      <c r="K306" s="6">
        <v>174497</v>
      </c>
      <c r="L306" s="6">
        <v>846</v>
      </c>
      <c r="M306">
        <v>0</v>
      </c>
    </row>
    <row r="307" spans="1:13" x14ac:dyDescent="0.25">
      <c r="A307" t="s">
        <v>491</v>
      </c>
      <c r="B307" t="s">
        <v>1361</v>
      </c>
      <c r="C307" s="109" t="s">
        <v>243</v>
      </c>
      <c r="D307" t="s">
        <v>2720</v>
      </c>
      <c r="E307" s="109">
        <v>90</v>
      </c>
      <c r="F307">
        <v>0.16600000000000001</v>
      </c>
      <c r="G307">
        <v>0.373</v>
      </c>
      <c r="H307" s="6">
        <v>274040</v>
      </c>
      <c r="I307" s="6">
        <v>1149</v>
      </c>
      <c r="J307" s="109">
        <v>90</v>
      </c>
      <c r="K307" s="6">
        <v>299579</v>
      </c>
      <c r="L307" s="6">
        <v>2421</v>
      </c>
      <c r="M307">
        <v>1E-3</v>
      </c>
    </row>
    <row r="308" spans="1:13" x14ac:dyDescent="0.25">
      <c r="A308" t="s">
        <v>2619</v>
      </c>
      <c r="B308" t="s">
        <v>2618</v>
      </c>
      <c r="C308" s="109" t="s">
        <v>243</v>
      </c>
      <c r="D308" t="s">
        <v>2721</v>
      </c>
      <c r="E308" s="109">
        <v>85</v>
      </c>
      <c r="F308">
        <v>0.155</v>
      </c>
      <c r="G308">
        <v>0.53100000000000003</v>
      </c>
      <c r="H308" s="6">
        <v>100513</v>
      </c>
      <c r="I308" s="6">
        <v>310</v>
      </c>
      <c r="J308" s="109">
        <v>78</v>
      </c>
      <c r="K308" s="6">
        <v>102052</v>
      </c>
      <c r="L308" s="6">
        <v>356</v>
      </c>
      <c r="M308">
        <v>0</v>
      </c>
    </row>
    <row r="309" spans="1:13" x14ac:dyDescent="0.25">
      <c r="A309" t="s">
        <v>1358</v>
      </c>
      <c r="B309" t="s">
        <v>1357</v>
      </c>
      <c r="C309" s="109" t="s">
        <v>243</v>
      </c>
      <c r="D309" t="s">
        <v>2720</v>
      </c>
      <c r="E309" s="109">
        <v>85</v>
      </c>
      <c r="F309">
        <v>0.16300000000000001</v>
      </c>
      <c r="G309">
        <v>0.28199999999999997</v>
      </c>
      <c r="H309" s="6">
        <v>784372</v>
      </c>
      <c r="I309" s="6">
        <v>3587</v>
      </c>
      <c r="J309" s="109">
        <v>88</v>
      </c>
      <c r="K309" s="6">
        <v>872782</v>
      </c>
      <c r="L309" s="6">
        <v>6410</v>
      </c>
      <c r="M309">
        <v>0</v>
      </c>
    </row>
    <row r="310" spans="1:13" x14ac:dyDescent="0.25">
      <c r="A310" t="s">
        <v>1356</v>
      </c>
      <c r="B310" t="s">
        <v>1355</v>
      </c>
      <c r="C310" s="109" t="s">
        <v>243</v>
      </c>
      <c r="D310" t="s">
        <v>2720</v>
      </c>
      <c r="E310" s="109">
        <v>83</v>
      </c>
      <c r="F310">
        <v>0.192</v>
      </c>
      <c r="G310">
        <v>0.28000000000000003</v>
      </c>
      <c r="H310" s="6">
        <v>197539</v>
      </c>
      <c r="I310" s="6">
        <v>769</v>
      </c>
      <c r="J310" s="109">
        <v>85</v>
      </c>
      <c r="K310" s="6">
        <v>210984</v>
      </c>
      <c r="L310" s="6">
        <v>1674</v>
      </c>
      <c r="M310">
        <v>0</v>
      </c>
    </row>
    <row r="311" spans="1:13" x14ac:dyDescent="0.25">
      <c r="A311" t="s">
        <v>492</v>
      </c>
      <c r="B311" t="s">
        <v>1354</v>
      </c>
      <c r="C311" s="109" t="s">
        <v>243</v>
      </c>
      <c r="D311" t="s">
        <v>2720</v>
      </c>
      <c r="E311" s="109">
        <v>83</v>
      </c>
      <c r="F311">
        <v>8.2000000000000003E-2</v>
      </c>
      <c r="G311">
        <v>0.441</v>
      </c>
      <c r="H311" s="6">
        <v>289058</v>
      </c>
      <c r="I311" s="6">
        <v>1078</v>
      </c>
      <c r="J311" s="109">
        <v>83</v>
      </c>
      <c r="K311" s="6">
        <v>318530</v>
      </c>
      <c r="L311" s="6">
        <v>1922</v>
      </c>
      <c r="M311">
        <v>0</v>
      </c>
    </row>
    <row r="312" spans="1:13" x14ac:dyDescent="0.25">
      <c r="A312" t="s">
        <v>570</v>
      </c>
      <c r="B312" t="s">
        <v>2617</v>
      </c>
      <c r="C312" s="109" t="s">
        <v>243</v>
      </c>
      <c r="D312" t="s">
        <v>2720</v>
      </c>
      <c r="E312" s="109">
        <v>83</v>
      </c>
      <c r="F312">
        <v>0.107</v>
      </c>
      <c r="G312">
        <v>0.28599999999999998</v>
      </c>
      <c r="H312" s="6">
        <v>188581</v>
      </c>
      <c r="I312" s="6">
        <v>780</v>
      </c>
      <c r="J312" s="109">
        <v>75</v>
      </c>
      <c r="K312" s="6">
        <v>199198</v>
      </c>
      <c r="L312" s="6">
        <v>1157</v>
      </c>
      <c r="M312">
        <v>0</v>
      </c>
    </row>
    <row r="313" spans="1:13" x14ac:dyDescent="0.25">
      <c r="A313" t="s">
        <v>1334</v>
      </c>
      <c r="B313" t="s">
        <v>1353</v>
      </c>
      <c r="C313" s="109" t="s">
        <v>243</v>
      </c>
      <c r="D313" t="s">
        <v>2720</v>
      </c>
      <c r="E313" s="109">
        <v>83</v>
      </c>
      <c r="F313">
        <v>0.11899999999999999</v>
      </c>
      <c r="G313">
        <v>0.38900000000000001</v>
      </c>
      <c r="H313" s="6">
        <v>123301</v>
      </c>
      <c r="I313" s="6">
        <v>461</v>
      </c>
      <c r="J313" s="109">
        <v>83</v>
      </c>
      <c r="K313" s="6">
        <v>132017</v>
      </c>
      <c r="L313" s="6">
        <v>851</v>
      </c>
      <c r="M313">
        <v>0</v>
      </c>
    </row>
    <row r="314" spans="1:13" x14ac:dyDescent="0.25">
      <c r="A314" t="s">
        <v>1352</v>
      </c>
      <c r="B314" t="s">
        <v>1351</v>
      </c>
      <c r="C314" s="109" t="s">
        <v>243</v>
      </c>
      <c r="D314" t="s">
        <v>2720</v>
      </c>
      <c r="E314" s="109">
        <v>80</v>
      </c>
      <c r="F314">
        <v>9.1999999999999998E-2</v>
      </c>
      <c r="G314">
        <v>0.61499999999999999</v>
      </c>
      <c r="H314" s="6">
        <v>102359</v>
      </c>
      <c r="I314" s="6">
        <v>412</v>
      </c>
      <c r="J314" s="109">
        <v>80</v>
      </c>
      <c r="K314" s="6">
        <v>110087</v>
      </c>
      <c r="L314" s="6">
        <v>763</v>
      </c>
      <c r="M314">
        <v>0</v>
      </c>
    </row>
    <row r="315" spans="1:13" x14ac:dyDescent="0.25">
      <c r="A315" t="s">
        <v>571</v>
      </c>
      <c r="B315" t="s">
        <v>2616</v>
      </c>
      <c r="C315" s="109" t="s">
        <v>243</v>
      </c>
      <c r="D315" t="s">
        <v>2720</v>
      </c>
      <c r="E315" s="109">
        <v>80</v>
      </c>
      <c r="F315">
        <v>0.106</v>
      </c>
      <c r="G315">
        <v>0.32100000000000001</v>
      </c>
      <c r="H315" s="6">
        <v>157877</v>
      </c>
      <c r="I315" s="6">
        <v>517</v>
      </c>
      <c r="J315" s="109">
        <v>80</v>
      </c>
      <c r="K315" s="6">
        <v>173093</v>
      </c>
      <c r="L315" s="6">
        <v>1138</v>
      </c>
      <c r="M315">
        <v>0</v>
      </c>
    </row>
    <row r="316" spans="1:13" x14ac:dyDescent="0.25">
      <c r="A316" t="s">
        <v>1347</v>
      </c>
      <c r="B316" t="s">
        <v>1346</v>
      </c>
      <c r="C316" s="109" t="s">
        <v>243</v>
      </c>
      <c r="D316" t="s">
        <v>2722</v>
      </c>
      <c r="E316" s="109">
        <v>80</v>
      </c>
      <c r="F316">
        <v>0.156</v>
      </c>
      <c r="G316">
        <v>0.59299999999999997</v>
      </c>
      <c r="H316" s="6">
        <v>60493</v>
      </c>
      <c r="I316" s="6">
        <v>272</v>
      </c>
      <c r="J316" s="109">
        <v>80</v>
      </c>
      <c r="K316" s="6">
        <v>68737</v>
      </c>
      <c r="L316" s="6">
        <v>604</v>
      </c>
      <c r="M316">
        <v>0</v>
      </c>
    </row>
    <row r="317" spans="1:13" x14ac:dyDescent="0.25">
      <c r="A317" t="s">
        <v>2615</v>
      </c>
      <c r="B317" t="s">
        <v>2614</v>
      </c>
      <c r="C317" s="109" t="s">
        <v>243</v>
      </c>
      <c r="D317" t="s">
        <v>2721</v>
      </c>
      <c r="E317" s="109">
        <v>80</v>
      </c>
      <c r="F317">
        <v>0.155</v>
      </c>
      <c r="G317">
        <v>0.39200000000000002</v>
      </c>
      <c r="H317" s="6">
        <v>94233</v>
      </c>
      <c r="I317" s="6">
        <v>353</v>
      </c>
      <c r="J317" s="109">
        <v>78</v>
      </c>
      <c r="K317" s="6">
        <v>101206</v>
      </c>
      <c r="L317" s="6">
        <v>568</v>
      </c>
      <c r="M317">
        <v>0</v>
      </c>
    </row>
    <row r="319" spans="1:13" x14ac:dyDescent="0.25">
      <c r="A319" t="s">
        <v>1344</v>
      </c>
      <c r="B319" t="s">
        <v>1343</v>
      </c>
      <c r="C319" s="109" t="s">
        <v>250</v>
      </c>
      <c r="D319" t="s">
        <v>2722</v>
      </c>
      <c r="E319" s="109">
        <v>85</v>
      </c>
      <c r="F319">
        <v>0.188</v>
      </c>
      <c r="G319">
        <v>0.59899999999999998</v>
      </c>
      <c r="H319" s="6">
        <v>83384</v>
      </c>
      <c r="I319" s="6">
        <v>278</v>
      </c>
      <c r="J319" s="109">
        <v>88</v>
      </c>
      <c r="K319" s="6">
        <v>94895</v>
      </c>
      <c r="L319" s="6">
        <v>612</v>
      </c>
      <c r="M319">
        <v>0</v>
      </c>
    </row>
    <row r="320" spans="1:13" x14ac:dyDescent="0.25">
      <c r="A320" t="s">
        <v>252</v>
      </c>
      <c r="B320" t="s">
        <v>1113</v>
      </c>
      <c r="C320" s="109" t="s">
        <v>250</v>
      </c>
      <c r="D320" t="s">
        <v>2721</v>
      </c>
      <c r="E320" s="109">
        <v>83</v>
      </c>
      <c r="F320">
        <v>0.16800000000000001</v>
      </c>
      <c r="G320">
        <v>0.51200000000000001</v>
      </c>
      <c r="H320" s="6">
        <v>101055</v>
      </c>
      <c r="I320" s="6">
        <v>387</v>
      </c>
      <c r="J320" s="109">
        <v>83</v>
      </c>
      <c r="K320" s="6">
        <v>111873</v>
      </c>
      <c r="L320" s="6">
        <v>748</v>
      </c>
      <c r="M320">
        <v>0</v>
      </c>
    </row>
    <row r="321" spans="1:13" x14ac:dyDescent="0.25">
      <c r="A321" t="s">
        <v>1342</v>
      </c>
      <c r="B321" t="s">
        <v>1341</v>
      </c>
      <c r="C321" s="109" t="s">
        <v>250</v>
      </c>
      <c r="D321" t="s">
        <v>2722</v>
      </c>
      <c r="E321" s="109">
        <v>83</v>
      </c>
      <c r="F321">
        <v>0.21299999999999999</v>
      </c>
      <c r="G321">
        <v>0.40600000000000003</v>
      </c>
      <c r="H321" s="6">
        <v>97083</v>
      </c>
      <c r="I321" s="6">
        <v>366</v>
      </c>
      <c r="J321" s="109">
        <v>83</v>
      </c>
      <c r="K321" s="6">
        <v>108977</v>
      </c>
      <c r="L321" s="6">
        <v>844</v>
      </c>
      <c r="M321">
        <v>0</v>
      </c>
    </row>
    <row r="322" spans="1:13" x14ac:dyDescent="0.25">
      <c r="A322" t="s">
        <v>2612</v>
      </c>
      <c r="B322" t="s">
        <v>735</v>
      </c>
      <c r="C322" s="109" t="s">
        <v>250</v>
      </c>
      <c r="D322" t="s">
        <v>2722</v>
      </c>
      <c r="E322" s="109">
        <v>78</v>
      </c>
      <c r="F322">
        <v>0.19800000000000001</v>
      </c>
      <c r="G322">
        <v>0.40799999999999997</v>
      </c>
      <c r="H322" s="6">
        <v>72752</v>
      </c>
      <c r="I322" s="6">
        <v>257</v>
      </c>
      <c r="J322" s="109">
        <v>73</v>
      </c>
      <c r="K322" s="6">
        <v>79255</v>
      </c>
      <c r="L322" s="6">
        <v>441</v>
      </c>
      <c r="M322">
        <v>0</v>
      </c>
    </row>
    <row r="324" spans="1:13" x14ac:dyDescent="0.25">
      <c r="A324" t="s">
        <v>258</v>
      </c>
      <c r="B324" t="s">
        <v>1339</v>
      </c>
      <c r="C324" s="109" t="s">
        <v>255</v>
      </c>
      <c r="D324" t="s">
        <v>2720</v>
      </c>
      <c r="E324" s="109">
        <v>88</v>
      </c>
      <c r="F324">
        <v>0.19500000000000001</v>
      </c>
      <c r="G324">
        <v>0.45100000000000001</v>
      </c>
      <c r="H324" s="6">
        <v>279555</v>
      </c>
      <c r="I324" s="6">
        <v>1357</v>
      </c>
      <c r="J324" s="109">
        <v>85</v>
      </c>
      <c r="K324" s="6">
        <v>326628</v>
      </c>
      <c r="L324" s="6">
        <v>3472</v>
      </c>
      <c r="M324">
        <v>0</v>
      </c>
    </row>
    <row r="325" spans="1:13" x14ac:dyDescent="0.25">
      <c r="A325" t="s">
        <v>1338</v>
      </c>
      <c r="B325" t="s">
        <v>1068</v>
      </c>
      <c r="C325" s="109" t="s">
        <v>255</v>
      </c>
      <c r="D325" t="s">
        <v>2722</v>
      </c>
      <c r="E325" s="109">
        <v>80</v>
      </c>
      <c r="F325">
        <v>0.222</v>
      </c>
      <c r="G325">
        <v>0.66700000000000004</v>
      </c>
      <c r="H325" s="6">
        <v>94483</v>
      </c>
      <c r="I325" s="6">
        <v>515</v>
      </c>
      <c r="J325" s="109">
        <v>83</v>
      </c>
      <c r="K325" s="6">
        <v>127757</v>
      </c>
      <c r="L325" s="6">
        <v>1691</v>
      </c>
      <c r="M325">
        <v>0</v>
      </c>
    </row>
    <row r="326" spans="1:13" x14ac:dyDescent="0.25">
      <c r="A326" t="s">
        <v>260</v>
      </c>
      <c r="B326" t="s">
        <v>2611</v>
      </c>
      <c r="C326" s="109" t="s">
        <v>255</v>
      </c>
      <c r="D326" t="s">
        <v>2720</v>
      </c>
      <c r="E326" s="109">
        <v>75</v>
      </c>
      <c r="F326">
        <v>0.154</v>
      </c>
      <c r="G326">
        <v>0.372</v>
      </c>
      <c r="H326" s="6">
        <v>187216</v>
      </c>
      <c r="I326" s="6">
        <v>797</v>
      </c>
      <c r="J326" s="109">
        <v>70</v>
      </c>
      <c r="K326" s="6">
        <v>203640</v>
      </c>
      <c r="L326" s="6">
        <v>1384</v>
      </c>
      <c r="M326">
        <v>0</v>
      </c>
    </row>
    <row r="327" spans="1:13" x14ac:dyDescent="0.25">
      <c r="A327" t="s">
        <v>2081</v>
      </c>
      <c r="B327" t="s">
        <v>1336</v>
      </c>
      <c r="C327" s="109" t="s">
        <v>255</v>
      </c>
      <c r="D327" t="s">
        <v>2721</v>
      </c>
      <c r="E327" s="109">
        <v>75</v>
      </c>
      <c r="F327">
        <v>0.17199999999999999</v>
      </c>
      <c r="G327">
        <v>0.35099999999999998</v>
      </c>
      <c r="H327" s="6">
        <v>143734</v>
      </c>
      <c r="I327" s="6">
        <v>789</v>
      </c>
      <c r="J327" s="109">
        <v>83</v>
      </c>
      <c r="K327" s="6">
        <v>209884</v>
      </c>
      <c r="L327" s="6">
        <v>3717</v>
      </c>
      <c r="M327">
        <v>0</v>
      </c>
    </row>
    <row r="329" spans="1:13" x14ac:dyDescent="0.25">
      <c r="A329" t="s">
        <v>1334</v>
      </c>
      <c r="B329" t="s">
        <v>1333</v>
      </c>
      <c r="C329" s="109" t="s">
        <v>23</v>
      </c>
      <c r="D329" t="s">
        <v>2722</v>
      </c>
      <c r="E329" s="109">
        <v>88</v>
      </c>
      <c r="F329">
        <v>0.32</v>
      </c>
      <c r="G329">
        <v>0.70099999999999996</v>
      </c>
      <c r="H329" s="6">
        <v>90709</v>
      </c>
      <c r="I329" s="6">
        <v>367</v>
      </c>
      <c r="J329" s="109">
        <v>85</v>
      </c>
      <c r="K329" s="6">
        <v>101208</v>
      </c>
      <c r="L329" s="6">
        <v>593</v>
      </c>
      <c r="M329">
        <v>0</v>
      </c>
    </row>
    <row r="330" spans="1:13" x14ac:dyDescent="0.25">
      <c r="A330" t="s">
        <v>1330</v>
      </c>
      <c r="B330" t="s">
        <v>1329</v>
      </c>
      <c r="C330" s="109" t="s">
        <v>23</v>
      </c>
      <c r="D330" t="s">
        <v>2722</v>
      </c>
      <c r="E330" s="109">
        <v>88</v>
      </c>
      <c r="F330">
        <v>0.63500000000000001</v>
      </c>
      <c r="G330">
        <v>0.96399999999999997</v>
      </c>
      <c r="H330" s="6">
        <v>99955</v>
      </c>
      <c r="I330" s="6">
        <v>276</v>
      </c>
      <c r="J330" s="109">
        <v>83</v>
      </c>
      <c r="K330" s="6">
        <v>103635</v>
      </c>
      <c r="L330" s="6">
        <v>408</v>
      </c>
      <c r="M330">
        <v>0</v>
      </c>
    </row>
    <row r="331" spans="1:13" x14ac:dyDescent="0.25">
      <c r="A331" t="s">
        <v>2610</v>
      </c>
      <c r="B331" t="s">
        <v>2609</v>
      </c>
      <c r="C331" s="109" t="s">
        <v>23</v>
      </c>
      <c r="D331" t="s">
        <v>2722</v>
      </c>
      <c r="E331" s="109">
        <v>85</v>
      </c>
      <c r="F331">
        <v>0.32500000000000001</v>
      </c>
      <c r="G331">
        <v>0.60099999999999998</v>
      </c>
      <c r="H331" s="6">
        <v>78907</v>
      </c>
      <c r="I331" s="6">
        <v>296</v>
      </c>
      <c r="J331" s="109">
        <v>75</v>
      </c>
      <c r="K331" s="6">
        <v>84936</v>
      </c>
      <c r="L331" s="6">
        <v>500</v>
      </c>
      <c r="M331">
        <v>0</v>
      </c>
    </row>
    <row r="332" spans="1:13" x14ac:dyDescent="0.25">
      <c r="A332" t="s">
        <v>436</v>
      </c>
      <c r="B332" t="s">
        <v>1335</v>
      </c>
      <c r="C332" s="109" t="s">
        <v>23</v>
      </c>
      <c r="D332" t="s">
        <v>2722</v>
      </c>
      <c r="E332" s="109">
        <v>85</v>
      </c>
      <c r="F332">
        <v>0.34200000000000003</v>
      </c>
      <c r="G332">
        <v>0.57699999999999996</v>
      </c>
      <c r="H332" s="6">
        <v>106627</v>
      </c>
      <c r="I332" s="6">
        <v>414</v>
      </c>
      <c r="J332" s="109">
        <v>85</v>
      </c>
      <c r="K332" s="6">
        <v>119464</v>
      </c>
      <c r="L332" s="6">
        <v>855</v>
      </c>
      <c r="M332">
        <v>0</v>
      </c>
    </row>
    <row r="333" spans="1:13" x14ac:dyDescent="0.25">
      <c r="A333" t="s">
        <v>1328</v>
      </c>
      <c r="B333" t="s">
        <v>1327</v>
      </c>
      <c r="C333" s="109" t="s">
        <v>23</v>
      </c>
      <c r="D333" t="s">
        <v>2722</v>
      </c>
      <c r="E333" s="109">
        <v>83</v>
      </c>
      <c r="F333">
        <v>0.28999999999999998</v>
      </c>
      <c r="G333">
        <v>0.91500000000000004</v>
      </c>
      <c r="H333" s="6">
        <v>75947</v>
      </c>
      <c r="I333" s="6">
        <v>189</v>
      </c>
      <c r="J333" s="109">
        <v>80</v>
      </c>
      <c r="K333" s="6">
        <v>82975</v>
      </c>
      <c r="L333" s="6">
        <v>415</v>
      </c>
      <c r="M333">
        <v>1E-3</v>
      </c>
    </row>
    <row r="334" spans="1:13" x14ac:dyDescent="0.25">
      <c r="A334" t="s">
        <v>1326</v>
      </c>
      <c r="B334" t="s">
        <v>1325</v>
      </c>
      <c r="C334" s="109" t="s">
        <v>23</v>
      </c>
      <c r="D334" t="s">
        <v>2722</v>
      </c>
      <c r="E334" s="109">
        <v>83</v>
      </c>
      <c r="F334">
        <v>0.33100000000000002</v>
      </c>
      <c r="G334">
        <v>0.53</v>
      </c>
      <c r="H334" s="6">
        <v>92728</v>
      </c>
      <c r="I334" s="6">
        <v>452</v>
      </c>
      <c r="J334" s="109">
        <v>80</v>
      </c>
      <c r="K334" s="6">
        <v>103027</v>
      </c>
      <c r="L334" s="6">
        <v>812</v>
      </c>
      <c r="M334">
        <v>0</v>
      </c>
    </row>
    <row r="335" spans="1:13" x14ac:dyDescent="0.25">
      <c r="A335" t="s">
        <v>2608</v>
      </c>
      <c r="B335" t="s">
        <v>2607</v>
      </c>
      <c r="C335" s="109" t="s">
        <v>23</v>
      </c>
      <c r="D335" t="s">
        <v>2722</v>
      </c>
      <c r="E335" s="109">
        <v>83</v>
      </c>
      <c r="F335">
        <v>0.3</v>
      </c>
      <c r="G335">
        <v>0.59199999999999997</v>
      </c>
      <c r="H335" s="6">
        <v>95948</v>
      </c>
      <c r="I335" s="6">
        <v>351</v>
      </c>
      <c r="J335" s="109">
        <v>75</v>
      </c>
      <c r="K335" s="6">
        <v>101826</v>
      </c>
      <c r="L335" s="6">
        <v>504</v>
      </c>
      <c r="M335">
        <v>0</v>
      </c>
    </row>
    <row r="336" spans="1:13" x14ac:dyDescent="0.25">
      <c r="A336" t="s">
        <v>1324</v>
      </c>
      <c r="B336" t="s">
        <v>1323</v>
      </c>
      <c r="C336" s="109" t="s">
        <v>23</v>
      </c>
      <c r="D336" t="s">
        <v>2722</v>
      </c>
      <c r="E336" s="109">
        <v>80</v>
      </c>
      <c r="F336">
        <v>0.25900000000000001</v>
      </c>
      <c r="G336">
        <v>0.81299999999999994</v>
      </c>
      <c r="H336" s="6">
        <v>54066</v>
      </c>
      <c r="I336" s="6">
        <v>246</v>
      </c>
      <c r="J336" s="109">
        <v>78</v>
      </c>
      <c r="K336" s="6">
        <v>61909</v>
      </c>
      <c r="L336" s="6">
        <v>522</v>
      </c>
      <c r="M336">
        <v>0</v>
      </c>
    </row>
    <row r="337" spans="1:13" x14ac:dyDescent="0.25">
      <c r="A337" t="s">
        <v>3140</v>
      </c>
      <c r="B337" t="s">
        <v>3139</v>
      </c>
      <c r="C337" s="109" t="s">
        <v>23</v>
      </c>
      <c r="D337" t="s">
        <v>2722</v>
      </c>
      <c r="E337" s="109">
        <v>78</v>
      </c>
      <c r="F337">
        <v>0.214</v>
      </c>
      <c r="G337">
        <v>0.63800000000000001</v>
      </c>
      <c r="H337" s="6">
        <v>65803</v>
      </c>
      <c r="I337" s="6">
        <v>257</v>
      </c>
      <c r="J337" s="109">
        <v>75</v>
      </c>
      <c r="K337" s="6">
        <v>74821</v>
      </c>
      <c r="L337" s="6">
        <v>646</v>
      </c>
      <c r="M337">
        <v>3.0000000000000001E-3</v>
      </c>
    </row>
    <row r="339" spans="1:13" x14ac:dyDescent="0.25">
      <c r="A339" t="s">
        <v>1316</v>
      </c>
      <c r="B339" t="s">
        <v>1315</v>
      </c>
      <c r="C339" s="109" t="s">
        <v>48</v>
      </c>
      <c r="D339" t="s">
        <v>2722</v>
      </c>
      <c r="E339" s="109">
        <v>100</v>
      </c>
      <c r="F339">
        <v>0.66</v>
      </c>
      <c r="G339">
        <v>0.97499999999999998</v>
      </c>
      <c r="H339" s="6">
        <v>88411</v>
      </c>
      <c r="I339" s="6">
        <v>309</v>
      </c>
      <c r="J339" s="109">
        <v>95</v>
      </c>
      <c r="K339" s="6">
        <v>90640</v>
      </c>
      <c r="L339" s="6">
        <v>400</v>
      </c>
      <c r="M339">
        <v>0</v>
      </c>
    </row>
    <row r="340" spans="1:13" x14ac:dyDescent="0.25">
      <c r="A340" t="s">
        <v>1310</v>
      </c>
      <c r="B340" t="s">
        <v>1309</v>
      </c>
      <c r="C340" s="109" t="s">
        <v>48</v>
      </c>
      <c r="D340" t="s">
        <v>2722</v>
      </c>
      <c r="E340" s="109">
        <v>100</v>
      </c>
      <c r="F340">
        <v>0.41499999999999998</v>
      </c>
      <c r="G340">
        <v>0.93500000000000005</v>
      </c>
      <c r="H340" s="6">
        <v>77412</v>
      </c>
      <c r="I340" s="6">
        <v>307</v>
      </c>
      <c r="J340" s="109">
        <v>93</v>
      </c>
      <c r="K340" s="6">
        <v>82816</v>
      </c>
      <c r="L340" s="6">
        <v>458</v>
      </c>
      <c r="M340">
        <v>0</v>
      </c>
    </row>
    <row r="341" spans="1:13" x14ac:dyDescent="0.25">
      <c r="A341" t="s">
        <v>2606</v>
      </c>
      <c r="B341" t="s">
        <v>1296</v>
      </c>
      <c r="C341" s="109" t="s">
        <v>48</v>
      </c>
      <c r="D341" t="s">
        <v>2722</v>
      </c>
      <c r="E341" s="109">
        <v>90</v>
      </c>
      <c r="F341">
        <v>0.25900000000000001</v>
      </c>
      <c r="G341">
        <v>0.78600000000000003</v>
      </c>
      <c r="H341" s="6">
        <v>37933</v>
      </c>
      <c r="I341" s="6">
        <v>156</v>
      </c>
      <c r="J341" s="109">
        <v>83</v>
      </c>
      <c r="K341" s="6">
        <v>43151</v>
      </c>
      <c r="L341" s="6">
        <v>355</v>
      </c>
      <c r="M341">
        <v>0</v>
      </c>
    </row>
    <row r="342" spans="1:13" x14ac:dyDescent="0.25">
      <c r="A342" t="s">
        <v>1277</v>
      </c>
      <c r="B342" t="s">
        <v>1276</v>
      </c>
      <c r="C342" s="109" t="s">
        <v>48</v>
      </c>
      <c r="D342" t="s">
        <v>2722</v>
      </c>
      <c r="E342" s="109">
        <v>88</v>
      </c>
      <c r="F342">
        <v>0.17799999999999999</v>
      </c>
      <c r="G342">
        <v>0.69899999999999995</v>
      </c>
      <c r="H342" s="6">
        <v>48875</v>
      </c>
      <c r="I342" s="6">
        <v>193</v>
      </c>
      <c r="J342" s="109">
        <v>78</v>
      </c>
      <c r="K342" s="6">
        <v>54540</v>
      </c>
      <c r="L342" s="6">
        <v>410</v>
      </c>
      <c r="M342">
        <v>0</v>
      </c>
    </row>
    <row r="343" spans="1:13" x14ac:dyDescent="0.25">
      <c r="A343" t="s">
        <v>1285</v>
      </c>
      <c r="B343" t="s">
        <v>1284</v>
      </c>
      <c r="C343" s="109" t="s">
        <v>48</v>
      </c>
      <c r="D343" t="s">
        <v>2721</v>
      </c>
      <c r="E343" s="109">
        <v>88</v>
      </c>
      <c r="F343">
        <v>0.26300000000000001</v>
      </c>
      <c r="G343">
        <v>0.501</v>
      </c>
      <c r="H343" s="6">
        <v>142132</v>
      </c>
      <c r="I343" s="6">
        <v>535</v>
      </c>
      <c r="J343" s="109">
        <v>80</v>
      </c>
      <c r="K343" s="6">
        <v>147392</v>
      </c>
      <c r="L343" s="6">
        <v>710</v>
      </c>
      <c r="M343">
        <v>0</v>
      </c>
    </row>
    <row r="344" spans="1:13" x14ac:dyDescent="0.25">
      <c r="A344" t="s">
        <v>1305</v>
      </c>
      <c r="B344" t="s">
        <v>1304</v>
      </c>
      <c r="C344" s="109" t="s">
        <v>48</v>
      </c>
      <c r="D344" t="s">
        <v>2722</v>
      </c>
      <c r="E344" s="109">
        <v>88</v>
      </c>
      <c r="F344">
        <v>0.253</v>
      </c>
      <c r="G344">
        <v>0.80900000000000005</v>
      </c>
      <c r="H344" s="6">
        <v>28827</v>
      </c>
      <c r="I344" s="6">
        <v>147</v>
      </c>
      <c r="J344" s="109">
        <v>88</v>
      </c>
      <c r="K344" s="6">
        <v>35611</v>
      </c>
      <c r="L344" s="6">
        <v>352</v>
      </c>
      <c r="M344">
        <v>0</v>
      </c>
    </row>
    <row r="345" spans="1:13" x14ac:dyDescent="0.25">
      <c r="A345" t="s">
        <v>1293</v>
      </c>
      <c r="B345" t="s">
        <v>1292</v>
      </c>
      <c r="C345" s="109" t="s">
        <v>48</v>
      </c>
      <c r="D345" t="s">
        <v>2722</v>
      </c>
      <c r="E345" s="109">
        <v>88</v>
      </c>
      <c r="F345">
        <v>0.29299999999999998</v>
      </c>
      <c r="G345">
        <v>0.50900000000000001</v>
      </c>
      <c r="H345" s="6">
        <v>94070</v>
      </c>
      <c r="I345" s="6">
        <v>385</v>
      </c>
      <c r="J345" s="109">
        <v>83</v>
      </c>
      <c r="K345" s="6">
        <v>101400</v>
      </c>
      <c r="L345" s="6">
        <v>604</v>
      </c>
      <c r="M345">
        <v>0</v>
      </c>
    </row>
    <row r="346" spans="1:13" x14ac:dyDescent="0.25">
      <c r="A346" t="s">
        <v>1303</v>
      </c>
      <c r="B346" t="s">
        <v>1302</v>
      </c>
      <c r="C346" s="109" t="s">
        <v>48</v>
      </c>
      <c r="D346" t="s">
        <v>2722</v>
      </c>
      <c r="E346" s="109">
        <v>85</v>
      </c>
      <c r="F346">
        <v>0.16300000000000001</v>
      </c>
      <c r="G346">
        <v>0.81799999999999995</v>
      </c>
      <c r="H346" s="6">
        <v>32072</v>
      </c>
      <c r="I346" s="6">
        <v>142</v>
      </c>
      <c r="J346" s="109">
        <v>85</v>
      </c>
      <c r="K346" s="6">
        <v>39218</v>
      </c>
      <c r="L346" s="6">
        <v>405</v>
      </c>
      <c r="M346">
        <v>0</v>
      </c>
    </row>
    <row r="347" spans="1:13" x14ac:dyDescent="0.25">
      <c r="A347" t="s">
        <v>1275</v>
      </c>
      <c r="B347" t="s">
        <v>1274</v>
      </c>
      <c r="C347" s="109" t="s">
        <v>48</v>
      </c>
      <c r="D347" t="s">
        <v>2722</v>
      </c>
      <c r="E347" s="109">
        <v>85</v>
      </c>
      <c r="F347">
        <v>0.27300000000000002</v>
      </c>
      <c r="G347">
        <v>0.70799999999999996</v>
      </c>
      <c r="H347" s="6">
        <v>32628</v>
      </c>
      <c r="I347" s="6">
        <v>126</v>
      </c>
      <c r="J347" s="109">
        <v>78</v>
      </c>
      <c r="K347" s="6">
        <v>36311</v>
      </c>
      <c r="L347" s="6">
        <v>280</v>
      </c>
      <c r="M347">
        <v>0</v>
      </c>
    </row>
    <row r="348" spans="1:13" x14ac:dyDescent="0.25">
      <c r="A348" t="s">
        <v>1299</v>
      </c>
      <c r="B348" t="s">
        <v>1298</v>
      </c>
      <c r="C348" s="109" t="s">
        <v>48</v>
      </c>
      <c r="D348" t="s">
        <v>2722</v>
      </c>
      <c r="E348" s="109">
        <v>85</v>
      </c>
      <c r="F348">
        <v>0.27100000000000002</v>
      </c>
      <c r="G348">
        <v>0.48</v>
      </c>
      <c r="H348" s="6">
        <v>114269</v>
      </c>
      <c r="I348" s="6">
        <v>417</v>
      </c>
      <c r="J348" s="109">
        <v>83</v>
      </c>
      <c r="K348" s="6">
        <v>121143</v>
      </c>
      <c r="L348" s="6">
        <v>641</v>
      </c>
      <c r="M348">
        <v>0</v>
      </c>
    </row>
    <row r="349" spans="1:13" x14ac:dyDescent="0.25">
      <c r="A349" t="s">
        <v>1271</v>
      </c>
      <c r="B349" t="s">
        <v>1270</v>
      </c>
      <c r="C349" s="109" t="s">
        <v>48</v>
      </c>
      <c r="D349" t="s">
        <v>2722</v>
      </c>
      <c r="E349" s="109">
        <v>85</v>
      </c>
      <c r="F349">
        <v>0.251</v>
      </c>
      <c r="G349">
        <v>0.55300000000000005</v>
      </c>
      <c r="H349" s="6">
        <v>67056</v>
      </c>
      <c r="I349" s="6">
        <v>268</v>
      </c>
      <c r="J349" s="109">
        <v>78</v>
      </c>
      <c r="K349" s="6">
        <v>72755</v>
      </c>
      <c r="L349" s="6">
        <v>524</v>
      </c>
      <c r="M349">
        <v>0</v>
      </c>
    </row>
    <row r="350" spans="1:13" x14ac:dyDescent="0.25">
      <c r="A350" t="s">
        <v>1295</v>
      </c>
      <c r="B350" t="s">
        <v>1294</v>
      </c>
      <c r="C350" s="109" t="s">
        <v>48</v>
      </c>
      <c r="D350" t="s">
        <v>2721</v>
      </c>
      <c r="E350" s="109">
        <v>85</v>
      </c>
      <c r="F350">
        <v>0.15</v>
      </c>
      <c r="G350">
        <v>0.61799999999999999</v>
      </c>
      <c r="H350" s="6">
        <v>81630</v>
      </c>
      <c r="I350" s="6">
        <v>440</v>
      </c>
      <c r="J350" s="109">
        <v>83</v>
      </c>
      <c r="K350" s="6">
        <v>102194</v>
      </c>
      <c r="L350" s="6">
        <v>1348</v>
      </c>
      <c r="M350">
        <v>1E-3</v>
      </c>
    </row>
    <row r="351" spans="1:13" x14ac:dyDescent="0.25">
      <c r="A351" t="s">
        <v>1291</v>
      </c>
      <c r="B351" t="s">
        <v>1290</v>
      </c>
      <c r="C351" s="109" t="s">
        <v>48</v>
      </c>
      <c r="D351" t="s">
        <v>2722</v>
      </c>
      <c r="E351" s="109">
        <v>83</v>
      </c>
      <c r="F351">
        <v>0.19400000000000001</v>
      </c>
      <c r="G351">
        <v>0.49099999999999999</v>
      </c>
      <c r="H351" s="6">
        <v>84413</v>
      </c>
      <c r="I351" s="6">
        <v>369</v>
      </c>
      <c r="J351" s="109">
        <v>80</v>
      </c>
      <c r="K351" s="6">
        <v>98905</v>
      </c>
      <c r="L351" s="6">
        <v>840</v>
      </c>
      <c r="M351">
        <v>0</v>
      </c>
    </row>
    <row r="352" spans="1:13" x14ac:dyDescent="0.25">
      <c r="A352" t="s">
        <v>2071</v>
      </c>
      <c r="B352" t="s">
        <v>1307</v>
      </c>
      <c r="C352" s="109" t="s">
        <v>48</v>
      </c>
      <c r="D352" t="s">
        <v>2720</v>
      </c>
      <c r="E352" s="109">
        <v>83</v>
      </c>
      <c r="F352">
        <v>0.27100000000000002</v>
      </c>
      <c r="G352">
        <v>0.38100000000000001</v>
      </c>
      <c r="H352" s="6">
        <v>610678</v>
      </c>
      <c r="I352" s="6">
        <v>6761</v>
      </c>
      <c r="J352" s="109">
        <v>90</v>
      </c>
      <c r="K352" s="6">
        <v>1339819</v>
      </c>
      <c r="L352" s="6">
        <v>36399</v>
      </c>
      <c r="M352">
        <v>0</v>
      </c>
    </row>
    <row r="353" spans="1:13" x14ac:dyDescent="0.25">
      <c r="A353" t="s">
        <v>1258</v>
      </c>
      <c r="B353" t="s">
        <v>1257</v>
      </c>
      <c r="C353" s="109" t="s">
        <v>48</v>
      </c>
      <c r="D353" t="s">
        <v>2722</v>
      </c>
      <c r="E353" s="109">
        <v>83</v>
      </c>
      <c r="F353">
        <v>0.28199999999999997</v>
      </c>
      <c r="G353">
        <v>0.65600000000000003</v>
      </c>
      <c r="H353" s="6">
        <v>34220</v>
      </c>
      <c r="I353" s="6">
        <v>132</v>
      </c>
      <c r="J353" s="109">
        <v>75</v>
      </c>
      <c r="K353" s="6">
        <v>39201</v>
      </c>
      <c r="L353" s="6">
        <v>273</v>
      </c>
      <c r="M353">
        <v>0</v>
      </c>
    </row>
    <row r="354" spans="1:13" x14ac:dyDescent="0.25">
      <c r="A354" t="s">
        <v>1256</v>
      </c>
      <c r="B354" t="s">
        <v>1255</v>
      </c>
      <c r="C354" s="109" t="s">
        <v>48</v>
      </c>
      <c r="D354" t="s">
        <v>2721</v>
      </c>
      <c r="E354" s="109">
        <v>83</v>
      </c>
      <c r="F354">
        <v>0.159</v>
      </c>
      <c r="G354">
        <v>0.51</v>
      </c>
      <c r="H354" s="6">
        <v>89106</v>
      </c>
      <c r="I354" s="6">
        <v>375</v>
      </c>
      <c r="J354" s="109">
        <v>75</v>
      </c>
      <c r="K354" s="6">
        <v>100898</v>
      </c>
      <c r="L354" s="6">
        <v>798</v>
      </c>
      <c r="M354">
        <v>0</v>
      </c>
    </row>
    <row r="355" spans="1:13" x14ac:dyDescent="0.25">
      <c r="A355" t="s">
        <v>1287</v>
      </c>
      <c r="B355" t="s">
        <v>1286</v>
      </c>
      <c r="C355" s="109" t="s">
        <v>48</v>
      </c>
      <c r="D355" t="s">
        <v>2722</v>
      </c>
      <c r="E355" s="109">
        <v>83</v>
      </c>
      <c r="F355">
        <v>0.38900000000000001</v>
      </c>
      <c r="G355">
        <v>0.54600000000000004</v>
      </c>
      <c r="H355" s="6">
        <v>49993</v>
      </c>
      <c r="I355" s="6">
        <v>229</v>
      </c>
      <c r="J355" s="109">
        <v>80</v>
      </c>
      <c r="K355" s="6">
        <v>59292</v>
      </c>
      <c r="L355" s="6">
        <v>534</v>
      </c>
      <c r="M355">
        <v>0</v>
      </c>
    </row>
    <row r="356" spans="1:13" x14ac:dyDescent="0.25">
      <c r="A356" t="s">
        <v>164</v>
      </c>
      <c r="B356" t="s">
        <v>1269</v>
      </c>
      <c r="C356" s="109" t="s">
        <v>48</v>
      </c>
      <c r="D356" t="s">
        <v>2722</v>
      </c>
      <c r="E356" s="109">
        <v>83</v>
      </c>
      <c r="F356">
        <v>0.17399999999999999</v>
      </c>
      <c r="G356">
        <v>0.63100000000000001</v>
      </c>
      <c r="H356" s="6">
        <v>44331</v>
      </c>
      <c r="I356" s="6">
        <v>190</v>
      </c>
      <c r="J356" s="109">
        <v>78</v>
      </c>
      <c r="K356" s="6">
        <v>50856</v>
      </c>
      <c r="L356" s="6">
        <v>469</v>
      </c>
      <c r="M356">
        <v>0</v>
      </c>
    </row>
    <row r="357" spans="1:13" x14ac:dyDescent="0.25">
      <c r="A357" t="s">
        <v>2605</v>
      </c>
      <c r="B357" t="s">
        <v>2604</v>
      </c>
      <c r="C357" s="109" t="s">
        <v>48</v>
      </c>
      <c r="D357" t="s">
        <v>2722</v>
      </c>
      <c r="E357" s="109">
        <v>83</v>
      </c>
      <c r="F357">
        <v>0.23699999999999999</v>
      </c>
      <c r="G357">
        <v>0.70299999999999996</v>
      </c>
      <c r="H357" s="6">
        <v>30979</v>
      </c>
      <c r="I357" s="6">
        <v>142</v>
      </c>
      <c r="J357" s="109">
        <v>73</v>
      </c>
      <c r="K357" s="6">
        <v>35858</v>
      </c>
      <c r="L357" s="6">
        <v>309</v>
      </c>
      <c r="M357">
        <v>4.0000000000000001E-3</v>
      </c>
    </row>
    <row r="358" spans="1:13" x14ac:dyDescent="0.25">
      <c r="A358" t="s">
        <v>1264</v>
      </c>
      <c r="B358" t="s">
        <v>1263</v>
      </c>
      <c r="C358" s="109" t="s">
        <v>48</v>
      </c>
      <c r="D358" t="s">
        <v>2723</v>
      </c>
      <c r="E358" s="109">
        <v>83</v>
      </c>
      <c r="F358">
        <v>0.29899999999999999</v>
      </c>
      <c r="G358">
        <v>0.76</v>
      </c>
      <c r="H358" s="6">
        <v>26734</v>
      </c>
      <c r="I358" s="6">
        <v>125</v>
      </c>
      <c r="J358" s="109">
        <v>78</v>
      </c>
      <c r="K358" s="6">
        <v>32336</v>
      </c>
      <c r="L358" s="6">
        <v>298</v>
      </c>
      <c r="M358">
        <v>0</v>
      </c>
    </row>
    <row r="359" spans="1:13" x14ac:dyDescent="0.25">
      <c r="A359" t="s">
        <v>2603</v>
      </c>
      <c r="B359" t="s">
        <v>1068</v>
      </c>
      <c r="C359" s="109" t="s">
        <v>48</v>
      </c>
      <c r="D359" t="s">
        <v>2722</v>
      </c>
      <c r="E359" s="109">
        <v>83</v>
      </c>
      <c r="F359">
        <v>0.26200000000000001</v>
      </c>
      <c r="G359">
        <v>0.499</v>
      </c>
      <c r="H359" s="6">
        <v>66275</v>
      </c>
      <c r="I359" s="6">
        <v>189</v>
      </c>
      <c r="J359" s="109">
        <v>70</v>
      </c>
      <c r="K359" s="6">
        <v>70022</v>
      </c>
      <c r="L359" s="6">
        <v>321</v>
      </c>
      <c r="M359">
        <v>0</v>
      </c>
    </row>
    <row r="360" spans="1:13" x14ac:dyDescent="0.25">
      <c r="A360" t="s">
        <v>1281</v>
      </c>
      <c r="B360" t="s">
        <v>1280</v>
      </c>
      <c r="C360" s="109" t="s">
        <v>48</v>
      </c>
      <c r="D360" t="s">
        <v>2722</v>
      </c>
      <c r="E360" s="109">
        <v>83</v>
      </c>
      <c r="F360">
        <v>0.23599999999999999</v>
      </c>
      <c r="G360">
        <v>0.53200000000000003</v>
      </c>
      <c r="H360" s="6">
        <v>67248</v>
      </c>
      <c r="I360" s="6">
        <v>267</v>
      </c>
      <c r="J360" s="109">
        <v>80</v>
      </c>
      <c r="K360" s="6">
        <v>76973</v>
      </c>
      <c r="L360" s="6">
        <v>603</v>
      </c>
      <c r="M360">
        <v>0</v>
      </c>
    </row>
    <row r="361" spans="1:13" x14ac:dyDescent="0.25">
      <c r="A361" t="s">
        <v>2562</v>
      </c>
      <c r="B361" t="s">
        <v>2602</v>
      </c>
      <c r="C361" s="109" t="s">
        <v>48</v>
      </c>
      <c r="D361" t="s">
        <v>2722</v>
      </c>
      <c r="E361" s="109">
        <v>80</v>
      </c>
      <c r="F361">
        <v>0.193</v>
      </c>
      <c r="G361">
        <v>0.58499999999999996</v>
      </c>
      <c r="H361" s="6">
        <v>42408</v>
      </c>
      <c r="I361" s="6">
        <v>180</v>
      </c>
      <c r="J361" s="109">
        <v>68</v>
      </c>
      <c r="K361" s="6">
        <v>47159</v>
      </c>
      <c r="L361" s="6">
        <v>314</v>
      </c>
      <c r="M361">
        <v>0</v>
      </c>
    </row>
    <row r="362" spans="1:13" x14ac:dyDescent="0.25">
      <c r="A362" t="s">
        <v>2601</v>
      </c>
      <c r="B362" t="s">
        <v>2600</v>
      </c>
      <c r="C362" s="109" t="s">
        <v>48</v>
      </c>
      <c r="D362" t="s">
        <v>2723</v>
      </c>
      <c r="E362" s="109">
        <v>80</v>
      </c>
      <c r="F362">
        <v>0.32</v>
      </c>
      <c r="G362">
        <v>0.59699999999999998</v>
      </c>
      <c r="H362" s="6">
        <v>31832</v>
      </c>
      <c r="I362" s="6">
        <v>120</v>
      </c>
      <c r="J362" s="109">
        <v>68</v>
      </c>
      <c r="K362" s="6">
        <v>34841</v>
      </c>
      <c r="L362" s="6">
        <v>246</v>
      </c>
      <c r="M362">
        <v>0</v>
      </c>
    </row>
    <row r="363" spans="1:13" x14ac:dyDescent="0.25">
      <c r="A363" t="s">
        <v>1260</v>
      </c>
      <c r="B363" t="s">
        <v>1259</v>
      </c>
      <c r="C363" s="109" t="s">
        <v>48</v>
      </c>
      <c r="D363" t="s">
        <v>2722</v>
      </c>
      <c r="E363" s="109">
        <v>80</v>
      </c>
      <c r="F363">
        <v>0.221</v>
      </c>
      <c r="G363">
        <v>0.76</v>
      </c>
      <c r="H363" s="6">
        <v>24286</v>
      </c>
      <c r="I363" s="6">
        <v>113</v>
      </c>
      <c r="J363" s="109">
        <v>75</v>
      </c>
      <c r="K363" s="6">
        <v>29213</v>
      </c>
      <c r="L363" s="6">
        <v>267</v>
      </c>
      <c r="M363">
        <v>0</v>
      </c>
    </row>
    <row r="364" spans="1:13" x14ac:dyDescent="0.25">
      <c r="A364" t="s">
        <v>2599</v>
      </c>
      <c r="B364" t="s">
        <v>2592</v>
      </c>
      <c r="C364" s="109" t="s">
        <v>48</v>
      </c>
      <c r="D364" t="s">
        <v>2722</v>
      </c>
      <c r="E364" s="109">
        <v>80</v>
      </c>
      <c r="F364">
        <v>0.219</v>
      </c>
      <c r="G364">
        <v>0.73</v>
      </c>
      <c r="H364" s="6">
        <v>25987</v>
      </c>
      <c r="I364" s="6">
        <v>104</v>
      </c>
      <c r="J364" s="109">
        <v>70</v>
      </c>
      <c r="K364" s="6">
        <v>29481</v>
      </c>
      <c r="L364" s="6">
        <v>220</v>
      </c>
      <c r="M364">
        <v>0</v>
      </c>
    </row>
    <row r="365" spans="1:13" x14ac:dyDescent="0.25">
      <c r="A365" t="s">
        <v>2598</v>
      </c>
      <c r="B365" t="s">
        <v>2575</v>
      </c>
      <c r="C365" s="109" t="s">
        <v>48</v>
      </c>
      <c r="D365" t="s">
        <v>2722</v>
      </c>
      <c r="E365" s="109">
        <v>80</v>
      </c>
      <c r="F365">
        <v>0.186</v>
      </c>
      <c r="G365">
        <v>0.54100000000000004</v>
      </c>
      <c r="H365" s="6">
        <v>41082</v>
      </c>
      <c r="I365" s="6">
        <v>194</v>
      </c>
      <c r="J365" s="109">
        <v>70</v>
      </c>
      <c r="K365" s="6">
        <v>47341</v>
      </c>
      <c r="L365" s="6">
        <v>386</v>
      </c>
      <c r="M365">
        <v>0</v>
      </c>
    </row>
    <row r="366" spans="1:13" x14ac:dyDescent="0.25">
      <c r="A366" t="s">
        <v>2597</v>
      </c>
      <c r="B366" t="s">
        <v>2596</v>
      </c>
      <c r="C366" s="109" t="s">
        <v>48</v>
      </c>
      <c r="D366" t="s">
        <v>2722</v>
      </c>
      <c r="E366" s="109">
        <v>80</v>
      </c>
      <c r="F366">
        <v>0.26500000000000001</v>
      </c>
      <c r="G366">
        <v>0.70299999999999996</v>
      </c>
      <c r="H366" s="6">
        <v>27704</v>
      </c>
      <c r="I366" s="6">
        <v>116</v>
      </c>
      <c r="J366" s="109">
        <v>73</v>
      </c>
      <c r="K366" s="6">
        <v>32001</v>
      </c>
      <c r="L366" s="6">
        <v>242</v>
      </c>
      <c r="M366">
        <v>0</v>
      </c>
    </row>
    <row r="367" spans="1:13" x14ac:dyDescent="0.25">
      <c r="A367" t="s">
        <v>1249</v>
      </c>
      <c r="B367" t="s">
        <v>1248</v>
      </c>
      <c r="C367" s="109" t="s">
        <v>48</v>
      </c>
      <c r="D367" t="s">
        <v>2722</v>
      </c>
      <c r="E367" s="109">
        <v>80</v>
      </c>
      <c r="F367">
        <v>0.19800000000000001</v>
      </c>
      <c r="G367">
        <v>0.53500000000000003</v>
      </c>
      <c r="H367" s="6">
        <v>62415</v>
      </c>
      <c r="I367" s="6">
        <v>236</v>
      </c>
      <c r="J367" s="109">
        <v>75</v>
      </c>
      <c r="K367" s="6">
        <v>70300</v>
      </c>
      <c r="L367" s="6">
        <v>468</v>
      </c>
      <c r="M367">
        <v>1E-3</v>
      </c>
    </row>
    <row r="368" spans="1:13" x14ac:dyDescent="0.25">
      <c r="A368" t="s">
        <v>1266</v>
      </c>
      <c r="B368" t="s">
        <v>1265</v>
      </c>
      <c r="C368" s="109" t="s">
        <v>48</v>
      </c>
      <c r="D368" t="s">
        <v>2722</v>
      </c>
      <c r="E368" s="109">
        <v>80</v>
      </c>
      <c r="F368">
        <v>0.218</v>
      </c>
      <c r="G368">
        <v>0.53700000000000003</v>
      </c>
      <c r="H368" s="6">
        <v>45919</v>
      </c>
      <c r="I368" s="6">
        <v>224</v>
      </c>
      <c r="J368" s="109">
        <v>78</v>
      </c>
      <c r="K368" s="6">
        <v>51445</v>
      </c>
      <c r="L368" s="6">
        <v>450</v>
      </c>
      <c r="M368">
        <v>0</v>
      </c>
    </row>
    <row r="369" spans="1:13" x14ac:dyDescent="0.25">
      <c r="A369" t="s">
        <v>2595</v>
      </c>
      <c r="B369" t="s">
        <v>2594</v>
      </c>
      <c r="C369" s="109" t="s">
        <v>48</v>
      </c>
      <c r="D369" t="s">
        <v>2722</v>
      </c>
      <c r="E369" s="109">
        <v>80</v>
      </c>
      <c r="F369">
        <v>0.16500000000000001</v>
      </c>
      <c r="G369">
        <v>0.57899999999999996</v>
      </c>
      <c r="H369" s="6">
        <v>61024</v>
      </c>
      <c r="I369" s="6">
        <v>239</v>
      </c>
      <c r="J369" s="109">
        <v>73</v>
      </c>
      <c r="K369" s="6">
        <v>68953</v>
      </c>
      <c r="L369" s="6">
        <v>560</v>
      </c>
      <c r="M369">
        <v>0</v>
      </c>
    </row>
    <row r="370" spans="1:13" x14ac:dyDescent="0.25">
      <c r="A370" t="s">
        <v>2593</v>
      </c>
      <c r="B370" t="s">
        <v>1270</v>
      </c>
      <c r="C370" s="109" t="s">
        <v>48</v>
      </c>
      <c r="D370" t="s">
        <v>2722</v>
      </c>
      <c r="E370" s="109">
        <v>80</v>
      </c>
      <c r="F370">
        <v>0.29799999999999999</v>
      </c>
      <c r="G370">
        <v>0.56399999999999995</v>
      </c>
      <c r="H370" s="6">
        <v>37345</v>
      </c>
      <c r="I370" s="6">
        <v>142</v>
      </c>
      <c r="J370" s="109">
        <v>73</v>
      </c>
      <c r="K370" s="6">
        <v>41533</v>
      </c>
      <c r="L370" s="6">
        <v>271</v>
      </c>
      <c r="M370">
        <v>0</v>
      </c>
    </row>
    <row r="372" spans="1:13" x14ac:dyDescent="0.25">
      <c r="A372" t="s">
        <v>2590</v>
      </c>
      <c r="B372" t="s">
        <v>1214</v>
      </c>
      <c r="C372" s="109" t="s">
        <v>109</v>
      </c>
      <c r="D372" t="s">
        <v>2722</v>
      </c>
      <c r="E372" s="109">
        <v>85</v>
      </c>
      <c r="F372">
        <v>0.17100000000000001</v>
      </c>
      <c r="G372">
        <v>0.58199999999999996</v>
      </c>
      <c r="H372" s="6">
        <v>46622</v>
      </c>
      <c r="I372" s="6">
        <v>184</v>
      </c>
      <c r="J372" s="109">
        <v>78</v>
      </c>
      <c r="K372" s="6">
        <v>54835</v>
      </c>
      <c r="L372" s="6">
        <v>462</v>
      </c>
      <c r="M372">
        <v>0</v>
      </c>
    </row>
    <row r="373" spans="1:13" x14ac:dyDescent="0.25">
      <c r="A373" t="s">
        <v>1187</v>
      </c>
      <c r="B373" t="s">
        <v>1186</v>
      </c>
      <c r="C373" s="109" t="s">
        <v>109</v>
      </c>
      <c r="D373" t="s">
        <v>2722</v>
      </c>
      <c r="E373" s="109">
        <v>85</v>
      </c>
      <c r="F373">
        <v>0.27600000000000002</v>
      </c>
      <c r="G373">
        <v>0.92400000000000004</v>
      </c>
      <c r="H373" s="6">
        <v>36925</v>
      </c>
      <c r="I373" s="6">
        <v>93</v>
      </c>
      <c r="J373" s="109">
        <v>75</v>
      </c>
      <c r="K373" s="6">
        <v>39975</v>
      </c>
      <c r="L373" s="6">
        <v>172</v>
      </c>
      <c r="M373">
        <v>0</v>
      </c>
    </row>
    <row r="374" spans="1:13" x14ac:dyDescent="0.25">
      <c r="A374" t="s">
        <v>2589</v>
      </c>
      <c r="B374" t="s">
        <v>2588</v>
      </c>
      <c r="C374" s="109" t="s">
        <v>109</v>
      </c>
      <c r="D374" t="s">
        <v>2722</v>
      </c>
      <c r="E374" s="109">
        <v>85</v>
      </c>
      <c r="F374">
        <v>0.26300000000000001</v>
      </c>
      <c r="G374">
        <v>0.505</v>
      </c>
      <c r="H374" s="6">
        <v>49632</v>
      </c>
      <c r="I374" s="6">
        <v>161</v>
      </c>
      <c r="J374" s="109">
        <v>65</v>
      </c>
      <c r="K374" s="6">
        <v>50845</v>
      </c>
      <c r="L374" s="6">
        <v>197</v>
      </c>
      <c r="M374">
        <v>0</v>
      </c>
    </row>
    <row r="375" spans="1:13" x14ac:dyDescent="0.25">
      <c r="A375" t="s">
        <v>1239</v>
      </c>
      <c r="B375" t="s">
        <v>1238</v>
      </c>
      <c r="C375" s="109" t="s">
        <v>109</v>
      </c>
      <c r="D375" t="s">
        <v>2722</v>
      </c>
      <c r="E375" s="109">
        <v>83</v>
      </c>
      <c r="F375">
        <v>0.17399999999999999</v>
      </c>
      <c r="G375">
        <v>0.39500000000000002</v>
      </c>
      <c r="H375" s="6">
        <v>73960</v>
      </c>
      <c r="I375" s="6">
        <v>331</v>
      </c>
      <c r="J375" s="109">
        <v>83</v>
      </c>
      <c r="K375" s="6">
        <v>90913</v>
      </c>
      <c r="L375" s="6">
        <v>1024</v>
      </c>
      <c r="M375">
        <v>1E-3</v>
      </c>
    </row>
    <row r="376" spans="1:13" x14ac:dyDescent="0.25">
      <c r="A376" t="s">
        <v>1237</v>
      </c>
      <c r="B376" t="s">
        <v>1236</v>
      </c>
      <c r="C376" s="109" t="s">
        <v>109</v>
      </c>
      <c r="D376" t="s">
        <v>2722</v>
      </c>
      <c r="E376" s="109">
        <v>83</v>
      </c>
      <c r="F376">
        <v>0.17199999999999999</v>
      </c>
      <c r="G376">
        <v>0.46700000000000003</v>
      </c>
      <c r="H376" s="6">
        <v>47131</v>
      </c>
      <c r="I376" s="6">
        <v>221</v>
      </c>
      <c r="J376" s="109">
        <v>83</v>
      </c>
      <c r="K376" s="6">
        <v>60597</v>
      </c>
      <c r="L376" s="6">
        <v>695</v>
      </c>
      <c r="M376">
        <v>0</v>
      </c>
    </row>
    <row r="377" spans="1:13" x14ac:dyDescent="0.25">
      <c r="A377" t="s">
        <v>1241</v>
      </c>
      <c r="B377" t="s">
        <v>1240</v>
      </c>
      <c r="C377" s="109" t="s">
        <v>109</v>
      </c>
      <c r="D377" t="s">
        <v>2722</v>
      </c>
      <c r="E377" s="109">
        <v>83</v>
      </c>
      <c r="F377">
        <v>0.16600000000000001</v>
      </c>
      <c r="G377">
        <v>0.65500000000000003</v>
      </c>
      <c r="H377" s="6">
        <v>33422</v>
      </c>
      <c r="I377" s="6">
        <v>184</v>
      </c>
      <c r="J377" s="109">
        <v>88</v>
      </c>
      <c r="K377" s="6">
        <v>43032</v>
      </c>
      <c r="L377" s="6">
        <v>563</v>
      </c>
      <c r="M377">
        <v>0</v>
      </c>
    </row>
    <row r="378" spans="1:13" x14ac:dyDescent="0.25">
      <c r="A378" t="s">
        <v>1231</v>
      </c>
      <c r="B378" t="s">
        <v>1230</v>
      </c>
      <c r="C378" s="109" t="s">
        <v>109</v>
      </c>
      <c r="D378" t="s">
        <v>2721</v>
      </c>
      <c r="E378" s="109">
        <v>83</v>
      </c>
      <c r="F378">
        <v>0.17</v>
      </c>
      <c r="G378">
        <v>0.5</v>
      </c>
      <c r="H378" s="6">
        <v>88767</v>
      </c>
      <c r="I378" s="6">
        <v>273</v>
      </c>
      <c r="J378" s="109">
        <v>80</v>
      </c>
      <c r="K378" s="6">
        <v>102103</v>
      </c>
      <c r="L378" s="6">
        <v>673</v>
      </c>
      <c r="M378">
        <v>0</v>
      </c>
    </row>
    <row r="379" spans="1:13" x14ac:dyDescent="0.25">
      <c r="A379" t="s">
        <v>2473</v>
      </c>
      <c r="B379" t="s">
        <v>2587</v>
      </c>
      <c r="C379" s="109" t="s">
        <v>109</v>
      </c>
      <c r="D379" t="s">
        <v>2722</v>
      </c>
      <c r="E379" s="109">
        <v>83</v>
      </c>
      <c r="F379">
        <v>0.17899999999999999</v>
      </c>
      <c r="G379">
        <v>0.66300000000000003</v>
      </c>
      <c r="H379" s="6">
        <v>26471</v>
      </c>
      <c r="I379" s="6">
        <v>112</v>
      </c>
      <c r="J379" s="109">
        <v>68</v>
      </c>
      <c r="K379" s="6">
        <v>29285</v>
      </c>
      <c r="L379" s="6">
        <v>223</v>
      </c>
      <c r="M379">
        <v>0</v>
      </c>
    </row>
    <row r="380" spans="1:13" x14ac:dyDescent="0.25">
      <c r="A380" t="s">
        <v>488</v>
      </c>
      <c r="B380" t="s">
        <v>1194</v>
      </c>
      <c r="C380" s="109" t="s">
        <v>109</v>
      </c>
      <c r="D380" t="s">
        <v>2720</v>
      </c>
      <c r="E380" s="109">
        <v>83</v>
      </c>
      <c r="F380">
        <v>0.13900000000000001</v>
      </c>
      <c r="G380">
        <v>0.313</v>
      </c>
      <c r="H380" s="6">
        <v>194292</v>
      </c>
      <c r="I380" s="6">
        <v>906</v>
      </c>
      <c r="J380" s="109">
        <v>75</v>
      </c>
      <c r="K380" s="6">
        <v>213439</v>
      </c>
      <c r="L380" s="6">
        <v>1707</v>
      </c>
      <c r="M380">
        <v>0</v>
      </c>
    </row>
    <row r="381" spans="1:13" x14ac:dyDescent="0.25">
      <c r="A381" t="s">
        <v>1193</v>
      </c>
      <c r="B381" t="s">
        <v>1192</v>
      </c>
      <c r="C381" s="109" t="s">
        <v>109</v>
      </c>
      <c r="D381" t="s">
        <v>2721</v>
      </c>
      <c r="E381" s="109">
        <v>83</v>
      </c>
      <c r="F381">
        <v>0.17</v>
      </c>
      <c r="G381">
        <v>0.315</v>
      </c>
      <c r="H381" s="6">
        <v>113248</v>
      </c>
      <c r="I381" s="6">
        <v>588</v>
      </c>
      <c r="J381" s="109">
        <v>75</v>
      </c>
      <c r="K381" s="6">
        <v>119395</v>
      </c>
      <c r="L381" s="6">
        <v>819</v>
      </c>
      <c r="M381">
        <v>0</v>
      </c>
    </row>
    <row r="382" spans="1:13" x14ac:dyDescent="0.25">
      <c r="A382" t="s">
        <v>1227</v>
      </c>
      <c r="B382" t="s">
        <v>1226</v>
      </c>
      <c r="C382" s="109" t="s">
        <v>109</v>
      </c>
      <c r="D382" t="s">
        <v>2722</v>
      </c>
      <c r="E382" s="109">
        <v>83</v>
      </c>
      <c r="F382">
        <v>0.14899999999999999</v>
      </c>
      <c r="G382">
        <v>0.44800000000000001</v>
      </c>
      <c r="H382" s="6">
        <v>59660</v>
      </c>
      <c r="I382" s="6">
        <v>252</v>
      </c>
      <c r="J382" s="109">
        <v>80</v>
      </c>
      <c r="K382" s="6">
        <v>73058</v>
      </c>
      <c r="L382" s="6">
        <v>799</v>
      </c>
      <c r="M382">
        <v>0</v>
      </c>
    </row>
    <row r="383" spans="1:13" x14ac:dyDescent="0.25">
      <c r="A383" t="s">
        <v>1202</v>
      </c>
      <c r="B383" t="s">
        <v>1201</v>
      </c>
      <c r="C383" s="109" t="s">
        <v>109</v>
      </c>
      <c r="D383" t="s">
        <v>2722</v>
      </c>
      <c r="E383" s="109">
        <v>83</v>
      </c>
      <c r="F383">
        <v>0.13600000000000001</v>
      </c>
      <c r="G383">
        <v>0.53300000000000003</v>
      </c>
      <c r="H383" s="6">
        <v>42202</v>
      </c>
      <c r="I383" s="6">
        <v>203</v>
      </c>
      <c r="J383" s="109">
        <v>78</v>
      </c>
      <c r="K383" s="6">
        <v>51567</v>
      </c>
      <c r="L383" s="6">
        <v>575</v>
      </c>
      <c r="M383">
        <v>0</v>
      </c>
    </row>
    <row r="384" spans="1:13" x14ac:dyDescent="0.25">
      <c r="A384" t="s">
        <v>1179</v>
      </c>
      <c r="B384" t="s">
        <v>1178</v>
      </c>
      <c r="C384" s="109" t="s">
        <v>109</v>
      </c>
      <c r="D384" t="s">
        <v>2722</v>
      </c>
      <c r="E384" s="109">
        <v>83</v>
      </c>
      <c r="F384">
        <v>0.20899999999999999</v>
      </c>
      <c r="G384">
        <v>0.43099999999999999</v>
      </c>
      <c r="H384" s="6">
        <v>78985</v>
      </c>
      <c r="I384" s="6">
        <v>293</v>
      </c>
      <c r="J384" s="109">
        <v>75</v>
      </c>
      <c r="K384" s="6">
        <v>84743</v>
      </c>
      <c r="L384" s="6">
        <v>466</v>
      </c>
      <c r="M384">
        <v>0</v>
      </c>
    </row>
    <row r="385" spans="1:13" x14ac:dyDescent="0.25">
      <c r="A385" t="s">
        <v>1177</v>
      </c>
      <c r="B385" t="s">
        <v>1176</v>
      </c>
      <c r="C385" s="109" t="s">
        <v>109</v>
      </c>
      <c r="D385" t="s">
        <v>2721</v>
      </c>
      <c r="E385" s="109">
        <v>83</v>
      </c>
      <c r="F385">
        <v>0.13100000000000001</v>
      </c>
      <c r="G385">
        <v>0.39100000000000001</v>
      </c>
      <c r="H385" s="6">
        <v>129608</v>
      </c>
      <c r="I385" s="6">
        <v>467</v>
      </c>
      <c r="J385" s="109">
        <v>75</v>
      </c>
      <c r="K385" s="6">
        <v>142571</v>
      </c>
      <c r="L385" s="6">
        <v>927</v>
      </c>
      <c r="M385">
        <v>0</v>
      </c>
    </row>
    <row r="386" spans="1:13" x14ac:dyDescent="0.25">
      <c r="A386" t="s">
        <v>1233</v>
      </c>
      <c r="B386" t="s">
        <v>1232</v>
      </c>
      <c r="C386" s="109" t="s">
        <v>109</v>
      </c>
      <c r="D386" t="s">
        <v>2722</v>
      </c>
      <c r="E386" s="109">
        <v>80</v>
      </c>
      <c r="F386">
        <v>0.17899999999999999</v>
      </c>
      <c r="G386">
        <v>0.60399999999999998</v>
      </c>
      <c r="H386" s="6">
        <v>29891</v>
      </c>
      <c r="I386" s="6">
        <v>122</v>
      </c>
      <c r="J386" s="109">
        <v>80</v>
      </c>
      <c r="K386" s="6">
        <v>39243</v>
      </c>
      <c r="L386" s="6">
        <v>550</v>
      </c>
      <c r="M386">
        <v>0</v>
      </c>
    </row>
    <row r="387" spans="1:13" x14ac:dyDescent="0.25">
      <c r="A387" t="s">
        <v>1191</v>
      </c>
      <c r="B387" t="s">
        <v>1190</v>
      </c>
      <c r="C387" s="109" t="s">
        <v>109</v>
      </c>
      <c r="D387" t="s">
        <v>2721</v>
      </c>
      <c r="E387" s="109">
        <v>80</v>
      </c>
      <c r="F387">
        <v>9.2999999999999999E-2</v>
      </c>
      <c r="G387">
        <v>0.53700000000000003</v>
      </c>
      <c r="H387" s="6">
        <v>69784</v>
      </c>
      <c r="I387" s="6">
        <v>366</v>
      </c>
      <c r="J387" s="109">
        <v>75</v>
      </c>
      <c r="K387" s="6">
        <v>86396</v>
      </c>
      <c r="L387" s="6">
        <v>2292</v>
      </c>
      <c r="M387">
        <v>2E-3</v>
      </c>
    </row>
    <row r="388" spans="1:13" x14ac:dyDescent="0.25">
      <c r="A388" t="s">
        <v>1209</v>
      </c>
      <c r="B388" t="s">
        <v>1208</v>
      </c>
      <c r="C388" s="109" t="s">
        <v>109</v>
      </c>
      <c r="D388" t="s">
        <v>2722</v>
      </c>
      <c r="E388" s="109">
        <v>80</v>
      </c>
      <c r="F388">
        <v>0.184</v>
      </c>
      <c r="G388">
        <v>0.38</v>
      </c>
      <c r="H388" s="6">
        <v>60602</v>
      </c>
      <c r="I388" s="6">
        <v>251</v>
      </c>
      <c r="J388" s="109">
        <v>78</v>
      </c>
      <c r="K388" s="6">
        <v>70172</v>
      </c>
      <c r="L388" s="6">
        <v>616</v>
      </c>
      <c r="M388">
        <v>0</v>
      </c>
    </row>
    <row r="389" spans="1:13" x14ac:dyDescent="0.25">
      <c r="A389" t="s">
        <v>1189</v>
      </c>
      <c r="B389" t="s">
        <v>1188</v>
      </c>
      <c r="C389" s="109" t="s">
        <v>109</v>
      </c>
      <c r="D389" t="s">
        <v>2722</v>
      </c>
      <c r="E389" s="109">
        <v>80</v>
      </c>
      <c r="F389">
        <v>0.17</v>
      </c>
      <c r="G389">
        <v>0.50800000000000001</v>
      </c>
      <c r="H389" s="6">
        <v>39393</v>
      </c>
      <c r="I389" s="6">
        <v>184</v>
      </c>
      <c r="J389" s="109">
        <v>75</v>
      </c>
      <c r="K389" s="6">
        <v>46735</v>
      </c>
      <c r="L389" s="6">
        <v>451</v>
      </c>
      <c r="M389">
        <v>0</v>
      </c>
    </row>
    <row r="390" spans="1:13" x14ac:dyDescent="0.25">
      <c r="A390" t="s">
        <v>1185</v>
      </c>
      <c r="B390" t="s">
        <v>1184</v>
      </c>
      <c r="C390" s="109" t="s">
        <v>109</v>
      </c>
      <c r="D390" t="s">
        <v>2721</v>
      </c>
      <c r="E390" s="109">
        <v>80</v>
      </c>
      <c r="F390">
        <v>0.10299999999999999</v>
      </c>
      <c r="G390">
        <v>0.49199999999999999</v>
      </c>
      <c r="H390" s="6">
        <v>80494</v>
      </c>
      <c r="I390" s="6">
        <v>462</v>
      </c>
      <c r="J390" s="109">
        <v>75</v>
      </c>
      <c r="K390" s="6">
        <v>97722</v>
      </c>
      <c r="L390" s="6">
        <v>1915</v>
      </c>
      <c r="M390">
        <v>7.0000000000000001E-3</v>
      </c>
    </row>
    <row r="391" spans="1:13" x14ac:dyDescent="0.25">
      <c r="A391" t="s">
        <v>560</v>
      </c>
      <c r="B391" t="s">
        <v>1176</v>
      </c>
      <c r="C391" s="109" t="s">
        <v>109</v>
      </c>
      <c r="D391" t="s">
        <v>2721</v>
      </c>
      <c r="E391" s="109">
        <v>80</v>
      </c>
      <c r="F391">
        <v>0.13800000000000001</v>
      </c>
      <c r="G391">
        <v>0.29299999999999998</v>
      </c>
      <c r="H391" s="6">
        <v>92536</v>
      </c>
      <c r="I391" s="6">
        <v>373</v>
      </c>
      <c r="J391" s="109">
        <v>70</v>
      </c>
      <c r="K391" s="6">
        <v>98773</v>
      </c>
      <c r="L391" s="6">
        <v>684</v>
      </c>
      <c r="M391">
        <v>0</v>
      </c>
    </row>
    <row r="392" spans="1:13" x14ac:dyDescent="0.25">
      <c r="A392" t="s">
        <v>2586</v>
      </c>
      <c r="B392" t="s">
        <v>2585</v>
      </c>
      <c r="C392" s="109" t="s">
        <v>109</v>
      </c>
      <c r="D392" t="s">
        <v>2721</v>
      </c>
      <c r="E392" s="109">
        <v>78</v>
      </c>
      <c r="F392">
        <v>0.11799999999999999</v>
      </c>
      <c r="G392">
        <v>0.42199999999999999</v>
      </c>
      <c r="H392" s="6">
        <v>61429</v>
      </c>
      <c r="I392" s="6">
        <v>256</v>
      </c>
      <c r="J392" s="109">
        <v>65</v>
      </c>
      <c r="K392" s="6">
        <v>66745</v>
      </c>
      <c r="L392" s="6">
        <v>417</v>
      </c>
      <c r="M392">
        <v>1E-3</v>
      </c>
    </row>
    <row r="393" spans="1:13" x14ac:dyDescent="0.25">
      <c r="A393" t="s">
        <v>2584</v>
      </c>
      <c r="B393" t="s">
        <v>2583</v>
      </c>
      <c r="C393" s="109" t="s">
        <v>109</v>
      </c>
      <c r="D393" t="s">
        <v>2722</v>
      </c>
      <c r="E393" s="109">
        <v>78</v>
      </c>
      <c r="F393">
        <v>0.23699999999999999</v>
      </c>
      <c r="G393">
        <v>0.52100000000000002</v>
      </c>
      <c r="H393" s="6">
        <v>28653</v>
      </c>
      <c r="I393" s="6">
        <v>121</v>
      </c>
      <c r="J393" s="109">
        <v>63</v>
      </c>
      <c r="K393" s="6">
        <v>30408</v>
      </c>
      <c r="L393" s="6">
        <v>180</v>
      </c>
      <c r="M393">
        <v>3.0000000000000001E-3</v>
      </c>
    </row>
    <row r="394" spans="1:13" x14ac:dyDescent="0.25">
      <c r="A394" t="s">
        <v>2553</v>
      </c>
      <c r="B394" t="s">
        <v>1390</v>
      </c>
      <c r="C394" s="109" t="s">
        <v>109</v>
      </c>
      <c r="D394" t="s">
        <v>2720</v>
      </c>
      <c r="E394" s="109">
        <v>78</v>
      </c>
      <c r="F394">
        <v>0.11700000000000001</v>
      </c>
      <c r="G394">
        <v>0.26300000000000001</v>
      </c>
      <c r="H394" s="6">
        <v>121686</v>
      </c>
      <c r="I394" s="6">
        <v>487</v>
      </c>
      <c r="J394" s="109">
        <v>70</v>
      </c>
      <c r="K394" s="6">
        <v>133072</v>
      </c>
      <c r="L394" s="6">
        <v>752</v>
      </c>
      <c r="M394">
        <v>0</v>
      </c>
    </row>
    <row r="395" spans="1:13" x14ac:dyDescent="0.25">
      <c r="A395" t="s">
        <v>281</v>
      </c>
      <c r="B395" t="s">
        <v>1068</v>
      </c>
      <c r="C395" s="109" t="s">
        <v>109</v>
      </c>
      <c r="D395" t="s">
        <v>2720</v>
      </c>
      <c r="E395" s="109">
        <v>78</v>
      </c>
      <c r="F395">
        <v>0.109</v>
      </c>
      <c r="G395">
        <v>0.35799999999999998</v>
      </c>
      <c r="H395" s="6">
        <v>275317</v>
      </c>
      <c r="I395" s="6">
        <v>1265</v>
      </c>
      <c r="J395" s="109">
        <v>73</v>
      </c>
      <c r="K395" s="6">
        <v>320606</v>
      </c>
      <c r="L395" s="6">
        <v>2919</v>
      </c>
      <c r="M395">
        <v>2E-3</v>
      </c>
    </row>
    <row r="396" spans="1:13" x14ac:dyDescent="0.25">
      <c r="A396" t="s">
        <v>2582</v>
      </c>
      <c r="B396" t="s">
        <v>2581</v>
      </c>
      <c r="C396" s="109" t="s">
        <v>109</v>
      </c>
      <c r="D396" t="s">
        <v>2722</v>
      </c>
      <c r="E396" s="109">
        <v>78</v>
      </c>
      <c r="F396">
        <v>0.14299999999999999</v>
      </c>
      <c r="G396">
        <v>0.47499999999999998</v>
      </c>
      <c r="H396" s="6">
        <v>38643</v>
      </c>
      <c r="I396" s="6">
        <v>166</v>
      </c>
      <c r="J396" s="109">
        <v>70</v>
      </c>
      <c r="K396" s="6">
        <v>44907</v>
      </c>
      <c r="L396" s="6">
        <v>403</v>
      </c>
      <c r="M396">
        <v>0</v>
      </c>
    </row>
    <row r="397" spans="1:13" x14ac:dyDescent="0.25">
      <c r="A397" t="s">
        <v>1225</v>
      </c>
      <c r="B397" t="s">
        <v>1224</v>
      </c>
      <c r="C397" s="109" t="s">
        <v>109</v>
      </c>
      <c r="D397" t="s">
        <v>2721</v>
      </c>
      <c r="E397" s="109">
        <v>78</v>
      </c>
      <c r="F397">
        <v>0.10100000000000001</v>
      </c>
      <c r="G397">
        <v>0.32400000000000001</v>
      </c>
      <c r="H397" s="6">
        <v>92152</v>
      </c>
      <c r="I397" s="6">
        <v>523</v>
      </c>
      <c r="J397" s="109">
        <v>80</v>
      </c>
      <c r="K397" s="6">
        <v>136005</v>
      </c>
      <c r="L397" s="6">
        <v>1999</v>
      </c>
      <c r="M397">
        <v>0</v>
      </c>
    </row>
    <row r="398" spans="1:13" x14ac:dyDescent="0.25">
      <c r="A398" t="s">
        <v>1222</v>
      </c>
      <c r="B398" t="s">
        <v>779</v>
      </c>
      <c r="C398" s="109" t="s">
        <v>109</v>
      </c>
      <c r="D398" t="s">
        <v>2722</v>
      </c>
      <c r="E398" s="109">
        <v>78</v>
      </c>
      <c r="F398">
        <v>0.16800000000000001</v>
      </c>
      <c r="G398">
        <v>0.57499999999999996</v>
      </c>
      <c r="H398" s="6">
        <v>29927</v>
      </c>
      <c r="I398" s="6">
        <v>129</v>
      </c>
      <c r="J398" s="109">
        <v>80</v>
      </c>
      <c r="K398" s="6">
        <v>38249</v>
      </c>
      <c r="L398" s="6">
        <v>501</v>
      </c>
      <c r="M398">
        <v>0</v>
      </c>
    </row>
    <row r="399" spans="1:13" x14ac:dyDescent="0.25">
      <c r="A399" t="s">
        <v>2580</v>
      </c>
      <c r="B399" t="s">
        <v>1176</v>
      </c>
      <c r="C399" s="109" t="s">
        <v>109</v>
      </c>
      <c r="D399" t="s">
        <v>2721</v>
      </c>
      <c r="E399" s="109">
        <v>78</v>
      </c>
      <c r="F399">
        <v>0.11799999999999999</v>
      </c>
      <c r="G399">
        <v>0.43099999999999999</v>
      </c>
      <c r="H399" s="6">
        <v>76775</v>
      </c>
      <c r="I399" s="6">
        <v>328</v>
      </c>
      <c r="J399" s="109">
        <v>73</v>
      </c>
      <c r="K399" s="6">
        <v>89859</v>
      </c>
      <c r="L399" s="6">
        <v>850</v>
      </c>
      <c r="M399">
        <v>0</v>
      </c>
    </row>
    <row r="400" spans="1:13" x14ac:dyDescent="0.25">
      <c r="A400" t="s">
        <v>2579</v>
      </c>
      <c r="B400" t="s">
        <v>2578</v>
      </c>
      <c r="C400" s="109" t="s">
        <v>109</v>
      </c>
      <c r="D400" t="s">
        <v>2723</v>
      </c>
      <c r="E400" s="109">
        <v>78</v>
      </c>
      <c r="F400">
        <v>0.214</v>
      </c>
      <c r="G400">
        <v>0.63200000000000001</v>
      </c>
      <c r="H400" s="6">
        <v>19816</v>
      </c>
      <c r="I400" s="6">
        <v>97</v>
      </c>
      <c r="J400" s="109">
        <v>68</v>
      </c>
      <c r="K400" s="6">
        <v>24189</v>
      </c>
      <c r="L400" s="6">
        <v>206</v>
      </c>
      <c r="M400">
        <v>0</v>
      </c>
    </row>
    <row r="401" spans="1:13" x14ac:dyDescent="0.25">
      <c r="A401" t="s">
        <v>1219</v>
      </c>
      <c r="B401" t="s">
        <v>1218</v>
      </c>
      <c r="C401" s="109" t="s">
        <v>109</v>
      </c>
      <c r="D401" t="s">
        <v>2722</v>
      </c>
      <c r="E401" s="109">
        <v>78</v>
      </c>
      <c r="F401">
        <v>0.187</v>
      </c>
      <c r="G401">
        <v>0.47199999999999998</v>
      </c>
      <c r="H401" s="6">
        <v>38457</v>
      </c>
      <c r="I401" s="6">
        <v>142</v>
      </c>
      <c r="J401" s="109">
        <v>80</v>
      </c>
      <c r="K401" s="6">
        <v>49492</v>
      </c>
      <c r="L401" s="6">
        <v>507</v>
      </c>
      <c r="M401">
        <v>2E-3</v>
      </c>
    </row>
    <row r="402" spans="1:13" x14ac:dyDescent="0.25">
      <c r="A402" t="s">
        <v>1204</v>
      </c>
      <c r="B402" t="s">
        <v>1203</v>
      </c>
      <c r="C402" s="109" t="s">
        <v>109</v>
      </c>
      <c r="D402" t="s">
        <v>2722</v>
      </c>
      <c r="E402" s="109">
        <v>78</v>
      </c>
      <c r="F402">
        <v>0.17499999999999999</v>
      </c>
      <c r="G402">
        <v>0.52900000000000003</v>
      </c>
      <c r="H402" s="6">
        <v>35108</v>
      </c>
      <c r="I402" s="6">
        <v>127</v>
      </c>
      <c r="J402" s="109">
        <v>78</v>
      </c>
      <c r="K402" s="6">
        <v>44034</v>
      </c>
      <c r="L402" s="6">
        <v>386</v>
      </c>
      <c r="M402">
        <v>0</v>
      </c>
    </row>
    <row r="403" spans="1:13" x14ac:dyDescent="0.25">
      <c r="A403" t="s">
        <v>2577</v>
      </c>
      <c r="B403" t="s">
        <v>2576</v>
      </c>
      <c r="C403" s="109" t="s">
        <v>109</v>
      </c>
      <c r="D403" t="s">
        <v>2722</v>
      </c>
      <c r="E403" s="109">
        <v>78</v>
      </c>
      <c r="F403">
        <v>0.16400000000000001</v>
      </c>
      <c r="G403">
        <v>0.44600000000000001</v>
      </c>
      <c r="H403" s="6">
        <v>37920</v>
      </c>
      <c r="I403" s="6">
        <v>152</v>
      </c>
      <c r="J403" s="109">
        <v>68</v>
      </c>
      <c r="K403" s="6">
        <v>43926</v>
      </c>
      <c r="L403" s="6">
        <v>336</v>
      </c>
      <c r="M403">
        <v>0</v>
      </c>
    </row>
    <row r="404" spans="1:13" x14ac:dyDescent="0.25">
      <c r="A404" t="s">
        <v>772</v>
      </c>
      <c r="B404" t="s">
        <v>1200</v>
      </c>
      <c r="C404" s="109" t="s">
        <v>109</v>
      </c>
      <c r="D404" t="s">
        <v>2722</v>
      </c>
      <c r="E404" s="109">
        <v>78</v>
      </c>
      <c r="F404">
        <v>0.17199999999999999</v>
      </c>
      <c r="G404">
        <v>0.66400000000000003</v>
      </c>
      <c r="H404" s="6">
        <v>23555</v>
      </c>
      <c r="I404" s="6">
        <v>111</v>
      </c>
      <c r="J404" s="109">
        <v>78</v>
      </c>
      <c r="K404" s="6">
        <v>30687</v>
      </c>
      <c r="L404" s="6">
        <v>378</v>
      </c>
      <c r="M404">
        <v>0</v>
      </c>
    </row>
    <row r="406" spans="1:13" x14ac:dyDescent="0.25">
      <c r="A406" t="s">
        <v>1173</v>
      </c>
      <c r="B406" t="s">
        <v>1172</v>
      </c>
      <c r="C406" s="109" t="s">
        <v>32</v>
      </c>
      <c r="D406" t="s">
        <v>2722</v>
      </c>
      <c r="E406" s="109">
        <v>88</v>
      </c>
      <c r="F406">
        <v>0.24099999999999999</v>
      </c>
      <c r="G406">
        <v>0.88400000000000001</v>
      </c>
      <c r="H406" s="6">
        <v>79112</v>
      </c>
      <c r="I406" s="6">
        <v>194</v>
      </c>
      <c r="J406" s="109">
        <v>85</v>
      </c>
      <c r="K406" s="6">
        <v>89502</v>
      </c>
      <c r="L406" s="6">
        <v>590</v>
      </c>
      <c r="M406">
        <v>0</v>
      </c>
    </row>
    <row r="407" spans="1:13" x14ac:dyDescent="0.25">
      <c r="A407" t="s">
        <v>37</v>
      </c>
      <c r="B407" t="s">
        <v>1168</v>
      </c>
      <c r="C407" s="109" t="s">
        <v>32</v>
      </c>
      <c r="D407" t="s">
        <v>3092</v>
      </c>
      <c r="E407" s="109">
        <v>85</v>
      </c>
      <c r="F407">
        <v>0.154</v>
      </c>
      <c r="G407">
        <v>0.434</v>
      </c>
      <c r="H407" s="6">
        <v>2915372</v>
      </c>
      <c r="I407" s="6">
        <v>8596</v>
      </c>
      <c r="J407" s="109">
        <v>78</v>
      </c>
      <c r="K407" s="6">
        <v>3363937</v>
      </c>
      <c r="L407" s="6">
        <v>20079</v>
      </c>
      <c r="M407">
        <v>4.0000000000000001E-3</v>
      </c>
    </row>
    <row r="408" spans="1:13" x14ac:dyDescent="0.25">
      <c r="A408" t="s">
        <v>2573</v>
      </c>
      <c r="B408" t="s">
        <v>2449</v>
      </c>
      <c r="C408" s="109" t="s">
        <v>32</v>
      </c>
      <c r="D408" t="s">
        <v>2720</v>
      </c>
      <c r="E408" s="109">
        <v>83</v>
      </c>
      <c r="F408">
        <v>0.11</v>
      </c>
      <c r="G408">
        <v>0.5</v>
      </c>
      <c r="H408" s="6">
        <v>367124</v>
      </c>
      <c r="I408" s="6">
        <v>1742</v>
      </c>
      <c r="J408" s="109">
        <v>73</v>
      </c>
      <c r="K408" s="6">
        <v>441938</v>
      </c>
      <c r="L408" s="6">
        <v>5048</v>
      </c>
      <c r="M408">
        <v>0</v>
      </c>
    </row>
    <row r="409" spans="1:13" x14ac:dyDescent="0.25">
      <c r="A409" t="s">
        <v>2572</v>
      </c>
      <c r="B409" t="s">
        <v>2571</v>
      </c>
      <c r="C409" s="109" t="s">
        <v>32</v>
      </c>
      <c r="D409" t="s">
        <v>2721</v>
      </c>
      <c r="E409" s="109">
        <v>80</v>
      </c>
      <c r="F409">
        <v>0.154</v>
      </c>
      <c r="G409">
        <v>0.44400000000000001</v>
      </c>
      <c r="H409" s="6">
        <v>103507</v>
      </c>
      <c r="I409" s="6">
        <v>421</v>
      </c>
      <c r="J409" s="109">
        <v>75</v>
      </c>
      <c r="K409" s="6">
        <v>125929</v>
      </c>
      <c r="L409" s="6">
        <v>1483</v>
      </c>
      <c r="M409">
        <v>0</v>
      </c>
    </row>
    <row r="410" spans="1:13" x14ac:dyDescent="0.25">
      <c r="A410" t="s">
        <v>2570</v>
      </c>
      <c r="B410" t="s">
        <v>2563</v>
      </c>
      <c r="C410" s="109" t="s">
        <v>32</v>
      </c>
      <c r="D410" t="s">
        <v>2721</v>
      </c>
      <c r="E410" s="109">
        <v>78</v>
      </c>
      <c r="F410">
        <v>0.14199999999999999</v>
      </c>
      <c r="G410">
        <v>0.45900000000000002</v>
      </c>
      <c r="H410" s="6">
        <v>81530</v>
      </c>
      <c r="I410" s="6">
        <v>334</v>
      </c>
      <c r="J410" s="109">
        <v>70</v>
      </c>
      <c r="K410" s="6">
        <v>103993</v>
      </c>
      <c r="L410" s="6">
        <v>1157</v>
      </c>
      <c r="M410">
        <v>0</v>
      </c>
    </row>
    <row r="411" spans="1:13" x14ac:dyDescent="0.25">
      <c r="A411" t="s">
        <v>291</v>
      </c>
      <c r="B411" t="s">
        <v>1730</v>
      </c>
      <c r="C411" s="109" t="s">
        <v>32</v>
      </c>
      <c r="D411" t="s">
        <v>2720</v>
      </c>
      <c r="E411" s="109">
        <v>78</v>
      </c>
      <c r="F411">
        <v>0.154</v>
      </c>
      <c r="G411">
        <v>0.41599999999999998</v>
      </c>
      <c r="H411" s="6">
        <v>179240</v>
      </c>
      <c r="I411" s="6">
        <v>746</v>
      </c>
      <c r="J411" s="109">
        <v>73</v>
      </c>
      <c r="K411" s="6">
        <v>201617</v>
      </c>
      <c r="L411" s="6">
        <v>1625</v>
      </c>
      <c r="M411">
        <v>0</v>
      </c>
    </row>
    <row r="412" spans="1:13" x14ac:dyDescent="0.25">
      <c r="A412" t="s">
        <v>102</v>
      </c>
      <c r="B412" t="s">
        <v>2569</v>
      </c>
      <c r="C412" s="109" t="s">
        <v>32</v>
      </c>
      <c r="D412" t="s">
        <v>2722</v>
      </c>
      <c r="E412" s="109">
        <v>78</v>
      </c>
      <c r="F412">
        <v>0.16400000000000001</v>
      </c>
      <c r="G412">
        <v>0.61099999999999999</v>
      </c>
      <c r="H412" s="6">
        <v>38253</v>
      </c>
      <c r="I412" s="6">
        <v>154</v>
      </c>
      <c r="J412" s="109">
        <v>70</v>
      </c>
      <c r="K412" s="6">
        <v>47402</v>
      </c>
      <c r="L412" s="6">
        <v>627</v>
      </c>
      <c r="M412">
        <v>1E-3</v>
      </c>
    </row>
    <row r="413" spans="1:13" x14ac:dyDescent="0.25">
      <c r="A413" t="s">
        <v>2568</v>
      </c>
      <c r="B413" t="s">
        <v>2567</v>
      </c>
      <c r="C413" s="109" t="s">
        <v>32</v>
      </c>
      <c r="D413" t="s">
        <v>2722</v>
      </c>
      <c r="E413" s="109">
        <v>78</v>
      </c>
      <c r="F413">
        <v>0.20200000000000001</v>
      </c>
      <c r="G413">
        <v>0.60299999999999998</v>
      </c>
      <c r="H413" s="6">
        <v>30513</v>
      </c>
      <c r="I413" s="6">
        <v>136</v>
      </c>
      <c r="J413" s="109">
        <v>65</v>
      </c>
      <c r="K413" s="6">
        <v>35880</v>
      </c>
      <c r="L413" s="6">
        <v>444</v>
      </c>
      <c r="M413">
        <v>3.0000000000000001E-3</v>
      </c>
    </row>
    <row r="414" spans="1:13" x14ac:dyDescent="0.25">
      <c r="A414" t="s">
        <v>2430</v>
      </c>
      <c r="B414" t="s">
        <v>2564</v>
      </c>
      <c r="C414" s="109" t="s">
        <v>32</v>
      </c>
      <c r="D414" t="s">
        <v>2722</v>
      </c>
      <c r="E414" s="109">
        <v>78</v>
      </c>
      <c r="F414">
        <v>0.19900000000000001</v>
      </c>
      <c r="G414">
        <v>0.64200000000000002</v>
      </c>
      <c r="H414" s="6">
        <v>30708</v>
      </c>
      <c r="I414" s="6">
        <v>129</v>
      </c>
      <c r="J414" s="109">
        <v>63</v>
      </c>
      <c r="K414" s="6">
        <v>34286</v>
      </c>
      <c r="L414" s="6">
        <v>259</v>
      </c>
      <c r="M414">
        <v>0</v>
      </c>
    </row>
    <row r="416" spans="1:13" x14ac:dyDescent="0.25">
      <c r="A416" t="s">
        <v>1080</v>
      </c>
      <c r="B416" t="s">
        <v>1163</v>
      </c>
      <c r="C416" s="109" t="s">
        <v>132</v>
      </c>
      <c r="D416" t="s">
        <v>2723</v>
      </c>
      <c r="E416" s="109">
        <v>88</v>
      </c>
      <c r="F416">
        <v>0.55200000000000005</v>
      </c>
      <c r="G416">
        <v>0.89700000000000002</v>
      </c>
      <c r="H416" s="6">
        <v>43777</v>
      </c>
      <c r="I416" s="6">
        <v>116</v>
      </c>
      <c r="J416" s="109">
        <v>85</v>
      </c>
      <c r="K416" s="6">
        <v>48252</v>
      </c>
      <c r="L416" s="6">
        <v>258</v>
      </c>
      <c r="M416">
        <v>0</v>
      </c>
    </row>
    <row r="417" spans="1:13" x14ac:dyDescent="0.25">
      <c r="A417" t="s">
        <v>1162</v>
      </c>
      <c r="B417" t="s">
        <v>1161</v>
      </c>
      <c r="C417" s="109" t="s">
        <v>132</v>
      </c>
      <c r="D417" t="s">
        <v>2722</v>
      </c>
      <c r="E417" s="109">
        <v>85</v>
      </c>
      <c r="F417">
        <v>0.28199999999999997</v>
      </c>
      <c r="G417">
        <v>0.61599999999999999</v>
      </c>
      <c r="H417" s="6">
        <v>88382</v>
      </c>
      <c r="I417" s="6">
        <v>359</v>
      </c>
      <c r="J417" s="109">
        <v>83</v>
      </c>
      <c r="K417" s="6">
        <v>100207</v>
      </c>
      <c r="L417" s="6">
        <v>796</v>
      </c>
      <c r="M417">
        <v>0</v>
      </c>
    </row>
    <row r="418" spans="1:13" x14ac:dyDescent="0.25">
      <c r="A418" t="s">
        <v>1160</v>
      </c>
      <c r="B418" t="s">
        <v>1159</v>
      </c>
      <c r="C418" s="109" t="s">
        <v>132</v>
      </c>
      <c r="D418" t="s">
        <v>2722</v>
      </c>
      <c r="E418" s="109">
        <v>80</v>
      </c>
      <c r="F418">
        <v>0.25</v>
      </c>
      <c r="G418">
        <v>0.72699999999999998</v>
      </c>
      <c r="H418" s="6">
        <v>31064</v>
      </c>
      <c r="I418" s="6">
        <v>142</v>
      </c>
      <c r="J418" s="109">
        <v>78</v>
      </c>
      <c r="K418" s="6">
        <v>36278</v>
      </c>
      <c r="L418" s="6">
        <v>357</v>
      </c>
      <c r="M418">
        <v>1.2E-2</v>
      </c>
    </row>
    <row r="419" spans="1:13" x14ac:dyDescent="0.25">
      <c r="A419" t="s">
        <v>2561</v>
      </c>
      <c r="B419" t="s">
        <v>2557</v>
      </c>
      <c r="C419" s="109" t="s">
        <v>132</v>
      </c>
      <c r="D419" t="s">
        <v>2723</v>
      </c>
      <c r="E419" s="109">
        <v>80</v>
      </c>
      <c r="F419">
        <v>0.432</v>
      </c>
      <c r="G419">
        <v>0.95099999999999996</v>
      </c>
      <c r="H419" s="6">
        <v>20209</v>
      </c>
      <c r="I419" s="6">
        <v>66</v>
      </c>
      <c r="J419" s="109">
        <v>70</v>
      </c>
      <c r="K419" s="6">
        <v>21242</v>
      </c>
      <c r="L419" s="6">
        <v>94</v>
      </c>
      <c r="M419">
        <v>0</v>
      </c>
    </row>
    <row r="420" spans="1:13" x14ac:dyDescent="0.25">
      <c r="A420" t="s">
        <v>2014</v>
      </c>
      <c r="B420" t="s">
        <v>1157</v>
      </c>
      <c r="C420" s="109" t="s">
        <v>132</v>
      </c>
      <c r="D420" t="s">
        <v>2721</v>
      </c>
      <c r="E420" s="109">
        <v>75</v>
      </c>
      <c r="F420">
        <v>0.127</v>
      </c>
      <c r="G420">
        <v>0.74199999999999999</v>
      </c>
      <c r="H420" s="6">
        <v>67094</v>
      </c>
      <c r="I420" s="6">
        <v>285</v>
      </c>
      <c r="J420" s="109">
        <v>75</v>
      </c>
      <c r="K420" s="6">
        <v>81091</v>
      </c>
      <c r="L420" s="6">
        <v>765</v>
      </c>
      <c r="M420">
        <v>0</v>
      </c>
    </row>
    <row r="421" spans="1:13" x14ac:dyDescent="0.25">
      <c r="A421" t="s">
        <v>645</v>
      </c>
      <c r="B421" t="s">
        <v>2560</v>
      </c>
      <c r="C421" s="109" t="s">
        <v>132</v>
      </c>
      <c r="D421" t="s">
        <v>2722</v>
      </c>
      <c r="E421" s="109">
        <v>75</v>
      </c>
      <c r="F421">
        <v>0.17699999999999999</v>
      </c>
      <c r="G421">
        <v>0.55200000000000005</v>
      </c>
      <c r="H421" s="6">
        <v>73388</v>
      </c>
      <c r="I421" s="6">
        <v>292</v>
      </c>
      <c r="J421" s="109">
        <v>70</v>
      </c>
      <c r="K421" s="6">
        <v>84133</v>
      </c>
      <c r="L421" s="6">
        <v>735</v>
      </c>
      <c r="M421">
        <v>0</v>
      </c>
    </row>
    <row r="422" spans="1:13" x14ac:dyDescent="0.25">
      <c r="A422" t="s">
        <v>1156</v>
      </c>
      <c r="B422" t="s">
        <v>812</v>
      </c>
      <c r="C422" s="109" t="s">
        <v>132</v>
      </c>
      <c r="D422" t="s">
        <v>2722</v>
      </c>
      <c r="E422" s="109">
        <v>75</v>
      </c>
      <c r="F422">
        <v>0.17199999999999999</v>
      </c>
      <c r="G422">
        <v>0.76900000000000002</v>
      </c>
      <c r="H422" s="6">
        <v>29586</v>
      </c>
      <c r="I422" s="6">
        <v>129</v>
      </c>
      <c r="J422" s="109">
        <v>75</v>
      </c>
      <c r="K422" s="6">
        <v>34652</v>
      </c>
      <c r="L422" s="6">
        <v>357</v>
      </c>
      <c r="M422">
        <v>0</v>
      </c>
    </row>
    <row r="423" spans="1:13" x14ac:dyDescent="0.25">
      <c r="A423" t="s">
        <v>2559</v>
      </c>
      <c r="B423" t="s">
        <v>2542</v>
      </c>
      <c r="C423" s="109" t="s">
        <v>132</v>
      </c>
      <c r="D423" t="s">
        <v>2721</v>
      </c>
      <c r="E423" s="109">
        <v>75</v>
      </c>
      <c r="F423">
        <v>0.19</v>
      </c>
      <c r="G423">
        <v>0.44800000000000001</v>
      </c>
      <c r="H423" s="6">
        <v>143370</v>
      </c>
      <c r="I423" s="6">
        <v>648</v>
      </c>
      <c r="J423" s="109">
        <v>68</v>
      </c>
      <c r="K423" s="6">
        <v>160698</v>
      </c>
      <c r="L423" s="6">
        <v>1315</v>
      </c>
      <c r="M423">
        <v>0</v>
      </c>
    </row>
    <row r="424" spans="1:13" x14ac:dyDescent="0.25">
      <c r="A424" t="s">
        <v>1155</v>
      </c>
      <c r="B424" t="s">
        <v>1154</v>
      </c>
      <c r="C424" s="109" t="s">
        <v>132</v>
      </c>
      <c r="D424" t="s">
        <v>2721</v>
      </c>
      <c r="E424" s="109">
        <v>75</v>
      </c>
      <c r="F424">
        <v>0.16300000000000001</v>
      </c>
      <c r="G424">
        <v>0.47099999999999997</v>
      </c>
      <c r="H424" s="6">
        <v>162916</v>
      </c>
      <c r="I424" s="6">
        <v>647</v>
      </c>
      <c r="J424" s="109">
        <v>75</v>
      </c>
      <c r="K424" s="6">
        <v>182527</v>
      </c>
      <c r="L424" s="6">
        <v>1515</v>
      </c>
      <c r="M424">
        <v>0</v>
      </c>
    </row>
    <row r="425" spans="1:13" x14ac:dyDescent="0.25">
      <c r="A425" t="s">
        <v>2558</v>
      </c>
      <c r="B425" t="s">
        <v>2556</v>
      </c>
      <c r="C425" s="109" t="s">
        <v>132</v>
      </c>
      <c r="D425" t="s">
        <v>2723</v>
      </c>
      <c r="E425" s="109">
        <v>75</v>
      </c>
      <c r="F425">
        <v>0.25600000000000001</v>
      </c>
      <c r="G425">
        <v>0.73299999999999998</v>
      </c>
      <c r="H425" s="6">
        <v>20105</v>
      </c>
      <c r="I425" s="6">
        <v>98</v>
      </c>
      <c r="J425" s="109">
        <v>65</v>
      </c>
      <c r="K425" s="6">
        <v>22908</v>
      </c>
      <c r="L425" s="6">
        <v>188</v>
      </c>
      <c r="M425">
        <v>0</v>
      </c>
    </row>
    <row r="427" spans="1:13" x14ac:dyDescent="0.25">
      <c r="A427" t="s">
        <v>1151</v>
      </c>
      <c r="B427" t="s">
        <v>1149</v>
      </c>
      <c r="C427" s="109" t="s">
        <v>6</v>
      </c>
      <c r="D427" t="s">
        <v>2721</v>
      </c>
      <c r="E427" s="109">
        <v>80</v>
      </c>
      <c r="F427">
        <v>0.23</v>
      </c>
      <c r="G427">
        <v>0.50900000000000001</v>
      </c>
      <c r="H427" s="6">
        <v>212134</v>
      </c>
      <c r="I427" s="6">
        <v>711</v>
      </c>
      <c r="J427" s="109">
        <v>78</v>
      </c>
      <c r="K427" s="6">
        <v>222503</v>
      </c>
      <c r="L427" s="6">
        <v>1015</v>
      </c>
      <c r="M427">
        <v>0</v>
      </c>
    </row>
    <row r="428" spans="1:13" x14ac:dyDescent="0.25">
      <c r="A428" t="s">
        <v>1152</v>
      </c>
      <c r="B428" t="s">
        <v>915</v>
      </c>
      <c r="C428" s="109" t="s">
        <v>6</v>
      </c>
      <c r="D428" t="s">
        <v>2721</v>
      </c>
      <c r="E428" s="109">
        <v>78</v>
      </c>
      <c r="F428">
        <v>0.19700000000000001</v>
      </c>
      <c r="G428">
        <v>0.59499999999999997</v>
      </c>
      <c r="H428" s="6">
        <v>153156</v>
      </c>
      <c r="I428" s="6">
        <v>608</v>
      </c>
      <c r="J428" s="109">
        <v>78</v>
      </c>
      <c r="K428" s="6">
        <v>169968</v>
      </c>
      <c r="L428" s="6">
        <v>1268</v>
      </c>
      <c r="M428">
        <v>0</v>
      </c>
    </row>
    <row r="429" spans="1:13" x14ac:dyDescent="0.25">
      <c r="A429" t="s">
        <v>340</v>
      </c>
      <c r="B429" t="s">
        <v>1153</v>
      </c>
      <c r="C429" s="109" t="s">
        <v>6</v>
      </c>
      <c r="D429" t="s">
        <v>2720</v>
      </c>
      <c r="E429" s="109">
        <v>75</v>
      </c>
      <c r="F429">
        <v>0.16700000000000001</v>
      </c>
      <c r="G429">
        <v>0.499</v>
      </c>
      <c r="H429" s="6">
        <v>186069</v>
      </c>
      <c r="I429" s="6">
        <v>809</v>
      </c>
      <c r="J429" s="109">
        <v>78</v>
      </c>
      <c r="K429" s="6">
        <v>206760</v>
      </c>
      <c r="L429" s="6">
        <v>2060</v>
      </c>
      <c r="M429">
        <v>0</v>
      </c>
    </row>
    <row r="430" spans="1:13" x14ac:dyDescent="0.25">
      <c r="A430" t="s">
        <v>100</v>
      </c>
      <c r="B430" t="s">
        <v>1149</v>
      </c>
      <c r="C430" s="109" t="s">
        <v>6</v>
      </c>
      <c r="D430" t="s">
        <v>3092</v>
      </c>
      <c r="E430" s="109">
        <v>75</v>
      </c>
      <c r="F430">
        <v>0.13900000000000001</v>
      </c>
      <c r="G430">
        <v>0.35599999999999998</v>
      </c>
      <c r="H430" s="6">
        <v>5233265</v>
      </c>
      <c r="I430" s="6">
        <v>37634</v>
      </c>
      <c r="J430" s="109">
        <v>75</v>
      </c>
      <c r="K430" s="6">
        <v>5958885</v>
      </c>
      <c r="L430" s="6">
        <v>219465</v>
      </c>
      <c r="M430">
        <v>8.9999999999999993E-3</v>
      </c>
    </row>
    <row r="431" spans="1:13" x14ac:dyDescent="0.25">
      <c r="A431" t="s">
        <v>298</v>
      </c>
      <c r="B431" t="s">
        <v>3108</v>
      </c>
      <c r="C431" s="109" t="s">
        <v>6</v>
      </c>
      <c r="D431" t="s">
        <v>2720</v>
      </c>
      <c r="E431" s="109">
        <v>75</v>
      </c>
      <c r="F431">
        <v>0.16700000000000001</v>
      </c>
      <c r="G431">
        <v>0.435</v>
      </c>
      <c r="H431" s="6">
        <v>335983</v>
      </c>
      <c r="I431" s="6">
        <v>1451</v>
      </c>
      <c r="J431" s="109">
        <v>75</v>
      </c>
      <c r="K431" s="6">
        <v>354560</v>
      </c>
      <c r="L431" s="6">
        <v>2519</v>
      </c>
      <c r="M431">
        <v>3.0000000000000001E-3</v>
      </c>
    </row>
    <row r="432" spans="1:13" x14ac:dyDescent="0.25">
      <c r="A432" t="s">
        <v>301</v>
      </c>
      <c r="B432" t="s">
        <v>1147</v>
      </c>
      <c r="C432" s="109" t="s">
        <v>6</v>
      </c>
      <c r="D432" t="s">
        <v>2720</v>
      </c>
      <c r="E432" s="109">
        <v>75</v>
      </c>
      <c r="F432">
        <v>0.156</v>
      </c>
      <c r="G432">
        <v>0.48199999999999998</v>
      </c>
      <c r="H432" s="6">
        <v>430742</v>
      </c>
      <c r="I432" s="6">
        <v>1734</v>
      </c>
      <c r="J432" s="109">
        <v>75</v>
      </c>
      <c r="K432" s="6">
        <v>483866</v>
      </c>
      <c r="L432" s="6">
        <v>3879</v>
      </c>
      <c r="M432">
        <v>0</v>
      </c>
    </row>
    <row r="433" spans="1:13" x14ac:dyDescent="0.25">
      <c r="A433" t="s">
        <v>1144</v>
      </c>
      <c r="B433" t="s">
        <v>877</v>
      </c>
      <c r="C433" s="109" t="s">
        <v>6</v>
      </c>
      <c r="D433" t="s">
        <v>2722</v>
      </c>
      <c r="E433" s="109">
        <v>75</v>
      </c>
      <c r="F433">
        <v>0.26700000000000002</v>
      </c>
      <c r="G433">
        <v>0.54900000000000004</v>
      </c>
      <c r="H433" s="6">
        <v>124162</v>
      </c>
      <c r="I433" s="6">
        <v>438</v>
      </c>
      <c r="J433" s="109">
        <v>75</v>
      </c>
      <c r="K433" s="6">
        <v>134426</v>
      </c>
      <c r="L433" s="6">
        <v>821</v>
      </c>
      <c r="M433">
        <v>2E-3</v>
      </c>
    </row>
    <row r="434" spans="1:13" x14ac:dyDescent="0.25">
      <c r="A434" t="s">
        <v>2555</v>
      </c>
      <c r="B434" t="s">
        <v>2552</v>
      </c>
      <c r="C434" s="109" t="s">
        <v>6</v>
      </c>
      <c r="D434" t="s">
        <v>2721</v>
      </c>
      <c r="E434" s="109">
        <v>75</v>
      </c>
      <c r="F434">
        <v>0.214</v>
      </c>
      <c r="G434">
        <v>0.44500000000000001</v>
      </c>
      <c r="H434" s="6">
        <v>132182</v>
      </c>
      <c r="I434" s="6">
        <v>549</v>
      </c>
      <c r="J434" s="109">
        <v>73</v>
      </c>
      <c r="K434" s="6">
        <v>142853</v>
      </c>
      <c r="L434" s="6">
        <v>948</v>
      </c>
      <c r="M434">
        <v>0</v>
      </c>
    </row>
    <row r="436" spans="1:13" x14ac:dyDescent="0.25">
      <c r="A436" t="s">
        <v>1141</v>
      </c>
      <c r="B436" t="s">
        <v>1133</v>
      </c>
      <c r="C436" s="109" t="s">
        <v>275</v>
      </c>
      <c r="D436" t="s">
        <v>2722</v>
      </c>
      <c r="E436" s="109">
        <v>88</v>
      </c>
      <c r="F436">
        <v>0.16800000000000001</v>
      </c>
      <c r="G436">
        <v>0.57599999999999996</v>
      </c>
      <c r="H436" s="6">
        <v>82940</v>
      </c>
      <c r="I436" s="6">
        <v>459</v>
      </c>
      <c r="J436" s="109">
        <v>83</v>
      </c>
      <c r="K436" s="6">
        <v>98392</v>
      </c>
      <c r="L436" s="6">
        <v>1073</v>
      </c>
      <c r="M436">
        <v>0</v>
      </c>
    </row>
    <row r="437" spans="1:13" x14ac:dyDescent="0.25">
      <c r="A437" t="s">
        <v>1143</v>
      </c>
      <c r="B437" t="s">
        <v>1142</v>
      </c>
      <c r="C437" s="109" t="s">
        <v>275</v>
      </c>
      <c r="D437" t="s">
        <v>2720</v>
      </c>
      <c r="E437" s="109">
        <v>85</v>
      </c>
      <c r="F437">
        <v>0.26900000000000002</v>
      </c>
      <c r="G437">
        <v>0.443</v>
      </c>
      <c r="H437" s="6">
        <v>323549</v>
      </c>
      <c r="I437" s="6">
        <v>2207</v>
      </c>
      <c r="J437" s="109">
        <v>88</v>
      </c>
      <c r="K437" s="6">
        <v>498682</v>
      </c>
      <c r="L437" s="6">
        <v>8970</v>
      </c>
      <c r="M437">
        <v>0</v>
      </c>
    </row>
    <row r="438" spans="1:13" x14ac:dyDescent="0.25">
      <c r="A438" t="s">
        <v>1134</v>
      </c>
      <c r="B438" t="s">
        <v>1133</v>
      </c>
      <c r="C438" s="109" t="s">
        <v>275</v>
      </c>
      <c r="D438" t="s">
        <v>2722</v>
      </c>
      <c r="E438" s="109">
        <v>85</v>
      </c>
      <c r="F438">
        <v>0.29399999999999998</v>
      </c>
      <c r="G438">
        <v>0.53600000000000003</v>
      </c>
      <c r="H438" s="6">
        <v>57906</v>
      </c>
      <c r="I438" s="6">
        <v>247</v>
      </c>
      <c r="J438" s="109">
        <v>78</v>
      </c>
      <c r="K438" s="6">
        <v>64524</v>
      </c>
      <c r="L438" s="6">
        <v>458</v>
      </c>
      <c r="M438">
        <v>0</v>
      </c>
    </row>
    <row r="439" spans="1:13" x14ac:dyDescent="0.25">
      <c r="A439" t="s">
        <v>1140</v>
      </c>
      <c r="B439" t="s">
        <v>1133</v>
      </c>
      <c r="C439" s="109" t="s">
        <v>275</v>
      </c>
      <c r="D439" t="s">
        <v>2723</v>
      </c>
      <c r="E439" s="109">
        <v>80</v>
      </c>
      <c r="F439">
        <v>0.42599999999999999</v>
      </c>
      <c r="G439">
        <v>0.873</v>
      </c>
      <c r="H439" s="6">
        <v>13483</v>
      </c>
      <c r="I439" s="6">
        <v>67</v>
      </c>
      <c r="J439" s="109">
        <v>78</v>
      </c>
      <c r="K439" s="6">
        <v>15436</v>
      </c>
      <c r="L439" s="6">
        <v>127</v>
      </c>
      <c r="M439">
        <v>2E-3</v>
      </c>
    </row>
    <row r="440" spans="1:13" x14ac:dyDescent="0.25">
      <c r="A440" t="s">
        <v>1132</v>
      </c>
      <c r="B440" t="s">
        <v>1131</v>
      </c>
      <c r="C440" s="109" t="s">
        <v>275</v>
      </c>
      <c r="D440" t="s">
        <v>2722</v>
      </c>
      <c r="E440" s="109">
        <v>80</v>
      </c>
      <c r="F440">
        <v>0.17399999999999999</v>
      </c>
      <c r="G440">
        <v>0.62</v>
      </c>
      <c r="H440" s="6">
        <v>20290</v>
      </c>
      <c r="I440" s="6">
        <v>88</v>
      </c>
      <c r="J440" s="109">
        <v>75</v>
      </c>
      <c r="K440" s="6">
        <v>23607</v>
      </c>
      <c r="L440" s="6">
        <v>222</v>
      </c>
      <c r="M440">
        <v>0</v>
      </c>
    </row>
    <row r="441" spans="1:13" x14ac:dyDescent="0.25">
      <c r="A441" t="s">
        <v>1135</v>
      </c>
      <c r="B441" t="s">
        <v>1133</v>
      </c>
      <c r="C441" s="109" t="s">
        <v>275</v>
      </c>
      <c r="D441" t="s">
        <v>2720</v>
      </c>
      <c r="E441" s="109">
        <v>80</v>
      </c>
      <c r="F441">
        <v>0.14499999999999999</v>
      </c>
      <c r="G441">
        <v>0.33</v>
      </c>
      <c r="H441" s="6">
        <v>311362</v>
      </c>
      <c r="I441" s="6">
        <v>1402</v>
      </c>
      <c r="J441" s="109">
        <v>78</v>
      </c>
      <c r="K441" s="6">
        <v>346667</v>
      </c>
      <c r="L441" s="6">
        <v>2887</v>
      </c>
      <c r="M441">
        <v>0</v>
      </c>
    </row>
    <row r="442" spans="1:13" x14ac:dyDescent="0.25">
      <c r="A442" t="s">
        <v>1128</v>
      </c>
      <c r="B442" t="s">
        <v>1127</v>
      </c>
      <c r="C442" s="109" t="s">
        <v>275</v>
      </c>
      <c r="D442" t="s">
        <v>2723</v>
      </c>
      <c r="E442" s="109">
        <v>80</v>
      </c>
      <c r="F442">
        <v>0.32100000000000001</v>
      </c>
      <c r="G442">
        <v>0.74399999999999999</v>
      </c>
      <c r="H442" s="6">
        <v>20336</v>
      </c>
      <c r="I442" s="6">
        <v>68</v>
      </c>
      <c r="J442" s="109">
        <v>75</v>
      </c>
      <c r="K442" s="6">
        <v>22991</v>
      </c>
      <c r="L442" s="6">
        <v>167</v>
      </c>
      <c r="M442">
        <v>0</v>
      </c>
    </row>
    <row r="443" spans="1:13" x14ac:dyDescent="0.25">
      <c r="A443" t="s">
        <v>277</v>
      </c>
      <c r="B443" t="s">
        <v>2551</v>
      </c>
      <c r="C443" s="109" t="s">
        <v>275</v>
      </c>
      <c r="D443" t="s">
        <v>2720</v>
      </c>
      <c r="E443" s="109">
        <v>78</v>
      </c>
      <c r="F443">
        <v>0.122</v>
      </c>
      <c r="G443">
        <v>0.32700000000000001</v>
      </c>
      <c r="H443" s="6">
        <v>269684</v>
      </c>
      <c r="I443" s="6">
        <v>1207</v>
      </c>
      <c r="J443" s="109">
        <v>73</v>
      </c>
      <c r="K443" s="6">
        <v>306699</v>
      </c>
      <c r="L443" s="6">
        <v>2395</v>
      </c>
      <c r="M443">
        <v>0</v>
      </c>
    </row>
    <row r="444" spans="1:13" x14ac:dyDescent="0.25">
      <c r="A444" t="s">
        <v>2550</v>
      </c>
      <c r="B444" t="s">
        <v>2549</v>
      </c>
      <c r="C444" s="109" t="s">
        <v>275</v>
      </c>
      <c r="D444" t="s">
        <v>2722</v>
      </c>
      <c r="E444" s="109">
        <v>78</v>
      </c>
      <c r="F444">
        <v>0.189</v>
      </c>
      <c r="G444">
        <v>0.58199999999999996</v>
      </c>
      <c r="H444" s="6">
        <v>24449</v>
      </c>
      <c r="I444" s="6">
        <v>101</v>
      </c>
      <c r="J444" s="109">
        <v>65</v>
      </c>
      <c r="K444" s="6">
        <v>26140</v>
      </c>
      <c r="L444" s="6">
        <v>199</v>
      </c>
      <c r="M444">
        <v>0</v>
      </c>
    </row>
    <row r="446" spans="1:13" x14ac:dyDescent="0.25">
      <c r="A446" t="s">
        <v>1111</v>
      </c>
      <c r="B446" t="s">
        <v>1110</v>
      </c>
      <c r="C446" s="109" t="s">
        <v>96</v>
      </c>
      <c r="D446" t="s">
        <v>2721</v>
      </c>
      <c r="E446" s="109">
        <v>88</v>
      </c>
      <c r="F446">
        <v>0.16500000000000001</v>
      </c>
      <c r="G446">
        <v>0.436</v>
      </c>
      <c r="H446" s="6">
        <v>99651</v>
      </c>
      <c r="I446" s="6">
        <v>372</v>
      </c>
      <c r="J446" s="109">
        <v>78</v>
      </c>
      <c r="K446" s="6">
        <v>108928</v>
      </c>
      <c r="L446" s="6">
        <v>729</v>
      </c>
      <c r="M446">
        <v>1E-3</v>
      </c>
    </row>
    <row r="447" spans="1:13" x14ac:dyDescent="0.25">
      <c r="A447" t="s">
        <v>1109</v>
      </c>
      <c r="B447" t="s">
        <v>1108</v>
      </c>
      <c r="C447" s="109" t="s">
        <v>96</v>
      </c>
      <c r="D447" t="s">
        <v>2722</v>
      </c>
      <c r="E447" s="109">
        <v>88</v>
      </c>
      <c r="F447">
        <v>0.24299999999999999</v>
      </c>
      <c r="G447">
        <v>0.75900000000000001</v>
      </c>
      <c r="H447" s="6">
        <v>25319</v>
      </c>
      <c r="I447" s="6">
        <v>104</v>
      </c>
      <c r="J447" s="109">
        <v>78</v>
      </c>
      <c r="K447" s="6">
        <v>27183</v>
      </c>
      <c r="L447" s="6">
        <v>172</v>
      </c>
      <c r="M447">
        <v>0</v>
      </c>
    </row>
    <row r="448" spans="1:13" x14ac:dyDescent="0.25">
      <c r="A448" t="s">
        <v>2548</v>
      </c>
      <c r="B448" t="s">
        <v>3221</v>
      </c>
      <c r="C448" s="109" t="s">
        <v>96</v>
      </c>
      <c r="D448" t="s">
        <v>2723</v>
      </c>
      <c r="E448" s="109">
        <v>88</v>
      </c>
      <c r="F448">
        <v>0.47499999999999998</v>
      </c>
      <c r="G448">
        <v>0.81399999999999995</v>
      </c>
      <c r="H448" s="6">
        <v>15957</v>
      </c>
      <c r="I448" s="6">
        <v>108</v>
      </c>
      <c r="J448" s="109">
        <v>73</v>
      </c>
      <c r="K448" s="6">
        <v>18567</v>
      </c>
      <c r="L448" s="6">
        <v>169</v>
      </c>
      <c r="M448">
        <v>0</v>
      </c>
    </row>
    <row r="449" spans="1:13" x14ac:dyDescent="0.25">
      <c r="A449" t="s">
        <v>2547</v>
      </c>
      <c r="B449" t="s">
        <v>993</v>
      </c>
      <c r="C449" s="109" t="s">
        <v>96</v>
      </c>
      <c r="D449" t="s">
        <v>2722</v>
      </c>
      <c r="E449" s="109">
        <v>85</v>
      </c>
      <c r="F449">
        <v>0.157</v>
      </c>
      <c r="G449">
        <v>0.47599999999999998</v>
      </c>
      <c r="H449" s="6">
        <v>40455</v>
      </c>
      <c r="I449" s="6">
        <v>185</v>
      </c>
      <c r="J449" s="109">
        <v>78</v>
      </c>
      <c r="K449" s="6">
        <v>46903</v>
      </c>
      <c r="L449" s="6">
        <v>433</v>
      </c>
      <c r="M449">
        <v>2E-3</v>
      </c>
    </row>
    <row r="450" spans="1:13" x14ac:dyDescent="0.25">
      <c r="A450" t="s">
        <v>1125</v>
      </c>
      <c r="B450" t="s">
        <v>1124</v>
      </c>
      <c r="C450" s="109" t="s">
        <v>96</v>
      </c>
      <c r="D450" t="s">
        <v>2721</v>
      </c>
      <c r="E450" s="109">
        <v>85</v>
      </c>
      <c r="F450">
        <v>0.114</v>
      </c>
      <c r="G450">
        <v>0.496</v>
      </c>
      <c r="H450" s="6">
        <v>89196</v>
      </c>
      <c r="I450" s="6">
        <v>387</v>
      </c>
      <c r="J450" s="109">
        <v>83</v>
      </c>
      <c r="K450" s="6">
        <v>108990</v>
      </c>
      <c r="L450" s="6">
        <v>1189</v>
      </c>
      <c r="M450">
        <v>1E-3</v>
      </c>
    </row>
    <row r="451" spans="1:13" x14ac:dyDescent="0.25">
      <c r="A451" t="s">
        <v>1123</v>
      </c>
      <c r="B451" t="s">
        <v>1122</v>
      </c>
      <c r="C451" s="109" t="s">
        <v>96</v>
      </c>
      <c r="D451" t="s">
        <v>2721</v>
      </c>
      <c r="E451" s="109">
        <v>85</v>
      </c>
      <c r="F451">
        <v>0.13800000000000001</v>
      </c>
      <c r="G451">
        <v>0.44900000000000001</v>
      </c>
      <c r="H451" s="6">
        <v>110331</v>
      </c>
      <c r="I451" s="6">
        <v>424</v>
      </c>
      <c r="J451" s="109">
        <v>83</v>
      </c>
      <c r="K451" s="6">
        <v>136824</v>
      </c>
      <c r="L451" s="6">
        <v>1276</v>
      </c>
      <c r="M451">
        <v>0</v>
      </c>
    </row>
    <row r="452" spans="1:13" x14ac:dyDescent="0.25">
      <c r="A452" t="s">
        <v>1981</v>
      </c>
      <c r="B452" t="s">
        <v>1118</v>
      </c>
      <c r="C452" s="109" t="s">
        <v>96</v>
      </c>
      <c r="D452" t="s">
        <v>2722</v>
      </c>
      <c r="E452" s="109">
        <v>85</v>
      </c>
      <c r="F452">
        <v>0.125</v>
      </c>
      <c r="G452">
        <v>0.59799999999999998</v>
      </c>
      <c r="H452" s="6">
        <v>35819</v>
      </c>
      <c r="I452" s="6">
        <v>158</v>
      </c>
      <c r="J452" s="109">
        <v>83</v>
      </c>
      <c r="K452" s="6">
        <v>45040</v>
      </c>
      <c r="L452" s="6">
        <v>538</v>
      </c>
      <c r="M452">
        <v>0</v>
      </c>
    </row>
    <row r="453" spans="1:13" x14ac:dyDescent="0.25">
      <c r="A453" t="s">
        <v>770</v>
      </c>
      <c r="B453" t="s">
        <v>1104</v>
      </c>
      <c r="C453" s="109" t="s">
        <v>96</v>
      </c>
      <c r="D453" t="s">
        <v>2722</v>
      </c>
      <c r="E453" s="109">
        <v>85</v>
      </c>
      <c r="F453">
        <v>0.221</v>
      </c>
      <c r="G453">
        <v>0.502</v>
      </c>
      <c r="H453" s="6">
        <v>64248</v>
      </c>
      <c r="I453" s="6">
        <v>244</v>
      </c>
      <c r="J453" s="109">
        <v>78</v>
      </c>
      <c r="K453" s="6">
        <v>69036</v>
      </c>
      <c r="L453" s="6">
        <v>418</v>
      </c>
      <c r="M453">
        <v>0</v>
      </c>
    </row>
    <row r="454" spans="1:13" x14ac:dyDescent="0.25">
      <c r="A454" t="s">
        <v>2546</v>
      </c>
      <c r="B454" t="s">
        <v>1110</v>
      </c>
      <c r="C454" s="109" t="s">
        <v>96</v>
      </c>
      <c r="D454" t="s">
        <v>2722</v>
      </c>
      <c r="E454" s="109">
        <v>83</v>
      </c>
      <c r="F454">
        <v>0.16600000000000001</v>
      </c>
      <c r="G454">
        <v>0.53200000000000003</v>
      </c>
      <c r="H454" s="6">
        <v>27214</v>
      </c>
      <c r="I454" s="6">
        <v>107</v>
      </c>
      <c r="J454" s="109">
        <v>73</v>
      </c>
      <c r="K454" s="6">
        <v>30635</v>
      </c>
      <c r="L454" s="6">
        <v>270</v>
      </c>
      <c r="M454">
        <v>0</v>
      </c>
    </row>
    <row r="455" spans="1:13" x14ac:dyDescent="0.25">
      <c r="A455" t="s">
        <v>770</v>
      </c>
      <c r="B455" t="s">
        <v>1126</v>
      </c>
      <c r="C455" s="109" t="s">
        <v>96</v>
      </c>
      <c r="D455" t="s">
        <v>2721</v>
      </c>
      <c r="E455" s="109">
        <v>83</v>
      </c>
      <c r="F455">
        <v>0.126</v>
      </c>
      <c r="G455">
        <v>0.45200000000000001</v>
      </c>
      <c r="H455" s="6">
        <v>67523</v>
      </c>
      <c r="I455" s="6">
        <v>346</v>
      </c>
      <c r="J455" s="109">
        <v>83</v>
      </c>
      <c r="K455" s="6">
        <v>89208</v>
      </c>
      <c r="L455" s="6">
        <v>945</v>
      </c>
      <c r="M455">
        <v>0</v>
      </c>
    </row>
    <row r="456" spans="1:13" x14ac:dyDescent="0.25">
      <c r="A456" t="s">
        <v>2545</v>
      </c>
      <c r="B456" t="s">
        <v>1110</v>
      </c>
      <c r="C456" s="109" t="s">
        <v>96</v>
      </c>
      <c r="D456" t="s">
        <v>2722</v>
      </c>
      <c r="E456" s="109">
        <v>83</v>
      </c>
      <c r="F456">
        <v>0.26400000000000001</v>
      </c>
      <c r="G456">
        <v>0.499</v>
      </c>
      <c r="H456" s="6">
        <v>38974</v>
      </c>
      <c r="I456" s="6">
        <v>123</v>
      </c>
      <c r="J456" s="109">
        <v>68</v>
      </c>
      <c r="K456" s="6">
        <v>42034</v>
      </c>
      <c r="L456" s="6">
        <v>195</v>
      </c>
      <c r="M456">
        <v>0</v>
      </c>
    </row>
    <row r="457" spans="1:13" x14ac:dyDescent="0.25">
      <c r="A457" t="s">
        <v>1116</v>
      </c>
      <c r="B457" t="s">
        <v>1115</v>
      </c>
      <c r="C457" s="109" t="s">
        <v>96</v>
      </c>
      <c r="D457" t="s">
        <v>2722</v>
      </c>
      <c r="E457" s="109">
        <v>80</v>
      </c>
      <c r="F457">
        <v>0.11600000000000001</v>
      </c>
      <c r="G457">
        <v>0.51800000000000002</v>
      </c>
      <c r="H457" s="6">
        <v>39988</v>
      </c>
      <c r="I457" s="6">
        <v>120</v>
      </c>
      <c r="J457" s="109">
        <v>78</v>
      </c>
      <c r="K457" s="6">
        <v>51412</v>
      </c>
      <c r="L457" s="6">
        <v>522</v>
      </c>
      <c r="M457">
        <v>0</v>
      </c>
    </row>
    <row r="458" spans="1:13" x14ac:dyDescent="0.25">
      <c r="A458" t="s">
        <v>2487</v>
      </c>
      <c r="B458" t="s">
        <v>3109</v>
      </c>
      <c r="C458" s="109" t="s">
        <v>96</v>
      </c>
      <c r="D458" t="s">
        <v>2722</v>
      </c>
      <c r="E458" s="109">
        <v>80</v>
      </c>
      <c r="F458">
        <v>0.129</v>
      </c>
      <c r="G458">
        <v>0.46200000000000002</v>
      </c>
      <c r="H458" s="6">
        <v>37014</v>
      </c>
      <c r="I458" s="6">
        <v>152</v>
      </c>
      <c r="J458" s="109">
        <v>68</v>
      </c>
      <c r="K458" s="6">
        <v>41343</v>
      </c>
      <c r="L458" s="6">
        <v>339</v>
      </c>
      <c r="M458">
        <v>0</v>
      </c>
    </row>
    <row r="459" spans="1:13" x14ac:dyDescent="0.25">
      <c r="A459" t="s">
        <v>1099</v>
      </c>
      <c r="B459" t="s">
        <v>1093</v>
      </c>
      <c r="C459" s="109" t="s">
        <v>96</v>
      </c>
      <c r="D459" t="s">
        <v>2722</v>
      </c>
      <c r="E459" s="109">
        <v>80</v>
      </c>
      <c r="F459">
        <v>0.11899999999999999</v>
      </c>
      <c r="G459">
        <v>0.78800000000000003</v>
      </c>
      <c r="H459" s="6">
        <v>17190</v>
      </c>
      <c r="I459" s="6">
        <v>78</v>
      </c>
      <c r="J459" s="109">
        <v>75</v>
      </c>
      <c r="K459" s="6">
        <v>20580</v>
      </c>
      <c r="L459" s="6">
        <v>228</v>
      </c>
      <c r="M459">
        <v>0</v>
      </c>
    </row>
    <row r="460" spans="1:13" x14ac:dyDescent="0.25">
      <c r="A460" t="s">
        <v>2544</v>
      </c>
      <c r="B460" t="s">
        <v>2543</v>
      </c>
      <c r="C460" s="109" t="s">
        <v>96</v>
      </c>
      <c r="D460" t="s">
        <v>2723</v>
      </c>
      <c r="E460" s="109">
        <v>80</v>
      </c>
      <c r="F460">
        <v>0.31</v>
      </c>
      <c r="G460">
        <v>0.85199999999999998</v>
      </c>
      <c r="H460" s="6">
        <v>14683</v>
      </c>
      <c r="I460" s="6">
        <v>47</v>
      </c>
      <c r="J460" s="109">
        <v>65</v>
      </c>
      <c r="K460" s="6">
        <v>16003</v>
      </c>
      <c r="L460" s="6">
        <v>82</v>
      </c>
      <c r="M460">
        <v>0</v>
      </c>
    </row>
    <row r="461" spans="1:13" x14ac:dyDescent="0.25">
      <c r="A461" t="s">
        <v>1112</v>
      </c>
      <c r="B461" t="s">
        <v>1110</v>
      </c>
      <c r="C461" s="109" t="s">
        <v>96</v>
      </c>
      <c r="D461" t="s">
        <v>2721</v>
      </c>
      <c r="E461" s="109">
        <v>80</v>
      </c>
      <c r="F461">
        <v>0.122</v>
      </c>
      <c r="G461">
        <v>0.47</v>
      </c>
      <c r="H461" s="6">
        <v>72482</v>
      </c>
      <c r="I461" s="6">
        <v>480</v>
      </c>
      <c r="J461" s="109">
        <v>78</v>
      </c>
      <c r="K461" s="6">
        <v>83876</v>
      </c>
      <c r="L461" s="6">
        <v>965</v>
      </c>
      <c r="M461">
        <v>0</v>
      </c>
    </row>
    <row r="462" spans="1:13" x14ac:dyDescent="0.25">
      <c r="A462" t="s">
        <v>1107</v>
      </c>
      <c r="B462" t="s">
        <v>3109</v>
      </c>
      <c r="C462" s="109" t="s">
        <v>96</v>
      </c>
      <c r="D462" t="s">
        <v>2720</v>
      </c>
      <c r="E462" s="109">
        <v>80</v>
      </c>
      <c r="F462">
        <v>0.13</v>
      </c>
      <c r="G462">
        <v>0.33900000000000002</v>
      </c>
      <c r="H462" s="6">
        <v>151539</v>
      </c>
      <c r="I462" s="6">
        <v>613</v>
      </c>
      <c r="J462" s="109">
        <v>78</v>
      </c>
      <c r="K462" s="6">
        <v>190309</v>
      </c>
      <c r="L462" s="6">
        <v>3809</v>
      </c>
      <c r="M462">
        <v>0</v>
      </c>
    </row>
    <row r="463" spans="1:13" x14ac:dyDescent="0.25">
      <c r="A463" t="s">
        <v>1980</v>
      </c>
      <c r="B463" t="s">
        <v>1105</v>
      </c>
      <c r="C463" s="109" t="s">
        <v>96</v>
      </c>
      <c r="D463" t="s">
        <v>2721</v>
      </c>
      <c r="E463" s="109">
        <v>80</v>
      </c>
      <c r="F463">
        <v>0.1</v>
      </c>
      <c r="G463">
        <v>0.44700000000000001</v>
      </c>
      <c r="H463" s="6">
        <v>78957</v>
      </c>
      <c r="I463" s="6">
        <v>418</v>
      </c>
      <c r="J463" s="109">
        <v>78</v>
      </c>
      <c r="K463" s="6">
        <v>102069</v>
      </c>
      <c r="L463" s="6">
        <v>1209</v>
      </c>
      <c r="M463">
        <v>0</v>
      </c>
    </row>
    <row r="464" spans="1:13" x14ac:dyDescent="0.25">
      <c r="A464" t="s">
        <v>1094</v>
      </c>
      <c r="B464" t="s">
        <v>1093</v>
      </c>
      <c r="C464" s="109" t="s">
        <v>96</v>
      </c>
      <c r="D464" t="s">
        <v>2722</v>
      </c>
      <c r="E464" s="109">
        <v>80</v>
      </c>
      <c r="F464">
        <v>8.8999999999999996E-2</v>
      </c>
      <c r="G464">
        <v>0.63700000000000001</v>
      </c>
      <c r="H464" s="6">
        <v>38109</v>
      </c>
      <c r="I464" s="6">
        <v>192</v>
      </c>
      <c r="J464" s="109">
        <v>75</v>
      </c>
      <c r="K464" s="6">
        <v>48342</v>
      </c>
      <c r="L464" s="6">
        <v>488</v>
      </c>
      <c r="M464">
        <v>0</v>
      </c>
    </row>
    <row r="465" spans="1:13" x14ac:dyDescent="0.25">
      <c r="A465" t="s">
        <v>680</v>
      </c>
      <c r="B465" t="s">
        <v>1104</v>
      </c>
      <c r="C465" s="109" t="s">
        <v>96</v>
      </c>
      <c r="D465" t="s">
        <v>2721</v>
      </c>
      <c r="E465" s="109">
        <v>80</v>
      </c>
      <c r="F465">
        <v>0.124</v>
      </c>
      <c r="G465">
        <v>0.40899999999999997</v>
      </c>
      <c r="H465" s="6">
        <v>87262</v>
      </c>
      <c r="I465" s="6">
        <v>409</v>
      </c>
      <c r="J465" s="109">
        <v>80</v>
      </c>
      <c r="K465" s="6">
        <v>110514</v>
      </c>
      <c r="L465" s="6">
        <v>1228</v>
      </c>
      <c r="M465">
        <v>4.0000000000000001E-3</v>
      </c>
    </row>
    <row r="466" spans="1:13" x14ac:dyDescent="0.25">
      <c r="A466" t="s">
        <v>1092</v>
      </c>
      <c r="B466" t="s">
        <v>1091</v>
      </c>
      <c r="C466" s="109" t="s">
        <v>96</v>
      </c>
      <c r="D466" t="s">
        <v>2721</v>
      </c>
      <c r="E466" s="109">
        <v>80</v>
      </c>
      <c r="F466">
        <v>0.14499999999999999</v>
      </c>
      <c r="G466">
        <v>0.31</v>
      </c>
      <c r="H466" s="6">
        <v>84028</v>
      </c>
      <c r="I466" s="6">
        <v>341</v>
      </c>
      <c r="J466" s="109">
        <v>75</v>
      </c>
      <c r="K466" s="6">
        <v>90159</v>
      </c>
      <c r="L466" s="6">
        <v>588</v>
      </c>
      <c r="M466">
        <v>0</v>
      </c>
    </row>
    <row r="468" spans="1:13" x14ac:dyDescent="0.25">
      <c r="A468" t="s">
        <v>1088</v>
      </c>
      <c r="B468" t="s">
        <v>1087</v>
      </c>
      <c r="C468" s="109" t="s">
        <v>1086</v>
      </c>
      <c r="D468" t="s">
        <v>2721</v>
      </c>
      <c r="E468" s="109">
        <v>80</v>
      </c>
      <c r="F468">
        <v>0.13200000000000001</v>
      </c>
      <c r="G468">
        <v>0.39800000000000002</v>
      </c>
      <c r="H468" s="6">
        <v>120929</v>
      </c>
      <c r="I468" s="6">
        <v>549</v>
      </c>
      <c r="J468" s="109">
        <v>80</v>
      </c>
      <c r="K468" s="6">
        <v>132877</v>
      </c>
      <c r="L468" s="6">
        <v>1071</v>
      </c>
      <c r="M468">
        <v>0</v>
      </c>
    </row>
    <row r="469" spans="1:13" x14ac:dyDescent="0.25">
      <c r="A469" t="s">
        <v>2541</v>
      </c>
      <c r="B469" t="s">
        <v>2540</v>
      </c>
      <c r="C469" s="109" t="s">
        <v>1086</v>
      </c>
      <c r="D469" t="s">
        <v>2722</v>
      </c>
      <c r="E469" s="109">
        <v>80</v>
      </c>
      <c r="F469">
        <v>0.14499999999999999</v>
      </c>
      <c r="G469">
        <v>0.58899999999999997</v>
      </c>
      <c r="H469" s="6">
        <v>61799</v>
      </c>
      <c r="I469" s="6">
        <v>270</v>
      </c>
      <c r="J469" s="109">
        <v>78</v>
      </c>
      <c r="K469" s="6">
        <v>69559</v>
      </c>
      <c r="L469" s="6">
        <v>599</v>
      </c>
      <c r="M469">
        <v>0</v>
      </c>
    </row>
    <row r="471" spans="1:13" x14ac:dyDescent="0.25">
      <c r="A471" t="s">
        <v>1083</v>
      </c>
      <c r="B471" t="s">
        <v>1082</v>
      </c>
      <c r="C471" s="109" t="s">
        <v>74</v>
      </c>
      <c r="D471" t="s">
        <v>2720</v>
      </c>
      <c r="E471" s="109">
        <v>85</v>
      </c>
      <c r="F471">
        <v>0.16200000000000001</v>
      </c>
      <c r="G471">
        <v>0.34399999999999997</v>
      </c>
      <c r="H471" s="6">
        <v>302101</v>
      </c>
      <c r="I471" s="6">
        <v>924</v>
      </c>
      <c r="J471" s="109">
        <v>85</v>
      </c>
      <c r="K471" s="6">
        <v>310019</v>
      </c>
      <c r="L471" s="6">
        <v>1225</v>
      </c>
      <c r="M471">
        <v>0</v>
      </c>
    </row>
    <row r="472" spans="1:13" x14ac:dyDescent="0.25">
      <c r="A472" t="s">
        <v>1085</v>
      </c>
      <c r="B472" t="s">
        <v>1084</v>
      </c>
      <c r="C472" s="109" t="s">
        <v>74</v>
      </c>
      <c r="D472" t="s">
        <v>2721</v>
      </c>
      <c r="E472" s="109">
        <v>85</v>
      </c>
      <c r="F472">
        <v>0.17599999999999999</v>
      </c>
      <c r="G472">
        <v>0.51</v>
      </c>
      <c r="H472" s="6">
        <v>119281</v>
      </c>
      <c r="I472" s="6">
        <v>526</v>
      </c>
      <c r="J472" s="109">
        <v>88</v>
      </c>
      <c r="K472" s="6">
        <v>130219</v>
      </c>
      <c r="L472" s="6">
        <v>860</v>
      </c>
      <c r="M472">
        <v>2E-3</v>
      </c>
    </row>
    <row r="473" spans="1:13" x14ac:dyDescent="0.25">
      <c r="A473" t="s">
        <v>507</v>
      </c>
      <c r="B473" t="s">
        <v>1081</v>
      </c>
      <c r="C473" s="109" t="s">
        <v>74</v>
      </c>
      <c r="D473" t="s">
        <v>2720</v>
      </c>
      <c r="E473" s="109">
        <v>83</v>
      </c>
      <c r="F473">
        <v>0.156</v>
      </c>
      <c r="G473">
        <v>0.39700000000000002</v>
      </c>
      <c r="H473" s="6">
        <v>262704</v>
      </c>
      <c r="I473" s="6">
        <v>803</v>
      </c>
      <c r="J473" s="109">
        <v>83</v>
      </c>
      <c r="K473" s="6">
        <v>277198</v>
      </c>
      <c r="L473" s="6">
        <v>1109</v>
      </c>
      <c r="M473">
        <v>0</v>
      </c>
    </row>
    <row r="474" spans="1:13" x14ac:dyDescent="0.25">
      <c r="A474" t="s">
        <v>579</v>
      </c>
      <c r="B474" t="s">
        <v>1078</v>
      </c>
      <c r="C474" s="109" t="s">
        <v>74</v>
      </c>
      <c r="D474" t="s">
        <v>2720</v>
      </c>
      <c r="E474" s="109">
        <v>83</v>
      </c>
      <c r="F474">
        <v>0.14499999999999999</v>
      </c>
      <c r="G474">
        <v>0.35699999999999998</v>
      </c>
      <c r="H474" s="6">
        <v>235032</v>
      </c>
      <c r="I474" s="6">
        <v>961</v>
      </c>
      <c r="J474" s="109">
        <v>80</v>
      </c>
      <c r="K474" s="6">
        <v>242037</v>
      </c>
      <c r="L474" s="6">
        <v>1200</v>
      </c>
      <c r="M474">
        <v>0</v>
      </c>
    </row>
    <row r="475" spans="1:13" x14ac:dyDescent="0.25">
      <c r="A475" t="s">
        <v>1080</v>
      </c>
      <c r="B475" t="s">
        <v>1079</v>
      </c>
      <c r="C475" s="109" t="s">
        <v>74</v>
      </c>
      <c r="D475" t="s">
        <v>2722</v>
      </c>
      <c r="E475" s="109">
        <v>83</v>
      </c>
      <c r="F475">
        <v>0.24099999999999999</v>
      </c>
      <c r="G475">
        <v>0.499</v>
      </c>
      <c r="H475" s="6">
        <v>114626</v>
      </c>
      <c r="I475" s="6">
        <v>327</v>
      </c>
      <c r="J475" s="109">
        <v>83</v>
      </c>
      <c r="K475" s="6">
        <v>116737</v>
      </c>
      <c r="L475" s="6">
        <v>388</v>
      </c>
      <c r="M475">
        <v>0</v>
      </c>
    </row>
    <row r="476" spans="1:13" x14ac:dyDescent="0.25">
      <c r="A476" t="s">
        <v>2539</v>
      </c>
      <c r="B476" t="s">
        <v>2538</v>
      </c>
      <c r="C476" s="109" t="s">
        <v>74</v>
      </c>
      <c r="D476" t="s">
        <v>2722</v>
      </c>
      <c r="E476" s="109">
        <v>80</v>
      </c>
      <c r="F476">
        <v>0.22</v>
      </c>
      <c r="G476">
        <v>0.4</v>
      </c>
      <c r="H476" s="6">
        <v>97752</v>
      </c>
      <c r="I476" s="6">
        <v>396</v>
      </c>
      <c r="J476" s="109">
        <v>75</v>
      </c>
      <c r="K476" s="6">
        <v>101245</v>
      </c>
      <c r="L476" s="6">
        <v>464</v>
      </c>
      <c r="M476">
        <v>0</v>
      </c>
    </row>
    <row r="477" spans="1:13" x14ac:dyDescent="0.25">
      <c r="A477" t="s">
        <v>578</v>
      </c>
      <c r="B477" t="s">
        <v>1077</v>
      </c>
      <c r="C477" s="109" t="s">
        <v>74</v>
      </c>
      <c r="D477" t="s">
        <v>2721</v>
      </c>
      <c r="E477" s="109">
        <v>78</v>
      </c>
      <c r="F477">
        <v>0.16800000000000001</v>
      </c>
      <c r="G477">
        <v>0.41299999999999998</v>
      </c>
      <c r="H477" s="6">
        <v>106492</v>
      </c>
      <c r="I477" s="6">
        <v>333</v>
      </c>
      <c r="J477" s="109">
        <v>78</v>
      </c>
      <c r="K477" s="6">
        <v>111739</v>
      </c>
      <c r="L477" s="6">
        <v>475</v>
      </c>
      <c r="M477">
        <v>0</v>
      </c>
    </row>
    <row r="478" spans="1:13" x14ac:dyDescent="0.25">
      <c r="A478" t="s">
        <v>1076</v>
      </c>
      <c r="B478" t="s">
        <v>1075</v>
      </c>
      <c r="C478" s="109" t="s">
        <v>74</v>
      </c>
      <c r="D478" t="s">
        <v>2722</v>
      </c>
      <c r="E478" s="109">
        <v>78</v>
      </c>
      <c r="F478">
        <v>0.23400000000000001</v>
      </c>
      <c r="G478">
        <v>0.46600000000000003</v>
      </c>
      <c r="H478" s="6">
        <v>98415</v>
      </c>
      <c r="I478" s="6">
        <v>242</v>
      </c>
      <c r="J478" s="109">
        <v>78</v>
      </c>
      <c r="K478" s="6">
        <v>103008</v>
      </c>
      <c r="L478" s="6">
        <v>383</v>
      </c>
      <c r="M478">
        <v>0</v>
      </c>
    </row>
    <row r="479" spans="1:13" x14ac:dyDescent="0.25">
      <c r="A479" t="s">
        <v>3222</v>
      </c>
      <c r="B479" t="s">
        <v>1073</v>
      </c>
      <c r="C479" s="109" t="s">
        <v>74</v>
      </c>
      <c r="D479" t="s">
        <v>2722</v>
      </c>
      <c r="E479" s="109">
        <v>78</v>
      </c>
      <c r="F479">
        <v>0.28699999999999998</v>
      </c>
      <c r="G479">
        <v>0.57599999999999996</v>
      </c>
      <c r="H479" s="6">
        <v>57500</v>
      </c>
      <c r="I479" s="6">
        <v>252</v>
      </c>
      <c r="J479" s="109">
        <v>78</v>
      </c>
      <c r="K479" s="6">
        <v>60058</v>
      </c>
      <c r="L479" s="6">
        <v>366</v>
      </c>
      <c r="M479">
        <v>0</v>
      </c>
    </row>
    <row r="481" spans="1:13" x14ac:dyDescent="0.25">
      <c r="A481" t="s">
        <v>2537</v>
      </c>
      <c r="B481" t="s">
        <v>1064</v>
      </c>
      <c r="C481" s="109" t="s">
        <v>1063</v>
      </c>
      <c r="D481" t="s">
        <v>2722</v>
      </c>
      <c r="E481" s="109">
        <v>85</v>
      </c>
      <c r="F481">
        <v>0.29599999999999999</v>
      </c>
      <c r="G481">
        <v>0.56100000000000005</v>
      </c>
      <c r="H481" s="6">
        <v>46825</v>
      </c>
      <c r="I481" s="6">
        <v>172</v>
      </c>
      <c r="J481" s="109">
        <v>73</v>
      </c>
      <c r="K481" s="6">
        <v>48620</v>
      </c>
      <c r="L481" s="6">
        <v>233</v>
      </c>
      <c r="M481">
        <v>0</v>
      </c>
    </row>
    <row r="482" spans="1:13" x14ac:dyDescent="0.25">
      <c r="A482" t="s">
        <v>2536</v>
      </c>
      <c r="B482" t="s">
        <v>2534</v>
      </c>
      <c r="C482" s="109" t="s">
        <v>1063</v>
      </c>
      <c r="D482" t="s">
        <v>2722</v>
      </c>
      <c r="E482" s="109">
        <v>80</v>
      </c>
      <c r="F482">
        <v>0.16800000000000001</v>
      </c>
      <c r="G482">
        <v>0.34399999999999997</v>
      </c>
      <c r="H482" s="6">
        <v>63799</v>
      </c>
      <c r="I482" s="6">
        <v>186</v>
      </c>
      <c r="J482" s="109">
        <v>68</v>
      </c>
      <c r="K482" s="6">
        <v>65538</v>
      </c>
      <c r="L482" s="6">
        <v>225</v>
      </c>
      <c r="M482">
        <v>0</v>
      </c>
    </row>
    <row r="483" spans="1:13" x14ac:dyDescent="0.25">
      <c r="A483" t="s">
        <v>1069</v>
      </c>
      <c r="B483" t="s">
        <v>1068</v>
      </c>
      <c r="C483" s="109" t="s">
        <v>1063</v>
      </c>
      <c r="D483" t="s">
        <v>2722</v>
      </c>
      <c r="E483" s="109">
        <v>80</v>
      </c>
      <c r="F483">
        <v>0.16900000000000001</v>
      </c>
      <c r="G483">
        <v>0.317</v>
      </c>
      <c r="H483" s="6">
        <v>61639</v>
      </c>
      <c r="I483" s="6">
        <v>254</v>
      </c>
      <c r="J483" s="109">
        <v>78</v>
      </c>
      <c r="K483" s="6">
        <v>65541</v>
      </c>
      <c r="L483" s="6">
        <v>399</v>
      </c>
      <c r="M483">
        <v>0</v>
      </c>
    </row>
    <row r="484" spans="1:13" x14ac:dyDescent="0.25">
      <c r="A484" t="s">
        <v>2535</v>
      </c>
      <c r="B484" t="s">
        <v>2533</v>
      </c>
      <c r="C484" s="109" t="s">
        <v>1063</v>
      </c>
      <c r="D484" t="s">
        <v>2722</v>
      </c>
      <c r="E484" s="109">
        <v>80</v>
      </c>
      <c r="F484">
        <v>0.19700000000000001</v>
      </c>
      <c r="G484">
        <v>0.378</v>
      </c>
      <c r="H484" s="6">
        <v>44141</v>
      </c>
      <c r="I484" s="6">
        <v>181</v>
      </c>
      <c r="J484" s="109">
        <v>73</v>
      </c>
      <c r="K484" s="6">
        <v>47559</v>
      </c>
      <c r="L484" s="6">
        <v>263</v>
      </c>
      <c r="M484">
        <v>1E-3</v>
      </c>
    </row>
    <row r="486" spans="1:13" x14ac:dyDescent="0.25">
      <c r="A486" t="s">
        <v>1060</v>
      </c>
      <c r="B486" t="s">
        <v>1059</v>
      </c>
      <c r="C486" s="109" t="s">
        <v>1058</v>
      </c>
      <c r="D486" t="s">
        <v>2721</v>
      </c>
      <c r="E486" s="109">
        <v>90</v>
      </c>
      <c r="F486">
        <v>0.17699999999999999</v>
      </c>
      <c r="G486">
        <v>0.23599999999999999</v>
      </c>
      <c r="H486" s="6">
        <v>165513</v>
      </c>
      <c r="I486" s="6">
        <v>688</v>
      </c>
      <c r="J486" s="109">
        <v>85</v>
      </c>
      <c r="K486" s="6">
        <v>168164</v>
      </c>
      <c r="L486" s="6">
        <v>795</v>
      </c>
      <c r="M486">
        <v>0</v>
      </c>
    </row>
    <row r="487" spans="1:13" x14ac:dyDescent="0.25">
      <c r="A487" t="s">
        <v>2532</v>
      </c>
      <c r="B487" t="s">
        <v>2531</v>
      </c>
      <c r="C487" s="109" t="s">
        <v>1058</v>
      </c>
      <c r="D487" t="s">
        <v>2721</v>
      </c>
      <c r="E487" s="109">
        <v>88</v>
      </c>
      <c r="F487">
        <v>0.16800000000000001</v>
      </c>
      <c r="G487">
        <v>0.308</v>
      </c>
      <c r="H487" s="6">
        <v>141792</v>
      </c>
      <c r="I487" s="6">
        <v>449</v>
      </c>
      <c r="J487" s="109">
        <v>83</v>
      </c>
      <c r="K487" s="6">
        <v>145495</v>
      </c>
      <c r="L487" s="6">
        <v>667</v>
      </c>
      <c r="M487">
        <v>0</v>
      </c>
    </row>
    <row r="489" spans="1:13" x14ac:dyDescent="0.25">
      <c r="A489" t="s">
        <v>1051</v>
      </c>
      <c r="B489" t="s">
        <v>1050</v>
      </c>
      <c r="C489" s="109" t="s">
        <v>10</v>
      </c>
      <c r="D489" t="s">
        <v>2722</v>
      </c>
      <c r="E489" s="109">
        <v>88</v>
      </c>
      <c r="F489">
        <v>0.245</v>
      </c>
      <c r="G489">
        <v>0.58399999999999996</v>
      </c>
      <c r="H489" s="6">
        <v>92399</v>
      </c>
      <c r="I489" s="6">
        <v>416</v>
      </c>
      <c r="J489" s="109">
        <v>85</v>
      </c>
      <c r="K489" s="6">
        <v>100166</v>
      </c>
      <c r="L489" s="6">
        <v>681</v>
      </c>
      <c r="M489">
        <v>2E-3</v>
      </c>
    </row>
    <row r="490" spans="1:13" x14ac:dyDescent="0.25">
      <c r="A490" t="s">
        <v>1054</v>
      </c>
      <c r="B490" t="s">
        <v>1053</v>
      </c>
      <c r="C490" s="109" t="s">
        <v>10</v>
      </c>
      <c r="D490" t="s">
        <v>2720</v>
      </c>
      <c r="E490" s="109">
        <v>85</v>
      </c>
      <c r="F490">
        <v>0.11600000000000001</v>
      </c>
      <c r="G490">
        <v>0.498</v>
      </c>
      <c r="H490" s="6">
        <v>147043</v>
      </c>
      <c r="I490" s="6">
        <v>626</v>
      </c>
      <c r="J490" s="109">
        <v>85</v>
      </c>
      <c r="K490" s="6">
        <v>172676</v>
      </c>
      <c r="L490" s="6">
        <v>1334</v>
      </c>
      <c r="M490">
        <v>0</v>
      </c>
    </row>
    <row r="491" spans="1:13" x14ac:dyDescent="0.25">
      <c r="A491" t="s">
        <v>521</v>
      </c>
      <c r="B491" t="s">
        <v>321</v>
      </c>
      <c r="C491" s="109" t="s">
        <v>10</v>
      </c>
      <c r="D491" t="s">
        <v>2720</v>
      </c>
      <c r="E491" s="109">
        <v>85</v>
      </c>
      <c r="F491">
        <v>0.13400000000000001</v>
      </c>
      <c r="G491">
        <v>0.32600000000000001</v>
      </c>
      <c r="H491" s="6">
        <v>237402</v>
      </c>
      <c r="I491" s="6">
        <v>535</v>
      </c>
      <c r="J491" s="109">
        <v>75</v>
      </c>
      <c r="K491" s="6">
        <v>241096</v>
      </c>
      <c r="L491" s="6">
        <v>658</v>
      </c>
      <c r="M491">
        <v>0</v>
      </c>
    </row>
    <row r="492" spans="1:13" x14ac:dyDescent="0.25">
      <c r="A492" t="s">
        <v>331</v>
      </c>
      <c r="B492" t="s">
        <v>1052</v>
      </c>
      <c r="C492" s="109" t="s">
        <v>10</v>
      </c>
      <c r="D492" t="s">
        <v>2721</v>
      </c>
      <c r="E492" s="109">
        <v>85</v>
      </c>
      <c r="F492">
        <v>0.16200000000000001</v>
      </c>
      <c r="G492">
        <v>0.46</v>
      </c>
      <c r="H492" s="6">
        <v>109941</v>
      </c>
      <c r="I492" s="6">
        <v>537</v>
      </c>
      <c r="J492" s="109">
        <v>85</v>
      </c>
      <c r="K492" s="6">
        <v>130851</v>
      </c>
      <c r="L492" s="6">
        <v>1307</v>
      </c>
      <c r="M492">
        <v>0</v>
      </c>
    </row>
    <row r="493" spans="1:13" x14ac:dyDescent="0.25">
      <c r="A493" t="s">
        <v>1031</v>
      </c>
      <c r="B493" t="s">
        <v>1030</v>
      </c>
      <c r="C493" s="109" t="s">
        <v>10</v>
      </c>
      <c r="D493" t="s">
        <v>2720</v>
      </c>
      <c r="E493" s="109">
        <v>85</v>
      </c>
      <c r="F493">
        <v>0.13400000000000001</v>
      </c>
      <c r="G493">
        <v>0.32900000000000001</v>
      </c>
      <c r="H493" s="6">
        <v>179546</v>
      </c>
      <c r="I493" s="6">
        <v>656</v>
      </c>
      <c r="J493" s="109">
        <v>80</v>
      </c>
      <c r="K493" s="6">
        <v>196859</v>
      </c>
      <c r="L493" s="6">
        <v>1163</v>
      </c>
      <c r="M493">
        <v>0</v>
      </c>
    </row>
    <row r="494" spans="1:13" x14ac:dyDescent="0.25">
      <c r="A494" t="s">
        <v>580</v>
      </c>
      <c r="B494" t="s">
        <v>1039</v>
      </c>
      <c r="C494" s="109" t="s">
        <v>10</v>
      </c>
      <c r="D494" t="s">
        <v>2720</v>
      </c>
      <c r="E494" s="109">
        <v>85</v>
      </c>
      <c r="F494">
        <v>0.13100000000000001</v>
      </c>
      <c r="G494">
        <v>0.42299999999999999</v>
      </c>
      <c r="H494" s="6">
        <v>132525</v>
      </c>
      <c r="I494" s="6">
        <v>575</v>
      </c>
      <c r="J494" s="109">
        <v>83</v>
      </c>
      <c r="K494" s="6">
        <v>151768</v>
      </c>
      <c r="L494" s="6">
        <v>1166</v>
      </c>
      <c r="M494">
        <v>0</v>
      </c>
    </row>
    <row r="495" spans="1:13" x14ac:dyDescent="0.25">
      <c r="A495" t="s">
        <v>1049</v>
      </c>
      <c r="B495" t="s">
        <v>1048</v>
      </c>
      <c r="C495" s="109" t="s">
        <v>10</v>
      </c>
      <c r="D495" t="s">
        <v>2722</v>
      </c>
      <c r="E495" s="109">
        <v>85</v>
      </c>
      <c r="F495">
        <v>0.27500000000000002</v>
      </c>
      <c r="G495">
        <v>0.68600000000000005</v>
      </c>
      <c r="H495" s="6">
        <v>115158</v>
      </c>
      <c r="I495" s="6">
        <v>378</v>
      </c>
      <c r="J495" s="109">
        <v>85</v>
      </c>
      <c r="K495" s="6">
        <v>120428</v>
      </c>
      <c r="L495" s="6">
        <v>531</v>
      </c>
      <c r="M495">
        <v>0</v>
      </c>
    </row>
    <row r="496" spans="1:13" x14ac:dyDescent="0.25">
      <c r="A496" t="s">
        <v>2528</v>
      </c>
      <c r="B496" t="s">
        <v>1032</v>
      </c>
      <c r="C496" s="109" t="s">
        <v>10</v>
      </c>
      <c r="D496" t="s">
        <v>2720</v>
      </c>
      <c r="E496" s="109">
        <v>83</v>
      </c>
      <c r="F496">
        <v>0.13400000000000001</v>
      </c>
      <c r="G496">
        <v>0.314</v>
      </c>
      <c r="H496" s="6">
        <v>161235</v>
      </c>
      <c r="I496" s="6">
        <v>673</v>
      </c>
      <c r="J496" s="109">
        <v>80</v>
      </c>
      <c r="K496" s="6">
        <v>183567</v>
      </c>
      <c r="L496" s="6">
        <v>1382</v>
      </c>
      <c r="M496">
        <v>0</v>
      </c>
    </row>
    <row r="497" spans="1:13" x14ac:dyDescent="0.25">
      <c r="A497" t="s">
        <v>1056</v>
      </c>
      <c r="B497" t="s">
        <v>1055</v>
      </c>
      <c r="C497" s="109" t="s">
        <v>10</v>
      </c>
      <c r="D497" t="s">
        <v>2720</v>
      </c>
      <c r="E497" s="109">
        <v>83</v>
      </c>
      <c r="F497">
        <v>0.11</v>
      </c>
      <c r="G497">
        <v>0.48599999999999999</v>
      </c>
      <c r="H497" s="6">
        <v>124905</v>
      </c>
      <c r="I497" s="6">
        <v>754</v>
      </c>
      <c r="J497" s="109">
        <v>90</v>
      </c>
      <c r="K497" s="6">
        <v>158006</v>
      </c>
      <c r="L497" s="6">
        <v>3232</v>
      </c>
      <c r="M497">
        <v>2E-3</v>
      </c>
    </row>
    <row r="498" spans="1:13" x14ac:dyDescent="0.25">
      <c r="A498" t="s">
        <v>334</v>
      </c>
      <c r="B498" t="s">
        <v>1038</v>
      </c>
      <c r="C498" s="109" t="s">
        <v>10</v>
      </c>
      <c r="D498" t="s">
        <v>2722</v>
      </c>
      <c r="E498" s="109">
        <v>83</v>
      </c>
      <c r="F498">
        <v>0.221</v>
      </c>
      <c r="G498">
        <v>0.52</v>
      </c>
      <c r="H498" s="6">
        <v>95474</v>
      </c>
      <c r="I498" s="6">
        <v>378</v>
      </c>
      <c r="J498" s="109">
        <v>83</v>
      </c>
      <c r="K498" s="6">
        <v>104892</v>
      </c>
      <c r="L498" s="6">
        <v>692</v>
      </c>
      <c r="M498">
        <v>0</v>
      </c>
    </row>
    <row r="499" spans="1:13" x14ac:dyDescent="0.25">
      <c r="A499" t="s">
        <v>1037</v>
      </c>
      <c r="B499" t="s">
        <v>1036</v>
      </c>
      <c r="C499" s="109" t="s">
        <v>10</v>
      </c>
      <c r="D499" t="s">
        <v>2721</v>
      </c>
      <c r="E499" s="109">
        <v>80</v>
      </c>
      <c r="F499">
        <v>0.126</v>
      </c>
      <c r="G499">
        <v>0.502</v>
      </c>
      <c r="H499" s="6">
        <v>108962</v>
      </c>
      <c r="I499" s="6">
        <v>511</v>
      </c>
      <c r="J499" s="109">
        <v>80</v>
      </c>
      <c r="K499" s="6">
        <v>123708</v>
      </c>
      <c r="L499" s="6">
        <v>900</v>
      </c>
      <c r="M499">
        <v>0</v>
      </c>
    </row>
    <row r="500" spans="1:13" x14ac:dyDescent="0.25">
      <c r="A500" t="s">
        <v>2527</v>
      </c>
      <c r="B500" t="s">
        <v>2526</v>
      </c>
      <c r="C500" s="109" t="s">
        <v>10</v>
      </c>
      <c r="D500" t="s">
        <v>2721</v>
      </c>
      <c r="E500" s="109">
        <v>80</v>
      </c>
      <c r="F500">
        <v>0.13600000000000001</v>
      </c>
      <c r="G500">
        <v>0.44400000000000001</v>
      </c>
      <c r="H500" s="6">
        <v>87852</v>
      </c>
      <c r="I500" s="6">
        <v>518</v>
      </c>
      <c r="J500" s="109">
        <v>78</v>
      </c>
      <c r="K500" s="6">
        <v>96044</v>
      </c>
      <c r="L500" s="6">
        <v>1074</v>
      </c>
      <c r="M500">
        <v>1E-3</v>
      </c>
    </row>
    <row r="501" spans="1:13" x14ac:dyDescent="0.25">
      <c r="A501" t="s">
        <v>1047</v>
      </c>
      <c r="B501" t="s">
        <v>1046</v>
      </c>
      <c r="C501" s="109" t="s">
        <v>10</v>
      </c>
      <c r="D501" t="s">
        <v>2721</v>
      </c>
      <c r="E501" s="109">
        <v>80</v>
      </c>
      <c r="F501">
        <v>0.14899999999999999</v>
      </c>
      <c r="G501">
        <v>0.51100000000000001</v>
      </c>
      <c r="H501" s="6">
        <v>90203</v>
      </c>
      <c r="I501" s="6">
        <v>380</v>
      </c>
      <c r="J501" s="109">
        <v>83</v>
      </c>
      <c r="K501" s="6">
        <v>100538</v>
      </c>
      <c r="L501" s="6">
        <v>996</v>
      </c>
      <c r="M501">
        <v>0</v>
      </c>
    </row>
    <row r="502" spans="1:13" x14ac:dyDescent="0.25">
      <c r="A502" t="s">
        <v>2525</v>
      </c>
      <c r="B502" t="s">
        <v>321</v>
      </c>
      <c r="C502" s="109" t="s">
        <v>10</v>
      </c>
      <c r="D502" t="s">
        <v>2720</v>
      </c>
      <c r="E502" s="109">
        <v>80</v>
      </c>
      <c r="F502">
        <v>0.13100000000000001</v>
      </c>
      <c r="G502">
        <v>0.183</v>
      </c>
      <c r="H502" s="6">
        <v>201338</v>
      </c>
      <c r="I502" s="6">
        <v>612</v>
      </c>
      <c r="J502" s="109">
        <v>73</v>
      </c>
      <c r="K502" s="6">
        <v>210122</v>
      </c>
      <c r="L502" s="6">
        <v>818</v>
      </c>
      <c r="M502">
        <v>1E-3</v>
      </c>
    </row>
    <row r="504" spans="1:13" x14ac:dyDescent="0.25">
      <c r="A504" t="s">
        <v>1025</v>
      </c>
      <c r="B504" t="s">
        <v>1024</v>
      </c>
      <c r="C504" s="109" t="s">
        <v>125</v>
      </c>
      <c r="D504" t="s">
        <v>2722</v>
      </c>
      <c r="E504" s="109">
        <v>90</v>
      </c>
      <c r="F504">
        <v>0.432</v>
      </c>
      <c r="G504">
        <v>0.68400000000000005</v>
      </c>
      <c r="H504" s="6">
        <v>72366</v>
      </c>
      <c r="I504" s="6">
        <v>411</v>
      </c>
      <c r="J504" s="109">
        <v>85</v>
      </c>
      <c r="K504" s="6">
        <v>80619</v>
      </c>
      <c r="L504" s="6">
        <v>729</v>
      </c>
      <c r="M504">
        <v>0</v>
      </c>
    </row>
    <row r="505" spans="1:13" x14ac:dyDescent="0.25">
      <c r="A505" t="s">
        <v>1019</v>
      </c>
      <c r="B505" t="s">
        <v>1018</v>
      </c>
      <c r="C505" s="109" t="s">
        <v>125</v>
      </c>
      <c r="D505" t="s">
        <v>2722</v>
      </c>
      <c r="E505" s="109">
        <v>88</v>
      </c>
      <c r="F505">
        <v>0.28399999999999997</v>
      </c>
      <c r="G505">
        <v>0.69099999999999995</v>
      </c>
      <c r="H505" s="6">
        <v>72358</v>
      </c>
      <c r="I505" s="6">
        <v>266</v>
      </c>
      <c r="J505" s="109">
        <v>80</v>
      </c>
      <c r="K505" s="6">
        <v>76505</v>
      </c>
      <c r="L505" s="6">
        <v>405</v>
      </c>
      <c r="M505">
        <v>0</v>
      </c>
    </row>
    <row r="506" spans="1:13" x14ac:dyDescent="0.25">
      <c r="A506" t="s">
        <v>1027</v>
      </c>
      <c r="B506" t="s">
        <v>1026</v>
      </c>
      <c r="C506" s="109" t="s">
        <v>125</v>
      </c>
      <c r="D506" t="s">
        <v>2722</v>
      </c>
      <c r="E506" s="109">
        <v>88</v>
      </c>
      <c r="F506">
        <v>0.23699999999999999</v>
      </c>
      <c r="G506">
        <v>0.64500000000000002</v>
      </c>
      <c r="H506" s="6">
        <v>97754</v>
      </c>
      <c r="I506" s="6">
        <v>485</v>
      </c>
      <c r="J506" s="109">
        <v>85</v>
      </c>
      <c r="K506" s="6">
        <v>112905</v>
      </c>
      <c r="L506" s="6">
        <v>987</v>
      </c>
      <c r="M506">
        <v>0</v>
      </c>
    </row>
    <row r="507" spans="1:13" x14ac:dyDescent="0.25">
      <c r="A507" t="s">
        <v>1021</v>
      </c>
      <c r="B507" t="s">
        <v>1020</v>
      </c>
      <c r="C507" s="109" t="s">
        <v>125</v>
      </c>
      <c r="D507" t="s">
        <v>2722</v>
      </c>
      <c r="E507" s="109">
        <v>85</v>
      </c>
      <c r="F507">
        <v>0.28299999999999997</v>
      </c>
      <c r="G507">
        <v>0.67700000000000005</v>
      </c>
      <c r="H507" s="6">
        <v>47709</v>
      </c>
      <c r="I507" s="6">
        <v>188</v>
      </c>
      <c r="J507" s="109">
        <v>80</v>
      </c>
      <c r="K507" s="6">
        <v>54584</v>
      </c>
      <c r="L507" s="6">
        <v>384</v>
      </c>
      <c r="M507">
        <v>0</v>
      </c>
    </row>
    <row r="508" spans="1:13" x14ac:dyDescent="0.25">
      <c r="A508" t="s">
        <v>1023</v>
      </c>
      <c r="B508" t="s">
        <v>853</v>
      </c>
      <c r="C508" s="109" t="s">
        <v>125</v>
      </c>
      <c r="D508" t="s">
        <v>2722</v>
      </c>
      <c r="E508" s="109">
        <v>85</v>
      </c>
      <c r="F508">
        <v>0.254</v>
      </c>
      <c r="G508">
        <v>0.86299999999999999</v>
      </c>
      <c r="H508" s="6">
        <v>46329</v>
      </c>
      <c r="I508" s="6">
        <v>123</v>
      </c>
      <c r="J508" s="109">
        <v>83</v>
      </c>
      <c r="K508" s="6">
        <v>51181</v>
      </c>
      <c r="L508" s="6">
        <v>248</v>
      </c>
      <c r="M508">
        <v>0</v>
      </c>
    </row>
    <row r="509" spans="1:13" x14ac:dyDescent="0.25">
      <c r="A509" t="s">
        <v>1017</v>
      </c>
      <c r="B509" t="s">
        <v>1016</v>
      </c>
      <c r="C509" s="109" t="s">
        <v>125</v>
      </c>
      <c r="D509" t="s">
        <v>2721</v>
      </c>
      <c r="E509" s="109">
        <v>85</v>
      </c>
      <c r="F509">
        <v>0.188</v>
      </c>
      <c r="G509">
        <v>0.58599999999999997</v>
      </c>
      <c r="H509" s="6">
        <v>103613</v>
      </c>
      <c r="I509" s="6">
        <v>447</v>
      </c>
      <c r="J509" s="109">
        <v>80</v>
      </c>
      <c r="K509" s="6">
        <v>116000</v>
      </c>
      <c r="L509" s="6">
        <v>881</v>
      </c>
      <c r="M509">
        <v>0</v>
      </c>
    </row>
    <row r="510" spans="1:13" x14ac:dyDescent="0.25">
      <c r="A510" t="s">
        <v>794</v>
      </c>
      <c r="B510" t="s">
        <v>1022</v>
      </c>
      <c r="C510" s="109" t="s">
        <v>125</v>
      </c>
      <c r="D510" t="s">
        <v>2722</v>
      </c>
      <c r="E510" s="109">
        <v>83</v>
      </c>
      <c r="F510">
        <v>0.151</v>
      </c>
      <c r="G510">
        <v>0.65400000000000003</v>
      </c>
      <c r="H510" s="6">
        <v>70016</v>
      </c>
      <c r="I510" s="6">
        <v>325</v>
      </c>
      <c r="J510" s="109">
        <v>83</v>
      </c>
      <c r="K510" s="6">
        <v>81177</v>
      </c>
      <c r="L510" s="6">
        <v>741</v>
      </c>
      <c r="M510">
        <v>6.0000000000000001E-3</v>
      </c>
    </row>
    <row r="511" spans="1:13" x14ac:dyDescent="0.25">
      <c r="A511" t="s">
        <v>1002</v>
      </c>
      <c r="B511" t="s">
        <v>1001</v>
      </c>
      <c r="C511" s="109" t="s">
        <v>125</v>
      </c>
      <c r="D511" t="s">
        <v>2722</v>
      </c>
      <c r="E511" s="109">
        <v>83</v>
      </c>
      <c r="F511">
        <v>0.26300000000000001</v>
      </c>
      <c r="G511">
        <v>0.61799999999999999</v>
      </c>
      <c r="H511" s="6">
        <v>53993</v>
      </c>
      <c r="I511" s="6">
        <v>193</v>
      </c>
      <c r="J511" s="109">
        <v>78</v>
      </c>
      <c r="K511" s="6">
        <v>59337</v>
      </c>
      <c r="L511" s="6">
        <v>354</v>
      </c>
      <c r="M511">
        <v>4.0000000000000001E-3</v>
      </c>
    </row>
    <row r="512" spans="1:13" x14ac:dyDescent="0.25">
      <c r="A512" t="s">
        <v>2521</v>
      </c>
      <c r="B512" t="s">
        <v>2520</v>
      </c>
      <c r="C512" s="109" t="s">
        <v>125</v>
      </c>
      <c r="D512" t="s">
        <v>2722</v>
      </c>
      <c r="E512" s="109">
        <v>80</v>
      </c>
      <c r="F512">
        <v>0.216</v>
      </c>
      <c r="G512">
        <v>0.68899999999999995</v>
      </c>
      <c r="H512" s="6">
        <v>30977</v>
      </c>
      <c r="I512" s="6">
        <v>123</v>
      </c>
      <c r="J512" s="109">
        <v>73</v>
      </c>
      <c r="K512" s="6">
        <v>33677</v>
      </c>
      <c r="L512" s="6">
        <v>226</v>
      </c>
      <c r="M512">
        <v>0</v>
      </c>
    </row>
    <row r="513" spans="1:13" x14ac:dyDescent="0.25">
      <c r="A513" t="s">
        <v>1015</v>
      </c>
      <c r="B513" t="s">
        <v>1014</v>
      </c>
      <c r="C513" s="109" t="s">
        <v>125</v>
      </c>
      <c r="D513" t="s">
        <v>2722</v>
      </c>
      <c r="E513" s="109">
        <v>80</v>
      </c>
      <c r="F513">
        <v>0.182</v>
      </c>
      <c r="G513">
        <v>0.75</v>
      </c>
      <c r="H513" s="6">
        <v>33027</v>
      </c>
      <c r="I513" s="6">
        <v>177</v>
      </c>
      <c r="J513" s="109">
        <v>80</v>
      </c>
      <c r="K513" s="6">
        <v>40241</v>
      </c>
      <c r="L513" s="6">
        <v>501</v>
      </c>
      <c r="M513">
        <v>0</v>
      </c>
    </row>
    <row r="514" spans="1:13" x14ac:dyDescent="0.25">
      <c r="A514" t="s">
        <v>1004</v>
      </c>
      <c r="B514" t="s">
        <v>1003</v>
      </c>
      <c r="C514" s="109" t="s">
        <v>125</v>
      </c>
      <c r="D514" t="s">
        <v>2720</v>
      </c>
      <c r="E514" s="109">
        <v>80</v>
      </c>
      <c r="F514">
        <v>0.16700000000000001</v>
      </c>
      <c r="G514">
        <v>0.39700000000000002</v>
      </c>
      <c r="H514" s="6">
        <v>183884</v>
      </c>
      <c r="I514" s="6">
        <v>596</v>
      </c>
      <c r="J514" s="109">
        <v>78</v>
      </c>
      <c r="K514" s="6">
        <v>192134</v>
      </c>
      <c r="L514" s="6">
        <v>896</v>
      </c>
      <c r="M514">
        <v>3.0000000000000001E-3</v>
      </c>
    </row>
    <row r="515" spans="1:13" x14ac:dyDescent="0.25">
      <c r="A515" t="s">
        <v>996</v>
      </c>
      <c r="B515" t="s">
        <v>995</v>
      </c>
      <c r="C515" s="109" t="s">
        <v>125</v>
      </c>
      <c r="D515" t="s">
        <v>2720</v>
      </c>
      <c r="E515" s="109">
        <v>78</v>
      </c>
      <c r="F515">
        <v>0.13100000000000001</v>
      </c>
      <c r="G515">
        <v>0.33900000000000002</v>
      </c>
      <c r="H515" s="6">
        <v>168907</v>
      </c>
      <c r="I515" s="6">
        <v>643</v>
      </c>
      <c r="J515" s="109">
        <v>75</v>
      </c>
      <c r="K515" s="6">
        <v>189875</v>
      </c>
      <c r="L515" s="6">
        <v>1394</v>
      </c>
      <c r="M515">
        <v>1E-3</v>
      </c>
    </row>
    <row r="516" spans="1:13" x14ac:dyDescent="0.25">
      <c r="A516" t="s">
        <v>342</v>
      </c>
      <c r="B516" t="s">
        <v>2519</v>
      </c>
      <c r="C516" s="109" t="s">
        <v>125</v>
      </c>
      <c r="D516" t="s">
        <v>2720</v>
      </c>
      <c r="E516" s="109">
        <v>78</v>
      </c>
      <c r="F516">
        <v>0.11700000000000001</v>
      </c>
      <c r="G516">
        <v>0.38800000000000001</v>
      </c>
      <c r="H516" s="6">
        <v>175808</v>
      </c>
      <c r="I516" s="6">
        <v>789</v>
      </c>
      <c r="J516" s="109">
        <v>73</v>
      </c>
      <c r="K516" s="6">
        <v>201032</v>
      </c>
      <c r="L516" s="6">
        <v>1672</v>
      </c>
      <c r="M516">
        <v>3.0000000000000001E-3</v>
      </c>
    </row>
    <row r="517" spans="1:13" x14ac:dyDescent="0.25">
      <c r="A517" t="s">
        <v>2518</v>
      </c>
      <c r="B517" t="s">
        <v>2517</v>
      </c>
      <c r="C517" s="109" t="s">
        <v>125</v>
      </c>
      <c r="D517" t="s">
        <v>2722</v>
      </c>
      <c r="E517" s="109">
        <v>78</v>
      </c>
      <c r="F517">
        <v>0.17899999999999999</v>
      </c>
      <c r="G517">
        <v>0.80500000000000005</v>
      </c>
      <c r="H517" s="6">
        <v>22514</v>
      </c>
      <c r="I517" s="6">
        <v>111</v>
      </c>
      <c r="J517" s="109">
        <v>70</v>
      </c>
      <c r="K517" s="6">
        <v>24935</v>
      </c>
      <c r="L517" s="6">
        <v>180</v>
      </c>
      <c r="M517">
        <v>0</v>
      </c>
    </row>
    <row r="518" spans="1:13" x14ac:dyDescent="0.25">
      <c r="A518" t="s">
        <v>338</v>
      </c>
      <c r="B518" t="s">
        <v>992</v>
      </c>
      <c r="C518" s="109" t="s">
        <v>125</v>
      </c>
      <c r="D518" t="s">
        <v>2720</v>
      </c>
      <c r="E518" s="109">
        <v>78</v>
      </c>
      <c r="F518">
        <v>0.113</v>
      </c>
      <c r="G518">
        <v>0.432</v>
      </c>
      <c r="H518" s="6">
        <v>974382</v>
      </c>
      <c r="I518" s="6">
        <v>4497</v>
      </c>
      <c r="J518" s="109">
        <v>75</v>
      </c>
      <c r="K518" s="6">
        <v>1092622</v>
      </c>
      <c r="L518" s="6">
        <v>9566</v>
      </c>
      <c r="M518">
        <v>0</v>
      </c>
    </row>
    <row r="519" spans="1:13" x14ac:dyDescent="0.25">
      <c r="A519" t="s">
        <v>1008</v>
      </c>
      <c r="B519" t="s">
        <v>1007</v>
      </c>
      <c r="C519" s="109" t="s">
        <v>125</v>
      </c>
      <c r="D519" t="s">
        <v>2721</v>
      </c>
      <c r="E519" s="109">
        <v>78</v>
      </c>
      <c r="F519">
        <v>0.16500000000000001</v>
      </c>
      <c r="G519">
        <v>0.439</v>
      </c>
      <c r="H519" s="6">
        <v>90737</v>
      </c>
      <c r="I519" s="6">
        <v>369</v>
      </c>
      <c r="J519" s="109">
        <v>78</v>
      </c>
      <c r="K519" s="6">
        <v>102868</v>
      </c>
      <c r="L519" s="6">
        <v>800</v>
      </c>
      <c r="M519">
        <v>0</v>
      </c>
    </row>
    <row r="520" spans="1:13" x14ac:dyDescent="0.25">
      <c r="A520" t="s">
        <v>1006</v>
      </c>
      <c r="B520" t="s">
        <v>1005</v>
      </c>
      <c r="C520" s="109" t="s">
        <v>125</v>
      </c>
      <c r="D520" t="s">
        <v>2721</v>
      </c>
      <c r="E520" s="109">
        <v>78</v>
      </c>
      <c r="F520">
        <v>0.11700000000000001</v>
      </c>
      <c r="G520">
        <v>0.56799999999999995</v>
      </c>
      <c r="H520" s="6">
        <v>109612</v>
      </c>
      <c r="I520" s="6">
        <v>496</v>
      </c>
      <c r="J520" s="109">
        <v>78</v>
      </c>
      <c r="K520" s="6">
        <v>130100</v>
      </c>
      <c r="L520" s="6">
        <v>1344</v>
      </c>
      <c r="M520">
        <v>2E-3</v>
      </c>
    </row>
    <row r="521" spans="1:13" x14ac:dyDescent="0.25">
      <c r="A521" t="s">
        <v>525</v>
      </c>
      <c r="B521" t="s">
        <v>990</v>
      </c>
      <c r="C521" s="109" t="s">
        <v>125</v>
      </c>
      <c r="D521" t="s">
        <v>2721</v>
      </c>
      <c r="E521" s="109">
        <v>78</v>
      </c>
      <c r="F521">
        <v>0.16400000000000001</v>
      </c>
      <c r="G521">
        <v>0.33900000000000002</v>
      </c>
      <c r="H521" s="6">
        <v>139503</v>
      </c>
      <c r="I521" s="6">
        <v>597</v>
      </c>
      <c r="J521" s="109">
        <v>75</v>
      </c>
      <c r="K521" s="6">
        <v>150452</v>
      </c>
      <c r="L521" s="6">
        <v>929</v>
      </c>
      <c r="M521">
        <v>1E-3</v>
      </c>
    </row>
    <row r="522" spans="1:13" x14ac:dyDescent="0.25">
      <c r="A522" t="s">
        <v>2516</v>
      </c>
      <c r="B522" t="s">
        <v>2515</v>
      </c>
      <c r="C522" s="109" t="s">
        <v>125</v>
      </c>
      <c r="D522" t="s">
        <v>2722</v>
      </c>
      <c r="E522" s="109">
        <v>78</v>
      </c>
      <c r="F522">
        <v>0.154</v>
      </c>
      <c r="G522">
        <v>0.40500000000000003</v>
      </c>
      <c r="H522" s="6">
        <v>48849</v>
      </c>
      <c r="I522" s="6">
        <v>1064</v>
      </c>
      <c r="J522" s="109">
        <v>73</v>
      </c>
      <c r="K522" s="6">
        <v>51963</v>
      </c>
      <c r="L522" s="6">
        <v>1283</v>
      </c>
      <c r="M522">
        <v>0</v>
      </c>
    </row>
    <row r="523" spans="1:13" x14ac:dyDescent="0.25">
      <c r="A523" t="s">
        <v>1013</v>
      </c>
      <c r="B523" t="s">
        <v>1012</v>
      </c>
      <c r="C523" s="109" t="s">
        <v>125</v>
      </c>
      <c r="D523" t="s">
        <v>2722</v>
      </c>
      <c r="E523" s="109">
        <v>78</v>
      </c>
      <c r="F523">
        <v>0.19</v>
      </c>
      <c r="G523">
        <v>0.62</v>
      </c>
      <c r="H523" s="6">
        <v>35402</v>
      </c>
      <c r="I523" s="6">
        <v>182</v>
      </c>
      <c r="J523" s="109">
        <v>80</v>
      </c>
      <c r="K523" s="6">
        <v>47790</v>
      </c>
      <c r="L523" s="6">
        <v>576</v>
      </c>
      <c r="M523">
        <v>0</v>
      </c>
    </row>
    <row r="524" spans="1:13" x14ac:dyDescent="0.25">
      <c r="A524" t="s">
        <v>2514</v>
      </c>
      <c r="B524" t="s">
        <v>2513</v>
      </c>
      <c r="C524" s="109" t="s">
        <v>125</v>
      </c>
      <c r="D524" t="s">
        <v>2722</v>
      </c>
      <c r="E524" s="109">
        <v>78</v>
      </c>
      <c r="F524">
        <v>0.184</v>
      </c>
      <c r="G524">
        <v>0.81699999999999995</v>
      </c>
      <c r="H524" s="6">
        <v>21901</v>
      </c>
      <c r="I524" s="6">
        <v>92</v>
      </c>
      <c r="J524" s="109">
        <v>70</v>
      </c>
      <c r="K524" s="6">
        <v>24466</v>
      </c>
      <c r="L524" s="6">
        <v>173</v>
      </c>
      <c r="M524">
        <v>0</v>
      </c>
    </row>
    <row r="525" spans="1:13" x14ac:dyDescent="0.25">
      <c r="A525" t="s">
        <v>2512</v>
      </c>
      <c r="B525" t="s">
        <v>2422</v>
      </c>
      <c r="C525" s="109" t="s">
        <v>125</v>
      </c>
      <c r="D525" t="s">
        <v>2723</v>
      </c>
      <c r="E525" s="109">
        <v>78</v>
      </c>
      <c r="F525">
        <v>0.43099999999999999</v>
      </c>
      <c r="G525">
        <v>0.80400000000000005</v>
      </c>
      <c r="H525" s="6">
        <v>28684</v>
      </c>
      <c r="I525" s="6">
        <v>93</v>
      </c>
      <c r="J525" s="109">
        <v>68</v>
      </c>
      <c r="K525" s="6">
        <v>29253</v>
      </c>
      <c r="L525" s="6">
        <v>109</v>
      </c>
      <c r="M525">
        <v>0</v>
      </c>
    </row>
    <row r="526" spans="1:13" x14ac:dyDescent="0.25">
      <c r="A526" t="s">
        <v>988</v>
      </c>
      <c r="B526" t="s">
        <v>987</v>
      </c>
      <c r="C526" s="109" t="s">
        <v>125</v>
      </c>
      <c r="D526" t="s">
        <v>2722</v>
      </c>
      <c r="E526" s="109">
        <v>78</v>
      </c>
      <c r="F526">
        <v>0.224</v>
      </c>
      <c r="G526">
        <v>0.79</v>
      </c>
      <c r="H526" s="6">
        <v>22582</v>
      </c>
      <c r="I526" s="6">
        <v>117</v>
      </c>
      <c r="J526" s="109">
        <v>75</v>
      </c>
      <c r="K526" s="6">
        <v>26239</v>
      </c>
      <c r="L526" s="6">
        <v>221</v>
      </c>
      <c r="M526">
        <v>0</v>
      </c>
    </row>
    <row r="527" spans="1:13" x14ac:dyDescent="0.25">
      <c r="A527" t="s">
        <v>2511</v>
      </c>
      <c r="B527" t="s">
        <v>1329</v>
      </c>
      <c r="C527" s="109" t="s">
        <v>125</v>
      </c>
      <c r="D527" t="s">
        <v>2722</v>
      </c>
      <c r="E527" s="109">
        <v>78</v>
      </c>
      <c r="F527">
        <v>0.251</v>
      </c>
      <c r="G527">
        <v>0.49299999999999999</v>
      </c>
      <c r="H527" s="6">
        <v>51160</v>
      </c>
      <c r="I527" s="6">
        <v>214</v>
      </c>
      <c r="J527" s="109">
        <v>73</v>
      </c>
      <c r="K527" s="6">
        <v>53499</v>
      </c>
      <c r="L527" s="6">
        <v>279</v>
      </c>
      <c r="M527">
        <v>0</v>
      </c>
    </row>
    <row r="529" spans="1:13" x14ac:dyDescent="0.25">
      <c r="A529" t="s">
        <v>984</v>
      </c>
      <c r="B529" t="s">
        <v>983</v>
      </c>
      <c r="C529" s="109" t="s">
        <v>69</v>
      </c>
      <c r="D529" t="s">
        <v>2722</v>
      </c>
      <c r="E529" s="109">
        <v>95</v>
      </c>
      <c r="F529">
        <v>0.22700000000000001</v>
      </c>
      <c r="G529">
        <v>0.59399999999999997</v>
      </c>
      <c r="H529" s="6">
        <v>68825</v>
      </c>
      <c r="I529" s="6">
        <v>336</v>
      </c>
      <c r="J529" s="109">
        <v>90</v>
      </c>
      <c r="K529" s="6">
        <v>90187</v>
      </c>
      <c r="L529" s="6">
        <v>1120</v>
      </c>
      <c r="M529">
        <v>0</v>
      </c>
    </row>
    <row r="530" spans="1:13" x14ac:dyDescent="0.25">
      <c r="A530" t="s">
        <v>2507</v>
      </c>
      <c r="B530" t="s">
        <v>985</v>
      </c>
      <c r="C530" s="109" t="s">
        <v>69</v>
      </c>
      <c r="D530" t="s">
        <v>2722</v>
      </c>
      <c r="E530" s="109">
        <v>93</v>
      </c>
      <c r="F530">
        <v>0.19</v>
      </c>
      <c r="G530">
        <v>0.84699999999999998</v>
      </c>
      <c r="H530" s="6">
        <v>57385</v>
      </c>
      <c r="I530" s="6">
        <v>131</v>
      </c>
      <c r="J530" s="109">
        <v>93</v>
      </c>
      <c r="K530" s="6">
        <v>67741</v>
      </c>
      <c r="L530" s="6">
        <v>597</v>
      </c>
      <c r="M530">
        <v>0</v>
      </c>
    </row>
    <row r="531" spans="1:13" x14ac:dyDescent="0.25">
      <c r="A531" t="s">
        <v>972</v>
      </c>
      <c r="B531" t="s">
        <v>971</v>
      </c>
      <c r="C531" s="109" t="s">
        <v>69</v>
      </c>
      <c r="D531" t="s">
        <v>2721</v>
      </c>
      <c r="E531" s="109">
        <v>90</v>
      </c>
      <c r="F531">
        <v>0.20100000000000001</v>
      </c>
      <c r="G531">
        <v>0.39300000000000002</v>
      </c>
      <c r="H531" s="6">
        <v>142230</v>
      </c>
      <c r="I531" s="6">
        <v>600</v>
      </c>
      <c r="J531" s="109">
        <v>80</v>
      </c>
      <c r="K531" s="6">
        <v>150347</v>
      </c>
      <c r="L531" s="6">
        <v>792</v>
      </c>
      <c r="M531">
        <v>0</v>
      </c>
    </row>
    <row r="532" spans="1:13" x14ac:dyDescent="0.25">
      <c r="A532" t="s">
        <v>976</v>
      </c>
      <c r="B532" t="s">
        <v>3112</v>
      </c>
      <c r="C532" s="109" t="s">
        <v>69</v>
      </c>
      <c r="D532" t="s">
        <v>2721</v>
      </c>
      <c r="E532" s="109">
        <v>90</v>
      </c>
      <c r="F532">
        <v>0.192</v>
      </c>
      <c r="G532">
        <v>0.42899999999999999</v>
      </c>
      <c r="H532" s="6">
        <v>101226</v>
      </c>
      <c r="I532" s="6">
        <v>506</v>
      </c>
      <c r="J532" s="109">
        <v>83</v>
      </c>
      <c r="K532" s="6">
        <v>113497</v>
      </c>
      <c r="L532" s="6">
        <v>943</v>
      </c>
      <c r="M532">
        <v>0</v>
      </c>
    </row>
    <row r="533" spans="1:13" x14ac:dyDescent="0.25">
      <c r="A533" t="s">
        <v>982</v>
      </c>
      <c r="B533" t="s">
        <v>981</v>
      </c>
      <c r="C533" s="109" t="s">
        <v>69</v>
      </c>
      <c r="D533" t="s">
        <v>2721</v>
      </c>
      <c r="E533" s="109">
        <v>88</v>
      </c>
      <c r="F533">
        <v>0.16200000000000001</v>
      </c>
      <c r="G533">
        <v>0.42099999999999999</v>
      </c>
      <c r="H533" s="6">
        <v>101954</v>
      </c>
      <c r="I533" s="6">
        <v>401</v>
      </c>
      <c r="J533" s="109">
        <v>85</v>
      </c>
      <c r="K533" s="6">
        <v>118422</v>
      </c>
      <c r="L533" s="6">
        <v>989</v>
      </c>
      <c r="M533">
        <v>0</v>
      </c>
    </row>
    <row r="534" spans="1:13" x14ac:dyDescent="0.25">
      <c r="A534" t="s">
        <v>973</v>
      </c>
      <c r="B534" t="s">
        <v>3112</v>
      </c>
      <c r="C534" s="109" t="s">
        <v>69</v>
      </c>
      <c r="D534" t="s">
        <v>2721</v>
      </c>
      <c r="E534" s="109">
        <v>85</v>
      </c>
      <c r="F534">
        <v>0.152</v>
      </c>
      <c r="G534">
        <v>0.36799999999999999</v>
      </c>
      <c r="H534" s="6">
        <v>106324</v>
      </c>
      <c r="I534" s="6">
        <v>458</v>
      </c>
      <c r="J534" s="109">
        <v>80</v>
      </c>
      <c r="K534" s="6">
        <v>121347</v>
      </c>
      <c r="L534" s="6">
        <v>1575</v>
      </c>
      <c r="M534">
        <v>0</v>
      </c>
    </row>
    <row r="535" spans="1:13" x14ac:dyDescent="0.25">
      <c r="A535" t="s">
        <v>2506</v>
      </c>
      <c r="B535" t="s">
        <v>953</v>
      </c>
      <c r="C535" s="109" t="s">
        <v>69</v>
      </c>
      <c r="D535" t="s">
        <v>2721</v>
      </c>
      <c r="E535" s="109">
        <v>85</v>
      </c>
      <c r="F535">
        <v>0.11700000000000001</v>
      </c>
      <c r="G535">
        <v>0.503</v>
      </c>
      <c r="H535" s="6">
        <v>80839</v>
      </c>
      <c r="I535" s="6">
        <v>373</v>
      </c>
      <c r="J535" s="109">
        <v>78</v>
      </c>
      <c r="K535" s="6">
        <v>94304</v>
      </c>
      <c r="L535" s="6">
        <v>877</v>
      </c>
      <c r="M535">
        <v>0</v>
      </c>
    </row>
    <row r="536" spans="1:13" x14ac:dyDescent="0.25">
      <c r="A536" t="s">
        <v>978</v>
      </c>
      <c r="B536" t="s">
        <v>977</v>
      </c>
      <c r="C536" s="109" t="s">
        <v>69</v>
      </c>
      <c r="D536" t="s">
        <v>2721</v>
      </c>
      <c r="E536" s="109">
        <v>85</v>
      </c>
      <c r="F536">
        <v>0.21099999999999999</v>
      </c>
      <c r="G536">
        <v>0.33400000000000002</v>
      </c>
      <c r="H536" s="6">
        <v>122152</v>
      </c>
      <c r="I536" s="6">
        <v>560</v>
      </c>
      <c r="J536" s="109">
        <v>83</v>
      </c>
      <c r="K536" s="6">
        <v>137084</v>
      </c>
      <c r="L536" s="6">
        <v>1224</v>
      </c>
      <c r="M536">
        <v>0</v>
      </c>
    </row>
    <row r="537" spans="1:13" x14ac:dyDescent="0.25">
      <c r="A537" t="s">
        <v>2505</v>
      </c>
      <c r="B537" t="s">
        <v>3112</v>
      </c>
      <c r="C537" s="109" t="s">
        <v>69</v>
      </c>
      <c r="D537" t="s">
        <v>2722</v>
      </c>
      <c r="E537" s="109">
        <v>85</v>
      </c>
      <c r="F537">
        <v>0.187</v>
      </c>
      <c r="G537">
        <v>0.33700000000000002</v>
      </c>
      <c r="H537" s="6">
        <v>82316</v>
      </c>
      <c r="I537" s="6">
        <v>301</v>
      </c>
      <c r="J537" s="109">
        <v>73</v>
      </c>
      <c r="K537" s="6">
        <v>88511</v>
      </c>
      <c r="L537" s="6">
        <v>464</v>
      </c>
      <c r="M537">
        <v>0</v>
      </c>
    </row>
    <row r="538" spans="1:13" x14ac:dyDescent="0.25">
      <c r="A538" t="s">
        <v>2504</v>
      </c>
      <c r="B538" t="s">
        <v>2500</v>
      </c>
      <c r="C538" s="109" t="s">
        <v>69</v>
      </c>
      <c r="D538" t="s">
        <v>2722</v>
      </c>
      <c r="E538" s="109">
        <v>83</v>
      </c>
      <c r="F538">
        <v>0.17799999999999999</v>
      </c>
      <c r="G538">
        <v>0.628</v>
      </c>
      <c r="H538" s="6">
        <v>32049</v>
      </c>
      <c r="I538" s="6">
        <v>129</v>
      </c>
      <c r="J538" s="109">
        <v>73</v>
      </c>
      <c r="K538" s="6">
        <v>36262</v>
      </c>
      <c r="L538" s="6">
        <v>249</v>
      </c>
      <c r="M538">
        <v>0</v>
      </c>
    </row>
    <row r="539" spans="1:13" x14ac:dyDescent="0.25">
      <c r="A539" t="s">
        <v>949</v>
      </c>
      <c r="B539" t="s">
        <v>948</v>
      </c>
      <c r="C539" s="109" t="s">
        <v>69</v>
      </c>
      <c r="D539" t="s">
        <v>2720</v>
      </c>
      <c r="E539" s="109">
        <v>83</v>
      </c>
      <c r="F539">
        <v>0.10100000000000001</v>
      </c>
      <c r="G539">
        <v>0.46800000000000003</v>
      </c>
      <c r="H539" s="6">
        <v>103381</v>
      </c>
      <c r="I539" s="6">
        <v>502</v>
      </c>
      <c r="J539" s="109">
        <v>75</v>
      </c>
      <c r="K539" s="6">
        <v>123512</v>
      </c>
      <c r="L539" s="6">
        <v>1230</v>
      </c>
      <c r="M539">
        <v>1E-3</v>
      </c>
    </row>
    <row r="540" spans="1:13" x14ac:dyDescent="0.25">
      <c r="A540" t="s">
        <v>960</v>
      </c>
      <c r="B540" t="s">
        <v>959</v>
      </c>
      <c r="C540" s="109" t="s">
        <v>69</v>
      </c>
      <c r="D540" t="s">
        <v>2722</v>
      </c>
      <c r="E540" s="109">
        <v>83</v>
      </c>
      <c r="F540">
        <v>0.20399999999999999</v>
      </c>
      <c r="G540">
        <v>0.44</v>
      </c>
      <c r="H540" s="6">
        <v>38759</v>
      </c>
      <c r="I540" s="6">
        <v>188</v>
      </c>
      <c r="J540" s="109">
        <v>78</v>
      </c>
      <c r="K540" s="6">
        <v>48479</v>
      </c>
      <c r="L540" s="6">
        <v>476</v>
      </c>
      <c r="M540">
        <v>0</v>
      </c>
    </row>
    <row r="541" spans="1:13" x14ac:dyDescent="0.25">
      <c r="A541" t="s">
        <v>954</v>
      </c>
      <c r="B541" t="s">
        <v>953</v>
      </c>
      <c r="C541" s="109" t="s">
        <v>69</v>
      </c>
      <c r="D541" t="s">
        <v>2722</v>
      </c>
      <c r="E541" s="109">
        <v>83</v>
      </c>
      <c r="F541">
        <v>0.16600000000000001</v>
      </c>
      <c r="G541">
        <v>0.57899999999999996</v>
      </c>
      <c r="H541" s="6">
        <v>32076</v>
      </c>
      <c r="I541" s="6">
        <v>135</v>
      </c>
      <c r="J541" s="109">
        <v>78</v>
      </c>
      <c r="K541" s="6">
        <v>38153</v>
      </c>
      <c r="L541" s="6">
        <v>354</v>
      </c>
      <c r="M541">
        <v>0</v>
      </c>
    </row>
    <row r="542" spans="1:13" x14ac:dyDescent="0.25">
      <c r="A542" t="s">
        <v>2503</v>
      </c>
      <c r="B542" t="s">
        <v>977</v>
      </c>
      <c r="C542" s="109" t="s">
        <v>69</v>
      </c>
      <c r="D542" t="s">
        <v>2722</v>
      </c>
      <c r="E542" s="109">
        <v>80</v>
      </c>
      <c r="F542">
        <v>0.182</v>
      </c>
      <c r="G542">
        <v>0.309</v>
      </c>
      <c r="H542" s="6">
        <v>67820</v>
      </c>
      <c r="I542" s="6">
        <v>221</v>
      </c>
      <c r="J542" s="109">
        <v>68</v>
      </c>
      <c r="K542" s="6">
        <v>71492</v>
      </c>
      <c r="L542" s="6">
        <v>319</v>
      </c>
      <c r="M542">
        <v>0</v>
      </c>
    </row>
    <row r="543" spans="1:13" x14ac:dyDescent="0.25">
      <c r="A543" t="s">
        <v>965</v>
      </c>
      <c r="B543" t="s">
        <v>964</v>
      </c>
      <c r="C543" s="109" t="s">
        <v>69</v>
      </c>
      <c r="D543" t="s">
        <v>2722</v>
      </c>
      <c r="E543" s="109">
        <v>80</v>
      </c>
      <c r="F543">
        <v>0.115</v>
      </c>
      <c r="G543">
        <v>0.51600000000000001</v>
      </c>
      <c r="H543" s="6">
        <v>36146</v>
      </c>
      <c r="I543" s="6">
        <v>217</v>
      </c>
      <c r="J543" s="109">
        <v>78</v>
      </c>
      <c r="K543" s="6">
        <v>49578</v>
      </c>
      <c r="L543" s="6">
        <v>720</v>
      </c>
      <c r="M543">
        <v>0</v>
      </c>
    </row>
    <row r="544" spans="1:13" x14ac:dyDescent="0.25">
      <c r="A544" t="s">
        <v>340</v>
      </c>
      <c r="B544" t="s">
        <v>977</v>
      </c>
      <c r="C544" s="109" t="s">
        <v>69</v>
      </c>
      <c r="D544" t="s">
        <v>2722</v>
      </c>
      <c r="E544" s="109">
        <v>80</v>
      </c>
      <c r="F544">
        <v>0.28299999999999997</v>
      </c>
      <c r="G544">
        <v>0.55600000000000005</v>
      </c>
      <c r="H544" s="6">
        <v>29898</v>
      </c>
      <c r="I544" s="6">
        <v>105</v>
      </c>
      <c r="J544" s="109">
        <v>70</v>
      </c>
      <c r="K544" s="6">
        <v>33809</v>
      </c>
      <c r="L544" s="6">
        <v>219</v>
      </c>
      <c r="M544">
        <v>0</v>
      </c>
    </row>
    <row r="545" spans="1:13" x14ac:dyDescent="0.25">
      <c r="A545" t="s">
        <v>952</v>
      </c>
      <c r="B545" t="s">
        <v>951</v>
      </c>
      <c r="C545" s="109" t="s">
        <v>69</v>
      </c>
      <c r="D545" t="s">
        <v>2723</v>
      </c>
      <c r="E545" s="109">
        <v>80</v>
      </c>
      <c r="F545">
        <v>0.26</v>
      </c>
      <c r="G545">
        <v>0.70099999999999996</v>
      </c>
      <c r="H545" s="6">
        <v>16412</v>
      </c>
      <c r="I545" s="6">
        <v>78</v>
      </c>
      <c r="J545" s="109">
        <v>75</v>
      </c>
      <c r="K545" s="6">
        <v>20973</v>
      </c>
      <c r="L545" s="6">
        <v>262</v>
      </c>
      <c r="M545">
        <v>0</v>
      </c>
    </row>
    <row r="546" spans="1:13" x14ac:dyDescent="0.25">
      <c r="A546" t="s">
        <v>2502</v>
      </c>
      <c r="B546" t="s">
        <v>3112</v>
      </c>
      <c r="C546" s="109" t="s">
        <v>69</v>
      </c>
      <c r="D546" t="s">
        <v>2721</v>
      </c>
      <c r="E546" s="109">
        <v>80</v>
      </c>
      <c r="F546">
        <v>0.13300000000000001</v>
      </c>
      <c r="G546">
        <v>0.30199999999999999</v>
      </c>
      <c r="H546" s="6">
        <v>90196</v>
      </c>
      <c r="I546" s="6">
        <v>369</v>
      </c>
      <c r="J546" s="109">
        <v>68</v>
      </c>
      <c r="K546" s="6">
        <v>97326</v>
      </c>
      <c r="L546" s="6">
        <v>599</v>
      </c>
      <c r="M546">
        <v>0</v>
      </c>
    </row>
    <row r="547" spans="1:13" x14ac:dyDescent="0.25">
      <c r="A547" t="s">
        <v>2501</v>
      </c>
      <c r="B547" t="s">
        <v>1516</v>
      </c>
      <c r="C547" s="109" t="s">
        <v>69</v>
      </c>
      <c r="D547" t="s">
        <v>2722</v>
      </c>
      <c r="E547" s="109">
        <v>80</v>
      </c>
      <c r="F547">
        <v>0.17100000000000001</v>
      </c>
      <c r="G547">
        <v>0.47399999999999998</v>
      </c>
      <c r="H547" s="6">
        <v>37736</v>
      </c>
      <c r="I547" s="6">
        <v>162</v>
      </c>
      <c r="J547" s="109">
        <v>73</v>
      </c>
      <c r="K547" s="6">
        <v>41006</v>
      </c>
      <c r="L547" s="6">
        <v>292</v>
      </c>
      <c r="M547">
        <v>0</v>
      </c>
    </row>
    <row r="548" spans="1:13" x14ac:dyDescent="0.25">
      <c r="A548" t="s">
        <v>966</v>
      </c>
      <c r="B548" t="s">
        <v>964</v>
      </c>
      <c r="C548" s="109" t="s">
        <v>69</v>
      </c>
      <c r="D548" t="s">
        <v>2721</v>
      </c>
      <c r="E548" s="109">
        <v>80</v>
      </c>
      <c r="F548">
        <v>0.126</v>
      </c>
      <c r="G548">
        <v>0.378</v>
      </c>
      <c r="H548" s="6">
        <v>100347</v>
      </c>
      <c r="I548" s="6">
        <v>506</v>
      </c>
      <c r="J548" s="109">
        <v>80</v>
      </c>
      <c r="K548" s="6">
        <v>129309</v>
      </c>
      <c r="L548" s="6">
        <v>1651</v>
      </c>
      <c r="M548">
        <v>0</v>
      </c>
    </row>
    <row r="550" spans="1:13" x14ac:dyDescent="0.25">
      <c r="A550" t="s">
        <v>2498</v>
      </c>
      <c r="B550" t="s">
        <v>1526</v>
      </c>
      <c r="C550" s="109" t="s">
        <v>105</v>
      </c>
      <c r="D550" t="s">
        <v>2721</v>
      </c>
      <c r="E550" s="109">
        <v>78</v>
      </c>
      <c r="F550">
        <v>0.21</v>
      </c>
      <c r="G550">
        <v>0.46800000000000003</v>
      </c>
      <c r="H550" s="6">
        <v>106762</v>
      </c>
      <c r="I550" s="6">
        <v>505</v>
      </c>
      <c r="J550" s="109">
        <v>70</v>
      </c>
      <c r="K550" s="6">
        <v>115024</v>
      </c>
      <c r="L550" s="6">
        <v>697</v>
      </c>
      <c r="M550">
        <v>2E-3</v>
      </c>
    </row>
    <row r="551" spans="1:13" x14ac:dyDescent="0.25">
      <c r="A551" t="s">
        <v>2497</v>
      </c>
      <c r="B551" t="s">
        <v>2429</v>
      </c>
      <c r="C551" s="109" t="s">
        <v>105</v>
      </c>
      <c r="D551" t="s">
        <v>2722</v>
      </c>
      <c r="E551" s="109">
        <v>75</v>
      </c>
      <c r="F551">
        <v>0.27</v>
      </c>
      <c r="G551">
        <v>0.47599999999999998</v>
      </c>
      <c r="H551" s="6">
        <v>93574</v>
      </c>
      <c r="I551" s="6">
        <v>351</v>
      </c>
      <c r="J551" s="109">
        <v>73</v>
      </c>
      <c r="K551" s="6">
        <v>100245</v>
      </c>
      <c r="L551" s="6">
        <v>591</v>
      </c>
      <c r="M551">
        <v>0</v>
      </c>
    </row>
    <row r="553" spans="1:13" x14ac:dyDescent="0.25">
      <c r="A553" t="s">
        <v>930</v>
      </c>
      <c r="B553" t="s">
        <v>929</v>
      </c>
      <c r="C553" s="109" t="s">
        <v>30</v>
      </c>
      <c r="D553" t="s">
        <v>2722</v>
      </c>
      <c r="E553" s="109">
        <v>88</v>
      </c>
      <c r="F553">
        <v>0.36799999999999999</v>
      </c>
      <c r="G553">
        <v>0.71299999999999997</v>
      </c>
      <c r="H553" s="6">
        <v>95167</v>
      </c>
      <c r="I553" s="6">
        <v>431</v>
      </c>
      <c r="J553" s="109">
        <v>80</v>
      </c>
      <c r="K553" s="6">
        <v>102732</v>
      </c>
      <c r="L553" s="6">
        <v>674</v>
      </c>
      <c r="M553">
        <v>0</v>
      </c>
    </row>
    <row r="554" spans="1:13" x14ac:dyDescent="0.25">
      <c r="A554" t="s">
        <v>921</v>
      </c>
      <c r="B554" t="s">
        <v>3113</v>
      </c>
      <c r="C554" s="109" t="s">
        <v>30</v>
      </c>
      <c r="D554" t="s">
        <v>2722</v>
      </c>
      <c r="E554" s="109">
        <v>85</v>
      </c>
      <c r="F554">
        <v>0.432</v>
      </c>
      <c r="G554">
        <v>0.72199999999999998</v>
      </c>
      <c r="H554" s="6">
        <v>94924</v>
      </c>
      <c r="I554" s="6">
        <v>305</v>
      </c>
      <c r="J554" s="109">
        <v>75</v>
      </c>
      <c r="K554" s="6">
        <v>101259</v>
      </c>
      <c r="L554" s="6">
        <v>417</v>
      </c>
      <c r="M554">
        <v>0</v>
      </c>
    </row>
    <row r="555" spans="1:13" x14ac:dyDescent="0.25">
      <c r="A555" t="s">
        <v>529</v>
      </c>
      <c r="B555" t="s">
        <v>940</v>
      </c>
      <c r="C555" s="109" t="s">
        <v>30</v>
      </c>
      <c r="D555" t="s">
        <v>2720</v>
      </c>
      <c r="E555" s="109">
        <v>83</v>
      </c>
      <c r="F555">
        <v>0.14899999999999999</v>
      </c>
      <c r="G555">
        <v>0.35899999999999999</v>
      </c>
      <c r="H555" s="6">
        <v>318843</v>
      </c>
      <c r="I555" s="6">
        <v>1473</v>
      </c>
      <c r="J555" s="109">
        <v>83</v>
      </c>
      <c r="K555" s="6">
        <v>350117</v>
      </c>
      <c r="L555" s="6">
        <v>2524</v>
      </c>
      <c r="M555">
        <v>0</v>
      </c>
    </row>
    <row r="556" spans="1:13" x14ac:dyDescent="0.25">
      <c r="A556" t="s">
        <v>926</v>
      </c>
      <c r="B556" t="s">
        <v>925</v>
      </c>
      <c r="C556" s="109" t="s">
        <v>30</v>
      </c>
      <c r="D556" t="s">
        <v>2722</v>
      </c>
      <c r="E556" s="109">
        <v>80</v>
      </c>
      <c r="F556">
        <v>0.315</v>
      </c>
      <c r="G556">
        <v>0.84199999999999997</v>
      </c>
      <c r="H556" s="6">
        <v>61643</v>
      </c>
      <c r="I556" s="6">
        <v>260</v>
      </c>
      <c r="J556" s="109">
        <v>75</v>
      </c>
      <c r="K556" s="6">
        <v>71146</v>
      </c>
      <c r="L556" s="6">
        <v>455</v>
      </c>
      <c r="M556">
        <v>0</v>
      </c>
    </row>
    <row r="557" spans="1:13" x14ac:dyDescent="0.25">
      <c r="A557" t="s">
        <v>942</v>
      </c>
      <c r="B557" t="s">
        <v>941</v>
      </c>
      <c r="C557" s="109" t="s">
        <v>30</v>
      </c>
      <c r="D557" t="s">
        <v>2722</v>
      </c>
      <c r="E557" s="109">
        <v>80</v>
      </c>
      <c r="F557">
        <v>0.26700000000000002</v>
      </c>
      <c r="G557">
        <v>0.64100000000000001</v>
      </c>
      <c r="H557" s="6">
        <v>77449</v>
      </c>
      <c r="I557" s="6">
        <v>367</v>
      </c>
      <c r="J557" s="109">
        <v>83</v>
      </c>
      <c r="K557" s="6">
        <v>96470</v>
      </c>
      <c r="L557" s="6">
        <v>1109</v>
      </c>
      <c r="M557">
        <v>0</v>
      </c>
    </row>
    <row r="558" spans="1:13" x14ac:dyDescent="0.25">
      <c r="A558" t="s">
        <v>2496</v>
      </c>
      <c r="B558" t="s">
        <v>2495</v>
      </c>
      <c r="C558" s="109" t="s">
        <v>30</v>
      </c>
      <c r="D558" t="s">
        <v>2721</v>
      </c>
      <c r="E558" s="109">
        <v>80</v>
      </c>
      <c r="F558">
        <v>0.186</v>
      </c>
      <c r="G558">
        <v>0.318</v>
      </c>
      <c r="H558" s="6">
        <v>146171</v>
      </c>
      <c r="I558" s="6">
        <v>554</v>
      </c>
      <c r="J558" s="109">
        <v>70</v>
      </c>
      <c r="K558" s="6">
        <v>153230</v>
      </c>
      <c r="L558" s="6">
        <v>776</v>
      </c>
      <c r="M558">
        <v>0</v>
      </c>
    </row>
    <row r="559" spans="1:13" x14ac:dyDescent="0.25">
      <c r="A559" t="s">
        <v>933</v>
      </c>
      <c r="B559" t="s">
        <v>932</v>
      </c>
      <c r="C559" s="109" t="s">
        <v>30</v>
      </c>
      <c r="D559" t="s">
        <v>2721</v>
      </c>
      <c r="E559" s="109">
        <v>80</v>
      </c>
      <c r="F559">
        <v>0.153</v>
      </c>
      <c r="G559">
        <v>0.44400000000000001</v>
      </c>
      <c r="H559" s="6">
        <v>106559</v>
      </c>
      <c r="I559" s="6">
        <v>549</v>
      </c>
      <c r="J559" s="109">
        <v>80</v>
      </c>
      <c r="K559" s="6">
        <v>124375</v>
      </c>
      <c r="L559" s="6">
        <v>1256</v>
      </c>
      <c r="M559">
        <v>1E-3</v>
      </c>
    </row>
    <row r="560" spans="1:13" x14ac:dyDescent="0.25">
      <c r="A560" t="s">
        <v>527</v>
      </c>
      <c r="B560" t="s">
        <v>931</v>
      </c>
      <c r="C560" s="109" t="s">
        <v>30</v>
      </c>
      <c r="D560" t="s">
        <v>2720</v>
      </c>
      <c r="E560" s="109">
        <v>80</v>
      </c>
      <c r="F560">
        <v>0.155</v>
      </c>
      <c r="G560">
        <v>0.28399999999999997</v>
      </c>
      <c r="H560" s="6">
        <v>538791</v>
      </c>
      <c r="I560" s="6">
        <v>2230</v>
      </c>
      <c r="J560" s="109">
        <v>80</v>
      </c>
      <c r="K560" s="6">
        <v>579656</v>
      </c>
      <c r="L560" s="6">
        <v>2998</v>
      </c>
      <c r="M560">
        <v>0</v>
      </c>
    </row>
    <row r="561" spans="1:13" x14ac:dyDescent="0.25">
      <c r="A561" t="s">
        <v>936</v>
      </c>
      <c r="B561" t="s">
        <v>935</v>
      </c>
      <c r="C561" s="109" t="s">
        <v>30</v>
      </c>
      <c r="D561" t="s">
        <v>2721</v>
      </c>
      <c r="E561" s="109">
        <v>80</v>
      </c>
      <c r="F561">
        <v>0.124</v>
      </c>
      <c r="G561">
        <v>0.44600000000000001</v>
      </c>
      <c r="H561" s="6">
        <v>123562</v>
      </c>
      <c r="I561" s="6">
        <v>581</v>
      </c>
      <c r="J561" s="109">
        <v>83</v>
      </c>
      <c r="K561" s="6">
        <v>148720</v>
      </c>
      <c r="L561" s="6">
        <v>1579</v>
      </c>
      <c r="M561">
        <v>0</v>
      </c>
    </row>
    <row r="562" spans="1:13" x14ac:dyDescent="0.25">
      <c r="A562" t="s">
        <v>364</v>
      </c>
      <c r="B562" t="s">
        <v>934</v>
      </c>
      <c r="C562" s="109" t="s">
        <v>30</v>
      </c>
      <c r="D562" t="s">
        <v>2720</v>
      </c>
      <c r="E562" s="109">
        <v>78</v>
      </c>
      <c r="F562">
        <v>0.115</v>
      </c>
      <c r="G562">
        <v>0.32200000000000001</v>
      </c>
      <c r="H562" s="6">
        <v>388433</v>
      </c>
      <c r="I562" s="6">
        <v>1738</v>
      </c>
      <c r="J562" s="109">
        <v>80</v>
      </c>
      <c r="K562" s="6">
        <v>465971</v>
      </c>
      <c r="L562" s="6">
        <v>4947</v>
      </c>
      <c r="M562">
        <v>2E-3</v>
      </c>
    </row>
    <row r="563" spans="1:13" x14ac:dyDescent="0.25">
      <c r="A563" t="s">
        <v>924</v>
      </c>
      <c r="B563" t="s">
        <v>923</v>
      </c>
      <c r="C563" s="109" t="s">
        <v>30</v>
      </c>
      <c r="D563" t="s">
        <v>2720</v>
      </c>
      <c r="E563" s="109">
        <v>78</v>
      </c>
      <c r="F563">
        <v>0.124</v>
      </c>
      <c r="G563">
        <v>0.41799999999999998</v>
      </c>
      <c r="H563" s="6">
        <v>124140</v>
      </c>
      <c r="I563" s="6">
        <v>485</v>
      </c>
      <c r="J563" s="109">
        <v>75</v>
      </c>
      <c r="K563" s="6">
        <v>137689</v>
      </c>
      <c r="L563" s="6">
        <v>905</v>
      </c>
      <c r="M563">
        <v>0</v>
      </c>
    </row>
    <row r="564" spans="1:13" x14ac:dyDescent="0.25">
      <c r="A564" t="s">
        <v>591</v>
      </c>
      <c r="B564" t="s">
        <v>2491</v>
      </c>
      <c r="C564" s="109" t="s">
        <v>30</v>
      </c>
      <c r="D564" t="s">
        <v>2720</v>
      </c>
      <c r="E564" s="109">
        <v>78</v>
      </c>
      <c r="F564">
        <v>0.16400000000000001</v>
      </c>
      <c r="G564">
        <v>0.36799999999999999</v>
      </c>
      <c r="H564" s="6">
        <v>172984</v>
      </c>
      <c r="I564" s="6">
        <v>466</v>
      </c>
      <c r="J564" s="109">
        <v>70</v>
      </c>
      <c r="K564" s="6">
        <v>179316</v>
      </c>
      <c r="L564" s="6">
        <v>624</v>
      </c>
      <c r="M564">
        <v>0</v>
      </c>
    </row>
    <row r="565" spans="1:13" x14ac:dyDescent="0.25">
      <c r="A565" t="s">
        <v>2494</v>
      </c>
      <c r="B565" t="s">
        <v>2492</v>
      </c>
      <c r="C565" s="109" t="s">
        <v>30</v>
      </c>
      <c r="D565" t="s">
        <v>2721</v>
      </c>
      <c r="E565" s="109">
        <v>78</v>
      </c>
      <c r="F565">
        <v>0.214</v>
      </c>
      <c r="G565">
        <v>0.38400000000000001</v>
      </c>
      <c r="H565" s="6">
        <v>107930</v>
      </c>
      <c r="I565" s="6">
        <v>436</v>
      </c>
      <c r="J565" s="109">
        <v>73</v>
      </c>
      <c r="K565" s="6">
        <v>113480</v>
      </c>
      <c r="L565" s="6">
        <v>629</v>
      </c>
      <c r="M565">
        <v>0</v>
      </c>
    </row>
    <row r="566" spans="1:13" x14ac:dyDescent="0.25">
      <c r="A566" t="s">
        <v>362</v>
      </c>
      <c r="B566" t="s">
        <v>927</v>
      </c>
      <c r="C566" s="109" t="s">
        <v>30</v>
      </c>
      <c r="D566" t="s">
        <v>2720</v>
      </c>
      <c r="E566" s="109">
        <v>75</v>
      </c>
      <c r="F566">
        <v>0.121</v>
      </c>
      <c r="G566">
        <v>0.31</v>
      </c>
      <c r="H566" s="6">
        <v>156199</v>
      </c>
      <c r="I566" s="6">
        <v>768</v>
      </c>
      <c r="J566" s="109">
        <v>78</v>
      </c>
      <c r="K566" s="6">
        <v>195130</v>
      </c>
      <c r="L566" s="6">
        <v>2478</v>
      </c>
      <c r="M566">
        <v>3.0000000000000001E-3</v>
      </c>
    </row>
    <row r="567" spans="1:13" x14ac:dyDescent="0.25">
      <c r="A567" t="s">
        <v>939</v>
      </c>
      <c r="B567" t="s">
        <v>938</v>
      </c>
      <c r="C567" s="109" t="s">
        <v>30</v>
      </c>
      <c r="D567" t="s">
        <v>2722</v>
      </c>
      <c r="E567" s="109">
        <v>75</v>
      </c>
      <c r="F567">
        <v>0.16300000000000001</v>
      </c>
      <c r="G567">
        <v>0.62</v>
      </c>
      <c r="H567" s="6">
        <v>68504</v>
      </c>
      <c r="I567" s="6">
        <v>386</v>
      </c>
      <c r="J567" s="109">
        <v>83</v>
      </c>
      <c r="K567" s="6">
        <v>89745</v>
      </c>
      <c r="L567" s="6">
        <v>1089</v>
      </c>
      <c r="M567">
        <v>0</v>
      </c>
    </row>
    <row r="569" spans="1:13" x14ac:dyDescent="0.25">
      <c r="A569" t="s">
        <v>920</v>
      </c>
      <c r="B569" t="s">
        <v>919</v>
      </c>
      <c r="C569" s="109" t="s">
        <v>559</v>
      </c>
      <c r="D569" t="s">
        <v>2720</v>
      </c>
      <c r="E569" s="109">
        <v>80</v>
      </c>
      <c r="F569">
        <v>5.0999999999999997E-2</v>
      </c>
      <c r="G569">
        <v>0.215</v>
      </c>
      <c r="H569" s="6">
        <v>327197</v>
      </c>
      <c r="I569" s="6">
        <v>2692</v>
      </c>
      <c r="J569" s="109">
        <v>80</v>
      </c>
      <c r="K569" s="6">
        <v>422056</v>
      </c>
      <c r="L569" s="6">
        <v>5911</v>
      </c>
      <c r="M569">
        <v>7.0000000000000001E-3</v>
      </c>
    </row>
    <row r="571" spans="1:13" x14ac:dyDescent="0.25">
      <c r="A571" t="s">
        <v>918</v>
      </c>
      <c r="B571" t="s">
        <v>3141</v>
      </c>
      <c r="C571" s="109" t="s">
        <v>137</v>
      </c>
      <c r="D571" t="s">
        <v>2723</v>
      </c>
      <c r="E571" s="109">
        <v>75</v>
      </c>
      <c r="F571">
        <v>0.70399999999999996</v>
      </c>
      <c r="G571">
        <v>0.80100000000000005</v>
      </c>
      <c r="H571" s="6">
        <v>46679</v>
      </c>
      <c r="I571" s="6">
        <v>2246</v>
      </c>
      <c r="J571" s="109">
        <v>75</v>
      </c>
      <c r="K571" s="6">
        <v>53043</v>
      </c>
      <c r="L571" s="6">
        <v>2975</v>
      </c>
      <c r="M571">
        <v>0</v>
      </c>
    </row>
    <row r="573" spans="1:13" x14ac:dyDescent="0.25">
      <c r="A573" t="s">
        <v>916</v>
      </c>
      <c r="B573" t="s">
        <v>915</v>
      </c>
      <c r="C573" s="109" t="s">
        <v>166</v>
      </c>
      <c r="D573" t="s">
        <v>2721</v>
      </c>
      <c r="E573" s="109">
        <v>85</v>
      </c>
      <c r="F573">
        <v>0.24299999999999999</v>
      </c>
      <c r="G573">
        <v>0.46600000000000003</v>
      </c>
      <c r="H573" s="6">
        <v>209711</v>
      </c>
      <c r="I573" s="6">
        <v>918</v>
      </c>
      <c r="J573" s="109">
        <v>88</v>
      </c>
      <c r="K573" s="6">
        <v>283340</v>
      </c>
      <c r="L573" s="6">
        <v>4662</v>
      </c>
      <c r="M573">
        <v>0</v>
      </c>
    </row>
    <row r="574" spans="1:13" x14ac:dyDescent="0.25">
      <c r="A574" t="s">
        <v>910</v>
      </c>
      <c r="B574" t="s">
        <v>909</v>
      </c>
      <c r="C574" s="109" t="s">
        <v>166</v>
      </c>
      <c r="D574" t="s">
        <v>2721</v>
      </c>
      <c r="E574" s="109">
        <v>85</v>
      </c>
      <c r="F574">
        <v>0.25900000000000001</v>
      </c>
      <c r="G574">
        <v>0.53100000000000003</v>
      </c>
      <c r="H574" s="6">
        <v>171011</v>
      </c>
      <c r="I574" s="6">
        <v>715</v>
      </c>
      <c r="J574" s="109">
        <v>78</v>
      </c>
      <c r="K574" s="6">
        <v>178741</v>
      </c>
      <c r="L574" s="6">
        <v>1062</v>
      </c>
      <c r="M574">
        <v>0</v>
      </c>
    </row>
    <row r="575" spans="1:13" x14ac:dyDescent="0.25">
      <c r="A575" t="s">
        <v>906</v>
      </c>
      <c r="B575" t="s">
        <v>905</v>
      </c>
      <c r="C575" s="109" t="s">
        <v>166</v>
      </c>
      <c r="D575" t="s">
        <v>2721</v>
      </c>
      <c r="E575" s="109">
        <v>80</v>
      </c>
      <c r="F575">
        <v>0.186</v>
      </c>
      <c r="G575">
        <v>0.49099999999999999</v>
      </c>
      <c r="H575" s="6">
        <v>134725</v>
      </c>
      <c r="I575" s="6">
        <v>484</v>
      </c>
      <c r="J575" s="109">
        <v>75</v>
      </c>
      <c r="K575" s="6">
        <v>143357</v>
      </c>
      <c r="L575" s="6">
        <v>778</v>
      </c>
      <c r="M575">
        <v>0</v>
      </c>
    </row>
    <row r="576" spans="1:13" x14ac:dyDescent="0.25">
      <c r="A576" t="s">
        <v>2489</v>
      </c>
      <c r="B576" t="s">
        <v>3142</v>
      </c>
      <c r="C576" s="109" t="s">
        <v>166</v>
      </c>
      <c r="D576" t="s">
        <v>2721</v>
      </c>
      <c r="E576" s="109">
        <v>78</v>
      </c>
      <c r="F576">
        <v>0.156</v>
      </c>
      <c r="G576">
        <v>0.496</v>
      </c>
      <c r="H576" s="6">
        <v>121914</v>
      </c>
      <c r="I576" s="6">
        <v>501</v>
      </c>
      <c r="J576" s="109">
        <v>70</v>
      </c>
      <c r="K576" s="6">
        <v>133311</v>
      </c>
      <c r="L576" s="6">
        <v>924</v>
      </c>
      <c r="M576">
        <v>1.2999999999999999E-2</v>
      </c>
    </row>
    <row r="577" spans="1:13" x14ac:dyDescent="0.25">
      <c r="A577" t="s">
        <v>2488</v>
      </c>
      <c r="B577" t="s">
        <v>2429</v>
      </c>
      <c r="C577" s="109" t="s">
        <v>166</v>
      </c>
      <c r="D577" t="s">
        <v>2721</v>
      </c>
      <c r="E577" s="109">
        <v>78</v>
      </c>
      <c r="F577">
        <v>0.17100000000000001</v>
      </c>
      <c r="G577">
        <v>0.499</v>
      </c>
      <c r="H577" s="6">
        <v>108377</v>
      </c>
      <c r="I577" s="6">
        <v>446</v>
      </c>
      <c r="J577" s="109">
        <v>73</v>
      </c>
      <c r="K577" s="6">
        <v>117609</v>
      </c>
      <c r="L577" s="6">
        <v>861</v>
      </c>
      <c r="M577">
        <v>0</v>
      </c>
    </row>
    <row r="578" spans="1:13" x14ac:dyDescent="0.25">
      <c r="A578" t="s">
        <v>912</v>
      </c>
      <c r="B578" t="s">
        <v>911</v>
      </c>
      <c r="C578" s="109" t="s">
        <v>166</v>
      </c>
      <c r="D578" t="s">
        <v>2721</v>
      </c>
      <c r="E578" s="109">
        <v>75</v>
      </c>
      <c r="F578">
        <v>0.13500000000000001</v>
      </c>
      <c r="G578">
        <v>0.56899999999999995</v>
      </c>
      <c r="H578" s="6">
        <v>77046</v>
      </c>
      <c r="I578" s="6">
        <v>416</v>
      </c>
      <c r="J578" s="109">
        <v>80</v>
      </c>
      <c r="K578" s="6">
        <v>105051</v>
      </c>
      <c r="L578" s="6">
        <v>1809</v>
      </c>
      <c r="M578">
        <v>0</v>
      </c>
    </row>
    <row r="579" spans="1:13" x14ac:dyDescent="0.25">
      <c r="A579" t="s">
        <v>436</v>
      </c>
      <c r="B579" t="s">
        <v>2447</v>
      </c>
      <c r="C579" s="109" t="s">
        <v>166</v>
      </c>
      <c r="D579" t="s">
        <v>2720</v>
      </c>
      <c r="E579" s="109">
        <v>75</v>
      </c>
      <c r="F579">
        <v>0.18</v>
      </c>
      <c r="G579">
        <v>0.41199999999999998</v>
      </c>
      <c r="H579" s="6">
        <v>200460</v>
      </c>
      <c r="I579" s="6">
        <v>822</v>
      </c>
      <c r="J579" s="109">
        <v>73</v>
      </c>
      <c r="K579" s="6">
        <v>217355</v>
      </c>
      <c r="L579" s="6">
        <v>1438</v>
      </c>
      <c r="M579">
        <v>0</v>
      </c>
    </row>
    <row r="580" spans="1:13" x14ac:dyDescent="0.25">
      <c r="A580" t="s">
        <v>372</v>
      </c>
      <c r="B580" t="s">
        <v>915</v>
      </c>
      <c r="C580" s="109" t="s">
        <v>166</v>
      </c>
      <c r="D580" t="s">
        <v>2720</v>
      </c>
      <c r="E580" s="109">
        <v>75</v>
      </c>
      <c r="F580">
        <v>0.14099999999999999</v>
      </c>
      <c r="G580">
        <v>0.32600000000000001</v>
      </c>
      <c r="H580" s="6">
        <v>299286</v>
      </c>
      <c r="I580" s="6">
        <v>1100</v>
      </c>
      <c r="J580" s="109">
        <v>70</v>
      </c>
      <c r="K580" s="6">
        <v>320749</v>
      </c>
      <c r="L580" s="6">
        <v>1823</v>
      </c>
      <c r="M580">
        <v>0</v>
      </c>
    </row>
    <row r="582" spans="1:13" x14ac:dyDescent="0.25">
      <c r="A582" t="s">
        <v>2486</v>
      </c>
      <c r="B582" t="s">
        <v>903</v>
      </c>
      <c r="C582" s="109" t="s">
        <v>84</v>
      </c>
      <c r="D582" t="s">
        <v>2721</v>
      </c>
      <c r="E582" s="109">
        <v>80</v>
      </c>
      <c r="F582">
        <v>0.14699999999999999</v>
      </c>
      <c r="G582">
        <v>0.377</v>
      </c>
      <c r="H582" s="6">
        <v>131647</v>
      </c>
      <c r="I582" s="6">
        <v>566</v>
      </c>
      <c r="J582" s="109">
        <v>78</v>
      </c>
      <c r="K582" s="6">
        <v>150021</v>
      </c>
      <c r="L582" s="6">
        <v>1251</v>
      </c>
      <c r="M582">
        <v>1.9E-2</v>
      </c>
    </row>
    <row r="583" spans="1:13" x14ac:dyDescent="0.25">
      <c r="A583" t="s">
        <v>2485</v>
      </c>
      <c r="B583" t="s">
        <v>2484</v>
      </c>
      <c r="C583" s="109" t="s">
        <v>84</v>
      </c>
      <c r="D583" t="s">
        <v>2721</v>
      </c>
      <c r="E583" s="109">
        <v>78</v>
      </c>
      <c r="F583">
        <v>0.124</v>
      </c>
      <c r="G583">
        <v>0.34100000000000003</v>
      </c>
      <c r="H583" s="6">
        <v>104883</v>
      </c>
      <c r="I583" s="6">
        <v>372</v>
      </c>
      <c r="J583" s="109">
        <v>70</v>
      </c>
      <c r="K583" s="6">
        <v>112099</v>
      </c>
      <c r="L583" s="6">
        <v>609</v>
      </c>
      <c r="M583">
        <v>0.14499999999999999</v>
      </c>
    </row>
    <row r="584" spans="1:13" x14ac:dyDescent="0.25">
      <c r="A584" t="s">
        <v>896</v>
      </c>
      <c r="B584" t="s">
        <v>895</v>
      </c>
      <c r="C584" s="109" t="s">
        <v>84</v>
      </c>
      <c r="D584" t="s">
        <v>2722</v>
      </c>
      <c r="E584" s="109">
        <v>78</v>
      </c>
      <c r="F584">
        <v>0.122</v>
      </c>
      <c r="G584">
        <v>0.61799999999999999</v>
      </c>
      <c r="H584" s="6">
        <v>23902</v>
      </c>
      <c r="I584" s="6">
        <v>112</v>
      </c>
      <c r="J584" s="109">
        <v>75</v>
      </c>
      <c r="K584" s="6">
        <v>30603</v>
      </c>
      <c r="L584" s="6">
        <v>364</v>
      </c>
      <c r="M584">
        <v>1E-3</v>
      </c>
    </row>
    <row r="585" spans="1:13" x14ac:dyDescent="0.25">
      <c r="A585" t="s">
        <v>376</v>
      </c>
      <c r="B585" t="s">
        <v>894</v>
      </c>
      <c r="C585" s="109" t="s">
        <v>84</v>
      </c>
      <c r="D585" t="s">
        <v>2720</v>
      </c>
      <c r="E585" s="109">
        <v>78</v>
      </c>
      <c r="F585">
        <v>0.109</v>
      </c>
      <c r="G585">
        <v>0.41299999999999998</v>
      </c>
      <c r="H585" s="6">
        <v>133117</v>
      </c>
      <c r="I585" s="6">
        <v>597</v>
      </c>
      <c r="J585" s="109">
        <v>75</v>
      </c>
      <c r="K585" s="6">
        <v>151512</v>
      </c>
      <c r="L585" s="6">
        <v>1172</v>
      </c>
      <c r="M585">
        <v>0</v>
      </c>
    </row>
    <row r="586" spans="1:13" x14ac:dyDescent="0.25">
      <c r="A586" t="s">
        <v>2483</v>
      </c>
      <c r="B586" t="s">
        <v>2479</v>
      </c>
      <c r="C586" s="109" t="s">
        <v>84</v>
      </c>
      <c r="D586" t="s">
        <v>2722</v>
      </c>
      <c r="E586" s="109">
        <v>78</v>
      </c>
      <c r="F586">
        <v>0.218</v>
      </c>
      <c r="G586">
        <v>0.42099999999999999</v>
      </c>
      <c r="H586" s="6">
        <v>65856</v>
      </c>
      <c r="I586" s="6">
        <v>240</v>
      </c>
      <c r="J586" s="109">
        <v>73</v>
      </c>
      <c r="K586" s="6">
        <v>71467</v>
      </c>
      <c r="L586" s="6">
        <v>404</v>
      </c>
      <c r="M586">
        <v>0</v>
      </c>
    </row>
    <row r="587" spans="1:13" x14ac:dyDescent="0.25">
      <c r="A587" t="s">
        <v>307</v>
      </c>
      <c r="B587" t="s">
        <v>735</v>
      </c>
      <c r="C587" s="109" t="s">
        <v>84</v>
      </c>
      <c r="D587" t="s">
        <v>2720</v>
      </c>
      <c r="E587" s="109">
        <v>75</v>
      </c>
      <c r="F587">
        <v>9.7000000000000003E-2</v>
      </c>
      <c r="G587">
        <v>0.32300000000000001</v>
      </c>
      <c r="H587" s="6">
        <v>249672</v>
      </c>
      <c r="I587" s="6">
        <v>799</v>
      </c>
      <c r="J587" s="109">
        <v>78</v>
      </c>
      <c r="K587" s="6">
        <v>321674</v>
      </c>
      <c r="L587" s="6">
        <v>3402</v>
      </c>
      <c r="M587">
        <v>0</v>
      </c>
    </row>
    <row r="588" spans="1:13" x14ac:dyDescent="0.25">
      <c r="A588" t="s">
        <v>94</v>
      </c>
      <c r="B588" t="s">
        <v>894</v>
      </c>
      <c r="C588" s="109" t="s">
        <v>84</v>
      </c>
      <c r="D588" t="s">
        <v>3092</v>
      </c>
      <c r="E588" s="109">
        <v>75</v>
      </c>
      <c r="F588">
        <v>9.5000000000000001E-2</v>
      </c>
      <c r="G588">
        <v>0.313</v>
      </c>
      <c r="H588" s="6">
        <v>2344469</v>
      </c>
      <c r="I588" s="6">
        <v>14922</v>
      </c>
      <c r="J588" s="109">
        <v>75</v>
      </c>
      <c r="K588" s="6">
        <v>2676614</v>
      </c>
      <c r="L588" s="6">
        <v>26735</v>
      </c>
      <c r="M588">
        <v>0</v>
      </c>
    </row>
    <row r="589" spans="1:13" x14ac:dyDescent="0.25">
      <c r="A589" t="s">
        <v>645</v>
      </c>
      <c r="B589" t="s">
        <v>2482</v>
      </c>
      <c r="C589" s="109" t="s">
        <v>84</v>
      </c>
      <c r="D589" t="s">
        <v>2723</v>
      </c>
      <c r="E589" s="109">
        <v>75</v>
      </c>
      <c r="F589">
        <v>0.43</v>
      </c>
      <c r="G589">
        <v>0.9</v>
      </c>
      <c r="H589" s="6">
        <v>8333</v>
      </c>
      <c r="I589" s="6">
        <v>36</v>
      </c>
      <c r="J589" s="109">
        <v>68</v>
      </c>
      <c r="K589" s="6">
        <v>9263</v>
      </c>
      <c r="L589" s="6">
        <v>63</v>
      </c>
      <c r="M589">
        <v>0</v>
      </c>
    </row>
    <row r="590" spans="1:13" x14ac:dyDescent="0.25">
      <c r="A590" t="s">
        <v>375</v>
      </c>
      <c r="B590" t="s">
        <v>2481</v>
      </c>
      <c r="C590" s="109" t="s">
        <v>84</v>
      </c>
      <c r="D590" t="s">
        <v>2720</v>
      </c>
      <c r="E590" s="109">
        <v>75</v>
      </c>
      <c r="F590">
        <v>0.109</v>
      </c>
      <c r="G590">
        <v>0.29499999999999998</v>
      </c>
      <c r="H590" s="6">
        <v>186191</v>
      </c>
      <c r="I590" s="6">
        <v>823</v>
      </c>
      <c r="J590" s="109">
        <v>68</v>
      </c>
      <c r="K590" s="6">
        <v>194953</v>
      </c>
      <c r="L590" s="6">
        <v>1893</v>
      </c>
      <c r="M590">
        <v>1E-3</v>
      </c>
    </row>
    <row r="592" spans="1:13" x14ac:dyDescent="0.25">
      <c r="A592" t="s">
        <v>892</v>
      </c>
      <c r="B592" t="s">
        <v>891</v>
      </c>
      <c r="C592" s="109" t="s">
        <v>161</v>
      </c>
      <c r="D592" t="s">
        <v>2721</v>
      </c>
      <c r="E592" s="109">
        <v>90</v>
      </c>
      <c r="F592">
        <v>0.20300000000000001</v>
      </c>
      <c r="G592">
        <v>0.44</v>
      </c>
      <c r="H592" s="6">
        <v>185569</v>
      </c>
      <c r="I592" s="6">
        <v>614</v>
      </c>
      <c r="J592" s="109">
        <v>83</v>
      </c>
      <c r="K592" s="6">
        <v>193588</v>
      </c>
      <c r="L592" s="6">
        <v>824</v>
      </c>
      <c r="M592">
        <v>1E-3</v>
      </c>
    </row>
    <row r="593" spans="1:13" x14ac:dyDescent="0.25">
      <c r="A593" t="s">
        <v>858</v>
      </c>
      <c r="B593" t="s">
        <v>857</v>
      </c>
      <c r="C593" s="109" t="s">
        <v>161</v>
      </c>
      <c r="D593" t="s">
        <v>2722</v>
      </c>
      <c r="E593" s="109">
        <v>88</v>
      </c>
      <c r="F593">
        <v>0.375</v>
      </c>
      <c r="G593">
        <v>0.63500000000000001</v>
      </c>
      <c r="H593" s="6">
        <v>52896</v>
      </c>
      <c r="I593" s="6">
        <v>210</v>
      </c>
      <c r="J593" s="109">
        <v>75</v>
      </c>
      <c r="K593" s="6">
        <v>57456</v>
      </c>
      <c r="L593" s="6">
        <v>362</v>
      </c>
      <c r="M593">
        <v>0</v>
      </c>
    </row>
    <row r="594" spans="1:13" x14ac:dyDescent="0.25">
      <c r="A594" t="s">
        <v>2478</v>
      </c>
      <c r="B594" t="s">
        <v>824</v>
      </c>
      <c r="C594" s="109" t="s">
        <v>161</v>
      </c>
      <c r="D594" t="s">
        <v>2722</v>
      </c>
      <c r="E594" s="109">
        <v>85</v>
      </c>
      <c r="F594">
        <v>0.192</v>
      </c>
      <c r="G594">
        <v>0.44600000000000001</v>
      </c>
      <c r="H594" s="6">
        <v>88247</v>
      </c>
      <c r="I594" s="6">
        <v>361</v>
      </c>
      <c r="J594" s="109">
        <v>83</v>
      </c>
      <c r="K594" s="6">
        <v>102081</v>
      </c>
      <c r="L594" s="6">
        <v>917</v>
      </c>
      <c r="M594">
        <v>0</v>
      </c>
    </row>
    <row r="595" spans="1:13" x14ac:dyDescent="0.25">
      <c r="A595" t="s">
        <v>878</v>
      </c>
      <c r="B595" t="s">
        <v>877</v>
      </c>
      <c r="C595" s="109" t="s">
        <v>161</v>
      </c>
      <c r="D595" t="s">
        <v>2722</v>
      </c>
      <c r="E595" s="109">
        <v>85</v>
      </c>
      <c r="F595">
        <v>0.26800000000000002</v>
      </c>
      <c r="G595">
        <v>0.78600000000000003</v>
      </c>
      <c r="H595" s="6">
        <v>63660</v>
      </c>
      <c r="I595" s="6">
        <v>140</v>
      </c>
      <c r="J595" s="109">
        <v>78</v>
      </c>
      <c r="K595" s="6">
        <v>66388</v>
      </c>
      <c r="L595" s="6">
        <v>236</v>
      </c>
      <c r="M595">
        <v>0</v>
      </c>
    </row>
    <row r="596" spans="1:13" x14ac:dyDescent="0.25">
      <c r="A596" t="s">
        <v>888</v>
      </c>
      <c r="B596" t="s">
        <v>887</v>
      </c>
      <c r="C596" s="109" t="s">
        <v>161</v>
      </c>
      <c r="D596" t="s">
        <v>2722</v>
      </c>
      <c r="E596" s="109">
        <v>83</v>
      </c>
      <c r="F596">
        <v>0.161</v>
      </c>
      <c r="G596">
        <v>0.52600000000000002</v>
      </c>
      <c r="H596" s="6">
        <v>60960</v>
      </c>
      <c r="I596" s="6">
        <v>272</v>
      </c>
      <c r="J596" s="109">
        <v>80</v>
      </c>
      <c r="K596" s="6">
        <v>71470</v>
      </c>
      <c r="L596" s="6">
        <v>704</v>
      </c>
      <c r="M596">
        <v>0</v>
      </c>
    </row>
    <row r="597" spans="1:13" x14ac:dyDescent="0.25">
      <c r="A597" t="s">
        <v>884</v>
      </c>
      <c r="B597" t="s">
        <v>883</v>
      </c>
      <c r="C597" s="109" t="s">
        <v>161</v>
      </c>
      <c r="D597" t="s">
        <v>2722</v>
      </c>
      <c r="E597" s="109">
        <v>83</v>
      </c>
      <c r="F597">
        <v>0.16900000000000001</v>
      </c>
      <c r="G597">
        <v>0.44500000000000001</v>
      </c>
      <c r="H597" s="6">
        <v>72321</v>
      </c>
      <c r="I597" s="6">
        <v>281</v>
      </c>
      <c r="J597" s="109">
        <v>80</v>
      </c>
      <c r="K597" s="6">
        <v>84169</v>
      </c>
      <c r="L597" s="6">
        <v>801</v>
      </c>
      <c r="M597">
        <v>0</v>
      </c>
    </row>
    <row r="598" spans="1:13" x14ac:dyDescent="0.25">
      <c r="A598" t="s">
        <v>863</v>
      </c>
      <c r="B598" t="s">
        <v>862</v>
      </c>
      <c r="C598" s="109" t="s">
        <v>161</v>
      </c>
      <c r="D598" t="s">
        <v>2722</v>
      </c>
      <c r="E598" s="109">
        <v>80</v>
      </c>
      <c r="F598">
        <v>0.20300000000000001</v>
      </c>
      <c r="G598">
        <v>0.55100000000000005</v>
      </c>
      <c r="H598" s="6">
        <v>43201</v>
      </c>
      <c r="I598" s="6">
        <v>154</v>
      </c>
      <c r="J598" s="109">
        <v>75</v>
      </c>
      <c r="K598" s="6">
        <v>49030</v>
      </c>
      <c r="L598" s="6">
        <v>343</v>
      </c>
      <c r="M598">
        <v>0</v>
      </c>
    </row>
    <row r="599" spans="1:13" x14ac:dyDescent="0.25">
      <c r="A599" t="s">
        <v>874</v>
      </c>
      <c r="B599" t="s">
        <v>3143</v>
      </c>
      <c r="C599" s="109" t="s">
        <v>161</v>
      </c>
      <c r="D599" t="s">
        <v>2720</v>
      </c>
      <c r="E599" s="109">
        <v>80</v>
      </c>
      <c r="F599">
        <v>0.151</v>
      </c>
      <c r="G599">
        <v>0.32600000000000001</v>
      </c>
      <c r="H599" s="6">
        <v>361940</v>
      </c>
      <c r="I599" s="6">
        <v>1363</v>
      </c>
      <c r="J599" s="109">
        <v>78</v>
      </c>
      <c r="K599" s="6">
        <v>398743</v>
      </c>
      <c r="L599" s="6">
        <v>3432</v>
      </c>
      <c r="M599">
        <v>0</v>
      </c>
    </row>
    <row r="600" spans="1:13" x14ac:dyDescent="0.25">
      <c r="A600" t="s">
        <v>872</v>
      </c>
      <c r="B600" t="s">
        <v>871</v>
      </c>
      <c r="C600" s="109" t="s">
        <v>161</v>
      </c>
      <c r="D600" t="s">
        <v>2721</v>
      </c>
      <c r="E600" s="109">
        <v>78</v>
      </c>
      <c r="F600">
        <v>0.113</v>
      </c>
      <c r="G600">
        <v>0.443</v>
      </c>
      <c r="H600" s="6">
        <v>96802</v>
      </c>
      <c r="I600" s="6">
        <v>494</v>
      </c>
      <c r="J600" s="109">
        <v>75</v>
      </c>
      <c r="K600" s="6">
        <v>112896</v>
      </c>
      <c r="L600" s="6">
        <v>1075</v>
      </c>
      <c r="M600">
        <v>0</v>
      </c>
    </row>
    <row r="601" spans="1:13" x14ac:dyDescent="0.25">
      <c r="A601" t="s">
        <v>381</v>
      </c>
      <c r="B601" t="s">
        <v>870</v>
      </c>
      <c r="C601" s="109" t="s">
        <v>161</v>
      </c>
      <c r="D601" t="s">
        <v>2720</v>
      </c>
      <c r="E601" s="109">
        <v>78</v>
      </c>
      <c r="F601">
        <v>0.129</v>
      </c>
      <c r="G601">
        <v>0.33</v>
      </c>
      <c r="H601" s="6">
        <v>184069</v>
      </c>
      <c r="I601" s="6">
        <v>807</v>
      </c>
      <c r="J601" s="109">
        <v>75</v>
      </c>
      <c r="K601" s="6">
        <v>216414</v>
      </c>
      <c r="L601" s="6">
        <v>1926</v>
      </c>
      <c r="M601">
        <v>0</v>
      </c>
    </row>
    <row r="602" spans="1:13" x14ac:dyDescent="0.25">
      <c r="A602" t="s">
        <v>2477</v>
      </c>
      <c r="B602" t="s">
        <v>855</v>
      </c>
      <c r="C602" s="109" t="s">
        <v>161</v>
      </c>
      <c r="D602" t="s">
        <v>2722</v>
      </c>
      <c r="E602" s="109">
        <v>78</v>
      </c>
      <c r="F602">
        <v>0.16</v>
      </c>
      <c r="G602">
        <v>0.63400000000000001</v>
      </c>
      <c r="H602" s="6">
        <v>33864</v>
      </c>
      <c r="I602" s="6">
        <v>164</v>
      </c>
      <c r="J602" s="109">
        <v>73</v>
      </c>
      <c r="K602" s="6">
        <v>40162</v>
      </c>
      <c r="L602" s="6">
        <v>389</v>
      </c>
      <c r="M602">
        <v>0</v>
      </c>
    </row>
    <row r="603" spans="1:13" x14ac:dyDescent="0.25">
      <c r="A603" t="s">
        <v>867</v>
      </c>
      <c r="B603" t="s">
        <v>866</v>
      </c>
      <c r="C603" s="109" t="s">
        <v>161</v>
      </c>
      <c r="D603" t="s">
        <v>2720</v>
      </c>
      <c r="E603" s="109">
        <v>78</v>
      </c>
      <c r="F603">
        <v>0.10299999999999999</v>
      </c>
      <c r="G603">
        <v>0.44700000000000001</v>
      </c>
      <c r="H603" s="6">
        <v>117902</v>
      </c>
      <c r="I603" s="6">
        <v>570</v>
      </c>
      <c r="J603" s="109">
        <v>75</v>
      </c>
      <c r="K603" s="6">
        <v>133534</v>
      </c>
      <c r="L603" s="6">
        <v>1416</v>
      </c>
      <c r="M603">
        <v>0</v>
      </c>
    </row>
    <row r="604" spans="1:13" x14ac:dyDescent="0.25">
      <c r="A604" t="s">
        <v>2476</v>
      </c>
      <c r="B604" t="s">
        <v>2370</v>
      </c>
      <c r="C604" s="109" t="s">
        <v>161</v>
      </c>
      <c r="D604" t="s">
        <v>2721</v>
      </c>
      <c r="E604" s="109">
        <v>78</v>
      </c>
      <c r="F604">
        <v>0.13700000000000001</v>
      </c>
      <c r="G604">
        <v>0.40699999999999997</v>
      </c>
      <c r="H604" s="6">
        <v>113110</v>
      </c>
      <c r="I604" s="6">
        <v>422</v>
      </c>
      <c r="J604" s="109">
        <v>73</v>
      </c>
      <c r="K604" s="6">
        <v>125319</v>
      </c>
      <c r="L604" s="6">
        <v>935</v>
      </c>
      <c r="M604">
        <v>0</v>
      </c>
    </row>
    <row r="605" spans="1:13" x14ac:dyDescent="0.25">
      <c r="A605" t="s">
        <v>2475</v>
      </c>
      <c r="B605" t="s">
        <v>2474</v>
      </c>
      <c r="C605" s="109" t="s">
        <v>161</v>
      </c>
      <c r="D605" t="s">
        <v>2720</v>
      </c>
      <c r="E605" s="109">
        <v>75</v>
      </c>
      <c r="F605">
        <v>0.123</v>
      </c>
      <c r="G605">
        <v>0.29399999999999998</v>
      </c>
      <c r="H605" s="6">
        <v>123479</v>
      </c>
      <c r="I605" s="6">
        <v>507</v>
      </c>
      <c r="J605" s="109">
        <v>70</v>
      </c>
      <c r="K605" s="6">
        <v>133573</v>
      </c>
      <c r="L605" s="6">
        <v>943</v>
      </c>
      <c r="M605">
        <v>2E-3</v>
      </c>
    </row>
    <row r="606" spans="1:13" x14ac:dyDescent="0.25">
      <c r="A606" t="s">
        <v>890</v>
      </c>
      <c r="B606" t="s">
        <v>889</v>
      </c>
      <c r="C606" s="109" t="s">
        <v>161</v>
      </c>
      <c r="D606" t="s">
        <v>2722</v>
      </c>
      <c r="E606" s="109">
        <v>75</v>
      </c>
      <c r="F606">
        <v>0.13</v>
      </c>
      <c r="G606">
        <v>0.79700000000000004</v>
      </c>
      <c r="H606" s="6">
        <v>38455</v>
      </c>
      <c r="I606" s="6">
        <v>142</v>
      </c>
      <c r="J606" s="109">
        <v>80</v>
      </c>
      <c r="K606" s="6">
        <v>48238</v>
      </c>
      <c r="L606" s="6">
        <v>578</v>
      </c>
      <c r="M606">
        <v>0</v>
      </c>
    </row>
    <row r="607" spans="1:13" x14ac:dyDescent="0.25">
      <c r="A607" t="s">
        <v>881</v>
      </c>
      <c r="B607" t="s">
        <v>3114</v>
      </c>
      <c r="C607" s="109" t="s">
        <v>161</v>
      </c>
      <c r="D607" t="s">
        <v>2722</v>
      </c>
      <c r="E607" s="109">
        <v>75</v>
      </c>
      <c r="F607">
        <v>0.16500000000000001</v>
      </c>
      <c r="G607">
        <v>0.48599999999999999</v>
      </c>
      <c r="H607" s="6">
        <v>50924</v>
      </c>
      <c r="I607" s="6">
        <v>197</v>
      </c>
      <c r="J607" s="109">
        <v>78</v>
      </c>
      <c r="K607" s="6">
        <v>59228</v>
      </c>
      <c r="L607" s="6">
        <v>549</v>
      </c>
      <c r="M607">
        <v>0</v>
      </c>
    </row>
    <row r="608" spans="1:13" x14ac:dyDescent="0.25">
      <c r="A608" t="s">
        <v>876</v>
      </c>
      <c r="B608" t="s">
        <v>875</v>
      </c>
      <c r="C608" s="109" t="s">
        <v>161</v>
      </c>
      <c r="D608" t="s">
        <v>2722</v>
      </c>
      <c r="E608" s="109">
        <v>75</v>
      </c>
      <c r="F608">
        <v>0.16400000000000001</v>
      </c>
      <c r="G608">
        <v>0.51200000000000001</v>
      </c>
      <c r="H608" s="6">
        <v>44269</v>
      </c>
      <c r="I608" s="6">
        <v>193</v>
      </c>
      <c r="J608" s="109">
        <v>78</v>
      </c>
      <c r="K608" s="6">
        <v>52923</v>
      </c>
      <c r="L608" s="6">
        <v>631</v>
      </c>
      <c r="M608">
        <v>0</v>
      </c>
    </row>
    <row r="610" spans="1:13" x14ac:dyDescent="0.25">
      <c r="A610" t="s">
        <v>436</v>
      </c>
      <c r="B610" t="s">
        <v>843</v>
      </c>
      <c r="C610" s="109" t="s">
        <v>50</v>
      </c>
      <c r="D610" t="s">
        <v>2722</v>
      </c>
      <c r="E610" s="109">
        <v>90</v>
      </c>
      <c r="F610">
        <v>0.18099999999999999</v>
      </c>
      <c r="G610">
        <v>0.53300000000000003</v>
      </c>
      <c r="H610" s="6">
        <v>81856</v>
      </c>
      <c r="I610" s="6">
        <v>319</v>
      </c>
      <c r="J610" s="109">
        <v>83</v>
      </c>
      <c r="K610" s="6">
        <v>91754</v>
      </c>
      <c r="L610" s="6">
        <v>690</v>
      </c>
      <c r="M610">
        <v>0</v>
      </c>
    </row>
    <row r="611" spans="1:13" x14ac:dyDescent="0.25">
      <c r="A611" t="s">
        <v>802</v>
      </c>
      <c r="B611" t="s">
        <v>852</v>
      </c>
      <c r="C611" s="109" t="s">
        <v>50</v>
      </c>
      <c r="D611" t="s">
        <v>2722</v>
      </c>
      <c r="E611" s="109">
        <v>90</v>
      </c>
      <c r="F611">
        <v>0.15</v>
      </c>
      <c r="G611">
        <v>0.57399999999999995</v>
      </c>
      <c r="H611" s="6">
        <v>72356</v>
      </c>
      <c r="I611" s="6">
        <v>334</v>
      </c>
      <c r="J611" s="109">
        <v>88</v>
      </c>
      <c r="K611" s="6">
        <v>91351</v>
      </c>
      <c r="L611" s="6">
        <v>1038</v>
      </c>
      <c r="M611">
        <v>0</v>
      </c>
    </row>
    <row r="612" spans="1:13" x14ac:dyDescent="0.25">
      <c r="A612" t="s">
        <v>823</v>
      </c>
      <c r="B612" t="s">
        <v>822</v>
      </c>
      <c r="C612" s="109" t="s">
        <v>50</v>
      </c>
      <c r="D612" t="s">
        <v>2722</v>
      </c>
      <c r="E612" s="109">
        <v>88</v>
      </c>
      <c r="F612">
        <v>0.29899999999999999</v>
      </c>
      <c r="G612">
        <v>0.46899999999999997</v>
      </c>
      <c r="H612" s="6">
        <v>71262</v>
      </c>
      <c r="I612" s="6">
        <v>281</v>
      </c>
      <c r="J612" s="109">
        <v>80</v>
      </c>
      <c r="K612" s="6">
        <v>79873</v>
      </c>
      <c r="L612" s="6">
        <v>472</v>
      </c>
      <c r="M612">
        <v>0</v>
      </c>
    </row>
    <row r="613" spans="1:13" x14ac:dyDescent="0.25">
      <c r="A613" t="s">
        <v>390</v>
      </c>
      <c r="B613" t="s">
        <v>838</v>
      </c>
      <c r="C613" s="109" t="s">
        <v>50</v>
      </c>
      <c r="D613" t="s">
        <v>2720</v>
      </c>
      <c r="E613" s="109">
        <v>88</v>
      </c>
      <c r="F613">
        <v>0.17399999999999999</v>
      </c>
      <c r="G613">
        <v>0.35399999999999998</v>
      </c>
      <c r="H613" s="6">
        <v>835490</v>
      </c>
      <c r="I613" s="6">
        <v>2969</v>
      </c>
      <c r="J613" s="109">
        <v>83</v>
      </c>
      <c r="K613" s="6">
        <v>902338</v>
      </c>
      <c r="L613" s="6">
        <v>5294</v>
      </c>
      <c r="M613">
        <v>0</v>
      </c>
    </row>
    <row r="614" spans="1:13" x14ac:dyDescent="0.25">
      <c r="A614" t="s">
        <v>837</v>
      </c>
      <c r="B614" t="s">
        <v>836</v>
      </c>
      <c r="C614" s="109" t="s">
        <v>50</v>
      </c>
      <c r="D614" t="s">
        <v>2721</v>
      </c>
      <c r="E614" s="109">
        <v>85</v>
      </c>
      <c r="F614">
        <v>0.13600000000000001</v>
      </c>
      <c r="G614">
        <v>0.42</v>
      </c>
      <c r="H614" s="6">
        <v>132286</v>
      </c>
      <c r="I614" s="6">
        <v>500</v>
      </c>
      <c r="J614" s="109">
        <v>80</v>
      </c>
      <c r="K614" s="6">
        <v>148516</v>
      </c>
      <c r="L614" s="6">
        <v>1041</v>
      </c>
      <c r="M614">
        <v>0</v>
      </c>
    </row>
    <row r="615" spans="1:13" x14ac:dyDescent="0.25">
      <c r="A615" t="s">
        <v>842</v>
      </c>
      <c r="B615" t="s">
        <v>1723</v>
      </c>
      <c r="C615" s="109" t="s">
        <v>50</v>
      </c>
      <c r="D615" t="s">
        <v>2720</v>
      </c>
      <c r="E615" s="109">
        <v>85</v>
      </c>
      <c r="F615">
        <v>0.13400000000000001</v>
      </c>
      <c r="G615">
        <v>0.40400000000000003</v>
      </c>
      <c r="H615" s="6">
        <v>243132</v>
      </c>
      <c r="I615" s="6">
        <v>1090</v>
      </c>
      <c r="J615" s="109">
        <v>83</v>
      </c>
      <c r="K615" s="6">
        <v>309852</v>
      </c>
      <c r="L615" s="6">
        <v>3704</v>
      </c>
      <c r="M615">
        <v>0</v>
      </c>
    </row>
    <row r="616" spans="1:13" x14ac:dyDescent="0.25">
      <c r="A616" t="s">
        <v>806</v>
      </c>
      <c r="B616" t="s">
        <v>805</v>
      </c>
      <c r="C616" s="109" t="s">
        <v>50</v>
      </c>
      <c r="D616" t="s">
        <v>2720</v>
      </c>
      <c r="E616" s="109">
        <v>85</v>
      </c>
      <c r="F616">
        <v>0.17399999999999999</v>
      </c>
      <c r="G616">
        <v>0.32700000000000001</v>
      </c>
      <c r="H616" s="6">
        <v>197093</v>
      </c>
      <c r="I616" s="6">
        <v>639</v>
      </c>
      <c r="J616" s="109">
        <v>78</v>
      </c>
      <c r="K616" s="6">
        <v>211887</v>
      </c>
      <c r="L616" s="6">
        <v>1057</v>
      </c>
      <c r="M616">
        <v>0</v>
      </c>
    </row>
    <row r="617" spans="1:13" x14ac:dyDescent="0.25">
      <c r="A617" t="s">
        <v>388</v>
      </c>
      <c r="B617" t="s">
        <v>3121</v>
      </c>
      <c r="C617" s="109" t="s">
        <v>50</v>
      </c>
      <c r="D617" t="s">
        <v>2722</v>
      </c>
      <c r="E617" s="109">
        <v>85</v>
      </c>
      <c r="F617">
        <v>0.248</v>
      </c>
      <c r="G617">
        <v>0.40699999999999997</v>
      </c>
      <c r="H617" s="6">
        <v>110656</v>
      </c>
      <c r="I617" s="6">
        <v>356</v>
      </c>
      <c r="J617" s="109">
        <v>78</v>
      </c>
      <c r="K617" s="6">
        <v>120521</v>
      </c>
      <c r="L617" s="6">
        <v>675</v>
      </c>
      <c r="M617">
        <v>0</v>
      </c>
    </row>
    <row r="618" spans="1:13" x14ac:dyDescent="0.25">
      <c r="A618" t="s">
        <v>821</v>
      </c>
      <c r="B618" t="s">
        <v>820</v>
      </c>
      <c r="C618" s="109" t="s">
        <v>50</v>
      </c>
      <c r="D618" t="s">
        <v>2722</v>
      </c>
      <c r="E618" s="109">
        <v>85</v>
      </c>
      <c r="F618">
        <v>0.19</v>
      </c>
      <c r="G618">
        <v>0.436</v>
      </c>
      <c r="H618" s="6">
        <v>74029</v>
      </c>
      <c r="I618" s="6">
        <v>309</v>
      </c>
      <c r="J618" s="109">
        <v>80</v>
      </c>
      <c r="K618" s="6">
        <v>81631</v>
      </c>
      <c r="L618" s="6">
        <v>566</v>
      </c>
      <c r="M618">
        <v>2E-3</v>
      </c>
    </row>
    <row r="619" spans="1:13" x14ac:dyDescent="0.25">
      <c r="A619" t="s">
        <v>854</v>
      </c>
      <c r="B619" t="s">
        <v>853</v>
      </c>
      <c r="C619" s="109" t="s">
        <v>50</v>
      </c>
      <c r="D619" t="s">
        <v>2721</v>
      </c>
      <c r="E619" s="109">
        <v>83</v>
      </c>
      <c r="F619">
        <v>0.127</v>
      </c>
      <c r="G619">
        <v>0.47499999999999998</v>
      </c>
      <c r="H619" s="6">
        <v>79353</v>
      </c>
      <c r="I619" s="6">
        <v>361</v>
      </c>
      <c r="J619" s="109">
        <v>88</v>
      </c>
      <c r="K619" s="6">
        <v>115728</v>
      </c>
      <c r="L619" s="6">
        <v>2289</v>
      </c>
      <c r="M619">
        <v>0</v>
      </c>
    </row>
    <row r="620" spans="1:13" x14ac:dyDescent="0.25">
      <c r="A620" t="s">
        <v>436</v>
      </c>
      <c r="B620" t="s">
        <v>3117</v>
      </c>
      <c r="C620" s="109" t="s">
        <v>50</v>
      </c>
      <c r="D620" t="s">
        <v>2722</v>
      </c>
      <c r="E620" s="109">
        <v>83</v>
      </c>
      <c r="F620">
        <v>0.14499999999999999</v>
      </c>
      <c r="G620">
        <v>0.45600000000000002</v>
      </c>
      <c r="H620" s="6">
        <v>60391</v>
      </c>
      <c r="I620" s="6">
        <v>298</v>
      </c>
      <c r="J620" s="109">
        <v>80</v>
      </c>
      <c r="K620" s="6">
        <v>75446</v>
      </c>
      <c r="L620" s="6">
        <v>943</v>
      </c>
      <c r="M620">
        <v>1E-3</v>
      </c>
    </row>
    <row r="621" spans="1:13" x14ac:dyDescent="0.25">
      <c r="A621" t="s">
        <v>813</v>
      </c>
      <c r="B621" t="s">
        <v>812</v>
      </c>
      <c r="C621" s="109" t="s">
        <v>50</v>
      </c>
      <c r="D621" t="s">
        <v>2722</v>
      </c>
      <c r="E621" s="109">
        <v>83</v>
      </c>
      <c r="F621">
        <v>0.20300000000000001</v>
      </c>
      <c r="G621">
        <v>0.49099999999999999</v>
      </c>
      <c r="H621" s="6">
        <v>48521</v>
      </c>
      <c r="I621" s="6">
        <v>184</v>
      </c>
      <c r="J621" s="109">
        <v>78</v>
      </c>
      <c r="K621" s="6">
        <v>53160</v>
      </c>
      <c r="L621" s="6">
        <v>362</v>
      </c>
      <c r="M621">
        <v>0</v>
      </c>
    </row>
    <row r="622" spans="1:13" x14ac:dyDescent="0.25">
      <c r="A622" t="s">
        <v>778</v>
      </c>
      <c r="B622" t="s">
        <v>777</v>
      </c>
      <c r="C622" s="109" t="s">
        <v>50</v>
      </c>
      <c r="D622" t="s">
        <v>2722</v>
      </c>
      <c r="E622" s="109">
        <v>83</v>
      </c>
      <c r="F622">
        <v>0.16300000000000001</v>
      </c>
      <c r="G622">
        <v>0.57199999999999995</v>
      </c>
      <c r="H622" s="6">
        <v>48386</v>
      </c>
      <c r="I622" s="6">
        <v>178</v>
      </c>
      <c r="J622" s="109">
        <v>75</v>
      </c>
      <c r="K622" s="6">
        <v>52457</v>
      </c>
      <c r="L622" s="6">
        <v>307</v>
      </c>
      <c r="M622">
        <v>2E-3</v>
      </c>
    </row>
    <row r="623" spans="1:13" x14ac:dyDescent="0.25">
      <c r="A623" t="s">
        <v>835</v>
      </c>
      <c r="B623" t="s">
        <v>834</v>
      </c>
      <c r="C623" s="109" t="s">
        <v>50</v>
      </c>
      <c r="D623" t="s">
        <v>2722</v>
      </c>
      <c r="E623" s="109">
        <v>83</v>
      </c>
      <c r="F623">
        <v>0.188</v>
      </c>
      <c r="G623">
        <v>0.36799999999999999</v>
      </c>
      <c r="H623" s="6">
        <v>81247</v>
      </c>
      <c r="I623" s="6">
        <v>397</v>
      </c>
      <c r="J623" s="109">
        <v>80</v>
      </c>
      <c r="K623" s="6">
        <v>93351</v>
      </c>
      <c r="L623" s="6">
        <v>801</v>
      </c>
      <c r="M623">
        <v>0</v>
      </c>
    </row>
    <row r="624" spans="1:13" x14ac:dyDescent="0.25">
      <c r="A624" t="s">
        <v>830</v>
      </c>
      <c r="B624" t="s">
        <v>1723</v>
      </c>
      <c r="C624" s="109" t="s">
        <v>50</v>
      </c>
      <c r="D624" t="s">
        <v>2721</v>
      </c>
      <c r="E624" s="109">
        <v>83</v>
      </c>
      <c r="F624">
        <v>0.17799999999999999</v>
      </c>
      <c r="G624">
        <v>0.38100000000000001</v>
      </c>
      <c r="H624" s="6">
        <v>98223</v>
      </c>
      <c r="I624" s="6">
        <v>354</v>
      </c>
      <c r="J624" s="109">
        <v>80</v>
      </c>
      <c r="K624" s="6">
        <v>113936</v>
      </c>
      <c r="L624" s="6">
        <v>776</v>
      </c>
      <c r="M624">
        <v>0</v>
      </c>
    </row>
    <row r="625" spans="1:13" x14ac:dyDescent="0.25">
      <c r="A625" t="s">
        <v>129</v>
      </c>
      <c r="B625" t="s">
        <v>848</v>
      </c>
      <c r="C625" s="109" t="s">
        <v>50</v>
      </c>
      <c r="D625" t="s">
        <v>2720</v>
      </c>
      <c r="E625" s="109">
        <v>83</v>
      </c>
      <c r="F625">
        <v>0.16600000000000001</v>
      </c>
      <c r="G625">
        <v>0.314</v>
      </c>
      <c r="H625" s="6">
        <v>789805</v>
      </c>
      <c r="I625" s="6">
        <v>3444</v>
      </c>
      <c r="J625" s="109">
        <v>85</v>
      </c>
      <c r="K625" s="6">
        <v>1002416</v>
      </c>
      <c r="L625" s="6">
        <v>19990</v>
      </c>
      <c r="M625">
        <v>0</v>
      </c>
    </row>
    <row r="626" spans="1:13" x14ac:dyDescent="0.25">
      <c r="A626" t="s">
        <v>840</v>
      </c>
      <c r="B626" t="s">
        <v>839</v>
      </c>
      <c r="C626" s="109" t="s">
        <v>50</v>
      </c>
      <c r="D626" t="s">
        <v>2721</v>
      </c>
      <c r="E626" s="109">
        <v>83</v>
      </c>
      <c r="F626">
        <v>0.14299999999999999</v>
      </c>
      <c r="G626">
        <v>0.40699999999999997</v>
      </c>
      <c r="H626" s="6">
        <v>107644</v>
      </c>
      <c r="I626" s="6">
        <v>455</v>
      </c>
      <c r="J626" s="109">
        <v>83</v>
      </c>
      <c r="K626" s="6">
        <v>133650</v>
      </c>
      <c r="L626" s="6">
        <v>1320</v>
      </c>
      <c r="M626">
        <v>0</v>
      </c>
    </row>
    <row r="627" spans="1:13" x14ac:dyDescent="0.25">
      <c r="A627" t="s">
        <v>828</v>
      </c>
      <c r="B627" t="s">
        <v>827</v>
      </c>
      <c r="C627" s="109" t="s">
        <v>50</v>
      </c>
      <c r="D627" t="s">
        <v>2722</v>
      </c>
      <c r="E627" s="109">
        <v>83</v>
      </c>
      <c r="F627">
        <v>0.14899999999999999</v>
      </c>
      <c r="G627">
        <v>0.40400000000000003</v>
      </c>
      <c r="H627" s="6">
        <v>72693</v>
      </c>
      <c r="I627" s="6">
        <v>271</v>
      </c>
      <c r="J627" s="109">
        <v>80</v>
      </c>
      <c r="K627" s="6">
        <v>86365</v>
      </c>
      <c r="L627" s="6">
        <v>776</v>
      </c>
      <c r="M627">
        <v>0</v>
      </c>
    </row>
    <row r="628" spans="1:13" x14ac:dyDescent="0.25">
      <c r="A628" t="s">
        <v>826</v>
      </c>
      <c r="B628" t="s">
        <v>825</v>
      </c>
      <c r="C628" s="109" t="s">
        <v>50</v>
      </c>
      <c r="D628" t="s">
        <v>2721</v>
      </c>
      <c r="E628" s="109">
        <v>83</v>
      </c>
      <c r="F628">
        <v>0.158</v>
      </c>
      <c r="G628">
        <v>0.41</v>
      </c>
      <c r="H628" s="6">
        <v>88258</v>
      </c>
      <c r="I628" s="6">
        <v>371</v>
      </c>
      <c r="J628" s="109">
        <v>80</v>
      </c>
      <c r="K628" s="6">
        <v>109283</v>
      </c>
      <c r="L628" s="6">
        <v>1099</v>
      </c>
      <c r="M628">
        <v>0</v>
      </c>
    </row>
    <row r="629" spans="1:13" x14ac:dyDescent="0.25">
      <c r="A629" t="s">
        <v>340</v>
      </c>
      <c r="B629" t="s">
        <v>824</v>
      </c>
      <c r="C629" s="109" t="s">
        <v>50</v>
      </c>
      <c r="D629" t="s">
        <v>2722</v>
      </c>
      <c r="E629" s="109">
        <v>83</v>
      </c>
      <c r="F629">
        <v>0.17899999999999999</v>
      </c>
      <c r="G629">
        <v>0.71699999999999997</v>
      </c>
      <c r="H629" s="6">
        <v>26764</v>
      </c>
      <c r="I629" s="6">
        <v>133</v>
      </c>
      <c r="J629" s="109">
        <v>80</v>
      </c>
      <c r="K629" s="6">
        <v>32245</v>
      </c>
      <c r="L629" s="6">
        <v>494</v>
      </c>
      <c r="M629">
        <v>0</v>
      </c>
    </row>
    <row r="630" spans="1:13" x14ac:dyDescent="0.25">
      <c r="A630" t="s">
        <v>2471</v>
      </c>
      <c r="B630" t="s">
        <v>780</v>
      </c>
      <c r="C630" s="109" t="s">
        <v>50</v>
      </c>
      <c r="D630" t="s">
        <v>2722</v>
      </c>
      <c r="E630" s="109">
        <v>83</v>
      </c>
      <c r="F630">
        <v>0.20499999999999999</v>
      </c>
      <c r="G630">
        <v>0.47299999999999998</v>
      </c>
      <c r="H630" s="6">
        <v>52496</v>
      </c>
      <c r="I630" s="6">
        <v>199</v>
      </c>
      <c r="J630" s="109">
        <v>73</v>
      </c>
      <c r="K630" s="6">
        <v>57247</v>
      </c>
      <c r="L630" s="6">
        <v>324</v>
      </c>
      <c r="M630">
        <v>0</v>
      </c>
    </row>
    <row r="631" spans="1:13" x14ac:dyDescent="0.25">
      <c r="A631" t="s">
        <v>760</v>
      </c>
      <c r="B631" t="s">
        <v>759</v>
      </c>
      <c r="C631" s="109" t="s">
        <v>50</v>
      </c>
      <c r="D631" t="s">
        <v>2722</v>
      </c>
      <c r="E631" s="109">
        <v>83</v>
      </c>
      <c r="F631">
        <v>0.34499999999999997</v>
      </c>
      <c r="G631">
        <v>0.67300000000000004</v>
      </c>
      <c r="H631" s="6">
        <v>39708</v>
      </c>
      <c r="I631" s="6">
        <v>134</v>
      </c>
      <c r="J631" s="109">
        <v>75</v>
      </c>
      <c r="K631" s="6">
        <v>42900</v>
      </c>
      <c r="L631" s="6">
        <v>247</v>
      </c>
      <c r="M631">
        <v>0</v>
      </c>
    </row>
    <row r="632" spans="1:13" x14ac:dyDescent="0.25">
      <c r="A632" t="s">
        <v>819</v>
      </c>
      <c r="B632" t="s">
        <v>818</v>
      </c>
      <c r="C632" s="109" t="s">
        <v>50</v>
      </c>
      <c r="D632" t="s">
        <v>2721</v>
      </c>
      <c r="E632" s="109">
        <v>83</v>
      </c>
      <c r="F632">
        <v>0.18099999999999999</v>
      </c>
      <c r="G632">
        <v>0.26100000000000001</v>
      </c>
      <c r="H632" s="6">
        <v>154760</v>
      </c>
      <c r="I632" s="6">
        <v>568</v>
      </c>
      <c r="J632" s="109">
        <v>80</v>
      </c>
      <c r="K632" s="6">
        <v>173108</v>
      </c>
      <c r="L632" s="6">
        <v>2185</v>
      </c>
      <c r="M632">
        <v>0</v>
      </c>
    </row>
    <row r="633" spans="1:13" x14ac:dyDescent="0.25">
      <c r="A633" t="s">
        <v>792</v>
      </c>
      <c r="B633" t="s">
        <v>791</v>
      </c>
      <c r="C633" s="109" t="s">
        <v>50</v>
      </c>
      <c r="D633" t="s">
        <v>2721</v>
      </c>
      <c r="E633" s="109">
        <v>83</v>
      </c>
      <c r="F633">
        <v>0.182</v>
      </c>
      <c r="G633">
        <v>0.372</v>
      </c>
      <c r="H633" s="6">
        <v>93081</v>
      </c>
      <c r="I633" s="6">
        <v>400</v>
      </c>
      <c r="J633" s="109">
        <v>78</v>
      </c>
      <c r="K633" s="6">
        <v>102063</v>
      </c>
      <c r="L633" s="6">
        <v>742</v>
      </c>
      <c r="M633">
        <v>0</v>
      </c>
    </row>
    <row r="634" spans="1:13" x14ac:dyDescent="0.25">
      <c r="A634" t="s">
        <v>533</v>
      </c>
      <c r="B634" t="s">
        <v>3120</v>
      </c>
      <c r="C634" s="109" t="s">
        <v>50</v>
      </c>
      <c r="D634" t="s">
        <v>2720</v>
      </c>
      <c r="E634" s="109">
        <v>80</v>
      </c>
      <c r="F634">
        <v>0.11799999999999999</v>
      </c>
      <c r="G634">
        <v>0.33</v>
      </c>
      <c r="H634" s="6">
        <v>224384</v>
      </c>
      <c r="I634" s="6">
        <v>915</v>
      </c>
      <c r="J634" s="109">
        <v>78</v>
      </c>
      <c r="K634" s="6">
        <v>269068</v>
      </c>
      <c r="L634" s="6">
        <v>2163</v>
      </c>
      <c r="M634">
        <v>0</v>
      </c>
    </row>
    <row r="635" spans="1:13" x14ac:dyDescent="0.25">
      <c r="A635" t="s">
        <v>2470</v>
      </c>
      <c r="B635" t="s">
        <v>782</v>
      </c>
      <c r="C635" s="109" t="s">
        <v>50</v>
      </c>
      <c r="D635" t="s">
        <v>2721</v>
      </c>
      <c r="E635" s="109">
        <v>80</v>
      </c>
      <c r="F635">
        <v>0.155</v>
      </c>
      <c r="G635">
        <v>0.38200000000000001</v>
      </c>
      <c r="H635" s="6">
        <v>92138</v>
      </c>
      <c r="I635" s="6">
        <v>362</v>
      </c>
      <c r="J635" s="109">
        <v>75</v>
      </c>
      <c r="K635" s="6">
        <v>102936</v>
      </c>
      <c r="L635" s="6">
        <v>800</v>
      </c>
      <c r="M635">
        <v>0</v>
      </c>
    </row>
    <row r="636" spans="1:13" x14ac:dyDescent="0.25">
      <c r="A636" t="s">
        <v>804</v>
      </c>
      <c r="B636" t="s">
        <v>803</v>
      </c>
      <c r="C636" s="109" t="s">
        <v>50</v>
      </c>
      <c r="D636" t="s">
        <v>2722</v>
      </c>
      <c r="E636" s="109">
        <v>80</v>
      </c>
      <c r="F636">
        <v>0.188</v>
      </c>
      <c r="G636">
        <v>0.55500000000000005</v>
      </c>
      <c r="H636" s="6">
        <v>41718</v>
      </c>
      <c r="I636" s="6">
        <v>172</v>
      </c>
      <c r="J636" s="109">
        <v>78</v>
      </c>
      <c r="K636" s="6">
        <v>46409</v>
      </c>
      <c r="L636" s="6">
        <v>372</v>
      </c>
      <c r="M636">
        <v>0</v>
      </c>
    </row>
    <row r="637" spans="1:13" x14ac:dyDescent="0.25">
      <c r="A637" t="s">
        <v>772</v>
      </c>
      <c r="B637" t="s">
        <v>771</v>
      </c>
      <c r="C637" s="109" t="s">
        <v>50</v>
      </c>
      <c r="D637" t="s">
        <v>2722</v>
      </c>
      <c r="E637" s="109">
        <v>80</v>
      </c>
      <c r="F637">
        <v>0.153</v>
      </c>
      <c r="G637">
        <v>0.56499999999999995</v>
      </c>
      <c r="H637" s="6">
        <v>33165</v>
      </c>
      <c r="I637" s="6">
        <v>145</v>
      </c>
      <c r="J637" s="109">
        <v>75</v>
      </c>
      <c r="K637" s="6">
        <v>39919</v>
      </c>
      <c r="L637" s="6">
        <v>463</v>
      </c>
      <c r="M637">
        <v>0</v>
      </c>
    </row>
    <row r="638" spans="1:13" x14ac:dyDescent="0.25">
      <c r="A638" t="s">
        <v>832</v>
      </c>
      <c r="B638" t="s">
        <v>831</v>
      </c>
      <c r="C638" s="109" t="s">
        <v>50</v>
      </c>
      <c r="D638" t="s">
        <v>2720</v>
      </c>
      <c r="E638" s="109">
        <v>80</v>
      </c>
      <c r="F638">
        <v>0.157</v>
      </c>
      <c r="G638">
        <v>0.27900000000000003</v>
      </c>
      <c r="H638" s="6">
        <v>175959</v>
      </c>
      <c r="I638" s="6">
        <v>610</v>
      </c>
      <c r="J638" s="109">
        <v>80</v>
      </c>
      <c r="K638" s="6">
        <v>200138</v>
      </c>
      <c r="L638" s="6">
        <v>1474</v>
      </c>
      <c r="M638">
        <v>0</v>
      </c>
    </row>
    <row r="639" spans="1:13" x14ac:dyDescent="0.25">
      <c r="A639" t="s">
        <v>847</v>
      </c>
      <c r="B639" t="s">
        <v>846</v>
      </c>
      <c r="C639" s="109" t="s">
        <v>50</v>
      </c>
      <c r="D639" t="s">
        <v>2722</v>
      </c>
      <c r="E639" s="109">
        <v>80</v>
      </c>
      <c r="F639">
        <v>0.22900000000000001</v>
      </c>
      <c r="G639">
        <v>0.50600000000000001</v>
      </c>
      <c r="H639" s="6">
        <v>42535</v>
      </c>
      <c r="I639" s="6">
        <v>205</v>
      </c>
      <c r="J639" s="109">
        <v>85</v>
      </c>
      <c r="K639" s="6">
        <v>56470</v>
      </c>
      <c r="L639" s="6">
        <v>705</v>
      </c>
      <c r="M639">
        <v>0</v>
      </c>
    </row>
    <row r="640" spans="1:13" x14ac:dyDescent="0.25">
      <c r="A640" t="s">
        <v>770</v>
      </c>
      <c r="B640" t="s">
        <v>769</v>
      </c>
      <c r="C640" s="109" t="s">
        <v>50</v>
      </c>
      <c r="D640" t="s">
        <v>2722</v>
      </c>
      <c r="E640" s="109">
        <v>80</v>
      </c>
      <c r="F640">
        <v>0.13300000000000001</v>
      </c>
      <c r="G640">
        <v>0.85899999999999999</v>
      </c>
      <c r="H640" s="6">
        <v>44922</v>
      </c>
      <c r="I640" s="6">
        <v>128</v>
      </c>
      <c r="J640" s="109">
        <v>75</v>
      </c>
      <c r="K640" s="6">
        <v>48806</v>
      </c>
      <c r="L640" s="6">
        <v>351</v>
      </c>
      <c r="M640">
        <v>0</v>
      </c>
    </row>
    <row r="641" spans="1:13" x14ac:dyDescent="0.25">
      <c r="A641" t="s">
        <v>764</v>
      </c>
      <c r="B641" t="s">
        <v>763</v>
      </c>
      <c r="C641" s="109" t="s">
        <v>50</v>
      </c>
      <c r="D641" t="s">
        <v>2720</v>
      </c>
      <c r="E641" s="109">
        <v>80</v>
      </c>
      <c r="F641">
        <v>0.13600000000000001</v>
      </c>
      <c r="G641">
        <v>0.31900000000000001</v>
      </c>
      <c r="H641" s="6">
        <v>154946</v>
      </c>
      <c r="I641" s="6">
        <v>535</v>
      </c>
      <c r="J641" s="109">
        <v>75</v>
      </c>
      <c r="K641" s="6">
        <v>176444</v>
      </c>
      <c r="L641" s="6">
        <v>1162</v>
      </c>
      <c r="M641">
        <v>0</v>
      </c>
    </row>
    <row r="642" spans="1:13" x14ac:dyDescent="0.25">
      <c r="A642" t="s">
        <v>762</v>
      </c>
      <c r="B642" t="s">
        <v>761</v>
      </c>
      <c r="C642" s="109" t="s">
        <v>50</v>
      </c>
      <c r="D642" t="s">
        <v>2722</v>
      </c>
      <c r="E642" s="109">
        <v>80</v>
      </c>
      <c r="F642">
        <v>0.17</v>
      </c>
      <c r="G642">
        <v>0.49</v>
      </c>
      <c r="H642" s="6">
        <v>52267</v>
      </c>
      <c r="I642" s="6">
        <v>222</v>
      </c>
      <c r="J642" s="109">
        <v>75</v>
      </c>
      <c r="K642" s="6">
        <v>57139</v>
      </c>
      <c r="L642" s="6">
        <v>367</v>
      </c>
      <c r="M642">
        <v>0</v>
      </c>
    </row>
    <row r="643" spans="1:13" x14ac:dyDescent="0.25">
      <c r="A643" t="s">
        <v>796</v>
      </c>
      <c r="B643" t="s">
        <v>795</v>
      </c>
      <c r="C643" s="109" t="s">
        <v>50</v>
      </c>
      <c r="D643" t="s">
        <v>2721</v>
      </c>
      <c r="E643" s="109">
        <v>80</v>
      </c>
      <c r="F643">
        <v>0.19</v>
      </c>
      <c r="G643">
        <v>0.32700000000000001</v>
      </c>
      <c r="H643" s="6">
        <v>102697</v>
      </c>
      <c r="I643" s="6">
        <v>464</v>
      </c>
      <c r="J643" s="109">
        <v>78</v>
      </c>
      <c r="K643" s="6">
        <v>109759</v>
      </c>
      <c r="L643" s="6">
        <v>709</v>
      </c>
      <c r="M643">
        <v>0</v>
      </c>
    </row>
    <row r="644" spans="1:13" x14ac:dyDescent="0.25">
      <c r="A644" t="s">
        <v>2469</v>
      </c>
      <c r="B644" t="s">
        <v>831</v>
      </c>
      <c r="C644" s="109" t="s">
        <v>50</v>
      </c>
      <c r="D644" t="s">
        <v>2723</v>
      </c>
      <c r="E644" s="109">
        <v>80</v>
      </c>
      <c r="F644">
        <v>0.36</v>
      </c>
      <c r="G644">
        <v>0.63400000000000001</v>
      </c>
      <c r="H644" s="6">
        <v>34342</v>
      </c>
      <c r="I644" s="6">
        <v>111</v>
      </c>
      <c r="J644" s="109">
        <v>68</v>
      </c>
      <c r="K644" s="6">
        <v>37141</v>
      </c>
      <c r="L644" s="6">
        <v>176</v>
      </c>
      <c r="M644">
        <v>0</v>
      </c>
    </row>
    <row r="645" spans="1:13" x14ac:dyDescent="0.25">
      <c r="A645" t="s">
        <v>851</v>
      </c>
      <c r="B645" t="s">
        <v>850</v>
      </c>
      <c r="C645" s="109" t="s">
        <v>50</v>
      </c>
      <c r="D645" t="s">
        <v>2722</v>
      </c>
      <c r="E645" s="109">
        <v>78</v>
      </c>
      <c r="F645">
        <v>0.151</v>
      </c>
      <c r="G645">
        <v>0.39</v>
      </c>
      <c r="H645" s="6">
        <v>62977</v>
      </c>
      <c r="I645" s="6">
        <v>342</v>
      </c>
      <c r="J645" s="109">
        <v>85</v>
      </c>
      <c r="K645" s="6">
        <v>84627</v>
      </c>
      <c r="L645" s="6">
        <v>1306</v>
      </c>
      <c r="M645">
        <v>0</v>
      </c>
    </row>
    <row r="646" spans="1:13" x14ac:dyDescent="0.25">
      <c r="A646" t="s">
        <v>817</v>
      </c>
      <c r="B646" t="s">
        <v>816</v>
      </c>
      <c r="C646" s="109" t="s">
        <v>50</v>
      </c>
      <c r="D646" t="s">
        <v>2722</v>
      </c>
      <c r="E646" s="109">
        <v>78</v>
      </c>
      <c r="F646">
        <v>0.152</v>
      </c>
      <c r="G646">
        <v>0.40899999999999997</v>
      </c>
      <c r="H646" s="6">
        <v>58343</v>
      </c>
      <c r="I646" s="6">
        <v>229</v>
      </c>
      <c r="J646" s="109">
        <v>78</v>
      </c>
      <c r="K646" s="6">
        <v>72917</v>
      </c>
      <c r="L646" s="6">
        <v>806</v>
      </c>
      <c r="M646">
        <v>0</v>
      </c>
    </row>
    <row r="647" spans="1:13" x14ac:dyDescent="0.25">
      <c r="A647" t="s">
        <v>2461</v>
      </c>
      <c r="B647" t="s">
        <v>784</v>
      </c>
      <c r="C647" s="109" t="s">
        <v>50</v>
      </c>
      <c r="D647" t="s">
        <v>2722</v>
      </c>
      <c r="E647" s="109">
        <v>78</v>
      </c>
      <c r="F647">
        <v>0.14299999999999999</v>
      </c>
      <c r="G647">
        <v>0.41899999999999998</v>
      </c>
      <c r="H647" s="6">
        <v>61303</v>
      </c>
      <c r="I647" s="6">
        <v>262</v>
      </c>
      <c r="J647" s="109">
        <v>73</v>
      </c>
      <c r="K647" s="6">
        <v>70529</v>
      </c>
      <c r="L647" s="6">
        <v>610</v>
      </c>
      <c r="M647">
        <v>0</v>
      </c>
    </row>
    <row r="648" spans="1:13" x14ac:dyDescent="0.25">
      <c r="A648" t="s">
        <v>2468</v>
      </c>
      <c r="B648" t="s">
        <v>825</v>
      </c>
      <c r="C648" s="109" t="s">
        <v>50</v>
      </c>
      <c r="D648" t="s">
        <v>2723</v>
      </c>
      <c r="E648" s="109">
        <v>78</v>
      </c>
      <c r="F648">
        <v>0.26700000000000002</v>
      </c>
      <c r="G648">
        <v>0.70199999999999996</v>
      </c>
      <c r="H648" s="6">
        <v>21577</v>
      </c>
      <c r="I648" s="6">
        <v>83</v>
      </c>
      <c r="J648" s="109">
        <v>73</v>
      </c>
      <c r="K648" s="6">
        <v>26168</v>
      </c>
      <c r="L648" s="6">
        <v>225</v>
      </c>
      <c r="M648">
        <v>0</v>
      </c>
    </row>
    <row r="649" spans="1:13" x14ac:dyDescent="0.25">
      <c r="A649" t="s">
        <v>2467</v>
      </c>
      <c r="B649" t="s">
        <v>2466</v>
      </c>
      <c r="C649" s="109" t="s">
        <v>50</v>
      </c>
      <c r="D649" t="s">
        <v>2722</v>
      </c>
      <c r="E649" s="109">
        <v>78</v>
      </c>
      <c r="F649">
        <v>0.17499999999999999</v>
      </c>
      <c r="G649">
        <v>0.51600000000000001</v>
      </c>
      <c r="H649" s="6">
        <v>34253</v>
      </c>
      <c r="I649" s="6">
        <v>123</v>
      </c>
      <c r="J649" s="109">
        <v>68</v>
      </c>
      <c r="K649" s="6">
        <v>39018</v>
      </c>
      <c r="L649" s="6">
        <v>246</v>
      </c>
      <c r="M649">
        <v>0</v>
      </c>
    </row>
    <row r="650" spans="1:13" x14ac:dyDescent="0.25">
      <c r="A650" t="s">
        <v>774</v>
      </c>
      <c r="B650" t="s">
        <v>773</v>
      </c>
      <c r="C650" s="109" t="s">
        <v>50</v>
      </c>
      <c r="D650" t="s">
        <v>2722</v>
      </c>
      <c r="E650" s="109">
        <v>78</v>
      </c>
      <c r="F650">
        <v>0.156</v>
      </c>
      <c r="G650">
        <v>0.45</v>
      </c>
      <c r="H650" s="6">
        <v>42229</v>
      </c>
      <c r="I650" s="6">
        <v>187</v>
      </c>
      <c r="J650" s="109">
        <v>75</v>
      </c>
      <c r="K650" s="6">
        <v>51519</v>
      </c>
      <c r="L650" s="6">
        <v>566</v>
      </c>
      <c r="M650">
        <v>0</v>
      </c>
    </row>
    <row r="651" spans="1:13" x14ac:dyDescent="0.25">
      <c r="A651" t="s">
        <v>2465</v>
      </c>
      <c r="B651" t="s">
        <v>3144</v>
      </c>
      <c r="C651" s="109" t="s">
        <v>50</v>
      </c>
      <c r="D651" t="s">
        <v>2722</v>
      </c>
      <c r="E651" s="109">
        <v>78</v>
      </c>
      <c r="F651">
        <v>0.221</v>
      </c>
      <c r="G651">
        <v>0.39200000000000002</v>
      </c>
      <c r="H651" s="6">
        <v>60512</v>
      </c>
      <c r="I651" s="6">
        <v>201</v>
      </c>
      <c r="J651" s="109">
        <v>68</v>
      </c>
      <c r="K651" s="6">
        <v>62155</v>
      </c>
      <c r="L651" s="6">
        <v>262</v>
      </c>
      <c r="M651">
        <v>0</v>
      </c>
    </row>
    <row r="652" spans="1:13" x14ac:dyDescent="0.25">
      <c r="A652" t="s">
        <v>2464</v>
      </c>
      <c r="B652" t="s">
        <v>848</v>
      </c>
      <c r="C652" s="109" t="s">
        <v>50</v>
      </c>
      <c r="D652" t="s">
        <v>2722</v>
      </c>
      <c r="E652" s="109">
        <v>78</v>
      </c>
      <c r="F652">
        <v>0.222</v>
      </c>
      <c r="G652">
        <v>0.29099999999999998</v>
      </c>
      <c r="H652" s="6">
        <v>72928</v>
      </c>
      <c r="I652" s="6">
        <v>239</v>
      </c>
      <c r="J652" s="109">
        <v>68</v>
      </c>
      <c r="K652" s="6">
        <v>74349</v>
      </c>
      <c r="L652" s="6">
        <v>293</v>
      </c>
      <c r="M652">
        <v>0</v>
      </c>
    </row>
    <row r="653" spans="1:13" x14ac:dyDescent="0.25">
      <c r="A653" t="s">
        <v>2463</v>
      </c>
      <c r="B653" t="s">
        <v>838</v>
      </c>
      <c r="C653" s="109" t="s">
        <v>50</v>
      </c>
      <c r="D653" t="s">
        <v>2722</v>
      </c>
      <c r="E653" s="109">
        <v>78</v>
      </c>
      <c r="F653">
        <v>0.223</v>
      </c>
      <c r="G653">
        <v>0.36599999999999999</v>
      </c>
      <c r="H653" s="6">
        <v>73564</v>
      </c>
      <c r="I653" s="6">
        <v>173</v>
      </c>
      <c r="J653" s="109">
        <v>70</v>
      </c>
      <c r="K653" s="6">
        <v>77885</v>
      </c>
      <c r="L653" s="6">
        <v>251</v>
      </c>
      <c r="M653">
        <v>0</v>
      </c>
    </row>
    <row r="655" spans="1:13" x14ac:dyDescent="0.25">
      <c r="A655" t="s">
        <v>2460</v>
      </c>
      <c r="B655" t="s">
        <v>685</v>
      </c>
      <c r="C655" s="109" t="s">
        <v>66</v>
      </c>
      <c r="D655" t="s">
        <v>2720</v>
      </c>
      <c r="E655" s="109">
        <v>80</v>
      </c>
      <c r="F655">
        <v>0.15</v>
      </c>
      <c r="G655">
        <v>0.317</v>
      </c>
      <c r="H655" s="6">
        <v>199375</v>
      </c>
      <c r="I655" s="6">
        <v>824</v>
      </c>
      <c r="J655" s="109">
        <v>60</v>
      </c>
      <c r="K655" s="6">
        <v>224741</v>
      </c>
      <c r="L655" s="6">
        <v>1651</v>
      </c>
      <c r="M655">
        <v>1E-3</v>
      </c>
    </row>
    <row r="656" spans="1:13" x14ac:dyDescent="0.25">
      <c r="A656" t="s">
        <v>75</v>
      </c>
      <c r="B656" t="s">
        <v>755</v>
      </c>
      <c r="C656" s="109" t="s">
        <v>66</v>
      </c>
      <c r="D656" t="s">
        <v>2720</v>
      </c>
      <c r="E656" s="109">
        <v>80</v>
      </c>
      <c r="F656">
        <v>0.13600000000000001</v>
      </c>
      <c r="G656">
        <v>0.17499999999999999</v>
      </c>
      <c r="H656" s="6">
        <v>432538</v>
      </c>
      <c r="I656" s="6">
        <v>6329</v>
      </c>
      <c r="J656" s="109">
        <v>90</v>
      </c>
      <c r="K656" s="6">
        <v>1570579</v>
      </c>
      <c r="L656" s="6">
        <v>429907</v>
      </c>
      <c r="M656">
        <v>0</v>
      </c>
    </row>
    <row r="657" spans="1:13" x14ac:dyDescent="0.25">
      <c r="A657" t="s">
        <v>413</v>
      </c>
      <c r="B657" t="s">
        <v>3145</v>
      </c>
      <c r="C657" s="109" t="s">
        <v>66</v>
      </c>
      <c r="D657" t="s">
        <v>2720</v>
      </c>
      <c r="E657" s="109">
        <v>78</v>
      </c>
      <c r="F657">
        <v>0.126</v>
      </c>
      <c r="G657">
        <v>0.28899999999999998</v>
      </c>
      <c r="H657" s="6">
        <v>292169</v>
      </c>
      <c r="I657" s="6">
        <v>1157</v>
      </c>
      <c r="J657" s="109">
        <v>60</v>
      </c>
      <c r="K657" s="6">
        <v>309337</v>
      </c>
      <c r="L657" s="6">
        <v>1785</v>
      </c>
      <c r="M657">
        <v>2E-3</v>
      </c>
    </row>
    <row r="658" spans="1:13" x14ac:dyDescent="0.25">
      <c r="A658" t="s">
        <v>2459</v>
      </c>
      <c r="B658" t="s">
        <v>3146</v>
      </c>
      <c r="C658" s="109" t="s">
        <v>66</v>
      </c>
      <c r="D658" t="s">
        <v>2721</v>
      </c>
      <c r="E658" s="109">
        <v>78</v>
      </c>
      <c r="F658">
        <v>0.14499999999999999</v>
      </c>
      <c r="G658">
        <v>0.19400000000000001</v>
      </c>
      <c r="H658" s="6">
        <v>130317</v>
      </c>
      <c r="I658" s="6">
        <v>2910</v>
      </c>
      <c r="J658" s="109">
        <v>60</v>
      </c>
      <c r="K658" s="6">
        <v>145983</v>
      </c>
      <c r="L658" s="6">
        <v>4603</v>
      </c>
      <c r="M658">
        <v>0</v>
      </c>
    </row>
    <row r="659" spans="1:13" x14ac:dyDescent="0.25">
      <c r="A659" t="s">
        <v>2458</v>
      </c>
      <c r="B659" t="s">
        <v>3146</v>
      </c>
      <c r="C659" s="109" t="s">
        <v>66</v>
      </c>
      <c r="D659" t="s">
        <v>2722</v>
      </c>
      <c r="E659" s="109">
        <v>78</v>
      </c>
      <c r="F659">
        <v>0.36799999999999999</v>
      </c>
      <c r="G659">
        <v>0.505</v>
      </c>
      <c r="H659" s="6">
        <v>58941</v>
      </c>
      <c r="I659" s="6">
        <v>385</v>
      </c>
      <c r="J659" s="109">
        <v>73</v>
      </c>
      <c r="K659" s="6">
        <v>104142</v>
      </c>
      <c r="L659" s="6">
        <v>1487</v>
      </c>
      <c r="M659">
        <v>0</v>
      </c>
    </row>
    <row r="660" spans="1:13" x14ac:dyDescent="0.25">
      <c r="A660" t="s">
        <v>2457</v>
      </c>
      <c r="B660" t="s">
        <v>2456</v>
      </c>
      <c r="C660" s="109" t="s">
        <v>66</v>
      </c>
      <c r="D660" t="s">
        <v>2722</v>
      </c>
      <c r="E660" s="109">
        <v>78</v>
      </c>
      <c r="F660">
        <v>0.214</v>
      </c>
      <c r="G660">
        <v>0.45</v>
      </c>
      <c r="H660" s="6">
        <v>97603</v>
      </c>
      <c r="I660" s="6">
        <v>296</v>
      </c>
      <c r="J660" s="109">
        <v>60</v>
      </c>
      <c r="K660" s="6">
        <v>104694</v>
      </c>
      <c r="L660" s="6">
        <v>401</v>
      </c>
      <c r="M660">
        <v>0</v>
      </c>
    </row>
    <row r="662" spans="1:13" x14ac:dyDescent="0.25">
      <c r="A662" t="s">
        <v>751</v>
      </c>
      <c r="B662" t="s">
        <v>3122</v>
      </c>
      <c r="C662" s="109" t="s">
        <v>25</v>
      </c>
      <c r="D662" t="s">
        <v>2721</v>
      </c>
      <c r="E662" s="109">
        <v>83</v>
      </c>
      <c r="F662">
        <v>0.161</v>
      </c>
      <c r="G662">
        <v>0.52100000000000002</v>
      </c>
      <c r="H662" s="6">
        <v>109426</v>
      </c>
      <c r="I662" s="6">
        <v>620</v>
      </c>
      <c r="J662" s="109">
        <v>80</v>
      </c>
      <c r="K662" s="6">
        <v>125846</v>
      </c>
      <c r="L662" s="6">
        <v>1303</v>
      </c>
      <c r="M662">
        <v>0</v>
      </c>
    </row>
    <row r="663" spans="1:13" x14ac:dyDescent="0.25">
      <c r="A663" t="s">
        <v>2451</v>
      </c>
      <c r="B663" t="s">
        <v>2446</v>
      </c>
      <c r="C663" s="109" t="s">
        <v>25</v>
      </c>
      <c r="D663" t="s">
        <v>2722</v>
      </c>
      <c r="E663" s="109">
        <v>80</v>
      </c>
      <c r="F663">
        <v>0.20599999999999999</v>
      </c>
      <c r="G663">
        <v>0.52600000000000002</v>
      </c>
      <c r="H663" s="6">
        <v>92309</v>
      </c>
      <c r="I663" s="6">
        <v>393</v>
      </c>
      <c r="J663" s="109">
        <v>73</v>
      </c>
      <c r="K663" s="6">
        <v>101402</v>
      </c>
      <c r="L663" s="6">
        <v>652</v>
      </c>
      <c r="M663">
        <v>0</v>
      </c>
    </row>
    <row r="664" spans="1:13" x14ac:dyDescent="0.25">
      <c r="A664" t="s">
        <v>750</v>
      </c>
      <c r="B664" s="139" t="s">
        <v>3123</v>
      </c>
      <c r="C664" s="109" t="s">
        <v>25</v>
      </c>
      <c r="D664" t="s">
        <v>2722</v>
      </c>
      <c r="E664" s="109">
        <v>80</v>
      </c>
      <c r="F664">
        <v>0.19800000000000001</v>
      </c>
      <c r="G664">
        <v>0.54</v>
      </c>
      <c r="H664" s="6">
        <v>90493</v>
      </c>
      <c r="I664" s="6">
        <v>402</v>
      </c>
      <c r="J664" s="109">
        <v>80</v>
      </c>
      <c r="K664" s="6">
        <v>103242</v>
      </c>
      <c r="L664" s="6">
        <v>843</v>
      </c>
      <c r="M664">
        <v>0</v>
      </c>
    </row>
    <row r="665" spans="1:13" x14ac:dyDescent="0.25">
      <c r="A665" t="s">
        <v>742</v>
      </c>
      <c r="B665" t="s">
        <v>741</v>
      </c>
      <c r="C665" s="109" t="s">
        <v>25</v>
      </c>
      <c r="D665" t="s">
        <v>2721</v>
      </c>
      <c r="E665" s="109">
        <v>80</v>
      </c>
      <c r="F665">
        <v>0.155</v>
      </c>
      <c r="G665">
        <v>0.50600000000000001</v>
      </c>
      <c r="H665" s="6">
        <v>108382</v>
      </c>
      <c r="I665" s="6">
        <v>594</v>
      </c>
      <c r="J665" s="109">
        <v>75</v>
      </c>
      <c r="K665" s="6">
        <v>122723</v>
      </c>
      <c r="L665" s="6">
        <v>1219</v>
      </c>
      <c r="M665">
        <v>1E-3</v>
      </c>
    </row>
    <row r="666" spans="1:13" x14ac:dyDescent="0.25">
      <c r="A666" t="s">
        <v>2450</v>
      </c>
      <c r="B666" t="s">
        <v>2449</v>
      </c>
      <c r="C666" s="109" t="s">
        <v>25</v>
      </c>
      <c r="D666" t="s">
        <v>2722</v>
      </c>
      <c r="E666" s="109">
        <v>80</v>
      </c>
      <c r="F666">
        <v>0.36899999999999999</v>
      </c>
      <c r="G666">
        <v>0.74299999999999999</v>
      </c>
      <c r="H666" s="6">
        <v>83966</v>
      </c>
      <c r="I666" s="6">
        <v>268</v>
      </c>
      <c r="J666" s="109">
        <v>73</v>
      </c>
      <c r="K666" s="6">
        <v>85968</v>
      </c>
      <c r="L666" s="6">
        <v>341</v>
      </c>
      <c r="M666">
        <v>0</v>
      </c>
    </row>
    <row r="667" spans="1:13" x14ac:dyDescent="0.25">
      <c r="A667" t="s">
        <v>2448</v>
      </c>
      <c r="B667" t="s">
        <v>1396</v>
      </c>
      <c r="C667" s="109" t="s">
        <v>25</v>
      </c>
      <c r="D667" t="s">
        <v>2720</v>
      </c>
      <c r="E667" s="109">
        <v>78</v>
      </c>
      <c r="F667">
        <v>0.152</v>
      </c>
      <c r="G667">
        <v>0.378</v>
      </c>
      <c r="H667" s="6">
        <v>217848</v>
      </c>
      <c r="I667" s="6">
        <v>688</v>
      </c>
      <c r="J667" s="109">
        <v>70</v>
      </c>
      <c r="K667" s="6">
        <v>233935</v>
      </c>
      <c r="L667" s="6">
        <v>1194</v>
      </c>
      <c r="M667">
        <v>0</v>
      </c>
    </row>
    <row r="668" spans="1:13" x14ac:dyDescent="0.25">
      <c r="A668" t="s">
        <v>3223</v>
      </c>
      <c r="B668" t="s">
        <v>743</v>
      </c>
      <c r="C668" s="109" t="s">
        <v>25</v>
      </c>
      <c r="D668" t="s">
        <v>2720</v>
      </c>
      <c r="E668" s="109">
        <v>78</v>
      </c>
      <c r="F668">
        <v>0.13300000000000001</v>
      </c>
      <c r="G668">
        <v>0.318</v>
      </c>
      <c r="H668" s="6">
        <v>319842</v>
      </c>
      <c r="I668" s="6">
        <v>1289</v>
      </c>
      <c r="J668" s="109">
        <v>75</v>
      </c>
      <c r="K668" s="6">
        <v>338181</v>
      </c>
      <c r="L668" s="6">
        <v>2233</v>
      </c>
      <c r="M668">
        <v>0</v>
      </c>
    </row>
    <row r="670" spans="1:13" x14ac:dyDescent="0.25">
      <c r="A670" t="s">
        <v>740</v>
      </c>
      <c r="B670" t="s">
        <v>739</v>
      </c>
      <c r="C670" s="109" t="s">
        <v>738</v>
      </c>
      <c r="D670" t="s">
        <v>2722</v>
      </c>
      <c r="E670" s="109">
        <v>60</v>
      </c>
      <c r="F670">
        <v>7.4999999999999997E-2</v>
      </c>
      <c r="G670">
        <v>0.47</v>
      </c>
      <c r="H670" s="6">
        <v>17645</v>
      </c>
      <c r="I670" s="6">
        <v>55</v>
      </c>
      <c r="J670" s="109">
        <v>60</v>
      </c>
      <c r="K670" s="6">
        <v>18378</v>
      </c>
      <c r="L670" s="6">
        <v>76</v>
      </c>
      <c r="M670">
        <v>0</v>
      </c>
    </row>
    <row r="672" spans="1:13" x14ac:dyDescent="0.25">
      <c r="A672" t="s">
        <v>3224</v>
      </c>
      <c r="B672" t="s">
        <v>2443</v>
      </c>
      <c r="C672" s="109" t="s">
        <v>539</v>
      </c>
      <c r="D672" t="s">
        <v>2722</v>
      </c>
      <c r="E672" s="109">
        <v>78</v>
      </c>
      <c r="F672">
        <v>0.20599999999999999</v>
      </c>
      <c r="G672">
        <v>0.628</v>
      </c>
      <c r="H672" s="6">
        <v>43366</v>
      </c>
      <c r="I672" s="6">
        <v>169</v>
      </c>
      <c r="J672" s="109">
        <v>60</v>
      </c>
      <c r="K672" s="6">
        <v>45779</v>
      </c>
      <c r="L672" s="6">
        <v>257</v>
      </c>
      <c r="M672">
        <v>0</v>
      </c>
    </row>
    <row r="674" spans="1:13" x14ac:dyDescent="0.25">
      <c r="A674" t="s">
        <v>601</v>
      </c>
      <c r="B674" t="s">
        <v>735</v>
      </c>
      <c r="C674" s="109" t="s">
        <v>92</v>
      </c>
      <c r="D674" t="s">
        <v>2721</v>
      </c>
      <c r="E674" s="109">
        <v>85</v>
      </c>
      <c r="F674">
        <v>0.187</v>
      </c>
      <c r="G674">
        <v>0.44</v>
      </c>
      <c r="H674" s="6">
        <v>172874</v>
      </c>
      <c r="I674" s="6">
        <v>737</v>
      </c>
      <c r="J674" s="109">
        <v>88</v>
      </c>
      <c r="K674" s="6">
        <v>187429</v>
      </c>
      <c r="L674" s="6">
        <v>1333</v>
      </c>
      <c r="M674">
        <v>3.0000000000000001E-3</v>
      </c>
    </row>
    <row r="675" spans="1:13" x14ac:dyDescent="0.25">
      <c r="A675" t="s">
        <v>734</v>
      </c>
      <c r="B675" t="s">
        <v>733</v>
      </c>
      <c r="C675" s="109" t="s">
        <v>92</v>
      </c>
      <c r="D675" t="s">
        <v>3092</v>
      </c>
      <c r="E675" s="109">
        <v>83</v>
      </c>
      <c r="F675">
        <v>0.13200000000000001</v>
      </c>
      <c r="G675">
        <v>0.32100000000000001</v>
      </c>
      <c r="H675" s="6">
        <v>1523986</v>
      </c>
      <c r="I675" s="6">
        <v>6981</v>
      </c>
      <c r="J675" s="109">
        <v>83</v>
      </c>
      <c r="K675" s="6">
        <v>1714442</v>
      </c>
      <c r="L675" s="6">
        <v>26341</v>
      </c>
      <c r="M675">
        <v>2E-3</v>
      </c>
    </row>
    <row r="676" spans="1:13" x14ac:dyDescent="0.25">
      <c r="A676" t="s">
        <v>540</v>
      </c>
      <c r="B676" t="s">
        <v>3147</v>
      </c>
      <c r="C676" s="109" t="s">
        <v>92</v>
      </c>
      <c r="D676" t="s">
        <v>2720</v>
      </c>
      <c r="E676" s="109">
        <v>83</v>
      </c>
      <c r="F676">
        <v>0.14899999999999999</v>
      </c>
      <c r="G676">
        <v>0.35499999999999998</v>
      </c>
      <c r="H676" s="6">
        <v>174310</v>
      </c>
      <c r="I676" s="6">
        <v>785</v>
      </c>
      <c r="J676" s="109">
        <v>78</v>
      </c>
      <c r="K676" s="6">
        <v>183675</v>
      </c>
      <c r="L676" s="6">
        <v>1130</v>
      </c>
      <c r="M676">
        <v>1E-3</v>
      </c>
    </row>
    <row r="677" spans="1:13" x14ac:dyDescent="0.25">
      <c r="A677" t="s">
        <v>731</v>
      </c>
      <c r="B677" t="s">
        <v>730</v>
      </c>
      <c r="C677" s="109" t="s">
        <v>92</v>
      </c>
      <c r="D677" t="s">
        <v>2722</v>
      </c>
      <c r="E677" s="109">
        <v>80</v>
      </c>
      <c r="F677">
        <v>0.27200000000000002</v>
      </c>
      <c r="G677">
        <v>0.54300000000000004</v>
      </c>
      <c r="H677" s="6">
        <v>81482</v>
      </c>
      <c r="I677" s="6">
        <v>306</v>
      </c>
      <c r="J677" s="109">
        <v>78</v>
      </c>
      <c r="K677" s="6">
        <v>85395</v>
      </c>
      <c r="L677" s="6">
        <v>430</v>
      </c>
      <c r="M677">
        <v>0</v>
      </c>
    </row>
    <row r="679" spans="1:13" x14ac:dyDescent="0.25">
      <c r="A679" t="s">
        <v>727</v>
      </c>
      <c r="B679" t="s">
        <v>726</v>
      </c>
      <c r="C679" s="109" t="s">
        <v>410</v>
      </c>
      <c r="D679" t="s">
        <v>2722</v>
      </c>
      <c r="E679" s="109">
        <v>93</v>
      </c>
      <c r="F679">
        <v>0.32300000000000001</v>
      </c>
      <c r="G679">
        <v>0.66900000000000004</v>
      </c>
      <c r="H679" s="6">
        <v>92619</v>
      </c>
      <c r="I679" s="6">
        <v>373</v>
      </c>
      <c r="J679" s="109">
        <v>90</v>
      </c>
      <c r="K679" s="6">
        <v>101645</v>
      </c>
      <c r="L679" s="6">
        <v>744</v>
      </c>
      <c r="M679">
        <v>0</v>
      </c>
    </row>
    <row r="680" spans="1:13" x14ac:dyDescent="0.25">
      <c r="A680" t="s">
        <v>725</v>
      </c>
      <c r="B680" t="s">
        <v>724</v>
      </c>
      <c r="C680" s="109" t="s">
        <v>410</v>
      </c>
      <c r="D680" t="s">
        <v>2722</v>
      </c>
      <c r="E680" s="109">
        <v>93</v>
      </c>
      <c r="F680">
        <v>0.38900000000000001</v>
      </c>
      <c r="G680">
        <v>0.80900000000000005</v>
      </c>
      <c r="H680" s="6">
        <v>115880</v>
      </c>
      <c r="I680" s="6">
        <v>253</v>
      </c>
      <c r="J680" s="109">
        <v>88</v>
      </c>
      <c r="K680" s="6">
        <v>120435</v>
      </c>
      <c r="L680" s="6">
        <v>412</v>
      </c>
      <c r="M680">
        <v>3.0000000000000001E-3</v>
      </c>
    </row>
    <row r="681" spans="1:13" x14ac:dyDescent="0.25">
      <c r="A681" t="s">
        <v>729</v>
      </c>
      <c r="B681" t="s">
        <v>728</v>
      </c>
      <c r="C681" s="109" t="s">
        <v>410</v>
      </c>
      <c r="D681" t="s">
        <v>2722</v>
      </c>
      <c r="E681" s="109">
        <v>90</v>
      </c>
      <c r="F681">
        <v>0.245</v>
      </c>
      <c r="G681">
        <v>0.58599999999999997</v>
      </c>
      <c r="H681" s="6">
        <v>91006</v>
      </c>
      <c r="I681" s="6">
        <v>380</v>
      </c>
      <c r="J681" s="109">
        <v>93</v>
      </c>
      <c r="K681" s="6">
        <v>112708</v>
      </c>
      <c r="L681" s="6">
        <v>1320</v>
      </c>
      <c r="M681">
        <v>0</v>
      </c>
    </row>
    <row r="682" spans="1:13" x14ac:dyDescent="0.25">
      <c r="A682" t="s">
        <v>717</v>
      </c>
      <c r="B682" t="s">
        <v>716</v>
      </c>
      <c r="C682" s="109" t="s">
        <v>410</v>
      </c>
      <c r="D682" t="s">
        <v>2722</v>
      </c>
      <c r="E682" s="109">
        <v>88</v>
      </c>
      <c r="F682">
        <v>0.26800000000000002</v>
      </c>
      <c r="G682">
        <v>0.626</v>
      </c>
      <c r="H682" s="6">
        <v>57141</v>
      </c>
      <c r="I682" s="6">
        <v>243</v>
      </c>
      <c r="J682" s="109">
        <v>83</v>
      </c>
      <c r="K682" s="6">
        <v>64335</v>
      </c>
      <c r="L682" s="6">
        <v>464</v>
      </c>
      <c r="M682">
        <v>0</v>
      </c>
    </row>
    <row r="683" spans="1:13" x14ac:dyDescent="0.25">
      <c r="A683" t="s">
        <v>707</v>
      </c>
      <c r="B683" t="s">
        <v>693</v>
      </c>
      <c r="C683" s="109" t="s">
        <v>410</v>
      </c>
      <c r="D683" t="s">
        <v>2721</v>
      </c>
      <c r="E683" s="109">
        <v>88</v>
      </c>
      <c r="F683">
        <v>0.19600000000000001</v>
      </c>
      <c r="G683">
        <v>0.52700000000000002</v>
      </c>
      <c r="H683" s="6">
        <v>166001</v>
      </c>
      <c r="I683" s="6">
        <v>370</v>
      </c>
      <c r="J683" s="109">
        <v>80</v>
      </c>
      <c r="K683" s="6">
        <v>168490</v>
      </c>
      <c r="L683" s="6">
        <v>471</v>
      </c>
      <c r="M683">
        <v>0</v>
      </c>
    </row>
    <row r="684" spans="1:13" x14ac:dyDescent="0.25">
      <c r="A684" t="s">
        <v>711</v>
      </c>
      <c r="B684" t="s">
        <v>710</v>
      </c>
      <c r="C684" s="109" t="s">
        <v>410</v>
      </c>
      <c r="D684" t="s">
        <v>2722</v>
      </c>
      <c r="E684" s="109">
        <v>88</v>
      </c>
      <c r="F684">
        <v>0.29899999999999999</v>
      </c>
      <c r="G684">
        <v>0.53900000000000003</v>
      </c>
      <c r="H684" s="6">
        <v>89810</v>
      </c>
      <c r="I684" s="6">
        <v>419</v>
      </c>
      <c r="J684" s="109">
        <v>83</v>
      </c>
      <c r="K684" s="6">
        <v>96082</v>
      </c>
      <c r="L684" s="6">
        <v>590</v>
      </c>
      <c r="M684">
        <v>0</v>
      </c>
    </row>
    <row r="685" spans="1:13" x14ac:dyDescent="0.25">
      <c r="A685" t="s">
        <v>723</v>
      </c>
      <c r="B685" t="s">
        <v>722</v>
      </c>
      <c r="C685" s="109" t="s">
        <v>410</v>
      </c>
      <c r="D685" t="s">
        <v>2722</v>
      </c>
      <c r="E685" s="109">
        <v>85</v>
      </c>
      <c r="F685">
        <v>0.22600000000000001</v>
      </c>
      <c r="G685">
        <v>0.51100000000000001</v>
      </c>
      <c r="H685" s="6">
        <v>94590</v>
      </c>
      <c r="I685" s="6">
        <v>393</v>
      </c>
      <c r="J685" s="109">
        <v>85</v>
      </c>
      <c r="K685" s="6">
        <v>105772</v>
      </c>
      <c r="L685" s="6">
        <v>746</v>
      </c>
      <c r="M685">
        <v>0</v>
      </c>
    </row>
    <row r="686" spans="1:13" x14ac:dyDescent="0.25">
      <c r="A686" t="s">
        <v>715</v>
      </c>
      <c r="B686" t="s">
        <v>714</v>
      </c>
      <c r="C686" s="109" t="s">
        <v>410</v>
      </c>
      <c r="D686" t="s">
        <v>2721</v>
      </c>
      <c r="E686" s="109">
        <v>85</v>
      </c>
      <c r="F686">
        <v>0.189</v>
      </c>
      <c r="G686">
        <v>0.38500000000000001</v>
      </c>
      <c r="H686" s="6">
        <v>141429</v>
      </c>
      <c r="I686" s="6">
        <v>610</v>
      </c>
      <c r="J686" s="109">
        <v>83</v>
      </c>
      <c r="K686" s="6">
        <v>161375</v>
      </c>
      <c r="L686" s="6">
        <v>1442</v>
      </c>
      <c r="M686">
        <v>0</v>
      </c>
    </row>
    <row r="687" spans="1:13" x14ac:dyDescent="0.25">
      <c r="A687" t="s">
        <v>694</v>
      </c>
      <c r="B687" t="s">
        <v>693</v>
      </c>
      <c r="C687" s="109" t="s">
        <v>410</v>
      </c>
      <c r="D687" t="s">
        <v>2721</v>
      </c>
      <c r="E687" s="109">
        <v>85</v>
      </c>
      <c r="F687">
        <v>0.20899999999999999</v>
      </c>
      <c r="G687">
        <v>0.36099999999999999</v>
      </c>
      <c r="H687" s="6">
        <v>142474</v>
      </c>
      <c r="I687" s="6">
        <v>507</v>
      </c>
      <c r="J687" s="109">
        <v>78</v>
      </c>
      <c r="K687" s="6">
        <v>152397</v>
      </c>
      <c r="L687" s="6">
        <v>788</v>
      </c>
      <c r="M687">
        <v>0</v>
      </c>
    </row>
    <row r="688" spans="1:13" x14ac:dyDescent="0.25">
      <c r="A688" t="s">
        <v>2441</v>
      </c>
      <c r="B688" t="s">
        <v>2423</v>
      </c>
      <c r="C688" s="109" t="s">
        <v>410</v>
      </c>
      <c r="D688" t="s">
        <v>2721</v>
      </c>
      <c r="E688" s="109">
        <v>83</v>
      </c>
      <c r="F688">
        <v>0.14099999999999999</v>
      </c>
      <c r="G688">
        <v>0.46899999999999997</v>
      </c>
      <c r="H688" s="6">
        <v>135723</v>
      </c>
      <c r="I688" s="6">
        <v>598</v>
      </c>
      <c r="J688" s="109">
        <v>75</v>
      </c>
      <c r="K688" s="6">
        <v>146737</v>
      </c>
      <c r="L688" s="6">
        <v>1021</v>
      </c>
      <c r="M688">
        <v>5.0000000000000001E-3</v>
      </c>
    </row>
    <row r="689" spans="1:13" x14ac:dyDescent="0.25">
      <c r="A689" t="s">
        <v>713</v>
      </c>
      <c r="B689" t="s">
        <v>712</v>
      </c>
      <c r="C689" s="109" t="s">
        <v>410</v>
      </c>
      <c r="D689" t="s">
        <v>2721</v>
      </c>
      <c r="E689" s="109">
        <v>83</v>
      </c>
      <c r="F689">
        <v>0.19400000000000001</v>
      </c>
      <c r="G689">
        <v>0.51200000000000001</v>
      </c>
      <c r="H689" s="6">
        <v>102825</v>
      </c>
      <c r="I689" s="6">
        <v>412</v>
      </c>
      <c r="J689" s="109">
        <v>83</v>
      </c>
      <c r="K689" s="6">
        <v>117249</v>
      </c>
      <c r="L689" s="6">
        <v>897</v>
      </c>
      <c r="M689">
        <v>0</v>
      </c>
    </row>
    <row r="690" spans="1:13" x14ac:dyDescent="0.25">
      <c r="A690" t="s">
        <v>721</v>
      </c>
      <c r="B690" t="s">
        <v>720</v>
      </c>
      <c r="C690" s="109" t="s">
        <v>410</v>
      </c>
      <c r="D690" t="s">
        <v>2721</v>
      </c>
      <c r="E690" s="109">
        <v>80</v>
      </c>
      <c r="F690">
        <v>0.14299999999999999</v>
      </c>
      <c r="G690">
        <v>0.52600000000000002</v>
      </c>
      <c r="H690" s="6">
        <v>83280</v>
      </c>
      <c r="I690" s="6">
        <v>452</v>
      </c>
      <c r="J690" s="109">
        <v>85</v>
      </c>
      <c r="K690" s="6">
        <v>103748</v>
      </c>
      <c r="L690" s="6">
        <v>1232</v>
      </c>
      <c r="M690">
        <v>0</v>
      </c>
    </row>
    <row r="691" spans="1:13" x14ac:dyDescent="0.25">
      <c r="A691" t="s">
        <v>705</v>
      </c>
      <c r="B691" t="s">
        <v>704</v>
      </c>
      <c r="C691" s="109" t="s">
        <v>410</v>
      </c>
      <c r="D691" t="s">
        <v>2722</v>
      </c>
      <c r="E691" s="109">
        <v>80</v>
      </c>
      <c r="F691">
        <v>0.20100000000000001</v>
      </c>
      <c r="G691">
        <v>0.51700000000000002</v>
      </c>
      <c r="H691" s="6">
        <v>58915</v>
      </c>
      <c r="I691" s="6">
        <v>231</v>
      </c>
      <c r="J691" s="109">
        <v>78</v>
      </c>
      <c r="K691" s="6">
        <v>64898</v>
      </c>
      <c r="L691" s="6">
        <v>470</v>
      </c>
      <c r="M691">
        <v>0</v>
      </c>
    </row>
    <row r="692" spans="1:13" x14ac:dyDescent="0.25">
      <c r="A692" t="s">
        <v>892</v>
      </c>
      <c r="B692" t="s">
        <v>2440</v>
      </c>
      <c r="C692" s="109" t="s">
        <v>410</v>
      </c>
      <c r="D692" t="s">
        <v>2721</v>
      </c>
      <c r="E692" s="109">
        <v>80</v>
      </c>
      <c r="F692">
        <v>0.152</v>
      </c>
      <c r="G692">
        <v>0.34399999999999997</v>
      </c>
      <c r="H692" s="6">
        <v>116744</v>
      </c>
      <c r="I692" s="6">
        <v>480</v>
      </c>
      <c r="J692" s="109">
        <v>73</v>
      </c>
      <c r="K692" s="6">
        <v>127565</v>
      </c>
      <c r="L692" s="6">
        <v>933</v>
      </c>
      <c r="M692">
        <v>0</v>
      </c>
    </row>
    <row r="693" spans="1:13" x14ac:dyDescent="0.25">
      <c r="A693" t="s">
        <v>2439</v>
      </c>
      <c r="B693" t="s">
        <v>2438</v>
      </c>
      <c r="C693" s="109" t="s">
        <v>410</v>
      </c>
      <c r="D693" t="s">
        <v>2722</v>
      </c>
      <c r="E693" s="109">
        <v>80</v>
      </c>
      <c r="F693">
        <v>0.222</v>
      </c>
      <c r="G693">
        <v>0.57899999999999996</v>
      </c>
      <c r="H693" s="6">
        <v>41665</v>
      </c>
      <c r="I693" s="6">
        <v>165</v>
      </c>
      <c r="J693" s="109">
        <v>75</v>
      </c>
      <c r="K693" s="6">
        <v>45464</v>
      </c>
      <c r="L693" s="6">
        <v>291</v>
      </c>
      <c r="M693">
        <v>0</v>
      </c>
    </row>
    <row r="694" spans="1:13" x14ac:dyDescent="0.25">
      <c r="A694" t="s">
        <v>2437</v>
      </c>
      <c r="B694" t="s">
        <v>2436</v>
      </c>
      <c r="C694" s="109" t="s">
        <v>410</v>
      </c>
      <c r="D694" t="s">
        <v>2722</v>
      </c>
      <c r="E694" s="109">
        <v>80</v>
      </c>
      <c r="F694">
        <v>0.21299999999999999</v>
      </c>
      <c r="G694">
        <v>0.43</v>
      </c>
      <c r="H694" s="6">
        <v>68971</v>
      </c>
      <c r="I694" s="6">
        <v>256</v>
      </c>
      <c r="J694" s="109">
        <v>70</v>
      </c>
      <c r="K694" s="6">
        <v>75323</v>
      </c>
      <c r="L694" s="6">
        <v>416</v>
      </c>
      <c r="M694">
        <v>2E-3</v>
      </c>
    </row>
    <row r="695" spans="1:13" x14ac:dyDescent="0.25">
      <c r="A695" t="s">
        <v>1002</v>
      </c>
      <c r="B695" t="s">
        <v>1833</v>
      </c>
      <c r="C695" s="109" t="s">
        <v>410</v>
      </c>
      <c r="D695" t="s">
        <v>2722</v>
      </c>
      <c r="E695" s="109">
        <v>78</v>
      </c>
      <c r="F695">
        <v>0.187</v>
      </c>
      <c r="G695">
        <v>0.35499999999999998</v>
      </c>
      <c r="H695" s="6">
        <v>88782</v>
      </c>
      <c r="I695" s="6">
        <v>339</v>
      </c>
      <c r="J695" s="109">
        <v>70</v>
      </c>
      <c r="K695" s="6">
        <v>93451</v>
      </c>
      <c r="L695" s="6">
        <v>521</v>
      </c>
      <c r="M695">
        <v>0</v>
      </c>
    </row>
    <row r="696" spans="1:13" x14ac:dyDescent="0.25">
      <c r="A696" t="s">
        <v>706</v>
      </c>
      <c r="B696" t="s">
        <v>3124</v>
      </c>
      <c r="C696" s="109" t="s">
        <v>410</v>
      </c>
      <c r="D696" t="s">
        <v>2722</v>
      </c>
      <c r="E696" s="109">
        <v>78</v>
      </c>
      <c r="F696">
        <v>0.187</v>
      </c>
      <c r="G696">
        <v>0.379</v>
      </c>
      <c r="H696" s="6">
        <v>81287</v>
      </c>
      <c r="I696" s="6">
        <v>309</v>
      </c>
      <c r="J696" s="109">
        <v>78</v>
      </c>
      <c r="K696" s="6">
        <v>90046</v>
      </c>
      <c r="L696" s="6">
        <v>659</v>
      </c>
      <c r="M696">
        <v>0</v>
      </c>
    </row>
    <row r="697" spans="1:13" x14ac:dyDescent="0.25">
      <c r="A697" t="s">
        <v>433</v>
      </c>
      <c r="B697" t="s">
        <v>2425</v>
      </c>
      <c r="C697" s="109" t="s">
        <v>410</v>
      </c>
      <c r="D697" t="s">
        <v>2720</v>
      </c>
      <c r="E697" s="109">
        <v>78</v>
      </c>
      <c r="F697">
        <v>0.154</v>
      </c>
      <c r="G697">
        <v>0.29599999999999999</v>
      </c>
      <c r="H697" s="6">
        <v>213203</v>
      </c>
      <c r="I697" s="6">
        <v>898</v>
      </c>
      <c r="J697" s="109">
        <v>73</v>
      </c>
      <c r="K697" s="6">
        <v>227176</v>
      </c>
      <c r="L697" s="6">
        <v>1432</v>
      </c>
      <c r="M697">
        <v>0</v>
      </c>
    </row>
    <row r="698" spans="1:13" x14ac:dyDescent="0.25">
      <c r="A698" t="s">
        <v>2435</v>
      </c>
      <c r="B698" t="s">
        <v>2434</v>
      </c>
      <c r="C698" s="109" t="s">
        <v>410</v>
      </c>
      <c r="D698" t="s">
        <v>2721</v>
      </c>
      <c r="E698" s="109">
        <v>78</v>
      </c>
      <c r="F698">
        <v>0.15</v>
      </c>
      <c r="G698">
        <v>0.39700000000000002</v>
      </c>
      <c r="H698" s="6">
        <v>75673</v>
      </c>
      <c r="I698" s="6">
        <v>308</v>
      </c>
      <c r="J698" s="109">
        <v>73</v>
      </c>
      <c r="K698" s="6">
        <v>86061</v>
      </c>
      <c r="L698" s="6">
        <v>644</v>
      </c>
      <c r="M698">
        <v>0</v>
      </c>
    </row>
    <row r="699" spans="1:13" x14ac:dyDescent="0.25">
      <c r="A699" t="s">
        <v>431</v>
      </c>
      <c r="B699" t="s">
        <v>2428</v>
      </c>
      <c r="C699" s="109" t="s">
        <v>410</v>
      </c>
      <c r="D699" t="s">
        <v>2720</v>
      </c>
      <c r="E699" s="109">
        <v>78</v>
      </c>
      <c r="F699">
        <v>0.14799999999999999</v>
      </c>
      <c r="G699">
        <v>0.34499999999999997</v>
      </c>
      <c r="H699" s="6">
        <v>267414</v>
      </c>
      <c r="I699" s="6">
        <v>1241</v>
      </c>
      <c r="J699" s="109">
        <v>75</v>
      </c>
      <c r="K699" s="6">
        <v>296503</v>
      </c>
      <c r="L699" s="6">
        <v>2452</v>
      </c>
      <c r="M699">
        <v>1E-3</v>
      </c>
    </row>
    <row r="700" spans="1:13" x14ac:dyDescent="0.25">
      <c r="A700" t="s">
        <v>543</v>
      </c>
      <c r="B700" t="s">
        <v>2433</v>
      </c>
      <c r="C700" s="109" t="s">
        <v>410</v>
      </c>
      <c r="D700" t="s">
        <v>2720</v>
      </c>
      <c r="E700" s="109">
        <v>78</v>
      </c>
      <c r="F700">
        <v>0.13700000000000001</v>
      </c>
      <c r="G700">
        <v>0.36699999999999999</v>
      </c>
      <c r="H700" s="6">
        <v>164254</v>
      </c>
      <c r="I700" s="6">
        <v>1111</v>
      </c>
      <c r="J700" s="109">
        <v>70</v>
      </c>
      <c r="K700" s="6">
        <v>174457</v>
      </c>
      <c r="L700" s="6">
        <v>1688</v>
      </c>
      <c r="M700">
        <v>0</v>
      </c>
    </row>
    <row r="701" spans="1:13" x14ac:dyDescent="0.25">
      <c r="A701" t="s">
        <v>1839</v>
      </c>
      <c r="B701" t="s">
        <v>3225</v>
      </c>
      <c r="C701" s="109" t="s">
        <v>410</v>
      </c>
      <c r="D701" t="s">
        <v>2721</v>
      </c>
      <c r="E701" s="109">
        <v>78</v>
      </c>
      <c r="F701">
        <v>0.14199999999999999</v>
      </c>
      <c r="G701">
        <v>0.46</v>
      </c>
      <c r="H701" s="6">
        <v>83975</v>
      </c>
      <c r="I701" s="6">
        <v>321</v>
      </c>
      <c r="J701" s="109">
        <v>75</v>
      </c>
      <c r="K701" s="6">
        <v>100764</v>
      </c>
      <c r="L701" s="6">
        <v>808</v>
      </c>
      <c r="M701">
        <v>3.0000000000000001E-3</v>
      </c>
    </row>
    <row r="702" spans="1:13" x14ac:dyDescent="0.25">
      <c r="A702" t="s">
        <v>2432</v>
      </c>
      <c r="B702" t="s">
        <v>2427</v>
      </c>
      <c r="C702" s="109" t="s">
        <v>410</v>
      </c>
      <c r="D702" t="s">
        <v>2722</v>
      </c>
      <c r="E702" s="109">
        <v>78</v>
      </c>
      <c r="F702">
        <v>0.222</v>
      </c>
      <c r="G702">
        <v>0.38800000000000001</v>
      </c>
      <c r="H702" s="6">
        <v>64120</v>
      </c>
      <c r="I702" s="6">
        <v>219</v>
      </c>
      <c r="J702" s="109">
        <v>70</v>
      </c>
      <c r="K702" s="6">
        <v>67535</v>
      </c>
      <c r="L702" s="6">
        <v>324</v>
      </c>
      <c r="M702">
        <v>0</v>
      </c>
    </row>
    <row r="704" spans="1:13" x14ac:dyDescent="0.25">
      <c r="A704" t="s">
        <v>692</v>
      </c>
      <c r="B704" t="s">
        <v>691</v>
      </c>
      <c r="C704" s="109" t="s">
        <v>344</v>
      </c>
      <c r="D704" t="s">
        <v>2722</v>
      </c>
      <c r="E704" s="109">
        <v>98</v>
      </c>
      <c r="F704">
        <v>0.246</v>
      </c>
      <c r="G704">
        <v>0.745</v>
      </c>
      <c r="H704" s="6">
        <v>112294</v>
      </c>
      <c r="I704" s="6">
        <v>393</v>
      </c>
      <c r="J704" s="109">
        <v>100</v>
      </c>
      <c r="K704" s="6">
        <v>150633</v>
      </c>
      <c r="L704" s="6">
        <v>1159</v>
      </c>
      <c r="M704">
        <v>0</v>
      </c>
    </row>
    <row r="705" spans="1:13" x14ac:dyDescent="0.25">
      <c r="A705" t="s">
        <v>690</v>
      </c>
      <c r="B705" t="s">
        <v>689</v>
      </c>
      <c r="C705" s="109" t="s">
        <v>344</v>
      </c>
      <c r="D705" t="s">
        <v>2722</v>
      </c>
      <c r="E705" s="109">
        <v>83</v>
      </c>
      <c r="F705">
        <v>0.22900000000000001</v>
      </c>
      <c r="G705">
        <v>0.59</v>
      </c>
      <c r="H705" s="6">
        <v>32051</v>
      </c>
      <c r="I705" s="6">
        <v>152</v>
      </c>
      <c r="J705" s="109">
        <v>80</v>
      </c>
      <c r="K705" s="6">
        <v>39706</v>
      </c>
      <c r="L705" s="6">
        <v>393</v>
      </c>
      <c r="M705">
        <v>0</v>
      </c>
    </row>
    <row r="706" spans="1:13" x14ac:dyDescent="0.25">
      <c r="A706" t="s">
        <v>2420</v>
      </c>
      <c r="B706" t="s">
        <v>685</v>
      </c>
      <c r="C706" s="109" t="s">
        <v>344</v>
      </c>
      <c r="D706" t="s">
        <v>2722</v>
      </c>
      <c r="E706" s="109">
        <v>80</v>
      </c>
      <c r="F706">
        <v>0.14199999999999999</v>
      </c>
      <c r="G706">
        <v>0.94899999999999995</v>
      </c>
      <c r="H706" s="6">
        <v>37546</v>
      </c>
      <c r="I706" s="6">
        <v>109</v>
      </c>
      <c r="J706" s="109">
        <v>78</v>
      </c>
      <c r="K706" s="6">
        <v>39563</v>
      </c>
      <c r="L706" s="6">
        <v>291</v>
      </c>
      <c r="M706">
        <v>1E-3</v>
      </c>
    </row>
    <row r="707" spans="1:13" x14ac:dyDescent="0.25">
      <c r="A707" t="s">
        <v>682</v>
      </c>
      <c r="B707" t="s">
        <v>681</v>
      </c>
      <c r="C707" s="109" t="s">
        <v>344</v>
      </c>
      <c r="D707" t="s">
        <v>2722</v>
      </c>
      <c r="E707" s="109">
        <v>80</v>
      </c>
      <c r="F707">
        <v>0.183</v>
      </c>
      <c r="G707">
        <v>0.73</v>
      </c>
      <c r="H707" s="6">
        <v>30288</v>
      </c>
      <c r="I707" s="6">
        <v>142</v>
      </c>
      <c r="J707" s="109">
        <v>78</v>
      </c>
      <c r="K707" s="6">
        <v>36403</v>
      </c>
      <c r="L707" s="6">
        <v>358</v>
      </c>
      <c r="M707">
        <v>0</v>
      </c>
    </row>
    <row r="708" spans="1:13" x14ac:dyDescent="0.25">
      <c r="A708" t="s">
        <v>2419</v>
      </c>
      <c r="B708" t="s">
        <v>2418</v>
      </c>
      <c r="C708" s="109" t="s">
        <v>344</v>
      </c>
      <c r="D708" t="s">
        <v>2722</v>
      </c>
      <c r="E708" s="109">
        <v>78</v>
      </c>
      <c r="F708">
        <v>0.17599999999999999</v>
      </c>
      <c r="G708">
        <v>0.54300000000000004</v>
      </c>
      <c r="H708" s="6">
        <v>34846</v>
      </c>
      <c r="I708" s="6">
        <v>161</v>
      </c>
      <c r="J708" s="109">
        <v>73</v>
      </c>
      <c r="K708" s="6">
        <v>40252</v>
      </c>
      <c r="L708" s="6">
        <v>321</v>
      </c>
      <c r="M708">
        <v>0</v>
      </c>
    </row>
    <row r="709" spans="1:13" x14ac:dyDescent="0.25">
      <c r="A709" t="s">
        <v>684</v>
      </c>
      <c r="B709" t="s">
        <v>683</v>
      </c>
      <c r="C709" s="109" t="s">
        <v>344</v>
      </c>
      <c r="D709" t="s">
        <v>2722</v>
      </c>
      <c r="E709" s="109">
        <v>78</v>
      </c>
      <c r="F709">
        <v>0.152</v>
      </c>
      <c r="G709">
        <v>0.437</v>
      </c>
      <c r="H709" s="6">
        <v>39317</v>
      </c>
      <c r="I709" s="6">
        <v>204</v>
      </c>
      <c r="J709" s="109">
        <v>78</v>
      </c>
      <c r="K709" s="6">
        <v>48046</v>
      </c>
      <c r="L709" s="6">
        <v>596</v>
      </c>
      <c r="M709">
        <v>0</v>
      </c>
    </row>
    <row r="710" spans="1:13" x14ac:dyDescent="0.25">
      <c r="A710" t="s">
        <v>2417</v>
      </c>
      <c r="B710" t="s">
        <v>2416</v>
      </c>
      <c r="C710" s="109" t="s">
        <v>344</v>
      </c>
      <c r="D710" t="s">
        <v>2722</v>
      </c>
      <c r="E710" s="109">
        <v>78</v>
      </c>
      <c r="F710">
        <v>0.12</v>
      </c>
      <c r="G710">
        <v>0.755</v>
      </c>
      <c r="H710" s="6">
        <v>30049</v>
      </c>
      <c r="I710" s="6">
        <v>143</v>
      </c>
      <c r="J710" s="109">
        <v>73</v>
      </c>
      <c r="K710" s="6">
        <v>36255</v>
      </c>
      <c r="L710" s="6">
        <v>387</v>
      </c>
      <c r="M710">
        <v>8.0000000000000002E-3</v>
      </c>
    </row>
    <row r="711" spans="1:13" x14ac:dyDescent="0.25">
      <c r="A711" t="s">
        <v>2415</v>
      </c>
      <c r="B711" t="s">
        <v>1028</v>
      </c>
      <c r="C711" s="109" t="s">
        <v>344</v>
      </c>
      <c r="D711" t="s">
        <v>2722</v>
      </c>
      <c r="E711" s="109">
        <v>78</v>
      </c>
      <c r="F711">
        <v>0.17699999999999999</v>
      </c>
      <c r="G711">
        <v>0.622</v>
      </c>
      <c r="H711" s="6">
        <v>24042</v>
      </c>
      <c r="I711" s="6">
        <v>127</v>
      </c>
      <c r="J711" s="109">
        <v>68</v>
      </c>
      <c r="K711" s="6">
        <v>27300</v>
      </c>
      <c r="L711" s="6">
        <v>261</v>
      </c>
      <c r="M711">
        <v>0</v>
      </c>
    </row>
    <row r="713" spans="1:13" x14ac:dyDescent="0.25">
      <c r="A713" t="s">
        <v>674</v>
      </c>
      <c r="B713" t="s">
        <v>673</v>
      </c>
      <c r="C713" s="109" t="s">
        <v>628</v>
      </c>
      <c r="D713" t="s">
        <v>2722</v>
      </c>
      <c r="E713" s="109">
        <v>78</v>
      </c>
      <c r="F713">
        <v>0.24399999999999999</v>
      </c>
      <c r="G713">
        <v>0.72599999999999998</v>
      </c>
      <c r="H713" s="6">
        <v>30322</v>
      </c>
      <c r="I713" s="6">
        <v>140</v>
      </c>
      <c r="J713" s="109">
        <v>70</v>
      </c>
      <c r="K713" s="6">
        <v>34354</v>
      </c>
      <c r="L713" s="6">
        <v>276</v>
      </c>
      <c r="M713">
        <v>0</v>
      </c>
    </row>
    <row r="714" spans="1:13" x14ac:dyDescent="0.25">
      <c r="A714" t="s">
        <v>679</v>
      </c>
      <c r="B714" t="s">
        <v>678</v>
      </c>
      <c r="C714" s="109" t="s">
        <v>628</v>
      </c>
      <c r="D714" t="s">
        <v>2722</v>
      </c>
      <c r="E714" s="109">
        <v>78</v>
      </c>
      <c r="F714">
        <v>0.16300000000000001</v>
      </c>
      <c r="G714">
        <v>0.79100000000000004</v>
      </c>
      <c r="H714" s="6">
        <v>41537</v>
      </c>
      <c r="I714" s="6">
        <v>106</v>
      </c>
      <c r="J714" s="109">
        <v>85</v>
      </c>
      <c r="K714" s="6">
        <v>52503</v>
      </c>
      <c r="L714" s="6">
        <v>422</v>
      </c>
      <c r="M714">
        <v>0</v>
      </c>
    </row>
    <row r="715" spans="1:13" x14ac:dyDescent="0.25">
      <c r="A715" t="s">
        <v>680</v>
      </c>
      <c r="B715" t="s">
        <v>668</v>
      </c>
      <c r="C715" s="109" t="s">
        <v>628</v>
      </c>
      <c r="D715" t="s">
        <v>2722</v>
      </c>
      <c r="E715" s="109">
        <v>78</v>
      </c>
      <c r="F715">
        <v>0.16</v>
      </c>
      <c r="G715">
        <v>0.378</v>
      </c>
      <c r="H715" s="6">
        <v>70620</v>
      </c>
      <c r="I715" s="6">
        <v>399</v>
      </c>
      <c r="J715" s="109">
        <v>93</v>
      </c>
      <c r="K715" s="6">
        <v>132170</v>
      </c>
      <c r="L715" s="6">
        <v>2609</v>
      </c>
      <c r="M715">
        <v>2E-3</v>
      </c>
    </row>
    <row r="716" spans="1:13" x14ac:dyDescent="0.25">
      <c r="A716" s="24" t="s">
        <v>675</v>
      </c>
      <c r="B716" s="24" t="s">
        <v>673</v>
      </c>
      <c r="C716" s="106" t="s">
        <v>628</v>
      </c>
      <c r="D716" s="24" t="s">
        <v>2722</v>
      </c>
      <c r="E716" s="106">
        <v>78</v>
      </c>
      <c r="F716" s="24">
        <v>0.15</v>
      </c>
      <c r="G716" s="24">
        <v>0.503</v>
      </c>
      <c r="H716" s="44">
        <v>55050</v>
      </c>
      <c r="I716" s="44">
        <v>270</v>
      </c>
      <c r="J716" s="106">
        <v>78</v>
      </c>
      <c r="K716" s="44">
        <v>69343</v>
      </c>
      <c r="L716" s="44">
        <v>813</v>
      </c>
      <c r="M716" s="24">
        <v>4.0000000000000001E-3</v>
      </c>
    </row>
    <row r="717" spans="1:13" x14ac:dyDescent="0.25">
      <c r="A717" t="s">
        <v>2997</v>
      </c>
    </row>
  </sheetData>
  <mergeCells count="3">
    <mergeCell ref="E2:I2"/>
    <mergeCell ref="K2:L2"/>
    <mergeCell ref="A1:M1"/>
  </mergeCells>
  <printOptions horizontalCentered="1"/>
  <pageMargins left="0.4" right="0.4" top="0.5" bottom="0.5" header="0.3" footer="0.3"/>
  <pageSetup scale="80" orientation="landscape" horizontalDpi="1200" verticalDpi="1200" r:id="rId1"/>
  <headerFoot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B1F6A-940C-4548-8273-E556D812B708}">
  <dimension ref="A1:T957"/>
  <sheetViews>
    <sheetView zoomScaleNormal="100" zoomScaleSheetLayoutView="80" workbookViewId="0">
      <selection activeCell="A3" sqref="A3:XFD4"/>
    </sheetView>
  </sheetViews>
  <sheetFormatPr defaultRowHeight="15" x14ac:dyDescent="0.25"/>
  <cols>
    <col min="1" max="1" width="13.5703125" customWidth="1"/>
    <col min="2" max="2" width="34" customWidth="1"/>
    <col min="3" max="3" width="8.42578125" style="109" customWidth="1"/>
    <col min="4" max="4" width="10" customWidth="1"/>
    <col min="5" max="5" width="10.42578125" customWidth="1"/>
    <col min="6" max="6" width="8.85546875" customWidth="1"/>
    <col min="7" max="7" width="10.28515625" customWidth="1"/>
    <col min="9" max="9" width="11.28515625" customWidth="1"/>
    <col min="10" max="10" width="9.5703125" customWidth="1"/>
    <col min="12" max="12" width="20.42578125" style="176" customWidth="1"/>
    <col min="13" max="20" width="9.140625" style="176"/>
  </cols>
  <sheetData>
    <row r="1" spans="1:10" ht="14.25" customHeight="1" x14ac:dyDescent="0.25">
      <c r="A1" s="210" t="s">
        <v>440</v>
      </c>
      <c r="B1" s="210"/>
      <c r="C1" s="210"/>
      <c r="D1" s="210"/>
      <c r="E1" s="210"/>
      <c r="F1" s="210"/>
      <c r="G1" s="210"/>
      <c r="H1" s="210"/>
      <c r="I1" s="210"/>
      <c r="J1" s="210"/>
    </row>
    <row r="2" spans="1:10" ht="41.25" customHeight="1" x14ac:dyDescent="0.25">
      <c r="A2" s="12"/>
      <c r="B2" s="12"/>
      <c r="C2" s="112"/>
      <c r="D2" s="12"/>
      <c r="E2" s="222" t="s">
        <v>605</v>
      </c>
      <c r="F2" s="222"/>
      <c r="G2" s="230" t="s">
        <v>441</v>
      </c>
      <c r="H2" s="230"/>
      <c r="I2" s="222" t="s">
        <v>442</v>
      </c>
      <c r="J2" s="222"/>
    </row>
    <row r="3" spans="1:10" ht="45" x14ac:dyDescent="0.25">
      <c r="A3" s="63" t="s">
        <v>3227</v>
      </c>
      <c r="B3" s="69" t="s">
        <v>443</v>
      </c>
      <c r="C3" s="64" t="s">
        <v>3751</v>
      </c>
      <c r="D3" s="64" t="s">
        <v>444</v>
      </c>
      <c r="E3" s="65" t="s">
        <v>445</v>
      </c>
      <c r="F3" s="69" t="s">
        <v>446</v>
      </c>
      <c r="G3" s="65" t="s">
        <v>445</v>
      </c>
      <c r="H3" s="69" t="s">
        <v>446</v>
      </c>
      <c r="I3" s="129" t="s">
        <v>445</v>
      </c>
      <c r="J3" s="130" t="s">
        <v>446</v>
      </c>
    </row>
    <row r="4" spans="1:10" x14ac:dyDescent="0.25">
      <c r="A4" s="24"/>
      <c r="B4" s="24"/>
      <c r="C4" s="106"/>
      <c r="D4" s="114" t="s">
        <v>2860</v>
      </c>
      <c r="E4" s="115" t="s">
        <v>2859</v>
      </c>
      <c r="F4" s="115" t="s">
        <v>2858</v>
      </c>
      <c r="G4" s="115" t="s">
        <v>2857</v>
      </c>
      <c r="H4" s="115" t="s">
        <v>3054</v>
      </c>
      <c r="I4" s="115" t="s">
        <v>3054</v>
      </c>
      <c r="J4" s="115" t="s">
        <v>2855</v>
      </c>
    </row>
    <row r="5" spans="1:10" x14ac:dyDescent="0.25">
      <c r="A5" t="s">
        <v>11</v>
      </c>
      <c r="B5" t="s">
        <v>17</v>
      </c>
      <c r="C5" s="109" t="s">
        <v>16</v>
      </c>
      <c r="D5" t="s">
        <v>2720</v>
      </c>
      <c r="E5" s="1">
        <v>658960</v>
      </c>
      <c r="F5" s="1">
        <v>2979</v>
      </c>
      <c r="G5" s="1">
        <v>62768</v>
      </c>
      <c r="H5" s="1">
        <v>1399</v>
      </c>
      <c r="I5" s="1">
        <v>596192</v>
      </c>
      <c r="J5" s="1">
        <v>1580</v>
      </c>
    </row>
    <row r="6" spans="1:10" x14ac:dyDescent="0.25">
      <c r="B6" t="s">
        <v>27</v>
      </c>
      <c r="C6" s="109" t="s">
        <v>28</v>
      </c>
      <c r="D6" t="s">
        <v>3092</v>
      </c>
      <c r="E6" s="1">
        <v>320536</v>
      </c>
      <c r="F6" s="1">
        <v>1473</v>
      </c>
      <c r="G6" s="1">
        <v>34129</v>
      </c>
      <c r="H6">
        <v>730</v>
      </c>
      <c r="I6" s="1">
        <v>286407</v>
      </c>
      <c r="J6">
        <v>743</v>
      </c>
    </row>
    <row r="7" spans="1:10" x14ac:dyDescent="0.25">
      <c r="B7" t="s">
        <v>15</v>
      </c>
      <c r="C7" s="109" t="s">
        <v>16</v>
      </c>
      <c r="D7" t="s">
        <v>2718</v>
      </c>
      <c r="E7" s="1">
        <v>292809</v>
      </c>
      <c r="F7" s="1">
        <v>2660</v>
      </c>
      <c r="G7" s="1">
        <v>65423</v>
      </c>
      <c r="H7" s="1">
        <v>2081</v>
      </c>
      <c r="I7" s="1">
        <v>227386</v>
      </c>
      <c r="J7">
        <v>579</v>
      </c>
    </row>
    <row r="8" spans="1:10" x14ac:dyDescent="0.25">
      <c r="B8" t="s">
        <v>1</v>
      </c>
      <c r="C8" s="109" t="s">
        <v>2</v>
      </c>
      <c r="D8" t="s">
        <v>2718</v>
      </c>
      <c r="E8" s="1">
        <v>223138</v>
      </c>
      <c r="F8" s="1">
        <v>4384</v>
      </c>
      <c r="G8" s="1">
        <v>130141</v>
      </c>
      <c r="H8" s="1">
        <v>4066</v>
      </c>
      <c r="I8" s="1">
        <v>92997</v>
      </c>
      <c r="J8">
        <v>318</v>
      </c>
    </row>
    <row r="9" spans="1:10" x14ac:dyDescent="0.25">
      <c r="B9" t="s">
        <v>9</v>
      </c>
      <c r="C9" s="109" t="s">
        <v>10</v>
      </c>
      <c r="D9" t="s">
        <v>2718</v>
      </c>
      <c r="E9" s="1">
        <v>172837</v>
      </c>
      <c r="F9" s="1">
        <v>15047</v>
      </c>
      <c r="G9" s="1">
        <v>143784</v>
      </c>
      <c r="H9" s="1">
        <v>14894</v>
      </c>
      <c r="I9" s="1">
        <v>29053</v>
      </c>
      <c r="J9">
        <v>153</v>
      </c>
    </row>
    <row r="10" spans="1:10" x14ac:dyDescent="0.25">
      <c r="B10" t="s">
        <v>40</v>
      </c>
      <c r="C10" s="109" t="s">
        <v>32</v>
      </c>
      <c r="D10" t="s">
        <v>3092</v>
      </c>
      <c r="E10" s="1">
        <v>163113</v>
      </c>
      <c r="F10">
        <v>656</v>
      </c>
      <c r="G10" s="1">
        <v>14411</v>
      </c>
      <c r="H10">
        <v>290</v>
      </c>
      <c r="I10" s="1">
        <v>148702</v>
      </c>
      <c r="J10">
        <v>366</v>
      </c>
    </row>
    <row r="11" spans="1:10" x14ac:dyDescent="0.25">
      <c r="B11" t="s">
        <v>36</v>
      </c>
      <c r="C11" s="109" t="s">
        <v>16</v>
      </c>
      <c r="D11" t="s">
        <v>2720</v>
      </c>
      <c r="E11" s="1">
        <v>157455</v>
      </c>
      <c r="F11">
        <v>840</v>
      </c>
      <c r="G11" s="1">
        <v>20361</v>
      </c>
      <c r="H11">
        <v>441</v>
      </c>
      <c r="I11" s="1">
        <v>137094</v>
      </c>
      <c r="J11">
        <v>399</v>
      </c>
    </row>
    <row r="12" spans="1:10" x14ac:dyDescent="0.25">
      <c r="B12" t="s">
        <v>34</v>
      </c>
      <c r="C12" s="109" t="s">
        <v>32</v>
      </c>
      <c r="D12" t="s">
        <v>3092</v>
      </c>
      <c r="E12" s="1">
        <v>145131</v>
      </c>
      <c r="F12">
        <v>855</v>
      </c>
      <c r="G12" s="1">
        <v>22018</v>
      </c>
      <c r="H12">
        <v>482</v>
      </c>
      <c r="I12" s="1">
        <v>123113</v>
      </c>
      <c r="J12">
        <v>373</v>
      </c>
    </row>
    <row r="13" spans="1:10" x14ac:dyDescent="0.25">
      <c r="B13" t="s">
        <v>26</v>
      </c>
      <c r="C13" s="109" t="s">
        <v>6</v>
      </c>
      <c r="D13" t="s">
        <v>2718</v>
      </c>
      <c r="E13" s="1">
        <v>130276</v>
      </c>
      <c r="F13" s="1">
        <v>2432</v>
      </c>
      <c r="G13" s="1">
        <v>37394</v>
      </c>
      <c r="H13" s="1">
        <v>2184</v>
      </c>
      <c r="I13" s="1">
        <v>92882</v>
      </c>
      <c r="J13">
        <v>248</v>
      </c>
    </row>
    <row r="14" spans="1:10" x14ac:dyDescent="0.25">
      <c r="B14" t="s">
        <v>31</v>
      </c>
      <c r="C14" s="109" t="s">
        <v>32</v>
      </c>
      <c r="D14" t="s">
        <v>3092</v>
      </c>
      <c r="E14" s="1">
        <v>125912</v>
      </c>
      <c r="F14" s="1">
        <v>1025</v>
      </c>
      <c r="G14" s="1">
        <v>30192</v>
      </c>
      <c r="H14">
        <v>729</v>
      </c>
      <c r="I14" s="1">
        <v>95720</v>
      </c>
      <c r="J14">
        <v>296</v>
      </c>
    </row>
    <row r="15" spans="1:10" x14ac:dyDescent="0.25">
      <c r="B15" t="s">
        <v>43</v>
      </c>
      <c r="C15" s="109" t="s">
        <v>44</v>
      </c>
      <c r="D15" t="s">
        <v>3092</v>
      </c>
      <c r="E15" s="1">
        <v>122265</v>
      </c>
      <c r="F15">
        <v>557</v>
      </c>
      <c r="G15" s="1">
        <v>13357</v>
      </c>
      <c r="H15">
        <v>259</v>
      </c>
      <c r="I15" s="1">
        <v>108908</v>
      </c>
      <c r="J15">
        <v>298</v>
      </c>
    </row>
    <row r="16" spans="1:10" x14ac:dyDescent="0.25">
      <c r="B16" t="s">
        <v>19</v>
      </c>
      <c r="C16" s="109" t="s">
        <v>20</v>
      </c>
      <c r="D16" t="s">
        <v>3092</v>
      </c>
      <c r="E16" s="1">
        <v>114367</v>
      </c>
      <c r="F16" s="1">
        <v>5493</v>
      </c>
      <c r="G16" s="1">
        <v>58882</v>
      </c>
      <c r="H16" s="1">
        <v>5267</v>
      </c>
      <c r="I16" s="1">
        <v>55485</v>
      </c>
      <c r="J16">
        <v>226</v>
      </c>
    </row>
    <row r="17" spans="1:10" x14ac:dyDescent="0.25">
      <c r="B17" t="s">
        <v>35</v>
      </c>
      <c r="C17" s="109" t="s">
        <v>16</v>
      </c>
      <c r="D17" t="s">
        <v>2720</v>
      </c>
      <c r="E17" s="1">
        <v>107593</v>
      </c>
      <c r="F17">
        <v>756</v>
      </c>
      <c r="G17" s="1">
        <v>21509</v>
      </c>
      <c r="H17">
        <v>481</v>
      </c>
      <c r="I17" s="1">
        <v>86084</v>
      </c>
      <c r="J17">
        <v>275</v>
      </c>
    </row>
    <row r="18" spans="1:10" x14ac:dyDescent="0.25">
      <c r="B18" t="s">
        <v>13</v>
      </c>
      <c r="C18" s="109" t="s">
        <v>16</v>
      </c>
      <c r="D18" t="s">
        <v>2718</v>
      </c>
      <c r="E18" s="1">
        <v>103761</v>
      </c>
      <c r="F18" s="1">
        <v>1984</v>
      </c>
      <c r="G18" s="1">
        <v>74632</v>
      </c>
      <c r="H18" s="1">
        <v>1908</v>
      </c>
      <c r="I18" s="1">
        <v>29129</v>
      </c>
      <c r="J18">
        <v>76</v>
      </c>
    </row>
    <row r="19" spans="1:10" x14ac:dyDescent="0.25">
      <c r="B19" t="s">
        <v>37</v>
      </c>
      <c r="C19" s="109" t="s">
        <v>32</v>
      </c>
      <c r="D19" t="s">
        <v>3092</v>
      </c>
      <c r="E19" s="1">
        <v>96994</v>
      </c>
      <c r="F19">
        <v>634</v>
      </c>
      <c r="G19" s="1">
        <v>15366</v>
      </c>
      <c r="H19">
        <v>389</v>
      </c>
      <c r="I19" s="1">
        <v>81628</v>
      </c>
      <c r="J19">
        <v>245</v>
      </c>
    </row>
    <row r="20" spans="1:10" x14ac:dyDescent="0.25">
      <c r="B20" t="s">
        <v>38</v>
      </c>
      <c r="C20" s="109" t="s">
        <v>39</v>
      </c>
      <c r="D20" t="s">
        <v>3092</v>
      </c>
      <c r="E20" s="1">
        <v>90561</v>
      </c>
      <c r="F20">
        <v>596</v>
      </c>
      <c r="G20" s="1">
        <v>14819</v>
      </c>
      <c r="H20">
        <v>384</v>
      </c>
      <c r="I20" s="1">
        <v>75742</v>
      </c>
      <c r="J20">
        <v>212</v>
      </c>
    </row>
    <row r="21" spans="1:10" x14ac:dyDescent="0.25">
      <c r="B21" t="s">
        <v>29</v>
      </c>
      <c r="C21" s="109" t="s">
        <v>30</v>
      </c>
      <c r="D21" t="s">
        <v>2718</v>
      </c>
      <c r="E21" s="1">
        <v>76422</v>
      </c>
      <c r="F21" s="1">
        <v>1888</v>
      </c>
      <c r="G21" s="1">
        <v>32422</v>
      </c>
      <c r="H21" s="1">
        <v>1746</v>
      </c>
      <c r="I21" s="1">
        <v>44000</v>
      </c>
      <c r="J21">
        <v>142</v>
      </c>
    </row>
    <row r="22" spans="1:10" x14ac:dyDescent="0.25">
      <c r="B22" t="s">
        <v>606</v>
      </c>
      <c r="C22" s="109" t="s">
        <v>10</v>
      </c>
      <c r="D22" t="s">
        <v>2718</v>
      </c>
      <c r="E22" s="1">
        <v>61260</v>
      </c>
      <c r="F22" s="1">
        <v>5593</v>
      </c>
      <c r="G22" s="1">
        <v>59103</v>
      </c>
      <c r="H22" s="1">
        <v>5587</v>
      </c>
      <c r="I22" s="1">
        <v>2157</v>
      </c>
      <c r="J22">
        <v>6</v>
      </c>
    </row>
    <row r="23" spans="1:10" x14ac:dyDescent="0.25">
      <c r="B23" t="s">
        <v>49</v>
      </c>
      <c r="C23" s="109" t="s">
        <v>50</v>
      </c>
      <c r="D23" t="s">
        <v>3092</v>
      </c>
      <c r="E23" s="1">
        <v>55176</v>
      </c>
      <c r="F23">
        <v>453</v>
      </c>
      <c r="G23" s="1">
        <v>11761</v>
      </c>
      <c r="H23">
        <v>328</v>
      </c>
      <c r="I23" s="1">
        <v>43415</v>
      </c>
      <c r="J23">
        <v>125</v>
      </c>
    </row>
    <row r="24" spans="1:10" x14ac:dyDescent="0.25">
      <c r="B24" t="s">
        <v>70</v>
      </c>
      <c r="C24" s="109" t="s">
        <v>20</v>
      </c>
      <c r="D24" t="s">
        <v>2718</v>
      </c>
      <c r="E24" s="1">
        <v>53417</v>
      </c>
      <c r="F24">
        <v>388</v>
      </c>
      <c r="G24" s="1">
        <v>9057</v>
      </c>
      <c r="H24">
        <v>183</v>
      </c>
      <c r="I24" s="1">
        <v>44360</v>
      </c>
      <c r="J24">
        <v>205</v>
      </c>
    </row>
    <row r="25" spans="1:10" x14ac:dyDescent="0.25">
      <c r="A25" t="s">
        <v>0</v>
      </c>
      <c r="B25" t="s">
        <v>1</v>
      </c>
      <c r="C25" s="109" t="s">
        <v>2</v>
      </c>
      <c r="D25" t="s">
        <v>2718</v>
      </c>
      <c r="E25" s="1">
        <v>155163</v>
      </c>
      <c r="F25" s="1">
        <v>2702</v>
      </c>
      <c r="G25" s="1">
        <v>97267</v>
      </c>
      <c r="H25" s="1">
        <v>2511</v>
      </c>
      <c r="I25" s="1">
        <v>57896</v>
      </c>
      <c r="J25">
        <v>191</v>
      </c>
    </row>
    <row r="26" spans="1:10" x14ac:dyDescent="0.25">
      <c r="B26" t="s">
        <v>7</v>
      </c>
      <c r="C26" s="109" t="s">
        <v>8</v>
      </c>
      <c r="D26" t="s">
        <v>2720</v>
      </c>
      <c r="E26" s="1">
        <v>151953</v>
      </c>
      <c r="F26">
        <v>661</v>
      </c>
      <c r="G26" s="1">
        <v>16065</v>
      </c>
      <c r="H26">
        <v>289</v>
      </c>
      <c r="I26" s="1">
        <v>135888</v>
      </c>
      <c r="J26">
        <v>372</v>
      </c>
    </row>
    <row r="27" spans="1:10" x14ac:dyDescent="0.25">
      <c r="B27" t="s">
        <v>447</v>
      </c>
      <c r="C27" s="109" t="s">
        <v>8</v>
      </c>
      <c r="D27" t="s">
        <v>2720</v>
      </c>
      <c r="E27" s="1">
        <v>81366</v>
      </c>
      <c r="F27">
        <v>353</v>
      </c>
      <c r="G27" s="1">
        <v>8693</v>
      </c>
      <c r="H27">
        <v>155</v>
      </c>
      <c r="I27" s="1">
        <v>72673</v>
      </c>
      <c r="J27">
        <v>198</v>
      </c>
    </row>
    <row r="28" spans="1:10" x14ac:dyDescent="0.25">
      <c r="A28" t="s">
        <v>63</v>
      </c>
      <c r="B28" t="s">
        <v>1</v>
      </c>
      <c r="C28" s="109" t="s">
        <v>2</v>
      </c>
      <c r="D28" t="s">
        <v>2718</v>
      </c>
      <c r="E28" s="1">
        <v>902901</v>
      </c>
      <c r="F28" s="1">
        <v>15973</v>
      </c>
      <c r="G28" s="1">
        <v>502708</v>
      </c>
      <c r="H28" s="1">
        <v>14884</v>
      </c>
      <c r="I28" s="1">
        <v>400193</v>
      </c>
      <c r="J28" s="1">
        <v>1089</v>
      </c>
    </row>
    <row r="29" spans="1:10" x14ac:dyDescent="0.25">
      <c r="B29" t="s">
        <v>606</v>
      </c>
      <c r="C29" s="109" t="s">
        <v>10</v>
      </c>
      <c r="D29" t="s">
        <v>2718</v>
      </c>
      <c r="E29" s="1">
        <v>554525</v>
      </c>
      <c r="F29" s="1">
        <v>29663</v>
      </c>
      <c r="G29" s="1">
        <v>321256</v>
      </c>
      <c r="H29" s="1">
        <v>29088</v>
      </c>
      <c r="I29" s="1">
        <v>233269</v>
      </c>
      <c r="J29">
        <v>575</v>
      </c>
    </row>
    <row r="30" spans="1:10" x14ac:dyDescent="0.25">
      <c r="B30" t="s">
        <v>9</v>
      </c>
      <c r="C30" s="109" t="s">
        <v>10</v>
      </c>
      <c r="D30" t="s">
        <v>2718</v>
      </c>
      <c r="E30" s="1">
        <v>329995</v>
      </c>
      <c r="F30" s="1">
        <v>23455</v>
      </c>
      <c r="G30" s="1">
        <v>246481</v>
      </c>
      <c r="H30" s="1">
        <v>23043</v>
      </c>
      <c r="I30" s="1">
        <v>83514</v>
      </c>
      <c r="J30">
        <v>412</v>
      </c>
    </row>
    <row r="31" spans="1:10" x14ac:dyDescent="0.25">
      <c r="B31" t="s">
        <v>5</v>
      </c>
      <c r="C31" s="109" t="s">
        <v>6</v>
      </c>
      <c r="D31" t="s">
        <v>2718</v>
      </c>
      <c r="E31" s="1">
        <v>298322</v>
      </c>
      <c r="F31" s="1">
        <v>12226</v>
      </c>
      <c r="G31" s="1">
        <v>164085</v>
      </c>
      <c r="H31" s="1">
        <v>11879</v>
      </c>
      <c r="I31" s="1">
        <v>134237</v>
      </c>
      <c r="J31">
        <v>347</v>
      </c>
    </row>
    <row r="32" spans="1:10" x14ac:dyDescent="0.25">
      <c r="B32" t="s">
        <v>65</v>
      </c>
      <c r="C32" s="109" t="s">
        <v>66</v>
      </c>
      <c r="D32" t="s">
        <v>2718</v>
      </c>
      <c r="E32" s="1">
        <v>191442</v>
      </c>
      <c r="F32" s="1">
        <v>1412</v>
      </c>
      <c r="G32" s="1">
        <v>40056</v>
      </c>
      <c r="H32">
        <v>994</v>
      </c>
      <c r="I32" s="1">
        <v>151386</v>
      </c>
      <c r="J32">
        <v>418</v>
      </c>
    </row>
    <row r="33" spans="1:10" x14ac:dyDescent="0.25">
      <c r="B33" t="s">
        <v>19</v>
      </c>
      <c r="C33" s="109" t="s">
        <v>20</v>
      </c>
      <c r="D33" t="s">
        <v>3092</v>
      </c>
      <c r="E33" s="1">
        <v>181496</v>
      </c>
      <c r="F33" s="1">
        <v>8651</v>
      </c>
      <c r="G33" s="1">
        <v>98132</v>
      </c>
      <c r="H33" s="1">
        <v>8312</v>
      </c>
      <c r="I33" s="1">
        <v>83364</v>
      </c>
      <c r="J33">
        <v>339</v>
      </c>
    </row>
    <row r="34" spans="1:10" x14ac:dyDescent="0.25">
      <c r="B34" t="s">
        <v>128</v>
      </c>
      <c r="C34" s="109" t="s">
        <v>69</v>
      </c>
      <c r="D34" t="s">
        <v>3092</v>
      </c>
      <c r="E34" s="1">
        <v>151960</v>
      </c>
      <c r="F34">
        <v>434</v>
      </c>
      <c r="G34" s="1">
        <v>8143</v>
      </c>
      <c r="H34">
        <v>115</v>
      </c>
      <c r="I34" s="1">
        <v>143817</v>
      </c>
      <c r="J34">
        <v>319</v>
      </c>
    </row>
    <row r="35" spans="1:10" x14ac:dyDescent="0.25">
      <c r="B35" t="s">
        <v>13</v>
      </c>
      <c r="C35" s="109" t="s">
        <v>16</v>
      </c>
      <c r="D35" t="s">
        <v>2718</v>
      </c>
      <c r="E35" s="1">
        <v>135948</v>
      </c>
      <c r="F35" s="1">
        <v>2318</v>
      </c>
      <c r="G35" s="1">
        <v>97374</v>
      </c>
      <c r="H35" s="1">
        <v>2201</v>
      </c>
      <c r="I35" s="1">
        <v>38574</v>
      </c>
      <c r="J35">
        <v>117</v>
      </c>
    </row>
    <row r="36" spans="1:10" x14ac:dyDescent="0.25">
      <c r="B36" t="s">
        <v>33</v>
      </c>
      <c r="C36" s="109" t="s">
        <v>10</v>
      </c>
      <c r="D36" t="s">
        <v>2718</v>
      </c>
      <c r="E36" s="1">
        <v>130902</v>
      </c>
      <c r="F36" s="1">
        <v>22349</v>
      </c>
      <c r="G36" s="1">
        <v>128972</v>
      </c>
      <c r="H36" s="1">
        <v>22342</v>
      </c>
      <c r="I36" s="1">
        <v>1930</v>
      </c>
      <c r="J36">
        <v>7</v>
      </c>
    </row>
    <row r="37" spans="1:10" x14ac:dyDescent="0.25">
      <c r="B37" t="s">
        <v>68</v>
      </c>
      <c r="C37" s="109" t="s">
        <v>69</v>
      </c>
      <c r="D37" t="s">
        <v>3092</v>
      </c>
      <c r="E37" s="1">
        <v>124582</v>
      </c>
      <c r="F37">
        <v>666</v>
      </c>
      <c r="G37" s="1">
        <v>19857</v>
      </c>
      <c r="H37">
        <v>411</v>
      </c>
      <c r="I37" s="1">
        <v>104725</v>
      </c>
      <c r="J37">
        <v>255</v>
      </c>
    </row>
    <row r="38" spans="1:10" x14ac:dyDescent="0.25">
      <c r="B38" t="s">
        <v>71</v>
      </c>
      <c r="C38" s="109" t="s">
        <v>72</v>
      </c>
      <c r="D38" t="s">
        <v>3092</v>
      </c>
      <c r="E38" s="1">
        <v>124178</v>
      </c>
      <c r="F38" s="1">
        <v>1031</v>
      </c>
      <c r="G38" s="1">
        <v>18157</v>
      </c>
      <c r="H38">
        <v>790</v>
      </c>
      <c r="I38" s="1">
        <v>106021</v>
      </c>
      <c r="J38">
        <v>241</v>
      </c>
    </row>
    <row r="39" spans="1:10" x14ac:dyDescent="0.25">
      <c r="B39" t="s">
        <v>47</v>
      </c>
      <c r="C39" s="109" t="s">
        <v>48</v>
      </c>
      <c r="D39" t="s">
        <v>2718</v>
      </c>
      <c r="E39" s="1">
        <v>89519</v>
      </c>
      <c r="F39" s="1">
        <v>6219</v>
      </c>
      <c r="G39" s="1">
        <v>61739</v>
      </c>
      <c r="H39" s="1">
        <v>6124</v>
      </c>
      <c r="I39" s="1">
        <v>27780</v>
      </c>
      <c r="J39">
        <v>95</v>
      </c>
    </row>
    <row r="40" spans="1:10" x14ac:dyDescent="0.25">
      <c r="B40" t="s">
        <v>609</v>
      </c>
      <c r="C40" s="109" t="s">
        <v>20</v>
      </c>
      <c r="D40" t="s">
        <v>2718</v>
      </c>
      <c r="E40" s="1">
        <v>77615</v>
      </c>
      <c r="F40">
        <v>623</v>
      </c>
      <c r="G40" s="1">
        <v>18204</v>
      </c>
      <c r="H40">
        <v>438</v>
      </c>
      <c r="I40" s="1">
        <v>59411</v>
      </c>
      <c r="J40">
        <v>185</v>
      </c>
    </row>
    <row r="41" spans="1:10" x14ac:dyDescent="0.25">
      <c r="B41" t="s">
        <v>24</v>
      </c>
      <c r="C41" s="109" t="s">
        <v>25</v>
      </c>
      <c r="D41" t="s">
        <v>2718</v>
      </c>
      <c r="E41" s="1">
        <v>75892</v>
      </c>
      <c r="F41" s="1">
        <v>6496</v>
      </c>
      <c r="G41" s="1">
        <v>70145</v>
      </c>
      <c r="H41" s="1">
        <v>6471</v>
      </c>
      <c r="I41" s="1">
        <v>5747</v>
      </c>
      <c r="J41">
        <v>25</v>
      </c>
    </row>
    <row r="42" spans="1:10" x14ac:dyDescent="0.25">
      <c r="B42" t="s">
        <v>126</v>
      </c>
      <c r="C42" s="109" t="s">
        <v>127</v>
      </c>
      <c r="D42" t="s">
        <v>3092</v>
      </c>
      <c r="E42" s="1">
        <v>73171</v>
      </c>
      <c r="F42">
        <v>370</v>
      </c>
      <c r="G42" s="1">
        <v>7751</v>
      </c>
      <c r="H42">
        <v>199</v>
      </c>
      <c r="I42" s="1">
        <v>65420</v>
      </c>
      <c r="J42">
        <v>171</v>
      </c>
    </row>
    <row r="43" spans="1:10" x14ac:dyDescent="0.25">
      <c r="B43" t="s">
        <v>22</v>
      </c>
      <c r="C43" s="109" t="s">
        <v>23</v>
      </c>
      <c r="D43" t="s">
        <v>2718</v>
      </c>
      <c r="E43" s="1">
        <v>67975</v>
      </c>
      <c r="F43" s="1">
        <v>1822</v>
      </c>
      <c r="G43" s="1">
        <v>67154</v>
      </c>
      <c r="H43" s="1">
        <v>1815</v>
      </c>
      <c r="I43">
        <v>821</v>
      </c>
      <c r="J43">
        <v>7</v>
      </c>
    </row>
    <row r="44" spans="1:10" x14ac:dyDescent="0.25">
      <c r="B44" t="s">
        <v>81</v>
      </c>
      <c r="C44" s="109" t="s">
        <v>2</v>
      </c>
      <c r="D44" t="s">
        <v>2718</v>
      </c>
      <c r="E44" s="1">
        <v>62617</v>
      </c>
      <c r="F44">
        <v>386</v>
      </c>
      <c r="G44" s="1">
        <v>9563</v>
      </c>
      <c r="H44">
        <v>239</v>
      </c>
      <c r="I44" s="1">
        <v>53054</v>
      </c>
      <c r="J44">
        <v>147</v>
      </c>
    </row>
    <row r="45" spans="1:10" x14ac:dyDescent="0.25">
      <c r="A45" t="s">
        <v>53</v>
      </c>
      <c r="B45" t="s">
        <v>54</v>
      </c>
      <c r="C45" s="109" t="s">
        <v>55</v>
      </c>
      <c r="D45" t="s">
        <v>3092</v>
      </c>
      <c r="E45" s="1">
        <v>476609</v>
      </c>
      <c r="F45" s="1">
        <v>4390</v>
      </c>
      <c r="G45" s="1">
        <v>119251</v>
      </c>
      <c r="H45" s="1">
        <v>3268</v>
      </c>
      <c r="I45" s="1">
        <v>357358</v>
      </c>
      <c r="J45" s="1">
        <v>1122</v>
      </c>
    </row>
    <row r="46" spans="1:10" x14ac:dyDescent="0.25">
      <c r="B46" t="s">
        <v>57</v>
      </c>
      <c r="C46" s="109" t="s">
        <v>55</v>
      </c>
      <c r="D46" t="s">
        <v>3092</v>
      </c>
      <c r="E46" s="1">
        <v>304375</v>
      </c>
      <c r="F46" s="1">
        <v>2667</v>
      </c>
      <c r="G46" s="1">
        <v>63357</v>
      </c>
      <c r="H46" s="1">
        <v>1960</v>
      </c>
      <c r="I46" s="1">
        <v>241018</v>
      </c>
      <c r="J46">
        <v>707</v>
      </c>
    </row>
    <row r="47" spans="1:10" x14ac:dyDescent="0.25">
      <c r="B47" t="s">
        <v>58</v>
      </c>
      <c r="C47" s="109" t="s">
        <v>55</v>
      </c>
      <c r="D47" t="s">
        <v>2720</v>
      </c>
      <c r="E47" s="1">
        <v>135599</v>
      </c>
      <c r="F47" s="1">
        <v>1365</v>
      </c>
      <c r="G47" s="1">
        <v>32089</v>
      </c>
      <c r="H47" s="1">
        <v>1046</v>
      </c>
      <c r="I47" s="1">
        <v>103510</v>
      </c>
      <c r="J47">
        <v>319</v>
      </c>
    </row>
    <row r="48" spans="1:10" x14ac:dyDescent="0.25">
      <c r="B48" t="s">
        <v>61</v>
      </c>
      <c r="C48" s="109" t="s">
        <v>55</v>
      </c>
      <c r="D48" t="s">
        <v>3092</v>
      </c>
      <c r="E48" s="1">
        <v>110955</v>
      </c>
      <c r="F48">
        <v>642</v>
      </c>
      <c r="G48" s="1">
        <v>16432</v>
      </c>
      <c r="H48">
        <v>372</v>
      </c>
      <c r="I48" s="1">
        <v>94523</v>
      </c>
      <c r="J48">
        <v>270</v>
      </c>
    </row>
    <row r="49" spans="1:10" x14ac:dyDescent="0.25">
      <c r="B49" t="s">
        <v>37</v>
      </c>
      <c r="C49" s="109" t="s">
        <v>32</v>
      </c>
      <c r="D49" t="s">
        <v>3092</v>
      </c>
      <c r="E49" s="1">
        <v>107669</v>
      </c>
      <c r="F49" s="1">
        <v>1056</v>
      </c>
      <c r="G49" s="1">
        <v>22876</v>
      </c>
      <c r="H49">
        <v>794</v>
      </c>
      <c r="I49" s="1">
        <v>84793</v>
      </c>
      <c r="J49">
        <v>262</v>
      </c>
    </row>
    <row r="50" spans="1:10" x14ac:dyDescent="0.25">
      <c r="B50" t="s">
        <v>59</v>
      </c>
      <c r="C50" s="109" t="s">
        <v>55</v>
      </c>
      <c r="D50" t="s">
        <v>3092</v>
      </c>
      <c r="E50" s="1">
        <v>107125</v>
      </c>
      <c r="F50" s="1">
        <v>1216</v>
      </c>
      <c r="G50" s="1">
        <v>28720</v>
      </c>
      <c r="H50">
        <v>953</v>
      </c>
      <c r="I50" s="1">
        <v>78405</v>
      </c>
      <c r="J50">
        <v>263</v>
      </c>
    </row>
    <row r="51" spans="1:10" x14ac:dyDescent="0.25">
      <c r="B51" t="s">
        <v>9</v>
      </c>
      <c r="C51" s="109" t="s">
        <v>10</v>
      </c>
      <c r="D51" t="s">
        <v>2718</v>
      </c>
      <c r="E51" s="1">
        <v>90315</v>
      </c>
      <c r="F51" s="1">
        <v>7271</v>
      </c>
      <c r="G51" s="1">
        <v>67456</v>
      </c>
      <c r="H51" s="1">
        <v>7159</v>
      </c>
      <c r="I51" s="1">
        <v>22859</v>
      </c>
      <c r="J51">
        <v>112</v>
      </c>
    </row>
    <row r="52" spans="1:10" x14ac:dyDescent="0.25">
      <c r="B52" t="s">
        <v>19</v>
      </c>
      <c r="C52" s="109" t="s">
        <v>20</v>
      </c>
      <c r="D52" t="s">
        <v>3092</v>
      </c>
      <c r="E52" s="1">
        <v>89914</v>
      </c>
      <c r="F52" s="1">
        <v>6916</v>
      </c>
      <c r="G52" s="1">
        <v>55633</v>
      </c>
      <c r="H52" s="1">
        <v>6765</v>
      </c>
      <c r="I52" s="1">
        <v>34281</v>
      </c>
      <c r="J52">
        <v>151</v>
      </c>
    </row>
    <row r="53" spans="1:10" x14ac:dyDescent="0.25">
      <c r="B53" t="s">
        <v>15</v>
      </c>
      <c r="C53" s="109" t="s">
        <v>16</v>
      </c>
      <c r="D53" t="s">
        <v>2718</v>
      </c>
      <c r="E53" s="1">
        <v>88099</v>
      </c>
      <c r="F53">
        <v>756</v>
      </c>
      <c r="G53" s="1">
        <v>18545</v>
      </c>
      <c r="H53">
        <v>577</v>
      </c>
      <c r="I53" s="1">
        <v>69554</v>
      </c>
      <c r="J53">
        <v>179</v>
      </c>
    </row>
    <row r="54" spans="1:10" x14ac:dyDescent="0.25">
      <c r="B54" t="s">
        <v>60</v>
      </c>
      <c r="C54" s="109" t="s">
        <v>55</v>
      </c>
      <c r="D54" t="s">
        <v>2720</v>
      </c>
      <c r="E54" s="1">
        <v>84218</v>
      </c>
      <c r="F54">
        <v>993</v>
      </c>
      <c r="G54" s="1">
        <v>23585</v>
      </c>
      <c r="H54">
        <v>770</v>
      </c>
      <c r="I54" s="1">
        <v>60633</v>
      </c>
      <c r="J54">
        <v>223</v>
      </c>
    </row>
    <row r="55" spans="1:10" x14ac:dyDescent="0.25">
      <c r="B55" t="s">
        <v>38</v>
      </c>
      <c r="C55" s="109" t="s">
        <v>39</v>
      </c>
      <c r="D55" t="s">
        <v>3092</v>
      </c>
      <c r="E55" s="1">
        <v>83008</v>
      </c>
      <c r="F55">
        <v>689</v>
      </c>
      <c r="G55" s="1">
        <v>16000</v>
      </c>
      <c r="H55">
        <v>483</v>
      </c>
      <c r="I55" s="1">
        <v>67008</v>
      </c>
      <c r="J55">
        <v>206</v>
      </c>
    </row>
    <row r="56" spans="1:10" x14ac:dyDescent="0.25">
      <c r="B56" t="s">
        <v>62</v>
      </c>
      <c r="C56" s="109" t="s">
        <v>55</v>
      </c>
      <c r="D56" t="s">
        <v>2720</v>
      </c>
      <c r="E56" s="1">
        <v>78794</v>
      </c>
      <c r="F56">
        <v>623</v>
      </c>
      <c r="G56" s="1">
        <v>14505</v>
      </c>
      <c r="H56">
        <v>405</v>
      </c>
      <c r="I56" s="1">
        <v>64289</v>
      </c>
      <c r="J56">
        <v>218</v>
      </c>
    </row>
    <row r="57" spans="1:10" x14ac:dyDescent="0.25">
      <c r="B57" t="s">
        <v>1</v>
      </c>
      <c r="C57" s="109" t="s">
        <v>2</v>
      </c>
      <c r="D57" t="s">
        <v>2718</v>
      </c>
      <c r="E57" s="1">
        <v>58030</v>
      </c>
      <c r="F57">
        <v>855</v>
      </c>
      <c r="G57" s="1">
        <v>30596</v>
      </c>
      <c r="H57">
        <v>741</v>
      </c>
      <c r="I57" s="1">
        <v>27434</v>
      </c>
      <c r="J57">
        <v>114</v>
      </c>
    </row>
    <row r="58" spans="1:10" x14ac:dyDescent="0.25">
      <c r="A58" t="s">
        <v>76</v>
      </c>
      <c r="B58" t="s">
        <v>1</v>
      </c>
      <c r="C58" s="109" t="s">
        <v>2</v>
      </c>
      <c r="D58" t="s">
        <v>2718</v>
      </c>
      <c r="E58" s="1">
        <v>5810441</v>
      </c>
      <c r="F58" s="1">
        <v>116246</v>
      </c>
      <c r="G58" s="1">
        <v>3896355</v>
      </c>
      <c r="H58" s="1">
        <v>109434</v>
      </c>
      <c r="I58" s="1">
        <v>1914086</v>
      </c>
      <c r="J58" s="1">
        <v>6812</v>
      </c>
    </row>
    <row r="59" spans="1:10" x14ac:dyDescent="0.25">
      <c r="B59" t="s">
        <v>9</v>
      </c>
      <c r="C59" s="109" t="s">
        <v>10</v>
      </c>
      <c r="D59" t="s">
        <v>2718</v>
      </c>
      <c r="E59" s="1">
        <v>3482764</v>
      </c>
      <c r="F59" s="1">
        <v>220634</v>
      </c>
      <c r="G59" s="1">
        <v>2473230</v>
      </c>
      <c r="H59" s="1">
        <v>216036</v>
      </c>
      <c r="I59" s="1">
        <v>1009534</v>
      </c>
      <c r="J59" s="1">
        <v>4598</v>
      </c>
    </row>
    <row r="60" spans="1:10" x14ac:dyDescent="0.25">
      <c r="B60" t="s">
        <v>606</v>
      </c>
      <c r="C60" s="109" t="s">
        <v>10</v>
      </c>
      <c r="D60" t="s">
        <v>2718</v>
      </c>
      <c r="E60" s="1">
        <v>3401308</v>
      </c>
      <c r="F60" s="1">
        <v>211430</v>
      </c>
      <c r="G60" s="1">
        <v>2438327</v>
      </c>
      <c r="H60" s="1">
        <v>208971</v>
      </c>
      <c r="I60" s="1">
        <v>962981</v>
      </c>
      <c r="J60" s="1">
        <v>2459</v>
      </c>
    </row>
    <row r="61" spans="1:10" x14ac:dyDescent="0.25">
      <c r="B61" t="s">
        <v>5</v>
      </c>
      <c r="C61" s="109" t="s">
        <v>6</v>
      </c>
      <c r="D61" t="s">
        <v>2718</v>
      </c>
      <c r="E61" s="1">
        <v>3078351</v>
      </c>
      <c r="F61" s="1">
        <v>140009</v>
      </c>
      <c r="G61" s="1">
        <v>1892677</v>
      </c>
      <c r="H61" s="1">
        <v>136786</v>
      </c>
      <c r="I61" s="1">
        <v>1185674</v>
      </c>
      <c r="J61" s="1">
        <v>3223</v>
      </c>
    </row>
    <row r="62" spans="1:10" x14ac:dyDescent="0.25">
      <c r="B62" t="s">
        <v>19</v>
      </c>
      <c r="C62" s="109" t="s">
        <v>20</v>
      </c>
      <c r="D62" t="s">
        <v>3092</v>
      </c>
      <c r="E62" s="1">
        <v>1665552</v>
      </c>
      <c r="F62" s="1">
        <v>67038</v>
      </c>
      <c r="G62" s="1">
        <v>793562</v>
      </c>
      <c r="H62" s="1">
        <v>63639</v>
      </c>
      <c r="I62" s="1">
        <v>871990</v>
      </c>
      <c r="J62" s="1">
        <v>3399</v>
      </c>
    </row>
    <row r="63" spans="1:10" x14ac:dyDescent="0.25">
      <c r="B63" t="s">
        <v>47</v>
      </c>
      <c r="C63" s="109" t="s">
        <v>48</v>
      </c>
      <c r="D63" t="s">
        <v>2718</v>
      </c>
      <c r="E63" s="1">
        <v>1132530</v>
      </c>
      <c r="F63" s="1">
        <v>55978</v>
      </c>
      <c r="G63" s="1">
        <v>623361</v>
      </c>
      <c r="H63" s="1">
        <v>54556</v>
      </c>
      <c r="I63" s="1">
        <v>509169</v>
      </c>
      <c r="J63" s="1">
        <v>1422</v>
      </c>
    </row>
    <row r="64" spans="1:10" x14ac:dyDescent="0.25">
      <c r="B64" t="s">
        <v>33</v>
      </c>
      <c r="C64" s="109" t="s">
        <v>10</v>
      </c>
      <c r="D64" t="s">
        <v>2718</v>
      </c>
      <c r="E64" s="1">
        <v>854452</v>
      </c>
      <c r="F64" s="1">
        <v>136819</v>
      </c>
      <c r="G64" s="1">
        <v>804372</v>
      </c>
      <c r="H64" s="1">
        <v>136679</v>
      </c>
      <c r="I64" s="1">
        <v>50080</v>
      </c>
      <c r="J64">
        <v>140</v>
      </c>
    </row>
    <row r="65" spans="2:10" x14ac:dyDescent="0.25">
      <c r="B65" s="4" t="s">
        <v>81</v>
      </c>
      <c r="C65" s="104" t="s">
        <v>2</v>
      </c>
      <c r="D65" s="4" t="s">
        <v>2718</v>
      </c>
      <c r="E65" s="5">
        <v>833053</v>
      </c>
      <c r="F65" s="1">
        <v>4322</v>
      </c>
      <c r="G65" s="1">
        <v>103260</v>
      </c>
      <c r="H65" s="1">
        <v>2568</v>
      </c>
      <c r="I65" s="1">
        <v>729793</v>
      </c>
      <c r="J65" s="1">
        <v>1754</v>
      </c>
    </row>
    <row r="66" spans="2:10" x14ac:dyDescent="0.25">
      <c r="B66" t="s">
        <v>78</v>
      </c>
      <c r="C66" s="104" t="s">
        <v>2</v>
      </c>
      <c r="D66" t="s">
        <v>2718</v>
      </c>
      <c r="E66" s="1">
        <v>810338</v>
      </c>
      <c r="F66" s="1">
        <v>8643</v>
      </c>
      <c r="G66" s="1">
        <v>332640</v>
      </c>
      <c r="H66" s="1">
        <v>7103</v>
      </c>
      <c r="I66" s="1">
        <v>477698</v>
      </c>
      <c r="J66" s="1">
        <v>1540</v>
      </c>
    </row>
    <row r="67" spans="2:10" x14ac:dyDescent="0.25">
      <c r="B67" t="s">
        <v>610</v>
      </c>
      <c r="C67" s="109" t="s">
        <v>2</v>
      </c>
      <c r="D67" t="s">
        <v>2718</v>
      </c>
      <c r="E67" s="1">
        <v>582892</v>
      </c>
      <c r="F67" s="1">
        <v>3183</v>
      </c>
      <c r="G67" s="1">
        <v>69708</v>
      </c>
      <c r="H67" s="1">
        <v>2112</v>
      </c>
      <c r="I67" s="1">
        <v>513184</v>
      </c>
      <c r="J67" s="1">
        <v>1071</v>
      </c>
    </row>
    <row r="68" spans="2:10" x14ac:dyDescent="0.25">
      <c r="B68" t="s">
        <v>24</v>
      </c>
      <c r="C68" s="109" t="s">
        <v>25</v>
      </c>
      <c r="D68" t="s">
        <v>2718</v>
      </c>
      <c r="E68" s="1">
        <v>579785</v>
      </c>
      <c r="F68" s="1">
        <v>46466</v>
      </c>
      <c r="G68" s="1">
        <v>539872</v>
      </c>
      <c r="H68" s="1">
        <v>46306</v>
      </c>
      <c r="I68" s="1">
        <v>39913</v>
      </c>
      <c r="J68">
        <v>160</v>
      </c>
    </row>
    <row r="69" spans="2:10" x14ac:dyDescent="0.25">
      <c r="B69" t="s">
        <v>99</v>
      </c>
      <c r="C69" s="109" t="s">
        <v>2</v>
      </c>
      <c r="D69" t="s">
        <v>3092</v>
      </c>
      <c r="E69" s="1">
        <v>578807</v>
      </c>
      <c r="F69" s="1">
        <v>1656</v>
      </c>
      <c r="G69" s="1">
        <v>28889</v>
      </c>
      <c r="H69">
        <v>422</v>
      </c>
      <c r="I69" s="1">
        <v>549918</v>
      </c>
      <c r="J69" s="1">
        <v>1234</v>
      </c>
    </row>
    <row r="70" spans="2:10" x14ac:dyDescent="0.25">
      <c r="B70" t="s">
        <v>80</v>
      </c>
      <c r="C70" s="109" t="s">
        <v>2</v>
      </c>
      <c r="D70" t="s">
        <v>2718</v>
      </c>
      <c r="E70" s="1">
        <v>513642</v>
      </c>
      <c r="F70" s="1">
        <v>4877</v>
      </c>
      <c r="G70" s="1">
        <v>143255</v>
      </c>
      <c r="H70" s="1">
        <v>3777</v>
      </c>
      <c r="I70" s="1">
        <v>370387</v>
      </c>
      <c r="J70" s="1">
        <v>1100</v>
      </c>
    </row>
    <row r="71" spans="2:10" x14ac:dyDescent="0.25">
      <c r="B71" t="s">
        <v>86</v>
      </c>
      <c r="C71" s="109" t="s">
        <v>2</v>
      </c>
      <c r="D71" t="s">
        <v>3092</v>
      </c>
      <c r="E71" s="1">
        <v>457934</v>
      </c>
      <c r="F71" s="1">
        <v>2447</v>
      </c>
      <c r="G71" s="1">
        <v>61017</v>
      </c>
      <c r="H71" s="1">
        <v>1494</v>
      </c>
      <c r="I71" s="1">
        <v>396917</v>
      </c>
      <c r="J71">
        <v>953</v>
      </c>
    </row>
    <row r="72" spans="2:10" x14ac:dyDescent="0.25">
      <c r="B72" t="s">
        <v>65</v>
      </c>
      <c r="C72" s="109" t="s">
        <v>66</v>
      </c>
      <c r="D72" t="s">
        <v>2718</v>
      </c>
      <c r="E72" s="1">
        <v>442367</v>
      </c>
      <c r="F72" s="1">
        <v>2098</v>
      </c>
      <c r="G72" s="1">
        <v>49981</v>
      </c>
      <c r="H72" s="1">
        <v>1159</v>
      </c>
      <c r="I72" s="1">
        <v>392386</v>
      </c>
      <c r="J72">
        <v>939</v>
      </c>
    </row>
    <row r="73" spans="2:10" x14ac:dyDescent="0.25">
      <c r="B73" t="s">
        <v>609</v>
      </c>
      <c r="C73" s="109" t="s">
        <v>20</v>
      </c>
      <c r="D73" t="s">
        <v>2718</v>
      </c>
      <c r="E73" s="1">
        <v>411822</v>
      </c>
      <c r="F73" s="1">
        <v>4120</v>
      </c>
      <c r="G73" s="1">
        <v>137236</v>
      </c>
      <c r="H73" s="1">
        <v>2616</v>
      </c>
      <c r="I73" s="1">
        <v>274586</v>
      </c>
      <c r="J73" s="1">
        <v>1504</v>
      </c>
    </row>
    <row r="74" spans="2:10" x14ac:dyDescent="0.25">
      <c r="B74" t="s">
        <v>611</v>
      </c>
      <c r="C74" s="109" t="s">
        <v>50</v>
      </c>
      <c r="D74" t="s">
        <v>2718</v>
      </c>
      <c r="E74" s="1">
        <v>400372</v>
      </c>
      <c r="F74" s="1">
        <v>1489</v>
      </c>
      <c r="G74" s="1">
        <v>39932</v>
      </c>
      <c r="H74">
        <v>692</v>
      </c>
      <c r="I74" s="1">
        <v>360440</v>
      </c>
      <c r="J74">
        <v>797</v>
      </c>
    </row>
    <row r="75" spans="2:10" x14ac:dyDescent="0.25">
      <c r="B75" t="s">
        <v>89</v>
      </c>
      <c r="C75" s="109" t="s">
        <v>2</v>
      </c>
      <c r="D75" t="s">
        <v>3092</v>
      </c>
      <c r="E75" s="1">
        <v>388419</v>
      </c>
      <c r="F75" s="1">
        <v>1423</v>
      </c>
      <c r="G75" s="1">
        <v>36601</v>
      </c>
      <c r="H75">
        <v>627</v>
      </c>
      <c r="I75" s="1">
        <v>351818</v>
      </c>
      <c r="J75">
        <v>796</v>
      </c>
    </row>
    <row r="76" spans="2:10" x14ac:dyDescent="0.25">
      <c r="B76" t="s">
        <v>451</v>
      </c>
      <c r="C76" s="109" t="s">
        <v>2</v>
      </c>
      <c r="D76" t="s">
        <v>2718</v>
      </c>
      <c r="E76" s="1">
        <v>346732</v>
      </c>
      <c r="F76">
        <v>740</v>
      </c>
      <c r="G76" s="1">
        <v>8576</v>
      </c>
      <c r="H76">
        <v>113</v>
      </c>
      <c r="I76" s="1">
        <v>338156</v>
      </c>
      <c r="J76">
        <v>627</v>
      </c>
    </row>
    <row r="77" spans="2:10" x14ac:dyDescent="0.25">
      <c r="B77" t="s">
        <v>22</v>
      </c>
      <c r="C77" s="109" t="s">
        <v>23</v>
      </c>
      <c r="D77" t="s">
        <v>2718</v>
      </c>
      <c r="E77" s="1">
        <v>332394</v>
      </c>
      <c r="F77" s="1">
        <v>8549</v>
      </c>
      <c r="G77" s="1">
        <v>324053</v>
      </c>
      <c r="H77" s="1">
        <v>8513</v>
      </c>
      <c r="I77" s="1">
        <v>8341</v>
      </c>
      <c r="J77">
        <v>36</v>
      </c>
    </row>
    <row r="78" spans="2:10" x14ac:dyDescent="0.25">
      <c r="B78" t="s">
        <v>106</v>
      </c>
      <c r="C78" s="109" t="s">
        <v>2</v>
      </c>
      <c r="D78" t="s">
        <v>3092</v>
      </c>
      <c r="E78" s="1">
        <v>323253</v>
      </c>
      <c r="F78" s="1">
        <v>1088</v>
      </c>
      <c r="G78" s="1">
        <v>18485</v>
      </c>
      <c r="H78">
        <v>390</v>
      </c>
      <c r="I78" s="1">
        <v>304768</v>
      </c>
      <c r="J78">
        <v>698</v>
      </c>
    </row>
    <row r="79" spans="2:10" x14ac:dyDescent="0.25">
      <c r="B79" t="s">
        <v>112</v>
      </c>
      <c r="C79" s="109" t="s">
        <v>2</v>
      </c>
      <c r="D79" t="s">
        <v>3092</v>
      </c>
      <c r="E79" s="1">
        <v>297883</v>
      </c>
      <c r="F79" s="1">
        <v>1541</v>
      </c>
      <c r="G79" s="1">
        <v>13426</v>
      </c>
      <c r="H79" s="1">
        <v>1061</v>
      </c>
      <c r="I79" s="1">
        <v>284457</v>
      </c>
      <c r="J79">
        <v>480</v>
      </c>
    </row>
    <row r="80" spans="2:10" x14ac:dyDescent="0.25">
      <c r="B80" t="s">
        <v>612</v>
      </c>
      <c r="C80" s="109" t="s">
        <v>50</v>
      </c>
      <c r="D80" t="s">
        <v>3092</v>
      </c>
      <c r="E80" s="1">
        <v>293960</v>
      </c>
      <c r="F80" s="1">
        <v>15722</v>
      </c>
      <c r="G80" s="1">
        <v>141876</v>
      </c>
      <c r="H80" s="1">
        <v>15157</v>
      </c>
      <c r="I80" s="1">
        <v>152084</v>
      </c>
      <c r="J80">
        <v>565</v>
      </c>
    </row>
    <row r="81" spans="2:10" x14ac:dyDescent="0.25">
      <c r="B81" t="s">
        <v>90</v>
      </c>
      <c r="C81" s="109" t="s">
        <v>2</v>
      </c>
      <c r="D81" t="s">
        <v>2720</v>
      </c>
      <c r="E81" s="1">
        <v>273604</v>
      </c>
      <c r="F81" s="1">
        <v>1505</v>
      </c>
      <c r="G81" s="1">
        <v>35875</v>
      </c>
      <c r="H81">
        <v>871</v>
      </c>
      <c r="I81" s="1">
        <v>237729</v>
      </c>
      <c r="J81">
        <v>634</v>
      </c>
    </row>
    <row r="82" spans="2:10" x14ac:dyDescent="0.25">
      <c r="B82" t="s">
        <v>73</v>
      </c>
      <c r="C82" s="109" t="s">
        <v>74</v>
      </c>
      <c r="D82" t="s">
        <v>3092</v>
      </c>
      <c r="E82" s="1">
        <v>238492</v>
      </c>
      <c r="F82" s="1">
        <v>2740</v>
      </c>
      <c r="G82" s="1">
        <v>81260</v>
      </c>
      <c r="H82" s="1">
        <v>2119</v>
      </c>
      <c r="I82" s="1">
        <v>157232</v>
      </c>
      <c r="J82">
        <v>621</v>
      </c>
    </row>
    <row r="83" spans="2:10" x14ac:dyDescent="0.25">
      <c r="B83" t="s">
        <v>453</v>
      </c>
      <c r="C83" s="109" t="s">
        <v>2</v>
      </c>
      <c r="D83" t="s">
        <v>2720</v>
      </c>
      <c r="E83" s="1">
        <v>226334</v>
      </c>
      <c r="F83">
        <v>590</v>
      </c>
      <c r="G83" s="1">
        <v>7202</v>
      </c>
      <c r="H83">
        <v>127</v>
      </c>
      <c r="I83" s="1">
        <v>219132</v>
      </c>
      <c r="J83">
        <v>463</v>
      </c>
    </row>
    <row r="84" spans="2:10" x14ac:dyDescent="0.25">
      <c r="B84" t="s">
        <v>101</v>
      </c>
      <c r="C84" s="109" t="s">
        <v>2</v>
      </c>
      <c r="D84" t="s">
        <v>2720</v>
      </c>
      <c r="E84" s="1">
        <v>217170</v>
      </c>
      <c r="F84" s="1">
        <v>1149</v>
      </c>
      <c r="G84" s="1">
        <v>22452</v>
      </c>
      <c r="H84">
        <v>697</v>
      </c>
      <c r="I84" s="1">
        <v>194718</v>
      </c>
      <c r="J84">
        <v>452</v>
      </c>
    </row>
    <row r="85" spans="2:10" x14ac:dyDescent="0.25">
      <c r="B85" t="s">
        <v>104</v>
      </c>
      <c r="C85" s="109" t="s">
        <v>105</v>
      </c>
      <c r="D85" t="s">
        <v>3092</v>
      </c>
      <c r="E85" s="1">
        <v>209589</v>
      </c>
      <c r="F85">
        <v>816</v>
      </c>
      <c r="G85" s="1">
        <v>19263</v>
      </c>
      <c r="H85">
        <v>375</v>
      </c>
      <c r="I85" s="1">
        <v>190326</v>
      </c>
      <c r="J85">
        <v>441</v>
      </c>
    </row>
    <row r="86" spans="2:10" x14ac:dyDescent="0.25">
      <c r="B86" t="s">
        <v>330</v>
      </c>
      <c r="C86" s="109" t="s">
        <v>10</v>
      </c>
      <c r="D86" t="s">
        <v>3092</v>
      </c>
      <c r="E86" s="1">
        <v>203442</v>
      </c>
      <c r="F86">
        <v>621</v>
      </c>
      <c r="G86" s="1">
        <v>7518</v>
      </c>
      <c r="H86">
        <v>100</v>
      </c>
      <c r="I86" s="1">
        <v>195924</v>
      </c>
      <c r="J86">
        <v>521</v>
      </c>
    </row>
    <row r="87" spans="2:10" x14ac:dyDescent="0.25">
      <c r="B87" t="s">
        <v>71</v>
      </c>
      <c r="C87" s="109" t="s">
        <v>72</v>
      </c>
      <c r="D87" t="s">
        <v>3092</v>
      </c>
      <c r="E87" s="1">
        <v>197458</v>
      </c>
      <c r="F87" s="1">
        <v>1321</v>
      </c>
      <c r="G87" s="1">
        <v>22192</v>
      </c>
      <c r="H87">
        <v>965</v>
      </c>
      <c r="I87" s="1">
        <v>175266</v>
      </c>
      <c r="J87">
        <v>356</v>
      </c>
    </row>
    <row r="88" spans="2:10" x14ac:dyDescent="0.25">
      <c r="B88" t="s">
        <v>95</v>
      </c>
      <c r="C88" s="109" t="s">
        <v>2</v>
      </c>
      <c r="D88" t="s">
        <v>3092</v>
      </c>
      <c r="E88" s="1">
        <v>190499</v>
      </c>
      <c r="F88" s="1">
        <v>1110</v>
      </c>
      <c r="G88" s="1">
        <v>31844</v>
      </c>
      <c r="H88">
        <v>694</v>
      </c>
      <c r="I88" s="1">
        <v>158655</v>
      </c>
      <c r="J88">
        <v>416</v>
      </c>
    </row>
    <row r="89" spans="2:10" x14ac:dyDescent="0.25">
      <c r="B89" t="s">
        <v>111</v>
      </c>
      <c r="C89" s="109" t="s">
        <v>2</v>
      </c>
      <c r="D89" t="s">
        <v>2720</v>
      </c>
      <c r="E89" s="1">
        <v>179635</v>
      </c>
      <c r="F89">
        <v>666</v>
      </c>
      <c r="G89" s="1">
        <v>13640</v>
      </c>
      <c r="H89">
        <v>291</v>
      </c>
      <c r="I89" s="1">
        <v>165995</v>
      </c>
      <c r="J89">
        <v>375</v>
      </c>
    </row>
    <row r="90" spans="2:10" x14ac:dyDescent="0.25">
      <c r="B90" t="s">
        <v>83</v>
      </c>
      <c r="C90" s="109" t="s">
        <v>84</v>
      </c>
      <c r="D90" t="s">
        <v>2720</v>
      </c>
      <c r="E90" s="1">
        <v>168639</v>
      </c>
      <c r="F90" s="1">
        <v>11221</v>
      </c>
      <c r="G90" s="1">
        <v>99641</v>
      </c>
      <c r="H90" s="1">
        <v>10957</v>
      </c>
      <c r="I90" s="1">
        <v>68998</v>
      </c>
      <c r="J90">
        <v>264</v>
      </c>
    </row>
    <row r="91" spans="2:10" x14ac:dyDescent="0.25">
      <c r="B91" t="s">
        <v>450</v>
      </c>
      <c r="C91" s="109" t="s">
        <v>2</v>
      </c>
      <c r="D91" t="s">
        <v>3092</v>
      </c>
      <c r="E91" s="1">
        <v>168535</v>
      </c>
      <c r="F91">
        <v>534</v>
      </c>
      <c r="G91" s="1">
        <v>8978</v>
      </c>
      <c r="H91">
        <v>222</v>
      </c>
      <c r="I91" s="1">
        <v>159557</v>
      </c>
      <c r="J91">
        <v>312</v>
      </c>
    </row>
    <row r="92" spans="2:10" x14ac:dyDescent="0.25">
      <c r="B92" t="s">
        <v>108</v>
      </c>
      <c r="C92" s="109" t="s">
        <v>109</v>
      </c>
      <c r="D92" t="s">
        <v>2720</v>
      </c>
      <c r="E92" s="1">
        <v>153325</v>
      </c>
      <c r="F92">
        <v>702</v>
      </c>
      <c r="G92" s="1">
        <v>15211</v>
      </c>
      <c r="H92">
        <v>369</v>
      </c>
      <c r="I92" s="1">
        <v>138114</v>
      </c>
      <c r="J92">
        <v>333</v>
      </c>
    </row>
    <row r="93" spans="2:10" x14ac:dyDescent="0.25">
      <c r="B93" t="s">
        <v>110</v>
      </c>
      <c r="C93" s="109" t="s">
        <v>2</v>
      </c>
      <c r="D93" t="s">
        <v>2720</v>
      </c>
      <c r="E93" s="1">
        <v>146342</v>
      </c>
      <c r="F93">
        <v>522</v>
      </c>
      <c r="G93" s="1">
        <v>14103</v>
      </c>
      <c r="H93">
        <v>239</v>
      </c>
      <c r="I93" s="1">
        <v>132239</v>
      </c>
      <c r="J93">
        <v>283</v>
      </c>
    </row>
    <row r="94" spans="2:10" x14ac:dyDescent="0.25">
      <c r="B94" t="s">
        <v>114</v>
      </c>
      <c r="C94" s="109" t="s">
        <v>2</v>
      </c>
      <c r="D94" t="s">
        <v>2720</v>
      </c>
      <c r="E94" s="1">
        <v>141510</v>
      </c>
      <c r="F94">
        <v>507</v>
      </c>
      <c r="G94" s="1">
        <v>11837</v>
      </c>
      <c r="H94">
        <v>176</v>
      </c>
      <c r="I94" s="1">
        <v>129673</v>
      </c>
      <c r="J94">
        <v>331</v>
      </c>
    </row>
    <row r="95" spans="2:10" x14ac:dyDescent="0.25">
      <c r="B95" t="s">
        <v>613</v>
      </c>
      <c r="C95" s="109" t="s">
        <v>2</v>
      </c>
      <c r="D95" t="s">
        <v>2720</v>
      </c>
      <c r="E95" s="1">
        <v>141261</v>
      </c>
      <c r="F95">
        <v>457</v>
      </c>
      <c r="G95" s="1">
        <v>5623</v>
      </c>
      <c r="H95">
        <v>184</v>
      </c>
      <c r="I95" s="1">
        <v>135638</v>
      </c>
      <c r="J95">
        <v>273</v>
      </c>
    </row>
    <row r="96" spans="2:10" x14ac:dyDescent="0.25">
      <c r="B96" t="s">
        <v>91</v>
      </c>
      <c r="C96" s="109" t="s">
        <v>92</v>
      </c>
      <c r="D96" t="s">
        <v>3092</v>
      </c>
      <c r="E96" s="1">
        <v>138928</v>
      </c>
      <c r="F96" s="1">
        <v>1043</v>
      </c>
      <c r="G96" s="1">
        <v>34538</v>
      </c>
      <c r="H96">
        <v>804</v>
      </c>
      <c r="I96" s="1">
        <v>104390</v>
      </c>
      <c r="J96">
        <v>239</v>
      </c>
    </row>
    <row r="97" spans="2:10" x14ac:dyDescent="0.25">
      <c r="B97" t="s">
        <v>614</v>
      </c>
      <c r="C97" s="109" t="s">
        <v>2</v>
      </c>
      <c r="D97" t="s">
        <v>2720</v>
      </c>
      <c r="E97" s="1">
        <v>131483</v>
      </c>
      <c r="F97">
        <v>415</v>
      </c>
      <c r="G97" s="1">
        <v>7429</v>
      </c>
      <c r="H97">
        <v>131</v>
      </c>
      <c r="I97" s="1">
        <v>124054</v>
      </c>
      <c r="J97">
        <v>284</v>
      </c>
    </row>
    <row r="98" spans="2:10" x14ac:dyDescent="0.25">
      <c r="B98" t="s">
        <v>100</v>
      </c>
      <c r="C98" s="109" t="s">
        <v>6</v>
      </c>
      <c r="D98" t="s">
        <v>3092</v>
      </c>
      <c r="E98" s="1">
        <v>128561</v>
      </c>
      <c r="F98" s="1">
        <v>1071</v>
      </c>
      <c r="G98" s="1">
        <v>25500</v>
      </c>
      <c r="H98">
        <v>815</v>
      </c>
      <c r="I98" s="1">
        <v>103061</v>
      </c>
      <c r="J98">
        <v>256</v>
      </c>
    </row>
    <row r="99" spans="2:10" x14ac:dyDescent="0.25">
      <c r="B99" t="s">
        <v>94</v>
      </c>
      <c r="C99" s="109" t="s">
        <v>48</v>
      </c>
      <c r="D99" t="s">
        <v>3092</v>
      </c>
      <c r="E99" s="1">
        <v>127475</v>
      </c>
      <c r="F99" s="1">
        <v>1021</v>
      </c>
      <c r="G99" s="1">
        <v>33059</v>
      </c>
      <c r="H99">
        <v>558</v>
      </c>
      <c r="I99" s="1">
        <v>94416</v>
      </c>
      <c r="J99">
        <v>463</v>
      </c>
    </row>
    <row r="100" spans="2:10" x14ac:dyDescent="0.25">
      <c r="B100" t="s">
        <v>113</v>
      </c>
      <c r="C100" s="109" t="s">
        <v>2</v>
      </c>
      <c r="D100" t="s">
        <v>2720</v>
      </c>
      <c r="E100" s="1">
        <v>125067</v>
      </c>
      <c r="F100">
        <v>515</v>
      </c>
      <c r="G100" s="1">
        <v>12380</v>
      </c>
      <c r="H100">
        <v>201</v>
      </c>
      <c r="I100" s="1">
        <v>112687</v>
      </c>
      <c r="J100">
        <v>314</v>
      </c>
    </row>
    <row r="101" spans="2:10" x14ac:dyDescent="0.25">
      <c r="B101" t="s">
        <v>102</v>
      </c>
      <c r="C101" s="109" t="s">
        <v>50</v>
      </c>
      <c r="D101" t="s">
        <v>2720</v>
      </c>
      <c r="E101" s="1">
        <v>120445</v>
      </c>
      <c r="F101">
        <v>622</v>
      </c>
      <c r="G101" s="1">
        <v>22051</v>
      </c>
      <c r="H101">
        <v>406</v>
      </c>
      <c r="I101" s="1">
        <v>98394</v>
      </c>
      <c r="J101">
        <v>216</v>
      </c>
    </row>
    <row r="102" spans="2:10" x14ac:dyDescent="0.25">
      <c r="B102" t="s">
        <v>615</v>
      </c>
      <c r="C102" s="109" t="s">
        <v>44</v>
      </c>
      <c r="D102" t="s">
        <v>3092</v>
      </c>
      <c r="E102" s="1">
        <v>100626</v>
      </c>
      <c r="F102">
        <v>417</v>
      </c>
      <c r="G102" s="1">
        <v>5970</v>
      </c>
      <c r="H102">
        <v>81</v>
      </c>
      <c r="I102" s="1">
        <v>94656</v>
      </c>
      <c r="J102">
        <v>336</v>
      </c>
    </row>
    <row r="103" spans="2:10" x14ac:dyDescent="0.25">
      <c r="B103" t="s">
        <v>458</v>
      </c>
      <c r="C103" s="109" t="s">
        <v>2</v>
      </c>
      <c r="D103" t="s">
        <v>2720</v>
      </c>
      <c r="E103" s="1">
        <v>99620</v>
      </c>
      <c r="F103">
        <v>253</v>
      </c>
      <c r="G103" s="1">
        <v>4592</v>
      </c>
      <c r="H103">
        <v>63</v>
      </c>
      <c r="I103" s="1">
        <v>95028</v>
      </c>
      <c r="J103">
        <v>190</v>
      </c>
    </row>
    <row r="104" spans="2:10" x14ac:dyDescent="0.25">
      <c r="B104" t="s">
        <v>68</v>
      </c>
      <c r="C104" s="109" t="s">
        <v>69</v>
      </c>
      <c r="D104" t="s">
        <v>3092</v>
      </c>
      <c r="E104" s="1">
        <v>97151</v>
      </c>
      <c r="F104">
        <v>256</v>
      </c>
      <c r="G104" s="1">
        <v>2930</v>
      </c>
      <c r="H104">
        <v>62</v>
      </c>
      <c r="I104" s="1">
        <v>94221</v>
      </c>
      <c r="J104">
        <v>194</v>
      </c>
    </row>
    <row r="105" spans="2:10" x14ac:dyDescent="0.25">
      <c r="B105" t="s">
        <v>13</v>
      </c>
      <c r="C105" s="109" t="s">
        <v>16</v>
      </c>
      <c r="D105" t="s">
        <v>2718</v>
      </c>
      <c r="E105" s="1">
        <v>96144</v>
      </c>
      <c r="F105" s="1">
        <v>1861</v>
      </c>
      <c r="G105" s="1">
        <v>75328</v>
      </c>
      <c r="H105" s="1">
        <v>1791</v>
      </c>
      <c r="I105" s="1">
        <v>20816</v>
      </c>
      <c r="J105">
        <v>70</v>
      </c>
    </row>
    <row r="106" spans="2:10" x14ac:dyDescent="0.25">
      <c r="B106" t="s">
        <v>455</v>
      </c>
      <c r="C106" s="109" t="s">
        <v>2</v>
      </c>
      <c r="D106" t="s">
        <v>2720</v>
      </c>
      <c r="E106" s="1">
        <v>95465</v>
      </c>
      <c r="F106">
        <v>382</v>
      </c>
      <c r="G106" s="1">
        <v>6192</v>
      </c>
      <c r="H106">
        <v>186</v>
      </c>
      <c r="I106" s="1">
        <v>89273</v>
      </c>
      <c r="J106">
        <v>196</v>
      </c>
    </row>
    <row r="107" spans="2:10" x14ac:dyDescent="0.25">
      <c r="B107" t="s">
        <v>115</v>
      </c>
      <c r="C107" s="109" t="s">
        <v>2</v>
      </c>
      <c r="D107" t="s">
        <v>2720</v>
      </c>
      <c r="E107" s="1">
        <v>95277</v>
      </c>
      <c r="F107">
        <v>399</v>
      </c>
      <c r="G107" s="1">
        <v>11828</v>
      </c>
      <c r="H107">
        <v>204</v>
      </c>
      <c r="I107" s="1">
        <v>83449</v>
      </c>
      <c r="J107">
        <v>195</v>
      </c>
    </row>
    <row r="108" spans="2:10" x14ac:dyDescent="0.25">
      <c r="B108" t="s">
        <v>454</v>
      </c>
      <c r="C108" s="109" t="s">
        <v>2</v>
      </c>
      <c r="D108" t="s">
        <v>2720</v>
      </c>
      <c r="E108" s="1">
        <v>92910</v>
      </c>
      <c r="F108">
        <v>417</v>
      </c>
      <c r="G108" s="1">
        <v>7056</v>
      </c>
      <c r="H108">
        <v>214</v>
      </c>
      <c r="I108" s="1">
        <v>85854</v>
      </c>
      <c r="J108">
        <v>203</v>
      </c>
    </row>
    <row r="109" spans="2:10" x14ac:dyDescent="0.25">
      <c r="B109" t="s">
        <v>151</v>
      </c>
      <c r="C109" s="109" t="s">
        <v>125</v>
      </c>
      <c r="D109" t="s">
        <v>2718</v>
      </c>
      <c r="E109" s="1">
        <v>82677</v>
      </c>
      <c r="F109">
        <v>371</v>
      </c>
      <c r="G109" s="1">
        <v>7382</v>
      </c>
      <c r="H109">
        <v>165</v>
      </c>
      <c r="I109" s="1">
        <v>75295</v>
      </c>
      <c r="J109">
        <v>206</v>
      </c>
    </row>
    <row r="110" spans="2:10" x14ac:dyDescent="0.25">
      <c r="B110" t="s">
        <v>75</v>
      </c>
      <c r="C110" s="109" t="s">
        <v>66</v>
      </c>
      <c r="D110" t="s">
        <v>2720</v>
      </c>
      <c r="E110" s="1">
        <v>79005</v>
      </c>
      <c r="F110" s="1">
        <v>5119</v>
      </c>
      <c r="G110" s="1">
        <v>54703</v>
      </c>
      <c r="H110" s="1">
        <v>4997</v>
      </c>
      <c r="I110" s="1">
        <v>24302</v>
      </c>
      <c r="J110">
        <v>122</v>
      </c>
    </row>
    <row r="111" spans="2:10" x14ac:dyDescent="0.25">
      <c r="B111" t="s">
        <v>448</v>
      </c>
      <c r="C111" s="109" t="s">
        <v>2</v>
      </c>
      <c r="D111" t="s">
        <v>2720</v>
      </c>
      <c r="E111" s="1">
        <v>74443</v>
      </c>
      <c r="F111">
        <v>447</v>
      </c>
      <c r="G111" s="1">
        <v>9856</v>
      </c>
      <c r="H111">
        <v>267</v>
      </c>
      <c r="I111" s="1">
        <v>64587</v>
      </c>
      <c r="J111">
        <v>180</v>
      </c>
    </row>
    <row r="112" spans="2:10" x14ac:dyDescent="0.25">
      <c r="B112" t="s">
        <v>41</v>
      </c>
      <c r="C112" s="109" t="s">
        <v>42</v>
      </c>
      <c r="D112" t="s">
        <v>2718</v>
      </c>
      <c r="E112" s="1">
        <v>73881</v>
      </c>
      <c r="F112" s="1">
        <v>16006</v>
      </c>
      <c r="G112" s="1">
        <v>73237</v>
      </c>
      <c r="H112" s="1">
        <v>16004</v>
      </c>
      <c r="I112">
        <v>644</v>
      </c>
      <c r="J112">
        <v>2</v>
      </c>
    </row>
    <row r="113" spans="1:10" x14ac:dyDescent="0.25">
      <c r="B113" t="s">
        <v>459</v>
      </c>
      <c r="C113" s="109" t="s">
        <v>243</v>
      </c>
      <c r="D113" t="s">
        <v>2720</v>
      </c>
      <c r="E113" s="1">
        <v>71579</v>
      </c>
      <c r="F113">
        <v>187</v>
      </c>
      <c r="G113" s="1">
        <v>3648</v>
      </c>
      <c r="H113">
        <v>50</v>
      </c>
      <c r="I113" s="1">
        <v>67931</v>
      </c>
      <c r="J113">
        <v>137</v>
      </c>
    </row>
    <row r="114" spans="1:10" x14ac:dyDescent="0.25">
      <c r="B114" t="s">
        <v>616</v>
      </c>
      <c r="C114" s="109" t="s">
        <v>48</v>
      </c>
      <c r="D114" t="s">
        <v>2720</v>
      </c>
      <c r="E114" s="1">
        <v>70892</v>
      </c>
      <c r="F114">
        <v>982</v>
      </c>
      <c r="G114" s="1">
        <v>34508</v>
      </c>
      <c r="H114">
        <v>802</v>
      </c>
      <c r="I114" s="1">
        <v>36384</v>
      </c>
      <c r="J114">
        <v>180</v>
      </c>
    </row>
    <row r="115" spans="1:10" x14ac:dyDescent="0.25">
      <c r="B115" t="s">
        <v>88</v>
      </c>
      <c r="C115" s="109" t="s">
        <v>2</v>
      </c>
      <c r="D115" t="s">
        <v>3092</v>
      </c>
      <c r="E115" s="1">
        <v>68670</v>
      </c>
      <c r="F115" s="1">
        <v>1243</v>
      </c>
      <c r="G115" s="1">
        <v>38355</v>
      </c>
      <c r="H115" s="1">
        <v>1104</v>
      </c>
      <c r="I115" s="1">
        <v>30315</v>
      </c>
      <c r="J115">
        <v>139</v>
      </c>
    </row>
    <row r="116" spans="1:10" x14ac:dyDescent="0.25">
      <c r="B116" t="s">
        <v>449</v>
      </c>
      <c r="C116" s="109" t="s">
        <v>2</v>
      </c>
      <c r="D116" t="s">
        <v>2720</v>
      </c>
      <c r="E116" s="1">
        <v>68147</v>
      </c>
      <c r="F116">
        <v>402</v>
      </c>
      <c r="G116" s="1">
        <v>9786</v>
      </c>
      <c r="H116">
        <v>258</v>
      </c>
      <c r="I116" s="1">
        <v>58361</v>
      </c>
      <c r="J116">
        <v>144</v>
      </c>
    </row>
    <row r="117" spans="1:10" x14ac:dyDescent="0.25">
      <c r="B117" t="s">
        <v>462</v>
      </c>
      <c r="C117" s="109" t="s">
        <v>2</v>
      </c>
      <c r="D117" t="s">
        <v>2720</v>
      </c>
      <c r="E117" s="1">
        <v>61524</v>
      </c>
      <c r="F117">
        <v>151</v>
      </c>
      <c r="G117" s="1">
        <v>2051</v>
      </c>
      <c r="H117">
        <v>32</v>
      </c>
      <c r="I117" s="1">
        <v>59473</v>
      </c>
      <c r="J117">
        <v>119</v>
      </c>
    </row>
    <row r="118" spans="1:10" x14ac:dyDescent="0.25">
      <c r="B118" t="s">
        <v>607</v>
      </c>
      <c r="C118" s="109" t="s">
        <v>25</v>
      </c>
      <c r="D118" t="s">
        <v>2718</v>
      </c>
      <c r="E118" s="1">
        <v>59178</v>
      </c>
      <c r="F118" s="1">
        <v>1609</v>
      </c>
      <c r="G118" s="1">
        <v>29309</v>
      </c>
      <c r="H118" s="1">
        <v>1525</v>
      </c>
      <c r="I118" s="1">
        <v>29869</v>
      </c>
      <c r="J118">
        <v>84</v>
      </c>
    </row>
    <row r="119" spans="1:10" x14ac:dyDescent="0.25">
      <c r="B119" t="s">
        <v>608</v>
      </c>
      <c r="C119" s="109" t="s">
        <v>109</v>
      </c>
      <c r="D119" t="s">
        <v>3092</v>
      </c>
      <c r="E119" s="1">
        <v>58616</v>
      </c>
      <c r="F119">
        <v>214</v>
      </c>
      <c r="G119" s="1">
        <v>2849</v>
      </c>
      <c r="H119">
        <v>43</v>
      </c>
      <c r="I119" s="1">
        <v>55767</v>
      </c>
      <c r="J119">
        <v>171</v>
      </c>
    </row>
    <row r="120" spans="1:10" x14ac:dyDescent="0.25">
      <c r="B120" t="s">
        <v>103</v>
      </c>
      <c r="C120" s="109" t="s">
        <v>147</v>
      </c>
      <c r="D120" t="s">
        <v>2718</v>
      </c>
      <c r="E120" s="1">
        <v>58095</v>
      </c>
      <c r="F120">
        <v>523</v>
      </c>
      <c r="G120" s="1">
        <v>21162</v>
      </c>
      <c r="H120">
        <v>303</v>
      </c>
      <c r="I120" s="1">
        <v>36933</v>
      </c>
      <c r="J120">
        <v>220</v>
      </c>
    </row>
    <row r="121" spans="1:10" x14ac:dyDescent="0.25">
      <c r="B121" t="s">
        <v>460</v>
      </c>
      <c r="C121" s="109" t="s">
        <v>2</v>
      </c>
      <c r="D121" t="s">
        <v>2720</v>
      </c>
      <c r="E121" s="1">
        <v>56494</v>
      </c>
      <c r="F121">
        <v>173</v>
      </c>
      <c r="G121" s="1">
        <v>3477</v>
      </c>
      <c r="H121">
        <v>61</v>
      </c>
      <c r="I121" s="1">
        <v>53017</v>
      </c>
      <c r="J121">
        <v>112</v>
      </c>
    </row>
    <row r="122" spans="1:10" x14ac:dyDescent="0.25">
      <c r="A122" t="s">
        <v>117</v>
      </c>
      <c r="B122" t="s">
        <v>1</v>
      </c>
      <c r="C122" s="109" t="s">
        <v>2</v>
      </c>
      <c r="D122" t="s">
        <v>2718</v>
      </c>
      <c r="E122" s="1">
        <v>867545</v>
      </c>
      <c r="F122" s="1">
        <v>18141</v>
      </c>
      <c r="G122" s="1">
        <v>552579</v>
      </c>
      <c r="H122" s="1">
        <v>17152</v>
      </c>
      <c r="I122" s="1">
        <v>314966</v>
      </c>
      <c r="J122">
        <v>989</v>
      </c>
    </row>
    <row r="123" spans="1:10" x14ac:dyDescent="0.25">
      <c r="B123" t="s">
        <v>606</v>
      </c>
      <c r="C123" s="109" t="s">
        <v>10</v>
      </c>
      <c r="D123" t="s">
        <v>2718</v>
      </c>
      <c r="E123" s="1">
        <v>474960</v>
      </c>
      <c r="F123" s="1">
        <v>34037</v>
      </c>
      <c r="G123" s="1">
        <v>366161</v>
      </c>
      <c r="H123" s="1">
        <v>33764</v>
      </c>
      <c r="I123" s="1">
        <v>108799</v>
      </c>
      <c r="J123">
        <v>273</v>
      </c>
    </row>
    <row r="124" spans="1:10" x14ac:dyDescent="0.25">
      <c r="B124" t="s">
        <v>9</v>
      </c>
      <c r="C124" s="109" t="s">
        <v>10</v>
      </c>
      <c r="D124" t="s">
        <v>2718</v>
      </c>
      <c r="E124" s="1">
        <v>322564</v>
      </c>
      <c r="F124" s="1">
        <v>21967</v>
      </c>
      <c r="G124" s="1">
        <v>231370</v>
      </c>
      <c r="H124" s="1">
        <v>21525</v>
      </c>
      <c r="I124" s="1">
        <v>91194</v>
      </c>
      <c r="J124">
        <v>442</v>
      </c>
    </row>
    <row r="125" spans="1:10" x14ac:dyDescent="0.25">
      <c r="B125" t="s">
        <v>47</v>
      </c>
      <c r="C125" s="109" t="s">
        <v>48</v>
      </c>
      <c r="D125" t="s">
        <v>2718</v>
      </c>
      <c r="E125" s="1">
        <v>286166</v>
      </c>
      <c r="F125" s="1">
        <v>15508</v>
      </c>
      <c r="G125" s="1">
        <v>154590</v>
      </c>
      <c r="H125" s="1">
        <v>15168</v>
      </c>
      <c r="I125" s="1">
        <v>131576</v>
      </c>
      <c r="J125">
        <v>340</v>
      </c>
    </row>
    <row r="126" spans="1:10" x14ac:dyDescent="0.25">
      <c r="B126" t="s">
        <v>128</v>
      </c>
      <c r="C126" s="109" t="s">
        <v>69</v>
      </c>
      <c r="D126" t="s">
        <v>3092</v>
      </c>
      <c r="E126" s="1">
        <v>285307</v>
      </c>
      <c r="F126">
        <v>874</v>
      </c>
      <c r="G126" s="1">
        <v>16305</v>
      </c>
      <c r="H126">
        <v>273</v>
      </c>
      <c r="I126" s="1">
        <v>269002</v>
      </c>
      <c r="J126">
        <v>601</v>
      </c>
    </row>
    <row r="127" spans="1:10" x14ac:dyDescent="0.25">
      <c r="B127" t="s">
        <v>119</v>
      </c>
      <c r="C127" s="109" t="s">
        <v>120</v>
      </c>
      <c r="D127" t="s">
        <v>3092</v>
      </c>
      <c r="E127" s="1">
        <v>225736</v>
      </c>
      <c r="F127" s="1">
        <v>2568</v>
      </c>
      <c r="G127" s="1">
        <v>33789</v>
      </c>
      <c r="H127" s="1">
        <v>2047</v>
      </c>
      <c r="I127" s="1">
        <v>191947</v>
      </c>
      <c r="J127">
        <v>521</v>
      </c>
    </row>
    <row r="128" spans="1:10" x14ac:dyDescent="0.25">
      <c r="B128" t="s">
        <v>123</v>
      </c>
      <c r="C128" s="109" t="s">
        <v>50</v>
      </c>
      <c r="D128" t="s">
        <v>3092</v>
      </c>
      <c r="E128" s="1">
        <v>223394</v>
      </c>
      <c r="F128">
        <v>934</v>
      </c>
      <c r="G128" s="1">
        <v>20426</v>
      </c>
      <c r="H128">
        <v>438</v>
      </c>
      <c r="I128" s="1">
        <v>202968</v>
      </c>
      <c r="J128">
        <v>496</v>
      </c>
    </row>
    <row r="129" spans="2:10" x14ac:dyDescent="0.25">
      <c r="B129" t="s">
        <v>121</v>
      </c>
      <c r="C129" s="109" t="s">
        <v>96</v>
      </c>
      <c r="D129" t="s">
        <v>3092</v>
      </c>
      <c r="E129" s="1">
        <v>201881</v>
      </c>
      <c r="F129" s="1">
        <v>1339</v>
      </c>
      <c r="G129" s="1">
        <v>33552</v>
      </c>
      <c r="H129">
        <v>854</v>
      </c>
      <c r="I129" s="1">
        <v>168329</v>
      </c>
      <c r="J129">
        <v>485</v>
      </c>
    </row>
    <row r="130" spans="2:10" x14ac:dyDescent="0.25">
      <c r="B130" t="s">
        <v>126</v>
      </c>
      <c r="C130" s="109" t="s">
        <v>127</v>
      </c>
      <c r="D130" t="s">
        <v>3092</v>
      </c>
      <c r="E130" s="1">
        <v>177032</v>
      </c>
      <c r="F130">
        <v>738</v>
      </c>
      <c r="G130" s="1">
        <v>16756</v>
      </c>
      <c r="H130">
        <v>371</v>
      </c>
      <c r="I130" s="1">
        <v>160276</v>
      </c>
      <c r="J130">
        <v>367</v>
      </c>
    </row>
    <row r="131" spans="2:10" x14ac:dyDescent="0.25">
      <c r="B131" t="s">
        <v>19</v>
      </c>
      <c r="C131" s="109" t="s">
        <v>20</v>
      </c>
      <c r="D131" t="s">
        <v>3092</v>
      </c>
      <c r="E131" s="1">
        <v>145084</v>
      </c>
      <c r="F131" s="1">
        <v>5951</v>
      </c>
      <c r="G131" s="1">
        <v>71848</v>
      </c>
      <c r="H131" s="1">
        <v>5678</v>
      </c>
      <c r="I131" s="1">
        <v>73236</v>
      </c>
      <c r="J131">
        <v>273</v>
      </c>
    </row>
    <row r="132" spans="2:10" x14ac:dyDescent="0.25">
      <c r="B132" t="s">
        <v>65</v>
      </c>
      <c r="C132" s="109" t="s">
        <v>66</v>
      </c>
      <c r="D132" t="s">
        <v>2718</v>
      </c>
      <c r="E132" s="1">
        <v>136586</v>
      </c>
      <c r="F132">
        <v>869</v>
      </c>
      <c r="G132" s="1">
        <v>19942</v>
      </c>
      <c r="H132">
        <v>563</v>
      </c>
      <c r="I132" s="1">
        <v>116644</v>
      </c>
      <c r="J132">
        <v>306</v>
      </c>
    </row>
    <row r="133" spans="2:10" x14ac:dyDescent="0.25">
      <c r="B133" t="s">
        <v>122</v>
      </c>
      <c r="C133" s="109" t="s">
        <v>120</v>
      </c>
      <c r="D133" t="s">
        <v>2720</v>
      </c>
      <c r="E133" s="1">
        <v>121042</v>
      </c>
      <c r="F133" s="1">
        <v>1013</v>
      </c>
      <c r="G133" s="1">
        <v>23224</v>
      </c>
      <c r="H133">
        <v>732</v>
      </c>
      <c r="I133" s="1">
        <v>97818</v>
      </c>
      <c r="J133">
        <v>281</v>
      </c>
    </row>
    <row r="134" spans="2:10" x14ac:dyDescent="0.25">
      <c r="B134" t="s">
        <v>24</v>
      </c>
      <c r="C134" s="109" t="s">
        <v>25</v>
      </c>
      <c r="D134" t="s">
        <v>2718</v>
      </c>
      <c r="E134" s="1">
        <v>116542</v>
      </c>
      <c r="F134" s="1">
        <v>9368</v>
      </c>
      <c r="G134" s="1">
        <v>110100</v>
      </c>
      <c r="H134" s="1">
        <v>9342</v>
      </c>
      <c r="I134" s="1">
        <v>6442</v>
      </c>
      <c r="J134">
        <v>26</v>
      </c>
    </row>
    <row r="135" spans="2:10" x14ac:dyDescent="0.25">
      <c r="B135" t="s">
        <v>107</v>
      </c>
      <c r="C135" s="109" t="s">
        <v>96</v>
      </c>
      <c r="D135" t="s">
        <v>3092</v>
      </c>
      <c r="E135" s="1">
        <v>115759</v>
      </c>
      <c r="F135" s="1">
        <v>1484</v>
      </c>
      <c r="G135" s="1">
        <v>22777</v>
      </c>
      <c r="H135" s="1">
        <v>1242</v>
      </c>
      <c r="I135" s="1">
        <v>92982</v>
      </c>
      <c r="J135">
        <v>242</v>
      </c>
    </row>
    <row r="136" spans="2:10" x14ac:dyDescent="0.25">
      <c r="B136" t="s">
        <v>81</v>
      </c>
      <c r="C136" s="109" t="s">
        <v>2</v>
      </c>
      <c r="D136" t="s">
        <v>2718</v>
      </c>
      <c r="E136" s="1">
        <v>110184</v>
      </c>
      <c r="F136">
        <v>878</v>
      </c>
      <c r="G136" s="1">
        <v>19837</v>
      </c>
      <c r="H136">
        <v>634</v>
      </c>
      <c r="I136" s="1">
        <v>90347</v>
      </c>
      <c r="J136">
        <v>244</v>
      </c>
    </row>
    <row r="137" spans="2:10" x14ac:dyDescent="0.25">
      <c r="B137" t="s">
        <v>5</v>
      </c>
      <c r="C137" s="109" t="s">
        <v>6</v>
      </c>
      <c r="D137" t="s">
        <v>2718</v>
      </c>
      <c r="E137" s="1">
        <v>96509</v>
      </c>
      <c r="F137" s="1">
        <v>3312</v>
      </c>
      <c r="G137" s="1">
        <v>35529</v>
      </c>
      <c r="H137" s="1">
        <v>3169</v>
      </c>
      <c r="I137" s="1">
        <v>60980</v>
      </c>
      <c r="J137">
        <v>143</v>
      </c>
    </row>
    <row r="138" spans="2:10" x14ac:dyDescent="0.25">
      <c r="B138" t="s">
        <v>130</v>
      </c>
      <c r="C138" s="109" t="s">
        <v>109</v>
      </c>
      <c r="D138" t="s">
        <v>3092</v>
      </c>
      <c r="E138" s="1">
        <v>92069</v>
      </c>
      <c r="F138">
        <v>407</v>
      </c>
      <c r="G138" s="1">
        <v>10284</v>
      </c>
      <c r="H138">
        <v>247</v>
      </c>
      <c r="I138" s="1">
        <v>81785</v>
      </c>
      <c r="J138">
        <v>160</v>
      </c>
    </row>
    <row r="139" spans="2:10" x14ac:dyDescent="0.25">
      <c r="B139" t="s">
        <v>33</v>
      </c>
      <c r="C139" s="109" t="s">
        <v>10</v>
      </c>
      <c r="D139" t="s">
        <v>2718</v>
      </c>
      <c r="E139" s="1">
        <v>90633</v>
      </c>
      <c r="F139" s="1">
        <v>15165</v>
      </c>
      <c r="G139" s="1">
        <v>87847</v>
      </c>
      <c r="H139" s="1">
        <v>15154</v>
      </c>
      <c r="I139" s="1">
        <v>2786</v>
      </c>
      <c r="J139">
        <v>11</v>
      </c>
    </row>
    <row r="140" spans="2:10" x14ac:dyDescent="0.25">
      <c r="B140" t="s">
        <v>22</v>
      </c>
      <c r="C140" s="109" t="s">
        <v>23</v>
      </c>
      <c r="D140" t="s">
        <v>2718</v>
      </c>
      <c r="E140" s="1">
        <v>90520</v>
      </c>
      <c r="F140" s="1">
        <v>2288</v>
      </c>
      <c r="G140" s="1">
        <v>88846</v>
      </c>
      <c r="H140" s="1">
        <v>2282</v>
      </c>
      <c r="I140" s="1">
        <v>1674</v>
      </c>
      <c r="J140">
        <v>6</v>
      </c>
    </row>
    <row r="141" spans="2:10" x14ac:dyDescent="0.25">
      <c r="B141" t="s">
        <v>465</v>
      </c>
      <c r="C141" s="109" t="s">
        <v>222</v>
      </c>
      <c r="D141" t="s">
        <v>2720</v>
      </c>
      <c r="E141" s="1">
        <v>79561</v>
      </c>
      <c r="F141">
        <v>249</v>
      </c>
      <c r="G141" s="1">
        <v>3531</v>
      </c>
      <c r="H141">
        <v>69</v>
      </c>
      <c r="I141" s="1">
        <v>76030</v>
      </c>
      <c r="J141">
        <v>180</v>
      </c>
    </row>
    <row r="142" spans="2:10" x14ac:dyDescent="0.25">
      <c r="B142" t="s">
        <v>68</v>
      </c>
      <c r="C142" s="109" t="s">
        <v>69</v>
      </c>
      <c r="D142" t="s">
        <v>3092</v>
      </c>
      <c r="E142" s="1">
        <v>78384</v>
      </c>
      <c r="F142">
        <v>254</v>
      </c>
      <c r="G142" s="1">
        <v>5782</v>
      </c>
      <c r="H142">
        <v>94</v>
      </c>
      <c r="I142" s="1">
        <v>72602</v>
      </c>
      <c r="J142">
        <v>160</v>
      </c>
    </row>
    <row r="143" spans="2:10" x14ac:dyDescent="0.25">
      <c r="B143" t="s">
        <v>129</v>
      </c>
      <c r="C143" s="109" t="s">
        <v>50</v>
      </c>
      <c r="D143" t="s">
        <v>2720</v>
      </c>
      <c r="E143" s="1">
        <v>77892</v>
      </c>
      <c r="F143">
        <v>593</v>
      </c>
      <c r="G143" s="1">
        <v>14613</v>
      </c>
      <c r="H143">
        <v>412</v>
      </c>
      <c r="I143" s="1">
        <v>63279</v>
      </c>
      <c r="J143">
        <v>181</v>
      </c>
    </row>
    <row r="144" spans="2:10" x14ac:dyDescent="0.25">
      <c r="B144" t="s">
        <v>131</v>
      </c>
      <c r="C144" s="109" t="s">
        <v>132</v>
      </c>
      <c r="D144" t="s">
        <v>3092</v>
      </c>
      <c r="E144" s="1">
        <v>75891</v>
      </c>
      <c r="F144">
        <v>422</v>
      </c>
      <c r="G144" s="1">
        <v>10222</v>
      </c>
      <c r="H144">
        <v>237</v>
      </c>
      <c r="I144" s="1">
        <v>65669</v>
      </c>
      <c r="J144">
        <v>185</v>
      </c>
    </row>
    <row r="145" spans="1:10" x14ac:dyDescent="0.25">
      <c r="B145" t="s">
        <v>124</v>
      </c>
      <c r="C145" s="109" t="s">
        <v>125</v>
      </c>
      <c r="D145" t="s">
        <v>2718</v>
      </c>
      <c r="E145" s="1">
        <v>75083</v>
      </c>
      <c r="F145">
        <v>828</v>
      </c>
      <c r="G145" s="1">
        <v>17532</v>
      </c>
      <c r="H145">
        <v>680</v>
      </c>
      <c r="I145" s="1">
        <v>57551</v>
      </c>
      <c r="J145">
        <v>148</v>
      </c>
    </row>
    <row r="146" spans="1:10" x14ac:dyDescent="0.25">
      <c r="B146" t="s">
        <v>463</v>
      </c>
      <c r="C146" s="109" t="s">
        <v>120</v>
      </c>
      <c r="D146" t="s">
        <v>2720</v>
      </c>
      <c r="E146" s="1">
        <v>71312</v>
      </c>
      <c r="F146">
        <v>328</v>
      </c>
      <c r="G146" s="1">
        <v>7846</v>
      </c>
      <c r="H146">
        <v>174</v>
      </c>
      <c r="I146" s="1">
        <v>63466</v>
      </c>
      <c r="J146">
        <v>154</v>
      </c>
    </row>
    <row r="147" spans="1:10" x14ac:dyDescent="0.25">
      <c r="B147" t="s">
        <v>464</v>
      </c>
      <c r="C147" s="109" t="s">
        <v>120</v>
      </c>
      <c r="D147" t="s">
        <v>2720</v>
      </c>
      <c r="E147" s="1">
        <v>67898</v>
      </c>
      <c r="F147" s="1">
        <v>1058</v>
      </c>
      <c r="G147" s="1">
        <v>5845</v>
      </c>
      <c r="H147">
        <v>907</v>
      </c>
      <c r="I147" s="1">
        <v>62053</v>
      </c>
      <c r="J147">
        <v>151</v>
      </c>
    </row>
    <row r="148" spans="1:10" x14ac:dyDescent="0.25">
      <c r="B148" t="s">
        <v>13</v>
      </c>
      <c r="C148" s="109" t="s">
        <v>16</v>
      </c>
      <c r="D148" t="s">
        <v>2718</v>
      </c>
      <c r="E148" s="1">
        <v>60715</v>
      </c>
      <c r="F148" s="1">
        <v>1091</v>
      </c>
      <c r="G148" s="1">
        <v>40717</v>
      </c>
      <c r="H148" s="1">
        <v>1039</v>
      </c>
      <c r="I148" s="1">
        <v>19998</v>
      </c>
      <c r="J148">
        <v>52</v>
      </c>
    </row>
    <row r="149" spans="1:10" x14ac:dyDescent="0.25">
      <c r="A149" t="s">
        <v>133</v>
      </c>
      <c r="B149" t="s">
        <v>5</v>
      </c>
      <c r="C149" s="109" t="s">
        <v>6</v>
      </c>
      <c r="D149" t="s">
        <v>2718</v>
      </c>
      <c r="E149" s="1">
        <v>294232</v>
      </c>
      <c r="F149" s="1">
        <v>8985</v>
      </c>
      <c r="G149" s="1">
        <v>137701</v>
      </c>
      <c r="H149" s="1">
        <v>8517</v>
      </c>
      <c r="I149" s="1">
        <v>156531</v>
      </c>
      <c r="J149">
        <v>468</v>
      </c>
    </row>
    <row r="150" spans="1:10" x14ac:dyDescent="0.25">
      <c r="B150" t="s">
        <v>135</v>
      </c>
      <c r="C150" s="109" t="s">
        <v>42</v>
      </c>
      <c r="D150" t="s">
        <v>3092</v>
      </c>
      <c r="E150" s="1">
        <v>286289</v>
      </c>
      <c r="F150" s="1">
        <v>1831</v>
      </c>
      <c r="G150" s="1">
        <v>65757</v>
      </c>
      <c r="H150" s="1">
        <v>1182</v>
      </c>
      <c r="I150" s="1">
        <v>220532</v>
      </c>
      <c r="J150">
        <v>649</v>
      </c>
    </row>
    <row r="151" spans="1:10" x14ac:dyDescent="0.25">
      <c r="B151" t="s">
        <v>9</v>
      </c>
      <c r="C151" s="109" t="s">
        <v>10</v>
      </c>
      <c r="D151" t="s">
        <v>2718</v>
      </c>
      <c r="E151" s="1">
        <v>274990</v>
      </c>
      <c r="F151" s="1">
        <v>21921</v>
      </c>
      <c r="G151" s="1">
        <v>210547</v>
      </c>
      <c r="H151" s="1">
        <v>21606</v>
      </c>
      <c r="I151" s="1">
        <v>64443</v>
      </c>
      <c r="J151">
        <v>315</v>
      </c>
    </row>
    <row r="152" spans="1:10" x14ac:dyDescent="0.25">
      <c r="B152" t="s">
        <v>1</v>
      </c>
      <c r="C152" s="109" t="s">
        <v>2</v>
      </c>
      <c r="D152" t="s">
        <v>2718</v>
      </c>
      <c r="E152" s="1">
        <v>206910</v>
      </c>
      <c r="F152" s="1">
        <v>3851</v>
      </c>
      <c r="G152" s="1">
        <v>140429</v>
      </c>
      <c r="H152" s="1">
        <v>3588</v>
      </c>
      <c r="I152" s="1">
        <v>66481</v>
      </c>
      <c r="J152">
        <v>263</v>
      </c>
    </row>
    <row r="153" spans="1:10" x14ac:dyDescent="0.25">
      <c r="B153" t="s">
        <v>606</v>
      </c>
      <c r="C153" s="109" t="s">
        <v>10</v>
      </c>
      <c r="D153" t="s">
        <v>2718</v>
      </c>
      <c r="E153" s="1">
        <v>157554</v>
      </c>
      <c r="F153" s="1">
        <v>10570</v>
      </c>
      <c r="G153" s="1">
        <v>115350</v>
      </c>
      <c r="H153" s="1">
        <v>10467</v>
      </c>
      <c r="I153" s="1">
        <v>42204</v>
      </c>
      <c r="J153">
        <v>103</v>
      </c>
    </row>
    <row r="154" spans="1:10" x14ac:dyDescent="0.25">
      <c r="B154" t="s">
        <v>139</v>
      </c>
      <c r="C154" s="109" t="s">
        <v>50</v>
      </c>
      <c r="D154" t="s">
        <v>2720</v>
      </c>
      <c r="E154" s="1">
        <v>139666</v>
      </c>
      <c r="F154" s="1">
        <v>1167</v>
      </c>
      <c r="G154" s="1">
        <v>17805</v>
      </c>
      <c r="H154">
        <v>887</v>
      </c>
      <c r="I154" s="1">
        <v>121861</v>
      </c>
      <c r="J154">
        <v>280</v>
      </c>
    </row>
    <row r="155" spans="1:10" x14ac:dyDescent="0.25">
      <c r="B155" t="s">
        <v>19</v>
      </c>
      <c r="C155" s="109" t="s">
        <v>20</v>
      </c>
      <c r="D155" t="s">
        <v>3092</v>
      </c>
      <c r="E155" s="1">
        <v>134696</v>
      </c>
      <c r="F155" s="1">
        <v>8224</v>
      </c>
      <c r="G155" s="1">
        <v>71922</v>
      </c>
      <c r="H155" s="1">
        <v>7956</v>
      </c>
      <c r="I155" s="1">
        <v>62774</v>
      </c>
      <c r="J155">
        <v>268</v>
      </c>
    </row>
    <row r="156" spans="1:10" x14ac:dyDescent="0.25">
      <c r="B156" t="s">
        <v>124</v>
      </c>
      <c r="C156" s="109" t="s">
        <v>125</v>
      </c>
      <c r="D156" t="s">
        <v>2718</v>
      </c>
      <c r="E156" s="1">
        <v>65061</v>
      </c>
      <c r="F156">
        <v>914</v>
      </c>
      <c r="G156" s="1">
        <v>23054</v>
      </c>
      <c r="H156">
        <v>810</v>
      </c>
      <c r="I156" s="1">
        <v>42007</v>
      </c>
      <c r="J156">
        <v>104</v>
      </c>
    </row>
    <row r="157" spans="1:10" x14ac:dyDescent="0.25">
      <c r="B157" t="s">
        <v>140</v>
      </c>
      <c r="C157" s="109" t="s">
        <v>42</v>
      </c>
      <c r="D157" t="s">
        <v>2720</v>
      </c>
      <c r="E157" s="1">
        <v>58427</v>
      </c>
      <c r="F157">
        <v>462</v>
      </c>
      <c r="G157" s="1">
        <v>15736</v>
      </c>
      <c r="H157">
        <v>339</v>
      </c>
      <c r="I157" s="1">
        <v>42691</v>
      </c>
      <c r="J157">
        <v>123</v>
      </c>
    </row>
    <row r="158" spans="1:10" x14ac:dyDescent="0.25">
      <c r="B158" t="s">
        <v>24</v>
      </c>
      <c r="C158" s="109" t="s">
        <v>25</v>
      </c>
      <c r="D158" t="s">
        <v>2718</v>
      </c>
      <c r="E158" s="1">
        <v>57232</v>
      </c>
      <c r="F158" s="1">
        <v>4614</v>
      </c>
      <c r="G158" s="1">
        <v>52141</v>
      </c>
      <c r="H158" s="1">
        <v>4593</v>
      </c>
      <c r="I158" s="1">
        <v>5091</v>
      </c>
      <c r="J158">
        <v>21</v>
      </c>
    </row>
    <row r="159" spans="1:10" x14ac:dyDescent="0.25">
      <c r="B159" t="s">
        <v>22</v>
      </c>
      <c r="C159" s="109" t="s">
        <v>23</v>
      </c>
      <c r="D159" t="s">
        <v>2718</v>
      </c>
      <c r="E159" s="1">
        <v>56940</v>
      </c>
      <c r="F159" s="1">
        <v>1665</v>
      </c>
      <c r="G159" s="1">
        <v>56540</v>
      </c>
      <c r="H159" s="1">
        <v>1662</v>
      </c>
      <c r="I159">
        <v>400</v>
      </c>
      <c r="J159">
        <v>3</v>
      </c>
    </row>
    <row r="160" spans="1:10" x14ac:dyDescent="0.25">
      <c r="B160" t="s">
        <v>617</v>
      </c>
      <c r="C160" s="109" t="s">
        <v>42</v>
      </c>
      <c r="D160" t="s">
        <v>2718</v>
      </c>
      <c r="E160" s="1">
        <v>55461</v>
      </c>
      <c r="F160">
        <v>199</v>
      </c>
      <c r="G160" s="1">
        <v>5027</v>
      </c>
      <c r="H160">
        <v>82</v>
      </c>
      <c r="I160" s="1">
        <v>50434</v>
      </c>
      <c r="J160">
        <v>117</v>
      </c>
    </row>
    <row r="161" spans="1:10" x14ac:dyDescent="0.25">
      <c r="B161" t="s">
        <v>136</v>
      </c>
      <c r="C161" s="109" t="s">
        <v>137</v>
      </c>
      <c r="D161" t="s">
        <v>2718</v>
      </c>
      <c r="E161" s="1">
        <v>55393</v>
      </c>
      <c r="F161">
        <v>985</v>
      </c>
      <c r="G161" s="1">
        <v>30081</v>
      </c>
      <c r="H161">
        <v>905</v>
      </c>
      <c r="I161" s="1">
        <v>25312</v>
      </c>
      <c r="J161">
        <v>80</v>
      </c>
    </row>
    <row r="162" spans="1:10" x14ac:dyDescent="0.25">
      <c r="B162" t="s">
        <v>47</v>
      </c>
      <c r="C162" s="109" t="s">
        <v>48</v>
      </c>
      <c r="D162" t="s">
        <v>2718</v>
      </c>
      <c r="E162" s="1">
        <v>54714</v>
      </c>
      <c r="F162" s="1">
        <v>6300</v>
      </c>
      <c r="G162" s="1">
        <v>52203</v>
      </c>
      <c r="H162" s="1">
        <v>6293</v>
      </c>
      <c r="I162" s="1">
        <v>2511</v>
      </c>
      <c r="J162">
        <v>7</v>
      </c>
    </row>
    <row r="163" spans="1:10" x14ac:dyDescent="0.25">
      <c r="B163" t="s">
        <v>33</v>
      </c>
      <c r="C163" s="109" t="s">
        <v>10</v>
      </c>
      <c r="D163" t="s">
        <v>2718</v>
      </c>
      <c r="E163" s="1">
        <v>51587</v>
      </c>
      <c r="F163" s="1">
        <v>9857</v>
      </c>
      <c r="G163" s="1">
        <v>50562</v>
      </c>
      <c r="H163" s="1">
        <v>9852</v>
      </c>
      <c r="I163" s="1">
        <v>1025</v>
      </c>
      <c r="J163">
        <v>5</v>
      </c>
    </row>
    <row r="164" spans="1:10" x14ac:dyDescent="0.25">
      <c r="A164" t="s">
        <v>141</v>
      </c>
      <c r="B164" t="s">
        <v>9</v>
      </c>
      <c r="C164" s="109" t="s">
        <v>10</v>
      </c>
      <c r="D164" t="s">
        <v>2718</v>
      </c>
      <c r="E164" s="1">
        <v>98329</v>
      </c>
      <c r="F164" s="1">
        <v>5558</v>
      </c>
      <c r="G164" s="1">
        <v>62962</v>
      </c>
      <c r="H164" s="1">
        <v>5405</v>
      </c>
      <c r="I164" s="1">
        <v>35367</v>
      </c>
      <c r="J164">
        <v>153</v>
      </c>
    </row>
    <row r="165" spans="1:10" x14ac:dyDescent="0.25">
      <c r="B165" t="s">
        <v>1</v>
      </c>
      <c r="C165" s="109" t="s">
        <v>2</v>
      </c>
      <c r="D165" t="s">
        <v>2718</v>
      </c>
      <c r="E165" s="1">
        <v>50535</v>
      </c>
      <c r="F165" s="1">
        <v>1022</v>
      </c>
      <c r="G165" s="1">
        <v>32950</v>
      </c>
      <c r="H165">
        <v>974</v>
      </c>
      <c r="I165" s="1">
        <v>17585</v>
      </c>
      <c r="J165">
        <v>48</v>
      </c>
    </row>
    <row r="166" spans="1:10" x14ac:dyDescent="0.25">
      <c r="B166" t="s">
        <v>29</v>
      </c>
      <c r="C166" s="109" t="s">
        <v>30</v>
      </c>
      <c r="D166" t="s">
        <v>2718</v>
      </c>
      <c r="E166" s="1">
        <v>55222</v>
      </c>
      <c r="F166">
        <v>984</v>
      </c>
      <c r="G166" s="1">
        <v>16410</v>
      </c>
      <c r="H166">
        <v>893</v>
      </c>
      <c r="I166" s="1">
        <v>38812</v>
      </c>
      <c r="J166">
        <v>91</v>
      </c>
    </row>
    <row r="167" spans="1:10" x14ac:dyDescent="0.25">
      <c r="B167" t="s">
        <v>26</v>
      </c>
      <c r="C167" s="109" t="s">
        <v>6</v>
      </c>
      <c r="D167" t="s">
        <v>2718</v>
      </c>
      <c r="E167" s="1">
        <v>53752</v>
      </c>
      <c r="F167">
        <v>627</v>
      </c>
      <c r="G167" s="1">
        <v>8601</v>
      </c>
      <c r="H167">
        <v>520</v>
      </c>
      <c r="I167" s="1">
        <v>45151</v>
      </c>
      <c r="J167">
        <v>107</v>
      </c>
    </row>
    <row r="168" spans="1:10" x14ac:dyDescent="0.25">
      <c r="A168" t="s">
        <v>143</v>
      </c>
      <c r="B168" t="s">
        <v>146</v>
      </c>
      <c r="C168" s="109" t="s">
        <v>147</v>
      </c>
      <c r="D168" t="s">
        <v>3092</v>
      </c>
      <c r="E168" s="1">
        <v>118243</v>
      </c>
      <c r="F168">
        <v>740</v>
      </c>
      <c r="G168" s="1">
        <v>15590</v>
      </c>
      <c r="H168">
        <v>439</v>
      </c>
      <c r="I168" s="1">
        <v>102653</v>
      </c>
      <c r="J168">
        <v>301</v>
      </c>
    </row>
    <row r="169" spans="1:10" x14ac:dyDescent="0.25">
      <c r="B169" t="s">
        <v>29</v>
      </c>
      <c r="C169" s="109" t="s">
        <v>30</v>
      </c>
      <c r="D169" t="s">
        <v>2718</v>
      </c>
      <c r="E169" s="1">
        <v>108454</v>
      </c>
      <c r="F169" s="1">
        <v>2010</v>
      </c>
      <c r="G169" s="1">
        <v>33373</v>
      </c>
      <c r="H169" s="1">
        <v>1811</v>
      </c>
      <c r="I169" s="1">
        <v>75081</v>
      </c>
      <c r="J169">
        <v>199</v>
      </c>
    </row>
    <row r="170" spans="1:10" x14ac:dyDescent="0.25">
      <c r="B170" t="s">
        <v>145</v>
      </c>
      <c r="C170" s="109" t="s">
        <v>10</v>
      </c>
      <c r="D170" t="s">
        <v>2718</v>
      </c>
      <c r="E170" s="1">
        <v>107003</v>
      </c>
      <c r="F170">
        <v>698</v>
      </c>
      <c r="G170" s="1">
        <v>15794</v>
      </c>
      <c r="H170">
        <v>479</v>
      </c>
      <c r="I170" s="1">
        <v>91209</v>
      </c>
      <c r="J170">
        <v>219</v>
      </c>
    </row>
    <row r="171" spans="1:10" x14ac:dyDescent="0.25">
      <c r="B171" t="s">
        <v>9</v>
      </c>
      <c r="C171" s="109" t="s">
        <v>10</v>
      </c>
      <c r="D171" t="s">
        <v>2718</v>
      </c>
      <c r="E171" s="1">
        <v>61505</v>
      </c>
      <c r="F171" s="1">
        <v>4102</v>
      </c>
      <c r="G171" s="1">
        <v>42380</v>
      </c>
      <c r="H171" s="1">
        <v>4015</v>
      </c>
      <c r="I171" s="1">
        <v>19125</v>
      </c>
      <c r="J171">
        <v>87</v>
      </c>
    </row>
    <row r="172" spans="1:10" x14ac:dyDescent="0.25">
      <c r="B172" t="s">
        <v>1</v>
      </c>
      <c r="C172" s="109" t="s">
        <v>2</v>
      </c>
      <c r="D172" t="s">
        <v>2718</v>
      </c>
      <c r="E172" s="1">
        <v>51009</v>
      </c>
      <c r="F172" s="1">
        <v>1153</v>
      </c>
      <c r="G172" s="1">
        <v>34590</v>
      </c>
      <c r="H172" s="1">
        <v>1096</v>
      </c>
      <c r="I172" s="1">
        <v>16419</v>
      </c>
      <c r="J172">
        <v>57</v>
      </c>
    </row>
    <row r="173" spans="1:10" x14ac:dyDescent="0.25">
      <c r="A173" t="s">
        <v>148</v>
      </c>
      <c r="B173" t="s">
        <v>9</v>
      </c>
      <c r="C173" s="109" t="s">
        <v>10</v>
      </c>
      <c r="D173" t="s">
        <v>2718</v>
      </c>
      <c r="E173" s="1">
        <v>2100292</v>
      </c>
      <c r="F173" s="1">
        <v>145886</v>
      </c>
      <c r="G173" s="1">
        <v>1537789</v>
      </c>
      <c r="H173" s="1">
        <v>143209</v>
      </c>
      <c r="I173" s="1">
        <v>562503</v>
      </c>
      <c r="J173" s="1">
        <v>2677</v>
      </c>
    </row>
    <row r="174" spans="1:10" x14ac:dyDescent="0.25">
      <c r="B174" t="s">
        <v>5</v>
      </c>
      <c r="C174" s="109" t="s">
        <v>6</v>
      </c>
      <c r="D174" t="s">
        <v>2718</v>
      </c>
      <c r="E174" s="1">
        <v>1675265</v>
      </c>
      <c r="F174" s="1">
        <v>77464</v>
      </c>
      <c r="G174" s="1">
        <v>957333</v>
      </c>
      <c r="H174" s="1">
        <v>75535</v>
      </c>
      <c r="I174" s="1">
        <v>717932</v>
      </c>
      <c r="J174" s="1">
        <v>1929</v>
      </c>
    </row>
    <row r="175" spans="1:10" x14ac:dyDescent="0.25">
      <c r="B175" t="s">
        <v>1</v>
      </c>
      <c r="C175" s="109" t="s">
        <v>2</v>
      </c>
      <c r="D175" t="s">
        <v>2718</v>
      </c>
      <c r="E175" s="1">
        <v>1563913</v>
      </c>
      <c r="F175" s="1">
        <v>40800</v>
      </c>
      <c r="G175" s="1">
        <v>1144947</v>
      </c>
      <c r="H175" s="1">
        <v>39416</v>
      </c>
      <c r="I175" s="1">
        <v>418966</v>
      </c>
      <c r="J175" s="1">
        <v>1384</v>
      </c>
    </row>
    <row r="176" spans="1:10" x14ac:dyDescent="0.25">
      <c r="B176" t="s">
        <v>606</v>
      </c>
      <c r="C176" s="109" t="s">
        <v>10</v>
      </c>
      <c r="D176" t="s">
        <v>2718</v>
      </c>
      <c r="E176" s="1">
        <v>1261130</v>
      </c>
      <c r="F176" s="1">
        <v>77184</v>
      </c>
      <c r="G176" s="1">
        <v>889414</v>
      </c>
      <c r="H176" s="1">
        <v>76288</v>
      </c>
      <c r="I176" s="1">
        <v>371716</v>
      </c>
      <c r="J176">
        <v>896</v>
      </c>
    </row>
    <row r="177" spans="2:10" x14ac:dyDescent="0.25">
      <c r="B177" t="s">
        <v>19</v>
      </c>
      <c r="C177" s="109" t="s">
        <v>20</v>
      </c>
      <c r="D177" t="s">
        <v>3092</v>
      </c>
      <c r="E177" s="1">
        <v>1044679</v>
      </c>
      <c r="F177" s="1">
        <v>37611</v>
      </c>
      <c r="G177" s="1">
        <v>494753</v>
      </c>
      <c r="H177" s="1">
        <v>35262</v>
      </c>
      <c r="I177" s="1">
        <v>549926</v>
      </c>
      <c r="J177" s="1">
        <v>2349</v>
      </c>
    </row>
    <row r="178" spans="2:10" x14ac:dyDescent="0.25">
      <c r="B178" t="s">
        <v>15</v>
      </c>
      <c r="C178" s="109" t="s">
        <v>16</v>
      </c>
      <c r="D178" t="s">
        <v>2718</v>
      </c>
      <c r="E178" s="1">
        <v>698446</v>
      </c>
      <c r="F178" s="1">
        <v>9983</v>
      </c>
      <c r="G178" s="1">
        <v>362705</v>
      </c>
      <c r="H178" s="1">
        <v>9045</v>
      </c>
      <c r="I178" s="1">
        <v>335741</v>
      </c>
      <c r="J178">
        <v>938</v>
      </c>
    </row>
    <row r="179" spans="2:10" x14ac:dyDescent="0.25">
      <c r="B179" t="s">
        <v>26</v>
      </c>
      <c r="C179" s="109" t="s">
        <v>6</v>
      </c>
      <c r="D179" t="s">
        <v>2718</v>
      </c>
      <c r="E179" s="1">
        <v>649766</v>
      </c>
      <c r="F179" s="1">
        <v>16291</v>
      </c>
      <c r="G179" s="1">
        <v>228005</v>
      </c>
      <c r="H179" s="1">
        <v>15239</v>
      </c>
      <c r="I179" s="1">
        <v>421761</v>
      </c>
      <c r="J179" s="1">
        <v>1052</v>
      </c>
    </row>
    <row r="180" spans="2:10" x14ac:dyDescent="0.25">
      <c r="B180" t="s">
        <v>43</v>
      </c>
      <c r="C180" s="109" t="s">
        <v>44</v>
      </c>
      <c r="D180" t="s">
        <v>3092</v>
      </c>
      <c r="E180" s="1">
        <v>533752</v>
      </c>
      <c r="F180" s="1">
        <v>2328</v>
      </c>
      <c r="G180" s="1">
        <v>54626</v>
      </c>
      <c r="H180">
        <v>989</v>
      </c>
      <c r="I180" s="1">
        <v>479126</v>
      </c>
      <c r="J180" s="1">
        <v>1339</v>
      </c>
    </row>
    <row r="181" spans="2:10" x14ac:dyDescent="0.25">
      <c r="B181" t="s">
        <v>27</v>
      </c>
      <c r="C181" s="109" t="s">
        <v>28</v>
      </c>
      <c r="D181" t="s">
        <v>3092</v>
      </c>
      <c r="E181" s="1">
        <v>468404</v>
      </c>
      <c r="F181" s="1">
        <v>1723</v>
      </c>
      <c r="G181" s="1">
        <v>32900</v>
      </c>
      <c r="H181">
        <v>659</v>
      </c>
      <c r="I181" s="1">
        <v>435504</v>
      </c>
      <c r="J181" s="1">
        <v>1064</v>
      </c>
    </row>
    <row r="182" spans="2:10" x14ac:dyDescent="0.25">
      <c r="B182" t="s">
        <v>150</v>
      </c>
      <c r="C182" s="109" t="s">
        <v>28</v>
      </c>
      <c r="D182" t="s">
        <v>2718</v>
      </c>
      <c r="E182" s="1">
        <v>416119</v>
      </c>
      <c r="F182" s="1">
        <v>17928</v>
      </c>
      <c r="G182" s="1">
        <v>121311</v>
      </c>
      <c r="H182" s="1">
        <v>17258</v>
      </c>
      <c r="I182" s="1">
        <v>294808</v>
      </c>
      <c r="J182">
        <v>670</v>
      </c>
    </row>
    <row r="183" spans="2:10" x14ac:dyDescent="0.25">
      <c r="B183" t="s">
        <v>29</v>
      </c>
      <c r="C183" s="109" t="s">
        <v>30</v>
      </c>
      <c r="D183" t="s">
        <v>2718</v>
      </c>
      <c r="E183" s="1">
        <v>400189</v>
      </c>
      <c r="F183" s="1">
        <v>10641</v>
      </c>
      <c r="G183" s="1">
        <v>155335</v>
      </c>
      <c r="H183" s="1">
        <v>10008</v>
      </c>
      <c r="I183" s="1">
        <v>244854</v>
      </c>
      <c r="J183">
        <v>633</v>
      </c>
    </row>
    <row r="184" spans="2:10" x14ac:dyDescent="0.25">
      <c r="B184" t="s">
        <v>38</v>
      </c>
      <c r="C184" s="109" t="s">
        <v>39</v>
      </c>
      <c r="D184" t="s">
        <v>3092</v>
      </c>
      <c r="E184" s="1">
        <v>379972</v>
      </c>
      <c r="F184" s="1">
        <v>2129</v>
      </c>
      <c r="G184" s="1">
        <v>48006</v>
      </c>
      <c r="H184" s="1">
        <v>1227</v>
      </c>
      <c r="I184" s="1">
        <v>331966</v>
      </c>
      <c r="J184">
        <v>902</v>
      </c>
    </row>
    <row r="185" spans="2:10" x14ac:dyDescent="0.25">
      <c r="B185" t="s">
        <v>22</v>
      </c>
      <c r="C185" s="109" t="s">
        <v>23</v>
      </c>
      <c r="D185" t="s">
        <v>2718</v>
      </c>
      <c r="E185" s="1">
        <v>362306</v>
      </c>
      <c r="F185" s="1">
        <v>9801</v>
      </c>
      <c r="G185" s="1">
        <v>348804</v>
      </c>
      <c r="H185" s="1">
        <v>9724</v>
      </c>
      <c r="I185" s="1">
        <v>13502</v>
      </c>
      <c r="J185">
        <v>77</v>
      </c>
    </row>
    <row r="186" spans="2:10" x14ac:dyDescent="0.25">
      <c r="B186" t="s">
        <v>152</v>
      </c>
      <c r="C186" s="109" t="s">
        <v>44</v>
      </c>
      <c r="D186" t="s">
        <v>2720</v>
      </c>
      <c r="E186" s="1">
        <v>342444</v>
      </c>
      <c r="F186" s="1">
        <v>1719</v>
      </c>
      <c r="G186" s="1">
        <v>41690</v>
      </c>
      <c r="H186">
        <v>841</v>
      </c>
      <c r="I186" s="1">
        <v>300754</v>
      </c>
      <c r="J186">
        <v>878</v>
      </c>
    </row>
    <row r="187" spans="2:10" x14ac:dyDescent="0.25">
      <c r="B187" t="s">
        <v>24</v>
      </c>
      <c r="C187" s="109" t="s">
        <v>25</v>
      </c>
      <c r="D187" t="s">
        <v>2718</v>
      </c>
      <c r="E187" s="1">
        <v>334255</v>
      </c>
      <c r="F187" s="1">
        <v>31946</v>
      </c>
      <c r="G187" s="1">
        <v>313597</v>
      </c>
      <c r="H187" s="1">
        <v>31862</v>
      </c>
      <c r="I187" s="1">
        <v>20658</v>
      </c>
      <c r="J187">
        <v>84</v>
      </c>
    </row>
    <row r="188" spans="2:10" x14ac:dyDescent="0.25">
      <c r="B188" t="s">
        <v>154</v>
      </c>
      <c r="C188" s="109" t="s">
        <v>74</v>
      </c>
      <c r="D188" t="s">
        <v>3092</v>
      </c>
      <c r="E188" s="1">
        <v>295818</v>
      </c>
      <c r="F188" s="1">
        <v>1200</v>
      </c>
      <c r="G188" s="1">
        <v>22608</v>
      </c>
      <c r="H188">
        <v>545</v>
      </c>
      <c r="I188" s="1">
        <v>273210</v>
      </c>
      <c r="J188">
        <v>655</v>
      </c>
    </row>
    <row r="189" spans="2:10" x14ac:dyDescent="0.25">
      <c r="B189" t="s">
        <v>33</v>
      </c>
      <c r="C189" s="109" t="s">
        <v>10</v>
      </c>
      <c r="D189" t="s">
        <v>2718</v>
      </c>
      <c r="E189" s="1">
        <v>282248</v>
      </c>
      <c r="F189" s="1">
        <v>50106</v>
      </c>
      <c r="G189" s="1">
        <v>266306</v>
      </c>
      <c r="H189" s="1">
        <v>50060</v>
      </c>
      <c r="I189" s="1">
        <v>15942</v>
      </c>
      <c r="J189">
        <v>46</v>
      </c>
    </row>
    <row r="190" spans="2:10" x14ac:dyDescent="0.25">
      <c r="B190" t="s">
        <v>40</v>
      </c>
      <c r="C190" s="109" t="s">
        <v>32</v>
      </c>
      <c r="D190" t="s">
        <v>3092</v>
      </c>
      <c r="E190" s="1">
        <v>270417</v>
      </c>
      <c r="F190" s="1">
        <v>1395</v>
      </c>
      <c r="G190" s="1">
        <v>30190</v>
      </c>
      <c r="H190">
        <v>750</v>
      </c>
      <c r="I190" s="1">
        <v>240227</v>
      </c>
      <c r="J190">
        <v>645</v>
      </c>
    </row>
    <row r="191" spans="2:10" x14ac:dyDescent="0.25">
      <c r="B191" t="s">
        <v>51</v>
      </c>
      <c r="C191" s="109" t="s">
        <v>28</v>
      </c>
      <c r="D191" t="s">
        <v>3092</v>
      </c>
      <c r="E191" s="1">
        <v>239714</v>
      </c>
      <c r="F191" s="1">
        <v>7238</v>
      </c>
      <c r="G191" s="1">
        <v>79475</v>
      </c>
      <c r="H191" s="1">
        <v>6702</v>
      </c>
      <c r="I191" s="1">
        <v>160239</v>
      </c>
      <c r="J191">
        <v>536</v>
      </c>
    </row>
    <row r="192" spans="2:10" x14ac:dyDescent="0.25">
      <c r="B192" t="s">
        <v>138</v>
      </c>
      <c r="C192" s="109" t="s">
        <v>147</v>
      </c>
      <c r="D192" t="s">
        <v>2718</v>
      </c>
      <c r="E192" s="1">
        <v>209019</v>
      </c>
      <c r="F192" s="1">
        <v>5985</v>
      </c>
      <c r="G192" s="1">
        <v>113546</v>
      </c>
      <c r="H192" s="1">
        <v>5750</v>
      </c>
      <c r="I192" s="1">
        <v>95473</v>
      </c>
      <c r="J192">
        <v>235</v>
      </c>
    </row>
    <row r="193" spans="2:10" x14ac:dyDescent="0.25">
      <c r="B193" t="s">
        <v>158</v>
      </c>
      <c r="C193" s="109" t="s">
        <v>44</v>
      </c>
      <c r="D193" t="s">
        <v>3092</v>
      </c>
      <c r="E193" s="1">
        <v>197195</v>
      </c>
      <c r="F193">
        <v>634</v>
      </c>
      <c r="G193" s="1">
        <v>12849</v>
      </c>
      <c r="H193">
        <v>226</v>
      </c>
      <c r="I193" s="1">
        <v>184346</v>
      </c>
      <c r="J193">
        <v>408</v>
      </c>
    </row>
    <row r="194" spans="2:10" x14ac:dyDescent="0.25">
      <c r="B194" t="s">
        <v>151</v>
      </c>
      <c r="C194" s="109" t="s">
        <v>125</v>
      </c>
      <c r="D194" t="s">
        <v>2718</v>
      </c>
      <c r="E194" s="1">
        <v>178935</v>
      </c>
      <c r="F194" s="1">
        <v>1841</v>
      </c>
      <c r="G194" s="1">
        <v>51478</v>
      </c>
      <c r="H194" s="1">
        <v>1510</v>
      </c>
      <c r="I194" s="1">
        <v>127457</v>
      </c>
      <c r="J194">
        <v>331</v>
      </c>
    </row>
    <row r="195" spans="2:10" x14ac:dyDescent="0.25">
      <c r="B195" t="s">
        <v>609</v>
      </c>
      <c r="C195" s="109" t="s">
        <v>20</v>
      </c>
      <c r="D195" t="s">
        <v>2718</v>
      </c>
      <c r="E195" s="1">
        <v>168015</v>
      </c>
      <c r="F195" s="1">
        <v>1554</v>
      </c>
      <c r="G195" s="1">
        <v>46891</v>
      </c>
      <c r="H195">
        <v>958</v>
      </c>
      <c r="I195" s="1">
        <v>121124</v>
      </c>
      <c r="J195">
        <v>596</v>
      </c>
    </row>
    <row r="196" spans="2:10" x14ac:dyDescent="0.25">
      <c r="B196" t="s">
        <v>47</v>
      </c>
      <c r="C196" s="109" t="s">
        <v>48</v>
      </c>
      <c r="D196" t="s">
        <v>2718</v>
      </c>
      <c r="E196" s="1">
        <v>139527</v>
      </c>
      <c r="F196" s="1">
        <v>10337</v>
      </c>
      <c r="G196" s="1">
        <v>109622</v>
      </c>
      <c r="H196" s="1">
        <v>10201</v>
      </c>
      <c r="I196" s="1">
        <v>29905</v>
      </c>
      <c r="J196">
        <v>136</v>
      </c>
    </row>
    <row r="197" spans="2:10" x14ac:dyDescent="0.25">
      <c r="B197" t="s">
        <v>155</v>
      </c>
      <c r="C197" s="109" t="s">
        <v>44</v>
      </c>
      <c r="D197" t="s">
        <v>2720</v>
      </c>
      <c r="E197" s="1">
        <v>128945</v>
      </c>
      <c r="F197">
        <v>725</v>
      </c>
      <c r="G197" s="1">
        <v>14753</v>
      </c>
      <c r="H197">
        <v>423</v>
      </c>
      <c r="I197" s="1">
        <v>114192</v>
      </c>
      <c r="J197">
        <v>302</v>
      </c>
    </row>
    <row r="198" spans="2:10" x14ac:dyDescent="0.25">
      <c r="B198" t="s">
        <v>73</v>
      </c>
      <c r="C198" s="109" t="s">
        <v>74</v>
      </c>
      <c r="D198" t="s">
        <v>3092</v>
      </c>
      <c r="E198" s="1">
        <v>103837</v>
      </c>
      <c r="F198" s="1">
        <v>2083</v>
      </c>
      <c r="G198" s="1">
        <v>63676</v>
      </c>
      <c r="H198" s="1">
        <v>1875</v>
      </c>
      <c r="I198" s="1">
        <v>40161</v>
      </c>
      <c r="J198">
        <v>208</v>
      </c>
    </row>
    <row r="199" spans="2:10" x14ac:dyDescent="0.25">
      <c r="B199" t="s">
        <v>468</v>
      </c>
      <c r="C199" s="109" t="s">
        <v>44</v>
      </c>
      <c r="D199" t="s">
        <v>3092</v>
      </c>
      <c r="E199" s="1">
        <v>101984</v>
      </c>
      <c r="F199">
        <v>294</v>
      </c>
      <c r="G199" s="1">
        <v>4639</v>
      </c>
      <c r="H199">
        <v>81</v>
      </c>
      <c r="I199" s="1">
        <v>97345</v>
      </c>
      <c r="J199">
        <v>213</v>
      </c>
    </row>
    <row r="200" spans="2:10" x14ac:dyDescent="0.25">
      <c r="B200" t="s">
        <v>153</v>
      </c>
      <c r="C200" s="109" t="s">
        <v>44</v>
      </c>
      <c r="D200" t="s">
        <v>2720</v>
      </c>
      <c r="E200" s="1">
        <v>101925</v>
      </c>
      <c r="F200">
        <v>976</v>
      </c>
      <c r="G200" s="1">
        <v>28361</v>
      </c>
      <c r="H200">
        <v>751</v>
      </c>
      <c r="I200" s="1">
        <v>73564</v>
      </c>
      <c r="J200">
        <v>225</v>
      </c>
    </row>
    <row r="201" spans="2:10" x14ac:dyDescent="0.25">
      <c r="B201" t="s">
        <v>330</v>
      </c>
      <c r="C201" s="109" t="s">
        <v>10</v>
      </c>
      <c r="D201" t="s">
        <v>3092</v>
      </c>
      <c r="E201" s="1">
        <v>97062</v>
      </c>
      <c r="F201">
        <v>292</v>
      </c>
      <c r="G201" s="1">
        <v>3124</v>
      </c>
      <c r="H201">
        <v>39</v>
      </c>
      <c r="I201" s="1">
        <v>93938</v>
      </c>
      <c r="J201">
        <v>253</v>
      </c>
    </row>
    <row r="202" spans="2:10" x14ac:dyDescent="0.25">
      <c r="B202" t="s">
        <v>59</v>
      </c>
      <c r="C202" s="109" t="s">
        <v>55</v>
      </c>
      <c r="D202" t="s">
        <v>3092</v>
      </c>
      <c r="E202" s="1">
        <v>89138</v>
      </c>
      <c r="F202">
        <v>407</v>
      </c>
      <c r="G202" s="1">
        <v>8074</v>
      </c>
      <c r="H202">
        <v>176</v>
      </c>
      <c r="I202" s="1">
        <v>81064</v>
      </c>
      <c r="J202">
        <v>231</v>
      </c>
    </row>
    <row r="203" spans="2:10" x14ac:dyDescent="0.25">
      <c r="B203" t="s">
        <v>612</v>
      </c>
      <c r="C203" s="109" t="s">
        <v>50</v>
      </c>
      <c r="D203" t="s">
        <v>3092</v>
      </c>
      <c r="E203" s="1">
        <v>88378</v>
      </c>
      <c r="F203" s="1">
        <v>5247</v>
      </c>
      <c r="G203" s="1">
        <v>40053</v>
      </c>
      <c r="H203" s="1">
        <v>5097</v>
      </c>
      <c r="I203" s="1">
        <v>48325</v>
      </c>
      <c r="J203">
        <v>150</v>
      </c>
    </row>
    <row r="204" spans="2:10" x14ac:dyDescent="0.25">
      <c r="B204" t="s">
        <v>13</v>
      </c>
      <c r="C204" s="109" t="s">
        <v>16</v>
      </c>
      <c r="D204" t="s">
        <v>2718</v>
      </c>
      <c r="E204" s="1">
        <v>87759</v>
      </c>
      <c r="F204" s="1">
        <v>1451</v>
      </c>
      <c r="G204" s="1">
        <v>54228</v>
      </c>
      <c r="H204" s="1">
        <v>1353</v>
      </c>
      <c r="I204" s="1">
        <v>33531</v>
      </c>
      <c r="J204">
        <v>98</v>
      </c>
    </row>
    <row r="205" spans="2:10" x14ac:dyDescent="0.25">
      <c r="B205" t="s">
        <v>83</v>
      </c>
      <c r="C205" s="109" t="s">
        <v>84</v>
      </c>
      <c r="D205" t="s">
        <v>2720</v>
      </c>
      <c r="E205" s="1">
        <v>83388</v>
      </c>
      <c r="F205" s="1">
        <v>5253</v>
      </c>
      <c r="G205" s="1">
        <v>49595</v>
      </c>
      <c r="H205" s="1">
        <v>5119</v>
      </c>
      <c r="I205" s="1">
        <v>33793</v>
      </c>
      <c r="J205">
        <v>134</v>
      </c>
    </row>
    <row r="206" spans="2:10" x14ac:dyDescent="0.25">
      <c r="B206" t="s">
        <v>17</v>
      </c>
      <c r="C206" s="109" t="s">
        <v>16</v>
      </c>
      <c r="D206" t="s">
        <v>2720</v>
      </c>
      <c r="E206" s="1">
        <v>81527</v>
      </c>
      <c r="F206">
        <v>422</v>
      </c>
      <c r="G206" s="1">
        <v>9017</v>
      </c>
      <c r="H206">
        <v>199</v>
      </c>
      <c r="I206" s="1">
        <v>72510</v>
      </c>
      <c r="J206">
        <v>223</v>
      </c>
    </row>
    <row r="207" spans="2:10" x14ac:dyDescent="0.25">
      <c r="B207" t="s">
        <v>100</v>
      </c>
      <c r="C207" s="109" t="s">
        <v>6</v>
      </c>
      <c r="D207" t="s">
        <v>3092</v>
      </c>
      <c r="E207" s="1">
        <v>79300</v>
      </c>
      <c r="F207">
        <v>704</v>
      </c>
      <c r="G207" s="1">
        <v>17778</v>
      </c>
      <c r="H207">
        <v>538</v>
      </c>
      <c r="I207" s="1">
        <v>61522</v>
      </c>
      <c r="J207">
        <v>166</v>
      </c>
    </row>
    <row r="208" spans="2:10" x14ac:dyDescent="0.25">
      <c r="B208" t="s">
        <v>618</v>
      </c>
      <c r="C208" s="109" t="s">
        <v>32</v>
      </c>
      <c r="D208" t="s">
        <v>2720</v>
      </c>
      <c r="E208" s="1">
        <v>78782</v>
      </c>
      <c r="F208">
        <v>476</v>
      </c>
      <c r="G208" s="1">
        <v>12147</v>
      </c>
      <c r="H208">
        <v>294</v>
      </c>
      <c r="I208" s="1">
        <v>66635</v>
      </c>
      <c r="J208">
        <v>182</v>
      </c>
    </row>
    <row r="209" spans="1:10" x14ac:dyDescent="0.25">
      <c r="B209" t="s">
        <v>471</v>
      </c>
      <c r="C209" s="109" t="s">
        <v>44</v>
      </c>
      <c r="D209" t="s">
        <v>2720</v>
      </c>
      <c r="E209" s="1">
        <v>73552</v>
      </c>
      <c r="F209">
        <v>207</v>
      </c>
      <c r="G209" s="1">
        <v>2762</v>
      </c>
      <c r="H209">
        <v>42</v>
      </c>
      <c r="I209" s="1">
        <v>70790</v>
      </c>
      <c r="J209">
        <v>165</v>
      </c>
    </row>
    <row r="210" spans="1:10" x14ac:dyDescent="0.25">
      <c r="B210" t="s">
        <v>616</v>
      </c>
      <c r="C210" s="109" t="s">
        <v>48</v>
      </c>
      <c r="D210" t="s">
        <v>2720</v>
      </c>
      <c r="E210" s="1">
        <v>71130</v>
      </c>
      <c r="F210" s="1">
        <v>1188</v>
      </c>
      <c r="G210" s="1">
        <v>36654</v>
      </c>
      <c r="H210" s="1">
        <v>1044</v>
      </c>
      <c r="I210" s="1">
        <v>34476</v>
      </c>
      <c r="J210">
        <v>144</v>
      </c>
    </row>
    <row r="211" spans="1:10" x14ac:dyDescent="0.25">
      <c r="B211" t="s">
        <v>75</v>
      </c>
      <c r="C211" s="109" t="s">
        <v>66</v>
      </c>
      <c r="D211" t="s">
        <v>2720</v>
      </c>
      <c r="E211" s="1">
        <v>61521</v>
      </c>
      <c r="F211" s="1">
        <v>5460</v>
      </c>
      <c r="G211" s="1">
        <v>47688</v>
      </c>
      <c r="H211" s="1">
        <v>5369</v>
      </c>
      <c r="I211" s="1">
        <v>13833</v>
      </c>
      <c r="J211">
        <v>91</v>
      </c>
    </row>
    <row r="212" spans="1:10" x14ac:dyDescent="0.25">
      <c r="B212" t="s">
        <v>615</v>
      </c>
      <c r="C212" s="109" t="s">
        <v>44</v>
      </c>
      <c r="D212" t="s">
        <v>3092</v>
      </c>
      <c r="E212" s="1">
        <v>61027</v>
      </c>
      <c r="F212">
        <v>218</v>
      </c>
      <c r="G212" s="1">
        <v>2421</v>
      </c>
      <c r="H212">
        <v>33</v>
      </c>
      <c r="I212" s="1">
        <v>58606</v>
      </c>
      <c r="J212">
        <v>185</v>
      </c>
    </row>
    <row r="213" spans="1:10" x14ac:dyDescent="0.25">
      <c r="B213" t="s">
        <v>156</v>
      </c>
      <c r="C213" s="109" t="s">
        <v>157</v>
      </c>
      <c r="D213" t="s">
        <v>2720</v>
      </c>
      <c r="E213" s="1">
        <v>60838</v>
      </c>
      <c r="F213">
        <v>563</v>
      </c>
      <c r="G213" s="1">
        <v>13107</v>
      </c>
      <c r="H213">
        <v>439</v>
      </c>
      <c r="I213" s="1">
        <v>47731</v>
      </c>
      <c r="J213">
        <v>124</v>
      </c>
    </row>
    <row r="214" spans="1:10" x14ac:dyDescent="0.25">
      <c r="B214" t="s">
        <v>470</v>
      </c>
      <c r="C214" s="109" t="s">
        <v>44</v>
      </c>
      <c r="D214" t="s">
        <v>2720</v>
      </c>
      <c r="E214" s="1">
        <v>60155</v>
      </c>
      <c r="F214">
        <v>166</v>
      </c>
      <c r="G214" s="1">
        <v>2784</v>
      </c>
      <c r="H214">
        <v>37</v>
      </c>
      <c r="I214" s="1">
        <v>57371</v>
      </c>
      <c r="J214">
        <v>129</v>
      </c>
    </row>
    <row r="215" spans="1:10" x14ac:dyDescent="0.25">
      <c r="B215" t="s">
        <v>469</v>
      </c>
      <c r="C215" s="109" t="s">
        <v>44</v>
      </c>
      <c r="D215" t="s">
        <v>2720</v>
      </c>
      <c r="E215" s="1">
        <v>55210</v>
      </c>
      <c r="F215">
        <v>164</v>
      </c>
      <c r="G215" s="1">
        <v>3422</v>
      </c>
      <c r="H215">
        <v>49</v>
      </c>
      <c r="I215" s="1">
        <v>51788</v>
      </c>
      <c r="J215">
        <v>115</v>
      </c>
    </row>
    <row r="216" spans="1:10" x14ac:dyDescent="0.25">
      <c r="B216" t="s">
        <v>136</v>
      </c>
      <c r="C216" s="109" t="s">
        <v>137</v>
      </c>
      <c r="D216" t="s">
        <v>2718</v>
      </c>
      <c r="E216" s="1">
        <v>51943</v>
      </c>
      <c r="F216" s="1">
        <v>1051</v>
      </c>
      <c r="G216" s="1">
        <v>41165</v>
      </c>
      <c r="H216" s="1">
        <v>1029</v>
      </c>
      <c r="I216" s="1">
        <v>10778</v>
      </c>
      <c r="J216">
        <v>22</v>
      </c>
    </row>
    <row r="217" spans="1:10" x14ac:dyDescent="0.25">
      <c r="B217" t="s">
        <v>41</v>
      </c>
      <c r="C217" s="109" t="s">
        <v>42</v>
      </c>
      <c r="D217" t="s">
        <v>2718</v>
      </c>
      <c r="E217" s="1">
        <v>50905</v>
      </c>
      <c r="F217" s="1">
        <v>15818</v>
      </c>
      <c r="G217" s="1">
        <v>50905</v>
      </c>
      <c r="H217" s="1">
        <v>15818</v>
      </c>
      <c r="I217" t="s">
        <v>467</v>
      </c>
      <c r="J217" t="s">
        <v>467</v>
      </c>
    </row>
    <row r="218" spans="1:10" x14ac:dyDescent="0.25">
      <c r="A218" t="s">
        <v>162</v>
      </c>
      <c r="B218" t="s">
        <v>1</v>
      </c>
      <c r="C218" s="109" t="s">
        <v>2</v>
      </c>
      <c r="D218" t="s">
        <v>2718</v>
      </c>
      <c r="E218" s="1">
        <v>847606</v>
      </c>
      <c r="F218" s="1">
        <v>19266</v>
      </c>
      <c r="G218" s="1">
        <v>557715</v>
      </c>
      <c r="H218" s="1">
        <v>18390</v>
      </c>
      <c r="I218" s="1">
        <v>289891</v>
      </c>
      <c r="J218">
        <v>876</v>
      </c>
    </row>
    <row r="219" spans="1:10" x14ac:dyDescent="0.25">
      <c r="B219" t="s">
        <v>27</v>
      </c>
      <c r="C219" s="109" t="s">
        <v>28</v>
      </c>
      <c r="D219" t="s">
        <v>3092</v>
      </c>
      <c r="E219" s="1">
        <v>840582</v>
      </c>
      <c r="F219" s="1">
        <v>3823</v>
      </c>
      <c r="G219" s="1">
        <v>86530</v>
      </c>
      <c r="H219" s="1">
        <v>1792</v>
      </c>
      <c r="I219" s="1">
        <v>754052</v>
      </c>
      <c r="J219" s="1">
        <v>2031</v>
      </c>
    </row>
    <row r="220" spans="1:10" x14ac:dyDescent="0.25">
      <c r="B220" t="s">
        <v>9</v>
      </c>
      <c r="C220" s="109" t="s">
        <v>10</v>
      </c>
      <c r="D220" t="s">
        <v>2718</v>
      </c>
      <c r="E220" s="1">
        <v>801908</v>
      </c>
      <c r="F220" s="1">
        <v>58286</v>
      </c>
      <c r="G220" s="1">
        <v>610740</v>
      </c>
      <c r="H220" s="1">
        <v>57391</v>
      </c>
      <c r="I220" s="1">
        <v>191168</v>
      </c>
      <c r="J220">
        <v>895</v>
      </c>
    </row>
    <row r="221" spans="1:10" x14ac:dyDescent="0.25">
      <c r="B221" t="s">
        <v>26</v>
      </c>
      <c r="C221" s="109" t="s">
        <v>6</v>
      </c>
      <c r="D221" t="s">
        <v>2718</v>
      </c>
      <c r="E221" s="1">
        <v>547886</v>
      </c>
      <c r="F221" s="1">
        <v>9420</v>
      </c>
      <c r="G221" s="1">
        <v>137519</v>
      </c>
      <c r="H221" s="1">
        <v>8320</v>
      </c>
      <c r="I221" s="1">
        <v>410367</v>
      </c>
      <c r="J221" s="1">
        <v>1100</v>
      </c>
    </row>
    <row r="222" spans="1:10" x14ac:dyDescent="0.25">
      <c r="B222" t="s">
        <v>5</v>
      </c>
      <c r="C222" s="109" t="s">
        <v>6</v>
      </c>
      <c r="D222" t="s">
        <v>2718</v>
      </c>
      <c r="E222" s="1">
        <v>442380</v>
      </c>
      <c r="F222" s="1">
        <v>20996</v>
      </c>
      <c r="G222" s="1">
        <v>248932</v>
      </c>
      <c r="H222" s="1">
        <v>20470</v>
      </c>
      <c r="I222" s="1">
        <v>193448</v>
      </c>
      <c r="J222">
        <v>526</v>
      </c>
    </row>
    <row r="223" spans="1:10" x14ac:dyDescent="0.25">
      <c r="B223" t="s">
        <v>606</v>
      </c>
      <c r="C223" s="109" t="s">
        <v>10</v>
      </c>
      <c r="D223" t="s">
        <v>2718</v>
      </c>
      <c r="E223" s="1">
        <v>355923</v>
      </c>
      <c r="F223" s="1">
        <v>22328</v>
      </c>
      <c r="G223" s="1">
        <v>259968</v>
      </c>
      <c r="H223" s="1">
        <v>22102</v>
      </c>
      <c r="I223" s="1">
        <v>95955</v>
      </c>
      <c r="J223">
        <v>226</v>
      </c>
    </row>
    <row r="224" spans="1:10" x14ac:dyDescent="0.25">
      <c r="B224" t="s">
        <v>34</v>
      </c>
      <c r="C224" s="109" t="s">
        <v>32</v>
      </c>
      <c r="D224" t="s">
        <v>3092</v>
      </c>
      <c r="E224" s="1">
        <v>249874</v>
      </c>
      <c r="F224" s="1">
        <v>1206</v>
      </c>
      <c r="G224" s="1">
        <v>28428</v>
      </c>
      <c r="H224">
        <v>622</v>
      </c>
      <c r="I224" s="1">
        <v>221446</v>
      </c>
      <c r="J224">
        <v>584</v>
      </c>
    </row>
    <row r="225" spans="2:10" x14ac:dyDescent="0.25">
      <c r="B225" t="s">
        <v>19</v>
      </c>
      <c r="C225" s="109" t="s">
        <v>20</v>
      </c>
      <c r="D225" t="s">
        <v>3092</v>
      </c>
      <c r="E225" s="1">
        <v>246639</v>
      </c>
      <c r="F225" s="1">
        <v>10596</v>
      </c>
      <c r="G225" s="1">
        <v>117218</v>
      </c>
      <c r="H225" s="1">
        <v>10095</v>
      </c>
      <c r="I225" s="1">
        <v>129421</v>
      </c>
      <c r="J225">
        <v>501</v>
      </c>
    </row>
    <row r="226" spans="2:10" x14ac:dyDescent="0.25">
      <c r="B226" t="s">
        <v>150</v>
      </c>
      <c r="C226" s="109" t="s">
        <v>28</v>
      </c>
      <c r="D226" t="s">
        <v>2718</v>
      </c>
      <c r="E226" s="1">
        <v>244790</v>
      </c>
      <c r="F226" s="1">
        <v>7238</v>
      </c>
      <c r="G226" s="1">
        <v>54274</v>
      </c>
      <c r="H226" s="1">
        <v>6752</v>
      </c>
      <c r="I226" s="1">
        <v>190516</v>
      </c>
      <c r="J226">
        <v>486</v>
      </c>
    </row>
    <row r="227" spans="2:10" x14ac:dyDescent="0.25">
      <c r="B227" t="s">
        <v>51</v>
      </c>
      <c r="C227" s="109" t="s">
        <v>28</v>
      </c>
      <c r="D227" t="s">
        <v>3092</v>
      </c>
      <c r="E227" s="1">
        <v>234914</v>
      </c>
      <c r="F227" s="1">
        <v>3106</v>
      </c>
      <c r="G227" s="1">
        <v>46622</v>
      </c>
      <c r="H227" s="1">
        <v>2554</v>
      </c>
      <c r="I227" s="1">
        <v>188292</v>
      </c>
      <c r="J227">
        <v>552</v>
      </c>
    </row>
    <row r="228" spans="2:10" x14ac:dyDescent="0.25">
      <c r="B228" t="s">
        <v>165</v>
      </c>
      <c r="C228" s="109" t="s">
        <v>166</v>
      </c>
      <c r="D228" t="s">
        <v>3092</v>
      </c>
      <c r="E228" s="1">
        <v>214207</v>
      </c>
      <c r="F228" s="1">
        <v>1136</v>
      </c>
      <c r="G228" s="1">
        <v>27294</v>
      </c>
      <c r="H228">
        <v>596</v>
      </c>
      <c r="I228" s="1">
        <v>186913</v>
      </c>
      <c r="J228">
        <v>540</v>
      </c>
    </row>
    <row r="229" spans="2:10" x14ac:dyDescent="0.25">
      <c r="B229" t="s">
        <v>164</v>
      </c>
      <c r="C229" s="109" t="s">
        <v>28</v>
      </c>
      <c r="D229" t="s">
        <v>3092</v>
      </c>
      <c r="E229" s="1">
        <v>201466</v>
      </c>
      <c r="F229" s="1">
        <v>1319</v>
      </c>
      <c r="G229" s="1">
        <v>32293</v>
      </c>
      <c r="H229">
        <v>833</v>
      </c>
      <c r="I229" s="1">
        <v>169173</v>
      </c>
      <c r="J229">
        <v>486</v>
      </c>
    </row>
    <row r="230" spans="2:10" x14ac:dyDescent="0.25">
      <c r="B230" t="s">
        <v>49</v>
      </c>
      <c r="C230" s="109" t="s">
        <v>50</v>
      </c>
      <c r="D230" t="s">
        <v>3092</v>
      </c>
      <c r="E230" s="1">
        <v>154055</v>
      </c>
      <c r="F230">
        <v>759</v>
      </c>
      <c r="G230" s="1">
        <v>18283</v>
      </c>
      <c r="H230">
        <v>377</v>
      </c>
      <c r="I230" s="1">
        <v>135772</v>
      </c>
      <c r="J230">
        <v>382</v>
      </c>
    </row>
    <row r="231" spans="2:10" x14ac:dyDescent="0.25">
      <c r="B231" t="s">
        <v>15</v>
      </c>
      <c r="C231" s="109" t="s">
        <v>16</v>
      </c>
      <c r="D231" t="s">
        <v>2718</v>
      </c>
      <c r="E231" s="1">
        <v>147214</v>
      </c>
      <c r="F231" s="1">
        <v>1678</v>
      </c>
      <c r="G231" s="1">
        <v>44391</v>
      </c>
      <c r="H231" s="1">
        <v>1427</v>
      </c>
      <c r="I231" s="1">
        <v>102823</v>
      </c>
      <c r="J231">
        <v>251</v>
      </c>
    </row>
    <row r="232" spans="2:10" x14ac:dyDescent="0.25">
      <c r="B232" t="s">
        <v>22</v>
      </c>
      <c r="C232" s="109" t="s">
        <v>23</v>
      </c>
      <c r="D232" t="s">
        <v>2718</v>
      </c>
      <c r="E232" s="1">
        <v>146668</v>
      </c>
      <c r="F232" s="1">
        <v>3659</v>
      </c>
      <c r="G232" s="1">
        <v>141004</v>
      </c>
      <c r="H232" s="1">
        <v>3639</v>
      </c>
      <c r="I232" s="1">
        <v>5664</v>
      </c>
      <c r="J232">
        <v>20</v>
      </c>
    </row>
    <row r="233" spans="2:10" x14ac:dyDescent="0.25">
      <c r="B233" t="s">
        <v>24</v>
      </c>
      <c r="C233" s="109" t="s">
        <v>25</v>
      </c>
      <c r="D233" t="s">
        <v>2718</v>
      </c>
      <c r="E233" s="1">
        <v>130772</v>
      </c>
      <c r="F233" s="1">
        <v>12345</v>
      </c>
      <c r="G233" s="1">
        <v>125319</v>
      </c>
      <c r="H233" s="1">
        <v>12319</v>
      </c>
      <c r="I233" s="1">
        <v>5453</v>
      </c>
      <c r="J233">
        <v>26</v>
      </c>
    </row>
    <row r="234" spans="2:10" x14ac:dyDescent="0.25">
      <c r="B234" t="s">
        <v>29</v>
      </c>
      <c r="C234" s="109" t="s">
        <v>30</v>
      </c>
      <c r="D234" t="s">
        <v>2718</v>
      </c>
      <c r="E234" s="1">
        <v>110827</v>
      </c>
      <c r="F234" s="1">
        <v>2503</v>
      </c>
      <c r="G234" s="1">
        <v>36771</v>
      </c>
      <c r="H234" s="1">
        <v>2323</v>
      </c>
      <c r="I234" s="1">
        <v>74056</v>
      </c>
      <c r="J234">
        <v>180</v>
      </c>
    </row>
    <row r="235" spans="2:10" x14ac:dyDescent="0.25">
      <c r="B235" t="s">
        <v>43</v>
      </c>
      <c r="C235" s="109" t="s">
        <v>44</v>
      </c>
      <c r="D235" t="s">
        <v>3092</v>
      </c>
      <c r="E235" s="1">
        <v>106902</v>
      </c>
      <c r="F235">
        <v>474</v>
      </c>
      <c r="G235" s="1">
        <v>11132</v>
      </c>
      <c r="H235">
        <v>215</v>
      </c>
      <c r="I235" s="1">
        <v>95770</v>
      </c>
      <c r="J235">
        <v>259</v>
      </c>
    </row>
    <row r="236" spans="2:10" x14ac:dyDescent="0.25">
      <c r="B236" t="s">
        <v>38</v>
      </c>
      <c r="C236" s="109" t="s">
        <v>39</v>
      </c>
      <c r="D236" t="s">
        <v>3092</v>
      </c>
      <c r="E236" s="1">
        <v>101485</v>
      </c>
      <c r="F236">
        <v>420</v>
      </c>
      <c r="G236" s="1">
        <v>8175</v>
      </c>
      <c r="H236">
        <v>184</v>
      </c>
      <c r="I236" s="1">
        <v>93310</v>
      </c>
      <c r="J236">
        <v>236</v>
      </c>
    </row>
    <row r="237" spans="2:10" x14ac:dyDescent="0.25">
      <c r="B237" t="s">
        <v>100</v>
      </c>
      <c r="C237" s="109" t="s">
        <v>6</v>
      </c>
      <c r="D237" t="s">
        <v>3092</v>
      </c>
      <c r="E237" s="1">
        <v>93567</v>
      </c>
      <c r="F237">
        <v>818</v>
      </c>
      <c r="G237" s="1">
        <v>18708</v>
      </c>
      <c r="H237">
        <v>620</v>
      </c>
      <c r="I237" s="1">
        <v>74859</v>
      </c>
      <c r="J237">
        <v>198</v>
      </c>
    </row>
    <row r="238" spans="2:10" x14ac:dyDescent="0.25">
      <c r="B238" t="s">
        <v>619</v>
      </c>
      <c r="C238" s="109" t="s">
        <v>28</v>
      </c>
      <c r="D238" t="s">
        <v>2720</v>
      </c>
      <c r="E238" s="1">
        <v>87228</v>
      </c>
      <c r="F238">
        <v>196</v>
      </c>
      <c r="G238" s="1">
        <v>2265</v>
      </c>
      <c r="H238">
        <v>37</v>
      </c>
      <c r="I238" s="1">
        <v>84963</v>
      </c>
      <c r="J238">
        <v>159</v>
      </c>
    </row>
    <row r="239" spans="2:10" x14ac:dyDescent="0.25">
      <c r="B239" t="s">
        <v>609</v>
      </c>
      <c r="C239" s="109" t="s">
        <v>20</v>
      </c>
      <c r="D239" t="s">
        <v>2718</v>
      </c>
      <c r="E239" s="1">
        <v>85113</v>
      </c>
      <c r="F239">
        <v>777</v>
      </c>
      <c r="G239" s="1">
        <v>22987</v>
      </c>
      <c r="H239">
        <v>447</v>
      </c>
      <c r="I239" s="1">
        <v>62126</v>
      </c>
      <c r="J239">
        <v>330</v>
      </c>
    </row>
    <row r="240" spans="2:10" x14ac:dyDescent="0.25">
      <c r="B240" t="s">
        <v>167</v>
      </c>
      <c r="C240" s="109" t="s">
        <v>28</v>
      </c>
      <c r="D240" t="s">
        <v>2720</v>
      </c>
      <c r="E240" s="1">
        <v>77386</v>
      </c>
      <c r="F240" s="1">
        <v>1200</v>
      </c>
      <c r="G240" s="1">
        <v>26791</v>
      </c>
      <c r="H240" s="1">
        <v>1017</v>
      </c>
      <c r="I240" s="1">
        <v>50595</v>
      </c>
      <c r="J240">
        <v>183</v>
      </c>
    </row>
    <row r="241" spans="1:10" x14ac:dyDescent="0.25">
      <c r="B241" t="s">
        <v>33</v>
      </c>
      <c r="C241" s="109" t="s">
        <v>10</v>
      </c>
      <c r="D241" t="s">
        <v>2718</v>
      </c>
      <c r="E241" s="1">
        <v>75809</v>
      </c>
      <c r="F241" s="1">
        <v>14207</v>
      </c>
      <c r="G241" s="1">
        <v>72764</v>
      </c>
      <c r="H241" s="1">
        <v>14195</v>
      </c>
      <c r="I241" s="1">
        <v>3045</v>
      </c>
      <c r="J241">
        <v>12</v>
      </c>
    </row>
    <row r="242" spans="1:10" x14ac:dyDescent="0.25">
      <c r="B242" t="s">
        <v>168</v>
      </c>
      <c r="C242" s="109" t="s">
        <v>28</v>
      </c>
      <c r="D242" t="s">
        <v>2720</v>
      </c>
      <c r="E242" s="1">
        <v>66974</v>
      </c>
      <c r="F242">
        <v>517</v>
      </c>
      <c r="G242" s="1">
        <v>11667</v>
      </c>
      <c r="H242">
        <v>352</v>
      </c>
      <c r="I242" s="1">
        <v>55307</v>
      </c>
      <c r="J242">
        <v>165</v>
      </c>
    </row>
    <row r="243" spans="1:10" x14ac:dyDescent="0.25">
      <c r="B243" t="s">
        <v>472</v>
      </c>
      <c r="C243" s="109" t="s">
        <v>28</v>
      </c>
      <c r="D243" t="s">
        <v>2720</v>
      </c>
      <c r="E243" s="1">
        <v>63748</v>
      </c>
      <c r="F243">
        <v>287</v>
      </c>
      <c r="G243" s="1">
        <v>7058</v>
      </c>
      <c r="H243">
        <v>150</v>
      </c>
      <c r="I243" s="1">
        <v>56690</v>
      </c>
      <c r="J243">
        <v>137</v>
      </c>
    </row>
    <row r="244" spans="1:10" x14ac:dyDescent="0.25">
      <c r="B244" t="s">
        <v>151</v>
      </c>
      <c r="C244" s="109" t="s">
        <v>125</v>
      </c>
      <c r="D244" t="s">
        <v>2718</v>
      </c>
      <c r="E244" s="1">
        <v>58695</v>
      </c>
      <c r="F244">
        <v>357</v>
      </c>
      <c r="G244" s="1">
        <v>7571</v>
      </c>
      <c r="H244">
        <v>247</v>
      </c>
      <c r="I244" s="1">
        <v>51124</v>
      </c>
      <c r="J244">
        <v>110</v>
      </c>
    </row>
    <row r="245" spans="1:10" x14ac:dyDescent="0.25">
      <c r="B245" t="s">
        <v>47</v>
      </c>
      <c r="C245" s="109" t="s">
        <v>48</v>
      </c>
      <c r="D245" t="s">
        <v>2718</v>
      </c>
      <c r="E245" s="1">
        <v>56810</v>
      </c>
      <c r="F245" s="1">
        <v>5248</v>
      </c>
      <c r="G245" s="1">
        <v>48639</v>
      </c>
      <c r="H245" s="1">
        <v>5212</v>
      </c>
      <c r="I245" s="1">
        <v>8171</v>
      </c>
      <c r="J245">
        <v>36</v>
      </c>
    </row>
    <row r="246" spans="1:10" x14ac:dyDescent="0.25">
      <c r="B246" t="s">
        <v>61</v>
      </c>
      <c r="C246" s="109" t="s">
        <v>55</v>
      </c>
      <c r="D246" t="s">
        <v>3092</v>
      </c>
      <c r="E246" s="1">
        <v>55717</v>
      </c>
      <c r="F246">
        <v>283</v>
      </c>
      <c r="G246" s="1">
        <v>6532</v>
      </c>
      <c r="H246">
        <v>131</v>
      </c>
      <c r="I246" s="1">
        <v>49185</v>
      </c>
      <c r="J246">
        <v>152</v>
      </c>
    </row>
    <row r="247" spans="1:10" x14ac:dyDescent="0.25">
      <c r="B247" t="s">
        <v>330</v>
      </c>
      <c r="C247" s="109" t="s">
        <v>10</v>
      </c>
      <c r="D247" t="s">
        <v>3092</v>
      </c>
      <c r="E247" s="1">
        <v>52070</v>
      </c>
      <c r="F247">
        <v>153</v>
      </c>
      <c r="G247" s="1">
        <v>1249</v>
      </c>
      <c r="H247">
        <v>17</v>
      </c>
      <c r="I247" s="1">
        <v>50821</v>
      </c>
      <c r="J247">
        <v>136</v>
      </c>
    </row>
    <row r="248" spans="1:10" x14ac:dyDescent="0.25">
      <c r="A248" t="s">
        <v>169</v>
      </c>
      <c r="B248" t="s">
        <v>170</v>
      </c>
      <c r="C248" s="109" t="s">
        <v>171</v>
      </c>
      <c r="D248" t="s">
        <v>3092</v>
      </c>
      <c r="E248" s="1">
        <v>396876</v>
      </c>
      <c r="F248" s="1">
        <v>3835</v>
      </c>
      <c r="G248" s="1">
        <v>98837</v>
      </c>
      <c r="H248" s="1">
        <v>3037</v>
      </c>
      <c r="I248" s="1">
        <v>298039</v>
      </c>
      <c r="J248">
        <v>798</v>
      </c>
    </row>
    <row r="249" spans="1:10" x14ac:dyDescent="0.25">
      <c r="B249" t="s">
        <v>173</v>
      </c>
      <c r="C249" s="109" t="s">
        <v>171</v>
      </c>
      <c r="D249" t="s">
        <v>2720</v>
      </c>
      <c r="E249" s="1">
        <v>143915</v>
      </c>
      <c r="F249" s="1">
        <v>2690</v>
      </c>
      <c r="G249" s="1">
        <v>85601</v>
      </c>
      <c r="H249" s="1">
        <v>2547</v>
      </c>
      <c r="I249" s="1">
        <v>58314</v>
      </c>
      <c r="J249">
        <v>143</v>
      </c>
    </row>
    <row r="250" spans="1:10" x14ac:dyDescent="0.25">
      <c r="B250" t="s">
        <v>175</v>
      </c>
      <c r="C250" s="109" t="s">
        <v>171</v>
      </c>
      <c r="D250" t="s">
        <v>3092</v>
      </c>
      <c r="E250" s="1">
        <v>130665</v>
      </c>
      <c r="F250">
        <v>510</v>
      </c>
      <c r="G250" s="1">
        <v>12022</v>
      </c>
      <c r="H250">
        <v>235</v>
      </c>
      <c r="I250" s="1">
        <v>118643</v>
      </c>
      <c r="J250">
        <v>275</v>
      </c>
    </row>
    <row r="251" spans="1:10" x14ac:dyDescent="0.25">
      <c r="B251" t="s">
        <v>174</v>
      </c>
      <c r="C251" s="109" t="s">
        <v>171</v>
      </c>
      <c r="D251" t="s">
        <v>2720</v>
      </c>
      <c r="E251" s="1">
        <v>128064</v>
      </c>
      <c r="F251" s="1">
        <v>1007</v>
      </c>
      <c r="G251" s="1">
        <v>34792</v>
      </c>
      <c r="H251">
        <v>787</v>
      </c>
      <c r="I251" s="1">
        <v>93272</v>
      </c>
      <c r="J251">
        <v>220</v>
      </c>
    </row>
    <row r="252" spans="1:10" x14ac:dyDescent="0.25">
      <c r="B252" t="s">
        <v>9</v>
      </c>
      <c r="C252" s="109" t="s">
        <v>10</v>
      </c>
      <c r="D252" t="s">
        <v>2718</v>
      </c>
      <c r="E252" s="1">
        <v>82063</v>
      </c>
      <c r="F252" s="1">
        <v>6042</v>
      </c>
      <c r="G252" s="1">
        <v>64865</v>
      </c>
      <c r="H252" s="1">
        <v>5954</v>
      </c>
      <c r="I252" s="1">
        <v>17198</v>
      </c>
      <c r="J252">
        <v>88</v>
      </c>
    </row>
    <row r="253" spans="1:10" x14ac:dyDescent="0.25">
      <c r="B253" t="s">
        <v>19</v>
      </c>
      <c r="C253" s="109" t="s">
        <v>20</v>
      </c>
      <c r="D253" t="s">
        <v>3092</v>
      </c>
      <c r="E253" s="1">
        <v>54543</v>
      </c>
      <c r="F253" s="1">
        <v>3437</v>
      </c>
      <c r="G253" s="1">
        <v>32875</v>
      </c>
      <c r="H253" s="1">
        <v>3327</v>
      </c>
      <c r="I253" s="1">
        <v>21668</v>
      </c>
      <c r="J253">
        <v>110</v>
      </c>
    </row>
    <row r="254" spans="1:10" x14ac:dyDescent="0.25">
      <c r="A254" t="s">
        <v>183</v>
      </c>
      <c r="B254" t="s">
        <v>1</v>
      </c>
      <c r="C254" s="109" t="s">
        <v>2</v>
      </c>
      <c r="D254" t="s">
        <v>2718</v>
      </c>
      <c r="E254" s="1">
        <v>250257</v>
      </c>
      <c r="F254" s="1">
        <v>3881</v>
      </c>
      <c r="G254" s="1">
        <v>123895</v>
      </c>
      <c r="H254" s="1">
        <v>3500</v>
      </c>
      <c r="I254" s="1">
        <v>126362</v>
      </c>
      <c r="J254">
        <v>381</v>
      </c>
    </row>
    <row r="255" spans="1:10" x14ac:dyDescent="0.25">
      <c r="B255" t="s">
        <v>47</v>
      </c>
      <c r="C255" s="109" t="s">
        <v>48</v>
      </c>
      <c r="D255" t="s">
        <v>2718</v>
      </c>
      <c r="E255" s="1">
        <v>136031</v>
      </c>
      <c r="F255" s="1">
        <v>4570</v>
      </c>
      <c r="G255" s="1">
        <v>45317</v>
      </c>
      <c r="H255" s="1">
        <v>4351</v>
      </c>
      <c r="I255" s="1">
        <v>90714</v>
      </c>
      <c r="J255">
        <v>219</v>
      </c>
    </row>
    <row r="256" spans="1:10" x14ac:dyDescent="0.25">
      <c r="B256" t="s">
        <v>185</v>
      </c>
      <c r="C256" s="109" t="s">
        <v>186</v>
      </c>
      <c r="D256" t="s">
        <v>2720</v>
      </c>
      <c r="E256" s="1">
        <v>132491</v>
      </c>
      <c r="F256">
        <v>869</v>
      </c>
      <c r="G256" s="1">
        <v>23613</v>
      </c>
      <c r="H256">
        <v>550</v>
      </c>
      <c r="I256" s="1">
        <v>108878</v>
      </c>
      <c r="J256">
        <v>319</v>
      </c>
    </row>
    <row r="257" spans="1:10" x14ac:dyDescent="0.25">
      <c r="B257" t="s">
        <v>187</v>
      </c>
      <c r="C257" s="109" t="s">
        <v>186</v>
      </c>
      <c r="D257" t="s">
        <v>2720</v>
      </c>
      <c r="E257" s="1">
        <v>130613</v>
      </c>
      <c r="F257">
        <v>843</v>
      </c>
      <c r="G257" s="1">
        <v>20742</v>
      </c>
      <c r="H257">
        <v>478</v>
      </c>
      <c r="I257" s="1">
        <v>109871</v>
      </c>
      <c r="J257">
        <v>365</v>
      </c>
    </row>
    <row r="258" spans="1:10" x14ac:dyDescent="0.25">
      <c r="B258" t="s">
        <v>131</v>
      </c>
      <c r="C258" s="109" t="s">
        <v>132</v>
      </c>
      <c r="D258" t="s">
        <v>3092</v>
      </c>
      <c r="E258" s="1">
        <v>129594</v>
      </c>
      <c r="F258">
        <v>798</v>
      </c>
      <c r="G258" s="1">
        <v>23663</v>
      </c>
      <c r="H258">
        <v>490</v>
      </c>
      <c r="I258" s="1">
        <v>105931</v>
      </c>
      <c r="J258">
        <v>308</v>
      </c>
    </row>
    <row r="259" spans="1:10" x14ac:dyDescent="0.25">
      <c r="B259" t="s">
        <v>65</v>
      </c>
      <c r="C259" s="109" t="s">
        <v>66</v>
      </c>
      <c r="D259" t="s">
        <v>2718</v>
      </c>
      <c r="E259" s="1">
        <v>112451</v>
      </c>
      <c r="F259">
        <v>932</v>
      </c>
      <c r="G259" s="1">
        <v>24485</v>
      </c>
      <c r="H259">
        <v>663</v>
      </c>
      <c r="I259" s="1">
        <v>87966</v>
      </c>
      <c r="J259">
        <v>269</v>
      </c>
    </row>
    <row r="260" spans="1:10" x14ac:dyDescent="0.25">
      <c r="B260" t="s">
        <v>424</v>
      </c>
      <c r="C260" s="109" t="s">
        <v>92</v>
      </c>
      <c r="D260" t="s">
        <v>2720</v>
      </c>
      <c r="E260" s="1">
        <v>93342</v>
      </c>
      <c r="F260">
        <v>428</v>
      </c>
      <c r="G260" s="1">
        <v>8691</v>
      </c>
      <c r="H260">
        <v>214</v>
      </c>
      <c r="I260" s="1">
        <v>84651</v>
      </c>
      <c r="J260">
        <v>214</v>
      </c>
    </row>
    <row r="261" spans="1:10" x14ac:dyDescent="0.25">
      <c r="B261" t="s">
        <v>354</v>
      </c>
      <c r="C261" s="109" t="s">
        <v>92</v>
      </c>
      <c r="D261" t="s">
        <v>3092</v>
      </c>
      <c r="E261" s="1">
        <v>69985</v>
      </c>
      <c r="F261">
        <v>277</v>
      </c>
      <c r="G261" s="1">
        <v>5284</v>
      </c>
      <c r="H261">
        <v>116</v>
      </c>
      <c r="I261" s="1">
        <v>64701</v>
      </c>
      <c r="J261">
        <v>161</v>
      </c>
    </row>
    <row r="262" spans="1:10" x14ac:dyDescent="0.25">
      <c r="B262" t="s">
        <v>9</v>
      </c>
      <c r="C262" s="109" t="s">
        <v>10</v>
      </c>
      <c r="D262" t="s">
        <v>2718</v>
      </c>
      <c r="E262" s="1">
        <v>66833</v>
      </c>
      <c r="F262" s="1">
        <v>4823</v>
      </c>
      <c r="G262" s="1">
        <v>51577</v>
      </c>
      <c r="H262" s="1">
        <v>4747</v>
      </c>
      <c r="I262" s="1">
        <v>15256</v>
      </c>
      <c r="J262">
        <v>76</v>
      </c>
    </row>
    <row r="263" spans="1:10" x14ac:dyDescent="0.25">
      <c r="B263" t="s">
        <v>91</v>
      </c>
      <c r="C263" s="109" t="s">
        <v>92</v>
      </c>
      <c r="D263" t="s">
        <v>3092</v>
      </c>
      <c r="E263" s="1">
        <v>56851</v>
      </c>
      <c r="F263">
        <v>344</v>
      </c>
      <c r="G263" s="1">
        <v>8650</v>
      </c>
      <c r="H263">
        <v>219</v>
      </c>
      <c r="I263" s="1">
        <v>48201</v>
      </c>
      <c r="J263">
        <v>125</v>
      </c>
    </row>
    <row r="264" spans="1:10" x14ac:dyDescent="0.25">
      <c r="B264" t="s">
        <v>606</v>
      </c>
      <c r="C264" s="109" t="s">
        <v>10</v>
      </c>
      <c r="D264" t="s">
        <v>2718</v>
      </c>
      <c r="E264" s="1">
        <v>56109</v>
      </c>
      <c r="F264" s="1">
        <v>4582</v>
      </c>
      <c r="G264" s="1">
        <v>48491</v>
      </c>
      <c r="H264" s="1">
        <v>4560</v>
      </c>
      <c r="I264" s="1">
        <v>7618</v>
      </c>
      <c r="J264">
        <v>22</v>
      </c>
    </row>
    <row r="265" spans="1:10" x14ac:dyDescent="0.25">
      <c r="A265" t="s">
        <v>188</v>
      </c>
      <c r="B265" t="s">
        <v>19</v>
      </c>
      <c r="C265" s="109" t="s">
        <v>20</v>
      </c>
      <c r="D265" t="s">
        <v>3092</v>
      </c>
      <c r="E265" s="1">
        <v>1352971</v>
      </c>
      <c r="F265" s="1">
        <v>17752</v>
      </c>
      <c r="G265" s="1">
        <v>252363</v>
      </c>
      <c r="H265" s="1">
        <v>14787</v>
      </c>
      <c r="I265" s="1">
        <v>1100608</v>
      </c>
      <c r="J265" s="1">
        <v>2965</v>
      </c>
    </row>
    <row r="266" spans="1:10" x14ac:dyDescent="0.25">
      <c r="B266" t="s">
        <v>606</v>
      </c>
      <c r="C266" s="109" t="s">
        <v>10</v>
      </c>
      <c r="D266" t="s">
        <v>2718</v>
      </c>
      <c r="E266" s="1">
        <v>1114838</v>
      </c>
      <c r="F266" s="1">
        <v>66113</v>
      </c>
      <c r="G266" s="1">
        <v>726202</v>
      </c>
      <c r="H266" s="1">
        <v>65105</v>
      </c>
      <c r="I266" s="1">
        <v>388636</v>
      </c>
      <c r="J266" s="1">
        <v>1008</v>
      </c>
    </row>
    <row r="267" spans="1:10" x14ac:dyDescent="0.25">
      <c r="B267" t="s">
        <v>191</v>
      </c>
      <c r="C267" s="109" t="s">
        <v>20</v>
      </c>
      <c r="D267" t="s">
        <v>3092</v>
      </c>
      <c r="E267" s="1">
        <v>728018</v>
      </c>
      <c r="F267" s="1">
        <v>2321</v>
      </c>
      <c r="G267" s="1">
        <v>38644</v>
      </c>
      <c r="H267">
        <v>670</v>
      </c>
      <c r="I267" s="1">
        <v>689374</v>
      </c>
      <c r="J267" s="1">
        <v>1651</v>
      </c>
    </row>
    <row r="268" spans="1:10" x14ac:dyDescent="0.25">
      <c r="B268" t="s">
        <v>151</v>
      </c>
      <c r="C268" s="109" t="s">
        <v>125</v>
      </c>
      <c r="D268" t="s">
        <v>2718</v>
      </c>
      <c r="E268" s="1">
        <v>701156</v>
      </c>
      <c r="F268" s="1">
        <v>3596</v>
      </c>
      <c r="G268" s="1">
        <v>84204</v>
      </c>
      <c r="H268" s="1">
        <v>2156</v>
      </c>
      <c r="I268" s="1">
        <v>616952</v>
      </c>
      <c r="J268" s="1">
        <v>1440</v>
      </c>
    </row>
    <row r="269" spans="1:10" x14ac:dyDescent="0.25">
      <c r="B269" t="s">
        <v>9</v>
      </c>
      <c r="C269" s="109" t="s">
        <v>10</v>
      </c>
      <c r="D269" t="s">
        <v>2718</v>
      </c>
      <c r="E269" s="1">
        <v>575441</v>
      </c>
      <c r="F269" s="1">
        <v>42977</v>
      </c>
      <c r="G269" s="1">
        <v>426252</v>
      </c>
      <c r="H269" s="1">
        <v>42281</v>
      </c>
      <c r="I269" s="1">
        <v>149189</v>
      </c>
      <c r="J269">
        <v>696</v>
      </c>
    </row>
    <row r="270" spans="1:10" x14ac:dyDescent="0.25">
      <c r="B270" t="s">
        <v>29</v>
      </c>
      <c r="C270" s="109" t="s">
        <v>30</v>
      </c>
      <c r="D270" t="s">
        <v>2718</v>
      </c>
      <c r="E270" s="1">
        <v>460555</v>
      </c>
      <c r="F270" s="1">
        <v>11284</v>
      </c>
      <c r="G270" s="1">
        <v>171698</v>
      </c>
      <c r="H270" s="1">
        <v>10427</v>
      </c>
      <c r="I270" s="1">
        <v>288857</v>
      </c>
      <c r="J270">
        <v>857</v>
      </c>
    </row>
    <row r="271" spans="1:10" x14ac:dyDescent="0.25">
      <c r="B271" t="s">
        <v>609</v>
      </c>
      <c r="C271" s="109" t="s">
        <v>20</v>
      </c>
      <c r="D271" t="s">
        <v>2718</v>
      </c>
      <c r="E271" s="1">
        <v>455525</v>
      </c>
      <c r="F271" s="1">
        <v>4379</v>
      </c>
      <c r="G271" s="1">
        <v>111953</v>
      </c>
      <c r="H271" s="1">
        <v>2940</v>
      </c>
      <c r="I271" s="1">
        <v>343572</v>
      </c>
      <c r="J271" s="1">
        <v>1439</v>
      </c>
    </row>
    <row r="272" spans="1:10" x14ac:dyDescent="0.25">
      <c r="B272" t="s">
        <v>47</v>
      </c>
      <c r="C272" s="109" t="s">
        <v>48</v>
      </c>
      <c r="D272" t="s">
        <v>2718</v>
      </c>
      <c r="E272" s="1">
        <v>333717</v>
      </c>
      <c r="F272" s="1">
        <v>17620</v>
      </c>
      <c r="G272" s="1">
        <v>167698</v>
      </c>
      <c r="H272" s="1">
        <v>17123</v>
      </c>
      <c r="I272" s="1">
        <v>166019</v>
      </c>
      <c r="J272">
        <v>497</v>
      </c>
    </row>
    <row r="273" spans="2:10" x14ac:dyDescent="0.25">
      <c r="B273" t="s">
        <v>5</v>
      </c>
      <c r="C273" s="109" t="s">
        <v>6</v>
      </c>
      <c r="D273" t="s">
        <v>2718</v>
      </c>
      <c r="E273" s="1">
        <v>318788</v>
      </c>
      <c r="F273" s="1">
        <v>14414</v>
      </c>
      <c r="G273" s="1">
        <v>163361</v>
      </c>
      <c r="H273" s="1">
        <v>14021</v>
      </c>
      <c r="I273" s="1">
        <v>155427</v>
      </c>
      <c r="J273">
        <v>393</v>
      </c>
    </row>
    <row r="274" spans="2:10" x14ac:dyDescent="0.25">
      <c r="B274" t="s">
        <v>1</v>
      </c>
      <c r="C274" s="109" t="s">
        <v>2</v>
      </c>
      <c r="D274" t="s">
        <v>2718</v>
      </c>
      <c r="E274" s="1">
        <v>307408</v>
      </c>
      <c r="F274" s="1">
        <v>4184</v>
      </c>
      <c r="G274" s="1">
        <v>147108</v>
      </c>
      <c r="H274" s="1">
        <v>3551</v>
      </c>
      <c r="I274" s="1">
        <v>160300</v>
      </c>
      <c r="J274">
        <v>633</v>
      </c>
    </row>
    <row r="275" spans="2:10" x14ac:dyDescent="0.25">
      <c r="B275" t="s">
        <v>194</v>
      </c>
      <c r="C275" s="109" t="s">
        <v>20</v>
      </c>
      <c r="D275" t="s">
        <v>2720</v>
      </c>
      <c r="E275" s="1">
        <v>301869</v>
      </c>
      <c r="F275" s="1">
        <v>1203</v>
      </c>
      <c r="G275" s="1">
        <v>27801</v>
      </c>
      <c r="H275">
        <v>535</v>
      </c>
      <c r="I275" s="1">
        <v>274068</v>
      </c>
      <c r="J275">
        <v>668</v>
      </c>
    </row>
    <row r="276" spans="2:10" x14ac:dyDescent="0.25">
      <c r="B276" t="s">
        <v>190</v>
      </c>
      <c r="C276" s="109" t="s">
        <v>20</v>
      </c>
      <c r="D276" t="s">
        <v>2720</v>
      </c>
      <c r="E276" s="1">
        <v>258917</v>
      </c>
      <c r="F276" s="1">
        <v>2055</v>
      </c>
      <c r="G276" s="1">
        <v>51533</v>
      </c>
      <c r="H276" s="1">
        <v>1411</v>
      </c>
      <c r="I276" s="1">
        <v>207384</v>
      </c>
      <c r="J276">
        <v>644</v>
      </c>
    </row>
    <row r="277" spans="2:10" x14ac:dyDescent="0.25">
      <c r="B277" t="s">
        <v>192</v>
      </c>
      <c r="C277" s="109" t="s">
        <v>20</v>
      </c>
      <c r="D277" t="s">
        <v>2720</v>
      </c>
      <c r="E277" s="1">
        <v>214087</v>
      </c>
      <c r="F277" s="1">
        <v>1253</v>
      </c>
      <c r="G277" s="1">
        <v>30620</v>
      </c>
      <c r="H277">
        <v>727</v>
      </c>
      <c r="I277" s="1">
        <v>183467</v>
      </c>
      <c r="J277">
        <v>526</v>
      </c>
    </row>
    <row r="278" spans="2:10" x14ac:dyDescent="0.25">
      <c r="B278" t="s">
        <v>476</v>
      </c>
      <c r="C278" s="109" t="s">
        <v>20</v>
      </c>
      <c r="D278" t="s">
        <v>3092</v>
      </c>
      <c r="E278" s="1">
        <v>187221</v>
      </c>
      <c r="F278">
        <v>732</v>
      </c>
      <c r="G278" s="1">
        <v>8637</v>
      </c>
      <c r="H278">
        <v>388</v>
      </c>
      <c r="I278" s="1">
        <v>178584</v>
      </c>
      <c r="J278">
        <v>344</v>
      </c>
    </row>
    <row r="279" spans="2:10" x14ac:dyDescent="0.25">
      <c r="B279" t="s">
        <v>33</v>
      </c>
      <c r="C279" s="109" t="s">
        <v>10</v>
      </c>
      <c r="D279" t="s">
        <v>2718</v>
      </c>
      <c r="E279" s="1">
        <v>172994</v>
      </c>
      <c r="F279" s="1">
        <v>22423</v>
      </c>
      <c r="G279" s="1">
        <v>161462</v>
      </c>
      <c r="H279" s="1">
        <v>22384</v>
      </c>
      <c r="I279" s="1">
        <v>11532</v>
      </c>
      <c r="J279">
        <v>39</v>
      </c>
    </row>
    <row r="280" spans="2:10" x14ac:dyDescent="0.25">
      <c r="B280" t="s">
        <v>24</v>
      </c>
      <c r="C280" s="109" t="s">
        <v>25</v>
      </c>
      <c r="D280" t="s">
        <v>2718</v>
      </c>
      <c r="E280" s="1">
        <v>163645</v>
      </c>
      <c r="F280" s="1">
        <v>14334</v>
      </c>
      <c r="G280" s="1">
        <v>153962</v>
      </c>
      <c r="H280" s="1">
        <v>14300</v>
      </c>
      <c r="I280" s="1">
        <v>9683</v>
      </c>
      <c r="J280">
        <v>34</v>
      </c>
    </row>
    <row r="281" spans="2:10" x14ac:dyDescent="0.25">
      <c r="B281" t="s">
        <v>201</v>
      </c>
      <c r="C281" s="109" t="s">
        <v>20</v>
      </c>
      <c r="D281" t="s">
        <v>2720</v>
      </c>
      <c r="E281" s="1">
        <v>162621</v>
      </c>
      <c r="F281">
        <v>592</v>
      </c>
      <c r="G281" s="1">
        <v>10030</v>
      </c>
      <c r="H281">
        <v>181</v>
      </c>
      <c r="I281" s="1">
        <v>152591</v>
      </c>
      <c r="J281">
        <v>411</v>
      </c>
    </row>
    <row r="282" spans="2:10" x14ac:dyDescent="0.25">
      <c r="B282" t="s">
        <v>620</v>
      </c>
      <c r="C282" s="109" t="s">
        <v>20</v>
      </c>
      <c r="D282" t="s">
        <v>2720</v>
      </c>
      <c r="E282" s="1">
        <v>161868</v>
      </c>
      <c r="F282">
        <v>973</v>
      </c>
      <c r="G282" s="1">
        <v>24791</v>
      </c>
      <c r="H282">
        <v>588</v>
      </c>
      <c r="I282" s="1">
        <v>137077</v>
      </c>
      <c r="J282">
        <v>385</v>
      </c>
    </row>
    <row r="283" spans="2:10" x14ac:dyDescent="0.25">
      <c r="B283" t="s">
        <v>193</v>
      </c>
      <c r="C283" s="109" t="s">
        <v>125</v>
      </c>
      <c r="D283" t="s">
        <v>2718</v>
      </c>
      <c r="E283" s="1">
        <v>140208</v>
      </c>
      <c r="F283" s="1">
        <v>1108</v>
      </c>
      <c r="G283" s="1">
        <v>30357</v>
      </c>
      <c r="H283">
        <v>863</v>
      </c>
      <c r="I283" s="1">
        <v>109851</v>
      </c>
      <c r="J283">
        <v>245</v>
      </c>
    </row>
    <row r="284" spans="2:10" x14ac:dyDescent="0.25">
      <c r="B284" t="s">
        <v>196</v>
      </c>
      <c r="C284" s="109" t="s">
        <v>20</v>
      </c>
      <c r="D284" t="s">
        <v>2720</v>
      </c>
      <c r="E284" s="1">
        <v>138283</v>
      </c>
      <c r="F284">
        <v>664</v>
      </c>
      <c r="G284" s="1">
        <v>16662</v>
      </c>
      <c r="H284">
        <v>327</v>
      </c>
      <c r="I284" s="1">
        <v>121621</v>
      </c>
      <c r="J284">
        <v>337</v>
      </c>
    </row>
    <row r="285" spans="2:10" x14ac:dyDescent="0.25">
      <c r="B285" t="s">
        <v>477</v>
      </c>
      <c r="C285" s="109" t="s">
        <v>20</v>
      </c>
      <c r="D285" t="s">
        <v>2720</v>
      </c>
      <c r="E285" s="1">
        <v>130457</v>
      </c>
      <c r="F285">
        <v>363</v>
      </c>
      <c r="G285" s="1">
        <v>5078</v>
      </c>
      <c r="H285">
        <v>77</v>
      </c>
      <c r="I285" s="1">
        <v>125379</v>
      </c>
      <c r="J285">
        <v>286</v>
      </c>
    </row>
    <row r="286" spans="2:10" x14ac:dyDescent="0.25">
      <c r="B286" t="s">
        <v>200</v>
      </c>
      <c r="C286" s="109" t="s">
        <v>20</v>
      </c>
      <c r="D286" t="s">
        <v>2720</v>
      </c>
      <c r="E286" s="1">
        <v>124023</v>
      </c>
      <c r="F286">
        <v>473</v>
      </c>
      <c r="G286" s="1">
        <v>10693</v>
      </c>
      <c r="H286">
        <v>194</v>
      </c>
      <c r="I286" s="1">
        <v>113330</v>
      </c>
      <c r="J286">
        <v>279</v>
      </c>
    </row>
    <row r="287" spans="2:10" x14ac:dyDescent="0.25">
      <c r="B287" t="s">
        <v>22</v>
      </c>
      <c r="C287" s="109" t="s">
        <v>23</v>
      </c>
      <c r="D287" t="s">
        <v>2718</v>
      </c>
      <c r="E287" s="1">
        <v>113313</v>
      </c>
      <c r="F287" s="1">
        <v>3110</v>
      </c>
      <c r="G287" s="1">
        <v>104916</v>
      </c>
      <c r="H287" s="1">
        <v>3068</v>
      </c>
      <c r="I287" s="1">
        <v>8397</v>
      </c>
      <c r="J287">
        <v>42</v>
      </c>
    </row>
    <row r="288" spans="2:10" x14ac:dyDescent="0.25">
      <c r="B288" t="s">
        <v>612</v>
      </c>
      <c r="C288" s="109" t="s">
        <v>50</v>
      </c>
      <c r="D288" t="s">
        <v>3092</v>
      </c>
      <c r="E288" s="1">
        <v>104590</v>
      </c>
      <c r="F288" s="1">
        <v>3903</v>
      </c>
      <c r="G288" s="1">
        <v>39265</v>
      </c>
      <c r="H288" s="1">
        <v>3652</v>
      </c>
      <c r="I288" s="1">
        <v>65325</v>
      </c>
      <c r="J288">
        <v>251</v>
      </c>
    </row>
    <row r="289" spans="1:10" x14ac:dyDescent="0.25">
      <c r="B289" t="s">
        <v>164</v>
      </c>
      <c r="C289" s="109" t="s">
        <v>20</v>
      </c>
      <c r="D289" t="s">
        <v>2720</v>
      </c>
      <c r="E289" s="1">
        <v>102361</v>
      </c>
      <c r="F289">
        <v>732</v>
      </c>
      <c r="G289" s="1">
        <v>16336</v>
      </c>
      <c r="H289">
        <v>493</v>
      </c>
      <c r="I289" s="1">
        <v>86025</v>
      </c>
      <c r="J289">
        <v>239</v>
      </c>
    </row>
    <row r="290" spans="1:10" x14ac:dyDescent="0.25">
      <c r="B290" t="s">
        <v>479</v>
      </c>
      <c r="C290" s="109" t="s">
        <v>20</v>
      </c>
      <c r="D290" t="s">
        <v>2720</v>
      </c>
      <c r="E290" s="1">
        <v>102312</v>
      </c>
      <c r="F290">
        <v>278</v>
      </c>
      <c r="G290" s="1">
        <v>3190</v>
      </c>
      <c r="H290">
        <v>59</v>
      </c>
      <c r="I290" s="1">
        <v>99122</v>
      </c>
      <c r="J290">
        <v>219</v>
      </c>
    </row>
    <row r="291" spans="1:10" x14ac:dyDescent="0.25">
      <c r="B291" t="s">
        <v>198</v>
      </c>
      <c r="C291" s="109" t="s">
        <v>20</v>
      </c>
      <c r="D291" t="s">
        <v>2720</v>
      </c>
      <c r="E291" s="1">
        <v>98075</v>
      </c>
      <c r="F291">
        <v>532</v>
      </c>
      <c r="G291" s="1">
        <v>12743</v>
      </c>
      <c r="H291">
        <v>281</v>
      </c>
      <c r="I291" s="1">
        <v>85332</v>
      </c>
      <c r="J291">
        <v>251</v>
      </c>
    </row>
    <row r="292" spans="1:10" x14ac:dyDescent="0.25">
      <c r="B292" t="s">
        <v>478</v>
      </c>
      <c r="C292" s="109" t="s">
        <v>20</v>
      </c>
      <c r="D292" t="s">
        <v>2720</v>
      </c>
      <c r="E292" s="1">
        <v>94618</v>
      </c>
      <c r="F292">
        <v>314</v>
      </c>
      <c r="G292" s="1">
        <v>4610</v>
      </c>
      <c r="H292">
        <v>119</v>
      </c>
      <c r="I292" s="1">
        <v>90008</v>
      </c>
      <c r="J292">
        <v>195</v>
      </c>
    </row>
    <row r="293" spans="1:10" x14ac:dyDescent="0.25">
      <c r="B293" t="s">
        <v>107</v>
      </c>
      <c r="C293" s="109" t="s">
        <v>96</v>
      </c>
      <c r="D293" t="s">
        <v>3092</v>
      </c>
      <c r="E293" s="1">
        <v>92615</v>
      </c>
      <c r="F293" s="1">
        <v>1841</v>
      </c>
      <c r="G293" s="1">
        <v>26234</v>
      </c>
      <c r="H293" s="1">
        <v>1650</v>
      </c>
      <c r="I293" s="1">
        <v>66381</v>
      </c>
      <c r="J293">
        <v>191</v>
      </c>
    </row>
    <row r="294" spans="1:10" x14ac:dyDescent="0.25">
      <c r="B294" t="s">
        <v>73</v>
      </c>
      <c r="C294" s="109" t="s">
        <v>74</v>
      </c>
      <c r="D294" t="s">
        <v>3092</v>
      </c>
      <c r="E294" s="1">
        <v>78599</v>
      </c>
      <c r="F294" s="1">
        <v>1128</v>
      </c>
      <c r="G294" s="1">
        <v>33794</v>
      </c>
      <c r="H294">
        <v>891</v>
      </c>
      <c r="I294" s="1">
        <v>44805</v>
      </c>
      <c r="J294">
        <v>237</v>
      </c>
    </row>
    <row r="295" spans="1:10" x14ac:dyDescent="0.25">
      <c r="B295" t="s">
        <v>129</v>
      </c>
      <c r="C295" s="109" t="s">
        <v>50</v>
      </c>
      <c r="D295" t="s">
        <v>2720</v>
      </c>
      <c r="E295" s="1">
        <v>77466</v>
      </c>
      <c r="F295">
        <v>452</v>
      </c>
      <c r="G295" s="1">
        <v>8722</v>
      </c>
      <c r="H295">
        <v>248</v>
      </c>
      <c r="I295" s="1">
        <v>68744</v>
      </c>
      <c r="J295">
        <v>204</v>
      </c>
    </row>
    <row r="296" spans="1:10" x14ac:dyDescent="0.25">
      <c r="B296" t="s">
        <v>482</v>
      </c>
      <c r="C296" s="109" t="s">
        <v>20</v>
      </c>
      <c r="D296" t="s">
        <v>2720</v>
      </c>
      <c r="E296" s="1">
        <v>75563</v>
      </c>
      <c r="F296">
        <v>196</v>
      </c>
      <c r="G296" s="1">
        <v>2222</v>
      </c>
      <c r="H296">
        <v>38</v>
      </c>
      <c r="I296" s="1">
        <v>73341</v>
      </c>
      <c r="J296">
        <v>158</v>
      </c>
    </row>
    <row r="297" spans="1:10" x14ac:dyDescent="0.25">
      <c r="B297" t="s">
        <v>480</v>
      </c>
      <c r="C297" s="109" t="s">
        <v>20</v>
      </c>
      <c r="D297" t="s">
        <v>2720</v>
      </c>
      <c r="E297" s="1">
        <v>74398</v>
      </c>
      <c r="F297">
        <v>268</v>
      </c>
      <c r="G297" s="1">
        <v>3037</v>
      </c>
      <c r="H297">
        <v>81</v>
      </c>
      <c r="I297" s="1">
        <v>71361</v>
      </c>
      <c r="J297">
        <v>187</v>
      </c>
    </row>
    <row r="298" spans="1:10" x14ac:dyDescent="0.25">
      <c r="B298" t="s">
        <v>481</v>
      </c>
      <c r="C298" s="109" t="s">
        <v>20</v>
      </c>
      <c r="D298" t="s">
        <v>2718</v>
      </c>
      <c r="E298" s="1">
        <v>69218</v>
      </c>
      <c r="F298">
        <v>249</v>
      </c>
      <c r="G298" s="1">
        <v>2565</v>
      </c>
      <c r="H298">
        <v>49</v>
      </c>
      <c r="I298" s="1">
        <v>66653</v>
      </c>
      <c r="J298">
        <v>200</v>
      </c>
    </row>
    <row r="299" spans="1:10" x14ac:dyDescent="0.25">
      <c r="B299" t="s">
        <v>126</v>
      </c>
      <c r="C299" s="109" t="s">
        <v>127</v>
      </c>
      <c r="D299" t="s">
        <v>3092</v>
      </c>
      <c r="E299" s="1">
        <v>60816</v>
      </c>
      <c r="F299">
        <v>263</v>
      </c>
      <c r="G299" s="1">
        <v>5749</v>
      </c>
      <c r="H299">
        <v>137</v>
      </c>
      <c r="I299" s="1">
        <v>55067</v>
      </c>
      <c r="J299">
        <v>126</v>
      </c>
    </row>
    <row r="300" spans="1:10" x14ac:dyDescent="0.25">
      <c r="B300" t="s">
        <v>330</v>
      </c>
      <c r="C300" s="109" t="s">
        <v>10</v>
      </c>
      <c r="D300" t="s">
        <v>3092</v>
      </c>
      <c r="E300" s="1">
        <v>60126</v>
      </c>
      <c r="F300">
        <v>187</v>
      </c>
      <c r="G300" s="1">
        <v>1167</v>
      </c>
      <c r="H300">
        <v>24</v>
      </c>
      <c r="I300" s="1">
        <v>58959</v>
      </c>
      <c r="J300">
        <v>163</v>
      </c>
    </row>
    <row r="301" spans="1:10" x14ac:dyDescent="0.25">
      <c r="B301" t="s">
        <v>197</v>
      </c>
      <c r="C301" s="109" t="s">
        <v>20</v>
      </c>
      <c r="D301" t="s">
        <v>2720</v>
      </c>
      <c r="E301" s="1">
        <v>59458</v>
      </c>
      <c r="F301">
        <v>582</v>
      </c>
      <c r="G301" s="1">
        <v>14412</v>
      </c>
      <c r="H301">
        <v>449</v>
      </c>
      <c r="I301" s="1">
        <v>45046</v>
      </c>
      <c r="J301">
        <v>133</v>
      </c>
    </row>
    <row r="302" spans="1:10" x14ac:dyDescent="0.25">
      <c r="B302" t="s">
        <v>199</v>
      </c>
      <c r="C302" s="109" t="s">
        <v>20</v>
      </c>
      <c r="D302" t="s">
        <v>2720</v>
      </c>
      <c r="E302" s="1">
        <v>56928</v>
      </c>
      <c r="F302">
        <v>434</v>
      </c>
      <c r="G302" s="1">
        <v>12421</v>
      </c>
      <c r="H302">
        <v>286</v>
      </c>
      <c r="I302" s="1">
        <v>44507</v>
      </c>
      <c r="J302">
        <v>148</v>
      </c>
    </row>
    <row r="303" spans="1:10" x14ac:dyDescent="0.25">
      <c r="A303" t="s">
        <v>202</v>
      </c>
      <c r="B303" t="s">
        <v>204</v>
      </c>
      <c r="C303" s="109" t="s">
        <v>205</v>
      </c>
      <c r="D303" t="s">
        <v>3092</v>
      </c>
      <c r="E303" s="1">
        <v>390438</v>
      </c>
      <c r="F303" s="1">
        <v>2209</v>
      </c>
      <c r="G303" s="1">
        <v>62123</v>
      </c>
      <c r="H303" s="1">
        <v>1261</v>
      </c>
      <c r="I303" s="1">
        <v>328315</v>
      </c>
      <c r="J303">
        <v>948</v>
      </c>
    </row>
    <row r="304" spans="1:10" x14ac:dyDescent="0.25">
      <c r="B304" t="s">
        <v>208</v>
      </c>
      <c r="C304" s="109" t="s">
        <v>205</v>
      </c>
      <c r="D304" t="s">
        <v>3092</v>
      </c>
      <c r="E304" s="1">
        <v>355389</v>
      </c>
      <c r="F304" s="1">
        <v>1812</v>
      </c>
      <c r="G304" s="1">
        <v>39136</v>
      </c>
      <c r="H304" s="1">
        <v>1001</v>
      </c>
      <c r="I304" s="1">
        <v>316253</v>
      </c>
      <c r="J304">
        <v>811</v>
      </c>
    </row>
    <row r="305" spans="2:10" x14ac:dyDescent="0.25">
      <c r="B305" t="s">
        <v>606</v>
      </c>
      <c r="C305" s="109" t="s">
        <v>10</v>
      </c>
      <c r="D305" t="s">
        <v>2718</v>
      </c>
      <c r="E305" s="1">
        <v>321258</v>
      </c>
      <c r="F305" s="1">
        <v>18118</v>
      </c>
      <c r="G305" s="1">
        <v>189572</v>
      </c>
      <c r="H305" s="1">
        <v>17812</v>
      </c>
      <c r="I305" s="1">
        <v>131686</v>
      </c>
      <c r="J305">
        <v>306</v>
      </c>
    </row>
    <row r="306" spans="2:10" x14ac:dyDescent="0.25">
      <c r="B306" t="s">
        <v>29</v>
      </c>
      <c r="C306" s="109" t="s">
        <v>30</v>
      </c>
      <c r="D306" t="s">
        <v>2718</v>
      </c>
      <c r="E306" s="1">
        <v>280075</v>
      </c>
      <c r="F306" s="1">
        <v>5766</v>
      </c>
      <c r="G306" s="1">
        <v>95910</v>
      </c>
      <c r="H306" s="1">
        <v>5265</v>
      </c>
      <c r="I306" s="1">
        <v>184165</v>
      </c>
      <c r="J306">
        <v>501</v>
      </c>
    </row>
    <row r="307" spans="2:10" x14ac:dyDescent="0.25">
      <c r="B307" t="s">
        <v>207</v>
      </c>
      <c r="C307" s="109" t="s">
        <v>205</v>
      </c>
      <c r="D307" t="s">
        <v>2720</v>
      </c>
      <c r="E307" s="1">
        <v>263271</v>
      </c>
      <c r="F307" s="1">
        <v>1577</v>
      </c>
      <c r="G307" s="1">
        <v>44418</v>
      </c>
      <c r="H307">
        <v>928</v>
      </c>
      <c r="I307" s="1">
        <v>218853</v>
      </c>
      <c r="J307">
        <v>649</v>
      </c>
    </row>
    <row r="308" spans="2:10" x14ac:dyDescent="0.25">
      <c r="B308" t="s">
        <v>206</v>
      </c>
      <c r="C308" s="109" t="s">
        <v>205</v>
      </c>
      <c r="D308" t="s">
        <v>2720</v>
      </c>
      <c r="E308" s="1">
        <v>244209</v>
      </c>
      <c r="F308" s="1">
        <v>1669</v>
      </c>
      <c r="G308" s="1">
        <v>48982</v>
      </c>
      <c r="H308" s="1">
        <v>1054</v>
      </c>
      <c r="I308" s="1">
        <v>195227</v>
      </c>
      <c r="J308">
        <v>615</v>
      </c>
    </row>
    <row r="309" spans="2:10" x14ac:dyDescent="0.25">
      <c r="B309" t="s">
        <v>211</v>
      </c>
      <c r="C309" s="109" t="s">
        <v>205</v>
      </c>
      <c r="D309" t="s">
        <v>2720</v>
      </c>
      <c r="E309" s="1">
        <v>240441</v>
      </c>
      <c r="F309" s="1">
        <v>1004</v>
      </c>
      <c r="G309" s="1">
        <v>22896</v>
      </c>
      <c r="H309">
        <v>432</v>
      </c>
      <c r="I309" s="1">
        <v>217545</v>
      </c>
      <c r="J309">
        <v>572</v>
      </c>
    </row>
    <row r="310" spans="2:10" x14ac:dyDescent="0.25">
      <c r="B310" t="s">
        <v>210</v>
      </c>
      <c r="C310" s="109" t="s">
        <v>125</v>
      </c>
      <c r="D310" t="s">
        <v>3092</v>
      </c>
      <c r="E310" s="1">
        <v>189254</v>
      </c>
      <c r="F310" s="1">
        <v>1146</v>
      </c>
      <c r="G310" s="1">
        <v>29086</v>
      </c>
      <c r="H310">
        <v>678</v>
      </c>
      <c r="I310" s="1">
        <v>160168</v>
      </c>
      <c r="J310">
        <v>468</v>
      </c>
    </row>
    <row r="311" spans="2:10" x14ac:dyDescent="0.25">
      <c r="B311" t="s">
        <v>9</v>
      </c>
      <c r="C311" s="109" t="s">
        <v>10</v>
      </c>
      <c r="D311" t="s">
        <v>2718</v>
      </c>
      <c r="E311" s="1">
        <v>163623</v>
      </c>
      <c r="F311" s="1">
        <v>12669</v>
      </c>
      <c r="G311" s="1">
        <v>127159</v>
      </c>
      <c r="H311" s="1">
        <v>12492</v>
      </c>
      <c r="I311" s="1">
        <v>36464</v>
      </c>
      <c r="J311">
        <v>177</v>
      </c>
    </row>
    <row r="312" spans="2:10" x14ac:dyDescent="0.25">
      <c r="B312" t="s">
        <v>213</v>
      </c>
      <c r="C312" s="109" t="s">
        <v>205</v>
      </c>
      <c r="D312" t="s">
        <v>2720</v>
      </c>
      <c r="E312" s="1">
        <v>162149</v>
      </c>
      <c r="F312">
        <v>818</v>
      </c>
      <c r="G312" s="1">
        <v>19424</v>
      </c>
      <c r="H312">
        <v>434</v>
      </c>
      <c r="I312" s="1">
        <v>142725</v>
      </c>
      <c r="J312">
        <v>384</v>
      </c>
    </row>
    <row r="313" spans="2:10" x14ac:dyDescent="0.25">
      <c r="B313" t="s">
        <v>151</v>
      </c>
      <c r="C313" s="109" t="s">
        <v>125</v>
      </c>
      <c r="D313" t="s">
        <v>2718</v>
      </c>
      <c r="E313" s="1">
        <v>154792</v>
      </c>
      <c r="F313" s="1">
        <v>1067</v>
      </c>
      <c r="G313" s="1">
        <v>28074</v>
      </c>
      <c r="H313">
        <v>771</v>
      </c>
      <c r="I313" s="1">
        <v>126718</v>
      </c>
      <c r="J313">
        <v>296</v>
      </c>
    </row>
    <row r="314" spans="2:10" x14ac:dyDescent="0.25">
      <c r="B314" t="s">
        <v>1</v>
      </c>
      <c r="C314" s="109" t="s">
        <v>2</v>
      </c>
      <c r="D314" t="s">
        <v>2718</v>
      </c>
      <c r="E314" s="1">
        <v>152535</v>
      </c>
      <c r="F314" s="1">
        <v>1696</v>
      </c>
      <c r="G314" s="1">
        <v>55513</v>
      </c>
      <c r="H314" s="1">
        <v>1352</v>
      </c>
      <c r="I314" s="1">
        <v>97022</v>
      </c>
      <c r="J314">
        <v>344</v>
      </c>
    </row>
    <row r="315" spans="2:10" x14ac:dyDescent="0.25">
      <c r="B315" t="s">
        <v>193</v>
      </c>
      <c r="C315" s="109" t="s">
        <v>125</v>
      </c>
      <c r="D315" t="s">
        <v>2718</v>
      </c>
      <c r="E315" s="1">
        <v>121361</v>
      </c>
      <c r="F315" s="1">
        <v>1544</v>
      </c>
      <c r="G315" s="1">
        <v>42160</v>
      </c>
      <c r="H315" s="1">
        <v>1324</v>
      </c>
      <c r="I315" s="1">
        <v>79201</v>
      </c>
      <c r="J315">
        <v>220</v>
      </c>
    </row>
    <row r="316" spans="2:10" x14ac:dyDescent="0.25">
      <c r="B316" t="s">
        <v>215</v>
      </c>
      <c r="C316" s="109" t="s">
        <v>205</v>
      </c>
      <c r="D316" t="s">
        <v>2720</v>
      </c>
      <c r="E316" s="1">
        <v>120661</v>
      </c>
      <c r="F316">
        <v>647</v>
      </c>
      <c r="G316" s="1">
        <v>16244</v>
      </c>
      <c r="H316">
        <v>379</v>
      </c>
      <c r="I316" s="1">
        <v>104417</v>
      </c>
      <c r="J316">
        <v>268</v>
      </c>
    </row>
    <row r="317" spans="2:10" x14ac:dyDescent="0.25">
      <c r="B317" t="s">
        <v>214</v>
      </c>
      <c r="C317" s="109" t="s">
        <v>205</v>
      </c>
      <c r="D317" t="s">
        <v>2720</v>
      </c>
      <c r="E317" s="1">
        <v>114306</v>
      </c>
      <c r="F317">
        <v>612</v>
      </c>
      <c r="G317" s="1">
        <v>18041</v>
      </c>
      <c r="H317">
        <v>363</v>
      </c>
      <c r="I317" s="1">
        <v>96265</v>
      </c>
      <c r="J317">
        <v>249</v>
      </c>
    </row>
    <row r="318" spans="2:10" x14ac:dyDescent="0.25">
      <c r="B318" t="s">
        <v>216</v>
      </c>
      <c r="C318" s="109" t="s">
        <v>205</v>
      </c>
      <c r="D318" t="s">
        <v>2720</v>
      </c>
      <c r="E318" s="1">
        <v>111989</v>
      </c>
      <c r="F318">
        <v>591</v>
      </c>
      <c r="G318" s="1">
        <v>14850</v>
      </c>
      <c r="H318">
        <v>327</v>
      </c>
      <c r="I318" s="1">
        <v>97139</v>
      </c>
      <c r="J318">
        <v>264</v>
      </c>
    </row>
    <row r="319" spans="2:10" x14ac:dyDescent="0.25">
      <c r="B319" t="s">
        <v>212</v>
      </c>
      <c r="C319" s="109" t="s">
        <v>205</v>
      </c>
      <c r="D319" t="s">
        <v>2720</v>
      </c>
      <c r="E319" s="1">
        <v>108603</v>
      </c>
      <c r="F319">
        <v>800</v>
      </c>
      <c r="G319" s="1">
        <v>20625</v>
      </c>
      <c r="H319">
        <v>546</v>
      </c>
      <c r="I319" s="1">
        <v>87978</v>
      </c>
      <c r="J319">
        <v>254</v>
      </c>
    </row>
    <row r="320" spans="2:10" x14ac:dyDescent="0.25">
      <c r="B320" t="s">
        <v>483</v>
      </c>
      <c r="C320" s="109" t="s">
        <v>205</v>
      </c>
      <c r="D320" t="s">
        <v>2720</v>
      </c>
      <c r="E320" s="1">
        <v>102016</v>
      </c>
      <c r="F320">
        <v>357</v>
      </c>
      <c r="G320" s="1">
        <v>6440</v>
      </c>
      <c r="H320">
        <v>128</v>
      </c>
      <c r="I320" s="1">
        <v>95576</v>
      </c>
      <c r="J320">
        <v>229</v>
      </c>
    </row>
    <row r="321" spans="1:10" x14ac:dyDescent="0.25">
      <c r="B321" t="s">
        <v>217</v>
      </c>
      <c r="C321" s="109" t="s">
        <v>205</v>
      </c>
      <c r="D321" t="s">
        <v>2720</v>
      </c>
      <c r="E321" s="1">
        <v>98728</v>
      </c>
      <c r="F321">
        <v>528</v>
      </c>
      <c r="G321" s="1">
        <v>11856</v>
      </c>
      <c r="H321">
        <v>289</v>
      </c>
      <c r="I321" s="1">
        <v>86872</v>
      </c>
      <c r="J321">
        <v>239</v>
      </c>
    </row>
    <row r="322" spans="1:10" x14ac:dyDescent="0.25">
      <c r="B322" t="s">
        <v>609</v>
      </c>
      <c r="C322" s="109" t="s">
        <v>20</v>
      </c>
      <c r="D322" t="s">
        <v>2718</v>
      </c>
      <c r="E322" s="1">
        <v>96648</v>
      </c>
      <c r="F322">
        <v>767</v>
      </c>
      <c r="G322" s="1">
        <v>18579</v>
      </c>
      <c r="H322">
        <v>470</v>
      </c>
      <c r="I322" s="1">
        <v>78069</v>
      </c>
      <c r="J322">
        <v>297</v>
      </c>
    </row>
    <row r="323" spans="1:10" x14ac:dyDescent="0.25">
      <c r="B323" t="s">
        <v>19</v>
      </c>
      <c r="C323" s="109" t="s">
        <v>20</v>
      </c>
      <c r="D323" t="s">
        <v>3092</v>
      </c>
      <c r="E323" s="1">
        <v>89342</v>
      </c>
      <c r="F323" s="1">
        <v>2685</v>
      </c>
      <c r="G323" s="1">
        <v>35121</v>
      </c>
      <c r="H323" s="1">
        <v>2485</v>
      </c>
      <c r="I323" s="1">
        <v>54221</v>
      </c>
      <c r="J323">
        <v>200</v>
      </c>
    </row>
    <row r="324" spans="1:10" x14ac:dyDescent="0.25">
      <c r="B324" t="s">
        <v>228</v>
      </c>
      <c r="C324" s="109" t="s">
        <v>157</v>
      </c>
      <c r="D324" t="s">
        <v>2720</v>
      </c>
      <c r="E324" s="1">
        <v>87285</v>
      </c>
      <c r="F324">
        <v>382</v>
      </c>
      <c r="G324" s="1">
        <v>8009</v>
      </c>
      <c r="H324">
        <v>175</v>
      </c>
      <c r="I324" s="1">
        <v>79276</v>
      </c>
      <c r="J324">
        <v>207</v>
      </c>
    </row>
    <row r="325" spans="1:10" x14ac:dyDescent="0.25">
      <c r="B325" t="s">
        <v>24</v>
      </c>
      <c r="C325" s="109" t="s">
        <v>25</v>
      </c>
      <c r="D325" t="s">
        <v>2718</v>
      </c>
      <c r="E325" s="1">
        <v>75263</v>
      </c>
      <c r="F325" s="1">
        <v>6522</v>
      </c>
      <c r="G325" s="1">
        <v>67800</v>
      </c>
      <c r="H325" s="1">
        <v>6492</v>
      </c>
      <c r="I325" s="1">
        <v>7463</v>
      </c>
      <c r="J325">
        <v>30</v>
      </c>
    </row>
    <row r="326" spans="1:10" x14ac:dyDescent="0.25">
      <c r="B326" t="s">
        <v>47</v>
      </c>
      <c r="C326" s="109" t="s">
        <v>48</v>
      </c>
      <c r="D326" t="s">
        <v>2718</v>
      </c>
      <c r="E326" s="1">
        <v>59840</v>
      </c>
      <c r="F326" s="1">
        <v>5308</v>
      </c>
      <c r="G326" s="1">
        <v>44888</v>
      </c>
      <c r="H326" s="1">
        <v>5265</v>
      </c>
      <c r="I326" s="1">
        <v>14952</v>
      </c>
      <c r="J326">
        <v>43</v>
      </c>
    </row>
    <row r="327" spans="1:10" x14ac:dyDescent="0.25">
      <c r="B327" t="s">
        <v>124</v>
      </c>
      <c r="C327" s="109" t="s">
        <v>125</v>
      </c>
      <c r="D327" t="s">
        <v>2718</v>
      </c>
      <c r="E327" s="1">
        <v>54324</v>
      </c>
      <c r="F327">
        <v>665</v>
      </c>
      <c r="G327" s="1">
        <v>17100</v>
      </c>
      <c r="H327">
        <v>577</v>
      </c>
      <c r="I327" s="1">
        <v>37224</v>
      </c>
      <c r="J327">
        <v>88</v>
      </c>
    </row>
    <row r="328" spans="1:10" x14ac:dyDescent="0.25">
      <c r="B328" t="s">
        <v>22</v>
      </c>
      <c r="C328" s="109" t="s">
        <v>23</v>
      </c>
      <c r="D328" t="s">
        <v>2718</v>
      </c>
      <c r="E328" s="1">
        <v>52202</v>
      </c>
      <c r="F328" s="1">
        <v>1319</v>
      </c>
      <c r="G328" s="1">
        <v>48482</v>
      </c>
      <c r="H328" s="1">
        <v>1307</v>
      </c>
      <c r="I328" s="1">
        <v>3720</v>
      </c>
      <c r="J328">
        <v>12</v>
      </c>
    </row>
    <row r="329" spans="1:10" x14ac:dyDescent="0.25">
      <c r="A329" t="s">
        <v>176</v>
      </c>
      <c r="B329" t="s">
        <v>178</v>
      </c>
      <c r="C329" s="109" t="s">
        <v>127</v>
      </c>
      <c r="D329" t="s">
        <v>2720</v>
      </c>
      <c r="E329" s="1">
        <v>237924</v>
      </c>
      <c r="F329" s="1">
        <v>2146</v>
      </c>
      <c r="G329" s="1">
        <v>57276</v>
      </c>
      <c r="H329" s="1">
        <v>1548</v>
      </c>
      <c r="I329" s="1">
        <v>180648</v>
      </c>
      <c r="J329">
        <v>598</v>
      </c>
    </row>
    <row r="330" spans="1:10" x14ac:dyDescent="0.25">
      <c r="B330" t="s">
        <v>1</v>
      </c>
      <c r="C330" s="109" t="s">
        <v>2</v>
      </c>
      <c r="D330" t="s">
        <v>2718</v>
      </c>
      <c r="E330" s="1">
        <v>211148</v>
      </c>
      <c r="F330" s="1">
        <v>3633</v>
      </c>
      <c r="G330" s="1">
        <v>101195</v>
      </c>
      <c r="H330" s="1">
        <v>3305</v>
      </c>
      <c r="I330" s="1">
        <v>109953</v>
      </c>
      <c r="J330">
        <v>328</v>
      </c>
    </row>
    <row r="331" spans="1:10" x14ac:dyDescent="0.25">
      <c r="B331" t="s">
        <v>47</v>
      </c>
      <c r="C331" s="109" t="s">
        <v>48</v>
      </c>
      <c r="D331" t="s">
        <v>2718</v>
      </c>
      <c r="E331" s="1">
        <v>195347</v>
      </c>
      <c r="F331" s="1">
        <v>5381</v>
      </c>
      <c r="G331" s="1">
        <v>53659</v>
      </c>
      <c r="H331" s="1">
        <v>5019</v>
      </c>
      <c r="I331" s="1">
        <v>141688</v>
      </c>
      <c r="J331">
        <v>362</v>
      </c>
    </row>
    <row r="332" spans="1:10" x14ac:dyDescent="0.25">
      <c r="B332" t="s">
        <v>179</v>
      </c>
      <c r="C332" s="109" t="s">
        <v>127</v>
      </c>
      <c r="D332" t="s">
        <v>2720</v>
      </c>
      <c r="E332" s="1">
        <v>192320</v>
      </c>
      <c r="F332" s="1">
        <v>1197</v>
      </c>
      <c r="G332" s="1">
        <v>31994</v>
      </c>
      <c r="H332">
        <v>745</v>
      </c>
      <c r="I332" s="1">
        <v>160326</v>
      </c>
      <c r="J332">
        <v>452</v>
      </c>
    </row>
    <row r="333" spans="1:10" x14ac:dyDescent="0.25">
      <c r="B333" t="s">
        <v>181</v>
      </c>
      <c r="C333" s="109" t="s">
        <v>127</v>
      </c>
      <c r="D333" t="s">
        <v>2720</v>
      </c>
      <c r="E333" s="1">
        <v>139502</v>
      </c>
      <c r="F333">
        <v>847</v>
      </c>
      <c r="G333" s="1">
        <v>21925</v>
      </c>
      <c r="H333">
        <v>497</v>
      </c>
      <c r="I333" s="1">
        <v>117577</v>
      </c>
      <c r="J333">
        <v>350</v>
      </c>
    </row>
    <row r="334" spans="1:10" x14ac:dyDescent="0.25">
      <c r="B334" t="s">
        <v>474</v>
      </c>
      <c r="C334" s="109" t="s">
        <v>127</v>
      </c>
      <c r="D334" t="s">
        <v>2720</v>
      </c>
      <c r="E334" s="1">
        <v>95477</v>
      </c>
      <c r="F334">
        <v>395</v>
      </c>
      <c r="G334" s="1">
        <v>9179</v>
      </c>
      <c r="H334">
        <v>169</v>
      </c>
      <c r="I334" s="1">
        <v>86298</v>
      </c>
      <c r="J334">
        <v>226</v>
      </c>
    </row>
    <row r="335" spans="1:10" x14ac:dyDescent="0.25">
      <c r="B335" t="s">
        <v>475</v>
      </c>
      <c r="C335" s="109" t="s">
        <v>127</v>
      </c>
      <c r="D335" t="s">
        <v>2720</v>
      </c>
      <c r="E335" s="1">
        <v>93388</v>
      </c>
      <c r="F335">
        <v>305</v>
      </c>
      <c r="G335" s="1">
        <v>6098</v>
      </c>
      <c r="H335">
        <v>109</v>
      </c>
      <c r="I335" s="1">
        <v>87290</v>
      </c>
      <c r="J335">
        <v>196</v>
      </c>
    </row>
    <row r="336" spans="1:10" x14ac:dyDescent="0.25">
      <c r="B336" t="s">
        <v>182</v>
      </c>
      <c r="C336" s="109" t="s">
        <v>84</v>
      </c>
      <c r="D336" t="s">
        <v>3092</v>
      </c>
      <c r="E336" s="1">
        <v>82228</v>
      </c>
      <c r="F336">
        <v>498</v>
      </c>
      <c r="G336" s="1">
        <v>10410</v>
      </c>
      <c r="H336">
        <v>293</v>
      </c>
      <c r="I336" s="1">
        <v>71818</v>
      </c>
      <c r="J336">
        <v>205</v>
      </c>
    </row>
    <row r="337" spans="1:10" x14ac:dyDescent="0.25">
      <c r="B337" t="s">
        <v>126</v>
      </c>
      <c r="C337" s="109" t="s">
        <v>127</v>
      </c>
      <c r="D337" t="s">
        <v>3092</v>
      </c>
      <c r="E337" s="1">
        <v>67349</v>
      </c>
      <c r="F337">
        <v>278</v>
      </c>
      <c r="G337" s="1">
        <v>5706</v>
      </c>
      <c r="H337">
        <v>135</v>
      </c>
      <c r="I337" s="1">
        <v>61643</v>
      </c>
      <c r="J337">
        <v>143</v>
      </c>
    </row>
    <row r="338" spans="1:10" x14ac:dyDescent="0.25">
      <c r="B338" t="s">
        <v>9</v>
      </c>
      <c r="C338" s="109" t="s">
        <v>10</v>
      </c>
      <c r="D338" t="s">
        <v>2718</v>
      </c>
      <c r="E338" s="1">
        <v>61469</v>
      </c>
      <c r="F338" s="1">
        <v>5122</v>
      </c>
      <c r="G338" s="1">
        <v>48511</v>
      </c>
      <c r="H338" s="1">
        <v>5067</v>
      </c>
      <c r="I338" s="1">
        <v>12958</v>
      </c>
      <c r="J338">
        <v>55</v>
      </c>
    </row>
    <row r="339" spans="1:10" x14ac:dyDescent="0.25">
      <c r="B339" t="s">
        <v>606</v>
      </c>
      <c r="C339" s="109" t="s">
        <v>10</v>
      </c>
      <c r="D339" t="s">
        <v>2718</v>
      </c>
      <c r="E339" s="1">
        <v>59414</v>
      </c>
      <c r="F339" s="1">
        <v>5253</v>
      </c>
      <c r="G339" s="1">
        <v>55303</v>
      </c>
      <c r="H339" s="1">
        <v>5245</v>
      </c>
      <c r="I339" s="1">
        <v>4111</v>
      </c>
      <c r="J339">
        <v>8</v>
      </c>
    </row>
    <row r="340" spans="1:10" x14ac:dyDescent="0.25">
      <c r="A340" t="s">
        <v>218</v>
      </c>
      <c r="B340" t="s">
        <v>220</v>
      </c>
      <c r="C340" s="109" t="s">
        <v>109</v>
      </c>
      <c r="D340" t="s">
        <v>3092</v>
      </c>
      <c r="E340" s="1">
        <v>141386</v>
      </c>
      <c r="F340">
        <v>958</v>
      </c>
      <c r="G340" s="1">
        <v>26438</v>
      </c>
      <c r="H340">
        <v>667</v>
      </c>
      <c r="I340" s="1">
        <v>114948</v>
      </c>
      <c r="J340">
        <v>291</v>
      </c>
    </row>
    <row r="341" spans="1:10" x14ac:dyDescent="0.25">
      <c r="B341" t="s">
        <v>223</v>
      </c>
      <c r="C341" s="109" t="s">
        <v>222</v>
      </c>
      <c r="D341" t="s">
        <v>2720</v>
      </c>
      <c r="E341" s="1">
        <v>127298</v>
      </c>
      <c r="F341">
        <v>652</v>
      </c>
      <c r="G341" s="1">
        <v>16336</v>
      </c>
      <c r="H341">
        <v>366</v>
      </c>
      <c r="I341" s="1">
        <v>110962</v>
      </c>
      <c r="J341">
        <v>286</v>
      </c>
    </row>
    <row r="342" spans="1:10" x14ac:dyDescent="0.25">
      <c r="B342" t="s">
        <v>130</v>
      </c>
      <c r="C342" s="109" t="s">
        <v>109</v>
      </c>
      <c r="D342" t="s">
        <v>3092</v>
      </c>
      <c r="E342" s="1">
        <v>113367</v>
      </c>
      <c r="F342">
        <v>381</v>
      </c>
      <c r="G342" s="1">
        <v>6583</v>
      </c>
      <c r="H342">
        <v>170</v>
      </c>
      <c r="I342" s="1">
        <v>106784</v>
      </c>
      <c r="J342">
        <v>211</v>
      </c>
    </row>
    <row r="343" spans="1:10" x14ac:dyDescent="0.25">
      <c r="B343" t="s">
        <v>9</v>
      </c>
      <c r="C343" s="109" t="s">
        <v>10</v>
      </c>
      <c r="D343" t="s">
        <v>2718</v>
      </c>
      <c r="E343" s="1">
        <v>91371</v>
      </c>
      <c r="F343" s="1">
        <v>6741</v>
      </c>
      <c r="G343" s="1">
        <v>67363</v>
      </c>
      <c r="H343" s="1">
        <v>6629</v>
      </c>
      <c r="I343" s="1">
        <v>24008</v>
      </c>
      <c r="J343">
        <v>112</v>
      </c>
    </row>
    <row r="344" spans="1:10" x14ac:dyDescent="0.25">
      <c r="B344" t="s">
        <v>487</v>
      </c>
      <c r="C344" s="109" t="s">
        <v>222</v>
      </c>
      <c r="D344" t="s">
        <v>2720</v>
      </c>
      <c r="E344" s="1">
        <v>88925</v>
      </c>
      <c r="F344">
        <v>372</v>
      </c>
      <c r="G344" s="1">
        <v>8733</v>
      </c>
      <c r="H344">
        <v>188</v>
      </c>
      <c r="I344" s="1">
        <v>80192</v>
      </c>
      <c r="J344">
        <v>184</v>
      </c>
    </row>
    <row r="345" spans="1:10" x14ac:dyDescent="0.25">
      <c r="B345" t="s">
        <v>221</v>
      </c>
      <c r="C345" s="109" t="s">
        <v>222</v>
      </c>
      <c r="D345" t="s">
        <v>2720</v>
      </c>
      <c r="E345" s="1">
        <v>79334</v>
      </c>
      <c r="F345">
        <v>810</v>
      </c>
      <c r="G345" s="1">
        <v>17057</v>
      </c>
      <c r="H345">
        <v>637</v>
      </c>
      <c r="I345" s="1">
        <v>62277</v>
      </c>
      <c r="J345">
        <v>173</v>
      </c>
    </row>
    <row r="346" spans="1:10" x14ac:dyDescent="0.25">
      <c r="B346" t="s">
        <v>47</v>
      </c>
      <c r="C346" s="109" t="s">
        <v>48</v>
      </c>
      <c r="D346" t="s">
        <v>2718</v>
      </c>
      <c r="E346" s="1">
        <v>73608</v>
      </c>
      <c r="F346" s="1">
        <v>2987</v>
      </c>
      <c r="G346" s="1">
        <v>32454</v>
      </c>
      <c r="H346" s="1">
        <v>2868</v>
      </c>
      <c r="I346" s="1">
        <v>41154</v>
      </c>
      <c r="J346">
        <v>119</v>
      </c>
    </row>
    <row r="347" spans="1:10" x14ac:dyDescent="0.25">
      <c r="B347" t="s">
        <v>484</v>
      </c>
      <c r="C347" s="109" t="s">
        <v>222</v>
      </c>
      <c r="D347" t="s">
        <v>2720</v>
      </c>
      <c r="E347" s="1">
        <v>72332</v>
      </c>
      <c r="F347">
        <v>395</v>
      </c>
      <c r="G347" s="1">
        <v>9710</v>
      </c>
      <c r="H347">
        <v>226</v>
      </c>
      <c r="I347" s="1">
        <v>62622</v>
      </c>
      <c r="J347">
        <v>169</v>
      </c>
    </row>
    <row r="348" spans="1:10" x14ac:dyDescent="0.25">
      <c r="B348" t="s">
        <v>606</v>
      </c>
      <c r="C348" s="109" t="s">
        <v>10</v>
      </c>
      <c r="D348" t="s">
        <v>2718</v>
      </c>
      <c r="E348" s="1">
        <v>68737</v>
      </c>
      <c r="F348" s="1">
        <v>6735</v>
      </c>
      <c r="G348" s="1">
        <v>65737</v>
      </c>
      <c r="H348" s="1">
        <v>6731</v>
      </c>
      <c r="I348" s="1">
        <v>3000</v>
      </c>
      <c r="J348">
        <v>4</v>
      </c>
    </row>
    <row r="349" spans="1:10" x14ac:dyDescent="0.25">
      <c r="B349" t="s">
        <v>488</v>
      </c>
      <c r="C349" s="109" t="s">
        <v>109</v>
      </c>
      <c r="D349" t="s">
        <v>2720</v>
      </c>
      <c r="E349" s="1">
        <v>65500</v>
      </c>
      <c r="F349">
        <v>289</v>
      </c>
      <c r="G349" s="1">
        <v>6289</v>
      </c>
      <c r="H349">
        <v>129</v>
      </c>
      <c r="I349" s="1">
        <v>59211</v>
      </c>
      <c r="J349">
        <v>160</v>
      </c>
    </row>
    <row r="350" spans="1:10" x14ac:dyDescent="0.25">
      <c r="B350" t="s">
        <v>485</v>
      </c>
      <c r="C350" s="109" t="s">
        <v>222</v>
      </c>
      <c r="D350" t="s">
        <v>2720</v>
      </c>
      <c r="E350" s="1">
        <v>64732</v>
      </c>
      <c r="F350">
        <v>393</v>
      </c>
      <c r="G350" s="1">
        <v>8949</v>
      </c>
      <c r="H350">
        <v>236</v>
      </c>
      <c r="I350" s="1">
        <v>55783</v>
      </c>
      <c r="J350">
        <v>157</v>
      </c>
    </row>
    <row r="351" spans="1:10" x14ac:dyDescent="0.25">
      <c r="B351" t="s">
        <v>280</v>
      </c>
      <c r="C351" s="109" t="s">
        <v>109</v>
      </c>
      <c r="D351" t="s">
        <v>3092</v>
      </c>
      <c r="E351" s="1">
        <v>64411</v>
      </c>
      <c r="F351">
        <v>412</v>
      </c>
      <c r="G351" s="1">
        <v>9509</v>
      </c>
      <c r="H351">
        <v>265</v>
      </c>
      <c r="I351" s="1">
        <v>54902</v>
      </c>
      <c r="J351">
        <v>147</v>
      </c>
    </row>
    <row r="352" spans="1:10" x14ac:dyDescent="0.25">
      <c r="B352" t="s">
        <v>1</v>
      </c>
      <c r="C352" s="109" t="s">
        <v>2</v>
      </c>
      <c r="D352" t="s">
        <v>2718</v>
      </c>
      <c r="E352" s="1">
        <v>64028</v>
      </c>
      <c r="F352">
        <v>954</v>
      </c>
      <c r="G352" s="1">
        <v>34795</v>
      </c>
      <c r="H352">
        <v>856</v>
      </c>
      <c r="I352" s="1">
        <v>29233</v>
      </c>
      <c r="J352">
        <v>98</v>
      </c>
    </row>
    <row r="353" spans="1:10" x14ac:dyDescent="0.25">
      <c r="B353" t="s">
        <v>5</v>
      </c>
      <c r="C353" s="109" t="s">
        <v>6</v>
      </c>
      <c r="D353" t="s">
        <v>2718</v>
      </c>
      <c r="E353" s="1">
        <v>56343</v>
      </c>
      <c r="F353" s="1">
        <v>3051</v>
      </c>
      <c r="G353" s="1">
        <v>32555</v>
      </c>
      <c r="H353" s="1">
        <v>2988</v>
      </c>
      <c r="I353" s="1">
        <v>23788</v>
      </c>
      <c r="J353">
        <v>63</v>
      </c>
    </row>
    <row r="354" spans="1:10" x14ac:dyDescent="0.25">
      <c r="B354" t="s">
        <v>486</v>
      </c>
      <c r="C354" s="109" t="s">
        <v>222</v>
      </c>
      <c r="D354" t="s">
        <v>46</v>
      </c>
      <c r="E354" s="1">
        <v>51429</v>
      </c>
      <c r="F354">
        <v>328</v>
      </c>
      <c r="G354" s="1">
        <v>8735</v>
      </c>
      <c r="H354">
        <v>208</v>
      </c>
      <c r="I354" s="1">
        <v>42694</v>
      </c>
      <c r="J354">
        <v>120</v>
      </c>
    </row>
    <row r="355" spans="1:10" x14ac:dyDescent="0.25">
      <c r="A355" t="s">
        <v>224</v>
      </c>
      <c r="B355" t="s">
        <v>156</v>
      </c>
      <c r="C355" s="109" t="s">
        <v>157</v>
      </c>
      <c r="D355" t="s">
        <v>2720</v>
      </c>
      <c r="E355" s="1">
        <v>246976</v>
      </c>
      <c r="F355" s="1">
        <v>1207</v>
      </c>
      <c r="G355" s="1">
        <v>26741</v>
      </c>
      <c r="H355">
        <v>606</v>
      </c>
      <c r="I355" s="1">
        <v>220235</v>
      </c>
      <c r="J355">
        <v>601</v>
      </c>
    </row>
    <row r="356" spans="1:10" x14ac:dyDescent="0.25">
      <c r="B356" t="s">
        <v>29</v>
      </c>
      <c r="C356" s="109" t="s">
        <v>30</v>
      </c>
      <c r="D356" t="s">
        <v>2718</v>
      </c>
      <c r="E356" s="1">
        <v>236598</v>
      </c>
      <c r="F356" s="1">
        <v>4629</v>
      </c>
      <c r="G356" s="1">
        <v>77140</v>
      </c>
      <c r="H356" s="1">
        <v>4213</v>
      </c>
      <c r="I356" s="1">
        <v>159458</v>
      </c>
      <c r="J356">
        <v>416</v>
      </c>
    </row>
    <row r="357" spans="1:10" x14ac:dyDescent="0.25">
      <c r="B357" t="s">
        <v>228</v>
      </c>
      <c r="C357" s="109" t="s">
        <v>157</v>
      </c>
      <c r="D357" t="s">
        <v>2720</v>
      </c>
      <c r="E357" s="1">
        <v>226313</v>
      </c>
      <c r="F357" s="1">
        <v>1032</v>
      </c>
      <c r="G357" s="1">
        <v>24368</v>
      </c>
      <c r="H357">
        <v>504</v>
      </c>
      <c r="I357" s="1">
        <v>201945</v>
      </c>
      <c r="J357">
        <v>528</v>
      </c>
    </row>
    <row r="358" spans="1:10" x14ac:dyDescent="0.25">
      <c r="B358" t="s">
        <v>26</v>
      </c>
      <c r="C358" s="109" t="s">
        <v>6</v>
      </c>
      <c r="D358" t="s">
        <v>2718</v>
      </c>
      <c r="E358" s="1">
        <v>217019</v>
      </c>
      <c r="F358" s="1">
        <v>4280</v>
      </c>
      <c r="G358" s="1">
        <v>67772</v>
      </c>
      <c r="H358" s="1">
        <v>3852</v>
      </c>
      <c r="I358" s="1">
        <v>149247</v>
      </c>
      <c r="J358">
        <v>428</v>
      </c>
    </row>
    <row r="359" spans="1:10" x14ac:dyDescent="0.25">
      <c r="B359" t="s">
        <v>227</v>
      </c>
      <c r="C359" s="109" t="s">
        <v>157</v>
      </c>
      <c r="D359" t="s">
        <v>2720</v>
      </c>
      <c r="E359" s="1">
        <v>164165</v>
      </c>
      <c r="F359">
        <v>939</v>
      </c>
      <c r="G359" s="1">
        <v>26874</v>
      </c>
      <c r="H359">
        <v>561</v>
      </c>
      <c r="I359" s="1">
        <v>137291</v>
      </c>
      <c r="J359">
        <v>378</v>
      </c>
    </row>
    <row r="360" spans="1:10" x14ac:dyDescent="0.25">
      <c r="B360" t="s">
        <v>47</v>
      </c>
      <c r="C360" s="109" t="s">
        <v>48</v>
      </c>
      <c r="D360" t="s">
        <v>2718</v>
      </c>
      <c r="E360" s="1">
        <v>154113</v>
      </c>
      <c r="F360" s="1">
        <v>5492</v>
      </c>
      <c r="G360" s="1">
        <v>55408</v>
      </c>
      <c r="H360" s="1">
        <v>5249</v>
      </c>
      <c r="I360" s="1">
        <v>98705</v>
      </c>
      <c r="J360">
        <v>243</v>
      </c>
    </row>
    <row r="361" spans="1:10" x14ac:dyDescent="0.25">
      <c r="B361" t="s">
        <v>606</v>
      </c>
      <c r="C361" s="109" t="s">
        <v>10</v>
      </c>
      <c r="D361" t="s">
        <v>2718</v>
      </c>
      <c r="E361" s="1">
        <v>139832</v>
      </c>
      <c r="F361" s="1">
        <v>8531</v>
      </c>
      <c r="G361" s="1">
        <v>87436</v>
      </c>
      <c r="H361" s="1">
        <v>8416</v>
      </c>
      <c r="I361" s="1">
        <v>52396</v>
      </c>
      <c r="J361">
        <v>115</v>
      </c>
    </row>
    <row r="362" spans="1:10" x14ac:dyDescent="0.25">
      <c r="B362" t="s">
        <v>9</v>
      </c>
      <c r="C362" s="109" t="s">
        <v>10</v>
      </c>
      <c r="D362" t="s">
        <v>2718</v>
      </c>
      <c r="E362" s="1">
        <v>135835</v>
      </c>
      <c r="F362" s="1">
        <v>10813</v>
      </c>
      <c r="G362" s="1">
        <v>107284</v>
      </c>
      <c r="H362" s="1">
        <v>10684</v>
      </c>
      <c r="I362" s="1">
        <v>28551</v>
      </c>
      <c r="J362">
        <v>129</v>
      </c>
    </row>
    <row r="363" spans="1:10" x14ac:dyDescent="0.25">
      <c r="B363" t="s">
        <v>226</v>
      </c>
      <c r="C363" s="109" t="s">
        <v>157</v>
      </c>
      <c r="D363" t="s">
        <v>2720</v>
      </c>
      <c r="E363" s="1">
        <v>128267</v>
      </c>
      <c r="F363" s="1">
        <v>1090</v>
      </c>
      <c r="G363" s="1">
        <v>29149</v>
      </c>
      <c r="H363">
        <v>760</v>
      </c>
      <c r="I363" s="1">
        <v>99118</v>
      </c>
      <c r="J363">
        <v>330</v>
      </c>
    </row>
    <row r="364" spans="1:10" x14ac:dyDescent="0.25">
      <c r="B364" t="s">
        <v>230</v>
      </c>
      <c r="C364" s="109" t="s">
        <v>157</v>
      </c>
      <c r="D364" t="s">
        <v>2720</v>
      </c>
      <c r="E364" s="1">
        <v>93570</v>
      </c>
      <c r="F364">
        <v>545</v>
      </c>
      <c r="G364" s="1">
        <v>12375</v>
      </c>
      <c r="H364">
        <v>318</v>
      </c>
      <c r="I364" s="1">
        <v>81195</v>
      </c>
      <c r="J364">
        <v>227</v>
      </c>
    </row>
    <row r="365" spans="1:10" x14ac:dyDescent="0.25">
      <c r="B365" t="s">
        <v>151</v>
      </c>
      <c r="C365" s="109" t="s">
        <v>125</v>
      </c>
      <c r="D365" t="s">
        <v>2718</v>
      </c>
      <c r="E365" s="1">
        <v>84990</v>
      </c>
      <c r="F365">
        <v>731</v>
      </c>
      <c r="G365" s="1">
        <v>17506</v>
      </c>
      <c r="H365">
        <v>565</v>
      </c>
      <c r="I365" s="1">
        <v>67484</v>
      </c>
      <c r="J365">
        <v>166</v>
      </c>
    </row>
    <row r="366" spans="1:10" x14ac:dyDescent="0.25">
      <c r="B366" t="s">
        <v>19</v>
      </c>
      <c r="C366" s="109" t="s">
        <v>20</v>
      </c>
      <c r="D366" t="s">
        <v>3092</v>
      </c>
      <c r="E366" s="1">
        <v>80611</v>
      </c>
      <c r="F366" s="1">
        <v>2911</v>
      </c>
      <c r="G366" s="1">
        <v>34941</v>
      </c>
      <c r="H366" s="1">
        <v>2731</v>
      </c>
      <c r="I366" s="1">
        <v>45670</v>
      </c>
      <c r="J366">
        <v>180</v>
      </c>
    </row>
    <row r="367" spans="1:10" x14ac:dyDescent="0.25">
      <c r="B367" t="s">
        <v>1</v>
      </c>
      <c r="C367" s="109" t="s">
        <v>2</v>
      </c>
      <c r="D367" t="s">
        <v>2718</v>
      </c>
      <c r="E367" s="1">
        <v>73231</v>
      </c>
      <c r="F367" s="1">
        <v>1183</v>
      </c>
      <c r="G367" s="1">
        <v>39359</v>
      </c>
      <c r="H367" s="1">
        <v>1049</v>
      </c>
      <c r="I367" s="1">
        <v>33872</v>
      </c>
      <c r="J367">
        <v>134</v>
      </c>
    </row>
    <row r="368" spans="1:10" x14ac:dyDescent="0.25">
      <c r="B368" t="s">
        <v>229</v>
      </c>
      <c r="C368" s="109" t="s">
        <v>157</v>
      </c>
      <c r="D368" t="s">
        <v>2720</v>
      </c>
      <c r="E368" s="1">
        <v>68374</v>
      </c>
      <c r="F368">
        <v>582</v>
      </c>
      <c r="G368" s="1">
        <v>15434</v>
      </c>
      <c r="H368">
        <v>397</v>
      </c>
      <c r="I368" s="1">
        <v>52940</v>
      </c>
      <c r="J368">
        <v>185</v>
      </c>
    </row>
    <row r="369" spans="1:10" x14ac:dyDescent="0.25">
      <c r="B369" t="s">
        <v>193</v>
      </c>
      <c r="C369" s="109" t="s">
        <v>125</v>
      </c>
      <c r="D369" t="s">
        <v>2718</v>
      </c>
      <c r="E369" s="1">
        <v>51476</v>
      </c>
      <c r="F369">
        <v>837</v>
      </c>
      <c r="G369" s="1">
        <v>27422</v>
      </c>
      <c r="H369">
        <v>770</v>
      </c>
      <c r="I369" s="1">
        <v>24054</v>
      </c>
      <c r="J369">
        <v>67</v>
      </c>
    </row>
    <row r="370" spans="1:10" x14ac:dyDescent="0.25">
      <c r="A370" t="s">
        <v>489</v>
      </c>
      <c r="B370" t="s">
        <v>40</v>
      </c>
      <c r="C370" s="109" t="s">
        <v>32</v>
      </c>
      <c r="D370" t="s">
        <v>3092</v>
      </c>
      <c r="E370" s="1">
        <v>851194</v>
      </c>
      <c r="F370" s="1">
        <v>4149</v>
      </c>
      <c r="G370" s="1">
        <v>93848</v>
      </c>
      <c r="H370" s="1">
        <v>2307</v>
      </c>
      <c r="I370" s="1">
        <v>757346</v>
      </c>
      <c r="J370" s="1">
        <v>1842</v>
      </c>
    </row>
    <row r="371" spans="1:10" x14ac:dyDescent="0.25">
      <c r="B371" t="s">
        <v>38</v>
      </c>
      <c r="C371" s="109" t="s">
        <v>39</v>
      </c>
      <c r="D371" t="s">
        <v>3092</v>
      </c>
      <c r="E371" s="1">
        <v>387519</v>
      </c>
      <c r="F371" s="1">
        <v>2905</v>
      </c>
      <c r="G371" s="1">
        <v>64186</v>
      </c>
      <c r="H371" s="1">
        <v>2006</v>
      </c>
      <c r="I371" s="1">
        <v>323333</v>
      </c>
      <c r="J371">
        <v>899</v>
      </c>
    </row>
    <row r="372" spans="1:10" x14ac:dyDescent="0.25">
      <c r="B372" t="s">
        <v>19</v>
      </c>
      <c r="C372" s="109" t="s">
        <v>20</v>
      </c>
      <c r="D372" t="s">
        <v>3092</v>
      </c>
      <c r="E372" s="1">
        <v>351878</v>
      </c>
      <c r="F372" s="1">
        <v>19427</v>
      </c>
      <c r="G372" s="1">
        <v>185459</v>
      </c>
      <c r="H372" s="1">
        <v>18734</v>
      </c>
      <c r="I372" s="1">
        <v>166419</v>
      </c>
      <c r="J372">
        <v>693</v>
      </c>
    </row>
    <row r="373" spans="1:10" x14ac:dyDescent="0.25">
      <c r="B373" t="s">
        <v>606</v>
      </c>
      <c r="C373" s="109" t="s">
        <v>10</v>
      </c>
      <c r="D373" t="s">
        <v>2718</v>
      </c>
      <c r="E373" s="1">
        <v>316717</v>
      </c>
      <c r="F373" s="1">
        <v>13284</v>
      </c>
      <c r="G373" s="1">
        <v>154555</v>
      </c>
      <c r="H373" s="1">
        <v>12902</v>
      </c>
      <c r="I373" s="1">
        <v>162162</v>
      </c>
      <c r="J373">
        <v>382</v>
      </c>
    </row>
    <row r="374" spans="1:10" x14ac:dyDescent="0.25">
      <c r="B374" t="s">
        <v>24</v>
      </c>
      <c r="C374" s="109" t="s">
        <v>25</v>
      </c>
      <c r="D374" t="s">
        <v>2718</v>
      </c>
      <c r="E374" s="1">
        <v>226094</v>
      </c>
      <c r="F374" s="1">
        <v>7871</v>
      </c>
      <c r="G374" s="1">
        <v>73626</v>
      </c>
      <c r="H374" s="1">
        <v>7535</v>
      </c>
      <c r="I374" s="1">
        <v>152468</v>
      </c>
      <c r="J374">
        <v>336</v>
      </c>
    </row>
    <row r="375" spans="1:10" x14ac:dyDescent="0.25">
      <c r="B375" t="s">
        <v>9</v>
      </c>
      <c r="C375" s="109" t="s">
        <v>10</v>
      </c>
      <c r="D375" t="s">
        <v>2718</v>
      </c>
      <c r="E375" s="1">
        <v>195798</v>
      </c>
      <c r="F375" s="1">
        <v>17112</v>
      </c>
      <c r="G375" s="1">
        <v>156799</v>
      </c>
      <c r="H375" s="1">
        <v>16916</v>
      </c>
      <c r="I375" s="1">
        <v>38999</v>
      </c>
      <c r="J375">
        <v>196</v>
      </c>
    </row>
    <row r="376" spans="1:10" x14ac:dyDescent="0.25">
      <c r="B376" t="s">
        <v>234</v>
      </c>
      <c r="C376" s="109" t="s">
        <v>39</v>
      </c>
      <c r="D376" t="s">
        <v>2720</v>
      </c>
      <c r="E376" s="1">
        <v>173618</v>
      </c>
      <c r="F376" s="1">
        <v>1058</v>
      </c>
      <c r="G376" s="1">
        <v>30375</v>
      </c>
      <c r="H376">
        <v>627</v>
      </c>
      <c r="I376" s="1">
        <v>143243</v>
      </c>
      <c r="J376">
        <v>431</v>
      </c>
    </row>
    <row r="377" spans="1:10" x14ac:dyDescent="0.25">
      <c r="B377" t="s">
        <v>37</v>
      </c>
      <c r="C377" s="109" t="s">
        <v>32</v>
      </c>
      <c r="D377" t="s">
        <v>3092</v>
      </c>
      <c r="E377" s="1">
        <v>162401</v>
      </c>
      <c r="F377" s="1">
        <v>1105</v>
      </c>
      <c r="G377" s="1">
        <v>30031</v>
      </c>
      <c r="H377">
        <v>705</v>
      </c>
      <c r="I377" s="1">
        <v>132370</v>
      </c>
      <c r="J377">
        <v>400</v>
      </c>
    </row>
    <row r="378" spans="1:10" x14ac:dyDescent="0.25">
      <c r="B378" t="s">
        <v>235</v>
      </c>
      <c r="C378" s="109" t="s">
        <v>39</v>
      </c>
      <c r="D378" t="s">
        <v>2720</v>
      </c>
      <c r="E378" s="1">
        <v>157398</v>
      </c>
      <c r="F378" s="1">
        <v>1396</v>
      </c>
      <c r="G378" s="1">
        <v>28196</v>
      </c>
      <c r="H378" s="1">
        <v>1000</v>
      </c>
      <c r="I378" s="1">
        <v>129202</v>
      </c>
      <c r="J378">
        <v>396</v>
      </c>
    </row>
    <row r="379" spans="1:10" x14ac:dyDescent="0.25">
      <c r="B379" t="s">
        <v>1</v>
      </c>
      <c r="C379" s="109" t="s">
        <v>2</v>
      </c>
      <c r="D379" t="s">
        <v>2718</v>
      </c>
      <c r="E379" s="1">
        <v>118122</v>
      </c>
      <c r="F379" s="1">
        <v>1511</v>
      </c>
      <c r="G379" s="1">
        <v>53825</v>
      </c>
      <c r="H379" s="1">
        <v>1252</v>
      </c>
      <c r="I379" s="1">
        <v>64297</v>
      </c>
      <c r="J379">
        <v>259</v>
      </c>
    </row>
    <row r="380" spans="1:10" x14ac:dyDescent="0.25">
      <c r="B380" t="s">
        <v>15</v>
      </c>
      <c r="C380" s="109" t="s">
        <v>16</v>
      </c>
      <c r="D380" t="s">
        <v>2718</v>
      </c>
      <c r="E380" s="1">
        <v>96109</v>
      </c>
      <c r="F380" s="1">
        <v>1102</v>
      </c>
      <c r="G380" s="1">
        <v>29388</v>
      </c>
      <c r="H380">
        <v>915</v>
      </c>
      <c r="I380" s="1">
        <v>66721</v>
      </c>
      <c r="J380">
        <v>187</v>
      </c>
    </row>
    <row r="381" spans="1:10" x14ac:dyDescent="0.25">
      <c r="B381" t="s">
        <v>236</v>
      </c>
      <c r="C381" s="109" t="s">
        <v>39</v>
      </c>
      <c r="D381" t="s">
        <v>2720</v>
      </c>
      <c r="E381" s="1">
        <v>86526</v>
      </c>
      <c r="F381">
        <v>727</v>
      </c>
      <c r="G381" s="1">
        <v>13095</v>
      </c>
      <c r="H381">
        <v>507</v>
      </c>
      <c r="I381" s="1">
        <v>73431</v>
      </c>
      <c r="J381">
        <v>220</v>
      </c>
    </row>
    <row r="382" spans="1:10" x14ac:dyDescent="0.25">
      <c r="B382" t="s">
        <v>612</v>
      </c>
      <c r="C382" s="109" t="s">
        <v>50</v>
      </c>
      <c r="D382" t="s">
        <v>3092</v>
      </c>
      <c r="E382" s="1">
        <v>84912</v>
      </c>
      <c r="F382" s="1">
        <v>4646</v>
      </c>
      <c r="G382" s="1">
        <v>41677</v>
      </c>
      <c r="H382" s="1">
        <v>4469</v>
      </c>
      <c r="I382" s="1">
        <v>43235</v>
      </c>
      <c r="J382">
        <v>177</v>
      </c>
    </row>
    <row r="383" spans="1:10" x14ac:dyDescent="0.25">
      <c r="B383" t="s">
        <v>238</v>
      </c>
      <c r="C383" s="109" t="s">
        <v>39</v>
      </c>
      <c r="D383" t="s">
        <v>2720</v>
      </c>
      <c r="E383" s="1">
        <v>80840</v>
      </c>
      <c r="F383">
        <v>417</v>
      </c>
      <c r="G383" s="1">
        <v>11063</v>
      </c>
      <c r="H383">
        <v>218</v>
      </c>
      <c r="I383" s="1">
        <v>69777</v>
      </c>
      <c r="J383">
        <v>199</v>
      </c>
    </row>
    <row r="384" spans="1:10" x14ac:dyDescent="0.25">
      <c r="B384" t="s">
        <v>22</v>
      </c>
      <c r="C384" s="109" t="s">
        <v>23</v>
      </c>
      <c r="D384" t="s">
        <v>2718</v>
      </c>
      <c r="E384" s="1">
        <v>70047</v>
      </c>
      <c r="F384" s="1">
        <v>1809</v>
      </c>
      <c r="G384" s="1">
        <v>68142</v>
      </c>
      <c r="H384" s="1">
        <v>1804</v>
      </c>
      <c r="I384" s="1">
        <v>1905</v>
      </c>
      <c r="J384">
        <v>5</v>
      </c>
    </row>
    <row r="385" spans="1:10" x14ac:dyDescent="0.25">
      <c r="B385" t="s">
        <v>237</v>
      </c>
      <c r="C385" s="109" t="s">
        <v>39</v>
      </c>
      <c r="D385" t="s">
        <v>2720</v>
      </c>
      <c r="E385" s="1">
        <v>63168</v>
      </c>
      <c r="F385">
        <v>508</v>
      </c>
      <c r="G385" s="1">
        <v>12438</v>
      </c>
      <c r="H385">
        <v>338</v>
      </c>
      <c r="I385" s="1">
        <v>50730</v>
      </c>
      <c r="J385">
        <v>170</v>
      </c>
    </row>
    <row r="386" spans="1:10" x14ac:dyDescent="0.25">
      <c r="A386" t="s">
        <v>253</v>
      </c>
      <c r="B386" t="s">
        <v>254</v>
      </c>
      <c r="C386" s="109" t="s">
        <v>255</v>
      </c>
      <c r="D386" t="s">
        <v>2720</v>
      </c>
      <c r="E386" s="1">
        <v>195693</v>
      </c>
      <c r="F386" s="1">
        <v>1455</v>
      </c>
      <c r="G386" s="1">
        <v>39908</v>
      </c>
      <c r="H386">
        <v>979</v>
      </c>
      <c r="I386" s="1">
        <v>155785</v>
      </c>
      <c r="J386">
        <v>476</v>
      </c>
    </row>
    <row r="387" spans="1:10" x14ac:dyDescent="0.25">
      <c r="B387" t="s">
        <v>257</v>
      </c>
      <c r="C387" s="109" t="s">
        <v>255</v>
      </c>
      <c r="D387" t="s">
        <v>2720</v>
      </c>
      <c r="E387" s="1">
        <v>163487</v>
      </c>
      <c r="F387" s="1">
        <v>1176</v>
      </c>
      <c r="G387" s="1">
        <v>22305</v>
      </c>
      <c r="H387">
        <v>756</v>
      </c>
      <c r="I387" s="1">
        <v>141182</v>
      </c>
      <c r="J387">
        <v>420</v>
      </c>
    </row>
    <row r="388" spans="1:10" x14ac:dyDescent="0.25">
      <c r="B388" t="s">
        <v>260</v>
      </c>
      <c r="C388" s="109" t="s">
        <v>255</v>
      </c>
      <c r="D388" t="s">
        <v>2720</v>
      </c>
      <c r="E388" s="1">
        <v>117688</v>
      </c>
      <c r="F388">
        <v>499</v>
      </c>
      <c r="G388" s="1">
        <v>11337</v>
      </c>
      <c r="H388">
        <v>213</v>
      </c>
      <c r="I388" s="1">
        <v>106351</v>
      </c>
      <c r="J388">
        <v>286</v>
      </c>
    </row>
    <row r="389" spans="1:10" x14ac:dyDescent="0.25">
      <c r="B389" t="s">
        <v>261</v>
      </c>
      <c r="C389" s="109" t="s">
        <v>255</v>
      </c>
      <c r="D389" t="s">
        <v>2720</v>
      </c>
      <c r="E389" s="1">
        <v>78997</v>
      </c>
      <c r="F389">
        <v>408</v>
      </c>
      <c r="G389" s="1">
        <v>10084</v>
      </c>
      <c r="H389">
        <v>198</v>
      </c>
      <c r="I389" s="1">
        <v>68913</v>
      </c>
      <c r="J389">
        <v>210</v>
      </c>
    </row>
    <row r="390" spans="1:10" x14ac:dyDescent="0.25">
      <c r="B390" t="s">
        <v>259</v>
      </c>
      <c r="C390" s="109" t="s">
        <v>255</v>
      </c>
      <c r="D390" t="s">
        <v>2720</v>
      </c>
      <c r="E390" s="1">
        <v>78883</v>
      </c>
      <c r="F390">
        <v>648</v>
      </c>
      <c r="G390" s="1">
        <v>17199</v>
      </c>
      <c r="H390">
        <v>448</v>
      </c>
      <c r="I390" s="1">
        <v>61684</v>
      </c>
      <c r="J390">
        <v>200</v>
      </c>
    </row>
    <row r="391" spans="1:10" x14ac:dyDescent="0.25">
      <c r="B391" t="s">
        <v>258</v>
      </c>
      <c r="C391" s="109" t="s">
        <v>255</v>
      </c>
      <c r="D391" t="s">
        <v>2720</v>
      </c>
      <c r="E391" s="1">
        <v>74649</v>
      </c>
      <c r="F391">
        <v>807</v>
      </c>
      <c r="G391" s="1">
        <v>21421</v>
      </c>
      <c r="H391">
        <v>618</v>
      </c>
      <c r="I391" s="1">
        <v>53228</v>
      </c>
      <c r="J391">
        <v>189</v>
      </c>
    </row>
    <row r="392" spans="1:10" x14ac:dyDescent="0.25">
      <c r="A392" t="s">
        <v>247</v>
      </c>
      <c r="B392" t="s">
        <v>29</v>
      </c>
      <c r="C392" s="109" t="s">
        <v>30</v>
      </c>
      <c r="D392" t="s">
        <v>2718</v>
      </c>
      <c r="E392" s="1">
        <v>429380</v>
      </c>
      <c r="F392" s="1">
        <v>7627</v>
      </c>
      <c r="G392" s="1">
        <v>126410</v>
      </c>
      <c r="H392" s="1">
        <v>6840</v>
      </c>
      <c r="I392" s="1">
        <v>302970</v>
      </c>
      <c r="J392">
        <v>787</v>
      </c>
    </row>
    <row r="393" spans="1:10" x14ac:dyDescent="0.25">
      <c r="B393" t="s">
        <v>145</v>
      </c>
      <c r="C393" s="109" t="s">
        <v>10</v>
      </c>
      <c r="D393" t="s">
        <v>2718</v>
      </c>
      <c r="E393" s="1">
        <v>391939</v>
      </c>
      <c r="F393" s="1">
        <v>2757</v>
      </c>
      <c r="G393" s="1">
        <v>61007</v>
      </c>
      <c r="H393" s="1">
        <v>1946</v>
      </c>
      <c r="I393" s="1">
        <v>330932</v>
      </c>
      <c r="J393">
        <v>811</v>
      </c>
    </row>
    <row r="394" spans="1:10" x14ac:dyDescent="0.25">
      <c r="B394" t="s">
        <v>9</v>
      </c>
      <c r="C394" s="109" t="s">
        <v>10</v>
      </c>
      <c r="D394" t="s">
        <v>2718</v>
      </c>
      <c r="E394" s="1">
        <v>362092</v>
      </c>
      <c r="F394" s="1">
        <v>26764</v>
      </c>
      <c r="G394" s="1">
        <v>264626</v>
      </c>
      <c r="H394" s="1">
        <v>26306</v>
      </c>
      <c r="I394" s="1">
        <v>97466</v>
      </c>
      <c r="J394">
        <v>458</v>
      </c>
    </row>
    <row r="395" spans="1:10" x14ac:dyDescent="0.25">
      <c r="B395" t="s">
        <v>26</v>
      </c>
      <c r="C395" s="109" t="s">
        <v>6</v>
      </c>
      <c r="D395" t="s">
        <v>2718</v>
      </c>
      <c r="E395" s="1">
        <v>341362</v>
      </c>
      <c r="F395" s="1">
        <v>6541</v>
      </c>
      <c r="G395" s="1">
        <v>96695</v>
      </c>
      <c r="H395" s="1">
        <v>5923</v>
      </c>
      <c r="I395" s="1">
        <v>244667</v>
      </c>
      <c r="J395">
        <v>618</v>
      </c>
    </row>
    <row r="396" spans="1:10" x14ac:dyDescent="0.25">
      <c r="B396" t="s">
        <v>1</v>
      </c>
      <c r="C396" s="109" t="s">
        <v>2</v>
      </c>
      <c r="D396" t="s">
        <v>2718</v>
      </c>
      <c r="E396" s="1">
        <v>323410</v>
      </c>
      <c r="F396" s="1">
        <v>6575</v>
      </c>
      <c r="G396" s="1">
        <v>214629</v>
      </c>
      <c r="H396" s="1">
        <v>6171</v>
      </c>
      <c r="I396" s="1">
        <v>108781</v>
      </c>
      <c r="J396">
        <v>404</v>
      </c>
    </row>
    <row r="397" spans="1:10" x14ac:dyDescent="0.25">
      <c r="B397" t="s">
        <v>5</v>
      </c>
      <c r="C397" s="109" t="s">
        <v>6</v>
      </c>
      <c r="D397" t="s">
        <v>2718</v>
      </c>
      <c r="E397" s="1">
        <v>311571</v>
      </c>
      <c r="F397" s="1">
        <v>15442</v>
      </c>
      <c r="G397" s="1">
        <v>189296</v>
      </c>
      <c r="H397" s="1">
        <v>15140</v>
      </c>
      <c r="I397" s="1">
        <v>122275</v>
      </c>
      <c r="J397">
        <v>302</v>
      </c>
    </row>
    <row r="398" spans="1:10" x14ac:dyDescent="0.25">
      <c r="B398" t="s">
        <v>249</v>
      </c>
      <c r="C398" s="109" t="s">
        <v>250</v>
      </c>
      <c r="D398" t="s">
        <v>2720</v>
      </c>
      <c r="E398" s="1">
        <v>227743</v>
      </c>
      <c r="F398">
        <v>964</v>
      </c>
      <c r="G398" s="1">
        <v>20119</v>
      </c>
      <c r="H398">
        <v>464</v>
      </c>
      <c r="I398" s="1">
        <v>207624</v>
      </c>
      <c r="J398">
        <v>500</v>
      </c>
    </row>
    <row r="399" spans="1:10" x14ac:dyDescent="0.25">
      <c r="B399" t="s">
        <v>606</v>
      </c>
      <c r="C399" s="109" t="s">
        <v>10</v>
      </c>
      <c r="D399" t="s">
        <v>2718</v>
      </c>
      <c r="E399" s="1">
        <v>183304</v>
      </c>
      <c r="F399" s="1">
        <v>16284</v>
      </c>
      <c r="G399" s="1">
        <v>171171</v>
      </c>
      <c r="H399" s="1">
        <v>16243</v>
      </c>
      <c r="I399" s="1">
        <v>12133</v>
      </c>
      <c r="J399">
        <v>41</v>
      </c>
    </row>
    <row r="400" spans="1:10" x14ac:dyDescent="0.25">
      <c r="B400" t="s">
        <v>24</v>
      </c>
      <c r="C400" s="109" t="s">
        <v>25</v>
      </c>
      <c r="D400" t="s">
        <v>2718</v>
      </c>
      <c r="E400" s="1">
        <v>160759</v>
      </c>
      <c r="F400" s="1">
        <v>9089</v>
      </c>
      <c r="G400" s="1">
        <v>91849</v>
      </c>
      <c r="H400" s="1">
        <v>8942</v>
      </c>
      <c r="I400" s="1">
        <v>68910</v>
      </c>
      <c r="J400">
        <v>147</v>
      </c>
    </row>
    <row r="401" spans="1:10" x14ac:dyDescent="0.25">
      <c r="B401" t="s">
        <v>19</v>
      </c>
      <c r="C401" s="109" t="s">
        <v>20</v>
      </c>
      <c r="D401" t="s">
        <v>3092</v>
      </c>
      <c r="E401" s="1">
        <v>140855</v>
      </c>
      <c r="F401" s="1">
        <v>5931</v>
      </c>
      <c r="G401" s="1">
        <v>61363</v>
      </c>
      <c r="H401" s="1">
        <v>5622</v>
      </c>
      <c r="I401" s="1">
        <v>79492</v>
      </c>
      <c r="J401">
        <v>309</v>
      </c>
    </row>
    <row r="402" spans="1:10" x14ac:dyDescent="0.25">
      <c r="B402" t="s">
        <v>150</v>
      </c>
      <c r="C402" s="109" t="s">
        <v>28</v>
      </c>
      <c r="D402" t="s">
        <v>2718</v>
      </c>
      <c r="E402" s="1">
        <v>103069</v>
      </c>
      <c r="F402" s="1">
        <v>2991</v>
      </c>
      <c r="G402" s="1">
        <v>20568</v>
      </c>
      <c r="H402" s="1">
        <v>2811</v>
      </c>
      <c r="I402" s="1">
        <v>82501</v>
      </c>
      <c r="J402">
        <v>180</v>
      </c>
    </row>
    <row r="403" spans="1:10" x14ac:dyDescent="0.25">
      <c r="B403" t="s">
        <v>22</v>
      </c>
      <c r="C403" s="109" t="s">
        <v>23</v>
      </c>
      <c r="D403" t="s">
        <v>2718</v>
      </c>
      <c r="E403" s="1">
        <v>92524</v>
      </c>
      <c r="F403" s="1">
        <v>2568</v>
      </c>
      <c r="G403" s="1">
        <v>91478</v>
      </c>
      <c r="H403" s="1">
        <v>2561</v>
      </c>
      <c r="I403" s="1">
        <v>1046</v>
      </c>
      <c r="J403">
        <v>7</v>
      </c>
    </row>
    <row r="404" spans="1:10" x14ac:dyDescent="0.25">
      <c r="B404" t="s">
        <v>497</v>
      </c>
      <c r="C404" s="109" t="s">
        <v>250</v>
      </c>
      <c r="D404" t="s">
        <v>2720</v>
      </c>
      <c r="E404" s="1">
        <v>82655</v>
      </c>
      <c r="F404">
        <v>359</v>
      </c>
      <c r="G404" s="1">
        <v>9206</v>
      </c>
      <c r="H404">
        <v>169</v>
      </c>
      <c r="I404" s="1">
        <v>73449</v>
      </c>
      <c r="J404">
        <v>190</v>
      </c>
    </row>
    <row r="405" spans="1:10" x14ac:dyDescent="0.25">
      <c r="B405" t="s">
        <v>251</v>
      </c>
      <c r="C405" s="109" t="s">
        <v>250</v>
      </c>
      <c r="D405" t="s">
        <v>2720</v>
      </c>
      <c r="E405" s="1">
        <v>72530</v>
      </c>
      <c r="F405">
        <v>415</v>
      </c>
      <c r="G405" s="1">
        <v>12921</v>
      </c>
      <c r="H405">
        <v>250</v>
      </c>
      <c r="I405" s="1">
        <v>59609</v>
      </c>
      <c r="J405">
        <v>165</v>
      </c>
    </row>
    <row r="406" spans="1:10" x14ac:dyDescent="0.25">
      <c r="B406" t="s">
        <v>316</v>
      </c>
      <c r="C406" s="109" t="s">
        <v>30</v>
      </c>
      <c r="D406" t="s">
        <v>3092</v>
      </c>
      <c r="E406" s="1">
        <v>64062</v>
      </c>
      <c r="F406">
        <v>252</v>
      </c>
      <c r="G406" s="1">
        <v>5766</v>
      </c>
      <c r="H406">
        <v>107</v>
      </c>
      <c r="I406" s="1">
        <v>58296</v>
      </c>
      <c r="J406">
        <v>145</v>
      </c>
    </row>
    <row r="407" spans="1:10" x14ac:dyDescent="0.25">
      <c r="B407" t="s">
        <v>300</v>
      </c>
      <c r="C407" s="109" t="s">
        <v>30</v>
      </c>
      <c r="D407" t="s">
        <v>3092</v>
      </c>
      <c r="E407" s="1">
        <v>60094</v>
      </c>
      <c r="F407">
        <v>373</v>
      </c>
      <c r="G407" s="1">
        <v>8651</v>
      </c>
      <c r="H407">
        <v>214</v>
      </c>
      <c r="I407" s="1">
        <v>51443</v>
      </c>
      <c r="J407">
        <v>159</v>
      </c>
    </row>
    <row r="408" spans="1:10" x14ac:dyDescent="0.25">
      <c r="B408" t="s">
        <v>498</v>
      </c>
      <c r="C408" s="109" t="s">
        <v>250</v>
      </c>
      <c r="D408" t="s">
        <v>2720</v>
      </c>
      <c r="E408" s="1">
        <v>58403</v>
      </c>
      <c r="F408">
        <v>223</v>
      </c>
      <c r="G408" s="1">
        <v>4974</v>
      </c>
      <c r="H408">
        <v>87</v>
      </c>
      <c r="I408" s="1">
        <v>53429</v>
      </c>
      <c r="J408">
        <v>136</v>
      </c>
    </row>
    <row r="409" spans="1:10" x14ac:dyDescent="0.25">
      <c r="B409" t="s">
        <v>33</v>
      </c>
      <c r="C409" s="109" t="s">
        <v>10</v>
      </c>
      <c r="D409" t="s">
        <v>2718</v>
      </c>
      <c r="E409" s="1">
        <v>58009</v>
      </c>
      <c r="F409" s="1">
        <v>9584</v>
      </c>
      <c r="G409" s="1">
        <v>56339</v>
      </c>
      <c r="H409" s="1">
        <v>9579</v>
      </c>
      <c r="I409" s="1">
        <v>1670</v>
      </c>
      <c r="J409">
        <v>5</v>
      </c>
    </row>
    <row r="410" spans="1:10" x14ac:dyDescent="0.25">
      <c r="B410" t="s">
        <v>499</v>
      </c>
      <c r="C410" s="109" t="s">
        <v>250</v>
      </c>
      <c r="D410" t="s">
        <v>2720</v>
      </c>
      <c r="E410" s="1">
        <v>56809</v>
      </c>
      <c r="F410">
        <v>212</v>
      </c>
      <c r="G410" s="1">
        <v>4668</v>
      </c>
      <c r="H410">
        <v>77</v>
      </c>
      <c r="I410" s="1">
        <v>52141</v>
      </c>
      <c r="J410">
        <v>135</v>
      </c>
    </row>
    <row r="411" spans="1:10" x14ac:dyDescent="0.25">
      <c r="B411" t="s">
        <v>252</v>
      </c>
      <c r="C411" s="109" t="s">
        <v>250</v>
      </c>
      <c r="D411" t="s">
        <v>46</v>
      </c>
      <c r="E411" s="1">
        <v>53475</v>
      </c>
      <c r="F411">
        <v>341</v>
      </c>
      <c r="G411" s="1">
        <v>11860</v>
      </c>
      <c r="H411">
        <v>227</v>
      </c>
      <c r="I411" s="1">
        <v>41615</v>
      </c>
      <c r="J411">
        <v>114</v>
      </c>
    </row>
    <row r="412" spans="1:10" x14ac:dyDescent="0.25">
      <c r="A412" t="s">
        <v>240</v>
      </c>
      <c r="B412" t="s">
        <v>5</v>
      </c>
      <c r="C412" s="109" t="s">
        <v>6</v>
      </c>
      <c r="D412" t="s">
        <v>2718</v>
      </c>
      <c r="E412" s="1">
        <v>536488</v>
      </c>
      <c r="F412" s="1">
        <v>19252</v>
      </c>
      <c r="G412" s="1">
        <v>269740</v>
      </c>
      <c r="H412" s="1">
        <v>18549</v>
      </c>
      <c r="I412" s="1">
        <v>266748</v>
      </c>
      <c r="J412">
        <v>703</v>
      </c>
    </row>
    <row r="413" spans="1:10" x14ac:dyDescent="0.25">
      <c r="B413" t="s">
        <v>9</v>
      </c>
      <c r="C413" s="109" t="s">
        <v>10</v>
      </c>
      <c r="D413" t="s">
        <v>2718</v>
      </c>
      <c r="E413" s="1">
        <v>512083</v>
      </c>
      <c r="F413" s="1">
        <v>40488</v>
      </c>
      <c r="G413" s="1">
        <v>398898</v>
      </c>
      <c r="H413" s="1">
        <v>39922</v>
      </c>
      <c r="I413" s="1">
        <v>113185</v>
      </c>
      <c r="J413">
        <v>566</v>
      </c>
    </row>
    <row r="414" spans="1:10" x14ac:dyDescent="0.25">
      <c r="B414" t="s">
        <v>244</v>
      </c>
      <c r="C414" s="109" t="s">
        <v>243</v>
      </c>
      <c r="D414" t="s">
        <v>3092</v>
      </c>
      <c r="E414" s="1">
        <v>297463</v>
      </c>
      <c r="F414" s="1">
        <v>2339</v>
      </c>
      <c r="G414" s="1">
        <v>39015</v>
      </c>
      <c r="H414" s="1">
        <v>1651</v>
      </c>
      <c r="I414" s="1">
        <v>258448</v>
      </c>
      <c r="J414">
        <v>688</v>
      </c>
    </row>
    <row r="415" spans="1:10" x14ac:dyDescent="0.25">
      <c r="B415" t="s">
        <v>103</v>
      </c>
      <c r="C415" s="144" t="s">
        <v>147</v>
      </c>
      <c r="D415" t="s">
        <v>2718</v>
      </c>
      <c r="E415" s="1">
        <v>294626</v>
      </c>
      <c r="F415" s="1">
        <v>3248</v>
      </c>
      <c r="G415" s="1">
        <v>153702</v>
      </c>
      <c r="H415" s="1">
        <v>2669</v>
      </c>
      <c r="I415" s="1">
        <v>140924</v>
      </c>
      <c r="J415">
        <v>579</v>
      </c>
    </row>
    <row r="416" spans="1:10" x14ac:dyDescent="0.25">
      <c r="B416" t="s">
        <v>19</v>
      </c>
      <c r="C416" s="109" t="s">
        <v>20</v>
      </c>
      <c r="D416" t="s">
        <v>3092</v>
      </c>
      <c r="E416" s="1">
        <v>272870</v>
      </c>
      <c r="F416" s="1">
        <v>18779</v>
      </c>
      <c r="G416" s="1">
        <v>154842</v>
      </c>
      <c r="H416" s="1">
        <v>18303</v>
      </c>
      <c r="I416" s="1">
        <v>118028</v>
      </c>
      <c r="J416">
        <v>476</v>
      </c>
    </row>
    <row r="417" spans="2:10" x14ac:dyDescent="0.25">
      <c r="B417" t="s">
        <v>136</v>
      </c>
      <c r="C417" s="109" t="s">
        <v>137</v>
      </c>
      <c r="D417" t="s">
        <v>2718</v>
      </c>
      <c r="E417" s="1">
        <v>186631</v>
      </c>
      <c r="F417" s="1">
        <v>2935</v>
      </c>
      <c r="G417" s="1">
        <v>71690</v>
      </c>
      <c r="H417" s="1">
        <v>2608</v>
      </c>
      <c r="I417" s="1">
        <v>114941</v>
      </c>
      <c r="J417">
        <v>327</v>
      </c>
    </row>
    <row r="418" spans="2:10" x14ac:dyDescent="0.25">
      <c r="B418" t="s">
        <v>606</v>
      </c>
      <c r="C418" s="109" t="s">
        <v>10</v>
      </c>
      <c r="D418" t="s">
        <v>2718</v>
      </c>
      <c r="E418" s="1">
        <v>185336</v>
      </c>
      <c r="F418" s="1">
        <v>16373</v>
      </c>
      <c r="G418" s="1">
        <v>170844</v>
      </c>
      <c r="H418" s="1">
        <v>16334</v>
      </c>
      <c r="I418" s="1">
        <v>14492</v>
      </c>
      <c r="J418">
        <v>39</v>
      </c>
    </row>
    <row r="419" spans="2:10" x14ac:dyDescent="0.25">
      <c r="B419" t="s">
        <v>1</v>
      </c>
      <c r="C419" s="109" t="s">
        <v>2</v>
      </c>
      <c r="D419" t="s">
        <v>2718</v>
      </c>
      <c r="E419" s="1">
        <v>180722</v>
      </c>
      <c r="F419" s="1">
        <v>2763</v>
      </c>
      <c r="G419" s="1">
        <v>109770</v>
      </c>
      <c r="H419" s="1">
        <v>2454</v>
      </c>
      <c r="I419" s="1">
        <v>70952</v>
      </c>
      <c r="J419">
        <v>309</v>
      </c>
    </row>
    <row r="420" spans="2:10" x14ac:dyDescent="0.25">
      <c r="B420" t="s">
        <v>242</v>
      </c>
      <c r="C420" s="109" t="s">
        <v>243</v>
      </c>
      <c r="D420" t="s">
        <v>3092</v>
      </c>
      <c r="E420" s="1">
        <v>161813</v>
      </c>
      <c r="F420" s="1">
        <v>1252</v>
      </c>
      <c r="G420" s="1">
        <v>44816</v>
      </c>
      <c r="H420">
        <v>950</v>
      </c>
      <c r="I420" s="1">
        <v>116997</v>
      </c>
      <c r="J420">
        <v>302</v>
      </c>
    </row>
    <row r="421" spans="2:10" x14ac:dyDescent="0.25">
      <c r="B421" t="s">
        <v>245</v>
      </c>
      <c r="C421" s="109" t="s">
        <v>243</v>
      </c>
      <c r="D421" t="s">
        <v>2720</v>
      </c>
      <c r="E421" s="1">
        <v>118435</v>
      </c>
      <c r="F421">
        <v>572</v>
      </c>
      <c r="G421" s="1">
        <v>16055</v>
      </c>
      <c r="H421">
        <v>302</v>
      </c>
      <c r="I421" s="1">
        <v>102380</v>
      </c>
      <c r="J421">
        <v>270</v>
      </c>
    </row>
    <row r="422" spans="2:10" x14ac:dyDescent="0.25">
      <c r="B422" t="s">
        <v>490</v>
      </c>
      <c r="C422" s="109" t="s">
        <v>243</v>
      </c>
      <c r="D422" t="s">
        <v>2720</v>
      </c>
      <c r="E422" s="1">
        <v>115909</v>
      </c>
      <c r="F422">
        <v>405</v>
      </c>
      <c r="G422" s="1">
        <v>9270</v>
      </c>
      <c r="H422">
        <v>143</v>
      </c>
      <c r="I422" s="1">
        <v>106639</v>
      </c>
      <c r="J422">
        <v>262</v>
      </c>
    </row>
    <row r="423" spans="2:10" x14ac:dyDescent="0.25">
      <c r="B423" t="s">
        <v>24</v>
      </c>
      <c r="C423" s="109" t="s">
        <v>25</v>
      </c>
      <c r="D423" t="s">
        <v>2718</v>
      </c>
      <c r="E423" s="1">
        <v>113453</v>
      </c>
      <c r="F423" s="1">
        <v>9318</v>
      </c>
      <c r="G423" s="1">
        <v>107304</v>
      </c>
      <c r="H423" s="1">
        <v>9293</v>
      </c>
      <c r="I423" s="1">
        <v>6149</v>
      </c>
      <c r="J423">
        <v>25</v>
      </c>
    </row>
    <row r="424" spans="2:10" x14ac:dyDescent="0.25">
      <c r="B424" t="s">
        <v>246</v>
      </c>
      <c r="C424" s="109" t="s">
        <v>243</v>
      </c>
      <c r="D424" t="s">
        <v>2720</v>
      </c>
      <c r="E424" s="1">
        <v>90886</v>
      </c>
      <c r="F424">
        <v>480</v>
      </c>
      <c r="G424" s="1">
        <v>12567</v>
      </c>
      <c r="H424">
        <v>268</v>
      </c>
      <c r="I424" s="1">
        <v>78319</v>
      </c>
      <c r="J424">
        <v>212</v>
      </c>
    </row>
    <row r="425" spans="2:10" x14ac:dyDescent="0.25">
      <c r="B425" t="s">
        <v>145</v>
      </c>
      <c r="C425" s="109" t="s">
        <v>10</v>
      </c>
      <c r="D425" t="s">
        <v>2718</v>
      </c>
      <c r="E425" s="1">
        <v>87580</v>
      </c>
      <c r="F425">
        <v>136</v>
      </c>
      <c r="G425">
        <v>47</v>
      </c>
      <c r="H425">
        <v>2</v>
      </c>
      <c r="I425" s="1">
        <v>87533</v>
      </c>
      <c r="J425">
        <v>134</v>
      </c>
    </row>
    <row r="426" spans="2:10" x14ac:dyDescent="0.25">
      <c r="B426" t="s">
        <v>80</v>
      </c>
      <c r="C426" s="109" t="s">
        <v>2</v>
      </c>
      <c r="D426" t="s">
        <v>2718</v>
      </c>
      <c r="E426" s="1">
        <v>86508</v>
      </c>
      <c r="F426" s="1">
        <v>1107</v>
      </c>
      <c r="G426" s="1">
        <v>32332</v>
      </c>
      <c r="H426">
        <v>937</v>
      </c>
      <c r="I426" s="1">
        <v>54176</v>
      </c>
      <c r="J426">
        <v>170</v>
      </c>
    </row>
    <row r="427" spans="2:10" x14ac:dyDescent="0.25">
      <c r="B427" t="s">
        <v>22</v>
      </c>
      <c r="C427" s="109" t="s">
        <v>23</v>
      </c>
      <c r="D427" t="s">
        <v>2718</v>
      </c>
      <c r="E427" s="1">
        <v>86458</v>
      </c>
      <c r="F427" s="1">
        <v>2446</v>
      </c>
      <c r="G427" s="1">
        <v>84100</v>
      </c>
      <c r="H427" s="1">
        <v>2439</v>
      </c>
      <c r="I427" s="1">
        <v>2358</v>
      </c>
      <c r="J427">
        <v>7</v>
      </c>
    </row>
    <row r="428" spans="2:10" x14ac:dyDescent="0.25">
      <c r="B428" t="s">
        <v>33</v>
      </c>
      <c r="C428" s="109" t="s">
        <v>10</v>
      </c>
      <c r="D428" t="s">
        <v>2718</v>
      </c>
      <c r="E428" s="1">
        <v>81345</v>
      </c>
      <c r="F428" s="1">
        <v>13774</v>
      </c>
      <c r="G428" s="1">
        <v>77558</v>
      </c>
      <c r="H428" s="1">
        <v>13766</v>
      </c>
      <c r="I428" s="1">
        <v>3787</v>
      </c>
      <c r="J428">
        <v>8</v>
      </c>
    </row>
    <row r="429" spans="2:10" x14ac:dyDescent="0.25">
      <c r="B429" t="s">
        <v>138</v>
      </c>
      <c r="C429" s="109" t="s">
        <v>147</v>
      </c>
      <c r="D429" t="s">
        <v>2718</v>
      </c>
      <c r="E429" s="1">
        <v>77576</v>
      </c>
      <c r="F429" s="1">
        <v>2981</v>
      </c>
      <c r="G429" s="1">
        <v>43497</v>
      </c>
      <c r="H429" s="1">
        <v>2879</v>
      </c>
      <c r="I429" s="1">
        <v>34079</v>
      </c>
      <c r="J429">
        <v>102</v>
      </c>
    </row>
    <row r="430" spans="2:10" x14ac:dyDescent="0.25">
      <c r="B430" t="s">
        <v>496</v>
      </c>
      <c r="C430" s="109" t="s">
        <v>243</v>
      </c>
      <c r="D430" t="s">
        <v>2720</v>
      </c>
      <c r="E430" s="1">
        <v>77276</v>
      </c>
      <c r="F430">
        <v>247</v>
      </c>
      <c r="G430" s="1">
        <v>4416</v>
      </c>
      <c r="H430">
        <v>80</v>
      </c>
      <c r="I430" s="1">
        <v>72860</v>
      </c>
      <c r="J430">
        <v>167</v>
      </c>
    </row>
    <row r="431" spans="2:10" x14ac:dyDescent="0.25">
      <c r="B431" t="s">
        <v>493</v>
      </c>
      <c r="C431" s="109" t="s">
        <v>243</v>
      </c>
      <c r="D431" t="s">
        <v>2720</v>
      </c>
      <c r="E431" s="1">
        <v>72527</v>
      </c>
      <c r="F431">
        <v>359</v>
      </c>
      <c r="G431" s="1">
        <v>8308</v>
      </c>
      <c r="H431">
        <v>201</v>
      </c>
      <c r="I431" s="1">
        <v>64219</v>
      </c>
      <c r="J431">
        <v>158</v>
      </c>
    </row>
    <row r="432" spans="2:10" x14ac:dyDescent="0.25">
      <c r="B432" t="s">
        <v>459</v>
      </c>
      <c r="C432" s="109" t="s">
        <v>243</v>
      </c>
      <c r="D432" t="s">
        <v>2720</v>
      </c>
      <c r="E432" s="1">
        <v>71734</v>
      </c>
      <c r="F432">
        <v>177</v>
      </c>
      <c r="G432" s="1">
        <v>2798</v>
      </c>
      <c r="H432">
        <v>36</v>
      </c>
      <c r="I432" s="1">
        <v>68936</v>
      </c>
      <c r="J432">
        <v>141</v>
      </c>
    </row>
    <row r="433" spans="1:10" x14ac:dyDescent="0.25">
      <c r="B433" t="s">
        <v>495</v>
      </c>
      <c r="C433" s="109" t="s">
        <v>243</v>
      </c>
      <c r="D433" t="s">
        <v>3092</v>
      </c>
      <c r="E433" s="1">
        <v>67643</v>
      </c>
      <c r="F433">
        <v>300</v>
      </c>
      <c r="G433" s="1">
        <v>6553</v>
      </c>
      <c r="H433">
        <v>151</v>
      </c>
      <c r="I433" s="1">
        <v>61090</v>
      </c>
      <c r="J433">
        <v>149</v>
      </c>
    </row>
    <row r="434" spans="1:10" x14ac:dyDescent="0.25">
      <c r="B434" t="s">
        <v>135</v>
      </c>
      <c r="C434" s="109" t="s">
        <v>42</v>
      </c>
      <c r="D434" t="s">
        <v>3092</v>
      </c>
      <c r="E434" s="1">
        <v>66803</v>
      </c>
      <c r="F434">
        <v>368</v>
      </c>
      <c r="G434" s="1">
        <v>12032</v>
      </c>
      <c r="H434">
        <v>214</v>
      </c>
      <c r="I434" s="1">
        <v>54771</v>
      </c>
      <c r="J434">
        <v>154</v>
      </c>
    </row>
    <row r="435" spans="1:10" x14ac:dyDescent="0.25">
      <c r="B435" t="s">
        <v>491</v>
      </c>
      <c r="C435" s="109" t="s">
        <v>243</v>
      </c>
      <c r="D435" t="s">
        <v>2720</v>
      </c>
      <c r="E435" s="1">
        <v>63530</v>
      </c>
      <c r="F435">
        <v>355</v>
      </c>
      <c r="G435" s="1">
        <v>8862</v>
      </c>
      <c r="H435">
        <v>202</v>
      </c>
      <c r="I435" s="1">
        <v>54668</v>
      </c>
      <c r="J435">
        <v>153</v>
      </c>
    </row>
    <row r="436" spans="1:10" x14ac:dyDescent="0.25">
      <c r="B436" t="s">
        <v>612</v>
      </c>
      <c r="C436" s="109" t="s">
        <v>50</v>
      </c>
      <c r="D436" t="s">
        <v>3092</v>
      </c>
      <c r="E436" s="1">
        <v>57384</v>
      </c>
      <c r="F436" s="1">
        <v>5282</v>
      </c>
      <c r="G436" s="1">
        <v>33672</v>
      </c>
      <c r="H436" s="1">
        <v>5197</v>
      </c>
      <c r="I436" s="1">
        <v>23712</v>
      </c>
      <c r="J436">
        <v>85</v>
      </c>
    </row>
    <row r="437" spans="1:10" x14ac:dyDescent="0.25">
      <c r="B437" t="s">
        <v>492</v>
      </c>
      <c r="C437" s="109" t="s">
        <v>243</v>
      </c>
      <c r="D437" t="s">
        <v>2720</v>
      </c>
      <c r="E437" s="1">
        <v>55585</v>
      </c>
      <c r="F437">
        <v>324</v>
      </c>
      <c r="G437" s="1">
        <v>8532</v>
      </c>
      <c r="H437">
        <v>175</v>
      </c>
      <c r="I437" s="1">
        <v>47053</v>
      </c>
      <c r="J437">
        <v>149</v>
      </c>
    </row>
    <row r="438" spans="1:10" x14ac:dyDescent="0.25">
      <c r="B438" t="s">
        <v>494</v>
      </c>
      <c r="C438" s="109" t="s">
        <v>243</v>
      </c>
      <c r="D438" t="s">
        <v>2720</v>
      </c>
      <c r="E438" s="1">
        <v>53614</v>
      </c>
      <c r="F438">
        <v>234</v>
      </c>
      <c r="G438" s="1">
        <v>6849</v>
      </c>
      <c r="H438">
        <v>104</v>
      </c>
      <c r="I438" s="1">
        <v>46765</v>
      </c>
      <c r="J438">
        <v>130</v>
      </c>
    </row>
    <row r="439" spans="1:10" x14ac:dyDescent="0.25">
      <c r="B439" t="s">
        <v>139</v>
      </c>
      <c r="C439" s="109" t="s">
        <v>50</v>
      </c>
      <c r="D439" t="s">
        <v>2720</v>
      </c>
      <c r="E439" s="1">
        <v>50764</v>
      </c>
      <c r="F439">
        <v>390</v>
      </c>
      <c r="G439" s="1">
        <v>5630</v>
      </c>
      <c r="H439">
        <v>267</v>
      </c>
      <c r="I439" s="1">
        <v>45134</v>
      </c>
      <c r="J439">
        <v>123</v>
      </c>
    </row>
    <row r="440" spans="1:10" x14ac:dyDescent="0.25">
      <c r="A440" t="s">
        <v>262</v>
      </c>
      <c r="B440" t="s">
        <v>611</v>
      </c>
      <c r="C440" s="109" t="s">
        <v>50</v>
      </c>
      <c r="D440" t="s">
        <v>2718</v>
      </c>
      <c r="E440" s="1">
        <v>825535</v>
      </c>
      <c r="F440" s="1">
        <v>3350</v>
      </c>
      <c r="G440" s="1">
        <v>96957</v>
      </c>
      <c r="H440" s="1">
        <v>1710</v>
      </c>
      <c r="I440" s="1">
        <v>728578</v>
      </c>
      <c r="J440" s="1">
        <v>1640</v>
      </c>
    </row>
    <row r="441" spans="1:10" x14ac:dyDescent="0.25">
      <c r="B441" t="s">
        <v>264</v>
      </c>
      <c r="C441" s="109" t="s">
        <v>23</v>
      </c>
      <c r="D441" t="s">
        <v>3092</v>
      </c>
      <c r="E441" s="1">
        <v>803653</v>
      </c>
      <c r="F441" s="1">
        <v>3498</v>
      </c>
      <c r="G441" s="1">
        <v>80633</v>
      </c>
      <c r="H441" s="1">
        <v>1545</v>
      </c>
      <c r="I441" s="1">
        <v>723020</v>
      </c>
      <c r="J441" s="1">
        <v>1953</v>
      </c>
    </row>
    <row r="442" spans="1:10" x14ac:dyDescent="0.25">
      <c r="B442" t="s">
        <v>29</v>
      </c>
      <c r="C442" s="109" t="s">
        <v>30</v>
      </c>
      <c r="D442" t="s">
        <v>2718</v>
      </c>
      <c r="E442" s="1">
        <v>625712</v>
      </c>
      <c r="F442" s="1">
        <v>10289</v>
      </c>
      <c r="G442" s="1">
        <v>170235</v>
      </c>
      <c r="H442" s="1">
        <v>9067</v>
      </c>
      <c r="I442" s="1">
        <v>455477</v>
      </c>
      <c r="J442" s="1">
        <v>1222</v>
      </c>
    </row>
    <row r="443" spans="1:10" x14ac:dyDescent="0.25">
      <c r="B443" t="s">
        <v>606</v>
      </c>
      <c r="C443" s="109" t="s">
        <v>10</v>
      </c>
      <c r="D443" t="s">
        <v>2718</v>
      </c>
      <c r="E443" s="1">
        <v>609410</v>
      </c>
      <c r="F443" s="1">
        <v>29730</v>
      </c>
      <c r="G443" s="1">
        <v>311528</v>
      </c>
      <c r="H443" s="1">
        <v>29042</v>
      </c>
      <c r="I443" s="1">
        <v>297882</v>
      </c>
      <c r="J443">
        <v>688</v>
      </c>
    </row>
    <row r="444" spans="1:10" x14ac:dyDescent="0.25">
      <c r="B444" t="s">
        <v>193</v>
      </c>
      <c r="C444" s="109" t="s">
        <v>125</v>
      </c>
      <c r="D444" t="s">
        <v>2718</v>
      </c>
      <c r="E444" s="1">
        <v>609385</v>
      </c>
      <c r="F444" s="1">
        <v>6310</v>
      </c>
      <c r="G444" s="1">
        <v>144299</v>
      </c>
      <c r="H444" s="1">
        <v>5119</v>
      </c>
      <c r="I444" s="1">
        <v>465086</v>
      </c>
      <c r="J444" s="1">
        <v>1191</v>
      </c>
    </row>
    <row r="445" spans="1:10" x14ac:dyDescent="0.25">
      <c r="B445" t="s">
        <v>151</v>
      </c>
      <c r="C445" s="109" t="s">
        <v>125</v>
      </c>
      <c r="D445" t="s">
        <v>2718</v>
      </c>
      <c r="E445" s="1">
        <v>436002</v>
      </c>
      <c r="F445" s="1">
        <v>2952</v>
      </c>
      <c r="G445" s="1">
        <v>77644</v>
      </c>
      <c r="H445" s="1">
        <v>2046</v>
      </c>
      <c r="I445" s="1">
        <v>358358</v>
      </c>
      <c r="J445">
        <v>906</v>
      </c>
    </row>
    <row r="446" spans="1:10" x14ac:dyDescent="0.25">
      <c r="B446" t="s">
        <v>9</v>
      </c>
      <c r="C446" s="109" t="s">
        <v>10</v>
      </c>
      <c r="D446" t="s">
        <v>2718</v>
      </c>
      <c r="E446" s="1">
        <v>408397</v>
      </c>
      <c r="F446" s="1">
        <v>30353</v>
      </c>
      <c r="G446" s="1">
        <v>322676</v>
      </c>
      <c r="H446" s="1">
        <v>29956</v>
      </c>
      <c r="I446" s="1">
        <v>85721</v>
      </c>
      <c r="J446">
        <v>397</v>
      </c>
    </row>
    <row r="447" spans="1:10" x14ac:dyDescent="0.25">
      <c r="B447" t="s">
        <v>265</v>
      </c>
      <c r="C447" s="109" t="s">
        <v>23</v>
      </c>
      <c r="D447" t="s">
        <v>2720</v>
      </c>
      <c r="E447" s="1">
        <v>350771</v>
      </c>
      <c r="F447" s="1">
        <v>1589</v>
      </c>
      <c r="G447" s="1">
        <v>37355</v>
      </c>
      <c r="H447">
        <v>765</v>
      </c>
      <c r="I447" s="1">
        <v>313416</v>
      </c>
      <c r="J447">
        <v>824</v>
      </c>
    </row>
    <row r="448" spans="1:10" x14ac:dyDescent="0.25">
      <c r="B448" t="s">
        <v>5</v>
      </c>
      <c r="C448" s="109" t="s">
        <v>6</v>
      </c>
      <c r="D448" t="s">
        <v>2718</v>
      </c>
      <c r="E448" s="1">
        <v>278474</v>
      </c>
      <c r="F448" s="1">
        <v>8930</v>
      </c>
      <c r="G448" s="1">
        <v>98708</v>
      </c>
      <c r="H448" s="1">
        <v>8495</v>
      </c>
      <c r="I448" s="1">
        <v>179766</v>
      </c>
      <c r="J448">
        <v>435</v>
      </c>
    </row>
    <row r="449" spans="2:10" x14ac:dyDescent="0.25">
      <c r="B449" t="s">
        <v>268</v>
      </c>
      <c r="C449" s="109" t="s">
        <v>23</v>
      </c>
      <c r="D449" t="s">
        <v>2720</v>
      </c>
      <c r="E449" s="1">
        <v>190200</v>
      </c>
      <c r="F449">
        <v>630</v>
      </c>
      <c r="G449" s="1">
        <v>12031</v>
      </c>
      <c r="H449">
        <v>187</v>
      </c>
      <c r="I449" s="1">
        <v>178169</v>
      </c>
      <c r="J449">
        <v>443</v>
      </c>
    </row>
    <row r="450" spans="2:10" x14ac:dyDescent="0.25">
      <c r="B450" t="s">
        <v>1</v>
      </c>
      <c r="C450" s="109" t="s">
        <v>2</v>
      </c>
      <c r="D450" t="s">
        <v>2718</v>
      </c>
      <c r="E450" s="1">
        <v>176540</v>
      </c>
      <c r="F450" s="1">
        <v>2444</v>
      </c>
      <c r="G450" s="1">
        <v>85556</v>
      </c>
      <c r="H450" s="1">
        <v>2080</v>
      </c>
      <c r="I450" s="1">
        <v>90984</v>
      </c>
      <c r="J450">
        <v>364</v>
      </c>
    </row>
    <row r="451" spans="2:10" x14ac:dyDescent="0.25">
      <c r="B451" t="s">
        <v>123</v>
      </c>
      <c r="C451" s="109" t="s">
        <v>23</v>
      </c>
      <c r="D451" t="s">
        <v>2720</v>
      </c>
      <c r="E451" s="1">
        <v>155388</v>
      </c>
      <c r="F451">
        <v>732</v>
      </c>
      <c r="G451" s="1">
        <v>17921</v>
      </c>
      <c r="H451">
        <v>338</v>
      </c>
      <c r="I451" s="1">
        <v>137467</v>
      </c>
      <c r="J451">
        <v>394</v>
      </c>
    </row>
    <row r="452" spans="2:10" x14ac:dyDescent="0.25">
      <c r="B452" t="s">
        <v>204</v>
      </c>
      <c r="C452" s="109" t="s">
        <v>205</v>
      </c>
      <c r="D452" t="s">
        <v>3092</v>
      </c>
      <c r="E452" s="1">
        <v>144345</v>
      </c>
      <c r="F452">
        <v>629</v>
      </c>
      <c r="G452" s="1">
        <v>15191</v>
      </c>
      <c r="H452">
        <v>281</v>
      </c>
      <c r="I452" s="1">
        <v>129154</v>
      </c>
      <c r="J452">
        <v>348</v>
      </c>
    </row>
    <row r="453" spans="2:10" x14ac:dyDescent="0.25">
      <c r="B453" t="s">
        <v>19</v>
      </c>
      <c r="C453" s="109" t="s">
        <v>20</v>
      </c>
      <c r="D453" t="s">
        <v>3092</v>
      </c>
      <c r="E453" s="1">
        <v>134800</v>
      </c>
      <c r="F453" s="1">
        <v>4667</v>
      </c>
      <c r="G453" s="1">
        <v>51013</v>
      </c>
      <c r="H453" s="1">
        <v>4361</v>
      </c>
      <c r="I453" s="1">
        <v>83787</v>
      </c>
      <c r="J453">
        <v>306</v>
      </c>
    </row>
    <row r="454" spans="2:10" x14ac:dyDescent="0.25">
      <c r="B454" t="s">
        <v>24</v>
      </c>
      <c r="C454" s="109" t="s">
        <v>25</v>
      </c>
      <c r="D454" t="s">
        <v>2718</v>
      </c>
      <c r="E454" s="1">
        <v>133756</v>
      </c>
      <c r="F454" s="1">
        <v>10643</v>
      </c>
      <c r="G454" s="1">
        <v>125854</v>
      </c>
      <c r="H454" s="1">
        <v>10604</v>
      </c>
      <c r="I454" s="1">
        <v>7902</v>
      </c>
      <c r="J454">
        <v>39</v>
      </c>
    </row>
    <row r="455" spans="2:10" x14ac:dyDescent="0.25">
      <c r="B455" t="s">
        <v>266</v>
      </c>
      <c r="C455" s="109" t="s">
        <v>23</v>
      </c>
      <c r="D455" t="s">
        <v>2720</v>
      </c>
      <c r="E455" s="1">
        <v>120084</v>
      </c>
      <c r="F455">
        <v>852</v>
      </c>
      <c r="G455" s="1">
        <v>22267</v>
      </c>
      <c r="H455">
        <v>563</v>
      </c>
      <c r="I455" s="1">
        <v>97817</v>
      </c>
      <c r="J455">
        <v>289</v>
      </c>
    </row>
    <row r="456" spans="2:10" x14ac:dyDescent="0.25">
      <c r="B456" t="s">
        <v>500</v>
      </c>
      <c r="C456" s="109" t="s">
        <v>23</v>
      </c>
      <c r="D456" t="s">
        <v>2720</v>
      </c>
      <c r="E456" s="1">
        <v>113588</v>
      </c>
      <c r="F456">
        <v>357</v>
      </c>
      <c r="G456" s="1">
        <v>7487</v>
      </c>
      <c r="H456">
        <v>116</v>
      </c>
      <c r="I456" s="1">
        <v>106101</v>
      </c>
      <c r="J456">
        <v>241</v>
      </c>
    </row>
    <row r="457" spans="2:10" x14ac:dyDescent="0.25">
      <c r="B457" t="s">
        <v>33</v>
      </c>
      <c r="C457" s="109" t="s">
        <v>10</v>
      </c>
      <c r="D457" t="s">
        <v>2718</v>
      </c>
      <c r="E457" s="1">
        <v>105024</v>
      </c>
      <c r="F457" s="1">
        <v>18203</v>
      </c>
      <c r="G457" s="1">
        <v>103654</v>
      </c>
      <c r="H457" s="1">
        <v>18196</v>
      </c>
      <c r="I457" s="1">
        <v>1370</v>
      </c>
      <c r="J457">
        <v>7</v>
      </c>
    </row>
    <row r="458" spans="2:10" x14ac:dyDescent="0.25">
      <c r="B458" t="s">
        <v>136</v>
      </c>
      <c r="C458" s="109" t="s">
        <v>137</v>
      </c>
      <c r="D458" t="s">
        <v>2718</v>
      </c>
      <c r="E458" s="1">
        <v>100217</v>
      </c>
      <c r="F458" s="1">
        <v>1500</v>
      </c>
      <c r="G458" s="1">
        <v>32792</v>
      </c>
      <c r="H458" s="1">
        <v>1335</v>
      </c>
      <c r="I458" s="1">
        <v>67425</v>
      </c>
      <c r="J458">
        <v>165</v>
      </c>
    </row>
    <row r="459" spans="2:10" x14ac:dyDescent="0.25">
      <c r="B459" t="s">
        <v>22</v>
      </c>
      <c r="C459" s="109" t="s">
        <v>23</v>
      </c>
      <c r="D459" t="s">
        <v>2718</v>
      </c>
      <c r="E459" s="1">
        <v>97548</v>
      </c>
      <c r="F459" s="1">
        <v>2516</v>
      </c>
      <c r="G459" s="1">
        <v>86454</v>
      </c>
      <c r="H459" s="1">
        <v>2465</v>
      </c>
      <c r="I459" s="1">
        <v>11094</v>
      </c>
      <c r="J459">
        <v>51</v>
      </c>
    </row>
    <row r="460" spans="2:10" x14ac:dyDescent="0.25">
      <c r="B460" t="s">
        <v>267</v>
      </c>
      <c r="C460" s="109" t="s">
        <v>23</v>
      </c>
      <c r="D460" t="s">
        <v>2720</v>
      </c>
      <c r="E460" s="1">
        <v>93436</v>
      </c>
      <c r="F460">
        <v>596</v>
      </c>
      <c r="G460" s="1">
        <v>14908</v>
      </c>
      <c r="H460">
        <v>368</v>
      </c>
      <c r="I460" s="1">
        <v>78528</v>
      </c>
      <c r="J460">
        <v>228</v>
      </c>
    </row>
    <row r="461" spans="2:10" x14ac:dyDescent="0.25">
      <c r="B461" t="s">
        <v>609</v>
      </c>
      <c r="C461" s="109" t="s">
        <v>20</v>
      </c>
      <c r="D461" t="s">
        <v>2718</v>
      </c>
      <c r="E461" s="1">
        <v>92828</v>
      </c>
      <c r="F461">
        <v>774</v>
      </c>
      <c r="G461" s="1">
        <v>22116</v>
      </c>
      <c r="H461">
        <v>434</v>
      </c>
      <c r="I461" s="1">
        <v>70712</v>
      </c>
      <c r="J461">
        <v>340</v>
      </c>
    </row>
    <row r="462" spans="2:10" x14ac:dyDescent="0.25">
      <c r="B462" t="s">
        <v>209</v>
      </c>
      <c r="C462" s="109" t="s">
        <v>147</v>
      </c>
      <c r="D462" t="s">
        <v>3092</v>
      </c>
      <c r="E462" s="1">
        <v>79939</v>
      </c>
      <c r="F462">
        <v>636</v>
      </c>
      <c r="G462" s="1">
        <v>22936</v>
      </c>
      <c r="H462">
        <v>474</v>
      </c>
      <c r="I462" s="1">
        <v>57003</v>
      </c>
      <c r="J462">
        <v>162</v>
      </c>
    </row>
    <row r="463" spans="2:10" x14ac:dyDescent="0.25">
      <c r="B463" t="s">
        <v>214</v>
      </c>
      <c r="C463" s="109" t="s">
        <v>205</v>
      </c>
      <c r="D463" t="s">
        <v>2720</v>
      </c>
      <c r="E463" s="1">
        <v>78396</v>
      </c>
      <c r="F463">
        <v>369</v>
      </c>
      <c r="G463" s="1">
        <v>8881</v>
      </c>
      <c r="H463">
        <v>164</v>
      </c>
      <c r="I463" s="1">
        <v>69515</v>
      </c>
      <c r="J463">
        <v>205</v>
      </c>
    </row>
    <row r="464" spans="2:10" x14ac:dyDescent="0.25">
      <c r="B464" t="s">
        <v>47</v>
      </c>
      <c r="C464" s="109" t="s">
        <v>48</v>
      </c>
      <c r="D464" t="s">
        <v>2718</v>
      </c>
      <c r="E464" s="1">
        <v>76606</v>
      </c>
      <c r="F464" s="1">
        <v>10121</v>
      </c>
      <c r="G464" s="1">
        <v>69742</v>
      </c>
      <c r="H464" s="1">
        <v>10096</v>
      </c>
      <c r="I464" s="1">
        <v>6864</v>
      </c>
      <c r="J464">
        <v>25</v>
      </c>
    </row>
    <row r="465" spans="1:10" x14ac:dyDescent="0.25">
      <c r="A465" t="s">
        <v>269</v>
      </c>
      <c r="B465" t="s">
        <v>1</v>
      </c>
      <c r="C465" s="109" t="s">
        <v>2</v>
      </c>
      <c r="D465" t="s">
        <v>2718</v>
      </c>
      <c r="E465" s="1">
        <v>763892</v>
      </c>
      <c r="F465" s="1">
        <v>14614</v>
      </c>
      <c r="G465" s="1">
        <v>435852</v>
      </c>
      <c r="H465" s="1">
        <v>13669</v>
      </c>
      <c r="I465" s="1">
        <v>328040</v>
      </c>
      <c r="J465">
        <v>945</v>
      </c>
    </row>
    <row r="466" spans="1:10" x14ac:dyDescent="0.25">
      <c r="B466" t="s">
        <v>271</v>
      </c>
      <c r="C466" s="109" t="s">
        <v>48</v>
      </c>
      <c r="D466" t="s">
        <v>3092</v>
      </c>
      <c r="E466" s="1">
        <v>461534</v>
      </c>
      <c r="F466" s="1">
        <v>1930</v>
      </c>
      <c r="G466" s="1">
        <v>46001</v>
      </c>
      <c r="H466">
        <v>880</v>
      </c>
      <c r="I466" s="1">
        <v>415533</v>
      </c>
      <c r="J466" s="1">
        <v>1050</v>
      </c>
    </row>
    <row r="467" spans="1:10" x14ac:dyDescent="0.25">
      <c r="B467" t="s">
        <v>47</v>
      </c>
      <c r="C467" s="109" t="s">
        <v>48</v>
      </c>
      <c r="D467" t="s">
        <v>2718</v>
      </c>
      <c r="E467" s="1">
        <v>445824</v>
      </c>
      <c r="F467" s="1">
        <v>19545</v>
      </c>
      <c r="G467" s="1">
        <v>184327</v>
      </c>
      <c r="H467" s="1">
        <v>18931</v>
      </c>
      <c r="I467" s="1">
        <v>261497</v>
      </c>
      <c r="J467">
        <v>614</v>
      </c>
    </row>
    <row r="468" spans="1:10" x14ac:dyDescent="0.25">
      <c r="B468" t="s">
        <v>204</v>
      </c>
      <c r="C468" s="109" t="s">
        <v>205</v>
      </c>
      <c r="D468" t="s">
        <v>3092</v>
      </c>
      <c r="E468" s="1">
        <v>338801</v>
      </c>
      <c r="F468" s="1">
        <v>1790</v>
      </c>
      <c r="G468" s="1">
        <v>41235</v>
      </c>
      <c r="H468" s="1">
        <v>1013</v>
      </c>
      <c r="I468" s="1">
        <v>297566</v>
      </c>
      <c r="J468">
        <v>777</v>
      </c>
    </row>
    <row r="469" spans="1:10" x14ac:dyDescent="0.25">
      <c r="B469" t="s">
        <v>9</v>
      </c>
      <c r="C469" s="109" t="s">
        <v>10</v>
      </c>
      <c r="D469" t="s">
        <v>2718</v>
      </c>
      <c r="E469" s="1">
        <v>257445</v>
      </c>
      <c r="F469" s="1">
        <v>17026</v>
      </c>
      <c r="G469" s="1">
        <v>193632</v>
      </c>
      <c r="H469" s="1">
        <v>16756</v>
      </c>
      <c r="I469" s="1">
        <v>63813</v>
      </c>
      <c r="J469">
        <v>270</v>
      </c>
    </row>
    <row r="470" spans="1:10" x14ac:dyDescent="0.25">
      <c r="B470" t="s">
        <v>274</v>
      </c>
      <c r="C470" s="109" t="s">
        <v>275</v>
      </c>
      <c r="D470" t="s">
        <v>2720</v>
      </c>
      <c r="E470" s="1">
        <v>151641</v>
      </c>
      <c r="F470">
        <v>811</v>
      </c>
      <c r="G470" s="1">
        <v>19957</v>
      </c>
      <c r="H470">
        <v>485</v>
      </c>
      <c r="I470" s="1">
        <v>131684</v>
      </c>
      <c r="J470">
        <v>326</v>
      </c>
    </row>
    <row r="471" spans="1:10" x14ac:dyDescent="0.25">
      <c r="B471" t="s">
        <v>272</v>
      </c>
      <c r="C471" s="109" t="s">
        <v>48</v>
      </c>
      <c r="D471" t="s">
        <v>2720</v>
      </c>
      <c r="E471" s="1">
        <v>145696</v>
      </c>
      <c r="F471" s="1">
        <v>1106</v>
      </c>
      <c r="G471" s="1">
        <v>29038</v>
      </c>
      <c r="H471">
        <v>741</v>
      </c>
      <c r="I471" s="1">
        <v>116658</v>
      </c>
      <c r="J471">
        <v>365</v>
      </c>
    </row>
    <row r="472" spans="1:10" x14ac:dyDescent="0.25">
      <c r="B472" t="s">
        <v>273</v>
      </c>
      <c r="C472" s="109" t="s">
        <v>48</v>
      </c>
      <c r="D472" t="s">
        <v>2720</v>
      </c>
      <c r="E472" s="1">
        <v>141466</v>
      </c>
      <c r="F472">
        <v>895</v>
      </c>
      <c r="G472" s="1">
        <v>22916</v>
      </c>
      <c r="H472">
        <v>560</v>
      </c>
      <c r="I472" s="1">
        <v>118550</v>
      </c>
      <c r="J472">
        <v>335</v>
      </c>
    </row>
    <row r="473" spans="1:10" x14ac:dyDescent="0.25">
      <c r="B473" t="s">
        <v>277</v>
      </c>
      <c r="C473" s="109" t="s">
        <v>275</v>
      </c>
      <c r="D473" t="s">
        <v>2720</v>
      </c>
      <c r="E473" s="1">
        <v>117392</v>
      </c>
      <c r="F473">
        <v>451</v>
      </c>
      <c r="G473" s="1">
        <v>10465</v>
      </c>
      <c r="H473">
        <v>183</v>
      </c>
      <c r="I473" s="1">
        <v>106927</v>
      </c>
      <c r="J473">
        <v>268</v>
      </c>
    </row>
    <row r="474" spans="1:10" x14ac:dyDescent="0.25">
      <c r="B474" t="s">
        <v>606</v>
      </c>
      <c r="C474" s="109" t="s">
        <v>10</v>
      </c>
      <c r="D474" t="s">
        <v>2718</v>
      </c>
      <c r="E474" s="1">
        <v>111682</v>
      </c>
      <c r="F474" s="1">
        <v>9285</v>
      </c>
      <c r="G474" s="1">
        <v>99703</v>
      </c>
      <c r="H474" s="1">
        <v>9260</v>
      </c>
      <c r="I474" s="1">
        <v>11979</v>
      </c>
      <c r="J474">
        <v>25</v>
      </c>
    </row>
    <row r="475" spans="1:10" x14ac:dyDescent="0.25">
      <c r="B475" t="s">
        <v>179</v>
      </c>
      <c r="C475" s="109" t="s">
        <v>127</v>
      </c>
      <c r="D475" t="s">
        <v>2720</v>
      </c>
      <c r="E475" s="1">
        <v>95659</v>
      </c>
      <c r="F475">
        <v>489</v>
      </c>
      <c r="G475" s="1">
        <v>12651</v>
      </c>
      <c r="H475">
        <v>253</v>
      </c>
      <c r="I475" s="1">
        <v>83008</v>
      </c>
      <c r="J475">
        <v>236</v>
      </c>
    </row>
    <row r="476" spans="1:10" x14ac:dyDescent="0.25">
      <c r="B476" t="s">
        <v>609</v>
      </c>
      <c r="C476" s="109" t="s">
        <v>20</v>
      </c>
      <c r="D476" t="s">
        <v>2718</v>
      </c>
      <c r="E476" s="1">
        <v>95162</v>
      </c>
      <c r="F476">
        <v>618</v>
      </c>
      <c r="G476" s="1">
        <v>16026</v>
      </c>
      <c r="H476">
        <v>348</v>
      </c>
      <c r="I476" s="1">
        <v>79136</v>
      </c>
      <c r="J476">
        <v>270</v>
      </c>
    </row>
    <row r="477" spans="1:10" x14ac:dyDescent="0.25">
      <c r="B477" t="s">
        <v>24</v>
      </c>
      <c r="C477" s="109" t="s">
        <v>25</v>
      </c>
      <c r="D477" t="s">
        <v>2718</v>
      </c>
      <c r="E477" s="1">
        <v>89217</v>
      </c>
      <c r="F477" s="1">
        <v>7146</v>
      </c>
      <c r="G477" s="1">
        <v>84103</v>
      </c>
      <c r="H477" s="1">
        <v>7126</v>
      </c>
      <c r="I477" s="1">
        <v>5114</v>
      </c>
      <c r="J477">
        <v>20</v>
      </c>
    </row>
    <row r="478" spans="1:10" x14ac:dyDescent="0.25">
      <c r="B478" t="s">
        <v>276</v>
      </c>
      <c r="C478" s="109" t="s">
        <v>48</v>
      </c>
      <c r="D478" t="s">
        <v>2720</v>
      </c>
      <c r="E478" s="1">
        <v>83748</v>
      </c>
      <c r="F478">
        <v>559</v>
      </c>
      <c r="G478" s="1">
        <v>15560</v>
      </c>
      <c r="H478">
        <v>365</v>
      </c>
      <c r="I478" s="1">
        <v>68188</v>
      </c>
      <c r="J478">
        <v>194</v>
      </c>
    </row>
    <row r="479" spans="1:10" x14ac:dyDescent="0.25">
      <c r="B479" t="s">
        <v>502</v>
      </c>
      <c r="C479" s="109" t="s">
        <v>48</v>
      </c>
      <c r="D479" t="s">
        <v>2720</v>
      </c>
      <c r="E479" s="1">
        <v>61712</v>
      </c>
      <c r="F479">
        <v>219</v>
      </c>
      <c r="G479" s="1">
        <v>3653</v>
      </c>
      <c r="H479">
        <v>78</v>
      </c>
      <c r="I479" s="1">
        <v>58059</v>
      </c>
      <c r="J479">
        <v>141</v>
      </c>
    </row>
    <row r="480" spans="1:10" x14ac:dyDescent="0.25">
      <c r="B480" t="s">
        <v>432</v>
      </c>
      <c r="C480" s="109" t="s">
        <v>410</v>
      </c>
      <c r="D480" t="s">
        <v>3092</v>
      </c>
      <c r="E480" s="1">
        <v>60716</v>
      </c>
      <c r="F480">
        <v>199</v>
      </c>
      <c r="G480" s="1">
        <v>3406</v>
      </c>
      <c r="H480">
        <v>77</v>
      </c>
      <c r="I480" s="1">
        <v>57310</v>
      </c>
      <c r="J480">
        <v>122</v>
      </c>
    </row>
    <row r="481" spans="1:10" x14ac:dyDescent="0.25">
      <c r="B481" t="s">
        <v>501</v>
      </c>
      <c r="C481" s="109" t="s">
        <v>96</v>
      </c>
      <c r="D481" t="s">
        <v>2720</v>
      </c>
      <c r="E481" s="1">
        <v>58931</v>
      </c>
      <c r="F481">
        <v>254</v>
      </c>
      <c r="G481" s="1">
        <v>5481</v>
      </c>
      <c r="H481">
        <v>111</v>
      </c>
      <c r="I481" s="1">
        <v>53450</v>
      </c>
      <c r="J481">
        <v>143</v>
      </c>
    </row>
    <row r="482" spans="1:10" x14ac:dyDescent="0.25">
      <c r="B482" t="s">
        <v>19</v>
      </c>
      <c r="C482" s="109" t="s">
        <v>20</v>
      </c>
      <c r="D482" t="s">
        <v>3092</v>
      </c>
      <c r="E482" s="1">
        <v>58024</v>
      </c>
      <c r="F482" s="1">
        <v>1626</v>
      </c>
      <c r="G482" s="1">
        <v>21365</v>
      </c>
      <c r="H482" s="1">
        <v>1506</v>
      </c>
      <c r="I482" s="1">
        <v>36659</v>
      </c>
      <c r="J482">
        <v>120</v>
      </c>
    </row>
    <row r="483" spans="1:10" x14ac:dyDescent="0.25">
      <c r="B483" t="s">
        <v>126</v>
      </c>
      <c r="C483" s="109" t="s">
        <v>127</v>
      </c>
      <c r="D483" t="s">
        <v>3092</v>
      </c>
      <c r="E483" s="1">
        <v>56529</v>
      </c>
      <c r="F483">
        <v>248</v>
      </c>
      <c r="G483" s="1">
        <v>4667</v>
      </c>
      <c r="H483">
        <v>101</v>
      </c>
      <c r="I483" s="1">
        <v>51862</v>
      </c>
      <c r="J483">
        <v>147</v>
      </c>
    </row>
    <row r="484" spans="1:10" x14ac:dyDescent="0.25">
      <c r="B484" t="s">
        <v>377</v>
      </c>
      <c r="C484" s="109" t="s">
        <v>84</v>
      </c>
      <c r="D484" t="s">
        <v>2720</v>
      </c>
      <c r="E484" s="1">
        <v>55776</v>
      </c>
      <c r="F484">
        <v>385</v>
      </c>
      <c r="G484" s="1">
        <v>9450</v>
      </c>
      <c r="H484">
        <v>252</v>
      </c>
      <c r="I484" s="1">
        <v>46326</v>
      </c>
      <c r="J484">
        <v>133</v>
      </c>
    </row>
    <row r="485" spans="1:10" x14ac:dyDescent="0.25">
      <c r="A485" t="s">
        <v>287</v>
      </c>
      <c r="B485" t="s">
        <v>37</v>
      </c>
      <c r="C485" s="109" t="s">
        <v>32</v>
      </c>
      <c r="D485" t="s">
        <v>3092</v>
      </c>
      <c r="E485" s="1">
        <v>284000</v>
      </c>
      <c r="F485" s="1">
        <v>2636</v>
      </c>
      <c r="G485" s="1">
        <v>66121</v>
      </c>
      <c r="H485" s="1">
        <v>1910</v>
      </c>
      <c r="I485" s="1">
        <v>217879</v>
      </c>
      <c r="J485">
        <v>726</v>
      </c>
    </row>
    <row r="486" spans="1:10" x14ac:dyDescent="0.25">
      <c r="B486" t="s">
        <v>31</v>
      </c>
      <c r="C486" s="109" t="s">
        <v>32</v>
      </c>
      <c r="D486" t="s">
        <v>3092</v>
      </c>
      <c r="E486" s="1">
        <v>254567</v>
      </c>
      <c r="F486" s="1">
        <v>2335</v>
      </c>
      <c r="G486" s="1">
        <v>68149</v>
      </c>
      <c r="H486" s="1">
        <v>1793</v>
      </c>
      <c r="I486" s="1">
        <v>186418</v>
      </c>
      <c r="J486">
        <v>542</v>
      </c>
    </row>
    <row r="487" spans="1:10" x14ac:dyDescent="0.25">
      <c r="B487" t="s">
        <v>34</v>
      </c>
      <c r="C487" s="109" t="s">
        <v>32</v>
      </c>
      <c r="D487" t="s">
        <v>3092</v>
      </c>
      <c r="E487" s="1">
        <v>185966</v>
      </c>
      <c r="F487" s="1">
        <v>1555</v>
      </c>
      <c r="G487" s="1">
        <v>38147</v>
      </c>
      <c r="H487" s="1">
        <v>1052</v>
      </c>
      <c r="I487" s="1">
        <v>147819</v>
      </c>
      <c r="J487">
        <v>503</v>
      </c>
    </row>
    <row r="488" spans="1:10" x14ac:dyDescent="0.25">
      <c r="B488" t="s">
        <v>40</v>
      </c>
      <c r="C488" s="109" t="s">
        <v>32</v>
      </c>
      <c r="D488" t="s">
        <v>3092</v>
      </c>
      <c r="E488" s="1">
        <v>140240</v>
      </c>
      <c r="F488" s="1">
        <v>1139</v>
      </c>
      <c r="G488" s="1">
        <v>28659</v>
      </c>
      <c r="H488">
        <v>834</v>
      </c>
      <c r="I488" s="1">
        <v>111581</v>
      </c>
      <c r="J488">
        <v>305</v>
      </c>
    </row>
    <row r="489" spans="1:10" x14ac:dyDescent="0.25">
      <c r="B489" t="s">
        <v>290</v>
      </c>
      <c r="C489" s="109" t="s">
        <v>32</v>
      </c>
      <c r="D489" t="s">
        <v>2720</v>
      </c>
      <c r="E489" s="1">
        <v>108265</v>
      </c>
      <c r="F489">
        <v>551</v>
      </c>
      <c r="G489" s="1">
        <v>12629</v>
      </c>
      <c r="H489">
        <v>309</v>
      </c>
      <c r="I489" s="1">
        <v>95636</v>
      </c>
      <c r="J489">
        <v>242</v>
      </c>
    </row>
    <row r="490" spans="1:10" x14ac:dyDescent="0.25">
      <c r="B490" t="s">
        <v>289</v>
      </c>
      <c r="C490" s="109" t="s">
        <v>32</v>
      </c>
      <c r="D490" t="s">
        <v>2720</v>
      </c>
      <c r="E490" s="1">
        <v>101228</v>
      </c>
      <c r="F490" s="1">
        <v>1238</v>
      </c>
      <c r="G490" s="1">
        <v>23704</v>
      </c>
      <c r="H490">
        <v>980</v>
      </c>
      <c r="I490" s="1">
        <v>77524</v>
      </c>
      <c r="J490">
        <v>258</v>
      </c>
    </row>
    <row r="491" spans="1:10" x14ac:dyDescent="0.25">
      <c r="B491" t="s">
        <v>1</v>
      </c>
      <c r="C491" s="109" t="s">
        <v>2</v>
      </c>
      <c r="D491" t="s">
        <v>2718</v>
      </c>
      <c r="E491" s="1">
        <v>91899</v>
      </c>
      <c r="F491" s="1">
        <v>1288</v>
      </c>
      <c r="G491" s="1">
        <v>36485</v>
      </c>
      <c r="H491" s="1">
        <v>1087</v>
      </c>
      <c r="I491" s="1">
        <v>55414</v>
      </c>
      <c r="J491">
        <v>201</v>
      </c>
    </row>
    <row r="492" spans="1:10" x14ac:dyDescent="0.25">
      <c r="B492" t="s">
        <v>19</v>
      </c>
      <c r="C492" s="109" t="s">
        <v>20</v>
      </c>
      <c r="D492" t="s">
        <v>3092</v>
      </c>
      <c r="E492" s="1">
        <v>88944</v>
      </c>
      <c r="F492" s="1">
        <v>4130</v>
      </c>
      <c r="G492" s="1">
        <v>43825</v>
      </c>
      <c r="H492" s="1">
        <v>3942</v>
      </c>
      <c r="I492" s="1">
        <v>45119</v>
      </c>
      <c r="J492">
        <v>188</v>
      </c>
    </row>
    <row r="493" spans="1:10" x14ac:dyDescent="0.25">
      <c r="B493" t="s">
        <v>15</v>
      </c>
      <c r="C493" s="109" t="s">
        <v>16</v>
      </c>
      <c r="D493" t="s">
        <v>2718</v>
      </c>
      <c r="E493" s="1">
        <v>82986</v>
      </c>
      <c r="F493">
        <v>876</v>
      </c>
      <c r="G493" s="1">
        <v>19307</v>
      </c>
      <c r="H493">
        <v>706</v>
      </c>
      <c r="I493" s="1">
        <v>63679</v>
      </c>
      <c r="J493">
        <v>170</v>
      </c>
    </row>
    <row r="494" spans="1:10" x14ac:dyDescent="0.25">
      <c r="B494" t="s">
        <v>9</v>
      </c>
      <c r="C494" s="109" t="s">
        <v>10</v>
      </c>
      <c r="D494" t="s">
        <v>2718</v>
      </c>
      <c r="E494" s="1">
        <v>79753</v>
      </c>
      <c r="F494" s="1">
        <v>7687</v>
      </c>
      <c r="G494" s="1">
        <v>68523</v>
      </c>
      <c r="H494" s="1">
        <v>7628</v>
      </c>
      <c r="I494" s="1">
        <v>11230</v>
      </c>
      <c r="J494">
        <v>59</v>
      </c>
    </row>
    <row r="495" spans="1:10" x14ac:dyDescent="0.25">
      <c r="B495" t="s">
        <v>618</v>
      </c>
      <c r="C495" s="109" t="s">
        <v>32</v>
      </c>
      <c r="D495" t="s">
        <v>2720</v>
      </c>
      <c r="E495" s="1">
        <v>73005</v>
      </c>
      <c r="F495">
        <v>509</v>
      </c>
      <c r="G495" s="1">
        <v>12458</v>
      </c>
      <c r="H495">
        <v>336</v>
      </c>
      <c r="I495" s="1">
        <v>60547</v>
      </c>
      <c r="J495">
        <v>173</v>
      </c>
    </row>
    <row r="496" spans="1:10" x14ac:dyDescent="0.25">
      <c r="A496" t="s">
        <v>278</v>
      </c>
      <c r="B496" t="s">
        <v>280</v>
      </c>
      <c r="C496" s="109" t="s">
        <v>109</v>
      </c>
      <c r="D496" t="s">
        <v>3092</v>
      </c>
      <c r="E496" s="1">
        <v>383154</v>
      </c>
      <c r="F496" s="1">
        <v>2826</v>
      </c>
      <c r="G496" s="1">
        <v>57323</v>
      </c>
      <c r="H496" s="1">
        <v>1925</v>
      </c>
      <c r="I496" s="1">
        <v>325831</v>
      </c>
      <c r="J496">
        <v>901</v>
      </c>
    </row>
    <row r="497" spans="2:10" x14ac:dyDescent="0.25">
      <c r="B497" t="s">
        <v>220</v>
      </c>
      <c r="C497" s="109" t="s">
        <v>109</v>
      </c>
      <c r="D497" t="s">
        <v>3092</v>
      </c>
      <c r="E497" s="1">
        <v>364633</v>
      </c>
      <c r="F497" s="1">
        <v>2676</v>
      </c>
      <c r="G497" s="1">
        <v>63149</v>
      </c>
      <c r="H497" s="1">
        <v>1836</v>
      </c>
      <c r="I497" s="1">
        <v>301484</v>
      </c>
      <c r="J497">
        <v>840</v>
      </c>
    </row>
    <row r="498" spans="2:10" x14ac:dyDescent="0.25">
      <c r="B498" t="s">
        <v>47</v>
      </c>
      <c r="C498" s="109" t="s">
        <v>48</v>
      </c>
      <c r="D498" t="s">
        <v>2718</v>
      </c>
      <c r="E498" s="1">
        <v>246683</v>
      </c>
      <c r="F498" s="1">
        <v>12729</v>
      </c>
      <c r="G498" s="1">
        <v>127965</v>
      </c>
      <c r="H498" s="1">
        <v>12395</v>
      </c>
      <c r="I498" s="1">
        <v>118718</v>
      </c>
      <c r="J498">
        <v>334</v>
      </c>
    </row>
    <row r="499" spans="2:10" x14ac:dyDescent="0.25">
      <c r="B499" t="s">
        <v>285</v>
      </c>
      <c r="C499" s="109" t="s">
        <v>109</v>
      </c>
      <c r="D499" t="s">
        <v>2720</v>
      </c>
      <c r="E499" s="1">
        <v>208814</v>
      </c>
      <c r="F499">
        <v>786</v>
      </c>
      <c r="G499" s="1">
        <v>15078</v>
      </c>
      <c r="H499">
        <v>319</v>
      </c>
      <c r="I499" s="1">
        <v>193736</v>
      </c>
      <c r="J499">
        <v>467</v>
      </c>
    </row>
    <row r="500" spans="2:10" x14ac:dyDescent="0.25">
      <c r="B500" t="s">
        <v>130</v>
      </c>
      <c r="C500" s="109" t="s">
        <v>109</v>
      </c>
      <c r="D500" t="s">
        <v>3092</v>
      </c>
      <c r="E500" s="1">
        <v>208604</v>
      </c>
      <c r="F500">
        <v>723</v>
      </c>
      <c r="G500" s="1">
        <v>10748</v>
      </c>
      <c r="H500">
        <v>296</v>
      </c>
      <c r="I500" s="1">
        <v>197856</v>
      </c>
      <c r="J500">
        <v>427</v>
      </c>
    </row>
    <row r="501" spans="2:10" x14ac:dyDescent="0.25">
      <c r="B501" t="s">
        <v>198</v>
      </c>
      <c r="C501" s="109" t="s">
        <v>20</v>
      </c>
      <c r="D501" t="s">
        <v>2720</v>
      </c>
      <c r="E501" s="1">
        <v>199117</v>
      </c>
      <c r="F501">
        <v>821</v>
      </c>
      <c r="G501" s="1">
        <v>17824</v>
      </c>
      <c r="H501">
        <v>299</v>
      </c>
      <c r="I501" s="1">
        <v>181293</v>
      </c>
      <c r="J501">
        <v>522</v>
      </c>
    </row>
    <row r="502" spans="2:10" x14ac:dyDescent="0.25">
      <c r="B502" t="s">
        <v>9</v>
      </c>
      <c r="C502" s="109" t="s">
        <v>10</v>
      </c>
      <c r="D502" t="s">
        <v>2718</v>
      </c>
      <c r="E502" s="1">
        <v>187981</v>
      </c>
      <c r="F502" s="1">
        <v>14599</v>
      </c>
      <c r="G502" s="1">
        <v>143982</v>
      </c>
      <c r="H502" s="1">
        <v>14393</v>
      </c>
      <c r="I502" s="1">
        <v>43999</v>
      </c>
      <c r="J502">
        <v>206</v>
      </c>
    </row>
    <row r="503" spans="2:10" x14ac:dyDescent="0.25">
      <c r="B503" t="s">
        <v>281</v>
      </c>
      <c r="C503" s="109" t="s">
        <v>109</v>
      </c>
      <c r="D503" t="s">
        <v>2720</v>
      </c>
      <c r="E503" s="1">
        <v>179746</v>
      </c>
      <c r="F503" s="1">
        <v>1832</v>
      </c>
      <c r="G503" s="1">
        <v>45954</v>
      </c>
      <c r="H503" s="1">
        <v>1406</v>
      </c>
      <c r="I503" s="1">
        <v>133792</v>
      </c>
      <c r="J503">
        <v>426</v>
      </c>
    </row>
    <row r="504" spans="2:10" x14ac:dyDescent="0.25">
      <c r="B504" t="s">
        <v>1</v>
      </c>
      <c r="C504" s="109" t="s">
        <v>2</v>
      </c>
      <c r="D504" t="s">
        <v>2718</v>
      </c>
      <c r="E504" s="1">
        <v>157229</v>
      </c>
      <c r="F504" s="1">
        <v>2066</v>
      </c>
      <c r="G504" s="1">
        <v>75188</v>
      </c>
      <c r="H504" s="1">
        <v>1782</v>
      </c>
      <c r="I504" s="1">
        <v>82041</v>
      </c>
      <c r="J504">
        <v>284</v>
      </c>
    </row>
    <row r="505" spans="2:10" x14ac:dyDescent="0.25">
      <c r="B505" t="s">
        <v>57</v>
      </c>
      <c r="C505" s="109" t="s">
        <v>55</v>
      </c>
      <c r="D505" t="s">
        <v>3092</v>
      </c>
      <c r="E505" s="1">
        <v>146511</v>
      </c>
      <c r="F505">
        <v>840</v>
      </c>
      <c r="G505" s="1">
        <v>19114</v>
      </c>
      <c r="H505">
        <v>482</v>
      </c>
      <c r="I505" s="1">
        <v>127397</v>
      </c>
      <c r="J505">
        <v>358</v>
      </c>
    </row>
    <row r="506" spans="2:10" x14ac:dyDescent="0.25">
      <c r="B506" t="s">
        <v>606</v>
      </c>
      <c r="C506" s="109" t="s">
        <v>10</v>
      </c>
      <c r="D506" t="s">
        <v>2718</v>
      </c>
      <c r="E506" s="1">
        <v>139591</v>
      </c>
      <c r="F506" s="1">
        <v>13080</v>
      </c>
      <c r="G506" s="1">
        <v>132169</v>
      </c>
      <c r="H506" s="1">
        <v>13063</v>
      </c>
      <c r="I506" s="1">
        <v>7422</v>
      </c>
      <c r="J506">
        <v>17</v>
      </c>
    </row>
    <row r="507" spans="2:10" x14ac:dyDescent="0.25">
      <c r="B507" t="s">
        <v>5</v>
      </c>
      <c r="C507" s="109" t="s">
        <v>6</v>
      </c>
      <c r="D507" t="s">
        <v>2718</v>
      </c>
      <c r="E507" s="1">
        <v>134912</v>
      </c>
      <c r="F507" s="1">
        <v>6727</v>
      </c>
      <c r="G507" s="1">
        <v>75862</v>
      </c>
      <c r="H507" s="1">
        <v>6583</v>
      </c>
      <c r="I507" s="1">
        <v>59050</v>
      </c>
      <c r="J507">
        <v>144</v>
      </c>
    </row>
    <row r="508" spans="2:10" x14ac:dyDescent="0.25">
      <c r="B508" t="s">
        <v>194</v>
      </c>
      <c r="C508" s="109" t="s">
        <v>20</v>
      </c>
      <c r="D508" t="s">
        <v>2720</v>
      </c>
      <c r="E508" s="1">
        <v>133532</v>
      </c>
      <c r="F508">
        <v>408</v>
      </c>
      <c r="G508" s="1">
        <v>6928</v>
      </c>
      <c r="H508">
        <v>118</v>
      </c>
      <c r="I508" s="1">
        <v>126604</v>
      </c>
      <c r="J508">
        <v>290</v>
      </c>
    </row>
    <row r="509" spans="2:10" x14ac:dyDescent="0.25">
      <c r="B509" t="s">
        <v>54</v>
      </c>
      <c r="C509" s="109" t="s">
        <v>55</v>
      </c>
      <c r="D509" t="s">
        <v>3092</v>
      </c>
      <c r="E509" s="1">
        <v>131749</v>
      </c>
      <c r="F509" s="1">
        <v>1010</v>
      </c>
      <c r="G509" s="1">
        <v>24175</v>
      </c>
      <c r="H509">
        <v>719</v>
      </c>
      <c r="I509" s="1">
        <v>107574</v>
      </c>
      <c r="J509">
        <v>291</v>
      </c>
    </row>
    <row r="510" spans="2:10" x14ac:dyDescent="0.25">
      <c r="B510" t="s">
        <v>282</v>
      </c>
      <c r="C510" s="109" t="s">
        <v>109</v>
      </c>
      <c r="D510" t="s">
        <v>2720</v>
      </c>
      <c r="E510" s="1">
        <v>128171</v>
      </c>
      <c r="F510" s="1">
        <v>1077</v>
      </c>
      <c r="G510" s="1">
        <v>26326</v>
      </c>
      <c r="H510">
        <v>743</v>
      </c>
      <c r="I510" s="1">
        <v>101845</v>
      </c>
      <c r="J510">
        <v>334</v>
      </c>
    </row>
    <row r="511" spans="2:10" x14ac:dyDescent="0.25">
      <c r="B511" t="s">
        <v>284</v>
      </c>
      <c r="C511" s="109" t="s">
        <v>109</v>
      </c>
      <c r="D511" t="s">
        <v>2720</v>
      </c>
      <c r="E511" s="1">
        <v>123249</v>
      </c>
      <c r="F511">
        <v>873</v>
      </c>
      <c r="G511" s="1">
        <v>20036</v>
      </c>
      <c r="H511">
        <v>572</v>
      </c>
      <c r="I511" s="1">
        <v>103213</v>
      </c>
      <c r="J511">
        <v>301</v>
      </c>
    </row>
    <row r="512" spans="2:10" x14ac:dyDescent="0.25">
      <c r="B512" t="s">
        <v>504</v>
      </c>
      <c r="C512" s="109" t="s">
        <v>109</v>
      </c>
      <c r="D512" t="s">
        <v>2720</v>
      </c>
      <c r="E512" s="1">
        <v>114693</v>
      </c>
      <c r="F512">
        <v>482</v>
      </c>
      <c r="G512" s="1">
        <v>9663</v>
      </c>
      <c r="H512">
        <v>191</v>
      </c>
      <c r="I512" s="1">
        <v>105030</v>
      </c>
      <c r="J512">
        <v>291</v>
      </c>
    </row>
    <row r="513" spans="1:10" x14ac:dyDescent="0.25">
      <c r="B513" t="s">
        <v>283</v>
      </c>
      <c r="C513" s="109" t="s">
        <v>109</v>
      </c>
      <c r="D513" t="s">
        <v>2720</v>
      </c>
      <c r="E513" s="1">
        <v>110389</v>
      </c>
      <c r="F513">
        <v>961</v>
      </c>
      <c r="G513" s="1">
        <v>25958</v>
      </c>
      <c r="H513">
        <v>713</v>
      </c>
      <c r="I513" s="1">
        <v>84431</v>
      </c>
      <c r="J513">
        <v>248</v>
      </c>
    </row>
    <row r="514" spans="1:10" x14ac:dyDescent="0.25">
      <c r="B514" t="s">
        <v>29</v>
      </c>
      <c r="C514" s="109" t="s">
        <v>30</v>
      </c>
      <c r="D514" t="s">
        <v>2718</v>
      </c>
      <c r="E514" s="1">
        <v>94311</v>
      </c>
      <c r="F514" s="1">
        <v>1964</v>
      </c>
      <c r="G514" s="1">
        <v>30488</v>
      </c>
      <c r="H514" s="1">
        <v>1788</v>
      </c>
      <c r="I514" s="1">
        <v>63823</v>
      </c>
      <c r="J514">
        <v>176</v>
      </c>
    </row>
    <row r="515" spans="1:10" x14ac:dyDescent="0.25">
      <c r="B515" t="s">
        <v>503</v>
      </c>
      <c r="C515" s="109" t="s">
        <v>109</v>
      </c>
      <c r="D515" t="s">
        <v>2720</v>
      </c>
      <c r="E515" s="1">
        <v>82622</v>
      </c>
      <c r="F515">
        <v>419</v>
      </c>
      <c r="G515" s="1">
        <v>9726</v>
      </c>
      <c r="H515">
        <v>220</v>
      </c>
      <c r="I515" s="1">
        <v>72896</v>
      </c>
      <c r="J515">
        <v>199</v>
      </c>
    </row>
    <row r="516" spans="1:10" x14ac:dyDescent="0.25">
      <c r="B516" t="s">
        <v>24</v>
      </c>
      <c r="C516" s="109" t="s">
        <v>25</v>
      </c>
      <c r="D516" t="s">
        <v>2718</v>
      </c>
      <c r="E516" s="1">
        <v>81717</v>
      </c>
      <c r="F516" s="1">
        <v>6375</v>
      </c>
      <c r="G516" s="1">
        <v>67803</v>
      </c>
      <c r="H516" s="1">
        <v>6345</v>
      </c>
      <c r="I516" s="1">
        <v>13914</v>
      </c>
      <c r="J516">
        <v>30</v>
      </c>
    </row>
    <row r="517" spans="1:10" x14ac:dyDescent="0.25">
      <c r="B517" t="s">
        <v>488</v>
      </c>
      <c r="C517" s="109" t="s">
        <v>109</v>
      </c>
      <c r="D517" t="s">
        <v>2720</v>
      </c>
      <c r="E517" s="1">
        <v>80464</v>
      </c>
      <c r="F517">
        <v>394</v>
      </c>
      <c r="G517" s="1">
        <v>8017</v>
      </c>
      <c r="H517">
        <v>176</v>
      </c>
      <c r="I517" s="1">
        <v>72447</v>
      </c>
      <c r="J517">
        <v>218</v>
      </c>
    </row>
    <row r="518" spans="1:10" x14ac:dyDescent="0.25">
      <c r="B518" t="s">
        <v>19</v>
      </c>
      <c r="C518" s="109" t="s">
        <v>20</v>
      </c>
      <c r="D518" t="s">
        <v>3092</v>
      </c>
      <c r="E518" s="1">
        <v>76535</v>
      </c>
      <c r="F518" s="1">
        <v>3741</v>
      </c>
      <c r="G518" s="1">
        <v>43799</v>
      </c>
      <c r="H518" s="1">
        <v>3587</v>
      </c>
      <c r="I518" s="1">
        <v>32736</v>
      </c>
      <c r="J518">
        <v>154</v>
      </c>
    </row>
    <row r="519" spans="1:10" x14ac:dyDescent="0.25">
      <c r="B519" t="s">
        <v>609</v>
      </c>
      <c r="C519" s="109" t="s">
        <v>2</v>
      </c>
      <c r="D519" t="s">
        <v>2718</v>
      </c>
      <c r="E519" s="1">
        <v>67178</v>
      </c>
      <c r="F519">
        <v>508</v>
      </c>
      <c r="G519" s="1">
        <v>11907</v>
      </c>
      <c r="H519">
        <v>283</v>
      </c>
      <c r="I519" s="1">
        <v>55271</v>
      </c>
      <c r="J519">
        <v>225</v>
      </c>
    </row>
    <row r="520" spans="1:10" x14ac:dyDescent="0.25">
      <c r="B520" t="s">
        <v>22</v>
      </c>
      <c r="C520" s="109" t="s">
        <v>23</v>
      </c>
      <c r="D520" t="s">
        <v>2718</v>
      </c>
      <c r="E520" s="1">
        <v>58819</v>
      </c>
      <c r="F520" s="1">
        <v>1580</v>
      </c>
      <c r="G520" s="1">
        <v>54592</v>
      </c>
      <c r="H520" s="1">
        <v>1572</v>
      </c>
      <c r="I520" s="1">
        <v>4227</v>
      </c>
      <c r="J520">
        <v>8</v>
      </c>
    </row>
    <row r="521" spans="1:10" x14ac:dyDescent="0.25">
      <c r="B521" t="s">
        <v>128</v>
      </c>
      <c r="C521" s="109" t="s">
        <v>69</v>
      </c>
      <c r="D521" t="s">
        <v>3092</v>
      </c>
      <c r="E521" s="1">
        <v>54746</v>
      </c>
      <c r="F521">
        <v>182</v>
      </c>
      <c r="G521" s="1">
        <v>3565</v>
      </c>
      <c r="H521">
        <v>58</v>
      </c>
      <c r="I521" s="1">
        <v>51181</v>
      </c>
      <c r="J521">
        <v>124</v>
      </c>
    </row>
    <row r="522" spans="1:10" x14ac:dyDescent="0.25">
      <c r="B522" t="s">
        <v>15</v>
      </c>
      <c r="C522" s="109" t="s">
        <v>16</v>
      </c>
      <c r="D522" t="s">
        <v>2718</v>
      </c>
      <c r="E522" s="1">
        <v>52162</v>
      </c>
      <c r="F522">
        <v>653</v>
      </c>
      <c r="G522" s="1">
        <v>18263</v>
      </c>
      <c r="H522">
        <v>559</v>
      </c>
      <c r="I522" s="1">
        <v>33899</v>
      </c>
      <c r="J522">
        <v>94</v>
      </c>
    </row>
    <row r="523" spans="1:10" x14ac:dyDescent="0.25">
      <c r="A523" t="s">
        <v>292</v>
      </c>
      <c r="B523" t="s">
        <v>131</v>
      </c>
      <c r="C523" s="109" t="s">
        <v>132</v>
      </c>
      <c r="D523" t="s">
        <v>3092</v>
      </c>
      <c r="E523" s="1">
        <v>301054</v>
      </c>
      <c r="F523" s="1">
        <v>2551</v>
      </c>
      <c r="G523" s="1">
        <v>70338</v>
      </c>
      <c r="H523" s="1">
        <v>1836</v>
      </c>
      <c r="I523" s="1">
        <v>230716</v>
      </c>
      <c r="J523">
        <v>715</v>
      </c>
    </row>
    <row r="524" spans="1:10" x14ac:dyDescent="0.25">
      <c r="B524" t="s">
        <v>294</v>
      </c>
      <c r="C524" s="109" t="s">
        <v>132</v>
      </c>
      <c r="D524" t="s">
        <v>3092</v>
      </c>
      <c r="E524" s="1">
        <v>194525</v>
      </c>
      <c r="F524" s="1">
        <v>2147</v>
      </c>
      <c r="G524" s="1">
        <v>58914</v>
      </c>
      <c r="H524" s="1">
        <v>1733</v>
      </c>
      <c r="I524" s="1">
        <v>135611</v>
      </c>
      <c r="J524">
        <v>414</v>
      </c>
    </row>
    <row r="525" spans="1:10" x14ac:dyDescent="0.25">
      <c r="B525" t="s">
        <v>295</v>
      </c>
      <c r="C525" s="109" t="s">
        <v>132</v>
      </c>
      <c r="D525" t="s">
        <v>2720</v>
      </c>
      <c r="E525" s="1">
        <v>135350</v>
      </c>
      <c r="F525" s="1">
        <v>1125</v>
      </c>
      <c r="G525" s="1">
        <v>27991</v>
      </c>
      <c r="H525">
        <v>809</v>
      </c>
      <c r="I525" s="1">
        <v>107359</v>
      </c>
      <c r="J525">
        <v>316</v>
      </c>
    </row>
    <row r="526" spans="1:10" x14ac:dyDescent="0.25">
      <c r="B526" t="s">
        <v>1</v>
      </c>
      <c r="C526" s="109" t="s">
        <v>2</v>
      </c>
      <c r="D526" t="s">
        <v>2718</v>
      </c>
      <c r="E526" s="1">
        <v>104316</v>
      </c>
      <c r="F526" s="1">
        <v>2092</v>
      </c>
      <c r="G526" s="1">
        <v>62268</v>
      </c>
      <c r="H526" s="1">
        <v>1933</v>
      </c>
      <c r="I526" s="1">
        <v>42048</v>
      </c>
      <c r="J526">
        <v>159</v>
      </c>
    </row>
    <row r="527" spans="1:10" x14ac:dyDescent="0.25">
      <c r="B527" t="s">
        <v>47</v>
      </c>
      <c r="C527" s="109" t="s">
        <v>48</v>
      </c>
      <c r="D527" t="s">
        <v>2718</v>
      </c>
      <c r="E527" s="1">
        <v>53892</v>
      </c>
      <c r="F527" s="1">
        <v>1838</v>
      </c>
      <c r="G527" s="1">
        <v>17985</v>
      </c>
      <c r="H527" s="1">
        <v>1742</v>
      </c>
      <c r="I527" s="1">
        <v>35907</v>
      </c>
      <c r="J527">
        <v>96</v>
      </c>
    </row>
    <row r="528" spans="1:10" x14ac:dyDescent="0.25">
      <c r="B528" t="s">
        <v>9</v>
      </c>
      <c r="C528" s="109" t="s">
        <v>10</v>
      </c>
      <c r="D528" t="s">
        <v>2718</v>
      </c>
      <c r="E528" s="1">
        <v>50995</v>
      </c>
      <c r="F528" s="1">
        <v>4623</v>
      </c>
      <c r="G528" s="1">
        <v>45382</v>
      </c>
      <c r="H528" s="1">
        <v>4590</v>
      </c>
      <c r="I528" s="1">
        <v>5613</v>
      </c>
      <c r="J528">
        <v>33</v>
      </c>
    </row>
    <row r="529" spans="1:10" x14ac:dyDescent="0.25">
      <c r="A529" t="s">
        <v>308</v>
      </c>
      <c r="B529" t="s">
        <v>107</v>
      </c>
      <c r="C529" s="109" t="s">
        <v>96</v>
      </c>
      <c r="D529" t="s">
        <v>3092</v>
      </c>
      <c r="E529" s="1">
        <v>280678</v>
      </c>
      <c r="F529" s="1">
        <v>2954</v>
      </c>
      <c r="G529" s="1">
        <v>58970</v>
      </c>
      <c r="H529" s="1">
        <v>2320</v>
      </c>
      <c r="I529" s="1">
        <v>221708</v>
      </c>
      <c r="J529">
        <v>634</v>
      </c>
    </row>
    <row r="530" spans="1:10" x14ac:dyDescent="0.25">
      <c r="B530" t="s">
        <v>121</v>
      </c>
      <c r="C530" s="109" t="s">
        <v>96</v>
      </c>
      <c r="D530" t="s">
        <v>3092</v>
      </c>
      <c r="E530" s="1">
        <v>257123</v>
      </c>
      <c r="F530" s="1">
        <v>2498</v>
      </c>
      <c r="G530" s="1">
        <v>62743</v>
      </c>
      <c r="H530" s="1">
        <v>1888</v>
      </c>
      <c r="I530" s="1">
        <v>194380</v>
      </c>
      <c r="J530">
        <v>610</v>
      </c>
    </row>
    <row r="531" spans="1:10" x14ac:dyDescent="0.25">
      <c r="B531" t="s">
        <v>311</v>
      </c>
      <c r="C531" s="109" t="s">
        <v>96</v>
      </c>
      <c r="D531" t="s">
        <v>2720</v>
      </c>
      <c r="E531" s="1">
        <v>143704</v>
      </c>
      <c r="F531">
        <v>785</v>
      </c>
      <c r="G531" s="1">
        <v>18145</v>
      </c>
      <c r="H531">
        <v>443</v>
      </c>
      <c r="I531" s="1">
        <v>125559</v>
      </c>
      <c r="J531">
        <v>342</v>
      </c>
    </row>
    <row r="532" spans="1:10" x14ac:dyDescent="0.25">
      <c r="B532" t="s">
        <v>1</v>
      </c>
      <c r="C532" s="109" t="s">
        <v>2</v>
      </c>
      <c r="D532" t="s">
        <v>2718</v>
      </c>
      <c r="E532" s="1">
        <v>140445</v>
      </c>
      <c r="F532" s="1">
        <v>2360</v>
      </c>
      <c r="G532" s="1">
        <v>75759</v>
      </c>
      <c r="H532" s="1">
        <v>2173</v>
      </c>
      <c r="I532" s="1">
        <v>64686</v>
      </c>
      <c r="J532">
        <v>187</v>
      </c>
    </row>
    <row r="533" spans="1:10" x14ac:dyDescent="0.25">
      <c r="B533" t="s">
        <v>182</v>
      </c>
      <c r="C533" s="109" t="s">
        <v>84</v>
      </c>
      <c r="D533" t="s">
        <v>3092</v>
      </c>
      <c r="E533" s="1">
        <v>86169</v>
      </c>
      <c r="F533">
        <v>560</v>
      </c>
      <c r="G533" s="1">
        <v>13102</v>
      </c>
      <c r="H533">
        <v>358</v>
      </c>
      <c r="I533" s="1">
        <v>73067</v>
      </c>
      <c r="J533">
        <v>202</v>
      </c>
    </row>
    <row r="534" spans="1:10" x14ac:dyDescent="0.25">
      <c r="B534" t="s">
        <v>501</v>
      </c>
      <c r="C534" s="109" t="s">
        <v>96</v>
      </c>
      <c r="D534" t="s">
        <v>2720</v>
      </c>
      <c r="E534" s="1">
        <v>81753</v>
      </c>
      <c r="F534">
        <v>364</v>
      </c>
      <c r="G534" s="1">
        <v>8023</v>
      </c>
      <c r="H534">
        <v>153</v>
      </c>
      <c r="I534" s="1">
        <v>73730</v>
      </c>
      <c r="J534">
        <v>211</v>
      </c>
    </row>
    <row r="535" spans="1:10" x14ac:dyDescent="0.25">
      <c r="B535" t="s">
        <v>310</v>
      </c>
      <c r="C535" s="109" t="s">
        <v>96</v>
      </c>
      <c r="D535" t="s">
        <v>2720</v>
      </c>
      <c r="E535" s="1">
        <v>79060</v>
      </c>
      <c r="F535">
        <v>821</v>
      </c>
      <c r="G535" s="1">
        <v>21138</v>
      </c>
      <c r="H535">
        <v>656</v>
      </c>
      <c r="I535" s="1">
        <v>57922</v>
      </c>
      <c r="J535">
        <v>165</v>
      </c>
    </row>
    <row r="536" spans="1:10" x14ac:dyDescent="0.25">
      <c r="B536" t="s">
        <v>47</v>
      </c>
      <c r="C536" s="109" t="s">
        <v>48</v>
      </c>
      <c r="D536" t="s">
        <v>2718</v>
      </c>
      <c r="E536" s="1">
        <v>74610</v>
      </c>
      <c r="F536" s="1">
        <v>3118</v>
      </c>
      <c r="G536" s="1">
        <v>30140</v>
      </c>
      <c r="H536" s="1">
        <v>3014</v>
      </c>
      <c r="I536" s="1">
        <v>44470</v>
      </c>
      <c r="J536">
        <v>104</v>
      </c>
    </row>
    <row r="537" spans="1:10" x14ac:dyDescent="0.25">
      <c r="B537" t="s">
        <v>606</v>
      </c>
      <c r="C537" s="109" t="s">
        <v>10</v>
      </c>
      <c r="D537" t="s">
        <v>2718</v>
      </c>
      <c r="E537" s="1">
        <v>50669</v>
      </c>
      <c r="F537" s="1">
        <v>4272</v>
      </c>
      <c r="G537" s="1">
        <v>46915</v>
      </c>
      <c r="H537" s="1">
        <v>4265</v>
      </c>
      <c r="I537" s="1">
        <v>3754</v>
      </c>
      <c r="J537">
        <v>7</v>
      </c>
    </row>
    <row r="538" spans="1:10" x14ac:dyDescent="0.25">
      <c r="A538" t="s">
        <v>319</v>
      </c>
      <c r="B538" t="s">
        <v>1</v>
      </c>
      <c r="C538" s="109" t="s">
        <v>2</v>
      </c>
      <c r="D538" t="s">
        <v>2718</v>
      </c>
      <c r="E538" s="1">
        <v>316323</v>
      </c>
      <c r="F538" s="1">
        <v>7722</v>
      </c>
      <c r="G538" s="1">
        <v>211168</v>
      </c>
      <c r="H538" s="1">
        <v>7406</v>
      </c>
      <c r="I538" s="1">
        <v>105155</v>
      </c>
      <c r="J538">
        <v>316</v>
      </c>
    </row>
    <row r="539" spans="1:10" x14ac:dyDescent="0.25">
      <c r="B539" t="s">
        <v>9</v>
      </c>
      <c r="C539" s="109" t="s">
        <v>10</v>
      </c>
      <c r="D539" t="s">
        <v>2718</v>
      </c>
      <c r="E539" s="1">
        <v>216158</v>
      </c>
      <c r="F539" s="1">
        <v>13058</v>
      </c>
      <c r="G539" s="1">
        <v>150758</v>
      </c>
      <c r="H539" s="1">
        <v>12748</v>
      </c>
      <c r="I539" s="1">
        <v>65400</v>
      </c>
      <c r="J539">
        <v>310</v>
      </c>
    </row>
    <row r="540" spans="1:10" x14ac:dyDescent="0.25">
      <c r="B540" t="s">
        <v>5</v>
      </c>
      <c r="C540" s="109" t="s">
        <v>6</v>
      </c>
      <c r="D540" t="s">
        <v>2718</v>
      </c>
      <c r="E540" s="1">
        <v>184828</v>
      </c>
      <c r="F540" s="1">
        <v>8228</v>
      </c>
      <c r="G540" s="1">
        <v>105574</v>
      </c>
      <c r="H540" s="1">
        <v>8006</v>
      </c>
      <c r="I540" s="1">
        <v>79254</v>
      </c>
      <c r="J540">
        <v>222</v>
      </c>
    </row>
    <row r="541" spans="1:10" x14ac:dyDescent="0.25">
      <c r="B541" t="s">
        <v>606</v>
      </c>
      <c r="C541" s="109" t="s">
        <v>10</v>
      </c>
      <c r="D541" t="s">
        <v>2718</v>
      </c>
      <c r="E541" s="1">
        <v>143758</v>
      </c>
      <c r="F541" s="1">
        <v>9201</v>
      </c>
      <c r="G541" s="1">
        <v>102539</v>
      </c>
      <c r="H541" s="1">
        <v>9106</v>
      </c>
      <c r="I541" s="1">
        <v>41219</v>
      </c>
      <c r="J541">
        <v>95</v>
      </c>
    </row>
    <row r="542" spans="1:10" x14ac:dyDescent="0.25">
      <c r="B542" t="s">
        <v>71</v>
      </c>
      <c r="C542" s="109" t="s">
        <v>72</v>
      </c>
      <c r="D542" t="s">
        <v>3092</v>
      </c>
      <c r="E542" s="1">
        <v>136377</v>
      </c>
      <c r="F542" s="1">
        <v>1295</v>
      </c>
      <c r="G542" s="1">
        <v>24503</v>
      </c>
      <c r="H542" s="1">
        <v>1018</v>
      </c>
      <c r="I542" s="1">
        <v>111874</v>
      </c>
      <c r="J542">
        <v>277</v>
      </c>
    </row>
    <row r="543" spans="1:10" x14ac:dyDescent="0.25">
      <c r="B543" t="s">
        <v>65</v>
      </c>
      <c r="C543" s="109" t="s">
        <v>66</v>
      </c>
      <c r="D543" t="s">
        <v>2718</v>
      </c>
      <c r="E543" s="1">
        <v>128122</v>
      </c>
      <c r="F543">
        <v>873</v>
      </c>
      <c r="G543" s="1">
        <v>16645</v>
      </c>
      <c r="H543">
        <v>590</v>
      </c>
      <c r="I543" s="1">
        <v>111477</v>
      </c>
      <c r="J543">
        <v>283</v>
      </c>
    </row>
    <row r="544" spans="1:10" x14ac:dyDescent="0.25">
      <c r="B544" t="s">
        <v>47</v>
      </c>
      <c r="C544" s="109" t="s">
        <v>48</v>
      </c>
      <c r="D544" t="s">
        <v>2718</v>
      </c>
      <c r="E544" s="1">
        <v>103271</v>
      </c>
      <c r="F544" s="1">
        <v>5198</v>
      </c>
      <c r="G544" s="1">
        <v>53374</v>
      </c>
      <c r="H544" s="1">
        <v>5070</v>
      </c>
      <c r="I544" s="1">
        <v>49897</v>
      </c>
      <c r="J544">
        <v>128</v>
      </c>
    </row>
    <row r="545" spans="1:10" x14ac:dyDescent="0.25">
      <c r="B545" t="s">
        <v>19</v>
      </c>
      <c r="C545" s="109" t="s">
        <v>20</v>
      </c>
      <c r="D545" t="s">
        <v>3092</v>
      </c>
      <c r="E545" s="1">
        <v>87739</v>
      </c>
      <c r="F545" s="1">
        <v>3483</v>
      </c>
      <c r="G545" s="1">
        <v>41509</v>
      </c>
      <c r="H545" s="1">
        <v>3303</v>
      </c>
      <c r="I545" s="1">
        <v>46230</v>
      </c>
      <c r="J545">
        <v>180</v>
      </c>
    </row>
    <row r="546" spans="1:10" x14ac:dyDescent="0.25">
      <c r="B546" t="s">
        <v>81</v>
      </c>
      <c r="C546" s="109" t="s">
        <v>2</v>
      </c>
      <c r="D546" t="s">
        <v>2718</v>
      </c>
      <c r="E546" s="1">
        <v>55553</v>
      </c>
      <c r="F546">
        <v>240</v>
      </c>
      <c r="G546" s="1">
        <v>5260</v>
      </c>
      <c r="H546">
        <v>125</v>
      </c>
      <c r="I546" s="1">
        <v>50293</v>
      </c>
      <c r="J546">
        <v>115</v>
      </c>
    </row>
    <row r="547" spans="1:10" x14ac:dyDescent="0.25">
      <c r="A547" t="s">
        <v>312</v>
      </c>
      <c r="B547" t="s">
        <v>9</v>
      </c>
      <c r="C547" s="109" t="s">
        <v>10</v>
      </c>
      <c r="D547" t="s">
        <v>2718</v>
      </c>
      <c r="E547" s="1">
        <v>80376</v>
      </c>
      <c r="F547" s="1">
        <v>5938</v>
      </c>
      <c r="G547" s="1">
        <v>58280</v>
      </c>
      <c r="H547" s="1">
        <v>5839</v>
      </c>
      <c r="I547" s="1">
        <v>22096</v>
      </c>
      <c r="J547">
        <v>99</v>
      </c>
    </row>
    <row r="548" spans="1:10" x14ac:dyDescent="0.25">
      <c r="B548" t="s">
        <v>5</v>
      </c>
      <c r="C548" s="109" t="s">
        <v>6</v>
      </c>
      <c r="D548" t="s">
        <v>2718</v>
      </c>
      <c r="E548" s="1">
        <v>66163</v>
      </c>
      <c r="F548" s="1">
        <v>2326</v>
      </c>
      <c r="G548" s="1">
        <v>31281</v>
      </c>
      <c r="H548" s="1">
        <v>2231</v>
      </c>
      <c r="I548" s="1">
        <v>34882</v>
      </c>
      <c r="J548">
        <v>95</v>
      </c>
    </row>
    <row r="549" spans="1:10" x14ac:dyDescent="0.25">
      <c r="B549" t="s">
        <v>139</v>
      </c>
      <c r="C549" s="109" t="s">
        <v>50</v>
      </c>
      <c r="D549" t="s">
        <v>2720</v>
      </c>
      <c r="E549" s="1">
        <v>52622</v>
      </c>
      <c r="F549">
        <v>351</v>
      </c>
      <c r="G549" s="1">
        <v>5864</v>
      </c>
      <c r="H549">
        <v>219</v>
      </c>
      <c r="I549" s="1">
        <v>46758</v>
      </c>
      <c r="J549">
        <v>132</v>
      </c>
    </row>
    <row r="550" spans="1:10" x14ac:dyDescent="0.25">
      <c r="B550" t="s">
        <v>1</v>
      </c>
      <c r="C550" s="109" t="s">
        <v>2</v>
      </c>
      <c r="D550" t="s">
        <v>2718</v>
      </c>
      <c r="E550" s="1">
        <v>52170</v>
      </c>
      <c r="F550">
        <v>766</v>
      </c>
      <c r="G550" s="1">
        <v>30697</v>
      </c>
      <c r="H550">
        <v>671</v>
      </c>
      <c r="I550" s="1">
        <v>21473</v>
      </c>
      <c r="J550">
        <v>95</v>
      </c>
    </row>
    <row r="551" spans="1:10" x14ac:dyDescent="0.25">
      <c r="B551" t="s">
        <v>138</v>
      </c>
      <c r="C551" s="109" t="s">
        <v>147</v>
      </c>
      <c r="D551" t="s">
        <v>2718</v>
      </c>
      <c r="E551" s="1">
        <v>51965</v>
      </c>
      <c r="F551" s="1">
        <v>1821</v>
      </c>
      <c r="G551" s="1">
        <v>25782</v>
      </c>
      <c r="H551" s="1">
        <v>1755</v>
      </c>
      <c r="I551" s="1">
        <v>26183</v>
      </c>
      <c r="J551">
        <v>66</v>
      </c>
    </row>
    <row r="552" spans="1:10" x14ac:dyDescent="0.25">
      <c r="A552" t="s">
        <v>314</v>
      </c>
      <c r="B552" t="s">
        <v>9</v>
      </c>
      <c r="C552" s="109" t="s">
        <v>10</v>
      </c>
      <c r="D552" t="s">
        <v>2718</v>
      </c>
      <c r="E552" s="1">
        <v>988705</v>
      </c>
      <c r="F552" s="1">
        <v>71260</v>
      </c>
      <c r="G552" s="1">
        <v>704255</v>
      </c>
      <c r="H552" s="1">
        <v>69954</v>
      </c>
      <c r="I552" s="1">
        <v>284450</v>
      </c>
      <c r="J552" s="1">
        <v>1306</v>
      </c>
    </row>
    <row r="553" spans="1:10" x14ac:dyDescent="0.25">
      <c r="B553" t="s">
        <v>29</v>
      </c>
      <c r="C553" s="109" t="s">
        <v>30</v>
      </c>
      <c r="D553" t="s">
        <v>2718</v>
      </c>
      <c r="E553" s="1">
        <v>803402</v>
      </c>
      <c r="F553" s="1">
        <v>12883</v>
      </c>
      <c r="G553" s="1">
        <v>256200</v>
      </c>
      <c r="H553" s="1">
        <v>11430</v>
      </c>
      <c r="I553" s="1">
        <v>547202</v>
      </c>
      <c r="J553" s="1">
        <v>1453</v>
      </c>
    </row>
    <row r="554" spans="1:10" x14ac:dyDescent="0.25">
      <c r="B554" t="s">
        <v>1</v>
      </c>
      <c r="C554" s="109" t="s">
        <v>2</v>
      </c>
      <c r="D554" t="s">
        <v>2718</v>
      </c>
      <c r="E554" s="1">
        <v>741764</v>
      </c>
      <c r="F554" s="1">
        <v>15080</v>
      </c>
      <c r="G554" s="1">
        <v>499094</v>
      </c>
      <c r="H554" s="1">
        <v>14266</v>
      </c>
      <c r="I554" s="1">
        <v>242670</v>
      </c>
      <c r="J554">
        <v>814</v>
      </c>
    </row>
    <row r="555" spans="1:10" x14ac:dyDescent="0.25">
      <c r="B555" t="s">
        <v>5</v>
      </c>
      <c r="C555" s="109" t="s">
        <v>6</v>
      </c>
      <c r="D555" t="s">
        <v>2718</v>
      </c>
      <c r="E555" s="1">
        <v>707907</v>
      </c>
      <c r="F555" s="1">
        <v>21980</v>
      </c>
      <c r="G555" s="1">
        <v>310438</v>
      </c>
      <c r="H555" s="1">
        <v>20972</v>
      </c>
      <c r="I555" s="1">
        <v>397469</v>
      </c>
      <c r="J555" s="1">
        <v>1008</v>
      </c>
    </row>
    <row r="556" spans="1:10" x14ac:dyDescent="0.25">
      <c r="B556" t="s">
        <v>606</v>
      </c>
      <c r="C556" s="109" t="s">
        <v>10</v>
      </c>
      <c r="D556" t="s">
        <v>2718</v>
      </c>
      <c r="E556" s="1">
        <v>704062</v>
      </c>
      <c r="F556" s="1">
        <v>44072</v>
      </c>
      <c r="G556" s="1">
        <v>490692</v>
      </c>
      <c r="H556" s="1">
        <v>43582</v>
      </c>
      <c r="I556" s="1">
        <v>213370</v>
      </c>
      <c r="J556">
        <v>490</v>
      </c>
    </row>
    <row r="557" spans="1:10" x14ac:dyDescent="0.25">
      <c r="B557" t="s">
        <v>19</v>
      </c>
      <c r="C557" s="109" t="s">
        <v>20</v>
      </c>
      <c r="D557" t="s">
        <v>3092</v>
      </c>
      <c r="E557" s="1">
        <v>501021</v>
      </c>
      <c r="F557" s="1">
        <v>20069</v>
      </c>
      <c r="G557" s="1">
        <v>211422</v>
      </c>
      <c r="H557" s="1">
        <v>19023</v>
      </c>
      <c r="I557" s="1">
        <v>289599</v>
      </c>
      <c r="J557" s="1">
        <v>1046</v>
      </c>
    </row>
    <row r="558" spans="1:10" x14ac:dyDescent="0.25">
      <c r="B558" t="s">
        <v>103</v>
      </c>
      <c r="C558" s="144" t="s">
        <v>147</v>
      </c>
      <c r="D558" t="s">
        <v>2718</v>
      </c>
      <c r="E558" s="1">
        <v>341429</v>
      </c>
      <c r="F558" s="1">
        <v>2936</v>
      </c>
      <c r="G558" s="1">
        <v>123176</v>
      </c>
      <c r="H558" s="1">
        <v>2076</v>
      </c>
      <c r="I558" s="1">
        <v>218253</v>
      </c>
      <c r="J558">
        <v>860</v>
      </c>
    </row>
    <row r="559" spans="1:10" x14ac:dyDescent="0.25">
      <c r="B559" t="s">
        <v>154</v>
      </c>
      <c r="C559" s="109" t="s">
        <v>74</v>
      </c>
      <c r="D559" t="s">
        <v>3092</v>
      </c>
      <c r="E559" s="1">
        <v>296361</v>
      </c>
      <c r="F559" s="1">
        <v>2204</v>
      </c>
      <c r="G559" s="1">
        <v>56188</v>
      </c>
      <c r="H559" s="1">
        <v>1659</v>
      </c>
      <c r="I559" s="1">
        <v>240173</v>
      </c>
      <c r="J559">
        <v>545</v>
      </c>
    </row>
    <row r="560" spans="1:10" x14ac:dyDescent="0.25">
      <c r="B560" t="s">
        <v>138</v>
      </c>
      <c r="C560" s="109" t="s">
        <v>147</v>
      </c>
      <c r="D560" t="s">
        <v>2718</v>
      </c>
      <c r="E560" s="1">
        <v>276887</v>
      </c>
      <c r="F560" s="1">
        <v>11084</v>
      </c>
      <c r="G560" s="1">
        <v>163934</v>
      </c>
      <c r="H560" s="1">
        <v>10785</v>
      </c>
      <c r="I560" s="1">
        <v>112953</v>
      </c>
      <c r="J560">
        <v>299</v>
      </c>
    </row>
    <row r="561" spans="2:10" x14ac:dyDescent="0.25">
      <c r="B561" t="s">
        <v>24</v>
      </c>
      <c r="C561" s="109" t="s">
        <v>25</v>
      </c>
      <c r="D561" t="s">
        <v>2718</v>
      </c>
      <c r="E561" s="1">
        <v>251169</v>
      </c>
      <c r="F561" s="1">
        <v>12946</v>
      </c>
      <c r="G561" s="1">
        <v>155940</v>
      </c>
      <c r="H561" s="1">
        <v>12708</v>
      </c>
      <c r="I561" s="1">
        <v>95229</v>
      </c>
      <c r="J561">
        <v>238</v>
      </c>
    </row>
    <row r="562" spans="2:10" x14ac:dyDescent="0.25">
      <c r="B562" t="s">
        <v>621</v>
      </c>
      <c r="C562" s="109" t="s">
        <v>50</v>
      </c>
      <c r="D562" t="s">
        <v>3092</v>
      </c>
      <c r="E562" s="1">
        <v>137757</v>
      </c>
      <c r="F562" s="1">
        <v>4979</v>
      </c>
      <c r="G562" s="1">
        <v>56779</v>
      </c>
      <c r="H562" s="1">
        <v>4686</v>
      </c>
      <c r="I562" s="1">
        <v>80978</v>
      </c>
      <c r="J562">
        <v>293</v>
      </c>
    </row>
    <row r="563" spans="2:10" x14ac:dyDescent="0.25">
      <c r="B563" t="s">
        <v>22</v>
      </c>
      <c r="C563" s="109" t="s">
        <v>23</v>
      </c>
      <c r="D563" t="s">
        <v>2718</v>
      </c>
      <c r="E563" s="1">
        <v>132458</v>
      </c>
      <c r="F563" s="1">
        <v>3685</v>
      </c>
      <c r="G563" s="1">
        <v>126493</v>
      </c>
      <c r="H563" s="1">
        <v>3665</v>
      </c>
      <c r="I563" s="1">
        <v>5965</v>
      </c>
      <c r="J563">
        <v>20</v>
      </c>
    </row>
    <row r="564" spans="2:10" x14ac:dyDescent="0.25">
      <c r="B564" t="s">
        <v>145</v>
      </c>
      <c r="C564" s="109" t="s">
        <v>10</v>
      </c>
      <c r="D564" t="s">
        <v>2718</v>
      </c>
      <c r="E564" s="1">
        <v>120408</v>
      </c>
      <c r="F564">
        <v>637</v>
      </c>
      <c r="G564" s="1">
        <v>16016</v>
      </c>
      <c r="H564">
        <v>403</v>
      </c>
      <c r="I564" s="1">
        <v>104392</v>
      </c>
      <c r="J564">
        <v>234</v>
      </c>
    </row>
    <row r="565" spans="2:10" x14ac:dyDescent="0.25">
      <c r="B565" t="s">
        <v>508</v>
      </c>
      <c r="C565" s="109" t="s">
        <v>74</v>
      </c>
      <c r="D565" t="s">
        <v>2720</v>
      </c>
      <c r="E565" s="1">
        <v>116089</v>
      </c>
      <c r="F565">
        <v>367</v>
      </c>
      <c r="G565" s="1">
        <v>7501</v>
      </c>
      <c r="H565">
        <v>111</v>
      </c>
      <c r="I565" s="1">
        <v>108588</v>
      </c>
      <c r="J565">
        <v>256</v>
      </c>
    </row>
    <row r="566" spans="2:10" x14ac:dyDescent="0.25">
      <c r="B566" t="s">
        <v>33</v>
      </c>
      <c r="C566" s="109" t="s">
        <v>10</v>
      </c>
      <c r="D566" t="s">
        <v>2718</v>
      </c>
      <c r="E566" s="1">
        <v>106400</v>
      </c>
      <c r="F566" s="1">
        <v>18114</v>
      </c>
      <c r="G566" s="1">
        <v>103731</v>
      </c>
      <c r="H566" s="1">
        <v>18104</v>
      </c>
      <c r="I566" s="1">
        <v>2669</v>
      </c>
      <c r="J566">
        <v>10</v>
      </c>
    </row>
    <row r="567" spans="2:10" x14ac:dyDescent="0.25">
      <c r="B567" t="s">
        <v>509</v>
      </c>
      <c r="C567" s="109" t="s">
        <v>74</v>
      </c>
      <c r="D567" t="s">
        <v>2720</v>
      </c>
      <c r="E567" s="1">
        <v>104906</v>
      </c>
      <c r="F567">
        <v>364</v>
      </c>
      <c r="G567" s="1">
        <v>7175</v>
      </c>
      <c r="H567">
        <v>133</v>
      </c>
      <c r="I567" s="1">
        <v>97731</v>
      </c>
      <c r="J567">
        <v>231</v>
      </c>
    </row>
    <row r="568" spans="2:10" x14ac:dyDescent="0.25">
      <c r="B568" t="s">
        <v>330</v>
      </c>
      <c r="C568" s="109" t="s">
        <v>10</v>
      </c>
      <c r="D568" t="s">
        <v>3092</v>
      </c>
      <c r="E568" s="1">
        <v>104410</v>
      </c>
      <c r="F568">
        <v>322</v>
      </c>
      <c r="G568" s="1">
        <v>3276</v>
      </c>
      <c r="H568">
        <v>47</v>
      </c>
      <c r="I568" s="1">
        <v>101134</v>
      </c>
      <c r="J568">
        <v>275</v>
      </c>
    </row>
    <row r="569" spans="2:10" x14ac:dyDescent="0.25">
      <c r="B569" t="s">
        <v>51</v>
      </c>
      <c r="C569" s="109" t="s">
        <v>28</v>
      </c>
      <c r="D569" t="s">
        <v>3092</v>
      </c>
      <c r="E569" s="1">
        <v>101539</v>
      </c>
      <c r="F569" s="1">
        <v>3219</v>
      </c>
      <c r="G569" s="1">
        <v>38365</v>
      </c>
      <c r="H569" s="1">
        <v>2988</v>
      </c>
      <c r="I569" s="1">
        <v>63174</v>
      </c>
      <c r="J569">
        <v>231</v>
      </c>
    </row>
    <row r="570" spans="2:10" x14ac:dyDescent="0.25">
      <c r="B570" t="s">
        <v>609</v>
      </c>
      <c r="C570" s="109" t="s">
        <v>2</v>
      </c>
      <c r="D570" t="s">
        <v>2718</v>
      </c>
      <c r="E570" s="1">
        <v>99209</v>
      </c>
      <c r="F570">
        <v>909</v>
      </c>
      <c r="G570" s="1">
        <v>24566</v>
      </c>
      <c r="H570">
        <v>500</v>
      </c>
      <c r="I570" s="1">
        <v>74643</v>
      </c>
      <c r="J570">
        <v>409</v>
      </c>
    </row>
    <row r="571" spans="2:10" x14ac:dyDescent="0.25">
      <c r="B571" t="s">
        <v>26</v>
      </c>
      <c r="C571" s="109" t="s">
        <v>6</v>
      </c>
      <c r="D571" t="s">
        <v>2718</v>
      </c>
      <c r="E571" s="1">
        <v>95341</v>
      </c>
      <c r="F571" s="1">
        <v>2149</v>
      </c>
      <c r="G571" s="1">
        <v>25963</v>
      </c>
      <c r="H571" s="1">
        <v>1996</v>
      </c>
      <c r="I571" s="1">
        <v>69378</v>
      </c>
      <c r="J571">
        <v>153</v>
      </c>
    </row>
    <row r="572" spans="2:10" x14ac:dyDescent="0.25">
      <c r="B572" t="s">
        <v>316</v>
      </c>
      <c r="C572" s="109" t="s">
        <v>30</v>
      </c>
      <c r="D572" t="s">
        <v>3092</v>
      </c>
      <c r="E572" s="1">
        <v>91140</v>
      </c>
      <c r="F572">
        <v>449</v>
      </c>
      <c r="G572" s="1">
        <v>12047</v>
      </c>
      <c r="H572">
        <v>236</v>
      </c>
      <c r="I572" s="1">
        <v>79093</v>
      </c>
      <c r="J572">
        <v>213</v>
      </c>
    </row>
    <row r="573" spans="2:10" x14ac:dyDescent="0.25">
      <c r="B573" t="s">
        <v>507</v>
      </c>
      <c r="C573" s="109" t="s">
        <v>74</v>
      </c>
      <c r="D573" t="s">
        <v>2720</v>
      </c>
      <c r="E573" s="1">
        <v>84678</v>
      </c>
      <c r="F573">
        <v>329</v>
      </c>
      <c r="G573" s="1">
        <v>7911</v>
      </c>
      <c r="H573">
        <v>131</v>
      </c>
      <c r="I573" s="1">
        <v>76767</v>
      </c>
      <c r="J573">
        <v>198</v>
      </c>
    </row>
    <row r="574" spans="2:10" x14ac:dyDescent="0.25">
      <c r="B574" t="s">
        <v>511</v>
      </c>
      <c r="C574" s="109" t="s">
        <v>74</v>
      </c>
      <c r="D574" t="s">
        <v>2720</v>
      </c>
      <c r="E574" s="1">
        <v>73087</v>
      </c>
      <c r="F574">
        <v>258</v>
      </c>
      <c r="G574" s="1">
        <v>5916</v>
      </c>
      <c r="H574">
        <v>105</v>
      </c>
      <c r="I574" s="1">
        <v>67171</v>
      </c>
      <c r="J574">
        <v>153</v>
      </c>
    </row>
    <row r="575" spans="2:10" x14ac:dyDescent="0.25">
      <c r="B575" t="s">
        <v>512</v>
      </c>
      <c r="C575" s="109" t="s">
        <v>74</v>
      </c>
      <c r="D575" t="s">
        <v>2720</v>
      </c>
      <c r="E575" s="1">
        <v>70137</v>
      </c>
      <c r="F575">
        <v>241</v>
      </c>
      <c r="G575" s="1">
        <v>4627</v>
      </c>
      <c r="H575">
        <v>79</v>
      </c>
      <c r="I575" s="1">
        <v>65510</v>
      </c>
      <c r="J575">
        <v>162</v>
      </c>
    </row>
    <row r="576" spans="2:10" x14ac:dyDescent="0.25">
      <c r="B576" t="s">
        <v>513</v>
      </c>
      <c r="C576" s="109" t="s">
        <v>74</v>
      </c>
      <c r="D576" t="s">
        <v>46</v>
      </c>
      <c r="E576" s="1">
        <v>61859</v>
      </c>
      <c r="F576">
        <v>203</v>
      </c>
      <c r="G576" s="1">
        <v>4439</v>
      </c>
      <c r="H576">
        <v>74</v>
      </c>
      <c r="I576" s="1">
        <v>57420</v>
      </c>
      <c r="J576">
        <v>129</v>
      </c>
    </row>
    <row r="577" spans="1:10" x14ac:dyDescent="0.25">
      <c r="B577" t="s">
        <v>510</v>
      </c>
      <c r="C577" s="109" t="s">
        <v>74</v>
      </c>
      <c r="D577" t="s">
        <v>2720</v>
      </c>
      <c r="E577" s="1">
        <v>61475</v>
      </c>
      <c r="F577">
        <v>269</v>
      </c>
      <c r="G577" s="1">
        <v>6254</v>
      </c>
      <c r="H577">
        <v>105</v>
      </c>
      <c r="I577" s="1">
        <v>55221</v>
      </c>
      <c r="J577">
        <v>164</v>
      </c>
    </row>
    <row r="578" spans="1:10" x14ac:dyDescent="0.25">
      <c r="B578" t="s">
        <v>515</v>
      </c>
      <c r="C578" s="109" t="s">
        <v>74</v>
      </c>
      <c r="D578" t="s">
        <v>2720</v>
      </c>
      <c r="E578" s="1">
        <v>60757</v>
      </c>
      <c r="F578">
        <v>186</v>
      </c>
      <c r="G578" s="1">
        <v>3405</v>
      </c>
      <c r="H578">
        <v>55</v>
      </c>
      <c r="I578" s="1">
        <v>57352</v>
      </c>
      <c r="J578">
        <v>131</v>
      </c>
    </row>
    <row r="579" spans="1:10" x14ac:dyDescent="0.25">
      <c r="B579" t="s">
        <v>136</v>
      </c>
      <c r="C579" s="109" t="s">
        <v>137</v>
      </c>
      <c r="D579" t="s">
        <v>2718</v>
      </c>
      <c r="E579" s="1">
        <v>54809</v>
      </c>
      <c r="F579">
        <v>927</v>
      </c>
      <c r="G579" s="1">
        <v>30450</v>
      </c>
      <c r="H579">
        <v>860</v>
      </c>
      <c r="I579" s="1">
        <v>24359</v>
      </c>
      <c r="J579">
        <v>67</v>
      </c>
    </row>
    <row r="580" spans="1:10" x14ac:dyDescent="0.25">
      <c r="B580" t="s">
        <v>514</v>
      </c>
      <c r="C580" s="109" t="s">
        <v>30</v>
      </c>
      <c r="D580" t="s">
        <v>2720</v>
      </c>
      <c r="E580" s="1">
        <v>53366</v>
      </c>
      <c r="F580">
        <v>186</v>
      </c>
      <c r="G580" s="1">
        <v>3636</v>
      </c>
      <c r="H580">
        <v>63</v>
      </c>
      <c r="I580" s="1">
        <v>49730</v>
      </c>
      <c r="J580">
        <v>123</v>
      </c>
    </row>
    <row r="581" spans="1:10" x14ac:dyDescent="0.25">
      <c r="B581" t="s">
        <v>516</v>
      </c>
      <c r="C581" s="109" t="s">
        <v>74</v>
      </c>
      <c r="D581" t="s">
        <v>2720</v>
      </c>
      <c r="E581" s="1">
        <v>51177</v>
      </c>
      <c r="F581">
        <v>138</v>
      </c>
      <c r="G581" s="1">
        <v>1922</v>
      </c>
      <c r="H581">
        <v>27</v>
      </c>
      <c r="I581" s="1">
        <v>49255</v>
      </c>
      <c r="J581">
        <v>111</v>
      </c>
    </row>
    <row r="582" spans="1:10" x14ac:dyDescent="0.25">
      <c r="A582" t="s">
        <v>317</v>
      </c>
      <c r="B582" t="s">
        <v>1</v>
      </c>
      <c r="C582" s="109" t="s">
        <v>2</v>
      </c>
      <c r="D582" t="s">
        <v>2718</v>
      </c>
      <c r="E582" s="1">
        <v>235398</v>
      </c>
      <c r="F582" s="1">
        <v>4099</v>
      </c>
      <c r="G582" s="1">
        <v>131710</v>
      </c>
      <c r="H582" s="1">
        <v>3775</v>
      </c>
      <c r="I582" s="1">
        <v>103688</v>
      </c>
      <c r="J582">
        <v>324</v>
      </c>
    </row>
    <row r="583" spans="1:10" x14ac:dyDescent="0.25">
      <c r="B583" t="s">
        <v>126</v>
      </c>
      <c r="C583" s="109" t="s">
        <v>127</v>
      </c>
      <c r="D583" t="s">
        <v>3092</v>
      </c>
      <c r="E583" s="1">
        <v>93224</v>
      </c>
      <c r="F583">
        <v>602</v>
      </c>
      <c r="G583" s="1">
        <v>14947</v>
      </c>
      <c r="H583">
        <v>392</v>
      </c>
      <c r="I583" s="1">
        <v>78277</v>
      </c>
      <c r="J583">
        <v>210</v>
      </c>
    </row>
    <row r="584" spans="1:10" x14ac:dyDescent="0.25">
      <c r="B584" t="s">
        <v>9</v>
      </c>
      <c r="C584" s="109" t="s">
        <v>10</v>
      </c>
      <c r="D584" t="s">
        <v>2718</v>
      </c>
      <c r="E584" s="1">
        <v>59385</v>
      </c>
      <c r="F584" s="1">
        <v>5175</v>
      </c>
      <c r="G584" s="1">
        <v>49566</v>
      </c>
      <c r="H584" s="1">
        <v>5132</v>
      </c>
      <c r="I584" s="1">
        <v>9819</v>
      </c>
      <c r="J584">
        <v>43</v>
      </c>
    </row>
    <row r="585" spans="1:10" x14ac:dyDescent="0.25">
      <c r="A585" t="s">
        <v>321</v>
      </c>
      <c r="B585" t="s">
        <v>9</v>
      </c>
      <c r="C585" s="109" t="s">
        <v>10</v>
      </c>
      <c r="D585" t="s">
        <v>2718</v>
      </c>
      <c r="E585" s="1">
        <v>2638907</v>
      </c>
      <c r="F585" s="1">
        <v>162412</v>
      </c>
      <c r="G585" s="1">
        <v>1774615</v>
      </c>
      <c r="H585" s="1">
        <v>158485</v>
      </c>
      <c r="I585" s="1">
        <v>864292</v>
      </c>
      <c r="J585" s="1">
        <v>3927</v>
      </c>
    </row>
    <row r="586" spans="1:10" x14ac:dyDescent="0.25">
      <c r="B586" t="s">
        <v>606</v>
      </c>
      <c r="C586" s="109" t="s">
        <v>10</v>
      </c>
      <c r="D586" t="s">
        <v>2718</v>
      </c>
      <c r="E586" s="1">
        <v>2413978</v>
      </c>
      <c r="F586" s="1">
        <v>118974</v>
      </c>
      <c r="G586" s="1">
        <v>1442892</v>
      </c>
      <c r="H586" s="1">
        <v>116676</v>
      </c>
      <c r="I586" s="1">
        <v>971086</v>
      </c>
      <c r="J586" s="1">
        <v>2298</v>
      </c>
    </row>
    <row r="587" spans="1:10" x14ac:dyDescent="0.25">
      <c r="B587" t="s">
        <v>5</v>
      </c>
      <c r="C587" s="109" t="s">
        <v>6</v>
      </c>
      <c r="D587" t="s">
        <v>2718</v>
      </c>
      <c r="E587" s="1">
        <v>946759</v>
      </c>
      <c r="F587" s="1">
        <v>31371</v>
      </c>
      <c r="G587" s="1">
        <v>430365</v>
      </c>
      <c r="H587" s="1">
        <v>30078</v>
      </c>
      <c r="I587" s="1">
        <v>516394</v>
      </c>
      <c r="J587" s="1">
        <v>1293</v>
      </c>
    </row>
    <row r="588" spans="1:10" x14ac:dyDescent="0.25">
      <c r="B588" t="s">
        <v>19</v>
      </c>
      <c r="C588" s="109" t="s">
        <v>20</v>
      </c>
      <c r="D588" t="s">
        <v>3092</v>
      </c>
      <c r="E588" s="1">
        <v>877837</v>
      </c>
      <c r="F588" s="1">
        <v>21563</v>
      </c>
      <c r="G588" s="1">
        <v>271360</v>
      </c>
      <c r="H588" s="1">
        <v>19497</v>
      </c>
      <c r="I588" s="1">
        <v>606477</v>
      </c>
      <c r="J588" s="1">
        <v>2066</v>
      </c>
    </row>
    <row r="589" spans="1:10" x14ac:dyDescent="0.25">
      <c r="B589" t="s">
        <v>145</v>
      </c>
      <c r="C589" s="109" t="s">
        <v>10</v>
      </c>
      <c r="D589" t="s">
        <v>2718</v>
      </c>
      <c r="E589" s="1">
        <v>876433</v>
      </c>
      <c r="F589" s="1">
        <v>5406</v>
      </c>
      <c r="G589" s="1">
        <v>110183</v>
      </c>
      <c r="H589" s="1">
        <v>3631</v>
      </c>
      <c r="I589" s="1">
        <v>766250</v>
      </c>
      <c r="J589" s="1">
        <v>1775</v>
      </c>
    </row>
    <row r="590" spans="1:10" x14ac:dyDescent="0.25">
      <c r="B590" t="s">
        <v>24</v>
      </c>
      <c r="C590" s="109" t="s">
        <v>25</v>
      </c>
      <c r="D590" t="s">
        <v>2718</v>
      </c>
      <c r="E590" s="1">
        <v>767364</v>
      </c>
      <c r="F590" s="1">
        <v>28631</v>
      </c>
      <c r="G590" s="1">
        <v>425825</v>
      </c>
      <c r="H590" s="1">
        <v>27698</v>
      </c>
      <c r="I590" s="1">
        <v>341539</v>
      </c>
      <c r="J590">
        <v>933</v>
      </c>
    </row>
    <row r="591" spans="1:10" x14ac:dyDescent="0.25">
      <c r="B591" t="s">
        <v>1</v>
      </c>
      <c r="C591" s="109" t="s">
        <v>2</v>
      </c>
      <c r="D591" t="s">
        <v>2718</v>
      </c>
      <c r="E591" s="1">
        <v>558059</v>
      </c>
      <c r="F591" s="1">
        <v>10678</v>
      </c>
      <c r="G591" s="1">
        <v>355110</v>
      </c>
      <c r="H591" s="1">
        <v>9831</v>
      </c>
      <c r="I591" s="1">
        <v>202949</v>
      </c>
      <c r="J591">
        <v>847</v>
      </c>
    </row>
    <row r="592" spans="1:10" x14ac:dyDescent="0.25">
      <c r="B592" t="s">
        <v>612</v>
      </c>
      <c r="C592" s="109" t="s">
        <v>50</v>
      </c>
      <c r="D592" t="s">
        <v>3092</v>
      </c>
      <c r="E592" s="1">
        <v>485572</v>
      </c>
      <c r="F592" s="1">
        <v>15195</v>
      </c>
      <c r="G592" s="1">
        <v>189130</v>
      </c>
      <c r="H592" s="1">
        <v>14166</v>
      </c>
      <c r="I592" s="1">
        <v>296442</v>
      </c>
      <c r="J592" s="1">
        <v>1029</v>
      </c>
    </row>
    <row r="593" spans="2:10" x14ac:dyDescent="0.25">
      <c r="B593" t="s">
        <v>607</v>
      </c>
      <c r="C593" s="109" t="s">
        <v>25</v>
      </c>
      <c r="D593" t="s">
        <v>2718</v>
      </c>
      <c r="E593" s="1">
        <v>386987</v>
      </c>
      <c r="F593" s="1">
        <v>5310</v>
      </c>
      <c r="G593" s="1">
        <v>174211</v>
      </c>
      <c r="H593" s="1">
        <v>4640</v>
      </c>
      <c r="I593" s="1">
        <v>212776</v>
      </c>
      <c r="J593">
        <v>670</v>
      </c>
    </row>
    <row r="594" spans="2:10" x14ac:dyDescent="0.25">
      <c r="B594" t="s">
        <v>124</v>
      </c>
      <c r="C594" s="109" t="s">
        <v>125</v>
      </c>
      <c r="D594" t="s">
        <v>2718</v>
      </c>
      <c r="E594" s="1">
        <v>365896</v>
      </c>
      <c r="F594" s="1">
        <v>5593</v>
      </c>
      <c r="G594" s="1">
        <v>122112</v>
      </c>
      <c r="H594" s="1">
        <v>4921</v>
      </c>
      <c r="I594" s="1">
        <v>243784</v>
      </c>
      <c r="J594">
        <v>672</v>
      </c>
    </row>
    <row r="595" spans="2:10" x14ac:dyDescent="0.25">
      <c r="B595" t="s">
        <v>138</v>
      </c>
      <c r="C595" s="109" t="s">
        <v>147</v>
      </c>
      <c r="D595" t="s">
        <v>2718</v>
      </c>
      <c r="E595" s="1">
        <v>330135</v>
      </c>
      <c r="F595" s="1">
        <v>12412</v>
      </c>
      <c r="G595" s="1">
        <v>219122</v>
      </c>
      <c r="H595" s="1">
        <v>12161</v>
      </c>
      <c r="I595" s="1">
        <v>111013</v>
      </c>
      <c r="J595">
        <v>251</v>
      </c>
    </row>
    <row r="596" spans="2:10" x14ac:dyDescent="0.25">
      <c r="B596" t="s">
        <v>33</v>
      </c>
      <c r="C596" s="109" t="s">
        <v>10</v>
      </c>
      <c r="D596" t="s">
        <v>2718</v>
      </c>
      <c r="E596" s="1">
        <v>292564</v>
      </c>
      <c r="F596" s="1">
        <v>32429</v>
      </c>
      <c r="G596" s="1">
        <v>238527</v>
      </c>
      <c r="H596" s="1">
        <v>32291</v>
      </c>
      <c r="I596" s="1">
        <v>54037</v>
      </c>
      <c r="J596">
        <v>138</v>
      </c>
    </row>
    <row r="597" spans="2:10" x14ac:dyDescent="0.25">
      <c r="B597" t="s">
        <v>330</v>
      </c>
      <c r="C597" s="109" t="s">
        <v>10</v>
      </c>
      <c r="D597" t="s">
        <v>3092</v>
      </c>
      <c r="E597" s="1">
        <v>288067</v>
      </c>
      <c r="F597" s="1">
        <v>1019</v>
      </c>
      <c r="G597" s="1">
        <v>16577</v>
      </c>
      <c r="H597">
        <v>351</v>
      </c>
      <c r="I597" s="1">
        <v>271490</v>
      </c>
      <c r="J597">
        <v>668</v>
      </c>
    </row>
    <row r="598" spans="2:10" x14ac:dyDescent="0.25">
      <c r="B598" t="s">
        <v>103</v>
      </c>
      <c r="C598" s="144" t="s">
        <v>147</v>
      </c>
      <c r="D598" t="s">
        <v>2718</v>
      </c>
      <c r="E598" s="1">
        <v>285280</v>
      </c>
      <c r="F598" s="1">
        <v>2355</v>
      </c>
      <c r="G598" s="1">
        <v>99437</v>
      </c>
      <c r="H598" s="1">
        <v>1560</v>
      </c>
      <c r="I598" s="1">
        <v>185843</v>
      </c>
      <c r="J598">
        <v>795</v>
      </c>
    </row>
    <row r="599" spans="2:10" x14ac:dyDescent="0.25">
      <c r="B599" t="s">
        <v>324</v>
      </c>
      <c r="C599" s="109" t="s">
        <v>10</v>
      </c>
      <c r="D599" t="s">
        <v>2720</v>
      </c>
      <c r="E599" s="1">
        <v>261799</v>
      </c>
      <c r="F599" s="1">
        <v>1405</v>
      </c>
      <c r="G599" s="1">
        <v>37697</v>
      </c>
      <c r="H599">
        <v>771</v>
      </c>
      <c r="I599" s="1">
        <v>224102</v>
      </c>
      <c r="J599">
        <v>634</v>
      </c>
    </row>
    <row r="600" spans="2:10" x14ac:dyDescent="0.25">
      <c r="B600" t="s">
        <v>51</v>
      </c>
      <c r="C600" s="109" t="s">
        <v>28</v>
      </c>
      <c r="D600" t="s">
        <v>3092</v>
      </c>
      <c r="E600" s="1">
        <v>192947</v>
      </c>
      <c r="F600" s="1">
        <v>4441</v>
      </c>
      <c r="G600" s="1">
        <v>64160</v>
      </c>
      <c r="H600" s="1">
        <v>4008</v>
      </c>
      <c r="I600" s="1">
        <v>128787</v>
      </c>
      <c r="J600">
        <v>433</v>
      </c>
    </row>
    <row r="601" spans="2:10" x14ac:dyDescent="0.25">
      <c r="B601" t="s">
        <v>325</v>
      </c>
      <c r="C601" s="109" t="s">
        <v>10</v>
      </c>
      <c r="D601" t="s">
        <v>2720</v>
      </c>
      <c r="E601" s="1">
        <v>177551</v>
      </c>
      <c r="F601" s="1">
        <v>1233</v>
      </c>
      <c r="G601" s="1">
        <v>30632</v>
      </c>
      <c r="H601">
        <v>810</v>
      </c>
      <c r="I601" s="1">
        <v>146919</v>
      </c>
      <c r="J601">
        <v>423</v>
      </c>
    </row>
    <row r="602" spans="2:10" x14ac:dyDescent="0.25">
      <c r="B602" t="s">
        <v>328</v>
      </c>
      <c r="C602" s="109" t="s">
        <v>10</v>
      </c>
      <c r="D602" t="s">
        <v>3092</v>
      </c>
      <c r="E602" s="1">
        <v>167581</v>
      </c>
      <c r="F602">
        <v>879</v>
      </c>
      <c r="G602" s="1">
        <v>26825</v>
      </c>
      <c r="H602">
        <v>583</v>
      </c>
      <c r="I602" s="1">
        <v>140756</v>
      </c>
      <c r="J602">
        <v>296</v>
      </c>
    </row>
    <row r="603" spans="2:10" x14ac:dyDescent="0.25">
      <c r="B603" t="s">
        <v>332</v>
      </c>
      <c r="C603" s="109" t="s">
        <v>10</v>
      </c>
      <c r="D603" t="s">
        <v>2720</v>
      </c>
      <c r="E603" s="1">
        <v>149671</v>
      </c>
      <c r="F603">
        <v>517</v>
      </c>
      <c r="G603" s="1">
        <v>11384</v>
      </c>
      <c r="H603">
        <v>191</v>
      </c>
      <c r="I603" s="1">
        <v>138287</v>
      </c>
      <c r="J603">
        <v>326</v>
      </c>
    </row>
    <row r="604" spans="2:10" x14ac:dyDescent="0.25">
      <c r="B604" t="s">
        <v>326</v>
      </c>
      <c r="C604" s="109" t="s">
        <v>10</v>
      </c>
      <c r="D604" t="s">
        <v>3092</v>
      </c>
      <c r="E604" s="1">
        <v>142193</v>
      </c>
      <c r="F604" s="1">
        <v>1079</v>
      </c>
      <c r="G604" s="1">
        <v>28193</v>
      </c>
      <c r="H604">
        <v>733</v>
      </c>
      <c r="I604" s="1">
        <v>114000</v>
      </c>
      <c r="J604">
        <v>346</v>
      </c>
    </row>
    <row r="605" spans="2:10" x14ac:dyDescent="0.25">
      <c r="B605" t="s">
        <v>609</v>
      </c>
      <c r="C605" s="109" t="s">
        <v>2</v>
      </c>
      <c r="D605" t="s">
        <v>2718</v>
      </c>
      <c r="E605" s="1">
        <v>141616</v>
      </c>
      <c r="F605" s="1">
        <v>1391</v>
      </c>
      <c r="G605" s="1">
        <v>47533</v>
      </c>
      <c r="H605">
        <v>826</v>
      </c>
      <c r="I605" s="1">
        <v>94083</v>
      </c>
      <c r="J605">
        <v>565</v>
      </c>
    </row>
    <row r="606" spans="2:10" x14ac:dyDescent="0.25">
      <c r="B606" t="s">
        <v>154</v>
      </c>
      <c r="C606" s="109" t="s">
        <v>74</v>
      </c>
      <c r="D606" t="s">
        <v>3092</v>
      </c>
      <c r="E606" s="1">
        <v>134752</v>
      </c>
      <c r="F606">
        <v>891</v>
      </c>
      <c r="G606" s="1">
        <v>24345</v>
      </c>
      <c r="H606">
        <v>687</v>
      </c>
      <c r="I606" s="1">
        <v>110407</v>
      </c>
      <c r="J606">
        <v>204</v>
      </c>
    </row>
    <row r="607" spans="2:10" x14ac:dyDescent="0.25">
      <c r="B607" t="s">
        <v>136</v>
      </c>
      <c r="C607" s="109" t="s">
        <v>137</v>
      </c>
      <c r="D607" t="s">
        <v>2718</v>
      </c>
      <c r="E607" s="1">
        <v>117673</v>
      </c>
      <c r="F607" s="1">
        <v>2504</v>
      </c>
      <c r="G607" s="1">
        <v>65968</v>
      </c>
      <c r="H607" s="1">
        <v>2360</v>
      </c>
      <c r="I607" s="1">
        <v>51705</v>
      </c>
      <c r="J607">
        <v>144</v>
      </c>
    </row>
    <row r="608" spans="2:10" x14ac:dyDescent="0.25">
      <c r="B608" t="s">
        <v>22</v>
      </c>
      <c r="C608" s="109" t="s">
        <v>23</v>
      </c>
      <c r="D608" t="s">
        <v>2718</v>
      </c>
      <c r="E608" s="1">
        <v>117064</v>
      </c>
      <c r="F608" s="1">
        <v>3164</v>
      </c>
      <c r="G608" s="1">
        <v>108420</v>
      </c>
      <c r="H608" s="1">
        <v>3128</v>
      </c>
      <c r="I608" s="1">
        <v>8644</v>
      </c>
      <c r="J608">
        <v>36</v>
      </c>
    </row>
    <row r="609" spans="1:10" x14ac:dyDescent="0.25">
      <c r="B609" t="s">
        <v>622</v>
      </c>
      <c r="C609" s="109" t="s">
        <v>10</v>
      </c>
      <c r="D609" t="s">
        <v>2720</v>
      </c>
      <c r="E609" s="1">
        <v>115651</v>
      </c>
      <c r="F609" s="1">
        <v>1541</v>
      </c>
      <c r="G609" s="1">
        <v>42728</v>
      </c>
      <c r="H609" s="1">
        <v>1339</v>
      </c>
      <c r="I609" s="1">
        <v>72923</v>
      </c>
      <c r="J609">
        <v>202</v>
      </c>
    </row>
    <row r="610" spans="1:10" x14ac:dyDescent="0.25">
      <c r="B610" t="s">
        <v>517</v>
      </c>
      <c r="C610" s="109" t="s">
        <v>10</v>
      </c>
      <c r="D610" t="s">
        <v>2720</v>
      </c>
      <c r="E610" s="1">
        <v>111645</v>
      </c>
      <c r="F610">
        <v>520</v>
      </c>
      <c r="G610" s="1">
        <v>9179</v>
      </c>
      <c r="H610">
        <v>283</v>
      </c>
      <c r="I610" s="1">
        <v>102466</v>
      </c>
      <c r="J610">
        <v>237</v>
      </c>
    </row>
    <row r="611" spans="1:10" x14ac:dyDescent="0.25">
      <c r="B611" t="s">
        <v>80</v>
      </c>
      <c r="C611" s="109" t="s">
        <v>2</v>
      </c>
      <c r="D611" t="s">
        <v>2718</v>
      </c>
      <c r="E611" s="1">
        <v>100569</v>
      </c>
      <c r="F611">
        <v>846</v>
      </c>
      <c r="G611" s="1">
        <v>20560</v>
      </c>
      <c r="H611">
        <v>643</v>
      </c>
      <c r="I611" s="1">
        <v>80009</v>
      </c>
      <c r="J611">
        <v>203</v>
      </c>
    </row>
    <row r="612" spans="1:10" x14ac:dyDescent="0.25">
      <c r="B612" t="s">
        <v>139</v>
      </c>
      <c r="C612" s="109" t="s">
        <v>50</v>
      </c>
      <c r="D612" t="s">
        <v>2720</v>
      </c>
      <c r="E612" s="1">
        <v>95973</v>
      </c>
      <c r="F612">
        <v>547</v>
      </c>
      <c r="G612" s="1">
        <v>12783</v>
      </c>
      <c r="H612">
        <v>335</v>
      </c>
      <c r="I612" s="1">
        <v>83190</v>
      </c>
      <c r="J612">
        <v>212</v>
      </c>
    </row>
    <row r="613" spans="1:10" x14ac:dyDescent="0.25">
      <c r="B613" t="s">
        <v>522</v>
      </c>
      <c r="C613" s="109" t="s">
        <v>10</v>
      </c>
      <c r="D613" t="s">
        <v>2718</v>
      </c>
      <c r="E613" s="1">
        <v>89129</v>
      </c>
      <c r="F613">
        <v>194</v>
      </c>
      <c r="G613" s="1">
        <v>1395</v>
      </c>
      <c r="H613">
        <v>18</v>
      </c>
      <c r="I613" s="1">
        <v>87734</v>
      </c>
      <c r="J613">
        <v>176</v>
      </c>
    </row>
    <row r="614" spans="1:10" x14ac:dyDescent="0.25">
      <c r="B614" t="s">
        <v>47</v>
      </c>
      <c r="C614" s="109" t="s">
        <v>48</v>
      </c>
      <c r="D614" t="s">
        <v>2718</v>
      </c>
      <c r="E614" s="1">
        <v>84686</v>
      </c>
      <c r="F614" s="1">
        <v>9524</v>
      </c>
      <c r="G614" s="1">
        <v>74614</v>
      </c>
      <c r="H614" s="1">
        <v>9486</v>
      </c>
      <c r="I614" s="1">
        <v>10072</v>
      </c>
      <c r="J614">
        <v>38</v>
      </c>
    </row>
    <row r="615" spans="1:10" x14ac:dyDescent="0.25">
      <c r="B615" t="s">
        <v>29</v>
      </c>
      <c r="C615" s="109" t="s">
        <v>30</v>
      </c>
      <c r="D615" t="s">
        <v>2718</v>
      </c>
      <c r="E615" s="1">
        <v>81766</v>
      </c>
      <c r="F615">
        <v>615</v>
      </c>
      <c r="G615" s="1">
        <v>14718</v>
      </c>
      <c r="H615">
        <v>470</v>
      </c>
      <c r="I615" s="1">
        <v>67048</v>
      </c>
      <c r="J615">
        <v>145</v>
      </c>
    </row>
    <row r="616" spans="1:10" x14ac:dyDescent="0.25">
      <c r="B616" t="s">
        <v>329</v>
      </c>
      <c r="C616" s="109" t="s">
        <v>10</v>
      </c>
      <c r="D616" t="s">
        <v>2720</v>
      </c>
      <c r="E616" s="1">
        <v>80084</v>
      </c>
      <c r="F616">
        <v>818</v>
      </c>
      <c r="G616" s="1">
        <v>25983</v>
      </c>
      <c r="H616">
        <v>664</v>
      </c>
      <c r="I616" s="1">
        <v>54101</v>
      </c>
      <c r="J616">
        <v>154</v>
      </c>
    </row>
    <row r="617" spans="1:10" x14ac:dyDescent="0.25">
      <c r="B617" t="s">
        <v>327</v>
      </c>
      <c r="C617" s="109" t="s">
        <v>10</v>
      </c>
      <c r="D617" t="s">
        <v>46</v>
      </c>
      <c r="E617" s="1">
        <v>76433</v>
      </c>
      <c r="F617">
        <v>918</v>
      </c>
      <c r="G617" s="1">
        <v>27590</v>
      </c>
      <c r="H617">
        <v>780</v>
      </c>
      <c r="I617" s="1">
        <v>48843</v>
      </c>
      <c r="J617">
        <v>138</v>
      </c>
    </row>
    <row r="618" spans="1:10" x14ac:dyDescent="0.25">
      <c r="B618" t="s">
        <v>518</v>
      </c>
      <c r="C618" s="109" t="s">
        <v>10</v>
      </c>
      <c r="D618" t="s">
        <v>2720</v>
      </c>
      <c r="E618" s="1">
        <v>71126</v>
      </c>
      <c r="F618">
        <v>297</v>
      </c>
      <c r="G618" s="1">
        <v>7533</v>
      </c>
      <c r="H618">
        <v>149</v>
      </c>
      <c r="I618" s="1">
        <v>63593</v>
      </c>
      <c r="J618">
        <v>148</v>
      </c>
    </row>
    <row r="619" spans="1:10" x14ac:dyDescent="0.25">
      <c r="B619" t="s">
        <v>523</v>
      </c>
      <c r="C619" s="109" t="s">
        <v>10</v>
      </c>
      <c r="D619" t="s">
        <v>2720</v>
      </c>
      <c r="E619" s="1">
        <v>70728</v>
      </c>
      <c r="F619">
        <v>143</v>
      </c>
      <c r="G619" s="1">
        <v>1005</v>
      </c>
      <c r="H619">
        <v>16</v>
      </c>
      <c r="I619" s="1">
        <v>69723</v>
      </c>
      <c r="J619">
        <v>127</v>
      </c>
    </row>
    <row r="620" spans="1:10" x14ac:dyDescent="0.25">
      <c r="B620" t="s">
        <v>521</v>
      </c>
      <c r="C620" s="109" t="s">
        <v>10</v>
      </c>
      <c r="D620" t="s">
        <v>2720</v>
      </c>
      <c r="E620" s="1">
        <v>68215</v>
      </c>
      <c r="F620">
        <v>215</v>
      </c>
      <c r="G620" s="1">
        <v>2725</v>
      </c>
      <c r="H620">
        <v>50</v>
      </c>
      <c r="I620" s="1">
        <v>65490</v>
      </c>
      <c r="J620">
        <v>165</v>
      </c>
    </row>
    <row r="621" spans="1:10" x14ac:dyDescent="0.25">
      <c r="B621" t="s">
        <v>520</v>
      </c>
      <c r="C621" s="109" t="s">
        <v>10</v>
      </c>
      <c r="D621" t="s">
        <v>2720</v>
      </c>
      <c r="E621" s="1">
        <v>65982</v>
      </c>
      <c r="F621">
        <v>212</v>
      </c>
      <c r="G621" s="1">
        <v>3927</v>
      </c>
      <c r="H621">
        <v>77</v>
      </c>
      <c r="I621" s="1">
        <v>62055</v>
      </c>
      <c r="J621">
        <v>135</v>
      </c>
    </row>
    <row r="622" spans="1:10" x14ac:dyDescent="0.25">
      <c r="B622" t="s">
        <v>73</v>
      </c>
      <c r="C622" s="109" t="s">
        <v>74</v>
      </c>
      <c r="D622" t="s">
        <v>3092</v>
      </c>
      <c r="E622" s="1">
        <v>64261</v>
      </c>
      <c r="F622" s="1">
        <v>1129</v>
      </c>
      <c r="G622" s="1">
        <v>33454</v>
      </c>
      <c r="H622">
        <v>954</v>
      </c>
      <c r="I622" s="1">
        <v>30807</v>
      </c>
      <c r="J622">
        <v>175</v>
      </c>
    </row>
    <row r="623" spans="1:10" x14ac:dyDescent="0.25">
      <c r="B623" t="s">
        <v>519</v>
      </c>
      <c r="C623" s="109" t="s">
        <v>10</v>
      </c>
      <c r="D623" t="s">
        <v>2720</v>
      </c>
      <c r="E623" s="1">
        <v>51260</v>
      </c>
      <c r="F623">
        <v>280</v>
      </c>
      <c r="G623" s="1">
        <v>6323</v>
      </c>
      <c r="H623">
        <v>136</v>
      </c>
      <c r="I623" s="1">
        <v>44937</v>
      </c>
      <c r="J623">
        <v>144</v>
      </c>
    </row>
    <row r="624" spans="1:10" x14ac:dyDescent="0.25">
      <c r="A624" t="s">
        <v>296</v>
      </c>
      <c r="B624" t="s">
        <v>26</v>
      </c>
      <c r="C624" s="109" t="s">
        <v>6</v>
      </c>
      <c r="D624" t="s">
        <v>2718</v>
      </c>
      <c r="E624" s="1">
        <v>1614486</v>
      </c>
      <c r="F624" s="1">
        <v>28101</v>
      </c>
      <c r="G624" s="1">
        <v>436840</v>
      </c>
      <c r="H624" s="1">
        <v>24829</v>
      </c>
      <c r="I624" s="1">
        <v>1177646</v>
      </c>
      <c r="J624" s="1">
        <v>3272</v>
      </c>
    </row>
    <row r="625" spans="2:10" x14ac:dyDescent="0.25">
      <c r="B625" t="s">
        <v>1</v>
      </c>
      <c r="C625" s="109" t="s">
        <v>2</v>
      </c>
      <c r="D625" t="s">
        <v>2718</v>
      </c>
      <c r="E625" s="1">
        <v>894792</v>
      </c>
      <c r="F625" s="1">
        <v>17369</v>
      </c>
      <c r="G625" s="1">
        <v>519559</v>
      </c>
      <c r="H625" s="1">
        <v>16246</v>
      </c>
      <c r="I625" s="1">
        <v>375233</v>
      </c>
      <c r="J625" s="1">
        <v>1123</v>
      </c>
    </row>
    <row r="626" spans="2:10" x14ac:dyDescent="0.25">
      <c r="B626" t="s">
        <v>100</v>
      </c>
      <c r="C626" s="109" t="s">
        <v>6</v>
      </c>
      <c r="D626" t="s">
        <v>3092</v>
      </c>
      <c r="E626" s="1">
        <v>668367</v>
      </c>
      <c r="F626" s="1">
        <v>6822</v>
      </c>
      <c r="G626" s="1">
        <v>160084</v>
      </c>
      <c r="H626" s="1">
        <v>5417</v>
      </c>
      <c r="I626" s="1">
        <v>508283</v>
      </c>
      <c r="J626" s="1">
        <v>1405</v>
      </c>
    </row>
    <row r="627" spans="2:10" x14ac:dyDescent="0.25">
      <c r="B627" t="s">
        <v>9</v>
      </c>
      <c r="C627" s="109" t="s">
        <v>10</v>
      </c>
      <c r="D627" t="s">
        <v>2718</v>
      </c>
      <c r="E627" s="1">
        <v>393355</v>
      </c>
      <c r="F627" s="1">
        <v>31176</v>
      </c>
      <c r="G627" s="1">
        <v>307691</v>
      </c>
      <c r="H627" s="1">
        <v>30762</v>
      </c>
      <c r="I627" s="1">
        <v>85664</v>
      </c>
      <c r="J627">
        <v>414</v>
      </c>
    </row>
    <row r="628" spans="2:10" x14ac:dyDescent="0.25">
      <c r="B628" t="s">
        <v>160</v>
      </c>
      <c r="C628" s="109" t="s">
        <v>161</v>
      </c>
      <c r="D628" t="s">
        <v>3092</v>
      </c>
      <c r="E628" s="1">
        <v>363516</v>
      </c>
      <c r="F628" s="1">
        <v>2142</v>
      </c>
      <c r="G628" s="1">
        <v>50118</v>
      </c>
      <c r="H628" s="1">
        <v>1270</v>
      </c>
      <c r="I628" s="1">
        <v>313398</v>
      </c>
      <c r="J628">
        <v>872</v>
      </c>
    </row>
    <row r="629" spans="2:10" x14ac:dyDescent="0.25">
      <c r="B629" t="s">
        <v>5</v>
      </c>
      <c r="C629" s="109" t="s">
        <v>6</v>
      </c>
      <c r="D629" t="s">
        <v>2718</v>
      </c>
      <c r="E629" s="1">
        <v>343287</v>
      </c>
      <c r="F629" s="1">
        <v>14931</v>
      </c>
      <c r="G629" s="1">
        <v>184918</v>
      </c>
      <c r="H629" s="1">
        <v>14546</v>
      </c>
      <c r="I629" s="1">
        <v>158369</v>
      </c>
      <c r="J629">
        <v>385</v>
      </c>
    </row>
    <row r="630" spans="2:10" x14ac:dyDescent="0.25">
      <c r="B630" t="s">
        <v>29</v>
      </c>
      <c r="C630" s="109" t="s">
        <v>30</v>
      </c>
      <c r="D630" t="s">
        <v>2718</v>
      </c>
      <c r="E630" s="1">
        <v>336008</v>
      </c>
      <c r="F630" s="1">
        <v>5179</v>
      </c>
      <c r="G630" s="1">
        <v>89303</v>
      </c>
      <c r="H630" s="1">
        <v>4521</v>
      </c>
      <c r="I630" s="1">
        <v>246705</v>
      </c>
      <c r="J630">
        <v>658</v>
      </c>
    </row>
    <row r="631" spans="2:10" x14ac:dyDescent="0.25">
      <c r="B631" t="s">
        <v>22</v>
      </c>
      <c r="C631" s="109" t="s">
        <v>23</v>
      </c>
      <c r="D631" t="s">
        <v>2718</v>
      </c>
      <c r="E631" s="1">
        <v>217498</v>
      </c>
      <c r="F631" s="1">
        <v>5487</v>
      </c>
      <c r="G631" s="1">
        <v>206553</v>
      </c>
      <c r="H631" s="1">
        <v>5458</v>
      </c>
      <c r="I631" s="1">
        <v>10945</v>
      </c>
      <c r="J631">
        <v>29</v>
      </c>
    </row>
    <row r="632" spans="2:10" x14ac:dyDescent="0.25">
      <c r="B632" t="s">
        <v>298</v>
      </c>
      <c r="C632" s="109" t="s">
        <v>6</v>
      </c>
      <c r="D632" t="s">
        <v>2720</v>
      </c>
      <c r="E632" s="1">
        <v>202417</v>
      </c>
      <c r="F632" s="1">
        <v>1242</v>
      </c>
      <c r="G632" s="1">
        <v>30799</v>
      </c>
      <c r="H632">
        <v>717</v>
      </c>
      <c r="I632" s="1">
        <v>171618</v>
      </c>
      <c r="J632">
        <v>525</v>
      </c>
    </row>
    <row r="633" spans="2:10" x14ac:dyDescent="0.25">
      <c r="B633" t="s">
        <v>300</v>
      </c>
      <c r="C633" s="109" t="s">
        <v>30</v>
      </c>
      <c r="D633" t="s">
        <v>3092</v>
      </c>
      <c r="E633" s="1">
        <v>181798</v>
      </c>
      <c r="F633">
        <v>904</v>
      </c>
      <c r="G633" s="1">
        <v>18951</v>
      </c>
      <c r="H633">
        <v>476</v>
      </c>
      <c r="I633" s="1">
        <v>162847</v>
      </c>
      <c r="J633">
        <v>428</v>
      </c>
    </row>
    <row r="634" spans="2:10" x14ac:dyDescent="0.25">
      <c r="B634" t="s">
        <v>606</v>
      </c>
      <c r="C634" s="109" t="s">
        <v>10</v>
      </c>
      <c r="D634" t="s">
        <v>2718</v>
      </c>
      <c r="E634" s="1">
        <v>174732</v>
      </c>
      <c r="F634" s="1">
        <v>14276</v>
      </c>
      <c r="G634" s="1">
        <v>154419</v>
      </c>
      <c r="H634" s="1">
        <v>14221</v>
      </c>
      <c r="I634" s="1">
        <v>20313</v>
      </c>
      <c r="J634">
        <v>55</v>
      </c>
    </row>
    <row r="635" spans="2:10" x14ac:dyDescent="0.25">
      <c r="B635" t="s">
        <v>623</v>
      </c>
      <c r="C635" s="109" t="s">
        <v>161</v>
      </c>
      <c r="D635" t="s">
        <v>3092</v>
      </c>
      <c r="E635" s="1">
        <v>166306</v>
      </c>
      <c r="F635">
        <v>826</v>
      </c>
      <c r="G635" s="1">
        <v>19705</v>
      </c>
      <c r="H635">
        <v>459</v>
      </c>
      <c r="I635" s="1">
        <v>146601</v>
      </c>
      <c r="J635">
        <v>367</v>
      </c>
    </row>
    <row r="636" spans="2:10" x14ac:dyDescent="0.25">
      <c r="B636" t="s">
        <v>108</v>
      </c>
      <c r="C636" s="109" t="s">
        <v>6</v>
      </c>
      <c r="D636" t="s">
        <v>2720</v>
      </c>
      <c r="E636" s="1">
        <v>152320</v>
      </c>
      <c r="F636">
        <v>982</v>
      </c>
      <c r="G636" s="1">
        <v>25130</v>
      </c>
      <c r="H636">
        <v>588</v>
      </c>
      <c r="I636" s="1">
        <v>127190</v>
      </c>
      <c r="J636">
        <v>394</v>
      </c>
    </row>
    <row r="637" spans="2:10" x14ac:dyDescent="0.25">
      <c r="B637" t="s">
        <v>302</v>
      </c>
      <c r="C637" s="109" t="s">
        <v>25</v>
      </c>
      <c r="D637" t="s">
        <v>3092</v>
      </c>
      <c r="E637" s="1">
        <v>136372</v>
      </c>
      <c r="F637">
        <v>606</v>
      </c>
      <c r="G637" s="1">
        <v>18795</v>
      </c>
      <c r="H637">
        <v>321</v>
      </c>
      <c r="I637" s="1">
        <v>117577</v>
      </c>
      <c r="J637">
        <v>285</v>
      </c>
    </row>
    <row r="638" spans="2:10" x14ac:dyDescent="0.25">
      <c r="B638" t="s">
        <v>165</v>
      </c>
      <c r="C638" s="109" t="s">
        <v>166</v>
      </c>
      <c r="D638" t="s">
        <v>3092</v>
      </c>
      <c r="E638" s="1">
        <v>134514</v>
      </c>
      <c r="F638">
        <v>652</v>
      </c>
      <c r="G638" s="1">
        <v>18123</v>
      </c>
      <c r="H638">
        <v>349</v>
      </c>
      <c r="I638" s="1">
        <v>116391</v>
      </c>
      <c r="J638">
        <v>303</v>
      </c>
    </row>
    <row r="639" spans="2:10" x14ac:dyDescent="0.25">
      <c r="B639" t="s">
        <v>24</v>
      </c>
      <c r="C639" s="109" t="s">
        <v>25</v>
      </c>
      <c r="D639" t="s">
        <v>2718</v>
      </c>
      <c r="E639" s="1">
        <v>117902</v>
      </c>
      <c r="F639" s="1">
        <v>9457</v>
      </c>
      <c r="G639" s="1">
        <v>113172</v>
      </c>
      <c r="H639" s="1">
        <v>9432</v>
      </c>
      <c r="I639" s="1">
        <v>4730</v>
      </c>
      <c r="J639">
        <v>25</v>
      </c>
    </row>
    <row r="640" spans="2:10" x14ac:dyDescent="0.25">
      <c r="B640" t="s">
        <v>150</v>
      </c>
      <c r="C640" s="109" t="s">
        <v>28</v>
      </c>
      <c r="D640" t="s">
        <v>2718</v>
      </c>
      <c r="E640" s="1">
        <v>115755</v>
      </c>
      <c r="F640" s="1">
        <v>3452</v>
      </c>
      <c r="G640" s="1">
        <v>29167</v>
      </c>
      <c r="H640" s="1">
        <v>3248</v>
      </c>
      <c r="I640" s="1">
        <v>86588</v>
      </c>
      <c r="J640">
        <v>204</v>
      </c>
    </row>
    <row r="641" spans="1:10" x14ac:dyDescent="0.25">
      <c r="B641" t="s">
        <v>624</v>
      </c>
      <c r="C641" s="109" t="s">
        <v>25</v>
      </c>
      <c r="D641" t="s">
        <v>2720</v>
      </c>
      <c r="E641" s="1">
        <v>101647</v>
      </c>
      <c r="F641">
        <v>399</v>
      </c>
      <c r="G641" s="1">
        <v>8701</v>
      </c>
      <c r="H641">
        <v>157</v>
      </c>
      <c r="I641" s="1">
        <v>92946</v>
      </c>
      <c r="J641">
        <v>242</v>
      </c>
    </row>
    <row r="642" spans="1:10" x14ac:dyDescent="0.25">
      <c r="B642" t="s">
        <v>151</v>
      </c>
      <c r="C642" s="109" t="s">
        <v>125</v>
      </c>
      <c r="D642" t="s">
        <v>2718</v>
      </c>
      <c r="E642" s="1">
        <v>96738</v>
      </c>
      <c r="F642">
        <v>796</v>
      </c>
      <c r="G642" s="1">
        <v>19380</v>
      </c>
      <c r="H642">
        <v>608</v>
      </c>
      <c r="I642" s="1">
        <v>77358</v>
      </c>
      <c r="J642">
        <v>188</v>
      </c>
    </row>
    <row r="643" spans="1:10" x14ac:dyDescent="0.25">
      <c r="B643" t="s">
        <v>19</v>
      </c>
      <c r="C643" s="109" t="s">
        <v>20</v>
      </c>
      <c r="D643" t="s">
        <v>3092</v>
      </c>
      <c r="E643" s="1">
        <v>94005</v>
      </c>
      <c r="F643" s="1">
        <v>5190</v>
      </c>
      <c r="G643" s="1">
        <v>51575</v>
      </c>
      <c r="H643" s="1">
        <v>5014</v>
      </c>
      <c r="I643" s="1">
        <v>42430</v>
      </c>
      <c r="J643">
        <v>176</v>
      </c>
    </row>
    <row r="644" spans="1:10" x14ac:dyDescent="0.25">
      <c r="B644" t="s">
        <v>33</v>
      </c>
      <c r="C644" s="109" t="s">
        <v>10</v>
      </c>
      <c r="D644" t="s">
        <v>2718</v>
      </c>
      <c r="E644" s="1">
        <v>88584</v>
      </c>
      <c r="F644" s="1">
        <v>12900</v>
      </c>
      <c r="G644" s="1">
        <v>82764</v>
      </c>
      <c r="H644" s="1">
        <v>12886</v>
      </c>
      <c r="I644" s="1">
        <v>5820</v>
      </c>
      <c r="J644">
        <v>14</v>
      </c>
    </row>
    <row r="645" spans="1:10" x14ac:dyDescent="0.25">
      <c r="B645" t="s">
        <v>301</v>
      </c>
      <c r="C645" s="109" t="s">
        <v>6</v>
      </c>
      <c r="D645" t="s">
        <v>2720</v>
      </c>
      <c r="E645" s="1">
        <v>86056</v>
      </c>
      <c r="F645">
        <v>694</v>
      </c>
      <c r="G645" s="1">
        <v>18845</v>
      </c>
      <c r="H645">
        <v>484</v>
      </c>
      <c r="I645" s="1">
        <v>67211</v>
      </c>
      <c r="J645">
        <v>210</v>
      </c>
    </row>
    <row r="646" spans="1:10" x14ac:dyDescent="0.25">
      <c r="B646" t="s">
        <v>505</v>
      </c>
      <c r="C646" s="109" t="s">
        <v>6</v>
      </c>
      <c r="D646" t="s">
        <v>2720</v>
      </c>
      <c r="E646" s="1">
        <v>83321</v>
      </c>
      <c r="F646">
        <v>353</v>
      </c>
      <c r="G646" s="1">
        <v>7947</v>
      </c>
      <c r="H646">
        <v>130</v>
      </c>
      <c r="I646" s="1">
        <v>75374</v>
      </c>
      <c r="J646">
        <v>223</v>
      </c>
    </row>
    <row r="647" spans="1:10" x14ac:dyDescent="0.25">
      <c r="B647" t="s">
        <v>164</v>
      </c>
      <c r="C647" s="109" t="s">
        <v>28</v>
      </c>
      <c r="D647" t="s">
        <v>3092</v>
      </c>
      <c r="E647" s="1">
        <v>80524</v>
      </c>
      <c r="F647">
        <v>569</v>
      </c>
      <c r="G647" s="1">
        <v>15299</v>
      </c>
      <c r="H647">
        <v>359</v>
      </c>
      <c r="I647" s="1">
        <v>65225</v>
      </c>
      <c r="J647">
        <v>210</v>
      </c>
    </row>
    <row r="648" spans="1:10" x14ac:dyDescent="0.25">
      <c r="B648" t="s">
        <v>340</v>
      </c>
      <c r="C648" s="109" t="s">
        <v>6</v>
      </c>
      <c r="D648" t="s">
        <v>2720</v>
      </c>
      <c r="E648" s="1">
        <v>59916</v>
      </c>
      <c r="F648">
        <v>341</v>
      </c>
      <c r="G648" s="1">
        <v>8709</v>
      </c>
      <c r="H648">
        <v>184</v>
      </c>
      <c r="I648" s="1">
        <v>51207</v>
      </c>
      <c r="J648">
        <v>157</v>
      </c>
    </row>
    <row r="649" spans="1:10" x14ac:dyDescent="0.25">
      <c r="B649" t="s">
        <v>609</v>
      </c>
      <c r="C649" s="109" t="s">
        <v>2</v>
      </c>
      <c r="D649" t="s">
        <v>2718</v>
      </c>
      <c r="E649" s="1">
        <v>57333</v>
      </c>
      <c r="F649">
        <v>600</v>
      </c>
      <c r="G649" s="1">
        <v>17445</v>
      </c>
      <c r="H649">
        <v>361</v>
      </c>
      <c r="I649" s="1">
        <v>39888</v>
      </c>
      <c r="J649">
        <v>239</v>
      </c>
    </row>
    <row r="650" spans="1:10" x14ac:dyDescent="0.25">
      <c r="B650" t="s">
        <v>47</v>
      </c>
      <c r="C650" s="109" t="s">
        <v>48</v>
      </c>
      <c r="D650" t="s">
        <v>2718</v>
      </c>
      <c r="E650" s="1">
        <v>51882</v>
      </c>
      <c r="F650" s="1">
        <v>4424</v>
      </c>
      <c r="G650" s="1">
        <v>40717</v>
      </c>
      <c r="H650" s="1">
        <v>4382</v>
      </c>
      <c r="I650" s="1">
        <v>11165</v>
      </c>
      <c r="J650">
        <v>42</v>
      </c>
    </row>
    <row r="651" spans="1:10" x14ac:dyDescent="0.25">
      <c r="A651" t="s">
        <v>303</v>
      </c>
      <c r="B651" t="s">
        <v>305</v>
      </c>
      <c r="C651" s="109" t="s">
        <v>275</v>
      </c>
      <c r="D651" t="s">
        <v>2720</v>
      </c>
      <c r="E651" s="1">
        <v>153398</v>
      </c>
      <c r="F651">
        <v>930</v>
      </c>
      <c r="G651" s="1">
        <v>23179</v>
      </c>
      <c r="H651">
        <v>554</v>
      </c>
      <c r="I651" s="1">
        <v>130219</v>
      </c>
      <c r="J651">
        <v>376</v>
      </c>
    </row>
    <row r="652" spans="1:10" x14ac:dyDescent="0.25">
      <c r="B652" t="s">
        <v>274</v>
      </c>
      <c r="C652" s="109" t="s">
        <v>275</v>
      </c>
      <c r="D652" t="s">
        <v>2720</v>
      </c>
      <c r="E652" s="1">
        <v>124528</v>
      </c>
      <c r="F652">
        <v>706</v>
      </c>
      <c r="G652" s="1">
        <v>19148</v>
      </c>
      <c r="H652">
        <v>423</v>
      </c>
      <c r="I652" s="1">
        <v>105380</v>
      </c>
      <c r="J652">
        <v>283</v>
      </c>
    </row>
    <row r="653" spans="1:10" x14ac:dyDescent="0.25">
      <c r="B653" t="s">
        <v>271</v>
      </c>
      <c r="C653" s="109" t="s">
        <v>48</v>
      </c>
      <c r="D653" t="s">
        <v>3092</v>
      </c>
      <c r="E653" s="1">
        <v>120941</v>
      </c>
      <c r="F653">
        <v>539</v>
      </c>
      <c r="G653" s="1">
        <v>12879</v>
      </c>
      <c r="H653">
        <v>255</v>
      </c>
      <c r="I653" s="1">
        <v>108062</v>
      </c>
      <c r="J653">
        <v>284</v>
      </c>
    </row>
    <row r="654" spans="1:10" x14ac:dyDescent="0.25">
      <c r="B654" t="s">
        <v>1</v>
      </c>
      <c r="C654" s="109" t="s">
        <v>2</v>
      </c>
      <c r="D654" t="s">
        <v>2718</v>
      </c>
      <c r="E654" s="1">
        <v>86487</v>
      </c>
      <c r="F654">
        <v>953</v>
      </c>
      <c r="G654" s="1">
        <v>29085</v>
      </c>
      <c r="H654">
        <v>796</v>
      </c>
      <c r="I654" s="1">
        <v>57402</v>
      </c>
      <c r="J654">
        <v>157</v>
      </c>
    </row>
    <row r="655" spans="1:10" x14ac:dyDescent="0.25">
      <c r="B655" t="s">
        <v>506</v>
      </c>
      <c r="C655" s="109" t="s">
        <v>275</v>
      </c>
      <c r="D655" t="s">
        <v>2720</v>
      </c>
      <c r="E655" s="1">
        <v>66523</v>
      </c>
      <c r="F655">
        <v>372</v>
      </c>
      <c r="G655" s="1">
        <v>9843</v>
      </c>
      <c r="H655">
        <v>222</v>
      </c>
      <c r="I655" s="1">
        <v>56680</v>
      </c>
      <c r="J655">
        <v>150</v>
      </c>
    </row>
    <row r="656" spans="1:10" x14ac:dyDescent="0.25">
      <c r="B656" t="s">
        <v>277</v>
      </c>
      <c r="C656" s="109" t="s">
        <v>275</v>
      </c>
      <c r="D656" t="s">
        <v>2720</v>
      </c>
      <c r="E656" s="1">
        <v>65116</v>
      </c>
      <c r="F656">
        <v>251</v>
      </c>
      <c r="G656" s="1">
        <v>5448</v>
      </c>
      <c r="H656">
        <v>102</v>
      </c>
      <c r="I656" s="1">
        <v>59668</v>
      </c>
      <c r="J656">
        <v>149</v>
      </c>
    </row>
    <row r="657" spans="1:10" x14ac:dyDescent="0.25">
      <c r="A657" t="s">
        <v>336</v>
      </c>
      <c r="B657" t="s">
        <v>29</v>
      </c>
      <c r="C657" s="109" t="s">
        <v>30</v>
      </c>
      <c r="D657" t="s">
        <v>2718</v>
      </c>
      <c r="E657" s="1">
        <v>1454413</v>
      </c>
      <c r="F657" s="1">
        <v>19762</v>
      </c>
      <c r="G657" s="1">
        <v>353023</v>
      </c>
      <c r="H657" s="1">
        <v>16750</v>
      </c>
      <c r="I657" s="1">
        <v>1101390</v>
      </c>
      <c r="J657" s="1">
        <v>3012</v>
      </c>
    </row>
    <row r="658" spans="1:10" x14ac:dyDescent="0.25">
      <c r="B658" t="s">
        <v>193</v>
      </c>
      <c r="C658" s="109" t="s">
        <v>125</v>
      </c>
      <c r="D658" t="s">
        <v>2718</v>
      </c>
      <c r="E658" s="1">
        <v>1134810</v>
      </c>
      <c r="F658" s="1">
        <v>13101</v>
      </c>
      <c r="G658" s="1">
        <v>314560</v>
      </c>
      <c r="H658" s="1">
        <v>10989</v>
      </c>
      <c r="I658" s="1">
        <v>820250</v>
      </c>
      <c r="J658" s="1">
        <v>2112</v>
      </c>
    </row>
    <row r="659" spans="1:10" x14ac:dyDescent="0.25">
      <c r="B659" t="s">
        <v>151</v>
      </c>
      <c r="C659" s="109" t="s">
        <v>125</v>
      </c>
      <c r="D659" t="s">
        <v>2718</v>
      </c>
      <c r="E659" s="1">
        <v>587824</v>
      </c>
      <c r="F659" s="1">
        <v>4057</v>
      </c>
      <c r="G659" s="1">
        <v>97698</v>
      </c>
      <c r="H659" s="1">
        <v>2871</v>
      </c>
      <c r="I659" s="1">
        <v>490126</v>
      </c>
      <c r="J659" s="1">
        <v>1186</v>
      </c>
    </row>
    <row r="660" spans="1:10" x14ac:dyDescent="0.25">
      <c r="B660" t="s">
        <v>606</v>
      </c>
      <c r="C660" s="109" t="s">
        <v>10</v>
      </c>
      <c r="D660" t="s">
        <v>2718</v>
      </c>
      <c r="E660" s="1">
        <v>580558</v>
      </c>
      <c r="F660" s="1">
        <v>31434</v>
      </c>
      <c r="G660" s="1">
        <v>326028</v>
      </c>
      <c r="H660" s="1">
        <v>30820</v>
      </c>
      <c r="I660" s="1">
        <v>254530</v>
      </c>
      <c r="J660">
        <v>614</v>
      </c>
    </row>
    <row r="661" spans="1:10" x14ac:dyDescent="0.25">
      <c r="B661" t="s">
        <v>9</v>
      </c>
      <c r="C661" s="109" t="s">
        <v>10</v>
      </c>
      <c r="D661" t="s">
        <v>2718</v>
      </c>
      <c r="E661" s="1">
        <v>389026</v>
      </c>
      <c r="F661" s="1">
        <v>30000</v>
      </c>
      <c r="G661" s="1">
        <v>303127</v>
      </c>
      <c r="H661" s="1">
        <v>29590</v>
      </c>
      <c r="I661" s="1">
        <v>85899</v>
      </c>
      <c r="J661">
        <v>410</v>
      </c>
    </row>
    <row r="662" spans="1:10" x14ac:dyDescent="0.25">
      <c r="B662" t="s">
        <v>47</v>
      </c>
      <c r="C662" s="109" t="s">
        <v>48</v>
      </c>
      <c r="D662" t="s">
        <v>2718</v>
      </c>
      <c r="E662" s="1">
        <v>317971</v>
      </c>
      <c r="F662" s="1">
        <v>15962</v>
      </c>
      <c r="G662" s="1">
        <v>152394</v>
      </c>
      <c r="H662" s="1">
        <v>15493</v>
      </c>
      <c r="I662" s="1">
        <v>165577</v>
      </c>
      <c r="J662">
        <v>469</v>
      </c>
    </row>
    <row r="663" spans="1:10" x14ac:dyDescent="0.25">
      <c r="B663" t="s">
        <v>338</v>
      </c>
      <c r="C663" s="109" t="s">
        <v>125</v>
      </c>
      <c r="D663" t="s">
        <v>2720</v>
      </c>
      <c r="E663" s="1">
        <v>255314</v>
      </c>
      <c r="F663" s="1">
        <v>1764</v>
      </c>
      <c r="G663" s="1">
        <v>49664</v>
      </c>
      <c r="H663" s="1">
        <v>1103</v>
      </c>
      <c r="I663" s="1">
        <v>205650</v>
      </c>
      <c r="J663">
        <v>661</v>
      </c>
    </row>
    <row r="664" spans="1:10" x14ac:dyDescent="0.25">
      <c r="B664" t="s">
        <v>124</v>
      </c>
      <c r="C664" s="109" t="s">
        <v>125</v>
      </c>
      <c r="D664" t="s">
        <v>2718</v>
      </c>
      <c r="E664" s="1">
        <v>243954</v>
      </c>
      <c r="F664" s="1">
        <v>2684</v>
      </c>
      <c r="G664" s="1">
        <v>57751</v>
      </c>
      <c r="H664" s="1">
        <v>2274</v>
      </c>
      <c r="I664" s="1">
        <v>186203</v>
      </c>
      <c r="J664">
        <v>410</v>
      </c>
    </row>
    <row r="665" spans="1:10" x14ac:dyDescent="0.25">
      <c r="B665" t="s">
        <v>1</v>
      </c>
      <c r="C665" s="109" t="s">
        <v>2</v>
      </c>
      <c r="D665" t="s">
        <v>2718</v>
      </c>
      <c r="E665" s="1">
        <v>217377</v>
      </c>
      <c r="F665" s="1">
        <v>2856</v>
      </c>
      <c r="G665" s="1">
        <v>106061</v>
      </c>
      <c r="H665" s="1">
        <v>2427</v>
      </c>
      <c r="I665" s="1">
        <v>111316</v>
      </c>
      <c r="J665">
        <v>429</v>
      </c>
    </row>
    <row r="666" spans="1:10" x14ac:dyDescent="0.25">
      <c r="B666" t="s">
        <v>210</v>
      </c>
      <c r="C666" s="109" t="s">
        <v>125</v>
      </c>
      <c r="D666" t="s">
        <v>3092</v>
      </c>
      <c r="E666" s="1">
        <v>197460</v>
      </c>
      <c r="F666">
        <v>894</v>
      </c>
      <c r="G666" s="1">
        <v>19441</v>
      </c>
      <c r="H666">
        <v>388</v>
      </c>
      <c r="I666" s="1">
        <v>178019</v>
      </c>
      <c r="J666">
        <v>506</v>
      </c>
    </row>
    <row r="667" spans="1:10" x14ac:dyDescent="0.25">
      <c r="B667" t="s">
        <v>340</v>
      </c>
      <c r="C667" s="109" t="s">
        <v>125</v>
      </c>
      <c r="D667" t="s">
        <v>2720</v>
      </c>
      <c r="E667" s="1">
        <v>142410</v>
      </c>
      <c r="F667">
        <v>717</v>
      </c>
      <c r="G667" s="1">
        <v>18955</v>
      </c>
      <c r="H667">
        <v>383</v>
      </c>
      <c r="I667" s="1">
        <v>123455</v>
      </c>
      <c r="J667">
        <v>334</v>
      </c>
    </row>
    <row r="668" spans="1:10" x14ac:dyDescent="0.25">
      <c r="B668" t="s">
        <v>19</v>
      </c>
      <c r="C668" s="109" t="s">
        <v>20</v>
      </c>
      <c r="D668" t="s">
        <v>3092</v>
      </c>
      <c r="E668" s="1">
        <v>135047</v>
      </c>
      <c r="F668" s="1">
        <v>4448</v>
      </c>
      <c r="G668" s="1">
        <v>56837</v>
      </c>
      <c r="H668" s="1">
        <v>4151</v>
      </c>
      <c r="I668" s="1">
        <v>78210</v>
      </c>
      <c r="J668">
        <v>297</v>
      </c>
    </row>
    <row r="669" spans="1:10" x14ac:dyDescent="0.25">
      <c r="B669" t="s">
        <v>341</v>
      </c>
      <c r="C669" s="109" t="s">
        <v>125</v>
      </c>
      <c r="D669" t="s">
        <v>2720</v>
      </c>
      <c r="E669" s="1">
        <v>128777</v>
      </c>
      <c r="F669">
        <v>696</v>
      </c>
      <c r="G669" s="1">
        <v>16093</v>
      </c>
      <c r="H669">
        <v>388</v>
      </c>
      <c r="I669" s="1">
        <v>112684</v>
      </c>
      <c r="J669">
        <v>308</v>
      </c>
    </row>
    <row r="670" spans="1:10" x14ac:dyDescent="0.25">
      <c r="B670" t="s">
        <v>24</v>
      </c>
      <c r="C670" s="109" t="s">
        <v>25</v>
      </c>
      <c r="D670" t="s">
        <v>2718</v>
      </c>
      <c r="E670" s="1">
        <v>128311</v>
      </c>
      <c r="F670" s="1">
        <v>10381</v>
      </c>
      <c r="G670" s="1">
        <v>119910</v>
      </c>
      <c r="H670" s="1">
        <v>10341</v>
      </c>
      <c r="I670" s="1">
        <v>8401</v>
      </c>
      <c r="J670">
        <v>40</v>
      </c>
    </row>
    <row r="671" spans="1:10" x14ac:dyDescent="0.25">
      <c r="B671" t="s">
        <v>339</v>
      </c>
      <c r="C671" s="109" t="s">
        <v>125</v>
      </c>
      <c r="D671" t="s">
        <v>2720</v>
      </c>
      <c r="E671" s="1">
        <v>110104</v>
      </c>
      <c r="F671">
        <v>830</v>
      </c>
      <c r="G671" s="1">
        <v>21908</v>
      </c>
      <c r="H671">
        <v>570</v>
      </c>
      <c r="I671" s="1">
        <v>88196</v>
      </c>
      <c r="J671">
        <v>260</v>
      </c>
    </row>
    <row r="672" spans="1:10" x14ac:dyDescent="0.25">
      <c r="B672" t="s">
        <v>22</v>
      </c>
      <c r="C672" s="109" t="s">
        <v>23</v>
      </c>
      <c r="D672" t="s">
        <v>2718</v>
      </c>
      <c r="E672" s="1">
        <v>104886</v>
      </c>
      <c r="F672" s="1">
        <v>2748</v>
      </c>
      <c r="G672" s="1">
        <v>98089</v>
      </c>
      <c r="H672" s="1">
        <v>2714</v>
      </c>
      <c r="I672" s="1">
        <v>6797</v>
      </c>
      <c r="J672">
        <v>34</v>
      </c>
    </row>
    <row r="673" spans="2:10" x14ac:dyDescent="0.25">
      <c r="B673" t="s">
        <v>342</v>
      </c>
      <c r="C673" s="109" t="s">
        <v>125</v>
      </c>
      <c r="D673" t="s">
        <v>2720</v>
      </c>
      <c r="E673" s="1">
        <v>87870</v>
      </c>
      <c r="F673">
        <v>547</v>
      </c>
      <c r="G673" s="1">
        <v>14835</v>
      </c>
      <c r="H673">
        <v>330</v>
      </c>
      <c r="I673" s="1">
        <v>73035</v>
      </c>
      <c r="J673">
        <v>217</v>
      </c>
    </row>
    <row r="674" spans="2:10" x14ac:dyDescent="0.25">
      <c r="B674" t="s">
        <v>524</v>
      </c>
      <c r="C674" s="109" t="s">
        <v>125</v>
      </c>
      <c r="D674" t="s">
        <v>2720</v>
      </c>
      <c r="E674" s="1">
        <v>86995</v>
      </c>
      <c r="F674">
        <v>378</v>
      </c>
      <c r="G674" s="1">
        <v>9547</v>
      </c>
      <c r="H674">
        <v>174</v>
      </c>
      <c r="I674" s="1">
        <v>77448</v>
      </c>
      <c r="J674">
        <v>204</v>
      </c>
    </row>
    <row r="675" spans="2:10" x14ac:dyDescent="0.25">
      <c r="B675" t="s">
        <v>343</v>
      </c>
      <c r="C675" s="109" t="s">
        <v>344</v>
      </c>
      <c r="D675" t="s">
        <v>3092</v>
      </c>
      <c r="E675" s="1">
        <v>85121</v>
      </c>
      <c r="F675">
        <v>490</v>
      </c>
      <c r="G675" s="1">
        <v>12370</v>
      </c>
      <c r="H675">
        <v>283</v>
      </c>
      <c r="I675" s="1">
        <v>72751</v>
      </c>
      <c r="J675">
        <v>207</v>
      </c>
    </row>
    <row r="676" spans="2:10" x14ac:dyDescent="0.25">
      <c r="B676" t="s">
        <v>5</v>
      </c>
      <c r="C676" s="109" t="s">
        <v>6</v>
      </c>
      <c r="D676" t="s">
        <v>2718</v>
      </c>
      <c r="E676" s="1">
        <v>84067</v>
      </c>
      <c r="F676" s="1">
        <v>3668</v>
      </c>
      <c r="G676" s="1">
        <v>35155</v>
      </c>
      <c r="H676" s="1">
        <v>3557</v>
      </c>
      <c r="I676" s="1">
        <v>48912</v>
      </c>
      <c r="J676">
        <v>111</v>
      </c>
    </row>
    <row r="677" spans="2:10" x14ac:dyDescent="0.25">
      <c r="B677" t="s">
        <v>300</v>
      </c>
      <c r="C677" s="109" t="s">
        <v>30</v>
      </c>
      <c r="D677" t="s">
        <v>3092</v>
      </c>
      <c r="E677" s="1">
        <v>82316</v>
      </c>
      <c r="F677">
        <v>398</v>
      </c>
      <c r="G677" s="1">
        <v>9063</v>
      </c>
      <c r="H677">
        <v>211</v>
      </c>
      <c r="I677" s="1">
        <v>73253</v>
      </c>
      <c r="J677">
        <v>187</v>
      </c>
    </row>
    <row r="678" spans="2:10" x14ac:dyDescent="0.25">
      <c r="B678" t="s">
        <v>526</v>
      </c>
      <c r="C678" s="109" t="s">
        <v>125</v>
      </c>
      <c r="D678" t="s">
        <v>2720</v>
      </c>
      <c r="E678" s="1">
        <v>79896</v>
      </c>
      <c r="F678">
        <v>308</v>
      </c>
      <c r="G678" s="1">
        <v>6366</v>
      </c>
      <c r="H678">
        <v>108</v>
      </c>
      <c r="I678" s="1">
        <v>73530</v>
      </c>
      <c r="J678">
        <v>200</v>
      </c>
    </row>
    <row r="679" spans="2:10" x14ac:dyDescent="0.25">
      <c r="B679" t="s">
        <v>609</v>
      </c>
      <c r="C679" s="109" t="s">
        <v>20</v>
      </c>
      <c r="D679" t="s">
        <v>2718</v>
      </c>
      <c r="E679" s="1">
        <v>77019</v>
      </c>
      <c r="F679">
        <v>647</v>
      </c>
      <c r="G679" s="1">
        <v>15609</v>
      </c>
      <c r="H679">
        <v>337</v>
      </c>
      <c r="I679" s="1">
        <v>61410</v>
      </c>
      <c r="J679">
        <v>310</v>
      </c>
    </row>
    <row r="680" spans="2:10" x14ac:dyDescent="0.25">
      <c r="B680" t="s">
        <v>33</v>
      </c>
      <c r="C680" s="109" t="s">
        <v>10</v>
      </c>
      <c r="D680" t="s">
        <v>2718</v>
      </c>
      <c r="E680" s="1">
        <v>67773</v>
      </c>
      <c r="F680" s="1">
        <v>10718</v>
      </c>
      <c r="G680" s="1">
        <v>66496</v>
      </c>
      <c r="H680" s="1">
        <v>10711</v>
      </c>
      <c r="I680" s="1">
        <v>1277</v>
      </c>
      <c r="J680">
        <v>7</v>
      </c>
    </row>
    <row r="681" spans="2:10" x14ac:dyDescent="0.25">
      <c r="B681" t="s">
        <v>136</v>
      </c>
      <c r="C681" s="109" t="s">
        <v>137</v>
      </c>
      <c r="D681" t="s">
        <v>2718</v>
      </c>
      <c r="E681" s="1">
        <v>66931</v>
      </c>
      <c r="F681" s="1">
        <v>1276</v>
      </c>
      <c r="G681" s="1">
        <v>31314</v>
      </c>
      <c r="H681" s="1">
        <v>1169</v>
      </c>
      <c r="I681" s="1">
        <v>35617</v>
      </c>
      <c r="J681">
        <v>107</v>
      </c>
    </row>
    <row r="682" spans="2:10" x14ac:dyDescent="0.25">
      <c r="B682" t="s">
        <v>525</v>
      </c>
      <c r="C682" s="109" t="s">
        <v>125</v>
      </c>
      <c r="D682" t="s">
        <v>46</v>
      </c>
      <c r="E682" s="1">
        <v>65262</v>
      </c>
      <c r="F682">
        <v>303</v>
      </c>
      <c r="G682" s="1">
        <v>7936</v>
      </c>
      <c r="H682">
        <v>146</v>
      </c>
      <c r="I682" s="1">
        <v>57326</v>
      </c>
      <c r="J682">
        <v>157</v>
      </c>
    </row>
    <row r="683" spans="2:10" x14ac:dyDescent="0.25">
      <c r="B683" t="s">
        <v>208</v>
      </c>
      <c r="C683" s="109" t="s">
        <v>205</v>
      </c>
      <c r="D683" t="s">
        <v>3092</v>
      </c>
      <c r="E683" s="1">
        <v>60631</v>
      </c>
      <c r="F683">
        <v>224</v>
      </c>
      <c r="G683" s="1">
        <v>3771</v>
      </c>
      <c r="H683">
        <v>80</v>
      </c>
      <c r="I683" s="1">
        <v>56860</v>
      </c>
      <c r="J683">
        <v>144</v>
      </c>
    </row>
    <row r="684" spans="2:10" x14ac:dyDescent="0.25">
      <c r="B684" t="s">
        <v>357</v>
      </c>
      <c r="C684" s="109" t="s">
        <v>30</v>
      </c>
      <c r="D684" t="s">
        <v>2720</v>
      </c>
      <c r="E684" s="1">
        <v>59702</v>
      </c>
      <c r="F684">
        <v>158</v>
      </c>
      <c r="G684" s="1">
        <v>2621</v>
      </c>
      <c r="H684">
        <v>44</v>
      </c>
      <c r="I684" s="1">
        <v>57081</v>
      </c>
      <c r="J684">
        <v>114</v>
      </c>
    </row>
    <row r="685" spans="2:10" x14ac:dyDescent="0.25">
      <c r="B685" t="s">
        <v>26</v>
      </c>
      <c r="C685" s="109" t="s">
        <v>6</v>
      </c>
      <c r="D685" t="s">
        <v>2718</v>
      </c>
      <c r="E685" s="1">
        <v>59060</v>
      </c>
      <c r="F685" s="1">
        <v>1674</v>
      </c>
      <c r="G685" s="1">
        <v>21419</v>
      </c>
      <c r="H685" s="1">
        <v>1580</v>
      </c>
      <c r="I685" s="1">
        <v>37641</v>
      </c>
      <c r="J685">
        <v>94</v>
      </c>
    </row>
    <row r="686" spans="2:10" x14ac:dyDescent="0.25">
      <c r="B686" t="s">
        <v>228</v>
      </c>
      <c r="C686" s="109" t="s">
        <v>157</v>
      </c>
      <c r="D686" t="s">
        <v>2720</v>
      </c>
      <c r="E686" s="1">
        <v>58701</v>
      </c>
      <c r="F686">
        <v>215</v>
      </c>
      <c r="G686" s="1">
        <v>4695</v>
      </c>
      <c r="H686">
        <v>91</v>
      </c>
      <c r="I686" s="1">
        <v>54006</v>
      </c>
      <c r="J686">
        <v>124</v>
      </c>
    </row>
    <row r="687" spans="2:10" x14ac:dyDescent="0.25">
      <c r="B687" t="s">
        <v>264</v>
      </c>
      <c r="C687" s="109" t="s">
        <v>23</v>
      </c>
      <c r="D687" t="s">
        <v>3092</v>
      </c>
      <c r="E687" s="1">
        <v>54109</v>
      </c>
      <c r="F687">
        <v>224</v>
      </c>
      <c r="G687" s="1">
        <v>5235</v>
      </c>
      <c r="H687">
        <v>103</v>
      </c>
      <c r="I687" s="1">
        <v>48874</v>
      </c>
      <c r="J687">
        <v>121</v>
      </c>
    </row>
    <row r="688" spans="2:10" x14ac:dyDescent="0.25">
      <c r="B688" t="s">
        <v>364</v>
      </c>
      <c r="C688" s="109" t="s">
        <v>30</v>
      </c>
      <c r="D688" t="s">
        <v>2720</v>
      </c>
      <c r="E688" s="1">
        <v>53046</v>
      </c>
      <c r="F688">
        <v>250</v>
      </c>
      <c r="G688" s="1">
        <v>6341</v>
      </c>
      <c r="H688">
        <v>120</v>
      </c>
      <c r="I688" s="1">
        <v>46705</v>
      </c>
      <c r="J688">
        <v>130</v>
      </c>
    </row>
    <row r="689" spans="1:10" x14ac:dyDescent="0.25">
      <c r="B689" t="s">
        <v>358</v>
      </c>
      <c r="C689" s="109" t="s">
        <v>30</v>
      </c>
      <c r="D689" t="s">
        <v>2720</v>
      </c>
      <c r="E689" s="1">
        <v>51869</v>
      </c>
      <c r="F689">
        <v>277</v>
      </c>
      <c r="G689" s="1">
        <v>5602</v>
      </c>
      <c r="H689">
        <v>167</v>
      </c>
      <c r="I689" s="1">
        <v>46267</v>
      </c>
      <c r="J689">
        <v>110</v>
      </c>
    </row>
    <row r="690" spans="1:10" x14ac:dyDescent="0.25">
      <c r="A690" t="s">
        <v>345</v>
      </c>
      <c r="B690" t="s">
        <v>346</v>
      </c>
      <c r="C690" s="109" t="s">
        <v>69</v>
      </c>
      <c r="D690" t="s">
        <v>2720</v>
      </c>
      <c r="E690" s="1">
        <v>416164</v>
      </c>
      <c r="F690" s="1">
        <v>4326</v>
      </c>
      <c r="G690" s="1">
        <v>106445</v>
      </c>
      <c r="H690" s="1">
        <v>3321</v>
      </c>
      <c r="I690" s="1">
        <v>309719</v>
      </c>
      <c r="J690" s="1">
        <v>1005</v>
      </c>
    </row>
    <row r="691" spans="1:10" x14ac:dyDescent="0.25">
      <c r="B691" t="s">
        <v>54</v>
      </c>
      <c r="C691" s="109" t="s">
        <v>55</v>
      </c>
      <c r="D691" t="s">
        <v>3092</v>
      </c>
      <c r="E691" s="1">
        <v>305413</v>
      </c>
      <c r="F691" s="1">
        <v>3016</v>
      </c>
      <c r="G691" s="1">
        <v>82682</v>
      </c>
      <c r="H691" s="1">
        <v>2329</v>
      </c>
      <c r="I691" s="1">
        <v>222731</v>
      </c>
      <c r="J691">
        <v>687</v>
      </c>
    </row>
    <row r="692" spans="1:10" x14ac:dyDescent="0.25">
      <c r="B692" t="s">
        <v>349</v>
      </c>
      <c r="C692" s="109" t="s">
        <v>69</v>
      </c>
      <c r="D692" t="s">
        <v>2720</v>
      </c>
      <c r="E692" s="1">
        <v>130103</v>
      </c>
      <c r="F692">
        <v>986</v>
      </c>
      <c r="G692" s="1">
        <v>24767</v>
      </c>
      <c r="H692">
        <v>687</v>
      </c>
      <c r="I692" s="1">
        <v>105336</v>
      </c>
      <c r="J692">
        <v>299</v>
      </c>
    </row>
    <row r="693" spans="1:10" x14ac:dyDescent="0.25">
      <c r="B693" t="s">
        <v>9</v>
      </c>
      <c r="C693" s="109" t="s">
        <v>10</v>
      </c>
      <c r="D693" t="s">
        <v>2718</v>
      </c>
      <c r="E693" s="1">
        <v>127954</v>
      </c>
      <c r="F693" s="1">
        <v>10574</v>
      </c>
      <c r="G693" s="1">
        <v>103116</v>
      </c>
      <c r="H693" s="1">
        <v>10443</v>
      </c>
      <c r="I693" s="1">
        <v>24838</v>
      </c>
      <c r="J693">
        <v>131</v>
      </c>
    </row>
    <row r="694" spans="1:10" x14ac:dyDescent="0.25">
      <c r="B694" t="s">
        <v>606</v>
      </c>
      <c r="C694" s="109" t="s">
        <v>10</v>
      </c>
      <c r="D694" t="s">
        <v>2718</v>
      </c>
      <c r="E694" s="1">
        <v>113524</v>
      </c>
      <c r="F694" s="1">
        <v>8024</v>
      </c>
      <c r="G694" s="1">
        <v>88368</v>
      </c>
      <c r="H694" s="1">
        <v>7964</v>
      </c>
      <c r="I694" s="1">
        <v>25156</v>
      </c>
      <c r="J694">
        <v>60</v>
      </c>
    </row>
    <row r="695" spans="1:10" x14ac:dyDescent="0.25">
      <c r="B695" t="s">
        <v>350</v>
      </c>
      <c r="C695" s="109" t="s">
        <v>50</v>
      </c>
      <c r="D695" t="s">
        <v>3092</v>
      </c>
      <c r="E695" s="1">
        <v>112881</v>
      </c>
      <c r="F695">
        <v>708</v>
      </c>
      <c r="G695" s="1">
        <v>19092</v>
      </c>
      <c r="H695">
        <v>465</v>
      </c>
      <c r="I695" s="1">
        <v>93789</v>
      </c>
      <c r="J695">
        <v>243</v>
      </c>
    </row>
    <row r="696" spans="1:10" x14ac:dyDescent="0.25">
      <c r="B696" t="s">
        <v>68</v>
      </c>
      <c r="C696" s="109" t="s">
        <v>69</v>
      </c>
      <c r="D696" t="s">
        <v>3092</v>
      </c>
      <c r="E696" s="1">
        <v>112605</v>
      </c>
      <c r="F696">
        <v>517</v>
      </c>
      <c r="G696" s="1">
        <v>10995</v>
      </c>
      <c r="H696">
        <v>259</v>
      </c>
      <c r="I696" s="1">
        <v>101610</v>
      </c>
      <c r="J696">
        <v>258</v>
      </c>
    </row>
    <row r="697" spans="1:10" x14ac:dyDescent="0.25">
      <c r="B697" t="s">
        <v>57</v>
      </c>
      <c r="C697" s="109" t="s">
        <v>55</v>
      </c>
      <c r="D697" t="s">
        <v>3092</v>
      </c>
      <c r="E697" s="1">
        <v>110784</v>
      </c>
      <c r="F697">
        <v>445</v>
      </c>
      <c r="G697" s="1">
        <v>9719</v>
      </c>
      <c r="H697">
        <v>196</v>
      </c>
      <c r="I697" s="1">
        <v>101065</v>
      </c>
      <c r="J697">
        <v>249</v>
      </c>
    </row>
    <row r="698" spans="1:10" x14ac:dyDescent="0.25">
      <c r="B698" t="s">
        <v>348</v>
      </c>
      <c r="C698" s="109" t="s">
        <v>69</v>
      </c>
      <c r="D698" t="s">
        <v>2720</v>
      </c>
      <c r="E698" s="1">
        <v>94856</v>
      </c>
      <c r="F698" s="1">
        <v>1601</v>
      </c>
      <c r="G698" s="1">
        <v>40862</v>
      </c>
      <c r="H698" s="1">
        <v>1388</v>
      </c>
      <c r="I698" s="1">
        <v>53994</v>
      </c>
      <c r="J698">
        <v>213</v>
      </c>
    </row>
    <row r="699" spans="1:10" x14ac:dyDescent="0.25">
      <c r="B699" t="s">
        <v>128</v>
      </c>
      <c r="C699" s="109" t="s">
        <v>69</v>
      </c>
      <c r="D699" t="s">
        <v>3092</v>
      </c>
      <c r="E699" s="1">
        <v>92251</v>
      </c>
      <c r="F699">
        <v>390</v>
      </c>
      <c r="G699" s="1">
        <v>7831</v>
      </c>
      <c r="H699">
        <v>201</v>
      </c>
      <c r="I699" s="1">
        <v>84420</v>
      </c>
      <c r="J699">
        <v>189</v>
      </c>
    </row>
    <row r="700" spans="1:10" x14ac:dyDescent="0.25">
      <c r="B700" t="s">
        <v>1</v>
      </c>
      <c r="C700" s="109" t="s">
        <v>2</v>
      </c>
      <c r="D700" t="s">
        <v>2718</v>
      </c>
      <c r="E700" s="1">
        <v>88156</v>
      </c>
      <c r="F700" s="1">
        <v>1032</v>
      </c>
      <c r="G700" s="1">
        <v>38684</v>
      </c>
      <c r="H700">
        <v>876</v>
      </c>
      <c r="I700" s="1">
        <v>49472</v>
      </c>
      <c r="J700">
        <v>156</v>
      </c>
    </row>
    <row r="701" spans="1:10" x14ac:dyDescent="0.25">
      <c r="B701" t="s">
        <v>19</v>
      </c>
      <c r="C701" s="109" t="s">
        <v>20</v>
      </c>
      <c r="D701" t="s">
        <v>3092</v>
      </c>
      <c r="E701" s="1">
        <v>77363</v>
      </c>
      <c r="F701" s="1">
        <v>2127</v>
      </c>
      <c r="G701" s="1">
        <v>30738</v>
      </c>
      <c r="H701" s="1">
        <v>1944</v>
      </c>
      <c r="I701" s="1">
        <v>46625</v>
      </c>
      <c r="J701">
        <v>183</v>
      </c>
    </row>
    <row r="702" spans="1:10" x14ac:dyDescent="0.25">
      <c r="B702" t="s">
        <v>351</v>
      </c>
      <c r="C702" s="109" t="s">
        <v>50</v>
      </c>
      <c r="D702" t="s">
        <v>2720</v>
      </c>
      <c r="E702" s="1">
        <v>73219</v>
      </c>
      <c r="F702">
        <v>567</v>
      </c>
      <c r="G702" s="1">
        <v>12207</v>
      </c>
      <c r="H702">
        <v>404</v>
      </c>
      <c r="I702" s="1">
        <v>61012</v>
      </c>
      <c r="J702">
        <v>163</v>
      </c>
    </row>
    <row r="703" spans="1:10" x14ac:dyDescent="0.25">
      <c r="B703" t="s">
        <v>487</v>
      </c>
      <c r="C703" s="109" t="s">
        <v>222</v>
      </c>
      <c r="D703" t="s">
        <v>2720</v>
      </c>
      <c r="E703" s="1">
        <v>55074</v>
      </c>
      <c r="F703">
        <v>190</v>
      </c>
      <c r="G703" s="1">
        <v>4057</v>
      </c>
      <c r="H703">
        <v>64</v>
      </c>
      <c r="I703" s="1">
        <v>51017</v>
      </c>
      <c r="J703">
        <v>126</v>
      </c>
    </row>
    <row r="704" spans="1:10" x14ac:dyDescent="0.25">
      <c r="A704" t="s">
        <v>352</v>
      </c>
      <c r="B704" t="s">
        <v>354</v>
      </c>
      <c r="C704" s="109" t="s">
        <v>92</v>
      </c>
      <c r="D704" t="s">
        <v>3092</v>
      </c>
      <c r="E704" s="1">
        <v>475878</v>
      </c>
      <c r="F704" s="1">
        <v>1898</v>
      </c>
      <c r="G704" s="1">
        <v>41508</v>
      </c>
      <c r="H704">
        <v>827</v>
      </c>
      <c r="I704" s="1">
        <v>434370</v>
      </c>
      <c r="J704" s="1">
        <v>1071</v>
      </c>
    </row>
    <row r="705" spans="1:10" x14ac:dyDescent="0.25">
      <c r="B705" t="s">
        <v>1</v>
      </c>
      <c r="C705" s="109" t="s">
        <v>2</v>
      </c>
      <c r="D705" t="s">
        <v>2718</v>
      </c>
      <c r="E705" s="1">
        <v>445804</v>
      </c>
      <c r="F705" s="1">
        <v>7915</v>
      </c>
      <c r="G705" s="1">
        <v>268133</v>
      </c>
      <c r="H705" s="1">
        <v>7292</v>
      </c>
      <c r="I705" s="1">
        <v>177671</v>
      </c>
      <c r="J705">
        <v>623</v>
      </c>
    </row>
    <row r="706" spans="1:10" x14ac:dyDescent="0.25">
      <c r="B706" t="s">
        <v>47</v>
      </c>
      <c r="C706" s="109" t="s">
        <v>48</v>
      </c>
      <c r="D706" t="s">
        <v>2718</v>
      </c>
      <c r="E706" s="1">
        <v>381996</v>
      </c>
      <c r="F706" s="1">
        <v>15229</v>
      </c>
      <c r="G706" s="1">
        <v>157337</v>
      </c>
      <c r="H706" s="1">
        <v>14674</v>
      </c>
      <c r="I706" s="1">
        <v>224659</v>
      </c>
      <c r="J706">
        <v>555</v>
      </c>
    </row>
    <row r="707" spans="1:10" x14ac:dyDescent="0.25">
      <c r="B707" t="s">
        <v>606</v>
      </c>
      <c r="C707" s="109" t="s">
        <v>10</v>
      </c>
      <c r="D707" t="s">
        <v>2718</v>
      </c>
      <c r="E707" s="1">
        <v>209034</v>
      </c>
      <c r="F707" s="1">
        <v>13933</v>
      </c>
      <c r="G707" s="1">
        <v>153728</v>
      </c>
      <c r="H707" s="1">
        <v>13795</v>
      </c>
      <c r="I707" s="1">
        <v>55306</v>
      </c>
      <c r="J707">
        <v>138</v>
      </c>
    </row>
    <row r="708" spans="1:10" x14ac:dyDescent="0.25">
      <c r="B708" t="s">
        <v>104</v>
      </c>
      <c r="C708" s="109" t="s">
        <v>105</v>
      </c>
      <c r="D708" t="s">
        <v>3092</v>
      </c>
      <c r="E708" s="1">
        <v>199080</v>
      </c>
      <c r="F708">
        <v>817</v>
      </c>
      <c r="G708" s="1">
        <v>20139</v>
      </c>
      <c r="H708">
        <v>399</v>
      </c>
      <c r="I708" s="1">
        <v>178941</v>
      </c>
      <c r="J708">
        <v>418</v>
      </c>
    </row>
    <row r="709" spans="1:10" x14ac:dyDescent="0.25">
      <c r="B709" t="s">
        <v>5</v>
      </c>
      <c r="C709" s="109" t="s">
        <v>6</v>
      </c>
      <c r="D709" t="s">
        <v>2718</v>
      </c>
      <c r="E709" s="1">
        <v>163761</v>
      </c>
      <c r="F709" s="1">
        <v>8930</v>
      </c>
      <c r="G709" s="1">
        <v>97522</v>
      </c>
      <c r="H709" s="1">
        <v>8757</v>
      </c>
      <c r="I709" s="1">
        <v>66239</v>
      </c>
      <c r="J709">
        <v>173</v>
      </c>
    </row>
    <row r="710" spans="1:10" x14ac:dyDescent="0.25">
      <c r="B710" t="s">
        <v>9</v>
      </c>
      <c r="C710" s="109" t="s">
        <v>10</v>
      </c>
      <c r="D710" t="s">
        <v>2718</v>
      </c>
      <c r="E710" s="1">
        <v>143798</v>
      </c>
      <c r="F710" s="1">
        <v>10760</v>
      </c>
      <c r="G710" s="1">
        <v>111381</v>
      </c>
      <c r="H710" s="1">
        <v>10599</v>
      </c>
      <c r="I710" s="1">
        <v>32417</v>
      </c>
      <c r="J710">
        <v>161</v>
      </c>
    </row>
    <row r="711" spans="1:10" x14ac:dyDescent="0.25">
      <c r="B711" t="s">
        <v>91</v>
      </c>
      <c r="C711" s="109" t="s">
        <v>92</v>
      </c>
      <c r="D711" t="s">
        <v>3092</v>
      </c>
      <c r="E711" s="1">
        <v>138298</v>
      </c>
      <c r="F711">
        <v>926</v>
      </c>
      <c r="G711" s="1">
        <v>22109</v>
      </c>
      <c r="H711">
        <v>613</v>
      </c>
      <c r="I711" s="1">
        <v>116189</v>
      </c>
      <c r="J711">
        <v>313</v>
      </c>
    </row>
    <row r="712" spans="1:10" x14ac:dyDescent="0.25">
      <c r="B712" t="s">
        <v>124</v>
      </c>
      <c r="C712" s="109" t="s">
        <v>125</v>
      </c>
      <c r="D712" t="s">
        <v>2718</v>
      </c>
      <c r="E712" s="1">
        <v>117876</v>
      </c>
      <c r="F712" s="1">
        <v>1072</v>
      </c>
      <c r="G712" s="1">
        <v>25276</v>
      </c>
      <c r="H712">
        <v>867</v>
      </c>
      <c r="I712" s="1">
        <v>92600</v>
      </c>
      <c r="J712">
        <v>205</v>
      </c>
    </row>
    <row r="713" spans="1:10" x14ac:dyDescent="0.25">
      <c r="B713" t="s">
        <v>81</v>
      </c>
      <c r="C713" s="109" t="s">
        <v>2</v>
      </c>
      <c r="D713" t="s">
        <v>2718</v>
      </c>
      <c r="E713" s="1">
        <v>90498</v>
      </c>
      <c r="F713">
        <v>502</v>
      </c>
      <c r="G713" s="1">
        <v>13904</v>
      </c>
      <c r="H713">
        <v>328</v>
      </c>
      <c r="I713" s="1">
        <v>76594</v>
      </c>
      <c r="J713">
        <v>174</v>
      </c>
    </row>
    <row r="714" spans="1:10" x14ac:dyDescent="0.25">
      <c r="B714" t="s">
        <v>24</v>
      </c>
      <c r="C714" s="109" t="s">
        <v>25</v>
      </c>
      <c r="D714" t="s">
        <v>2718</v>
      </c>
      <c r="E714" s="1">
        <v>64272</v>
      </c>
      <c r="F714" s="1">
        <v>4950</v>
      </c>
      <c r="G714" s="1">
        <v>57032</v>
      </c>
      <c r="H714" s="1">
        <v>4925</v>
      </c>
      <c r="I714" s="1">
        <v>7240</v>
      </c>
      <c r="J714">
        <v>25</v>
      </c>
    </row>
    <row r="715" spans="1:10" x14ac:dyDescent="0.25">
      <c r="B715" t="s">
        <v>294</v>
      </c>
      <c r="C715" s="109" t="s">
        <v>132</v>
      </c>
      <c r="D715" t="s">
        <v>3092</v>
      </c>
      <c r="E715" s="1">
        <v>57894</v>
      </c>
      <c r="F715">
        <v>469</v>
      </c>
      <c r="G715" s="1">
        <v>10463</v>
      </c>
      <c r="H715">
        <v>335</v>
      </c>
      <c r="I715" s="1">
        <v>47431</v>
      </c>
      <c r="J715">
        <v>134</v>
      </c>
    </row>
    <row r="716" spans="1:10" x14ac:dyDescent="0.25">
      <c r="B716" t="s">
        <v>33</v>
      </c>
      <c r="C716" s="109" t="s">
        <v>10</v>
      </c>
      <c r="D716" t="s">
        <v>2718</v>
      </c>
      <c r="E716" s="1">
        <v>55228</v>
      </c>
      <c r="F716" s="1">
        <v>9394</v>
      </c>
      <c r="G716" s="1">
        <v>54648</v>
      </c>
      <c r="H716" s="1">
        <v>9390</v>
      </c>
      <c r="I716">
        <v>580</v>
      </c>
      <c r="J716">
        <v>4</v>
      </c>
    </row>
    <row r="717" spans="1:10" x14ac:dyDescent="0.25">
      <c r="B717" t="s">
        <v>19</v>
      </c>
      <c r="C717" s="109" t="s">
        <v>20</v>
      </c>
      <c r="D717" t="s">
        <v>3092</v>
      </c>
      <c r="E717" s="1">
        <v>52639</v>
      </c>
      <c r="F717" s="1">
        <v>2139</v>
      </c>
      <c r="G717" s="1">
        <v>26838</v>
      </c>
      <c r="H717" s="1">
        <v>2035</v>
      </c>
      <c r="I717" s="1">
        <v>25801</v>
      </c>
      <c r="J717">
        <v>104</v>
      </c>
    </row>
    <row r="718" spans="1:10" x14ac:dyDescent="0.25">
      <c r="A718" t="s">
        <v>355</v>
      </c>
      <c r="B718" t="s">
        <v>29</v>
      </c>
      <c r="C718" s="109" t="s">
        <v>30</v>
      </c>
      <c r="D718" t="s">
        <v>2718</v>
      </c>
      <c r="E718" s="1">
        <v>1371009</v>
      </c>
      <c r="F718" s="1">
        <v>21435</v>
      </c>
      <c r="G718" s="1">
        <v>402319</v>
      </c>
      <c r="H718" s="1">
        <v>18908</v>
      </c>
      <c r="I718" s="1">
        <v>968690</v>
      </c>
      <c r="J718" s="1">
        <v>2527</v>
      </c>
    </row>
    <row r="719" spans="1:10" x14ac:dyDescent="0.25">
      <c r="B719" t="s">
        <v>1</v>
      </c>
      <c r="C719" s="109" t="s">
        <v>2</v>
      </c>
      <c r="D719" t="s">
        <v>2718</v>
      </c>
      <c r="E719" s="1">
        <v>694898</v>
      </c>
      <c r="F719" s="1">
        <v>12821</v>
      </c>
      <c r="G719" s="1">
        <v>424198</v>
      </c>
      <c r="H719" s="1">
        <v>11933</v>
      </c>
      <c r="I719" s="1">
        <v>270700</v>
      </c>
      <c r="J719">
        <v>888</v>
      </c>
    </row>
    <row r="720" spans="1:10" x14ac:dyDescent="0.25">
      <c r="B720" t="s">
        <v>9</v>
      </c>
      <c r="C720" s="109" t="s">
        <v>10</v>
      </c>
      <c r="D720" t="s">
        <v>2718</v>
      </c>
      <c r="E720" s="1">
        <v>514885</v>
      </c>
      <c r="F720" s="1">
        <v>44386</v>
      </c>
      <c r="G720" s="1">
        <v>419013</v>
      </c>
      <c r="H720" s="1">
        <v>43883</v>
      </c>
      <c r="I720" s="1">
        <v>95872</v>
      </c>
      <c r="J720">
        <v>503</v>
      </c>
    </row>
    <row r="721" spans="2:10" x14ac:dyDescent="0.25">
      <c r="B721" t="s">
        <v>26</v>
      </c>
      <c r="C721" s="109" t="s">
        <v>6</v>
      </c>
      <c r="D721" t="s">
        <v>2718</v>
      </c>
      <c r="E721" s="1">
        <v>508547</v>
      </c>
      <c r="F721" s="1">
        <v>6267</v>
      </c>
      <c r="G721" s="1">
        <v>97391</v>
      </c>
      <c r="H721" s="1">
        <v>5205</v>
      </c>
      <c r="I721" s="1">
        <v>411156</v>
      </c>
      <c r="J721" s="1">
        <v>1062</v>
      </c>
    </row>
    <row r="722" spans="2:10" x14ac:dyDescent="0.25">
      <c r="B722" t="s">
        <v>145</v>
      </c>
      <c r="C722" s="109" t="s">
        <v>10</v>
      </c>
      <c r="D722" t="s">
        <v>2718</v>
      </c>
      <c r="E722" s="1">
        <v>465839</v>
      </c>
      <c r="F722" s="1">
        <v>2656</v>
      </c>
      <c r="G722" s="1">
        <v>51186</v>
      </c>
      <c r="H722" s="1">
        <v>1732</v>
      </c>
      <c r="I722" s="1">
        <v>414653</v>
      </c>
      <c r="J722">
        <v>924</v>
      </c>
    </row>
    <row r="723" spans="2:10" x14ac:dyDescent="0.25">
      <c r="B723" t="s">
        <v>300</v>
      </c>
      <c r="C723" s="109" t="s">
        <v>30</v>
      </c>
      <c r="D723" t="s">
        <v>3092</v>
      </c>
      <c r="E723" s="1">
        <v>408937</v>
      </c>
      <c r="F723" s="1">
        <v>2717</v>
      </c>
      <c r="G723" s="1">
        <v>67991</v>
      </c>
      <c r="H723" s="1">
        <v>1714</v>
      </c>
      <c r="I723" s="1">
        <v>340946</v>
      </c>
      <c r="J723" s="1">
        <v>1003</v>
      </c>
    </row>
    <row r="724" spans="2:10" x14ac:dyDescent="0.25">
      <c r="B724" t="s">
        <v>606</v>
      </c>
      <c r="C724" s="109" t="s">
        <v>10</v>
      </c>
      <c r="D724" t="s">
        <v>2718</v>
      </c>
      <c r="E724" s="1">
        <v>260494</v>
      </c>
      <c r="F724" s="1">
        <v>22611</v>
      </c>
      <c r="G724" s="1">
        <v>232862</v>
      </c>
      <c r="H724" s="1">
        <v>22549</v>
      </c>
      <c r="I724" s="1">
        <v>27632</v>
      </c>
      <c r="J724">
        <v>62</v>
      </c>
    </row>
    <row r="725" spans="2:10" x14ac:dyDescent="0.25">
      <c r="B725" t="s">
        <v>136</v>
      </c>
      <c r="C725" s="109" t="s">
        <v>137</v>
      </c>
      <c r="D725" t="s">
        <v>2718</v>
      </c>
      <c r="E725" s="1">
        <v>252855</v>
      </c>
      <c r="F725" s="1">
        <v>3949</v>
      </c>
      <c r="G725" s="1">
        <v>106136</v>
      </c>
      <c r="H725" s="1">
        <v>3536</v>
      </c>
      <c r="I725" s="1">
        <v>146719</v>
      </c>
      <c r="J725">
        <v>413</v>
      </c>
    </row>
    <row r="726" spans="2:10" x14ac:dyDescent="0.25">
      <c r="B726" t="s">
        <v>19</v>
      </c>
      <c r="C726" s="109" t="s">
        <v>20</v>
      </c>
      <c r="D726" t="s">
        <v>3092</v>
      </c>
      <c r="E726" s="1">
        <v>235191</v>
      </c>
      <c r="F726" s="1">
        <v>10096</v>
      </c>
      <c r="G726" s="1">
        <v>107549</v>
      </c>
      <c r="H726" s="1">
        <v>9565</v>
      </c>
      <c r="I726" s="1">
        <v>127642</v>
      </c>
      <c r="J726">
        <v>531</v>
      </c>
    </row>
    <row r="727" spans="2:10" x14ac:dyDescent="0.25">
      <c r="B727" t="s">
        <v>5</v>
      </c>
      <c r="C727" s="109" t="s">
        <v>6</v>
      </c>
      <c r="D727" t="s">
        <v>2718</v>
      </c>
      <c r="E727" s="1">
        <v>215478</v>
      </c>
      <c r="F727" s="1">
        <v>9611</v>
      </c>
      <c r="G727" s="1">
        <v>106104</v>
      </c>
      <c r="H727" s="1">
        <v>9325</v>
      </c>
      <c r="I727" s="1">
        <v>109374</v>
      </c>
      <c r="J727">
        <v>286</v>
      </c>
    </row>
    <row r="728" spans="2:10" x14ac:dyDescent="0.25">
      <c r="B728" t="s">
        <v>357</v>
      </c>
      <c r="C728" s="109" t="s">
        <v>30</v>
      </c>
      <c r="D728" t="s">
        <v>2720</v>
      </c>
      <c r="E728" s="1">
        <v>209470</v>
      </c>
      <c r="F728" s="1">
        <v>1366</v>
      </c>
      <c r="G728" s="1">
        <v>33205</v>
      </c>
      <c r="H728">
        <v>879</v>
      </c>
      <c r="I728" s="1">
        <v>176265</v>
      </c>
      <c r="J728">
        <v>487</v>
      </c>
    </row>
    <row r="729" spans="2:10" x14ac:dyDescent="0.25">
      <c r="B729" t="s">
        <v>103</v>
      </c>
      <c r="C729" s="144" t="s">
        <v>147</v>
      </c>
      <c r="D729" t="s">
        <v>2718</v>
      </c>
      <c r="E729" s="1">
        <v>205312</v>
      </c>
      <c r="F729" s="1">
        <v>2052</v>
      </c>
      <c r="G729" s="1">
        <v>88561</v>
      </c>
      <c r="H729" s="1">
        <v>1593</v>
      </c>
      <c r="I729" s="1">
        <v>116751</v>
      </c>
      <c r="J729">
        <v>459</v>
      </c>
    </row>
    <row r="730" spans="2:10" x14ac:dyDescent="0.25">
      <c r="B730" t="s">
        <v>316</v>
      </c>
      <c r="C730" s="109" t="s">
        <v>30</v>
      </c>
      <c r="D730" t="s">
        <v>3092</v>
      </c>
      <c r="E730" s="1">
        <v>177543</v>
      </c>
      <c r="F730">
        <v>816</v>
      </c>
      <c r="G730" s="1">
        <v>20443</v>
      </c>
      <c r="H730">
        <v>409</v>
      </c>
      <c r="I730" s="1">
        <v>157100</v>
      </c>
      <c r="J730">
        <v>407</v>
      </c>
    </row>
    <row r="731" spans="2:10" x14ac:dyDescent="0.25">
      <c r="B731" t="s">
        <v>24</v>
      </c>
      <c r="C731" s="109" t="s">
        <v>25</v>
      </c>
      <c r="D731" t="s">
        <v>2718</v>
      </c>
      <c r="E731" s="1">
        <v>174330</v>
      </c>
      <c r="F731" s="1">
        <v>13000</v>
      </c>
      <c r="G731" s="1">
        <v>158613</v>
      </c>
      <c r="H731" s="1">
        <v>12944</v>
      </c>
      <c r="I731" s="1">
        <v>15717</v>
      </c>
      <c r="J731">
        <v>56</v>
      </c>
    </row>
    <row r="732" spans="2:10" x14ac:dyDescent="0.25">
      <c r="B732" t="s">
        <v>359</v>
      </c>
      <c r="C732" s="109" t="s">
        <v>30</v>
      </c>
      <c r="D732" t="s">
        <v>2720</v>
      </c>
      <c r="E732" s="1">
        <v>168826</v>
      </c>
      <c r="F732">
        <v>852</v>
      </c>
      <c r="G732" s="1">
        <v>20650</v>
      </c>
      <c r="H732">
        <v>478</v>
      </c>
      <c r="I732" s="1">
        <v>148176</v>
      </c>
      <c r="J732">
        <v>374</v>
      </c>
    </row>
    <row r="733" spans="2:10" x14ac:dyDescent="0.25">
      <c r="B733" t="s">
        <v>527</v>
      </c>
      <c r="C733" s="109" t="s">
        <v>30</v>
      </c>
      <c r="D733" t="s">
        <v>2720</v>
      </c>
      <c r="E733" s="1">
        <v>168199</v>
      </c>
      <c r="F733">
        <v>618</v>
      </c>
      <c r="G733" s="1">
        <v>9922</v>
      </c>
      <c r="H733">
        <v>215</v>
      </c>
      <c r="I733" s="1">
        <v>158277</v>
      </c>
      <c r="J733">
        <v>403</v>
      </c>
    </row>
    <row r="734" spans="2:10" x14ac:dyDescent="0.25">
      <c r="B734" t="s">
        <v>22</v>
      </c>
      <c r="C734" s="109" t="s">
        <v>23</v>
      </c>
      <c r="D734" t="s">
        <v>2718</v>
      </c>
      <c r="E734" s="1">
        <v>165406</v>
      </c>
      <c r="F734" s="1">
        <v>4453</v>
      </c>
      <c r="G734" s="1">
        <v>156003</v>
      </c>
      <c r="H734" s="1">
        <v>4413</v>
      </c>
      <c r="I734" s="1">
        <v>9403</v>
      </c>
      <c r="J734">
        <v>40</v>
      </c>
    </row>
    <row r="735" spans="2:10" x14ac:dyDescent="0.25">
      <c r="B735" t="s">
        <v>124</v>
      </c>
      <c r="C735" s="109" t="s">
        <v>125</v>
      </c>
      <c r="D735" t="s">
        <v>2718</v>
      </c>
      <c r="E735" s="1">
        <v>160111</v>
      </c>
      <c r="F735" s="1">
        <v>2165</v>
      </c>
      <c r="G735" s="1">
        <v>58246</v>
      </c>
      <c r="H735" s="1">
        <v>1928</v>
      </c>
      <c r="I735" s="1">
        <v>101865</v>
      </c>
      <c r="J735">
        <v>237</v>
      </c>
    </row>
    <row r="736" spans="2:10" x14ac:dyDescent="0.25">
      <c r="B736" t="s">
        <v>324</v>
      </c>
      <c r="C736" s="109" t="s">
        <v>10</v>
      </c>
      <c r="D736" t="s">
        <v>2720</v>
      </c>
      <c r="E736" s="1">
        <v>153059</v>
      </c>
      <c r="F736">
        <v>677</v>
      </c>
      <c r="G736" s="1">
        <v>17032</v>
      </c>
      <c r="H736">
        <v>317</v>
      </c>
      <c r="I736" s="1">
        <v>136027</v>
      </c>
      <c r="J736">
        <v>360</v>
      </c>
    </row>
    <row r="737" spans="2:10" x14ac:dyDescent="0.25">
      <c r="B737" t="s">
        <v>146</v>
      </c>
      <c r="C737" s="109" t="s">
        <v>147</v>
      </c>
      <c r="D737" t="s">
        <v>3092</v>
      </c>
      <c r="E737" s="1">
        <v>136166</v>
      </c>
      <c r="F737">
        <v>725</v>
      </c>
      <c r="G737" s="1">
        <v>14878</v>
      </c>
      <c r="H737">
        <v>426</v>
      </c>
      <c r="I737" s="1">
        <v>121288</v>
      </c>
      <c r="J737">
        <v>299</v>
      </c>
    </row>
    <row r="738" spans="2:10" x14ac:dyDescent="0.25">
      <c r="B738" t="s">
        <v>625</v>
      </c>
      <c r="C738" s="109" t="s">
        <v>30</v>
      </c>
      <c r="D738" t="s">
        <v>2720</v>
      </c>
      <c r="E738" s="1">
        <v>130600</v>
      </c>
      <c r="F738">
        <v>680</v>
      </c>
      <c r="G738" s="1">
        <v>16862</v>
      </c>
      <c r="H738">
        <v>353</v>
      </c>
      <c r="I738" s="1">
        <v>113738</v>
      </c>
      <c r="J738">
        <v>327</v>
      </c>
    </row>
    <row r="739" spans="2:10" x14ac:dyDescent="0.25">
      <c r="B739" t="s">
        <v>138</v>
      </c>
      <c r="C739" s="109" t="s">
        <v>147</v>
      </c>
      <c r="D739" t="s">
        <v>2718</v>
      </c>
      <c r="E739" s="1">
        <v>108520</v>
      </c>
      <c r="F739" s="1">
        <v>3467</v>
      </c>
      <c r="G739" s="1">
        <v>55304</v>
      </c>
      <c r="H739" s="1">
        <v>3326</v>
      </c>
      <c r="I739" s="1">
        <v>53216</v>
      </c>
      <c r="J739">
        <v>141</v>
      </c>
    </row>
    <row r="740" spans="2:10" x14ac:dyDescent="0.25">
      <c r="B740" t="s">
        <v>531</v>
      </c>
      <c r="C740" s="109" t="s">
        <v>30</v>
      </c>
      <c r="D740" t="s">
        <v>2720</v>
      </c>
      <c r="E740" s="1">
        <v>108164</v>
      </c>
      <c r="F740">
        <v>313</v>
      </c>
      <c r="G740" s="1">
        <v>5436</v>
      </c>
      <c r="H740">
        <v>85</v>
      </c>
      <c r="I740" s="1">
        <v>102728</v>
      </c>
      <c r="J740">
        <v>228</v>
      </c>
    </row>
    <row r="741" spans="2:10" x14ac:dyDescent="0.25">
      <c r="B741" t="s">
        <v>193</v>
      </c>
      <c r="C741" s="109" t="s">
        <v>125</v>
      </c>
      <c r="D741" t="s">
        <v>2718</v>
      </c>
      <c r="E741" s="1">
        <v>105681</v>
      </c>
      <c r="F741" s="1">
        <v>1480</v>
      </c>
      <c r="G741" s="1">
        <v>42936</v>
      </c>
      <c r="H741" s="1">
        <v>1330</v>
      </c>
      <c r="I741" s="1">
        <v>62745</v>
      </c>
      <c r="J741">
        <v>150</v>
      </c>
    </row>
    <row r="742" spans="2:10" x14ac:dyDescent="0.25">
      <c r="B742" t="s">
        <v>361</v>
      </c>
      <c r="C742" s="109" t="s">
        <v>30</v>
      </c>
      <c r="D742" t="s">
        <v>3092</v>
      </c>
      <c r="E742" s="1">
        <v>101060</v>
      </c>
      <c r="F742">
        <v>638</v>
      </c>
      <c r="G742" s="1">
        <v>16269</v>
      </c>
      <c r="H742">
        <v>360</v>
      </c>
      <c r="I742" s="1">
        <v>84791</v>
      </c>
      <c r="J742">
        <v>278</v>
      </c>
    </row>
    <row r="743" spans="2:10" x14ac:dyDescent="0.25">
      <c r="B743" t="s">
        <v>47</v>
      </c>
      <c r="C743" s="109" t="s">
        <v>48</v>
      </c>
      <c r="D743" t="s">
        <v>2718</v>
      </c>
      <c r="E743" s="1">
        <v>98166</v>
      </c>
      <c r="F743" s="1">
        <v>10432</v>
      </c>
      <c r="G743" s="1">
        <v>85504</v>
      </c>
      <c r="H743" s="1">
        <v>10392</v>
      </c>
      <c r="I743" s="1">
        <v>12662</v>
      </c>
      <c r="J743">
        <v>40</v>
      </c>
    </row>
    <row r="744" spans="2:10" x14ac:dyDescent="0.25">
      <c r="B744" t="s">
        <v>33</v>
      </c>
      <c r="C744" s="109" t="s">
        <v>10</v>
      </c>
      <c r="D744" t="s">
        <v>2718</v>
      </c>
      <c r="E744" s="1">
        <v>96553</v>
      </c>
      <c r="F744" s="1">
        <v>15542</v>
      </c>
      <c r="G744" s="1">
        <v>94152</v>
      </c>
      <c r="H744" s="1">
        <v>15535</v>
      </c>
      <c r="I744" s="1">
        <v>2401</v>
      </c>
      <c r="J744">
        <v>7</v>
      </c>
    </row>
    <row r="745" spans="2:10" x14ac:dyDescent="0.25">
      <c r="B745" t="s">
        <v>358</v>
      </c>
      <c r="C745" s="109" t="s">
        <v>30</v>
      </c>
      <c r="D745" t="s">
        <v>2720</v>
      </c>
      <c r="E745" s="1">
        <v>95879</v>
      </c>
      <c r="F745" s="1">
        <v>1073</v>
      </c>
      <c r="G745" s="1">
        <v>27370</v>
      </c>
      <c r="H745">
        <v>856</v>
      </c>
      <c r="I745" s="1">
        <v>68509</v>
      </c>
      <c r="J745">
        <v>217</v>
      </c>
    </row>
    <row r="746" spans="2:10" x14ac:dyDescent="0.25">
      <c r="B746" t="s">
        <v>514</v>
      </c>
      <c r="C746" s="109" t="s">
        <v>30</v>
      </c>
      <c r="D746" t="s">
        <v>2720</v>
      </c>
      <c r="E746" s="1">
        <v>88258</v>
      </c>
      <c r="F746">
        <v>233</v>
      </c>
      <c r="G746" s="1">
        <v>2702</v>
      </c>
      <c r="H746">
        <v>37</v>
      </c>
      <c r="I746" s="1">
        <v>85556</v>
      </c>
      <c r="J746">
        <v>196</v>
      </c>
    </row>
    <row r="747" spans="2:10" x14ac:dyDescent="0.25">
      <c r="B747" t="s">
        <v>609</v>
      </c>
      <c r="C747" s="109" t="s">
        <v>20</v>
      </c>
      <c r="D747" t="s">
        <v>2718</v>
      </c>
      <c r="E747" s="1">
        <v>87147</v>
      </c>
      <c r="F747">
        <v>888</v>
      </c>
      <c r="G747" s="1">
        <v>24259</v>
      </c>
      <c r="H747">
        <v>503</v>
      </c>
      <c r="I747" s="1">
        <v>62888</v>
      </c>
      <c r="J747">
        <v>385</v>
      </c>
    </row>
    <row r="748" spans="2:10" x14ac:dyDescent="0.25">
      <c r="B748" t="s">
        <v>366</v>
      </c>
      <c r="C748" s="109" t="s">
        <v>30</v>
      </c>
      <c r="D748" t="s">
        <v>2720</v>
      </c>
      <c r="E748" s="1">
        <v>86487</v>
      </c>
      <c r="F748">
        <v>413</v>
      </c>
      <c r="G748" s="1">
        <v>10628</v>
      </c>
      <c r="H748">
        <v>200</v>
      </c>
      <c r="I748" s="1">
        <v>75859</v>
      </c>
      <c r="J748">
        <v>213</v>
      </c>
    </row>
    <row r="749" spans="2:10" x14ac:dyDescent="0.25">
      <c r="B749" t="s">
        <v>364</v>
      </c>
      <c r="C749" s="109" t="s">
        <v>30</v>
      </c>
      <c r="D749" t="s">
        <v>2720</v>
      </c>
      <c r="E749" s="1">
        <v>71309</v>
      </c>
      <c r="F749">
        <v>513</v>
      </c>
      <c r="G749" s="1">
        <v>13534</v>
      </c>
      <c r="H749">
        <v>318</v>
      </c>
      <c r="I749" s="1">
        <v>57775</v>
      </c>
      <c r="J749">
        <v>195</v>
      </c>
    </row>
    <row r="750" spans="2:10" x14ac:dyDescent="0.25">
      <c r="B750" t="s">
        <v>612</v>
      </c>
      <c r="C750" s="109" t="s">
        <v>50</v>
      </c>
      <c r="D750" t="s">
        <v>3092</v>
      </c>
      <c r="E750" s="1">
        <v>68760</v>
      </c>
      <c r="F750" s="1">
        <v>2396</v>
      </c>
      <c r="G750" s="1">
        <v>26778</v>
      </c>
      <c r="H750" s="1">
        <v>2248</v>
      </c>
      <c r="I750" s="1">
        <v>41982</v>
      </c>
      <c r="J750">
        <v>148</v>
      </c>
    </row>
    <row r="751" spans="2:10" x14ac:dyDescent="0.25">
      <c r="B751" t="s">
        <v>529</v>
      </c>
      <c r="C751" s="109" t="s">
        <v>30</v>
      </c>
      <c r="D751" t="s">
        <v>2720</v>
      </c>
      <c r="E751" s="1">
        <v>67671</v>
      </c>
      <c r="F751">
        <v>334</v>
      </c>
      <c r="G751" s="1">
        <v>8160</v>
      </c>
      <c r="H751">
        <v>162</v>
      </c>
      <c r="I751" s="1">
        <v>59511</v>
      </c>
      <c r="J751">
        <v>172</v>
      </c>
    </row>
    <row r="752" spans="2:10" x14ac:dyDescent="0.25">
      <c r="B752" t="s">
        <v>51</v>
      </c>
      <c r="C752" s="109" t="s">
        <v>28</v>
      </c>
      <c r="D752" t="s">
        <v>3092</v>
      </c>
      <c r="E752" s="1">
        <v>60323</v>
      </c>
      <c r="F752" s="1">
        <v>1624</v>
      </c>
      <c r="G752" s="1">
        <v>17439</v>
      </c>
      <c r="H752" s="1">
        <v>1495</v>
      </c>
      <c r="I752" s="1">
        <v>42884</v>
      </c>
      <c r="J752">
        <v>129</v>
      </c>
    </row>
    <row r="753" spans="1:10" x14ac:dyDescent="0.25">
      <c r="B753" t="s">
        <v>430</v>
      </c>
      <c r="C753" s="109" t="s">
        <v>30</v>
      </c>
      <c r="D753" t="s">
        <v>2720</v>
      </c>
      <c r="E753" s="1">
        <v>59018</v>
      </c>
      <c r="F753">
        <v>291</v>
      </c>
      <c r="G753" s="1">
        <v>6772</v>
      </c>
      <c r="H753">
        <v>137</v>
      </c>
      <c r="I753" s="1">
        <v>52246</v>
      </c>
      <c r="J753">
        <v>154</v>
      </c>
    </row>
    <row r="754" spans="1:10" x14ac:dyDescent="0.25">
      <c r="B754" t="s">
        <v>362</v>
      </c>
      <c r="C754" s="109" t="s">
        <v>30</v>
      </c>
      <c r="D754" t="s">
        <v>2720</v>
      </c>
      <c r="E754" s="1">
        <v>58674</v>
      </c>
      <c r="F754">
        <v>652</v>
      </c>
      <c r="G754" s="1">
        <v>16136</v>
      </c>
      <c r="H754">
        <v>498</v>
      </c>
      <c r="I754" s="1">
        <v>42538</v>
      </c>
      <c r="J754">
        <v>154</v>
      </c>
    </row>
    <row r="755" spans="1:10" x14ac:dyDescent="0.25">
      <c r="B755" t="s">
        <v>363</v>
      </c>
      <c r="C755" s="109" t="s">
        <v>30</v>
      </c>
      <c r="D755" t="s">
        <v>2720</v>
      </c>
      <c r="E755" s="1">
        <v>55766</v>
      </c>
      <c r="F755">
        <v>521</v>
      </c>
      <c r="G755" s="1">
        <v>14271</v>
      </c>
      <c r="H755">
        <v>394</v>
      </c>
      <c r="I755" s="1">
        <v>41495</v>
      </c>
      <c r="J755">
        <v>127</v>
      </c>
    </row>
    <row r="756" spans="1:10" x14ac:dyDescent="0.25">
      <c r="B756" t="s">
        <v>530</v>
      </c>
      <c r="C756" s="109" t="s">
        <v>30</v>
      </c>
      <c r="D756" t="s">
        <v>2720</v>
      </c>
      <c r="E756" s="1">
        <v>51948</v>
      </c>
      <c r="F756">
        <v>289</v>
      </c>
      <c r="G756" s="1">
        <v>7574</v>
      </c>
      <c r="H756">
        <v>167</v>
      </c>
      <c r="I756" s="1">
        <v>44374</v>
      </c>
      <c r="J756">
        <v>122</v>
      </c>
    </row>
    <row r="757" spans="1:10" x14ac:dyDescent="0.25">
      <c r="B757" t="s">
        <v>365</v>
      </c>
      <c r="C757" s="109" t="s">
        <v>30</v>
      </c>
      <c r="D757" t="s">
        <v>2720</v>
      </c>
      <c r="E757" s="1">
        <v>51407</v>
      </c>
      <c r="F757">
        <v>389</v>
      </c>
      <c r="G757" s="1">
        <v>11517</v>
      </c>
      <c r="H757">
        <v>271</v>
      </c>
      <c r="I757" s="1">
        <v>39890</v>
      </c>
      <c r="J757">
        <v>118</v>
      </c>
    </row>
    <row r="758" spans="1:10" x14ac:dyDescent="0.25">
      <c r="B758" t="s">
        <v>528</v>
      </c>
      <c r="C758" s="109" t="s">
        <v>30</v>
      </c>
      <c r="D758" t="s">
        <v>2720</v>
      </c>
      <c r="E758" s="1">
        <v>50674</v>
      </c>
      <c r="F758">
        <v>443</v>
      </c>
      <c r="G758" s="1">
        <v>8328</v>
      </c>
      <c r="H758">
        <v>324</v>
      </c>
      <c r="I758" s="1">
        <v>42346</v>
      </c>
      <c r="J758">
        <v>119</v>
      </c>
    </row>
    <row r="759" spans="1:10" x14ac:dyDescent="0.25">
      <c r="A759" t="s">
        <v>367</v>
      </c>
      <c r="B759" t="s">
        <v>5</v>
      </c>
      <c r="C759" s="109" t="s">
        <v>6</v>
      </c>
      <c r="D759" t="s">
        <v>2718</v>
      </c>
      <c r="E759" s="1">
        <v>104783</v>
      </c>
      <c r="F759" s="1">
        <v>2435</v>
      </c>
      <c r="G759" s="1">
        <v>36010</v>
      </c>
      <c r="H759" s="1">
        <v>2261</v>
      </c>
      <c r="I759" s="1">
        <v>68773</v>
      </c>
      <c r="J759">
        <v>174</v>
      </c>
    </row>
    <row r="760" spans="1:10" x14ac:dyDescent="0.25">
      <c r="B760" t="s">
        <v>496</v>
      </c>
      <c r="C760" s="109" t="s">
        <v>243</v>
      </c>
      <c r="D760" t="s">
        <v>2720</v>
      </c>
      <c r="E760" s="1">
        <v>82124</v>
      </c>
      <c r="F760">
        <v>283</v>
      </c>
      <c r="G760" s="1">
        <v>5065</v>
      </c>
      <c r="H760">
        <v>106</v>
      </c>
      <c r="I760" s="1">
        <v>77059</v>
      </c>
      <c r="J760">
        <v>177</v>
      </c>
    </row>
    <row r="761" spans="1:10" x14ac:dyDescent="0.25">
      <c r="B761" t="s">
        <v>103</v>
      </c>
      <c r="C761" s="144" t="s">
        <v>147</v>
      </c>
      <c r="D761" t="s">
        <v>2718</v>
      </c>
      <c r="E761" s="1">
        <v>55808</v>
      </c>
      <c r="F761">
        <v>665</v>
      </c>
      <c r="G761" s="1">
        <v>30434</v>
      </c>
      <c r="H761">
        <v>542</v>
      </c>
      <c r="I761" s="1">
        <v>25374</v>
      </c>
      <c r="J761">
        <v>123</v>
      </c>
    </row>
    <row r="762" spans="1:10" x14ac:dyDescent="0.25">
      <c r="B762" t="s">
        <v>9</v>
      </c>
      <c r="C762" s="109" t="s">
        <v>10</v>
      </c>
      <c r="D762" t="s">
        <v>2718</v>
      </c>
      <c r="E762" s="1">
        <v>55650</v>
      </c>
      <c r="F762" s="1">
        <v>5043</v>
      </c>
      <c r="G762" s="1">
        <v>45843</v>
      </c>
      <c r="H762" s="1">
        <v>4996</v>
      </c>
      <c r="I762" s="1">
        <v>9807</v>
      </c>
      <c r="J762">
        <v>47</v>
      </c>
    </row>
    <row r="763" spans="1:10" x14ac:dyDescent="0.25">
      <c r="B763" t="s">
        <v>136</v>
      </c>
      <c r="C763" s="109" t="s">
        <v>137</v>
      </c>
      <c r="D763" t="s">
        <v>2718</v>
      </c>
      <c r="E763" s="1">
        <v>53342</v>
      </c>
      <c r="F763" s="1">
        <v>1054</v>
      </c>
      <c r="G763" s="1">
        <v>24397</v>
      </c>
      <c r="H763">
        <v>963</v>
      </c>
      <c r="I763" s="1">
        <v>28945</v>
      </c>
      <c r="J763">
        <v>91</v>
      </c>
    </row>
    <row r="764" spans="1:10" x14ac:dyDescent="0.25">
      <c r="A764" t="s">
        <v>369</v>
      </c>
      <c r="B764" t="s">
        <v>165</v>
      </c>
      <c r="C764" s="109" t="s">
        <v>166</v>
      </c>
      <c r="D764" t="s">
        <v>3092</v>
      </c>
      <c r="E764" s="1">
        <v>488921</v>
      </c>
      <c r="F764" s="1">
        <v>3053</v>
      </c>
      <c r="G764" s="1">
        <v>82949</v>
      </c>
      <c r="H764" s="1">
        <v>1911</v>
      </c>
      <c r="I764" s="1">
        <v>405972</v>
      </c>
      <c r="J764" s="1">
        <v>1142</v>
      </c>
    </row>
    <row r="765" spans="1:10" x14ac:dyDescent="0.25">
      <c r="B765" t="s">
        <v>1</v>
      </c>
      <c r="C765" s="109" t="s">
        <v>2</v>
      </c>
      <c r="D765" t="s">
        <v>2718</v>
      </c>
      <c r="E765" s="1">
        <v>371213</v>
      </c>
      <c r="F765" s="1">
        <v>7562</v>
      </c>
      <c r="G765" s="1">
        <v>214258</v>
      </c>
      <c r="H765" s="1">
        <v>7059</v>
      </c>
      <c r="I765" s="1">
        <v>156955</v>
      </c>
      <c r="J765">
        <v>503</v>
      </c>
    </row>
    <row r="766" spans="1:10" x14ac:dyDescent="0.25">
      <c r="B766" t="s">
        <v>26</v>
      </c>
      <c r="C766" s="109" t="s">
        <v>6</v>
      </c>
      <c r="D766" t="s">
        <v>2718</v>
      </c>
      <c r="E766" s="1">
        <v>331901</v>
      </c>
      <c r="F766" s="1">
        <v>6204</v>
      </c>
      <c r="G766" s="1">
        <v>96351</v>
      </c>
      <c r="H766" s="1">
        <v>5541</v>
      </c>
      <c r="I766" s="1">
        <v>235550</v>
      </c>
      <c r="J766">
        <v>663</v>
      </c>
    </row>
    <row r="767" spans="1:10" x14ac:dyDescent="0.25">
      <c r="B767" t="s">
        <v>100</v>
      </c>
      <c r="C767" s="109" t="s">
        <v>6</v>
      </c>
      <c r="D767" t="s">
        <v>3092</v>
      </c>
      <c r="E767" s="1">
        <v>250545</v>
      </c>
      <c r="F767" s="1">
        <v>3164</v>
      </c>
      <c r="G767" s="1">
        <v>63803</v>
      </c>
      <c r="H767" s="1">
        <v>2631</v>
      </c>
      <c r="I767" s="1">
        <v>186742</v>
      </c>
      <c r="J767">
        <v>533</v>
      </c>
    </row>
    <row r="768" spans="1:10" x14ac:dyDescent="0.25">
      <c r="B768" t="s">
        <v>27</v>
      </c>
      <c r="C768" s="109" t="s">
        <v>28</v>
      </c>
      <c r="D768" t="s">
        <v>3092</v>
      </c>
      <c r="E768" s="1">
        <v>245984</v>
      </c>
      <c r="F768" s="1">
        <v>1172</v>
      </c>
      <c r="G768" s="1">
        <v>27788</v>
      </c>
      <c r="H768">
        <v>577</v>
      </c>
      <c r="I768" s="1">
        <v>218196</v>
      </c>
      <c r="J768">
        <v>595</v>
      </c>
    </row>
    <row r="769" spans="1:10" x14ac:dyDescent="0.25">
      <c r="B769" t="s">
        <v>9</v>
      </c>
      <c r="C769" s="109" t="s">
        <v>10</v>
      </c>
      <c r="D769" t="s">
        <v>2718</v>
      </c>
      <c r="E769" s="1">
        <v>216616</v>
      </c>
      <c r="F769" s="1">
        <v>16718</v>
      </c>
      <c r="G769" s="1">
        <v>171265</v>
      </c>
      <c r="H769" s="1">
        <v>16515</v>
      </c>
      <c r="I769" s="1">
        <v>45351</v>
      </c>
      <c r="J769">
        <v>203</v>
      </c>
    </row>
    <row r="770" spans="1:10" x14ac:dyDescent="0.25">
      <c r="B770" t="s">
        <v>5</v>
      </c>
      <c r="C770" s="109" t="s">
        <v>6</v>
      </c>
      <c r="D770" t="s">
        <v>2718</v>
      </c>
      <c r="E770" s="1">
        <v>165117</v>
      </c>
      <c r="F770" s="1">
        <v>7456</v>
      </c>
      <c r="G770" s="1">
        <v>89709</v>
      </c>
      <c r="H770" s="1">
        <v>7267</v>
      </c>
      <c r="I770" s="1">
        <v>75408</v>
      </c>
      <c r="J770">
        <v>189</v>
      </c>
    </row>
    <row r="771" spans="1:10" x14ac:dyDescent="0.25">
      <c r="B771" t="s">
        <v>372</v>
      </c>
      <c r="C771" s="109" t="s">
        <v>166</v>
      </c>
      <c r="D771" t="s">
        <v>2720</v>
      </c>
      <c r="E771" s="1">
        <v>164623</v>
      </c>
      <c r="F771">
        <v>735</v>
      </c>
      <c r="G771" s="1">
        <v>18959</v>
      </c>
      <c r="H771">
        <v>351</v>
      </c>
      <c r="I771" s="1">
        <v>145664</v>
      </c>
      <c r="J771">
        <v>384</v>
      </c>
    </row>
    <row r="772" spans="1:10" x14ac:dyDescent="0.25">
      <c r="B772" t="s">
        <v>160</v>
      </c>
      <c r="C772" s="109" t="s">
        <v>161</v>
      </c>
      <c r="D772" t="s">
        <v>3092</v>
      </c>
      <c r="E772" s="1">
        <v>106870</v>
      </c>
      <c r="F772">
        <v>548</v>
      </c>
      <c r="G772" s="1">
        <v>12945</v>
      </c>
      <c r="H772">
        <v>322</v>
      </c>
      <c r="I772" s="1">
        <v>93925</v>
      </c>
      <c r="J772">
        <v>226</v>
      </c>
    </row>
    <row r="773" spans="1:10" x14ac:dyDescent="0.25">
      <c r="B773" t="s">
        <v>164</v>
      </c>
      <c r="C773" s="109" t="s">
        <v>28</v>
      </c>
      <c r="D773" t="s">
        <v>3092</v>
      </c>
      <c r="E773" s="1">
        <v>103404</v>
      </c>
      <c r="F773">
        <v>473</v>
      </c>
      <c r="G773" s="1">
        <v>10238</v>
      </c>
      <c r="H773">
        <v>231</v>
      </c>
      <c r="I773" s="1">
        <v>93166</v>
      </c>
      <c r="J773">
        <v>242</v>
      </c>
    </row>
    <row r="774" spans="1:10" x14ac:dyDescent="0.25">
      <c r="B774" t="s">
        <v>371</v>
      </c>
      <c r="C774" s="109" t="s">
        <v>166</v>
      </c>
      <c r="D774" t="s">
        <v>2720</v>
      </c>
      <c r="E774" s="1">
        <v>99181</v>
      </c>
      <c r="F774" s="1">
        <v>1148</v>
      </c>
      <c r="G774" s="1">
        <v>29558</v>
      </c>
      <c r="H774">
        <v>910</v>
      </c>
      <c r="I774" s="1">
        <v>69623</v>
      </c>
      <c r="J774">
        <v>238</v>
      </c>
    </row>
    <row r="775" spans="1:10" x14ac:dyDescent="0.25">
      <c r="B775" t="s">
        <v>19</v>
      </c>
      <c r="C775" s="109" t="s">
        <v>20</v>
      </c>
      <c r="D775" t="s">
        <v>3092</v>
      </c>
      <c r="E775" s="1">
        <v>71805</v>
      </c>
      <c r="F775" s="1">
        <v>3217</v>
      </c>
      <c r="G775" s="1">
        <v>35906</v>
      </c>
      <c r="H775" s="1">
        <v>3078</v>
      </c>
      <c r="I775" s="1">
        <v>35899</v>
      </c>
      <c r="J775">
        <v>139</v>
      </c>
    </row>
    <row r="776" spans="1:10" x14ac:dyDescent="0.25">
      <c r="B776" t="s">
        <v>22</v>
      </c>
      <c r="C776" s="109" t="s">
        <v>23</v>
      </c>
      <c r="D776" t="s">
        <v>2718</v>
      </c>
      <c r="E776" s="1">
        <v>65298</v>
      </c>
      <c r="F776" s="1">
        <v>1705</v>
      </c>
      <c r="G776" s="1">
        <v>61392</v>
      </c>
      <c r="H776" s="1">
        <v>1696</v>
      </c>
      <c r="I776" s="1">
        <v>3906</v>
      </c>
      <c r="J776">
        <v>9</v>
      </c>
    </row>
    <row r="777" spans="1:10" x14ac:dyDescent="0.25">
      <c r="B777" t="s">
        <v>606</v>
      </c>
      <c r="C777" s="109" t="s">
        <v>10</v>
      </c>
      <c r="D777" t="s">
        <v>2718</v>
      </c>
      <c r="E777" s="1">
        <v>64774</v>
      </c>
      <c r="F777" s="1">
        <v>5502</v>
      </c>
      <c r="G777" s="1">
        <v>57228</v>
      </c>
      <c r="H777" s="1">
        <v>5487</v>
      </c>
      <c r="I777" s="1">
        <v>7546</v>
      </c>
      <c r="J777">
        <v>15</v>
      </c>
    </row>
    <row r="778" spans="1:10" x14ac:dyDescent="0.25">
      <c r="B778" t="s">
        <v>24</v>
      </c>
      <c r="C778" s="109" t="s">
        <v>25</v>
      </c>
      <c r="D778" t="s">
        <v>2718</v>
      </c>
      <c r="E778" s="1">
        <v>57992</v>
      </c>
      <c r="F778" s="1">
        <v>4405</v>
      </c>
      <c r="G778" s="1">
        <v>53489</v>
      </c>
      <c r="H778" s="1">
        <v>4390</v>
      </c>
      <c r="I778" s="1">
        <v>4503</v>
      </c>
      <c r="J778">
        <v>15</v>
      </c>
    </row>
    <row r="779" spans="1:10" x14ac:dyDescent="0.25">
      <c r="A779" t="s">
        <v>373</v>
      </c>
      <c r="B779" t="s">
        <v>307</v>
      </c>
      <c r="C779" s="109" t="s">
        <v>84</v>
      </c>
      <c r="D779" t="s">
        <v>2720</v>
      </c>
      <c r="E779" s="1">
        <v>147854</v>
      </c>
      <c r="F779" s="1">
        <v>1008</v>
      </c>
      <c r="G779" s="1">
        <v>25310</v>
      </c>
      <c r="H779">
        <v>672</v>
      </c>
      <c r="I779" s="1">
        <v>122544</v>
      </c>
      <c r="J779">
        <v>336</v>
      </c>
    </row>
    <row r="780" spans="1:10" x14ac:dyDescent="0.25">
      <c r="B780" t="s">
        <v>375</v>
      </c>
      <c r="C780" s="109" t="s">
        <v>84</v>
      </c>
      <c r="D780" t="s">
        <v>2720</v>
      </c>
      <c r="E780" s="1">
        <v>129007</v>
      </c>
      <c r="F780">
        <v>874</v>
      </c>
      <c r="G780" s="1">
        <v>21654</v>
      </c>
      <c r="H780">
        <v>570</v>
      </c>
      <c r="I780" s="1">
        <v>107353</v>
      </c>
      <c r="J780">
        <v>304</v>
      </c>
    </row>
    <row r="781" spans="1:10" x14ac:dyDescent="0.25">
      <c r="B781" t="s">
        <v>1</v>
      </c>
      <c r="C781" s="109" t="s">
        <v>2</v>
      </c>
      <c r="D781" t="s">
        <v>2718</v>
      </c>
      <c r="E781" s="1">
        <v>116829</v>
      </c>
      <c r="F781" s="1">
        <v>1709</v>
      </c>
      <c r="G781" s="1">
        <v>55337</v>
      </c>
      <c r="H781" s="1">
        <v>1546</v>
      </c>
      <c r="I781" s="1">
        <v>61492</v>
      </c>
      <c r="J781">
        <v>163</v>
      </c>
    </row>
    <row r="782" spans="1:10" x14ac:dyDescent="0.25">
      <c r="B782" t="s">
        <v>376</v>
      </c>
      <c r="C782" s="109" t="s">
        <v>84</v>
      </c>
      <c r="D782" t="s">
        <v>2720</v>
      </c>
      <c r="E782" s="1">
        <v>115585</v>
      </c>
      <c r="F782">
        <v>676</v>
      </c>
      <c r="G782" s="1">
        <v>17802</v>
      </c>
      <c r="H782">
        <v>385</v>
      </c>
      <c r="I782" s="1">
        <v>97783</v>
      </c>
      <c r="J782">
        <v>291</v>
      </c>
    </row>
    <row r="783" spans="1:10" x14ac:dyDescent="0.25">
      <c r="B783" t="s">
        <v>182</v>
      </c>
      <c r="C783" s="109" t="s">
        <v>84</v>
      </c>
      <c r="D783" t="s">
        <v>3092</v>
      </c>
      <c r="E783" s="1">
        <v>79120</v>
      </c>
      <c r="F783">
        <v>584</v>
      </c>
      <c r="G783" s="1">
        <v>13658</v>
      </c>
      <c r="H783">
        <v>381</v>
      </c>
      <c r="I783" s="1">
        <v>65462</v>
      </c>
      <c r="J783">
        <v>203</v>
      </c>
    </row>
    <row r="784" spans="1:10" x14ac:dyDescent="0.25">
      <c r="B784" t="s">
        <v>47</v>
      </c>
      <c r="C784" s="109" t="s">
        <v>48</v>
      </c>
      <c r="D784" t="s">
        <v>2718</v>
      </c>
      <c r="E784" s="1">
        <v>79065</v>
      </c>
      <c r="F784" s="1">
        <v>1616</v>
      </c>
      <c r="G784" s="1">
        <v>14254</v>
      </c>
      <c r="H784" s="1">
        <v>1462</v>
      </c>
      <c r="I784" s="1">
        <v>64811</v>
      </c>
      <c r="J784">
        <v>154</v>
      </c>
    </row>
    <row r="785" spans="1:10" x14ac:dyDescent="0.25">
      <c r="B785" t="s">
        <v>377</v>
      </c>
      <c r="C785" s="109" t="s">
        <v>84</v>
      </c>
      <c r="D785" t="s">
        <v>2720</v>
      </c>
      <c r="E785" s="1">
        <v>63703</v>
      </c>
      <c r="F785">
        <v>477</v>
      </c>
      <c r="G785" s="1">
        <v>13311</v>
      </c>
      <c r="H785">
        <v>346</v>
      </c>
      <c r="I785" s="1">
        <v>50392</v>
      </c>
      <c r="J785">
        <v>131</v>
      </c>
    </row>
    <row r="786" spans="1:10" x14ac:dyDescent="0.25">
      <c r="B786" t="s">
        <v>294</v>
      </c>
      <c r="C786" s="109" t="s">
        <v>132</v>
      </c>
      <c r="D786" t="s">
        <v>3092</v>
      </c>
      <c r="E786" s="1">
        <v>62395</v>
      </c>
      <c r="F786">
        <v>791</v>
      </c>
      <c r="G786" s="1">
        <v>21423</v>
      </c>
      <c r="H786">
        <v>641</v>
      </c>
      <c r="I786" s="1">
        <v>40972</v>
      </c>
      <c r="J786">
        <v>150</v>
      </c>
    </row>
    <row r="787" spans="1:10" x14ac:dyDescent="0.25">
      <c r="A787" t="s">
        <v>378</v>
      </c>
      <c r="B787" t="s">
        <v>160</v>
      </c>
      <c r="C787" s="109" t="s">
        <v>161</v>
      </c>
      <c r="D787" t="s">
        <v>3092</v>
      </c>
      <c r="E787" s="1">
        <v>895352</v>
      </c>
      <c r="F787" s="1">
        <v>4402</v>
      </c>
      <c r="G787" s="1">
        <v>107333</v>
      </c>
      <c r="H787" s="1">
        <v>2410</v>
      </c>
      <c r="I787" s="1">
        <v>788019</v>
      </c>
      <c r="J787" s="1">
        <v>1992</v>
      </c>
    </row>
    <row r="788" spans="1:10" x14ac:dyDescent="0.25">
      <c r="B788" t="s">
        <v>623</v>
      </c>
      <c r="C788" s="109" t="s">
        <v>161</v>
      </c>
      <c r="D788" t="s">
        <v>3092</v>
      </c>
      <c r="E788" s="1">
        <v>349943</v>
      </c>
      <c r="F788" s="1">
        <v>1619</v>
      </c>
      <c r="G788" s="1">
        <v>35475</v>
      </c>
      <c r="H788">
        <v>787</v>
      </c>
      <c r="I788" s="1">
        <v>314468</v>
      </c>
      <c r="J788">
        <v>832</v>
      </c>
    </row>
    <row r="789" spans="1:10" x14ac:dyDescent="0.25">
      <c r="B789" t="s">
        <v>119</v>
      </c>
      <c r="C789" s="109" t="s">
        <v>161</v>
      </c>
      <c r="D789" t="s">
        <v>2720</v>
      </c>
      <c r="E789" s="1">
        <v>331040</v>
      </c>
      <c r="F789" s="1">
        <v>2425</v>
      </c>
      <c r="G789" s="1">
        <v>55082</v>
      </c>
      <c r="H789" s="1">
        <v>1628</v>
      </c>
      <c r="I789" s="1">
        <v>275958</v>
      </c>
      <c r="J789">
        <v>797</v>
      </c>
    </row>
    <row r="790" spans="1:10" x14ac:dyDescent="0.25">
      <c r="B790" t="s">
        <v>9</v>
      </c>
      <c r="C790" s="109" t="s">
        <v>10</v>
      </c>
      <c r="D790" t="s">
        <v>2718</v>
      </c>
      <c r="E790" s="1">
        <v>252293</v>
      </c>
      <c r="F790" s="1">
        <v>20103</v>
      </c>
      <c r="G790" s="1">
        <v>201580</v>
      </c>
      <c r="H790" s="1">
        <v>19837</v>
      </c>
      <c r="I790" s="1">
        <v>50713</v>
      </c>
      <c r="J790">
        <v>266</v>
      </c>
    </row>
    <row r="791" spans="1:10" x14ac:dyDescent="0.25">
      <c r="B791" t="s">
        <v>15</v>
      </c>
      <c r="C791" s="109" t="s">
        <v>16</v>
      </c>
      <c r="D791" t="s">
        <v>2718</v>
      </c>
      <c r="E791" s="1">
        <v>227856</v>
      </c>
      <c r="F791" s="1">
        <v>2305</v>
      </c>
      <c r="G791" s="1">
        <v>62783</v>
      </c>
      <c r="H791" s="1">
        <v>1848</v>
      </c>
      <c r="I791" s="1">
        <v>165073</v>
      </c>
      <c r="J791">
        <v>457</v>
      </c>
    </row>
    <row r="792" spans="1:10" x14ac:dyDescent="0.25">
      <c r="B792" t="s">
        <v>57</v>
      </c>
      <c r="C792" s="109" t="s">
        <v>55</v>
      </c>
      <c r="D792" t="s">
        <v>3092</v>
      </c>
      <c r="E792" s="1">
        <v>201691</v>
      </c>
      <c r="F792" s="1">
        <v>1395</v>
      </c>
      <c r="G792" s="1">
        <v>33939</v>
      </c>
      <c r="H792">
        <v>928</v>
      </c>
      <c r="I792" s="1">
        <v>167752</v>
      </c>
      <c r="J792">
        <v>467</v>
      </c>
    </row>
    <row r="793" spans="1:10" x14ac:dyDescent="0.25">
      <c r="B793" t="s">
        <v>34</v>
      </c>
      <c r="C793" s="109" t="s">
        <v>32</v>
      </c>
      <c r="D793" t="s">
        <v>3092</v>
      </c>
      <c r="E793" s="1">
        <v>155390</v>
      </c>
      <c r="F793">
        <v>784</v>
      </c>
      <c r="G793" s="1">
        <v>17586</v>
      </c>
      <c r="H793">
        <v>366</v>
      </c>
      <c r="I793" s="1">
        <v>137804</v>
      </c>
      <c r="J793">
        <v>418</v>
      </c>
    </row>
    <row r="794" spans="1:10" x14ac:dyDescent="0.25">
      <c r="B794" t="s">
        <v>1</v>
      </c>
      <c r="C794" s="109" t="s">
        <v>2</v>
      </c>
      <c r="D794" t="s">
        <v>2718</v>
      </c>
      <c r="E794" s="1">
        <v>136193</v>
      </c>
      <c r="F794" s="1">
        <v>3174</v>
      </c>
      <c r="G794" s="1">
        <v>83874</v>
      </c>
      <c r="H794" s="1">
        <v>2975</v>
      </c>
      <c r="I794" s="1">
        <v>52319</v>
      </c>
      <c r="J794">
        <v>199</v>
      </c>
    </row>
    <row r="795" spans="1:10" x14ac:dyDescent="0.25">
      <c r="B795" t="s">
        <v>606</v>
      </c>
      <c r="C795" s="109" t="s">
        <v>10</v>
      </c>
      <c r="D795" t="s">
        <v>2718</v>
      </c>
      <c r="E795" s="1">
        <v>126332</v>
      </c>
      <c r="F795" s="1">
        <v>11724</v>
      </c>
      <c r="G795" s="1">
        <v>117127</v>
      </c>
      <c r="H795" s="1">
        <v>11701</v>
      </c>
      <c r="I795" s="1">
        <v>9205</v>
      </c>
      <c r="J795">
        <v>23</v>
      </c>
    </row>
    <row r="796" spans="1:10" x14ac:dyDescent="0.25">
      <c r="B796" t="s">
        <v>26</v>
      </c>
      <c r="C796" s="109" t="s">
        <v>6</v>
      </c>
      <c r="D796" t="s">
        <v>2718</v>
      </c>
      <c r="E796" s="1">
        <v>118707</v>
      </c>
      <c r="F796" s="1">
        <v>2558</v>
      </c>
      <c r="G796" s="1">
        <v>38409</v>
      </c>
      <c r="H796" s="1">
        <v>2355</v>
      </c>
      <c r="I796" s="1">
        <v>80298</v>
      </c>
      <c r="J796">
        <v>203</v>
      </c>
    </row>
    <row r="797" spans="1:10" x14ac:dyDescent="0.25">
      <c r="B797" t="s">
        <v>5</v>
      </c>
      <c r="C797" s="109" t="s">
        <v>6</v>
      </c>
      <c r="D797" t="s">
        <v>2718</v>
      </c>
      <c r="E797" s="1">
        <v>111736</v>
      </c>
      <c r="F797" s="1">
        <v>5899</v>
      </c>
      <c r="G797" s="1">
        <v>63561</v>
      </c>
      <c r="H797" s="1">
        <v>5775</v>
      </c>
      <c r="I797" s="1">
        <v>48175</v>
      </c>
      <c r="J797">
        <v>124</v>
      </c>
    </row>
    <row r="798" spans="1:10" x14ac:dyDescent="0.25">
      <c r="B798" t="s">
        <v>383</v>
      </c>
      <c r="C798" s="109" t="s">
        <v>161</v>
      </c>
      <c r="D798" t="s">
        <v>2720</v>
      </c>
      <c r="E798" s="1">
        <v>110165</v>
      </c>
      <c r="F798">
        <v>471</v>
      </c>
      <c r="G798" s="1">
        <v>10506</v>
      </c>
      <c r="H798">
        <v>217</v>
      </c>
      <c r="I798" s="1">
        <v>99659</v>
      </c>
      <c r="J798">
        <v>254</v>
      </c>
    </row>
    <row r="799" spans="1:10" x14ac:dyDescent="0.25">
      <c r="B799" t="s">
        <v>37</v>
      </c>
      <c r="C799" s="109" t="s">
        <v>32</v>
      </c>
      <c r="D799" t="s">
        <v>3092</v>
      </c>
      <c r="E799" s="1">
        <v>106774</v>
      </c>
      <c r="F799">
        <v>774</v>
      </c>
      <c r="G799" s="1">
        <v>18882</v>
      </c>
      <c r="H799">
        <v>501</v>
      </c>
      <c r="I799" s="1">
        <v>87892</v>
      </c>
      <c r="J799">
        <v>273</v>
      </c>
    </row>
    <row r="800" spans="1:10" x14ac:dyDescent="0.25">
      <c r="B800" t="s">
        <v>381</v>
      </c>
      <c r="C800" s="109" t="s">
        <v>161</v>
      </c>
      <c r="D800" t="s">
        <v>2720</v>
      </c>
      <c r="E800" s="1">
        <v>101948</v>
      </c>
      <c r="F800">
        <v>710</v>
      </c>
      <c r="G800" s="1">
        <v>19486</v>
      </c>
      <c r="H800">
        <v>465</v>
      </c>
      <c r="I800" s="1">
        <v>82462</v>
      </c>
      <c r="J800">
        <v>245</v>
      </c>
    </row>
    <row r="801" spans="1:10" x14ac:dyDescent="0.25">
      <c r="B801" t="s">
        <v>380</v>
      </c>
      <c r="C801" s="109" t="s">
        <v>161</v>
      </c>
      <c r="D801" t="s">
        <v>2720</v>
      </c>
      <c r="E801" s="1">
        <v>94114</v>
      </c>
      <c r="F801">
        <v>953</v>
      </c>
      <c r="G801" s="1">
        <v>23723</v>
      </c>
      <c r="H801">
        <v>690</v>
      </c>
      <c r="I801" s="1">
        <v>70391</v>
      </c>
      <c r="J801">
        <v>263</v>
      </c>
    </row>
    <row r="802" spans="1:10" x14ac:dyDescent="0.25">
      <c r="B802" t="s">
        <v>47</v>
      </c>
      <c r="C802" s="109" t="s">
        <v>48</v>
      </c>
      <c r="D802" t="s">
        <v>2718</v>
      </c>
      <c r="E802" s="1">
        <v>92065</v>
      </c>
      <c r="F802" s="1">
        <v>5704</v>
      </c>
      <c r="G802" s="1">
        <v>56210</v>
      </c>
      <c r="H802" s="1">
        <v>5597</v>
      </c>
      <c r="I802" s="1">
        <v>35855</v>
      </c>
      <c r="J802">
        <v>107</v>
      </c>
    </row>
    <row r="803" spans="1:10" x14ac:dyDescent="0.25">
      <c r="B803" t="s">
        <v>150</v>
      </c>
      <c r="C803" s="109" t="s">
        <v>28</v>
      </c>
      <c r="D803" t="s">
        <v>2718</v>
      </c>
      <c r="E803" s="1">
        <v>89564</v>
      </c>
      <c r="F803" s="1">
        <v>2821</v>
      </c>
      <c r="G803" s="1">
        <v>15155</v>
      </c>
      <c r="H803" s="1">
        <v>2672</v>
      </c>
      <c r="I803" s="1">
        <v>74409</v>
      </c>
      <c r="J803">
        <v>149</v>
      </c>
    </row>
    <row r="804" spans="1:10" x14ac:dyDescent="0.25">
      <c r="B804" t="s">
        <v>24</v>
      </c>
      <c r="C804" s="109" t="s">
        <v>25</v>
      </c>
      <c r="D804" t="s">
        <v>2718</v>
      </c>
      <c r="E804" s="1">
        <v>71479</v>
      </c>
      <c r="F804" s="1">
        <v>5680</v>
      </c>
      <c r="G804" s="1">
        <v>68504</v>
      </c>
      <c r="H804" s="1">
        <v>5665</v>
      </c>
      <c r="I804" s="1">
        <v>2975</v>
      </c>
      <c r="J804">
        <v>15</v>
      </c>
    </row>
    <row r="805" spans="1:10" x14ac:dyDescent="0.25">
      <c r="B805" t="s">
        <v>19</v>
      </c>
      <c r="C805" s="109" t="s">
        <v>20</v>
      </c>
      <c r="D805" t="s">
        <v>3092</v>
      </c>
      <c r="E805" s="1">
        <v>67763</v>
      </c>
      <c r="F805" s="1">
        <v>2794</v>
      </c>
      <c r="G805" s="1">
        <v>29875</v>
      </c>
      <c r="H805" s="1">
        <v>2654</v>
      </c>
      <c r="I805" s="1">
        <v>37888</v>
      </c>
      <c r="J805">
        <v>140</v>
      </c>
    </row>
    <row r="806" spans="1:10" x14ac:dyDescent="0.25">
      <c r="B806" t="s">
        <v>609</v>
      </c>
      <c r="C806" s="109" t="s">
        <v>2</v>
      </c>
      <c r="D806" t="s">
        <v>2718</v>
      </c>
      <c r="E806" s="1">
        <v>65797</v>
      </c>
      <c r="F806">
        <v>543</v>
      </c>
      <c r="G806" s="1">
        <v>17285</v>
      </c>
      <c r="H806">
        <v>310</v>
      </c>
      <c r="I806" s="1">
        <v>48512</v>
      </c>
      <c r="J806">
        <v>233</v>
      </c>
    </row>
    <row r="807" spans="1:10" x14ac:dyDescent="0.25">
      <c r="B807" t="s">
        <v>532</v>
      </c>
      <c r="C807" s="109" t="s">
        <v>161</v>
      </c>
      <c r="D807" t="s">
        <v>2720</v>
      </c>
      <c r="E807" s="1">
        <v>62450</v>
      </c>
      <c r="F807">
        <v>341</v>
      </c>
      <c r="G807" s="1">
        <v>7916</v>
      </c>
      <c r="H807">
        <v>193</v>
      </c>
      <c r="I807" s="1">
        <v>54534</v>
      </c>
      <c r="J807">
        <v>148</v>
      </c>
    </row>
    <row r="808" spans="1:10" x14ac:dyDescent="0.25">
      <c r="B808" t="s">
        <v>27</v>
      </c>
      <c r="C808" s="109" t="s">
        <v>28</v>
      </c>
      <c r="D808" t="s">
        <v>3092</v>
      </c>
      <c r="E808" s="1">
        <v>54068</v>
      </c>
      <c r="F808">
        <v>280</v>
      </c>
      <c r="G808" s="1">
        <v>7123</v>
      </c>
      <c r="H808">
        <v>145</v>
      </c>
      <c r="I808" s="1">
        <v>46945</v>
      </c>
      <c r="J808">
        <v>135</v>
      </c>
    </row>
    <row r="809" spans="1:10" x14ac:dyDescent="0.25">
      <c r="A809" t="s">
        <v>384</v>
      </c>
      <c r="B809" t="s">
        <v>1</v>
      </c>
      <c r="C809" s="109" t="s">
        <v>2</v>
      </c>
      <c r="D809" t="s">
        <v>2718</v>
      </c>
      <c r="E809" s="1">
        <v>2013270</v>
      </c>
      <c r="F809" s="1">
        <v>41673</v>
      </c>
      <c r="G809" s="1">
        <v>1256417</v>
      </c>
      <c r="H809" s="1">
        <v>39087</v>
      </c>
      <c r="I809" s="1">
        <v>756853</v>
      </c>
      <c r="J809" s="1">
        <v>2586</v>
      </c>
    </row>
    <row r="810" spans="1:10" x14ac:dyDescent="0.25">
      <c r="B810" t="s">
        <v>606</v>
      </c>
      <c r="C810" s="109" t="s">
        <v>10</v>
      </c>
      <c r="D810" t="s">
        <v>2718</v>
      </c>
      <c r="E810" s="1">
        <v>1915650</v>
      </c>
      <c r="F810" s="1">
        <v>110057</v>
      </c>
      <c r="G810" s="1">
        <v>1251095</v>
      </c>
      <c r="H810" s="1">
        <v>108412</v>
      </c>
      <c r="I810" s="1">
        <v>664555</v>
      </c>
      <c r="J810" s="1">
        <v>1645</v>
      </c>
    </row>
    <row r="811" spans="1:10" x14ac:dyDescent="0.25">
      <c r="B811" t="s">
        <v>9</v>
      </c>
      <c r="C811" s="109" t="s">
        <v>10</v>
      </c>
      <c r="D811" t="s">
        <v>2718</v>
      </c>
      <c r="E811" s="1">
        <v>1606423</v>
      </c>
      <c r="F811" s="1">
        <v>112017</v>
      </c>
      <c r="G811" s="1">
        <v>1172263</v>
      </c>
      <c r="H811" s="1">
        <v>109944</v>
      </c>
      <c r="I811" s="1">
        <v>434160</v>
      </c>
      <c r="J811" s="1">
        <v>2073</v>
      </c>
    </row>
    <row r="812" spans="1:10" x14ac:dyDescent="0.25">
      <c r="B812" t="s">
        <v>386</v>
      </c>
      <c r="C812" s="109" t="s">
        <v>50</v>
      </c>
      <c r="D812" t="s">
        <v>3092</v>
      </c>
      <c r="E812" s="1">
        <v>1277714</v>
      </c>
      <c r="F812" s="1">
        <v>5407</v>
      </c>
      <c r="G812" s="1">
        <v>128292</v>
      </c>
      <c r="H812" s="1">
        <v>2490</v>
      </c>
      <c r="I812" s="1">
        <v>1149422</v>
      </c>
      <c r="J812" s="1">
        <v>2917</v>
      </c>
    </row>
    <row r="813" spans="1:10" x14ac:dyDescent="0.25">
      <c r="B813" t="s">
        <v>5</v>
      </c>
      <c r="C813" s="109" t="s">
        <v>6</v>
      </c>
      <c r="D813" t="s">
        <v>2718</v>
      </c>
      <c r="E813" s="1">
        <v>1069811</v>
      </c>
      <c r="F813" s="1">
        <v>47422</v>
      </c>
      <c r="G813" s="1">
        <v>600680</v>
      </c>
      <c r="H813" s="1">
        <v>46218</v>
      </c>
      <c r="I813" s="1">
        <v>469131</v>
      </c>
      <c r="J813" s="1">
        <v>1204</v>
      </c>
    </row>
    <row r="814" spans="1:10" x14ac:dyDescent="0.25">
      <c r="B814" t="s">
        <v>19</v>
      </c>
      <c r="C814" s="109" t="s">
        <v>20</v>
      </c>
      <c r="D814" t="s">
        <v>3092</v>
      </c>
      <c r="E814" s="1">
        <v>885915</v>
      </c>
      <c r="F814" s="1">
        <v>35630</v>
      </c>
      <c r="G814" s="1">
        <v>425492</v>
      </c>
      <c r="H814" s="1">
        <v>33853</v>
      </c>
      <c r="I814" s="1">
        <v>460423</v>
      </c>
      <c r="J814" s="1">
        <v>1777</v>
      </c>
    </row>
    <row r="815" spans="1:10" x14ac:dyDescent="0.25">
      <c r="B815" t="s">
        <v>612</v>
      </c>
      <c r="C815" s="109" t="s">
        <v>50</v>
      </c>
      <c r="D815" t="s">
        <v>3092</v>
      </c>
      <c r="E815" s="1">
        <v>655563</v>
      </c>
      <c r="F815" s="1">
        <v>16265</v>
      </c>
      <c r="G815" s="1">
        <v>169479</v>
      </c>
      <c r="H815" s="1">
        <v>14882</v>
      </c>
      <c r="I815" s="1">
        <v>486084</v>
      </c>
      <c r="J815" s="1">
        <v>1383</v>
      </c>
    </row>
    <row r="816" spans="1:10" x14ac:dyDescent="0.25">
      <c r="B816" t="s">
        <v>13</v>
      </c>
      <c r="C816" s="109" t="s">
        <v>16</v>
      </c>
      <c r="D816" t="s">
        <v>2718</v>
      </c>
      <c r="E816" s="1">
        <v>654497</v>
      </c>
      <c r="F816" s="1">
        <v>12301</v>
      </c>
      <c r="G816" s="1">
        <v>484955</v>
      </c>
      <c r="H816" s="1">
        <v>11840</v>
      </c>
      <c r="I816" s="1">
        <v>169542</v>
      </c>
      <c r="J816">
        <v>461</v>
      </c>
    </row>
    <row r="817" spans="2:10" x14ac:dyDescent="0.25">
      <c r="B817" t="s">
        <v>350</v>
      </c>
      <c r="C817" s="109" t="s">
        <v>50</v>
      </c>
      <c r="D817" t="s">
        <v>3092</v>
      </c>
      <c r="E817" s="1">
        <v>623718</v>
      </c>
      <c r="F817" s="1">
        <v>4139</v>
      </c>
      <c r="G817" s="1">
        <v>106482</v>
      </c>
      <c r="H817" s="1">
        <v>2700</v>
      </c>
      <c r="I817" s="1">
        <v>517236</v>
      </c>
      <c r="J817" s="1">
        <v>1439</v>
      </c>
    </row>
    <row r="818" spans="2:10" x14ac:dyDescent="0.25">
      <c r="B818" t="s">
        <v>611</v>
      </c>
      <c r="C818" s="109" t="s">
        <v>50</v>
      </c>
      <c r="D818" t="s">
        <v>2718</v>
      </c>
      <c r="E818" s="1">
        <v>490648</v>
      </c>
      <c r="F818" s="1">
        <v>1944</v>
      </c>
      <c r="G818" s="1">
        <v>54877</v>
      </c>
      <c r="H818">
        <v>920</v>
      </c>
      <c r="I818" s="1">
        <v>435771</v>
      </c>
      <c r="J818" s="1">
        <v>1024</v>
      </c>
    </row>
    <row r="819" spans="2:10" x14ac:dyDescent="0.25">
      <c r="B819" t="s">
        <v>626</v>
      </c>
      <c r="C819" s="109" t="s">
        <v>50</v>
      </c>
      <c r="D819" t="s">
        <v>2720</v>
      </c>
      <c r="E819" s="1">
        <v>478709</v>
      </c>
      <c r="F819" s="1">
        <v>3706</v>
      </c>
      <c r="G819" s="1">
        <v>101625</v>
      </c>
      <c r="H819" s="1">
        <v>2604</v>
      </c>
      <c r="I819" s="1">
        <v>377084</v>
      </c>
      <c r="J819" s="1">
        <v>1102</v>
      </c>
    </row>
    <row r="820" spans="2:10" x14ac:dyDescent="0.25">
      <c r="B820" t="s">
        <v>24</v>
      </c>
      <c r="C820" s="109" t="s">
        <v>25</v>
      </c>
      <c r="D820" t="s">
        <v>2718</v>
      </c>
      <c r="E820" s="1">
        <v>472963</v>
      </c>
      <c r="F820" s="1">
        <v>30938</v>
      </c>
      <c r="G820" s="1">
        <v>342397</v>
      </c>
      <c r="H820" s="1">
        <v>30601</v>
      </c>
      <c r="I820" s="1">
        <v>130566</v>
      </c>
      <c r="J820">
        <v>337</v>
      </c>
    </row>
    <row r="821" spans="2:10" x14ac:dyDescent="0.25">
      <c r="B821" t="s">
        <v>390</v>
      </c>
      <c r="C821" s="109" t="s">
        <v>50</v>
      </c>
      <c r="D821" t="s">
        <v>2720</v>
      </c>
      <c r="E821" s="1">
        <v>437124</v>
      </c>
      <c r="F821" s="1">
        <v>2025</v>
      </c>
      <c r="G821" s="1">
        <v>48677</v>
      </c>
      <c r="H821">
        <v>954</v>
      </c>
      <c r="I821" s="1">
        <v>388447</v>
      </c>
      <c r="J821" s="1">
        <v>1071</v>
      </c>
    </row>
    <row r="822" spans="2:10" x14ac:dyDescent="0.25">
      <c r="B822" t="s">
        <v>65</v>
      </c>
      <c r="C822" s="109" t="s">
        <v>66</v>
      </c>
      <c r="D822" t="s">
        <v>2718</v>
      </c>
      <c r="E822" s="1">
        <v>404019</v>
      </c>
      <c r="F822" s="1">
        <v>2124</v>
      </c>
      <c r="G822" s="1">
        <v>52967</v>
      </c>
      <c r="H822" s="1">
        <v>1255</v>
      </c>
      <c r="I822" s="1">
        <v>351052</v>
      </c>
      <c r="J822">
        <v>869</v>
      </c>
    </row>
    <row r="823" spans="2:10" x14ac:dyDescent="0.25">
      <c r="B823" t="s">
        <v>394</v>
      </c>
      <c r="C823" s="109" t="s">
        <v>50</v>
      </c>
      <c r="D823" t="s">
        <v>3092</v>
      </c>
      <c r="E823" s="1">
        <v>363690</v>
      </c>
      <c r="F823" s="1">
        <v>1748</v>
      </c>
      <c r="G823" s="1">
        <v>41886</v>
      </c>
      <c r="H823">
        <v>921</v>
      </c>
      <c r="I823" s="1">
        <v>321804</v>
      </c>
      <c r="J823">
        <v>827</v>
      </c>
    </row>
    <row r="824" spans="2:10" x14ac:dyDescent="0.25">
      <c r="B824" t="s">
        <v>123</v>
      </c>
      <c r="C824" s="109" t="s">
        <v>50</v>
      </c>
      <c r="D824" t="s">
        <v>3092</v>
      </c>
      <c r="E824" s="1">
        <v>361996</v>
      </c>
      <c r="F824" s="1">
        <v>1578</v>
      </c>
      <c r="G824" s="1">
        <v>33701</v>
      </c>
      <c r="H824">
        <v>774</v>
      </c>
      <c r="I824" s="1">
        <v>328295</v>
      </c>
      <c r="J824">
        <v>804</v>
      </c>
    </row>
    <row r="825" spans="2:10" x14ac:dyDescent="0.25">
      <c r="B825" t="s">
        <v>22</v>
      </c>
      <c r="C825" s="109" t="s">
        <v>23</v>
      </c>
      <c r="D825" t="s">
        <v>2718</v>
      </c>
      <c r="E825" s="1">
        <v>353970</v>
      </c>
      <c r="F825" s="1">
        <v>8595</v>
      </c>
      <c r="G825" s="1">
        <v>338628</v>
      </c>
      <c r="H825" s="1">
        <v>8549</v>
      </c>
      <c r="I825" s="1">
        <v>15342</v>
      </c>
      <c r="J825">
        <v>46</v>
      </c>
    </row>
    <row r="826" spans="2:10" x14ac:dyDescent="0.25">
      <c r="B826" t="s">
        <v>609</v>
      </c>
      <c r="C826" s="109" t="s">
        <v>20</v>
      </c>
      <c r="D826" t="s">
        <v>2718</v>
      </c>
      <c r="E826" s="1">
        <v>344382</v>
      </c>
      <c r="F826" s="1">
        <v>4036</v>
      </c>
      <c r="G826" s="1">
        <v>127501</v>
      </c>
      <c r="H826" s="1">
        <v>2812</v>
      </c>
      <c r="I826" s="1">
        <v>216881</v>
      </c>
      <c r="J826" s="1">
        <v>1224</v>
      </c>
    </row>
    <row r="827" spans="2:10" x14ac:dyDescent="0.25">
      <c r="B827" t="s">
        <v>402</v>
      </c>
      <c r="C827" s="109" t="s">
        <v>50</v>
      </c>
      <c r="D827" t="s">
        <v>2720</v>
      </c>
      <c r="E827" s="1">
        <v>329888</v>
      </c>
      <c r="F827" s="1">
        <v>1279</v>
      </c>
      <c r="G827" s="1">
        <v>27861</v>
      </c>
      <c r="H827">
        <v>549</v>
      </c>
      <c r="I827" s="1">
        <v>302027</v>
      </c>
      <c r="J827">
        <v>730</v>
      </c>
    </row>
    <row r="828" spans="2:10" x14ac:dyDescent="0.25">
      <c r="B828" t="s">
        <v>393</v>
      </c>
      <c r="C828" s="109" t="s">
        <v>50</v>
      </c>
      <c r="D828" t="s">
        <v>2720</v>
      </c>
      <c r="E828" s="1">
        <v>322315</v>
      </c>
      <c r="F828" s="1">
        <v>1608</v>
      </c>
      <c r="G828" s="1">
        <v>42119</v>
      </c>
      <c r="H828">
        <v>872</v>
      </c>
      <c r="I828" s="1">
        <v>280196</v>
      </c>
      <c r="J828">
        <v>736</v>
      </c>
    </row>
    <row r="829" spans="2:10" x14ac:dyDescent="0.25">
      <c r="B829" t="s">
        <v>37</v>
      </c>
      <c r="C829" s="109" t="s">
        <v>32</v>
      </c>
      <c r="D829" t="s">
        <v>3092</v>
      </c>
      <c r="E829" s="1">
        <v>289461</v>
      </c>
      <c r="F829" s="1">
        <v>2306</v>
      </c>
      <c r="G829" s="1">
        <v>59557</v>
      </c>
      <c r="H829" s="1">
        <v>1628</v>
      </c>
      <c r="I829" s="1">
        <v>229904</v>
      </c>
      <c r="J829">
        <v>678</v>
      </c>
    </row>
    <row r="830" spans="2:10" x14ac:dyDescent="0.25">
      <c r="B830" t="s">
        <v>33</v>
      </c>
      <c r="C830" s="109" t="s">
        <v>10</v>
      </c>
      <c r="D830" t="s">
        <v>2718</v>
      </c>
      <c r="E830" s="1">
        <v>285668</v>
      </c>
      <c r="F830" s="1">
        <v>40052</v>
      </c>
      <c r="G830" s="1">
        <v>271420</v>
      </c>
      <c r="H830" s="1">
        <v>40006</v>
      </c>
      <c r="I830" s="1">
        <v>14248</v>
      </c>
      <c r="J830">
        <v>46</v>
      </c>
    </row>
    <row r="831" spans="2:10" x14ac:dyDescent="0.25">
      <c r="B831" t="s">
        <v>26</v>
      </c>
      <c r="C831" s="109" t="s">
        <v>6</v>
      </c>
      <c r="D831" t="s">
        <v>2718</v>
      </c>
      <c r="E831" s="1">
        <v>277969</v>
      </c>
      <c r="F831" s="1">
        <v>5640</v>
      </c>
      <c r="G831" s="1">
        <v>84675</v>
      </c>
      <c r="H831" s="1">
        <v>5155</v>
      </c>
      <c r="I831" s="1">
        <v>193294</v>
      </c>
      <c r="J831">
        <v>485</v>
      </c>
    </row>
    <row r="832" spans="2:10" x14ac:dyDescent="0.25">
      <c r="B832" t="s">
        <v>389</v>
      </c>
      <c r="C832" s="109" t="s">
        <v>50</v>
      </c>
      <c r="D832" t="s">
        <v>2720</v>
      </c>
      <c r="E832" s="1">
        <v>276589</v>
      </c>
      <c r="F832" s="1">
        <v>1869</v>
      </c>
      <c r="G832" s="1">
        <v>50872</v>
      </c>
      <c r="H832" s="1">
        <v>1205</v>
      </c>
      <c r="I832" s="1">
        <v>225717</v>
      </c>
      <c r="J832">
        <v>664</v>
      </c>
    </row>
    <row r="833" spans="2:10" x14ac:dyDescent="0.25">
      <c r="B833" t="s">
        <v>395</v>
      </c>
      <c r="C833" s="109" t="s">
        <v>50</v>
      </c>
      <c r="D833" t="s">
        <v>3092</v>
      </c>
      <c r="E833" s="1">
        <v>275618</v>
      </c>
      <c r="F833" s="1">
        <v>1555</v>
      </c>
      <c r="G833" s="1">
        <v>40634</v>
      </c>
      <c r="H833">
        <v>845</v>
      </c>
      <c r="I833" s="1">
        <v>234984</v>
      </c>
      <c r="J833">
        <v>710</v>
      </c>
    </row>
    <row r="834" spans="2:10" x14ac:dyDescent="0.25">
      <c r="B834" t="s">
        <v>398</v>
      </c>
      <c r="C834" s="109" t="s">
        <v>50</v>
      </c>
      <c r="D834" t="s">
        <v>2720</v>
      </c>
      <c r="E834" s="1">
        <v>238983</v>
      </c>
      <c r="F834" s="1">
        <v>1239</v>
      </c>
      <c r="G834" s="1">
        <v>31431</v>
      </c>
      <c r="H834">
        <v>659</v>
      </c>
      <c r="I834" s="1">
        <v>207552</v>
      </c>
      <c r="J834">
        <v>580</v>
      </c>
    </row>
    <row r="835" spans="2:10" x14ac:dyDescent="0.25">
      <c r="B835" t="s">
        <v>396</v>
      </c>
      <c r="C835" s="109" t="s">
        <v>50</v>
      </c>
      <c r="D835" t="s">
        <v>2720</v>
      </c>
      <c r="E835" s="1">
        <v>235735</v>
      </c>
      <c r="F835" s="1">
        <v>1672</v>
      </c>
      <c r="G835" s="1">
        <v>39368</v>
      </c>
      <c r="H835" s="1">
        <v>1110</v>
      </c>
      <c r="I835" s="1">
        <v>196367</v>
      </c>
      <c r="J835">
        <v>562</v>
      </c>
    </row>
    <row r="836" spans="2:10" x14ac:dyDescent="0.25">
      <c r="B836" t="s">
        <v>57</v>
      </c>
      <c r="C836" s="109" t="s">
        <v>55</v>
      </c>
      <c r="D836" t="s">
        <v>3092</v>
      </c>
      <c r="E836" s="1">
        <v>205666</v>
      </c>
      <c r="F836" s="1">
        <v>1065</v>
      </c>
      <c r="G836" s="1">
        <v>27424</v>
      </c>
      <c r="H836">
        <v>623</v>
      </c>
      <c r="I836" s="1">
        <v>178242</v>
      </c>
      <c r="J836">
        <v>442</v>
      </c>
    </row>
    <row r="837" spans="2:10" x14ac:dyDescent="0.25">
      <c r="B837" t="s">
        <v>388</v>
      </c>
      <c r="C837" s="109" t="s">
        <v>50</v>
      </c>
      <c r="D837" t="s">
        <v>2720</v>
      </c>
      <c r="E837" s="1">
        <v>189979</v>
      </c>
      <c r="F837" s="1">
        <v>2040</v>
      </c>
      <c r="G837" s="1">
        <v>56622</v>
      </c>
      <c r="H837" s="1">
        <v>1589</v>
      </c>
      <c r="I837" s="1">
        <v>133357</v>
      </c>
      <c r="J837">
        <v>451</v>
      </c>
    </row>
    <row r="838" spans="2:10" x14ac:dyDescent="0.25">
      <c r="B838" t="s">
        <v>391</v>
      </c>
      <c r="C838" s="109" t="s">
        <v>50</v>
      </c>
      <c r="D838" t="s">
        <v>2720</v>
      </c>
      <c r="E838" s="1">
        <v>182803</v>
      </c>
      <c r="F838" s="1">
        <v>1580</v>
      </c>
      <c r="G838" s="1">
        <v>44158</v>
      </c>
      <c r="H838" s="1">
        <v>1184</v>
      </c>
      <c r="I838" s="1">
        <v>138645</v>
      </c>
      <c r="J838">
        <v>396</v>
      </c>
    </row>
    <row r="839" spans="2:10" x14ac:dyDescent="0.25">
      <c r="B839" t="s">
        <v>392</v>
      </c>
      <c r="C839" s="109" t="s">
        <v>50</v>
      </c>
      <c r="D839" t="s">
        <v>2720</v>
      </c>
      <c r="E839" s="1">
        <v>170443</v>
      </c>
      <c r="F839" s="1">
        <v>1614</v>
      </c>
      <c r="G839" s="1">
        <v>43081</v>
      </c>
      <c r="H839" s="1">
        <v>1214</v>
      </c>
      <c r="I839" s="1">
        <v>127362</v>
      </c>
      <c r="J839">
        <v>400</v>
      </c>
    </row>
    <row r="840" spans="2:10" x14ac:dyDescent="0.25">
      <c r="B840" t="s">
        <v>407</v>
      </c>
      <c r="C840" s="109" t="s">
        <v>50</v>
      </c>
      <c r="D840" t="s">
        <v>2720</v>
      </c>
      <c r="E840" s="1">
        <v>168461</v>
      </c>
      <c r="F840">
        <v>667</v>
      </c>
      <c r="G840" s="1">
        <v>16664</v>
      </c>
      <c r="H840">
        <v>296</v>
      </c>
      <c r="I840" s="1">
        <v>151797</v>
      </c>
      <c r="J840">
        <v>371</v>
      </c>
    </row>
    <row r="841" spans="2:10" x14ac:dyDescent="0.25">
      <c r="B841" t="s">
        <v>400</v>
      </c>
      <c r="C841" s="109" t="s">
        <v>50</v>
      </c>
      <c r="D841" t="s">
        <v>2720</v>
      </c>
      <c r="E841" s="1">
        <v>167530</v>
      </c>
      <c r="F841" s="1">
        <v>1012</v>
      </c>
      <c r="G841" s="1">
        <v>30111</v>
      </c>
      <c r="H841">
        <v>599</v>
      </c>
      <c r="I841" s="1">
        <v>137419</v>
      </c>
      <c r="J841">
        <v>413</v>
      </c>
    </row>
    <row r="842" spans="2:10" x14ac:dyDescent="0.25">
      <c r="B842" t="s">
        <v>405</v>
      </c>
      <c r="C842" s="109" t="s">
        <v>50</v>
      </c>
      <c r="D842" t="s">
        <v>2720</v>
      </c>
      <c r="E842" s="1">
        <v>158697</v>
      </c>
      <c r="F842">
        <v>835</v>
      </c>
      <c r="G842" s="1">
        <v>20815</v>
      </c>
      <c r="H842">
        <v>469</v>
      </c>
      <c r="I842" s="1">
        <v>137882</v>
      </c>
      <c r="J842">
        <v>366</v>
      </c>
    </row>
    <row r="843" spans="2:10" x14ac:dyDescent="0.25">
      <c r="B843" t="s">
        <v>401</v>
      </c>
      <c r="C843" s="109" t="s">
        <v>50</v>
      </c>
      <c r="D843" t="s">
        <v>2720</v>
      </c>
      <c r="E843" s="1">
        <v>152608</v>
      </c>
      <c r="F843" s="1">
        <v>1062</v>
      </c>
      <c r="G843" s="1">
        <v>29689</v>
      </c>
      <c r="H843">
        <v>704</v>
      </c>
      <c r="I843" s="1">
        <v>122919</v>
      </c>
      <c r="J843">
        <v>358</v>
      </c>
    </row>
    <row r="844" spans="2:10" x14ac:dyDescent="0.25">
      <c r="B844" t="s">
        <v>139</v>
      </c>
      <c r="C844" s="109" t="s">
        <v>50</v>
      </c>
      <c r="D844" t="s">
        <v>2720</v>
      </c>
      <c r="E844" s="1">
        <v>148216</v>
      </c>
      <c r="F844" s="1">
        <v>1200</v>
      </c>
      <c r="G844" s="1">
        <v>32971</v>
      </c>
      <c r="H844">
        <v>867</v>
      </c>
      <c r="I844" s="1">
        <v>115245</v>
      </c>
      <c r="J844">
        <v>333</v>
      </c>
    </row>
    <row r="845" spans="2:10" x14ac:dyDescent="0.25">
      <c r="B845" t="s">
        <v>47</v>
      </c>
      <c r="C845" s="109" t="s">
        <v>48</v>
      </c>
      <c r="D845" t="s">
        <v>2718</v>
      </c>
      <c r="E845" s="1">
        <v>144288</v>
      </c>
      <c r="F845" s="1">
        <v>10969</v>
      </c>
      <c r="G845" s="1">
        <v>112102</v>
      </c>
      <c r="H845" s="1">
        <v>10844</v>
      </c>
      <c r="I845" s="1">
        <v>32186</v>
      </c>
      <c r="J845">
        <v>125</v>
      </c>
    </row>
    <row r="846" spans="2:10" x14ac:dyDescent="0.25">
      <c r="B846" t="s">
        <v>73</v>
      </c>
      <c r="C846" s="109" t="s">
        <v>74</v>
      </c>
      <c r="D846" t="s">
        <v>3092</v>
      </c>
      <c r="E846" s="1">
        <v>143401</v>
      </c>
      <c r="F846" s="1">
        <v>2526</v>
      </c>
      <c r="G846" s="1">
        <v>80083</v>
      </c>
      <c r="H846" s="1">
        <v>2184</v>
      </c>
      <c r="I846" s="1">
        <v>63318</v>
      </c>
      <c r="J846">
        <v>342</v>
      </c>
    </row>
    <row r="847" spans="2:10" x14ac:dyDescent="0.25">
      <c r="B847" t="s">
        <v>83</v>
      </c>
      <c r="C847" s="109" t="s">
        <v>84</v>
      </c>
      <c r="D847" t="s">
        <v>2720</v>
      </c>
      <c r="E847" s="1">
        <v>138355</v>
      </c>
      <c r="F847" s="1">
        <v>10214</v>
      </c>
      <c r="G847" s="1">
        <v>86142</v>
      </c>
      <c r="H847" s="1">
        <v>10017</v>
      </c>
      <c r="I847" s="1">
        <v>52213</v>
      </c>
      <c r="J847">
        <v>197</v>
      </c>
    </row>
    <row r="848" spans="2:10" x14ac:dyDescent="0.25">
      <c r="B848" t="s">
        <v>399</v>
      </c>
      <c r="C848" s="109" t="s">
        <v>50</v>
      </c>
      <c r="D848" t="s">
        <v>2720</v>
      </c>
      <c r="E848" s="1">
        <v>137402</v>
      </c>
      <c r="F848" s="1">
        <v>1144</v>
      </c>
      <c r="G848" s="1">
        <v>30115</v>
      </c>
      <c r="H848">
        <v>817</v>
      </c>
      <c r="I848" s="1">
        <v>107287</v>
      </c>
      <c r="J848">
        <v>327</v>
      </c>
    </row>
    <row r="849" spans="2:10" x14ac:dyDescent="0.25">
      <c r="B849" t="s">
        <v>235</v>
      </c>
      <c r="C849" s="109" t="s">
        <v>39</v>
      </c>
      <c r="D849" t="s">
        <v>2720</v>
      </c>
      <c r="E849" s="1">
        <v>130518</v>
      </c>
      <c r="F849">
        <v>719</v>
      </c>
      <c r="G849" s="1">
        <v>14511</v>
      </c>
      <c r="H849">
        <v>423</v>
      </c>
      <c r="I849" s="1">
        <v>116007</v>
      </c>
      <c r="J849">
        <v>296</v>
      </c>
    </row>
    <row r="850" spans="2:10" x14ac:dyDescent="0.25">
      <c r="B850" t="s">
        <v>121</v>
      </c>
      <c r="C850" s="109" t="s">
        <v>96</v>
      </c>
      <c r="D850" t="s">
        <v>3092</v>
      </c>
      <c r="E850" s="1">
        <v>127870</v>
      </c>
      <c r="F850" s="1">
        <v>1073</v>
      </c>
      <c r="G850" s="1">
        <v>29280</v>
      </c>
      <c r="H850">
        <v>755</v>
      </c>
      <c r="I850" s="1">
        <v>98590</v>
      </c>
      <c r="J850">
        <v>318</v>
      </c>
    </row>
    <row r="851" spans="2:10" x14ac:dyDescent="0.25">
      <c r="B851" t="s">
        <v>348</v>
      </c>
      <c r="C851" s="109" t="s">
        <v>69</v>
      </c>
      <c r="D851" t="s">
        <v>2720</v>
      </c>
      <c r="E851" s="1">
        <v>126006</v>
      </c>
      <c r="F851">
        <v>907</v>
      </c>
      <c r="G851" s="1">
        <v>23840</v>
      </c>
      <c r="H851">
        <v>612</v>
      </c>
      <c r="I851" s="1">
        <v>102166</v>
      </c>
      <c r="J851">
        <v>295</v>
      </c>
    </row>
    <row r="852" spans="2:10" x14ac:dyDescent="0.25">
      <c r="B852" t="s">
        <v>404</v>
      </c>
      <c r="C852" s="109" t="s">
        <v>50</v>
      </c>
      <c r="D852" t="s">
        <v>2720</v>
      </c>
      <c r="E852" s="1">
        <v>124942</v>
      </c>
      <c r="F852">
        <v>800</v>
      </c>
      <c r="G852" s="1">
        <v>22949</v>
      </c>
      <c r="H852">
        <v>494</v>
      </c>
      <c r="I852" s="1">
        <v>101993</v>
      </c>
      <c r="J852">
        <v>306</v>
      </c>
    </row>
    <row r="853" spans="2:10" x14ac:dyDescent="0.25">
      <c r="B853" t="s">
        <v>128</v>
      </c>
      <c r="C853" s="109" t="s">
        <v>69</v>
      </c>
      <c r="D853" t="s">
        <v>3092</v>
      </c>
      <c r="E853" s="1">
        <v>123021</v>
      </c>
      <c r="F853">
        <v>417</v>
      </c>
      <c r="G853" s="1">
        <v>6849</v>
      </c>
      <c r="H853">
        <v>164</v>
      </c>
      <c r="I853" s="1">
        <v>116172</v>
      </c>
      <c r="J853">
        <v>253</v>
      </c>
    </row>
    <row r="854" spans="2:10" x14ac:dyDescent="0.25">
      <c r="B854" t="s">
        <v>15</v>
      </c>
      <c r="C854" s="109" t="s">
        <v>16</v>
      </c>
      <c r="D854" t="s">
        <v>2718</v>
      </c>
      <c r="E854" s="1">
        <v>118430</v>
      </c>
      <c r="F854" s="1">
        <v>1599</v>
      </c>
      <c r="G854" s="1">
        <v>57057</v>
      </c>
      <c r="H854" s="1">
        <v>1450</v>
      </c>
      <c r="I854" s="1">
        <v>61373</v>
      </c>
      <c r="J854">
        <v>149</v>
      </c>
    </row>
    <row r="855" spans="2:10" x14ac:dyDescent="0.25">
      <c r="B855" t="s">
        <v>129</v>
      </c>
      <c r="C855" s="109" t="s">
        <v>50</v>
      </c>
      <c r="D855" t="s">
        <v>2720</v>
      </c>
      <c r="E855" s="1">
        <v>108187</v>
      </c>
      <c r="F855" s="1">
        <v>2441</v>
      </c>
      <c r="G855" s="1">
        <v>24301</v>
      </c>
      <c r="H855" s="1">
        <v>2177</v>
      </c>
      <c r="I855" s="1">
        <v>83886</v>
      </c>
      <c r="J855">
        <v>264</v>
      </c>
    </row>
    <row r="856" spans="2:10" x14ac:dyDescent="0.25">
      <c r="B856" t="s">
        <v>397</v>
      </c>
      <c r="C856" s="109" t="s">
        <v>50</v>
      </c>
      <c r="D856" t="s">
        <v>2720</v>
      </c>
      <c r="E856" s="1">
        <v>106384</v>
      </c>
      <c r="F856" s="1">
        <v>1405</v>
      </c>
      <c r="G856" s="1">
        <v>35928</v>
      </c>
      <c r="H856" s="1">
        <v>1159</v>
      </c>
      <c r="I856" s="1">
        <v>70456</v>
      </c>
      <c r="J856">
        <v>246</v>
      </c>
    </row>
    <row r="857" spans="2:10" x14ac:dyDescent="0.25">
      <c r="B857" t="s">
        <v>330</v>
      </c>
      <c r="C857" s="109" t="s">
        <v>10</v>
      </c>
      <c r="D857" t="s">
        <v>3092</v>
      </c>
      <c r="E857" s="1">
        <v>106318</v>
      </c>
      <c r="F857">
        <v>330</v>
      </c>
      <c r="G857" s="1">
        <v>4074</v>
      </c>
      <c r="H857">
        <v>51</v>
      </c>
      <c r="I857" s="1">
        <v>102244</v>
      </c>
      <c r="J857">
        <v>279</v>
      </c>
    </row>
    <row r="858" spans="2:10" x14ac:dyDescent="0.25">
      <c r="B858" t="s">
        <v>406</v>
      </c>
      <c r="C858" s="109" t="s">
        <v>50</v>
      </c>
      <c r="D858" t="s">
        <v>2720</v>
      </c>
      <c r="E858" s="1">
        <v>100971</v>
      </c>
      <c r="F858">
        <v>770</v>
      </c>
      <c r="G858" s="1">
        <v>18677</v>
      </c>
      <c r="H858">
        <v>527</v>
      </c>
      <c r="I858" s="1">
        <v>82294</v>
      </c>
      <c r="J858">
        <v>243</v>
      </c>
    </row>
    <row r="859" spans="2:10" x14ac:dyDescent="0.25">
      <c r="B859" t="s">
        <v>537</v>
      </c>
      <c r="C859" s="109" t="s">
        <v>50</v>
      </c>
      <c r="D859" t="s">
        <v>2720</v>
      </c>
      <c r="E859" s="1">
        <v>100412</v>
      </c>
      <c r="F859">
        <v>284</v>
      </c>
      <c r="G859" s="1">
        <v>4384</v>
      </c>
      <c r="H859">
        <v>63</v>
      </c>
      <c r="I859" s="1">
        <v>96028</v>
      </c>
      <c r="J859">
        <v>221</v>
      </c>
    </row>
    <row r="860" spans="2:10" x14ac:dyDescent="0.25">
      <c r="B860" t="s">
        <v>533</v>
      </c>
      <c r="C860" s="109" t="s">
        <v>50</v>
      </c>
      <c r="D860" t="s">
        <v>2720</v>
      </c>
      <c r="E860" s="1">
        <v>97242</v>
      </c>
      <c r="F860">
        <v>408</v>
      </c>
      <c r="G860" s="1">
        <v>8187</v>
      </c>
      <c r="H860">
        <v>149</v>
      </c>
      <c r="I860" s="1">
        <v>89055</v>
      </c>
      <c r="J860">
        <v>259</v>
      </c>
    </row>
    <row r="861" spans="2:10" x14ac:dyDescent="0.25">
      <c r="B861" t="s">
        <v>38</v>
      </c>
      <c r="C861" s="109" t="s">
        <v>39</v>
      </c>
      <c r="D861" t="s">
        <v>3092</v>
      </c>
      <c r="E861" s="1">
        <v>94174</v>
      </c>
      <c r="F861">
        <v>415</v>
      </c>
      <c r="G861" s="1">
        <v>6186</v>
      </c>
      <c r="H861">
        <v>179</v>
      </c>
      <c r="I861" s="1">
        <v>87988</v>
      </c>
      <c r="J861">
        <v>236</v>
      </c>
    </row>
    <row r="862" spans="2:10" x14ac:dyDescent="0.25">
      <c r="B862" t="s">
        <v>403</v>
      </c>
      <c r="C862" s="109" t="s">
        <v>50</v>
      </c>
      <c r="D862" t="s">
        <v>2720</v>
      </c>
      <c r="E862" s="1">
        <v>92349</v>
      </c>
      <c r="F862">
        <v>993</v>
      </c>
      <c r="G862" s="1">
        <v>23016</v>
      </c>
      <c r="H862">
        <v>796</v>
      </c>
      <c r="I862" s="1">
        <v>69333</v>
      </c>
      <c r="J862">
        <v>197</v>
      </c>
    </row>
    <row r="863" spans="2:10" x14ac:dyDescent="0.25">
      <c r="B863" t="s">
        <v>40</v>
      </c>
      <c r="C863" s="109" t="s">
        <v>32</v>
      </c>
      <c r="D863" t="s">
        <v>3092</v>
      </c>
      <c r="E863" s="1">
        <v>84872</v>
      </c>
      <c r="F863">
        <v>280</v>
      </c>
      <c r="G863" s="1">
        <v>5104</v>
      </c>
      <c r="H863">
        <v>94</v>
      </c>
      <c r="I863" s="1">
        <v>79768</v>
      </c>
      <c r="J863">
        <v>186</v>
      </c>
    </row>
    <row r="864" spans="2:10" x14ac:dyDescent="0.25">
      <c r="B864" t="s">
        <v>351</v>
      </c>
      <c r="C864" s="109" t="s">
        <v>50</v>
      </c>
      <c r="D864" t="s">
        <v>2720</v>
      </c>
      <c r="E864" s="1">
        <v>82995</v>
      </c>
      <c r="F864" s="1">
        <v>1229</v>
      </c>
      <c r="G864" s="1">
        <v>26221</v>
      </c>
      <c r="H864" s="1">
        <v>1055</v>
      </c>
      <c r="I864" s="1">
        <v>56774</v>
      </c>
      <c r="J864">
        <v>174</v>
      </c>
    </row>
    <row r="865" spans="1:10" x14ac:dyDescent="0.25">
      <c r="B865" t="s">
        <v>75</v>
      </c>
      <c r="C865" s="109" t="s">
        <v>66</v>
      </c>
      <c r="D865" t="s">
        <v>2720</v>
      </c>
      <c r="E865" s="1">
        <v>80449</v>
      </c>
      <c r="F865" s="1">
        <v>5614</v>
      </c>
      <c r="G865" s="1">
        <v>56289</v>
      </c>
      <c r="H865" s="1">
        <v>5498</v>
      </c>
      <c r="I865" s="1">
        <v>24160</v>
      </c>
      <c r="J865">
        <v>116</v>
      </c>
    </row>
    <row r="866" spans="1:10" x14ac:dyDescent="0.25">
      <c r="B866" t="s">
        <v>534</v>
      </c>
      <c r="C866" s="109" t="s">
        <v>50</v>
      </c>
      <c r="D866" t="s">
        <v>2720</v>
      </c>
      <c r="E866" s="1">
        <v>79198</v>
      </c>
      <c r="F866">
        <v>319</v>
      </c>
      <c r="G866" s="1">
        <v>7724</v>
      </c>
      <c r="H866">
        <v>152</v>
      </c>
      <c r="I866" s="1">
        <v>71474</v>
      </c>
      <c r="J866">
        <v>167</v>
      </c>
    </row>
    <row r="867" spans="1:10" x14ac:dyDescent="0.25">
      <c r="B867" t="s">
        <v>616</v>
      </c>
      <c r="C867" s="109" t="s">
        <v>48</v>
      </c>
      <c r="D867" t="s">
        <v>2720</v>
      </c>
      <c r="E867" s="1">
        <v>77198</v>
      </c>
      <c r="F867" s="1">
        <v>1209</v>
      </c>
      <c r="G867" s="1">
        <v>42774</v>
      </c>
      <c r="H867" s="1">
        <v>1036</v>
      </c>
      <c r="I867" s="1">
        <v>34424</v>
      </c>
      <c r="J867">
        <v>173</v>
      </c>
    </row>
    <row r="868" spans="1:10" x14ac:dyDescent="0.25">
      <c r="B868" t="s">
        <v>536</v>
      </c>
      <c r="C868" s="109" t="s">
        <v>50</v>
      </c>
      <c r="D868" t="s">
        <v>2720</v>
      </c>
      <c r="E868" s="1">
        <v>72990</v>
      </c>
      <c r="F868">
        <v>263</v>
      </c>
      <c r="G868" s="1">
        <v>5555</v>
      </c>
      <c r="H868">
        <v>91</v>
      </c>
      <c r="I868" s="1">
        <v>67435</v>
      </c>
      <c r="J868">
        <v>172</v>
      </c>
    </row>
    <row r="869" spans="1:10" x14ac:dyDescent="0.25">
      <c r="B869" t="s">
        <v>94</v>
      </c>
      <c r="C869" s="109" t="s">
        <v>48</v>
      </c>
      <c r="D869" t="s">
        <v>3092</v>
      </c>
      <c r="E869" s="1">
        <v>70979</v>
      </c>
      <c r="F869">
        <v>632</v>
      </c>
      <c r="G869" s="1">
        <v>21050</v>
      </c>
      <c r="H869">
        <v>372</v>
      </c>
      <c r="I869" s="1">
        <v>49929</v>
      </c>
      <c r="J869">
        <v>260</v>
      </c>
    </row>
    <row r="870" spans="1:10" x14ac:dyDescent="0.25">
      <c r="B870" t="s">
        <v>49</v>
      </c>
      <c r="C870" s="109" t="s">
        <v>50</v>
      </c>
      <c r="D870" t="s">
        <v>3092</v>
      </c>
      <c r="E870" s="1">
        <v>67722</v>
      </c>
      <c r="F870">
        <v>306</v>
      </c>
      <c r="G870" s="1">
        <v>7004</v>
      </c>
      <c r="H870">
        <v>150</v>
      </c>
      <c r="I870" s="1">
        <v>60718</v>
      </c>
      <c r="J870">
        <v>156</v>
      </c>
    </row>
    <row r="871" spans="1:10" x14ac:dyDescent="0.25">
      <c r="B871" t="s">
        <v>408</v>
      </c>
      <c r="C871" s="109" t="s">
        <v>50</v>
      </c>
      <c r="D871" t="s">
        <v>2720</v>
      </c>
      <c r="E871" s="1">
        <v>67648</v>
      </c>
      <c r="F871">
        <v>489</v>
      </c>
      <c r="G871" s="1">
        <v>15483</v>
      </c>
      <c r="H871">
        <v>337</v>
      </c>
      <c r="I871" s="1">
        <v>52165</v>
      </c>
      <c r="J871">
        <v>152</v>
      </c>
    </row>
    <row r="872" spans="1:10" x14ac:dyDescent="0.25">
      <c r="B872" t="s">
        <v>81</v>
      </c>
      <c r="C872" s="109" t="s">
        <v>2</v>
      </c>
      <c r="D872" t="s">
        <v>2718</v>
      </c>
      <c r="E872" s="1">
        <v>61936</v>
      </c>
      <c r="F872">
        <v>646</v>
      </c>
      <c r="G872" s="1">
        <v>19450</v>
      </c>
      <c r="H872">
        <v>459</v>
      </c>
      <c r="I872" s="1">
        <v>42486</v>
      </c>
      <c r="J872">
        <v>187</v>
      </c>
    </row>
    <row r="873" spans="1:10" x14ac:dyDescent="0.25">
      <c r="B873" t="s">
        <v>41</v>
      </c>
      <c r="C873" s="109" t="s">
        <v>42</v>
      </c>
      <c r="D873" t="s">
        <v>2718</v>
      </c>
      <c r="E873" s="1">
        <v>57241</v>
      </c>
      <c r="F873" s="1">
        <v>19106</v>
      </c>
      <c r="G873" s="1">
        <v>56941</v>
      </c>
      <c r="H873" s="1">
        <v>19105</v>
      </c>
      <c r="I873">
        <v>300</v>
      </c>
      <c r="J873">
        <v>1</v>
      </c>
    </row>
    <row r="874" spans="1:10" x14ac:dyDescent="0.25">
      <c r="B874" t="s">
        <v>615</v>
      </c>
      <c r="C874" s="109" t="s">
        <v>44</v>
      </c>
      <c r="D874" t="s">
        <v>3092</v>
      </c>
      <c r="E874" s="1">
        <v>56478</v>
      </c>
      <c r="F874">
        <v>215</v>
      </c>
      <c r="G874" s="1">
        <v>2149</v>
      </c>
      <c r="H874">
        <v>31</v>
      </c>
      <c r="I874" s="1">
        <v>54329</v>
      </c>
      <c r="J874">
        <v>184</v>
      </c>
    </row>
    <row r="875" spans="1:10" x14ac:dyDescent="0.25">
      <c r="B875" t="s">
        <v>535</v>
      </c>
      <c r="C875" s="109" t="s">
        <v>50</v>
      </c>
      <c r="D875" t="s">
        <v>2720</v>
      </c>
      <c r="E875" s="1">
        <v>54269</v>
      </c>
      <c r="F875" s="1">
        <v>1024</v>
      </c>
      <c r="G875" s="1">
        <v>5958</v>
      </c>
      <c r="H875">
        <v>918</v>
      </c>
      <c r="I875" s="1">
        <v>48311</v>
      </c>
      <c r="J875">
        <v>106</v>
      </c>
    </row>
    <row r="876" spans="1:10" x14ac:dyDescent="0.25">
      <c r="A876" t="s">
        <v>411</v>
      </c>
      <c r="B876" t="s">
        <v>1</v>
      </c>
      <c r="C876" s="109" t="s">
        <v>2</v>
      </c>
      <c r="D876" t="s">
        <v>2718</v>
      </c>
      <c r="E876" s="1">
        <v>414827</v>
      </c>
      <c r="F876" s="1">
        <v>6937</v>
      </c>
      <c r="G876" s="1">
        <v>225892</v>
      </c>
      <c r="H876" s="1">
        <v>6383</v>
      </c>
      <c r="I876" s="1">
        <v>188935</v>
      </c>
      <c r="J876">
        <v>554</v>
      </c>
    </row>
    <row r="877" spans="1:10" x14ac:dyDescent="0.25">
      <c r="B877" t="s">
        <v>65</v>
      </c>
      <c r="C877" s="109" t="s">
        <v>66</v>
      </c>
      <c r="D877" t="s">
        <v>2718</v>
      </c>
      <c r="E877" s="1">
        <v>383583</v>
      </c>
      <c r="F877" s="1">
        <v>3170</v>
      </c>
      <c r="G877" s="1">
        <v>77471</v>
      </c>
      <c r="H877" s="1">
        <v>2319</v>
      </c>
      <c r="I877" s="1">
        <v>306112</v>
      </c>
      <c r="J877">
        <v>851</v>
      </c>
    </row>
    <row r="878" spans="1:10" x14ac:dyDescent="0.25">
      <c r="B878" t="s">
        <v>9</v>
      </c>
      <c r="C878" s="109" t="s">
        <v>10</v>
      </c>
      <c r="D878" t="s">
        <v>2718</v>
      </c>
      <c r="E878" s="1">
        <v>294814</v>
      </c>
      <c r="F878" s="1">
        <v>16996</v>
      </c>
      <c r="G878" s="1">
        <v>211746</v>
      </c>
      <c r="H878" s="1">
        <v>16594</v>
      </c>
      <c r="I878" s="1">
        <v>83068</v>
      </c>
      <c r="J878">
        <v>402</v>
      </c>
    </row>
    <row r="879" spans="1:10" x14ac:dyDescent="0.25">
      <c r="B879" t="s">
        <v>606</v>
      </c>
      <c r="C879" s="109" t="s">
        <v>10</v>
      </c>
      <c r="D879" t="s">
        <v>2718</v>
      </c>
      <c r="E879" s="1">
        <v>210015</v>
      </c>
      <c r="F879" s="1">
        <v>11367</v>
      </c>
      <c r="G879" s="1">
        <v>125092</v>
      </c>
      <c r="H879" s="1">
        <v>11174</v>
      </c>
      <c r="I879" s="1">
        <v>84923</v>
      </c>
      <c r="J879">
        <v>193</v>
      </c>
    </row>
    <row r="880" spans="1:10" x14ac:dyDescent="0.25">
      <c r="B880" t="s">
        <v>413</v>
      </c>
      <c r="C880" s="109" t="s">
        <v>66</v>
      </c>
      <c r="D880" t="s">
        <v>2720</v>
      </c>
      <c r="E880" s="1">
        <v>187126</v>
      </c>
      <c r="F880" s="1">
        <v>1052</v>
      </c>
      <c r="G880" s="1">
        <v>31698</v>
      </c>
      <c r="H880">
        <v>667</v>
      </c>
      <c r="I880" s="1">
        <v>155428</v>
      </c>
      <c r="J880">
        <v>385</v>
      </c>
    </row>
    <row r="881" spans="1:10" x14ac:dyDescent="0.25">
      <c r="B881" t="s">
        <v>47</v>
      </c>
      <c r="C881" s="109" t="s">
        <v>48</v>
      </c>
      <c r="D881" t="s">
        <v>2718</v>
      </c>
      <c r="E881" s="1">
        <v>120399</v>
      </c>
      <c r="F881" s="1">
        <v>3439</v>
      </c>
      <c r="G881" s="1">
        <v>37015</v>
      </c>
      <c r="H881" s="1">
        <v>3248</v>
      </c>
      <c r="I881" s="1">
        <v>83384</v>
      </c>
      <c r="J881">
        <v>191</v>
      </c>
    </row>
    <row r="882" spans="1:10" x14ac:dyDescent="0.25">
      <c r="B882" t="s">
        <v>124</v>
      </c>
      <c r="C882" s="109" t="s">
        <v>125</v>
      </c>
      <c r="D882" t="s">
        <v>2718</v>
      </c>
      <c r="E882" s="1">
        <v>72332</v>
      </c>
      <c r="F882">
        <v>536</v>
      </c>
      <c r="G882" s="1">
        <v>11208</v>
      </c>
      <c r="H882">
        <v>393</v>
      </c>
      <c r="I882" s="1">
        <v>61124</v>
      </c>
      <c r="J882">
        <v>143</v>
      </c>
    </row>
    <row r="883" spans="1:10" x14ac:dyDescent="0.25">
      <c r="B883" t="s">
        <v>24</v>
      </c>
      <c r="C883" s="109" t="s">
        <v>25</v>
      </c>
      <c r="D883" t="s">
        <v>2718</v>
      </c>
      <c r="E883" s="1">
        <v>67691</v>
      </c>
      <c r="F883" s="1">
        <v>4432</v>
      </c>
      <c r="G883" s="1">
        <v>61657</v>
      </c>
      <c r="H883" s="1">
        <v>4408</v>
      </c>
      <c r="I883" s="1">
        <v>6034</v>
      </c>
      <c r="J883">
        <v>24</v>
      </c>
    </row>
    <row r="884" spans="1:10" ht="15" customHeight="1" x14ac:dyDescent="0.25">
      <c r="A884" t="s">
        <v>419</v>
      </c>
      <c r="B884" t="s">
        <v>139</v>
      </c>
      <c r="C884" s="109" t="s">
        <v>50</v>
      </c>
      <c r="D884" t="s">
        <v>2720</v>
      </c>
      <c r="E884" s="1">
        <v>81131</v>
      </c>
      <c r="F884">
        <v>567</v>
      </c>
      <c r="G884" s="1">
        <v>10525</v>
      </c>
      <c r="H884">
        <v>378</v>
      </c>
      <c r="I884" s="1">
        <v>70606</v>
      </c>
      <c r="J884">
        <v>189</v>
      </c>
    </row>
    <row r="885" spans="1:10" x14ac:dyDescent="0.25">
      <c r="B885" t="s">
        <v>538</v>
      </c>
      <c r="C885" s="109" t="s">
        <v>539</v>
      </c>
      <c r="D885" t="s">
        <v>2720</v>
      </c>
      <c r="E885" s="1">
        <v>58135</v>
      </c>
      <c r="F885">
        <v>274</v>
      </c>
      <c r="G885" s="1">
        <v>7850</v>
      </c>
      <c r="H885">
        <v>142</v>
      </c>
      <c r="I885" s="1">
        <v>50285</v>
      </c>
      <c r="J885">
        <v>132</v>
      </c>
    </row>
    <row r="886" spans="1:10" x14ac:dyDescent="0.25">
      <c r="A886" t="s">
        <v>414</v>
      </c>
      <c r="B886" t="s">
        <v>26</v>
      </c>
      <c r="C886" s="109" t="s">
        <v>6</v>
      </c>
      <c r="D886" t="s">
        <v>2718</v>
      </c>
      <c r="E886" s="1">
        <v>843133</v>
      </c>
      <c r="F886" s="1">
        <v>18734</v>
      </c>
      <c r="G886" s="1">
        <v>264659</v>
      </c>
      <c r="H886" s="1">
        <v>17211</v>
      </c>
      <c r="I886" s="1">
        <v>578474</v>
      </c>
      <c r="J886" s="1">
        <v>1523</v>
      </c>
    </row>
    <row r="887" spans="1:10" x14ac:dyDescent="0.25">
      <c r="B887" t="s">
        <v>1</v>
      </c>
      <c r="C887" s="109" t="s">
        <v>2</v>
      </c>
      <c r="D887" t="s">
        <v>2718</v>
      </c>
      <c r="E887" s="1">
        <v>654408</v>
      </c>
      <c r="F887" s="1">
        <v>13546</v>
      </c>
      <c r="G887" s="1">
        <v>430127</v>
      </c>
      <c r="H887" s="1">
        <v>12808</v>
      </c>
      <c r="I887" s="1">
        <v>224281</v>
      </c>
      <c r="J887">
        <v>738</v>
      </c>
    </row>
    <row r="888" spans="1:10" x14ac:dyDescent="0.25">
      <c r="B888" t="s">
        <v>416</v>
      </c>
      <c r="C888" s="109" t="s">
        <v>25</v>
      </c>
      <c r="D888" t="s">
        <v>3092</v>
      </c>
      <c r="E888" s="1">
        <v>574364</v>
      </c>
      <c r="F888" s="1">
        <v>2302</v>
      </c>
      <c r="G888" s="1">
        <v>47058</v>
      </c>
      <c r="H888">
        <v>980</v>
      </c>
      <c r="I888" s="1">
        <v>527306</v>
      </c>
      <c r="J888" s="1">
        <v>1322</v>
      </c>
    </row>
    <row r="889" spans="1:10" x14ac:dyDescent="0.25">
      <c r="B889" t="s">
        <v>9</v>
      </c>
      <c r="C889" s="109" t="s">
        <v>10</v>
      </c>
      <c r="D889" t="s">
        <v>2718</v>
      </c>
      <c r="E889" s="1">
        <v>438864</v>
      </c>
      <c r="F889" s="1">
        <v>32659</v>
      </c>
      <c r="G889" s="1">
        <v>339258</v>
      </c>
      <c r="H889" s="1">
        <v>32180</v>
      </c>
      <c r="I889" s="1">
        <v>99606</v>
      </c>
      <c r="J889">
        <v>479</v>
      </c>
    </row>
    <row r="890" spans="1:10" x14ac:dyDescent="0.25">
      <c r="B890" t="s">
        <v>5</v>
      </c>
      <c r="C890" s="109" t="s">
        <v>6</v>
      </c>
      <c r="D890" t="s">
        <v>2718</v>
      </c>
      <c r="E890" s="1">
        <v>319480</v>
      </c>
      <c r="F890" s="1">
        <v>14515</v>
      </c>
      <c r="G890" s="1">
        <v>178204</v>
      </c>
      <c r="H890" s="1">
        <v>14193</v>
      </c>
      <c r="I890" s="1">
        <v>141276</v>
      </c>
      <c r="J890">
        <v>322</v>
      </c>
    </row>
    <row r="891" spans="1:10" x14ac:dyDescent="0.25">
      <c r="B891" t="s">
        <v>302</v>
      </c>
      <c r="C891" s="109" t="s">
        <v>25</v>
      </c>
      <c r="D891" t="s">
        <v>3092</v>
      </c>
      <c r="E891" s="1">
        <v>228212</v>
      </c>
      <c r="F891" s="1">
        <v>1388</v>
      </c>
      <c r="G891" s="1">
        <v>35387</v>
      </c>
      <c r="H891">
        <v>831</v>
      </c>
      <c r="I891" s="1">
        <v>192825</v>
      </c>
      <c r="J891">
        <v>557</v>
      </c>
    </row>
    <row r="892" spans="1:10" x14ac:dyDescent="0.25">
      <c r="B892" t="s">
        <v>24</v>
      </c>
      <c r="C892" s="109" t="s">
        <v>25</v>
      </c>
      <c r="D892" t="s">
        <v>2718</v>
      </c>
      <c r="E892" s="1">
        <v>196272</v>
      </c>
      <c r="F892" s="1">
        <v>10248</v>
      </c>
      <c r="G892" s="1">
        <v>120661</v>
      </c>
      <c r="H892" s="1">
        <v>10099</v>
      </c>
      <c r="I892" s="1">
        <v>75611</v>
      </c>
      <c r="J892">
        <v>149</v>
      </c>
    </row>
    <row r="893" spans="1:10" x14ac:dyDescent="0.25">
      <c r="B893" t="s">
        <v>29</v>
      </c>
      <c r="C893" s="109" t="s">
        <v>30</v>
      </c>
      <c r="D893" t="s">
        <v>2718</v>
      </c>
      <c r="E893" s="1">
        <v>191891</v>
      </c>
      <c r="F893" s="1">
        <v>3305</v>
      </c>
      <c r="G893" s="1">
        <v>56524</v>
      </c>
      <c r="H893" s="1">
        <v>2943</v>
      </c>
      <c r="I893" s="1">
        <v>135367</v>
      </c>
      <c r="J893">
        <v>362</v>
      </c>
    </row>
    <row r="894" spans="1:10" x14ac:dyDescent="0.25">
      <c r="B894" t="s">
        <v>150</v>
      </c>
      <c r="C894" s="109" t="s">
        <v>28</v>
      </c>
      <c r="D894" t="s">
        <v>2718</v>
      </c>
      <c r="E894" s="1">
        <v>191882</v>
      </c>
      <c r="F894" s="1">
        <v>5612</v>
      </c>
      <c r="G894" s="1">
        <v>36294</v>
      </c>
      <c r="H894" s="1">
        <v>5288</v>
      </c>
      <c r="I894" s="1">
        <v>155588</v>
      </c>
      <c r="J894">
        <v>324</v>
      </c>
    </row>
    <row r="895" spans="1:10" x14ac:dyDescent="0.25">
      <c r="B895" t="s">
        <v>606</v>
      </c>
      <c r="C895" s="109" t="s">
        <v>10</v>
      </c>
      <c r="D895" t="s">
        <v>2718</v>
      </c>
      <c r="E895" s="1">
        <v>190950</v>
      </c>
      <c r="F895" s="1">
        <v>16974</v>
      </c>
      <c r="G895" s="1">
        <v>182847</v>
      </c>
      <c r="H895" s="1">
        <v>16938</v>
      </c>
      <c r="I895" s="1">
        <v>8103</v>
      </c>
      <c r="J895">
        <v>36</v>
      </c>
    </row>
    <row r="896" spans="1:10" x14ac:dyDescent="0.25">
      <c r="B896" t="s">
        <v>100</v>
      </c>
      <c r="C896" s="109" t="s">
        <v>6</v>
      </c>
      <c r="D896" t="s">
        <v>3092</v>
      </c>
      <c r="E896" s="1">
        <v>163465</v>
      </c>
      <c r="F896" s="1">
        <v>1333</v>
      </c>
      <c r="G896" s="1">
        <v>32410</v>
      </c>
      <c r="H896">
        <v>975</v>
      </c>
      <c r="I896" s="1">
        <v>131055</v>
      </c>
      <c r="J896">
        <v>358</v>
      </c>
    </row>
    <row r="897" spans="1:10" x14ac:dyDescent="0.25">
      <c r="B897" t="s">
        <v>167</v>
      </c>
      <c r="C897" s="109" t="s">
        <v>344</v>
      </c>
      <c r="D897" t="s">
        <v>3092</v>
      </c>
      <c r="E897" s="1">
        <v>125378</v>
      </c>
      <c r="F897">
        <v>559</v>
      </c>
      <c r="G897" s="1">
        <v>11517</v>
      </c>
      <c r="H897">
        <v>297</v>
      </c>
      <c r="I897" s="1">
        <v>113861</v>
      </c>
      <c r="J897">
        <v>262</v>
      </c>
    </row>
    <row r="898" spans="1:10" x14ac:dyDescent="0.25">
      <c r="B898" t="s">
        <v>624</v>
      </c>
      <c r="C898" s="109" t="s">
        <v>25</v>
      </c>
      <c r="D898" t="s">
        <v>2720</v>
      </c>
      <c r="E898" s="1">
        <v>95908</v>
      </c>
      <c r="F898">
        <v>708</v>
      </c>
      <c r="G898" s="1">
        <v>20632</v>
      </c>
      <c r="H898">
        <v>465</v>
      </c>
      <c r="I898" s="1">
        <v>75276</v>
      </c>
      <c r="J898">
        <v>243</v>
      </c>
    </row>
    <row r="899" spans="1:10" x14ac:dyDescent="0.25">
      <c r="B899" t="s">
        <v>249</v>
      </c>
      <c r="C899" s="109" t="s">
        <v>250</v>
      </c>
      <c r="D899" t="s">
        <v>2720</v>
      </c>
      <c r="E899" s="1">
        <v>94941</v>
      </c>
      <c r="F899">
        <v>296</v>
      </c>
      <c r="G899" s="1">
        <v>5046</v>
      </c>
      <c r="H899">
        <v>91</v>
      </c>
      <c r="I899" s="1">
        <v>89895</v>
      </c>
      <c r="J899">
        <v>205</v>
      </c>
    </row>
    <row r="900" spans="1:10" x14ac:dyDescent="0.25">
      <c r="B900" t="s">
        <v>33</v>
      </c>
      <c r="C900" s="109" t="s">
        <v>10</v>
      </c>
      <c r="D900" t="s">
        <v>2718</v>
      </c>
      <c r="E900" s="1">
        <v>86200</v>
      </c>
      <c r="F900" s="1">
        <v>12785</v>
      </c>
      <c r="G900" s="1">
        <v>81675</v>
      </c>
      <c r="H900" s="1">
        <v>12773</v>
      </c>
      <c r="I900" s="1">
        <v>4525</v>
      </c>
      <c r="J900">
        <v>12</v>
      </c>
    </row>
    <row r="901" spans="1:10" x14ac:dyDescent="0.25">
      <c r="B901" t="s">
        <v>22</v>
      </c>
      <c r="C901" s="109" t="s">
        <v>23</v>
      </c>
      <c r="D901" t="s">
        <v>2718</v>
      </c>
      <c r="E901" s="1">
        <v>81582</v>
      </c>
      <c r="F901" s="1">
        <v>2206</v>
      </c>
      <c r="G901" s="1">
        <v>78773</v>
      </c>
      <c r="H901" s="1">
        <v>2194</v>
      </c>
      <c r="I901" s="1">
        <v>2809</v>
      </c>
      <c r="J901">
        <v>12</v>
      </c>
    </row>
    <row r="902" spans="1:10" x14ac:dyDescent="0.25">
      <c r="B902" t="s">
        <v>145</v>
      </c>
      <c r="C902" s="109" t="s">
        <v>10</v>
      </c>
      <c r="D902" t="s">
        <v>2718</v>
      </c>
      <c r="E902" s="1">
        <v>80783</v>
      </c>
      <c r="F902">
        <v>484</v>
      </c>
      <c r="G902" s="1">
        <v>10320</v>
      </c>
      <c r="H902">
        <v>306</v>
      </c>
      <c r="I902" s="1">
        <v>70463</v>
      </c>
      <c r="J902">
        <v>178</v>
      </c>
    </row>
    <row r="903" spans="1:10" x14ac:dyDescent="0.25">
      <c r="B903" t="s">
        <v>19</v>
      </c>
      <c r="C903" s="109" t="s">
        <v>20</v>
      </c>
      <c r="D903" t="s">
        <v>3092</v>
      </c>
      <c r="E903" s="1">
        <v>65910</v>
      </c>
      <c r="F903" s="1">
        <v>3246</v>
      </c>
      <c r="G903" s="1">
        <v>33371</v>
      </c>
      <c r="H903" s="1">
        <v>3138</v>
      </c>
      <c r="I903" s="1">
        <v>32539</v>
      </c>
      <c r="J903">
        <v>108</v>
      </c>
    </row>
    <row r="904" spans="1:10" x14ac:dyDescent="0.25">
      <c r="B904" t="s">
        <v>160</v>
      </c>
      <c r="C904" s="109" t="s">
        <v>161</v>
      </c>
      <c r="D904" t="s">
        <v>3092</v>
      </c>
      <c r="E904" s="1">
        <v>51860</v>
      </c>
      <c r="F904">
        <v>409</v>
      </c>
      <c r="G904" s="1">
        <v>9259</v>
      </c>
      <c r="H904">
        <v>285</v>
      </c>
      <c r="I904" s="1">
        <v>42601</v>
      </c>
      <c r="J904">
        <v>124</v>
      </c>
    </row>
    <row r="905" spans="1:10" x14ac:dyDescent="0.25">
      <c r="B905" t="s">
        <v>47</v>
      </c>
      <c r="C905" s="109" t="s">
        <v>48</v>
      </c>
      <c r="D905" t="s">
        <v>2718</v>
      </c>
      <c r="E905" s="1">
        <v>50184</v>
      </c>
      <c r="F905" s="1">
        <v>4681</v>
      </c>
      <c r="G905" s="1">
        <v>41549</v>
      </c>
      <c r="H905" s="1">
        <v>4646</v>
      </c>
      <c r="I905" s="1">
        <v>8635</v>
      </c>
      <c r="J905">
        <v>35</v>
      </c>
    </row>
    <row r="906" spans="1:10" x14ac:dyDescent="0.25">
      <c r="A906" t="s">
        <v>421</v>
      </c>
      <c r="B906" t="s">
        <v>1</v>
      </c>
      <c r="C906" s="109" t="s">
        <v>2</v>
      </c>
      <c r="D906" t="s">
        <v>2718</v>
      </c>
      <c r="E906" s="1">
        <v>598603</v>
      </c>
      <c r="F906" s="1">
        <v>10092</v>
      </c>
      <c r="G906" s="1">
        <v>324272</v>
      </c>
      <c r="H906" s="1">
        <v>9218</v>
      </c>
      <c r="I906" s="1">
        <v>274331</v>
      </c>
      <c r="J906">
        <v>874</v>
      </c>
    </row>
    <row r="907" spans="1:10" x14ac:dyDescent="0.25">
      <c r="B907" t="s">
        <v>47</v>
      </c>
      <c r="C907" s="109" t="s">
        <v>48</v>
      </c>
      <c r="D907" t="s">
        <v>2718</v>
      </c>
      <c r="E907" s="1">
        <v>497690</v>
      </c>
      <c r="F907" s="1">
        <v>14576</v>
      </c>
      <c r="G907" s="1">
        <v>146022</v>
      </c>
      <c r="H907" s="1">
        <v>13748</v>
      </c>
      <c r="I907" s="1">
        <v>351668</v>
      </c>
      <c r="J907">
        <v>828</v>
      </c>
    </row>
    <row r="908" spans="1:10" x14ac:dyDescent="0.25">
      <c r="B908" t="s">
        <v>354</v>
      </c>
      <c r="C908" s="109" t="s">
        <v>92</v>
      </c>
      <c r="D908" t="s">
        <v>3092</v>
      </c>
      <c r="E908" s="1">
        <v>493165</v>
      </c>
      <c r="F908" s="1">
        <v>1649</v>
      </c>
      <c r="G908" s="1">
        <v>34034</v>
      </c>
      <c r="H908">
        <v>590</v>
      </c>
      <c r="I908" s="1">
        <v>459131</v>
      </c>
      <c r="J908" s="1">
        <v>1059</v>
      </c>
    </row>
    <row r="909" spans="1:10" x14ac:dyDescent="0.25">
      <c r="B909" t="s">
        <v>5</v>
      </c>
      <c r="C909" s="109" t="s">
        <v>6</v>
      </c>
      <c r="D909" t="s">
        <v>2718</v>
      </c>
      <c r="E909" s="1">
        <v>492265</v>
      </c>
      <c r="F909" s="1">
        <v>24243</v>
      </c>
      <c r="G909" s="1">
        <v>298569</v>
      </c>
      <c r="H909" s="1">
        <v>23744</v>
      </c>
      <c r="I909" s="1">
        <v>193696</v>
      </c>
      <c r="J909">
        <v>499</v>
      </c>
    </row>
    <row r="910" spans="1:10" x14ac:dyDescent="0.25">
      <c r="B910" t="s">
        <v>91</v>
      </c>
      <c r="C910" s="109" t="s">
        <v>92</v>
      </c>
      <c r="D910" t="s">
        <v>3092</v>
      </c>
      <c r="E910" s="1">
        <v>384269</v>
      </c>
      <c r="F910" s="1">
        <v>2211</v>
      </c>
      <c r="G910" s="1">
        <v>55137</v>
      </c>
      <c r="H910" s="1">
        <v>1391</v>
      </c>
      <c r="I910" s="1">
        <v>329132</v>
      </c>
      <c r="J910">
        <v>820</v>
      </c>
    </row>
    <row r="911" spans="1:10" x14ac:dyDescent="0.25">
      <c r="B911" t="s">
        <v>606</v>
      </c>
      <c r="C911" s="109" t="s">
        <v>10</v>
      </c>
      <c r="D911" t="s">
        <v>2718</v>
      </c>
      <c r="E911" s="1">
        <v>330268</v>
      </c>
      <c r="F911" s="1">
        <v>21820</v>
      </c>
      <c r="G911" s="1">
        <v>235248</v>
      </c>
      <c r="H911" s="1">
        <v>21588</v>
      </c>
      <c r="I911" s="1">
        <v>95020</v>
      </c>
      <c r="J911">
        <v>232</v>
      </c>
    </row>
    <row r="912" spans="1:10" x14ac:dyDescent="0.25">
      <c r="B912" t="s">
        <v>423</v>
      </c>
      <c r="C912" s="109" t="s">
        <v>92</v>
      </c>
      <c r="D912" t="s">
        <v>2720</v>
      </c>
      <c r="E912" s="1">
        <v>309633</v>
      </c>
      <c r="F912" s="1">
        <v>1269</v>
      </c>
      <c r="G912" s="1">
        <v>30578</v>
      </c>
      <c r="H912">
        <v>555</v>
      </c>
      <c r="I912" s="1">
        <v>279055</v>
      </c>
      <c r="J912">
        <v>714</v>
      </c>
    </row>
    <row r="913" spans="1:10" x14ac:dyDescent="0.25">
      <c r="B913" t="s">
        <v>9</v>
      </c>
      <c r="C913" s="109" t="s">
        <v>10</v>
      </c>
      <c r="D913" t="s">
        <v>2718</v>
      </c>
      <c r="E913" s="1">
        <v>269457</v>
      </c>
      <c r="F913" s="1">
        <v>20170</v>
      </c>
      <c r="G913" s="1">
        <v>213059</v>
      </c>
      <c r="H913" s="1">
        <v>19900</v>
      </c>
      <c r="I913" s="1">
        <v>56398</v>
      </c>
      <c r="J913">
        <v>270</v>
      </c>
    </row>
    <row r="914" spans="1:10" x14ac:dyDescent="0.25">
      <c r="B914" t="s">
        <v>424</v>
      </c>
      <c r="C914" s="109" t="s">
        <v>92</v>
      </c>
      <c r="D914" t="s">
        <v>2720</v>
      </c>
      <c r="E914" s="1">
        <v>256139</v>
      </c>
      <c r="F914" s="1">
        <v>1268</v>
      </c>
      <c r="G914" s="1">
        <v>26590</v>
      </c>
      <c r="H914">
        <v>686</v>
      </c>
      <c r="I914" s="1">
        <v>229549</v>
      </c>
      <c r="J914">
        <v>582</v>
      </c>
    </row>
    <row r="915" spans="1:10" x14ac:dyDescent="0.25">
      <c r="B915" t="s">
        <v>124</v>
      </c>
      <c r="C915" s="109" t="s">
        <v>125</v>
      </c>
      <c r="D915" t="s">
        <v>2718</v>
      </c>
      <c r="E915" s="1">
        <v>181210</v>
      </c>
      <c r="F915" s="1">
        <v>1813</v>
      </c>
      <c r="G915" s="1">
        <v>44084</v>
      </c>
      <c r="H915" s="1">
        <v>1512</v>
      </c>
      <c r="I915" s="1">
        <v>137126</v>
      </c>
      <c r="J915">
        <v>301</v>
      </c>
    </row>
    <row r="916" spans="1:10" x14ac:dyDescent="0.25">
      <c r="B916" t="s">
        <v>104</v>
      </c>
      <c r="C916" s="109" t="s">
        <v>105</v>
      </c>
      <c r="D916" t="s">
        <v>3092</v>
      </c>
      <c r="E916" s="1">
        <v>143917</v>
      </c>
      <c r="F916">
        <v>699</v>
      </c>
      <c r="G916" s="1">
        <v>20985</v>
      </c>
      <c r="H916">
        <v>395</v>
      </c>
      <c r="I916" s="1">
        <v>122932</v>
      </c>
      <c r="J916">
        <v>304</v>
      </c>
    </row>
    <row r="917" spans="1:10" x14ac:dyDescent="0.25">
      <c r="B917" t="s">
        <v>540</v>
      </c>
      <c r="C917" s="109" t="s">
        <v>92</v>
      </c>
      <c r="D917" t="s">
        <v>2720</v>
      </c>
      <c r="E917" s="1">
        <v>132903</v>
      </c>
      <c r="F917">
        <v>531</v>
      </c>
      <c r="G917" s="1">
        <v>7899</v>
      </c>
      <c r="H917">
        <v>158</v>
      </c>
      <c r="I917" s="1">
        <v>125004</v>
      </c>
      <c r="J917">
        <v>373</v>
      </c>
    </row>
    <row r="918" spans="1:10" x14ac:dyDescent="0.25">
      <c r="B918" t="s">
        <v>19</v>
      </c>
      <c r="C918" s="109" t="s">
        <v>20</v>
      </c>
      <c r="D918" t="s">
        <v>3092</v>
      </c>
      <c r="E918" s="1">
        <v>113509</v>
      </c>
      <c r="F918" s="1">
        <v>3546</v>
      </c>
      <c r="G918" s="1">
        <v>42324</v>
      </c>
      <c r="H918" s="1">
        <v>3298</v>
      </c>
      <c r="I918" s="1">
        <v>71185</v>
      </c>
      <c r="J918">
        <v>248</v>
      </c>
    </row>
    <row r="919" spans="1:10" x14ac:dyDescent="0.25">
      <c r="B919" t="s">
        <v>33</v>
      </c>
      <c r="C919" s="109" t="s">
        <v>10</v>
      </c>
      <c r="D919" t="s">
        <v>2718</v>
      </c>
      <c r="E919" s="1">
        <v>100368</v>
      </c>
      <c r="F919" s="1">
        <v>16461</v>
      </c>
      <c r="G919" s="1">
        <v>98386</v>
      </c>
      <c r="H919" s="1">
        <v>16452</v>
      </c>
      <c r="I919" s="1">
        <v>1982</v>
      </c>
      <c r="J919">
        <v>9</v>
      </c>
    </row>
    <row r="920" spans="1:10" x14ac:dyDescent="0.25">
      <c r="B920" t="s">
        <v>24</v>
      </c>
      <c r="C920" s="109" t="s">
        <v>25</v>
      </c>
      <c r="D920" t="s">
        <v>2718</v>
      </c>
      <c r="E920" s="1">
        <v>92716</v>
      </c>
      <c r="F920" s="1">
        <v>7086</v>
      </c>
      <c r="G920" s="1">
        <v>85731</v>
      </c>
      <c r="H920" s="1">
        <v>7053</v>
      </c>
      <c r="I920" s="1">
        <v>6985</v>
      </c>
      <c r="J920">
        <v>33</v>
      </c>
    </row>
    <row r="921" spans="1:10" x14ac:dyDescent="0.25">
      <c r="B921" t="s">
        <v>340</v>
      </c>
      <c r="C921" s="109" t="s">
        <v>92</v>
      </c>
      <c r="D921" t="s">
        <v>2720</v>
      </c>
      <c r="E921" s="1">
        <v>89094</v>
      </c>
      <c r="F921">
        <v>416</v>
      </c>
      <c r="G921" s="1">
        <v>10966</v>
      </c>
      <c r="H921">
        <v>203</v>
      </c>
      <c r="I921" s="1">
        <v>78128</v>
      </c>
      <c r="J921">
        <v>213</v>
      </c>
    </row>
    <row r="922" spans="1:10" x14ac:dyDescent="0.25">
      <c r="B922" t="s">
        <v>22</v>
      </c>
      <c r="C922" s="109" t="s">
        <v>23</v>
      </c>
      <c r="D922" t="s">
        <v>2718</v>
      </c>
      <c r="E922" s="1">
        <v>74223</v>
      </c>
      <c r="F922" s="1">
        <v>1861</v>
      </c>
      <c r="G922" s="1">
        <v>72061</v>
      </c>
      <c r="H922" s="1">
        <v>1846</v>
      </c>
      <c r="I922" s="1">
        <v>2162</v>
      </c>
      <c r="J922">
        <v>15</v>
      </c>
    </row>
    <row r="923" spans="1:10" x14ac:dyDescent="0.25">
      <c r="B923" t="s">
        <v>65</v>
      </c>
      <c r="C923" s="109" t="s">
        <v>66</v>
      </c>
      <c r="D923" t="s">
        <v>2718</v>
      </c>
      <c r="E923" s="1">
        <v>73955</v>
      </c>
      <c r="F923">
        <v>217</v>
      </c>
      <c r="G923" s="1">
        <v>3463</v>
      </c>
      <c r="H923">
        <v>64</v>
      </c>
      <c r="I923" s="1">
        <v>70492</v>
      </c>
      <c r="J923">
        <v>153</v>
      </c>
    </row>
    <row r="924" spans="1:10" x14ac:dyDescent="0.25">
      <c r="B924" t="s">
        <v>81</v>
      </c>
      <c r="C924" s="109" t="s">
        <v>2</v>
      </c>
      <c r="D924" t="s">
        <v>2718</v>
      </c>
      <c r="E924" s="1">
        <v>67206</v>
      </c>
      <c r="F924">
        <v>369</v>
      </c>
      <c r="G924" s="1">
        <v>10660</v>
      </c>
      <c r="H924">
        <v>224</v>
      </c>
      <c r="I924" s="1">
        <v>56546</v>
      </c>
      <c r="J924">
        <v>145</v>
      </c>
    </row>
    <row r="925" spans="1:10" x14ac:dyDescent="0.25">
      <c r="B925" t="s">
        <v>541</v>
      </c>
      <c r="C925" s="109" t="s">
        <v>92</v>
      </c>
      <c r="D925" t="s">
        <v>2720</v>
      </c>
      <c r="E925" s="1">
        <v>58682</v>
      </c>
      <c r="F925">
        <v>215</v>
      </c>
      <c r="G925" s="1">
        <v>5044</v>
      </c>
      <c r="H925">
        <v>76</v>
      </c>
      <c r="I925" s="1">
        <v>53638</v>
      </c>
      <c r="J925">
        <v>139</v>
      </c>
    </row>
    <row r="926" spans="1:10" x14ac:dyDescent="0.25">
      <c r="B926" t="s">
        <v>609</v>
      </c>
      <c r="C926" s="109" t="s">
        <v>20</v>
      </c>
      <c r="D926" t="s">
        <v>2718</v>
      </c>
      <c r="E926" s="1">
        <v>53125</v>
      </c>
      <c r="F926">
        <v>507</v>
      </c>
      <c r="G926" s="1">
        <v>16565</v>
      </c>
      <c r="H926">
        <v>324</v>
      </c>
      <c r="I926" s="1">
        <v>36560</v>
      </c>
      <c r="J926">
        <v>183</v>
      </c>
    </row>
    <row r="927" spans="1:10" x14ac:dyDescent="0.25">
      <c r="B927" t="s">
        <v>425</v>
      </c>
      <c r="C927" s="109" t="s">
        <v>92</v>
      </c>
      <c r="D927" t="s">
        <v>2720</v>
      </c>
      <c r="E927" s="1">
        <v>50565</v>
      </c>
      <c r="F927">
        <v>458</v>
      </c>
      <c r="G927" s="1">
        <v>14022</v>
      </c>
      <c r="H927">
        <v>348</v>
      </c>
      <c r="I927" s="1">
        <v>36543</v>
      </c>
      <c r="J927">
        <v>110</v>
      </c>
    </row>
    <row r="928" spans="1:10" x14ac:dyDescent="0.25">
      <c r="A928" t="s">
        <v>434</v>
      </c>
      <c r="B928" t="s">
        <v>26</v>
      </c>
      <c r="C928" s="109" t="s">
        <v>6</v>
      </c>
      <c r="D928" t="s">
        <v>2718</v>
      </c>
      <c r="E928" s="1">
        <v>194574</v>
      </c>
      <c r="F928" s="1">
        <v>3085</v>
      </c>
      <c r="G928" s="1">
        <v>47055</v>
      </c>
      <c r="H928" s="1">
        <v>2679</v>
      </c>
      <c r="I928" s="1">
        <v>147519</v>
      </c>
      <c r="J928">
        <v>406</v>
      </c>
    </row>
    <row r="929" spans="1:10" x14ac:dyDescent="0.25">
      <c r="B929" t="s">
        <v>167</v>
      </c>
      <c r="C929" s="109" t="s">
        <v>344</v>
      </c>
      <c r="D929" t="s">
        <v>3092</v>
      </c>
      <c r="E929" s="1">
        <v>127905</v>
      </c>
      <c r="F929">
        <v>804</v>
      </c>
      <c r="G929" s="1">
        <v>22871</v>
      </c>
      <c r="H929">
        <v>523</v>
      </c>
      <c r="I929" s="1">
        <v>105034</v>
      </c>
      <c r="J929">
        <v>281</v>
      </c>
    </row>
    <row r="930" spans="1:10" x14ac:dyDescent="0.25">
      <c r="B930" t="s">
        <v>546</v>
      </c>
      <c r="C930" s="109" t="s">
        <v>344</v>
      </c>
      <c r="D930" t="s">
        <v>2720</v>
      </c>
      <c r="E930" s="1">
        <v>59711</v>
      </c>
      <c r="F930">
        <v>267</v>
      </c>
      <c r="G930" s="1">
        <v>6436</v>
      </c>
      <c r="H930">
        <v>121</v>
      </c>
      <c r="I930" s="1">
        <v>53275</v>
      </c>
      <c r="J930">
        <v>146</v>
      </c>
    </row>
    <row r="931" spans="1:10" x14ac:dyDescent="0.25">
      <c r="B931" t="s">
        <v>193</v>
      </c>
      <c r="C931" s="109" t="s">
        <v>125</v>
      </c>
      <c r="D931" t="s">
        <v>2718</v>
      </c>
      <c r="E931" s="1">
        <v>58805</v>
      </c>
      <c r="F931">
        <v>641</v>
      </c>
      <c r="G931" s="1">
        <v>17345</v>
      </c>
      <c r="H931">
        <v>526</v>
      </c>
      <c r="I931" s="1">
        <v>41460</v>
      </c>
      <c r="J931">
        <v>115</v>
      </c>
    </row>
    <row r="932" spans="1:10" x14ac:dyDescent="0.25">
      <c r="B932" t="s">
        <v>437</v>
      </c>
      <c r="C932" s="109" t="s">
        <v>344</v>
      </c>
      <c r="D932" t="s">
        <v>2720</v>
      </c>
      <c r="E932" s="1">
        <v>53882</v>
      </c>
      <c r="F932">
        <v>361</v>
      </c>
      <c r="G932" s="1">
        <v>10096</v>
      </c>
      <c r="H932">
        <v>232</v>
      </c>
      <c r="I932" s="1">
        <v>43786</v>
      </c>
      <c r="J932">
        <v>129</v>
      </c>
    </row>
    <row r="933" spans="1:10" x14ac:dyDescent="0.25">
      <c r="A933" t="s">
        <v>426</v>
      </c>
      <c r="B933" t="s">
        <v>428</v>
      </c>
      <c r="C933" s="109" t="s">
        <v>410</v>
      </c>
      <c r="D933" t="s">
        <v>2720</v>
      </c>
      <c r="E933" s="1">
        <v>441869</v>
      </c>
      <c r="F933" s="1">
        <v>2527</v>
      </c>
      <c r="G933" s="1">
        <v>67654</v>
      </c>
      <c r="H933" s="1">
        <v>1421</v>
      </c>
      <c r="I933" s="1">
        <v>374215</v>
      </c>
      <c r="J933" s="1">
        <v>1106</v>
      </c>
    </row>
    <row r="934" spans="1:10" x14ac:dyDescent="0.25">
      <c r="B934" t="s">
        <v>47</v>
      </c>
      <c r="C934" s="109" t="s">
        <v>48</v>
      </c>
      <c r="D934" t="s">
        <v>2718</v>
      </c>
      <c r="E934" s="1">
        <v>385251</v>
      </c>
      <c r="F934" s="1">
        <v>16391</v>
      </c>
      <c r="G934" s="1">
        <v>149463</v>
      </c>
      <c r="H934" s="1">
        <v>15777</v>
      </c>
      <c r="I934" s="1">
        <v>235788</v>
      </c>
      <c r="J934">
        <v>614</v>
      </c>
    </row>
    <row r="935" spans="1:10" x14ac:dyDescent="0.25">
      <c r="B935" t="s">
        <v>19</v>
      </c>
      <c r="C935" s="109" t="s">
        <v>20</v>
      </c>
      <c r="D935" t="s">
        <v>3092</v>
      </c>
      <c r="E935" s="1">
        <v>316983</v>
      </c>
      <c r="F935" s="1">
        <v>4991</v>
      </c>
      <c r="G935" s="1">
        <v>60512</v>
      </c>
      <c r="H935" s="1">
        <v>4291</v>
      </c>
      <c r="I935" s="1">
        <v>256471</v>
      </c>
      <c r="J935">
        <v>700</v>
      </c>
    </row>
    <row r="936" spans="1:10" x14ac:dyDescent="0.25">
      <c r="B936" t="s">
        <v>429</v>
      </c>
      <c r="C936" s="109" t="s">
        <v>410</v>
      </c>
      <c r="D936" t="s">
        <v>2720</v>
      </c>
      <c r="E936" s="1">
        <v>313716</v>
      </c>
      <c r="F936" s="1">
        <v>1182</v>
      </c>
      <c r="G936" s="1">
        <v>25624</v>
      </c>
      <c r="H936">
        <v>451</v>
      </c>
      <c r="I936" s="1">
        <v>288092</v>
      </c>
      <c r="J936">
        <v>731</v>
      </c>
    </row>
    <row r="937" spans="1:10" x14ac:dyDescent="0.25">
      <c r="B937" t="s">
        <v>432</v>
      </c>
      <c r="C937" s="109" t="s">
        <v>410</v>
      </c>
      <c r="D937" t="s">
        <v>3092</v>
      </c>
      <c r="E937" s="1">
        <v>225358</v>
      </c>
      <c r="F937">
        <v>796</v>
      </c>
      <c r="G937" s="1">
        <v>16482</v>
      </c>
      <c r="H937">
        <v>330</v>
      </c>
      <c r="I937" s="1">
        <v>208876</v>
      </c>
      <c r="J937">
        <v>466</v>
      </c>
    </row>
    <row r="938" spans="1:10" x14ac:dyDescent="0.25">
      <c r="B938" t="s">
        <v>606</v>
      </c>
      <c r="C938" s="109" t="s">
        <v>10</v>
      </c>
      <c r="D938" t="s">
        <v>2718</v>
      </c>
      <c r="E938" s="1">
        <v>222162</v>
      </c>
      <c r="F938" s="1">
        <v>14400</v>
      </c>
      <c r="G938" s="1">
        <v>149925</v>
      </c>
      <c r="H938" s="1">
        <v>14225</v>
      </c>
      <c r="I938" s="1">
        <v>72237</v>
      </c>
      <c r="J938">
        <v>175</v>
      </c>
    </row>
    <row r="939" spans="1:10" x14ac:dyDescent="0.25">
      <c r="B939" t="s">
        <v>609</v>
      </c>
      <c r="C939" s="109" t="s">
        <v>20</v>
      </c>
      <c r="D939" t="s">
        <v>2718</v>
      </c>
      <c r="E939" s="1">
        <v>211092</v>
      </c>
      <c r="F939" s="1">
        <v>1454</v>
      </c>
      <c r="G939" s="1">
        <v>26464</v>
      </c>
      <c r="H939">
        <v>900</v>
      </c>
      <c r="I939" s="1">
        <v>184628</v>
      </c>
      <c r="J939">
        <v>554</v>
      </c>
    </row>
    <row r="940" spans="1:10" x14ac:dyDescent="0.25">
      <c r="B940" t="s">
        <v>1</v>
      </c>
      <c r="C940" s="109" t="s">
        <v>2</v>
      </c>
      <c r="D940" t="s">
        <v>2718</v>
      </c>
      <c r="E940" s="1">
        <v>207110</v>
      </c>
      <c r="F940" s="1">
        <v>3105</v>
      </c>
      <c r="G940" s="1">
        <v>98029</v>
      </c>
      <c r="H940" s="1">
        <v>2741</v>
      </c>
      <c r="I940" s="1">
        <v>109081</v>
      </c>
      <c r="J940">
        <v>364</v>
      </c>
    </row>
    <row r="941" spans="1:10" x14ac:dyDescent="0.25">
      <c r="B941" t="s">
        <v>431</v>
      </c>
      <c r="C941" s="109" t="s">
        <v>410</v>
      </c>
      <c r="D941" t="s">
        <v>2720</v>
      </c>
      <c r="E941" s="1">
        <v>201395</v>
      </c>
      <c r="F941">
        <v>935</v>
      </c>
      <c r="G941" s="1">
        <v>20224</v>
      </c>
      <c r="H941">
        <v>450</v>
      </c>
      <c r="I941" s="1">
        <v>181171</v>
      </c>
      <c r="J941">
        <v>485</v>
      </c>
    </row>
    <row r="942" spans="1:10" x14ac:dyDescent="0.25">
      <c r="B942" t="s">
        <v>9</v>
      </c>
      <c r="C942" s="109" t="s">
        <v>10</v>
      </c>
      <c r="D942" t="s">
        <v>2718</v>
      </c>
      <c r="E942" s="1">
        <v>137600</v>
      </c>
      <c r="F942" s="1">
        <v>10620</v>
      </c>
      <c r="G942" s="1">
        <v>108760</v>
      </c>
      <c r="H942" s="1">
        <v>10488</v>
      </c>
      <c r="I942" s="1">
        <v>28840</v>
      </c>
      <c r="J942">
        <v>132</v>
      </c>
    </row>
    <row r="943" spans="1:10" x14ac:dyDescent="0.25">
      <c r="B943" t="s">
        <v>430</v>
      </c>
      <c r="C943" s="109" t="s">
        <v>30</v>
      </c>
      <c r="D943" t="s">
        <v>2720</v>
      </c>
      <c r="E943" s="1">
        <v>123281</v>
      </c>
      <c r="F943">
        <v>916</v>
      </c>
      <c r="G943" s="1">
        <v>23873</v>
      </c>
      <c r="H943">
        <v>619</v>
      </c>
      <c r="I943" s="1">
        <v>99408</v>
      </c>
      <c r="J943">
        <v>297</v>
      </c>
    </row>
    <row r="944" spans="1:10" x14ac:dyDescent="0.25">
      <c r="B944" t="s">
        <v>544</v>
      </c>
      <c r="C944" s="109" t="s">
        <v>410</v>
      </c>
      <c r="D944" t="s">
        <v>2720</v>
      </c>
      <c r="E944" s="1">
        <v>110132</v>
      </c>
      <c r="F944">
        <v>390</v>
      </c>
      <c r="G944" s="1">
        <v>6585</v>
      </c>
      <c r="H944">
        <v>172</v>
      </c>
      <c r="I944" s="1">
        <v>103547</v>
      </c>
      <c r="J944">
        <v>218</v>
      </c>
    </row>
    <row r="945" spans="1:10" x14ac:dyDescent="0.25">
      <c r="B945" t="s">
        <v>542</v>
      </c>
      <c r="C945" s="109" t="s">
        <v>410</v>
      </c>
      <c r="D945" t="s">
        <v>2720</v>
      </c>
      <c r="E945" s="1">
        <v>95231</v>
      </c>
      <c r="F945">
        <v>454</v>
      </c>
      <c r="G945" s="1">
        <v>9963</v>
      </c>
      <c r="H945">
        <v>191</v>
      </c>
      <c r="I945" s="1">
        <v>85268</v>
      </c>
      <c r="J945">
        <v>263</v>
      </c>
    </row>
    <row r="946" spans="1:10" x14ac:dyDescent="0.25">
      <c r="B946" t="s">
        <v>545</v>
      </c>
      <c r="C946" s="109" t="s">
        <v>410</v>
      </c>
      <c r="D946" t="s">
        <v>46</v>
      </c>
      <c r="E946" s="1">
        <v>94634</v>
      </c>
      <c r="F946">
        <v>269</v>
      </c>
      <c r="G946" s="1">
        <v>3346</v>
      </c>
      <c r="H946">
        <v>57</v>
      </c>
      <c r="I946" s="1">
        <v>91288</v>
      </c>
      <c r="J946">
        <v>212</v>
      </c>
    </row>
    <row r="947" spans="1:10" x14ac:dyDescent="0.25">
      <c r="B947" t="s">
        <v>543</v>
      </c>
      <c r="C947" s="109" t="s">
        <v>410</v>
      </c>
      <c r="D947" t="s">
        <v>2720</v>
      </c>
      <c r="E947" s="1">
        <v>92282</v>
      </c>
      <c r="F947">
        <v>370</v>
      </c>
      <c r="G947" s="1">
        <v>8414</v>
      </c>
      <c r="H947">
        <v>149</v>
      </c>
      <c r="I947" s="1">
        <v>83868</v>
      </c>
      <c r="J947">
        <v>221</v>
      </c>
    </row>
    <row r="948" spans="1:10" x14ac:dyDescent="0.25">
      <c r="B948" t="s">
        <v>24</v>
      </c>
      <c r="C948" s="109" t="s">
        <v>25</v>
      </c>
      <c r="D948" t="s">
        <v>2718</v>
      </c>
      <c r="E948" s="1">
        <v>84594</v>
      </c>
      <c r="F948" s="1">
        <v>7183</v>
      </c>
      <c r="G948" s="1">
        <v>76523</v>
      </c>
      <c r="H948" s="1">
        <v>7151</v>
      </c>
      <c r="I948" s="1">
        <v>8071</v>
      </c>
      <c r="J948">
        <v>32</v>
      </c>
    </row>
    <row r="949" spans="1:10" x14ac:dyDescent="0.25">
      <c r="B949" t="s">
        <v>433</v>
      </c>
      <c r="C949" s="109" t="s">
        <v>410</v>
      </c>
      <c r="D949" t="s">
        <v>2720</v>
      </c>
      <c r="E949" s="1">
        <v>74830</v>
      </c>
      <c r="F949">
        <v>409</v>
      </c>
      <c r="G949" s="1">
        <v>10030</v>
      </c>
      <c r="H949">
        <v>225</v>
      </c>
      <c r="I949" s="1">
        <v>64800</v>
      </c>
      <c r="J949">
        <v>184</v>
      </c>
    </row>
    <row r="950" spans="1:10" x14ac:dyDescent="0.25">
      <c r="B950" t="s">
        <v>126</v>
      </c>
      <c r="C950" s="109" t="s">
        <v>127</v>
      </c>
      <c r="D950" t="s">
        <v>3092</v>
      </c>
      <c r="E950" s="1">
        <v>65349</v>
      </c>
      <c r="F950">
        <v>397</v>
      </c>
      <c r="G950" s="1">
        <v>9284</v>
      </c>
      <c r="H950">
        <v>236</v>
      </c>
      <c r="I950" s="1">
        <v>56065</v>
      </c>
      <c r="J950">
        <v>161</v>
      </c>
    </row>
    <row r="951" spans="1:10" x14ac:dyDescent="0.25">
      <c r="B951" t="s">
        <v>29</v>
      </c>
      <c r="C951" s="109" t="s">
        <v>30</v>
      </c>
      <c r="D951" t="s">
        <v>2718</v>
      </c>
      <c r="E951" s="1">
        <v>61549</v>
      </c>
      <c r="F951" s="1">
        <v>1056</v>
      </c>
      <c r="G951" s="1">
        <v>17544</v>
      </c>
      <c r="H951">
        <v>937</v>
      </c>
      <c r="I951" s="1">
        <v>44005</v>
      </c>
      <c r="J951">
        <v>119</v>
      </c>
    </row>
    <row r="952" spans="1:10" x14ac:dyDescent="0.25">
      <c r="B952" t="s">
        <v>81</v>
      </c>
      <c r="C952" s="109" t="s">
        <v>2</v>
      </c>
      <c r="D952" t="s">
        <v>2718</v>
      </c>
      <c r="E952" s="1">
        <v>58298</v>
      </c>
      <c r="F952">
        <v>297</v>
      </c>
      <c r="G952" s="1">
        <v>6997</v>
      </c>
      <c r="H952">
        <v>131</v>
      </c>
      <c r="I952" s="1">
        <v>51301</v>
      </c>
      <c r="J952">
        <v>166</v>
      </c>
    </row>
    <row r="953" spans="1:10" x14ac:dyDescent="0.25">
      <c r="B953" t="s">
        <v>271</v>
      </c>
      <c r="C953" s="109" t="s">
        <v>48</v>
      </c>
      <c r="D953" t="s">
        <v>3092</v>
      </c>
      <c r="E953" s="1">
        <v>55472</v>
      </c>
      <c r="F953">
        <v>303</v>
      </c>
      <c r="G953" s="1">
        <v>7890</v>
      </c>
      <c r="H953">
        <v>162</v>
      </c>
      <c r="I953" s="1">
        <v>47582</v>
      </c>
      <c r="J953">
        <v>141</v>
      </c>
    </row>
    <row r="954" spans="1:10" x14ac:dyDescent="0.25">
      <c r="B954" t="s">
        <v>193</v>
      </c>
      <c r="C954" s="109" t="s">
        <v>125</v>
      </c>
      <c r="D954" t="s">
        <v>2718</v>
      </c>
      <c r="E954" s="1">
        <v>51549</v>
      </c>
      <c r="F954">
        <v>629</v>
      </c>
      <c r="G954" s="1">
        <v>18029</v>
      </c>
      <c r="H954">
        <v>544</v>
      </c>
      <c r="I954" s="1">
        <v>33520</v>
      </c>
      <c r="J954">
        <v>85</v>
      </c>
    </row>
    <row r="955" spans="1:10" x14ac:dyDescent="0.25">
      <c r="A955" t="s">
        <v>438</v>
      </c>
      <c r="B955" t="s">
        <v>294</v>
      </c>
      <c r="C955" s="109" t="s">
        <v>132</v>
      </c>
      <c r="D955" t="s">
        <v>3092</v>
      </c>
      <c r="E955" s="1">
        <v>110122</v>
      </c>
      <c r="F955" s="1">
        <v>1296</v>
      </c>
      <c r="G955" s="1">
        <v>34973</v>
      </c>
      <c r="H955" s="1">
        <v>1046</v>
      </c>
      <c r="I955" s="1">
        <v>75149</v>
      </c>
      <c r="J955">
        <v>250</v>
      </c>
    </row>
    <row r="956" spans="1:10" x14ac:dyDescent="0.25">
      <c r="A956" s="24"/>
      <c r="B956" s="24" t="s">
        <v>1</v>
      </c>
      <c r="C956" s="140" t="s">
        <v>2</v>
      </c>
      <c r="D956" s="24" t="s">
        <v>2718</v>
      </c>
      <c r="E956" s="55">
        <v>65992</v>
      </c>
      <c r="F956" s="55">
        <v>1474</v>
      </c>
      <c r="G956" s="55">
        <v>42565</v>
      </c>
      <c r="H956" s="55">
        <v>1394</v>
      </c>
      <c r="I956" s="55">
        <v>23427</v>
      </c>
      <c r="J956" s="24">
        <v>80</v>
      </c>
    </row>
    <row r="957" spans="1:10" x14ac:dyDescent="0.25">
      <c r="A957" t="s">
        <v>3064</v>
      </c>
    </row>
  </sheetData>
  <sortState xmlns:xlrd2="http://schemas.microsoft.com/office/spreadsheetml/2017/richdata2" ref="B955:J956">
    <sortCondition descending="1" ref="E955:E956"/>
  </sortState>
  <mergeCells count="4">
    <mergeCell ref="G2:H2"/>
    <mergeCell ref="E2:F2"/>
    <mergeCell ref="I2:J2"/>
    <mergeCell ref="A1:J1"/>
  </mergeCells>
  <printOptions horizontalCentered="1"/>
  <pageMargins left="0.3" right="0.3" top="0.5" bottom="0.6" header="0.3" footer="0.3"/>
  <pageSetup scale="80" orientation="portrait" horizontalDpi="1200" verticalDpi="1200" r:id="rId1"/>
  <headerFoot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01E1C-F0B6-4F6E-B34C-72919EA62F5E}">
  <dimension ref="A1:V1081"/>
  <sheetViews>
    <sheetView zoomScaleNormal="100" workbookViewId="0">
      <selection activeCell="A3" sqref="A3:XFD4"/>
    </sheetView>
  </sheetViews>
  <sheetFormatPr defaultRowHeight="15" x14ac:dyDescent="0.25"/>
  <cols>
    <col min="1" max="1" width="14.140625" customWidth="1"/>
    <col min="2" max="2" width="29.5703125" customWidth="1"/>
    <col min="3" max="3" width="8.140625" style="104" customWidth="1"/>
    <col min="4" max="4" width="10.42578125" style="98" customWidth="1"/>
    <col min="5" max="5" width="10.85546875" customWidth="1"/>
    <col min="6" max="6" width="9.28515625" customWidth="1"/>
    <col min="7" max="7" width="12.5703125" customWidth="1"/>
    <col min="8" max="8" width="9.85546875" customWidth="1"/>
    <col min="9" max="9" width="11.5703125" customWidth="1"/>
    <col min="10" max="10" width="9" customWidth="1"/>
    <col min="14" max="14" width="25.42578125" customWidth="1"/>
    <col min="15" max="15" width="9.140625" style="144"/>
    <col min="17" max="17" width="13.28515625" style="6" bestFit="1" customWidth="1"/>
    <col min="18" max="18" width="11.5703125" style="6" bestFit="1" customWidth="1"/>
    <col min="19" max="19" width="13.28515625" style="6" bestFit="1" customWidth="1"/>
    <col min="20" max="20" width="11.5703125" style="6" bestFit="1" customWidth="1"/>
    <col min="21" max="21" width="13.28515625" style="6" bestFit="1" customWidth="1"/>
    <col min="22" max="22" width="9.5703125" style="6" bestFit="1" customWidth="1"/>
  </cols>
  <sheetData>
    <row r="1" spans="1:10" x14ac:dyDescent="0.25">
      <c r="A1" s="210" t="s">
        <v>604</v>
      </c>
      <c r="B1" s="210"/>
      <c r="C1" s="210"/>
      <c r="D1" s="210"/>
      <c r="E1" s="210"/>
      <c r="F1" s="210"/>
      <c r="G1" s="210"/>
      <c r="H1" s="210"/>
      <c r="I1" s="210"/>
      <c r="J1" s="210"/>
    </row>
    <row r="2" spans="1:10" ht="30.6" customHeight="1" x14ac:dyDescent="0.25">
      <c r="A2" s="12"/>
      <c r="B2" s="12"/>
      <c r="C2" s="105"/>
      <c r="D2" s="103"/>
      <c r="E2" s="231" t="s">
        <v>441</v>
      </c>
      <c r="F2" s="231"/>
      <c r="G2" s="230" t="s">
        <v>605</v>
      </c>
      <c r="H2" s="230"/>
      <c r="I2" s="231" t="s">
        <v>442</v>
      </c>
      <c r="J2" s="231"/>
    </row>
    <row r="3" spans="1:10" ht="45" x14ac:dyDescent="0.25">
      <c r="A3" s="63" t="s">
        <v>3227</v>
      </c>
      <c r="B3" s="63" t="s">
        <v>443</v>
      </c>
      <c r="C3" s="110" t="s">
        <v>3751</v>
      </c>
      <c r="D3" s="111" t="s">
        <v>444</v>
      </c>
      <c r="E3" s="65" t="s">
        <v>445</v>
      </c>
      <c r="F3" s="65" t="s">
        <v>446</v>
      </c>
      <c r="G3" s="65" t="s">
        <v>445</v>
      </c>
      <c r="H3" s="65" t="s">
        <v>446</v>
      </c>
      <c r="I3" s="65" t="s">
        <v>445</v>
      </c>
      <c r="J3" s="65" t="s">
        <v>446</v>
      </c>
    </row>
    <row r="4" spans="1:10" x14ac:dyDescent="0.25">
      <c r="A4" s="32"/>
      <c r="B4" s="32"/>
      <c r="C4" s="113"/>
      <c r="D4" s="114" t="s">
        <v>2860</v>
      </c>
      <c r="E4" s="115" t="s">
        <v>2859</v>
      </c>
      <c r="F4" s="115" t="s">
        <v>2858</v>
      </c>
      <c r="G4" s="115" t="s">
        <v>2857</v>
      </c>
      <c r="H4" s="115" t="s">
        <v>3054</v>
      </c>
      <c r="I4" s="115" t="s">
        <v>3054</v>
      </c>
      <c r="J4" s="115" t="s">
        <v>2855</v>
      </c>
    </row>
    <row r="5" spans="1:10" ht="19.5" customHeight="1" x14ac:dyDescent="0.25">
      <c r="A5" t="s">
        <v>11</v>
      </c>
      <c r="B5" t="s">
        <v>9</v>
      </c>
      <c r="C5" s="104" t="s">
        <v>10</v>
      </c>
      <c r="D5" s="98" t="s">
        <v>2718</v>
      </c>
      <c r="E5" s="6">
        <v>143784</v>
      </c>
      <c r="F5" s="6">
        <v>14894</v>
      </c>
      <c r="G5" s="6">
        <v>172837</v>
      </c>
      <c r="H5" s="6">
        <v>15047</v>
      </c>
      <c r="I5" s="6">
        <v>29053</v>
      </c>
      <c r="J5" s="6">
        <v>153</v>
      </c>
    </row>
    <row r="6" spans="1:10" x14ac:dyDescent="0.25">
      <c r="B6" t="s">
        <v>1</v>
      </c>
      <c r="C6" s="104" t="s">
        <v>2</v>
      </c>
      <c r="D6" s="98" t="s">
        <v>2718</v>
      </c>
      <c r="E6" s="6">
        <v>130141</v>
      </c>
      <c r="F6" s="6">
        <v>4066</v>
      </c>
      <c r="G6" s="6">
        <v>223138</v>
      </c>
      <c r="H6" s="6">
        <v>4384</v>
      </c>
      <c r="I6" s="6">
        <v>92997</v>
      </c>
      <c r="J6" s="6">
        <v>318</v>
      </c>
    </row>
    <row r="7" spans="1:10" x14ac:dyDescent="0.25">
      <c r="B7" t="s">
        <v>13</v>
      </c>
      <c r="C7" s="104" t="s">
        <v>16</v>
      </c>
      <c r="D7" s="98" t="s">
        <v>2718</v>
      </c>
      <c r="E7" s="6">
        <v>74632</v>
      </c>
      <c r="F7" s="6">
        <v>1908</v>
      </c>
      <c r="G7" s="6">
        <v>103761</v>
      </c>
      <c r="H7" s="6">
        <v>1984</v>
      </c>
      <c r="I7" s="6">
        <v>29129</v>
      </c>
      <c r="J7" s="6">
        <v>76</v>
      </c>
    </row>
    <row r="8" spans="1:10" x14ac:dyDescent="0.25">
      <c r="B8" t="s">
        <v>15</v>
      </c>
      <c r="C8" s="104" t="s">
        <v>16</v>
      </c>
      <c r="D8" s="98" t="s">
        <v>2718</v>
      </c>
      <c r="E8" s="6">
        <v>65423</v>
      </c>
      <c r="F8" s="6">
        <v>2081</v>
      </c>
      <c r="G8" s="6">
        <v>292809</v>
      </c>
      <c r="H8" s="6">
        <v>2660</v>
      </c>
      <c r="I8" s="6">
        <v>227386</v>
      </c>
      <c r="J8" s="6">
        <v>579</v>
      </c>
    </row>
    <row r="9" spans="1:10" x14ac:dyDescent="0.25">
      <c r="B9" t="s">
        <v>17</v>
      </c>
      <c r="C9" s="104" t="s">
        <v>16</v>
      </c>
      <c r="D9" s="98" t="s">
        <v>2720</v>
      </c>
      <c r="E9" s="6">
        <v>62768</v>
      </c>
      <c r="F9" s="6">
        <v>1399</v>
      </c>
      <c r="G9" s="6">
        <v>658960</v>
      </c>
      <c r="H9" s="6">
        <v>2979</v>
      </c>
      <c r="I9" s="6">
        <v>596192</v>
      </c>
      <c r="J9" s="6">
        <v>1580</v>
      </c>
    </row>
    <row r="10" spans="1:10" x14ac:dyDescent="0.25">
      <c r="B10" t="s">
        <v>3075</v>
      </c>
      <c r="C10" s="104" t="s">
        <v>10</v>
      </c>
      <c r="D10" s="98" t="s">
        <v>2718</v>
      </c>
      <c r="E10" s="6">
        <v>59103</v>
      </c>
      <c r="F10" s="6">
        <v>5587</v>
      </c>
      <c r="G10" s="6">
        <v>61260</v>
      </c>
      <c r="H10" s="6">
        <v>5593</v>
      </c>
      <c r="I10" s="6">
        <v>2157</v>
      </c>
      <c r="J10" s="6">
        <v>6</v>
      </c>
    </row>
    <row r="11" spans="1:10" x14ac:dyDescent="0.25">
      <c r="B11" t="s">
        <v>19</v>
      </c>
      <c r="C11" s="104" t="s">
        <v>20</v>
      </c>
      <c r="D11" s="98" t="s">
        <v>3092</v>
      </c>
      <c r="E11" s="6">
        <v>58882</v>
      </c>
      <c r="F11" s="6">
        <v>5267</v>
      </c>
      <c r="G11" s="6">
        <v>114367</v>
      </c>
      <c r="H11" s="6">
        <v>5493</v>
      </c>
      <c r="I11" s="6">
        <v>55485</v>
      </c>
      <c r="J11" s="6">
        <v>226</v>
      </c>
    </row>
    <row r="12" spans="1:10" x14ac:dyDescent="0.25">
      <c r="B12" t="s">
        <v>22</v>
      </c>
      <c r="C12" s="104" t="s">
        <v>23</v>
      </c>
      <c r="D12" s="98" t="s">
        <v>2718</v>
      </c>
      <c r="E12" s="6">
        <v>44366</v>
      </c>
      <c r="F12" s="6">
        <v>1215</v>
      </c>
      <c r="G12" s="6">
        <v>46201</v>
      </c>
      <c r="H12" s="6">
        <v>1222</v>
      </c>
      <c r="I12" s="6">
        <v>1835</v>
      </c>
      <c r="J12" s="6">
        <v>7</v>
      </c>
    </row>
    <row r="13" spans="1:10" x14ac:dyDescent="0.25">
      <c r="B13" t="s">
        <v>24</v>
      </c>
      <c r="C13" s="104" t="s">
        <v>25</v>
      </c>
      <c r="D13" s="98" t="s">
        <v>2718</v>
      </c>
      <c r="E13" s="6">
        <v>42880</v>
      </c>
      <c r="F13" s="6">
        <v>3707</v>
      </c>
      <c r="G13" s="6">
        <v>44204</v>
      </c>
      <c r="H13" s="6">
        <v>3715</v>
      </c>
      <c r="I13" s="6">
        <v>1324</v>
      </c>
      <c r="J13" s="6">
        <v>8</v>
      </c>
    </row>
    <row r="14" spans="1:10" x14ac:dyDescent="0.25">
      <c r="B14" t="s">
        <v>26</v>
      </c>
      <c r="C14" s="104" t="s">
        <v>6</v>
      </c>
      <c r="D14" s="98" t="s">
        <v>2718</v>
      </c>
      <c r="E14" s="6">
        <v>37394</v>
      </c>
      <c r="F14" s="6">
        <v>2184</v>
      </c>
      <c r="G14" s="6">
        <v>130276</v>
      </c>
      <c r="H14" s="6">
        <v>2432</v>
      </c>
      <c r="I14" s="6">
        <v>92882</v>
      </c>
      <c r="J14" s="6">
        <v>248</v>
      </c>
    </row>
    <row r="15" spans="1:10" x14ac:dyDescent="0.25">
      <c r="B15" t="s">
        <v>27</v>
      </c>
      <c r="C15" s="104" t="s">
        <v>28</v>
      </c>
      <c r="D15" s="98" t="s">
        <v>3092</v>
      </c>
      <c r="E15" s="6">
        <v>34129</v>
      </c>
      <c r="F15" s="6">
        <v>730</v>
      </c>
      <c r="G15" s="6">
        <v>320536</v>
      </c>
      <c r="H15" s="6">
        <v>1473</v>
      </c>
      <c r="I15" s="6">
        <v>286407</v>
      </c>
      <c r="J15" s="6">
        <v>743</v>
      </c>
    </row>
    <row r="16" spans="1:10" x14ac:dyDescent="0.25">
      <c r="B16" t="s">
        <v>29</v>
      </c>
      <c r="C16" s="104" t="s">
        <v>30</v>
      </c>
      <c r="D16" s="98" t="s">
        <v>2718</v>
      </c>
      <c r="E16" s="6">
        <v>32422</v>
      </c>
      <c r="F16" s="6">
        <v>1746</v>
      </c>
      <c r="G16" s="6">
        <v>76422</v>
      </c>
      <c r="H16" s="6">
        <v>1888</v>
      </c>
      <c r="I16" s="6">
        <v>44000</v>
      </c>
      <c r="J16" s="6">
        <v>142</v>
      </c>
    </row>
    <row r="17" spans="2:10" x14ac:dyDescent="0.25">
      <c r="B17" t="s">
        <v>31</v>
      </c>
      <c r="C17" s="104" t="s">
        <v>32</v>
      </c>
      <c r="D17" s="98" t="s">
        <v>3092</v>
      </c>
      <c r="E17" s="6">
        <v>30192</v>
      </c>
      <c r="F17" s="6">
        <v>729</v>
      </c>
      <c r="G17" s="6">
        <v>125912</v>
      </c>
      <c r="H17" s="6">
        <v>1025</v>
      </c>
      <c r="I17" s="6">
        <v>95720</v>
      </c>
      <c r="J17" s="6">
        <v>296</v>
      </c>
    </row>
    <row r="18" spans="2:10" x14ac:dyDescent="0.25">
      <c r="B18" t="s">
        <v>33</v>
      </c>
      <c r="C18" s="104" t="s">
        <v>10</v>
      </c>
      <c r="D18" s="98" t="s">
        <v>2718</v>
      </c>
      <c r="E18" s="6">
        <v>22262</v>
      </c>
      <c r="F18" s="6">
        <v>3916</v>
      </c>
      <c r="G18" s="6">
        <v>23380</v>
      </c>
      <c r="H18" s="6">
        <v>3922</v>
      </c>
      <c r="I18" s="6">
        <v>1118</v>
      </c>
      <c r="J18" s="6">
        <v>6</v>
      </c>
    </row>
    <row r="19" spans="2:10" x14ac:dyDescent="0.25">
      <c r="B19" t="s">
        <v>34</v>
      </c>
      <c r="C19" s="104" t="s">
        <v>32</v>
      </c>
      <c r="D19" s="98" t="s">
        <v>3092</v>
      </c>
      <c r="E19" s="6">
        <v>22018</v>
      </c>
      <c r="F19" s="6">
        <v>482</v>
      </c>
      <c r="G19" s="6">
        <v>145131</v>
      </c>
      <c r="H19" s="6">
        <v>855</v>
      </c>
      <c r="I19" s="6">
        <v>123113</v>
      </c>
      <c r="J19" s="6">
        <v>373</v>
      </c>
    </row>
    <row r="20" spans="2:10" x14ac:dyDescent="0.25">
      <c r="B20" t="s">
        <v>35</v>
      </c>
      <c r="C20" s="104" t="s">
        <v>16</v>
      </c>
      <c r="D20" s="98" t="s">
        <v>2720</v>
      </c>
      <c r="E20" s="6">
        <v>21509</v>
      </c>
      <c r="F20" s="6">
        <v>481</v>
      </c>
      <c r="G20" s="6">
        <v>107593</v>
      </c>
      <c r="H20" s="6">
        <v>756</v>
      </c>
      <c r="I20" s="6">
        <v>86084</v>
      </c>
      <c r="J20" s="6">
        <v>275</v>
      </c>
    </row>
    <row r="21" spans="2:10" x14ac:dyDescent="0.25">
      <c r="B21" t="s">
        <v>36</v>
      </c>
      <c r="C21" s="104" t="s">
        <v>16</v>
      </c>
      <c r="D21" s="98" t="s">
        <v>2720</v>
      </c>
      <c r="E21" s="6">
        <v>20361</v>
      </c>
      <c r="F21" s="6">
        <v>441</v>
      </c>
      <c r="G21" s="6">
        <v>157455</v>
      </c>
      <c r="H21" s="6">
        <v>840</v>
      </c>
      <c r="I21" s="6">
        <v>137094</v>
      </c>
      <c r="J21" s="6">
        <v>399</v>
      </c>
    </row>
    <row r="22" spans="2:10" x14ac:dyDescent="0.25">
      <c r="B22" t="s">
        <v>37</v>
      </c>
      <c r="C22" s="104" t="s">
        <v>32</v>
      </c>
      <c r="D22" s="98" t="s">
        <v>3092</v>
      </c>
      <c r="E22" s="6">
        <v>15366</v>
      </c>
      <c r="F22" s="6">
        <v>389</v>
      </c>
      <c r="G22" s="6">
        <v>96994</v>
      </c>
      <c r="H22" s="6">
        <v>634</v>
      </c>
      <c r="I22" s="6">
        <v>81628</v>
      </c>
      <c r="J22" s="6">
        <v>245</v>
      </c>
    </row>
    <row r="23" spans="2:10" x14ac:dyDescent="0.25">
      <c r="B23" t="s">
        <v>38</v>
      </c>
      <c r="C23" s="104" t="s">
        <v>39</v>
      </c>
      <c r="D23" s="98" t="s">
        <v>3092</v>
      </c>
      <c r="E23" s="6">
        <v>14819</v>
      </c>
      <c r="F23" s="6">
        <v>384</v>
      </c>
      <c r="G23" s="6">
        <v>90561</v>
      </c>
      <c r="H23" s="6">
        <v>596</v>
      </c>
      <c r="I23" s="6">
        <v>75742</v>
      </c>
      <c r="J23" s="6">
        <v>212</v>
      </c>
    </row>
    <row r="24" spans="2:10" x14ac:dyDescent="0.25">
      <c r="B24" t="s">
        <v>40</v>
      </c>
      <c r="C24" s="104" t="s">
        <v>32</v>
      </c>
      <c r="D24" s="98" t="s">
        <v>3092</v>
      </c>
      <c r="E24" s="6">
        <v>14411</v>
      </c>
      <c r="F24" s="6">
        <v>290</v>
      </c>
      <c r="G24" s="6">
        <v>163113</v>
      </c>
      <c r="H24" s="6">
        <v>656</v>
      </c>
      <c r="I24" s="6">
        <v>148702</v>
      </c>
      <c r="J24" s="6">
        <v>366</v>
      </c>
    </row>
    <row r="25" spans="2:10" x14ac:dyDescent="0.25">
      <c r="B25" t="s">
        <v>3076</v>
      </c>
      <c r="C25" s="104" t="s">
        <v>6</v>
      </c>
      <c r="D25" s="98" t="s">
        <v>2718</v>
      </c>
      <c r="E25" s="6">
        <v>14237</v>
      </c>
      <c r="F25" s="6">
        <v>1457</v>
      </c>
      <c r="G25" s="6">
        <v>34602</v>
      </c>
      <c r="H25" s="6">
        <v>1503</v>
      </c>
      <c r="I25" s="6">
        <v>20365</v>
      </c>
      <c r="J25" s="6">
        <v>46</v>
      </c>
    </row>
    <row r="26" spans="2:10" x14ac:dyDescent="0.25">
      <c r="B26" t="s">
        <v>41</v>
      </c>
      <c r="C26" s="104" t="s">
        <v>42</v>
      </c>
      <c r="D26" s="98" t="s">
        <v>2718</v>
      </c>
      <c r="E26" s="6">
        <v>13400</v>
      </c>
      <c r="F26" s="6">
        <v>4862</v>
      </c>
      <c r="G26" s="6">
        <v>13400</v>
      </c>
      <c r="H26" s="6">
        <v>4862</v>
      </c>
      <c r="I26" s="6">
        <v>0</v>
      </c>
      <c r="J26" s="6">
        <v>0</v>
      </c>
    </row>
    <row r="27" spans="2:10" x14ac:dyDescent="0.25">
      <c r="B27" t="s">
        <v>43</v>
      </c>
      <c r="C27" s="104" t="s">
        <v>44</v>
      </c>
      <c r="D27" s="98" t="s">
        <v>3092</v>
      </c>
      <c r="E27" s="6">
        <v>13357</v>
      </c>
      <c r="F27" s="6">
        <v>259</v>
      </c>
      <c r="G27" s="6">
        <v>122265</v>
      </c>
      <c r="H27" s="6">
        <v>557</v>
      </c>
      <c r="I27" s="6">
        <v>108908</v>
      </c>
      <c r="J27" s="6">
        <v>298</v>
      </c>
    </row>
    <row r="28" spans="2:10" x14ac:dyDescent="0.25">
      <c r="B28" t="s">
        <v>45</v>
      </c>
      <c r="C28" s="104" t="s">
        <v>16</v>
      </c>
      <c r="D28" s="98" t="s">
        <v>46</v>
      </c>
      <c r="E28" s="6">
        <v>13330</v>
      </c>
      <c r="F28" s="6">
        <v>551</v>
      </c>
      <c r="G28" s="6">
        <v>42450</v>
      </c>
      <c r="H28" s="6">
        <v>656</v>
      </c>
      <c r="I28" s="6">
        <v>29120</v>
      </c>
      <c r="J28" s="6">
        <v>105</v>
      </c>
    </row>
    <row r="29" spans="2:10" x14ac:dyDescent="0.25">
      <c r="B29" t="s">
        <v>47</v>
      </c>
      <c r="C29" s="104" t="s">
        <v>48</v>
      </c>
      <c r="D29" s="98" t="s">
        <v>2718</v>
      </c>
      <c r="E29" s="6">
        <v>12205</v>
      </c>
      <c r="F29" s="6">
        <v>1222</v>
      </c>
      <c r="G29" s="6">
        <v>13913</v>
      </c>
      <c r="H29" s="6">
        <v>1228</v>
      </c>
      <c r="I29" s="6">
        <v>1708</v>
      </c>
      <c r="J29" s="6">
        <v>6</v>
      </c>
    </row>
    <row r="30" spans="2:10" x14ac:dyDescent="0.25">
      <c r="B30" t="s">
        <v>49</v>
      </c>
      <c r="C30" s="104" t="s">
        <v>50</v>
      </c>
      <c r="D30" s="98" t="s">
        <v>3092</v>
      </c>
      <c r="E30" s="6">
        <v>11761</v>
      </c>
      <c r="F30" s="6">
        <v>328</v>
      </c>
      <c r="G30" s="6">
        <v>55176</v>
      </c>
      <c r="H30" s="6">
        <v>453</v>
      </c>
      <c r="I30" s="6">
        <v>43415</v>
      </c>
      <c r="J30" s="6">
        <v>125</v>
      </c>
    </row>
    <row r="31" spans="2:10" x14ac:dyDescent="0.25">
      <c r="B31" t="s">
        <v>51</v>
      </c>
      <c r="C31" s="104" t="s">
        <v>28</v>
      </c>
      <c r="D31" s="98" t="s">
        <v>3092</v>
      </c>
      <c r="E31" s="6">
        <v>10932</v>
      </c>
      <c r="F31" s="6">
        <v>1248</v>
      </c>
      <c r="G31" s="6">
        <v>22653</v>
      </c>
      <c r="H31" s="6">
        <v>1295</v>
      </c>
      <c r="I31" s="6">
        <v>11721</v>
      </c>
      <c r="J31" s="6">
        <v>47</v>
      </c>
    </row>
    <row r="32" spans="2:10" x14ac:dyDescent="0.25">
      <c r="B32" t="s">
        <v>52</v>
      </c>
      <c r="C32" s="104" t="s">
        <v>16</v>
      </c>
      <c r="D32" s="98" t="s">
        <v>46</v>
      </c>
      <c r="E32" s="6">
        <v>10364</v>
      </c>
      <c r="F32" s="6">
        <v>317</v>
      </c>
      <c r="G32" s="6">
        <v>46062</v>
      </c>
      <c r="H32" s="6">
        <v>437</v>
      </c>
      <c r="I32" s="6">
        <v>35698</v>
      </c>
      <c r="J32" s="6">
        <v>120</v>
      </c>
    </row>
    <row r="33" spans="1:10" x14ac:dyDescent="0.25">
      <c r="A33" t="s">
        <v>0</v>
      </c>
      <c r="B33" t="s">
        <v>1</v>
      </c>
      <c r="C33" s="104" t="s">
        <v>2</v>
      </c>
      <c r="D33" s="98" t="s">
        <v>2718</v>
      </c>
      <c r="E33" s="6">
        <v>97267</v>
      </c>
      <c r="F33" s="6">
        <v>2511</v>
      </c>
      <c r="G33" s="6">
        <v>155163</v>
      </c>
      <c r="H33" s="6">
        <v>2702</v>
      </c>
      <c r="I33" s="6">
        <v>57896</v>
      </c>
      <c r="J33" s="6">
        <v>191</v>
      </c>
    </row>
    <row r="34" spans="1:10" x14ac:dyDescent="0.25">
      <c r="B34" t="s">
        <v>3076</v>
      </c>
      <c r="C34" s="104" t="s">
        <v>6</v>
      </c>
      <c r="D34" s="98" t="s">
        <v>2718</v>
      </c>
      <c r="E34" s="6">
        <v>35716</v>
      </c>
      <c r="F34" s="6">
        <v>3940</v>
      </c>
      <c r="G34" s="6">
        <v>44524</v>
      </c>
      <c r="H34" s="6">
        <v>3956</v>
      </c>
      <c r="I34" s="6">
        <v>8808</v>
      </c>
      <c r="J34" s="6">
        <v>16</v>
      </c>
    </row>
    <row r="35" spans="1:10" x14ac:dyDescent="0.25">
      <c r="B35" t="s">
        <v>7</v>
      </c>
      <c r="C35" s="104" t="s">
        <v>8</v>
      </c>
      <c r="D35" s="98" t="s">
        <v>2720</v>
      </c>
      <c r="E35" s="6">
        <v>16065</v>
      </c>
      <c r="F35" s="6">
        <v>289</v>
      </c>
      <c r="G35" s="6">
        <v>151953</v>
      </c>
      <c r="H35" s="6">
        <v>661</v>
      </c>
      <c r="I35" s="6">
        <v>135888</v>
      </c>
      <c r="J35" s="6">
        <v>372</v>
      </c>
    </row>
    <row r="36" spans="1:10" x14ac:dyDescent="0.25">
      <c r="B36" t="s">
        <v>9</v>
      </c>
      <c r="C36" s="104" t="s">
        <v>10</v>
      </c>
      <c r="D36" s="98" t="s">
        <v>2718</v>
      </c>
      <c r="E36" s="6">
        <v>15068</v>
      </c>
      <c r="F36" s="6">
        <v>1638</v>
      </c>
      <c r="G36" s="6">
        <v>19053</v>
      </c>
      <c r="H36" s="6">
        <v>1657</v>
      </c>
      <c r="I36" s="6">
        <v>3985</v>
      </c>
      <c r="J36" s="6">
        <v>19</v>
      </c>
    </row>
    <row r="37" spans="1:10" x14ac:dyDescent="0.25">
      <c r="A37" t="s">
        <v>63</v>
      </c>
      <c r="B37" t="s">
        <v>1</v>
      </c>
      <c r="C37" s="104" t="s">
        <v>2</v>
      </c>
      <c r="D37" s="98" t="s">
        <v>2718</v>
      </c>
      <c r="E37" s="6">
        <v>502708</v>
      </c>
      <c r="F37" s="6">
        <v>14884</v>
      </c>
      <c r="G37" s="6">
        <v>902901</v>
      </c>
      <c r="H37" s="6">
        <v>15973</v>
      </c>
      <c r="I37" s="6">
        <v>400193</v>
      </c>
      <c r="J37" s="6">
        <v>1089</v>
      </c>
    </row>
    <row r="38" spans="1:10" x14ac:dyDescent="0.25">
      <c r="B38" t="s">
        <v>3075</v>
      </c>
      <c r="C38" s="104" t="s">
        <v>10</v>
      </c>
      <c r="D38" s="98" t="s">
        <v>2718</v>
      </c>
      <c r="E38" s="6">
        <v>321256</v>
      </c>
      <c r="F38" s="6">
        <v>29088</v>
      </c>
      <c r="G38" s="6">
        <v>554525</v>
      </c>
      <c r="H38" s="6">
        <v>29663</v>
      </c>
      <c r="I38" s="6">
        <v>233269</v>
      </c>
      <c r="J38" s="6">
        <v>575</v>
      </c>
    </row>
    <row r="39" spans="1:10" x14ac:dyDescent="0.25">
      <c r="B39" t="s">
        <v>9</v>
      </c>
      <c r="C39" s="104" t="s">
        <v>10</v>
      </c>
      <c r="D39" s="98" t="s">
        <v>2718</v>
      </c>
      <c r="E39" s="6">
        <v>246481</v>
      </c>
      <c r="F39" s="6">
        <v>23043</v>
      </c>
      <c r="G39" s="6">
        <v>329995</v>
      </c>
      <c r="H39" s="6">
        <v>23455</v>
      </c>
      <c r="I39" s="6">
        <v>83514</v>
      </c>
      <c r="J39" s="6">
        <v>412</v>
      </c>
    </row>
    <row r="40" spans="1:10" x14ac:dyDescent="0.25">
      <c r="B40" t="s">
        <v>3076</v>
      </c>
      <c r="C40" s="104" t="s">
        <v>6</v>
      </c>
      <c r="D40" s="98" t="s">
        <v>2718</v>
      </c>
      <c r="E40" s="6">
        <v>164085</v>
      </c>
      <c r="F40" s="6">
        <v>11879</v>
      </c>
      <c r="G40" s="6">
        <v>298322</v>
      </c>
      <c r="H40" s="6">
        <v>12226</v>
      </c>
      <c r="I40" s="6">
        <v>134237</v>
      </c>
      <c r="J40" s="6">
        <v>347</v>
      </c>
    </row>
    <row r="41" spans="1:10" x14ac:dyDescent="0.25">
      <c r="B41" t="s">
        <v>33</v>
      </c>
      <c r="C41" s="104" t="s">
        <v>10</v>
      </c>
      <c r="D41" s="98" t="s">
        <v>2718</v>
      </c>
      <c r="E41" s="6">
        <v>128972</v>
      </c>
      <c r="F41" s="6">
        <v>22342</v>
      </c>
      <c r="G41" s="6">
        <v>130902</v>
      </c>
      <c r="H41" s="6">
        <v>22349</v>
      </c>
      <c r="I41" s="6">
        <v>1930</v>
      </c>
      <c r="J41" s="6">
        <v>7</v>
      </c>
    </row>
    <row r="42" spans="1:10" x14ac:dyDescent="0.25">
      <c r="B42" t="s">
        <v>19</v>
      </c>
      <c r="C42" s="104" t="s">
        <v>20</v>
      </c>
      <c r="D42" s="98" t="s">
        <v>3092</v>
      </c>
      <c r="E42" s="6">
        <v>98132</v>
      </c>
      <c r="F42" s="6">
        <v>8312</v>
      </c>
      <c r="G42" s="6">
        <v>181496</v>
      </c>
      <c r="H42" s="6">
        <v>8651</v>
      </c>
      <c r="I42" s="6">
        <v>83364</v>
      </c>
      <c r="J42" s="6">
        <v>339</v>
      </c>
    </row>
    <row r="43" spans="1:10" x14ac:dyDescent="0.25">
      <c r="B43" t="s">
        <v>13</v>
      </c>
      <c r="C43" s="104" t="s">
        <v>16</v>
      </c>
      <c r="D43" s="98" t="s">
        <v>2718</v>
      </c>
      <c r="E43" s="6">
        <v>97374</v>
      </c>
      <c r="F43" s="6">
        <v>2201</v>
      </c>
      <c r="G43" s="6">
        <v>135948</v>
      </c>
      <c r="H43" s="6">
        <v>2318</v>
      </c>
      <c r="I43" s="6">
        <v>38574</v>
      </c>
      <c r="J43" s="6">
        <v>117</v>
      </c>
    </row>
    <row r="44" spans="1:10" x14ac:dyDescent="0.25">
      <c r="B44" t="s">
        <v>24</v>
      </c>
      <c r="C44" s="104" t="s">
        <v>25</v>
      </c>
      <c r="D44" s="98" t="s">
        <v>2718</v>
      </c>
      <c r="E44" s="6">
        <v>70145</v>
      </c>
      <c r="F44" s="6">
        <v>6471</v>
      </c>
      <c r="G44" s="6">
        <v>75892</v>
      </c>
      <c r="H44" s="6">
        <v>6496</v>
      </c>
      <c r="I44" s="6">
        <v>5747</v>
      </c>
      <c r="J44" s="6">
        <v>25</v>
      </c>
    </row>
    <row r="45" spans="1:10" x14ac:dyDescent="0.25">
      <c r="B45" t="s">
        <v>22</v>
      </c>
      <c r="C45" s="104" t="s">
        <v>23</v>
      </c>
      <c r="D45" s="98" t="s">
        <v>2718</v>
      </c>
      <c r="E45" s="6">
        <v>67154</v>
      </c>
      <c r="F45" s="6">
        <v>1815</v>
      </c>
      <c r="G45" s="6">
        <v>67975</v>
      </c>
      <c r="H45" s="6">
        <v>1822</v>
      </c>
      <c r="I45" s="6">
        <v>821</v>
      </c>
      <c r="J45" s="6">
        <v>7</v>
      </c>
    </row>
    <row r="46" spans="1:10" x14ac:dyDescent="0.25">
      <c r="B46" t="s">
        <v>47</v>
      </c>
      <c r="C46" s="104" t="s">
        <v>48</v>
      </c>
      <c r="D46" s="98" t="s">
        <v>2718</v>
      </c>
      <c r="E46" s="6">
        <v>61739</v>
      </c>
      <c r="F46" s="6">
        <v>6124</v>
      </c>
      <c r="G46" s="6">
        <v>89519</v>
      </c>
      <c r="H46" s="6">
        <v>6219</v>
      </c>
      <c r="I46" s="6">
        <v>27780</v>
      </c>
      <c r="J46" s="6">
        <v>95</v>
      </c>
    </row>
    <row r="47" spans="1:10" x14ac:dyDescent="0.25">
      <c r="B47" t="s">
        <v>65</v>
      </c>
      <c r="C47" s="104" t="s">
        <v>66</v>
      </c>
      <c r="D47" s="98" t="s">
        <v>2718</v>
      </c>
      <c r="E47" s="6">
        <v>40056</v>
      </c>
      <c r="F47" s="6">
        <v>994</v>
      </c>
      <c r="G47" s="6">
        <v>191442</v>
      </c>
      <c r="H47" s="6">
        <v>1412</v>
      </c>
      <c r="I47" s="6">
        <v>151386</v>
      </c>
      <c r="J47" s="6">
        <v>418</v>
      </c>
    </row>
    <row r="48" spans="1:10" x14ac:dyDescent="0.25">
      <c r="B48" t="s">
        <v>3077</v>
      </c>
      <c r="C48" s="104" t="s">
        <v>50</v>
      </c>
      <c r="D48" s="98" t="s">
        <v>3092</v>
      </c>
      <c r="E48" s="6">
        <v>20845</v>
      </c>
      <c r="F48" s="6">
        <v>2675</v>
      </c>
      <c r="G48" s="6">
        <v>34378</v>
      </c>
      <c r="H48" s="6">
        <v>2723</v>
      </c>
      <c r="I48" s="6">
        <v>13533</v>
      </c>
      <c r="J48" s="6">
        <v>48</v>
      </c>
    </row>
    <row r="49" spans="1:10" x14ac:dyDescent="0.25">
      <c r="B49" t="s">
        <v>68</v>
      </c>
      <c r="C49" s="104" t="s">
        <v>69</v>
      </c>
      <c r="D49" s="98" t="s">
        <v>3092</v>
      </c>
      <c r="E49" s="6">
        <v>19857</v>
      </c>
      <c r="F49" s="6">
        <v>411</v>
      </c>
      <c r="G49" s="6">
        <v>124582</v>
      </c>
      <c r="H49" s="6">
        <v>666</v>
      </c>
      <c r="I49" s="6">
        <v>104725</v>
      </c>
      <c r="J49" s="6">
        <v>255</v>
      </c>
    </row>
    <row r="50" spans="1:10" x14ac:dyDescent="0.25">
      <c r="B50" t="s">
        <v>3085</v>
      </c>
      <c r="C50" s="104" t="s">
        <v>20</v>
      </c>
      <c r="D50" s="98" t="s">
        <v>2718</v>
      </c>
      <c r="E50" s="6">
        <v>18204</v>
      </c>
      <c r="F50" s="6">
        <v>438</v>
      </c>
      <c r="G50" s="6">
        <v>77615</v>
      </c>
      <c r="H50" s="6">
        <v>623</v>
      </c>
      <c r="I50" s="6">
        <v>59411</v>
      </c>
      <c r="J50" s="6">
        <v>185</v>
      </c>
    </row>
    <row r="51" spans="1:10" x14ac:dyDescent="0.25">
      <c r="B51" t="s">
        <v>71</v>
      </c>
      <c r="C51" s="104" t="s">
        <v>72</v>
      </c>
      <c r="D51" s="98" t="s">
        <v>3092</v>
      </c>
      <c r="E51" s="6">
        <v>18157</v>
      </c>
      <c r="F51" s="6">
        <v>790</v>
      </c>
      <c r="G51" s="6">
        <v>124178</v>
      </c>
      <c r="H51" s="6">
        <v>1031</v>
      </c>
      <c r="I51" s="6">
        <v>106021</v>
      </c>
      <c r="J51" s="6">
        <v>241</v>
      </c>
    </row>
    <row r="52" spans="1:10" x14ac:dyDescent="0.25">
      <c r="B52" t="s">
        <v>41</v>
      </c>
      <c r="C52" s="104" t="s">
        <v>42</v>
      </c>
      <c r="D52" s="98" t="s">
        <v>2718</v>
      </c>
      <c r="E52" s="6">
        <v>13901</v>
      </c>
      <c r="F52" s="6">
        <v>3514</v>
      </c>
      <c r="G52" s="6">
        <v>14201</v>
      </c>
      <c r="H52" s="6">
        <v>3515</v>
      </c>
      <c r="I52" s="6">
        <v>300</v>
      </c>
      <c r="J52" s="6">
        <v>1</v>
      </c>
    </row>
    <row r="53" spans="1:10" x14ac:dyDescent="0.25">
      <c r="B53" t="s">
        <v>73</v>
      </c>
      <c r="C53" s="104" t="s">
        <v>74</v>
      </c>
      <c r="D53" s="98" t="s">
        <v>3092</v>
      </c>
      <c r="E53" s="6">
        <v>12759</v>
      </c>
      <c r="F53" s="6">
        <v>353</v>
      </c>
      <c r="G53" s="6">
        <v>24155</v>
      </c>
      <c r="H53" s="6">
        <v>419</v>
      </c>
      <c r="I53" s="6">
        <v>11396</v>
      </c>
      <c r="J53" s="6">
        <v>66</v>
      </c>
    </row>
    <row r="54" spans="1:10" x14ac:dyDescent="0.25">
      <c r="B54" t="s">
        <v>75</v>
      </c>
      <c r="C54" s="104" t="s">
        <v>66</v>
      </c>
      <c r="D54" s="98" t="s">
        <v>2720</v>
      </c>
      <c r="E54" s="6">
        <v>11302</v>
      </c>
      <c r="F54" s="6">
        <v>1216</v>
      </c>
      <c r="G54" s="6">
        <v>15541</v>
      </c>
      <c r="H54" s="6">
        <v>1237</v>
      </c>
      <c r="I54" s="6">
        <v>4239</v>
      </c>
      <c r="J54" s="6">
        <v>21</v>
      </c>
    </row>
    <row r="55" spans="1:10" x14ac:dyDescent="0.25">
      <c r="A55" t="s">
        <v>53</v>
      </c>
      <c r="B55" t="s">
        <v>54</v>
      </c>
      <c r="C55" s="104" t="s">
        <v>55</v>
      </c>
      <c r="D55" s="98" t="s">
        <v>3092</v>
      </c>
      <c r="E55" s="6">
        <v>119251</v>
      </c>
      <c r="F55" s="6">
        <v>3268</v>
      </c>
      <c r="G55" s="6">
        <v>476609</v>
      </c>
      <c r="H55" s="6">
        <v>4390</v>
      </c>
      <c r="I55" s="6">
        <v>357358</v>
      </c>
      <c r="J55" s="6">
        <v>1122</v>
      </c>
    </row>
    <row r="56" spans="1:10" x14ac:dyDescent="0.25">
      <c r="B56" t="s">
        <v>9</v>
      </c>
      <c r="C56" s="104" t="s">
        <v>10</v>
      </c>
      <c r="D56" s="98" t="s">
        <v>2718</v>
      </c>
      <c r="E56" s="6">
        <v>67456</v>
      </c>
      <c r="F56" s="6">
        <v>7159</v>
      </c>
      <c r="G56" s="6">
        <v>90315</v>
      </c>
      <c r="H56" s="6">
        <v>7271</v>
      </c>
      <c r="I56" s="6">
        <v>22859</v>
      </c>
      <c r="J56" s="6">
        <v>112</v>
      </c>
    </row>
    <row r="57" spans="1:10" x14ac:dyDescent="0.25">
      <c r="B57" t="s">
        <v>57</v>
      </c>
      <c r="C57" s="104" t="s">
        <v>55</v>
      </c>
      <c r="D57" s="98" t="s">
        <v>3092</v>
      </c>
      <c r="E57" s="6">
        <v>63357</v>
      </c>
      <c r="F57" s="6">
        <v>1960</v>
      </c>
      <c r="G57" s="6">
        <v>304375</v>
      </c>
      <c r="H57" s="6">
        <v>2667</v>
      </c>
      <c r="I57" s="6">
        <v>241018</v>
      </c>
      <c r="J57" s="6">
        <v>707</v>
      </c>
    </row>
    <row r="58" spans="1:10" x14ac:dyDescent="0.25">
      <c r="B58" t="s">
        <v>19</v>
      </c>
      <c r="C58" s="104" t="s">
        <v>20</v>
      </c>
      <c r="D58" s="98" t="s">
        <v>3092</v>
      </c>
      <c r="E58" s="6">
        <v>55633</v>
      </c>
      <c r="F58" s="6">
        <v>6765</v>
      </c>
      <c r="G58" s="6">
        <v>89914</v>
      </c>
      <c r="H58" s="6">
        <v>6916</v>
      </c>
      <c r="I58" s="6">
        <v>34281</v>
      </c>
      <c r="J58" s="6">
        <v>151</v>
      </c>
    </row>
    <row r="59" spans="1:10" x14ac:dyDescent="0.25">
      <c r="B59" t="s">
        <v>22</v>
      </c>
      <c r="C59" s="104" t="s">
        <v>23</v>
      </c>
      <c r="D59" s="98" t="s">
        <v>2718</v>
      </c>
      <c r="E59" s="6">
        <v>47556</v>
      </c>
      <c r="F59" s="6">
        <v>1301</v>
      </c>
      <c r="G59" s="6">
        <v>48858</v>
      </c>
      <c r="H59" s="6">
        <v>1305</v>
      </c>
      <c r="I59" s="6">
        <v>1302</v>
      </c>
      <c r="J59" s="6">
        <v>4</v>
      </c>
    </row>
    <row r="60" spans="1:10" x14ac:dyDescent="0.25">
      <c r="B60" t="s">
        <v>3075</v>
      </c>
      <c r="C60" s="104" t="s">
        <v>10</v>
      </c>
      <c r="D60" s="98" t="s">
        <v>2718</v>
      </c>
      <c r="E60" s="6">
        <v>35572</v>
      </c>
      <c r="F60" s="6">
        <v>2810</v>
      </c>
      <c r="G60" s="6">
        <v>39823</v>
      </c>
      <c r="H60" s="6">
        <v>2822</v>
      </c>
      <c r="I60" s="6">
        <v>4251</v>
      </c>
      <c r="J60" s="6">
        <v>12</v>
      </c>
    </row>
    <row r="61" spans="1:10" x14ac:dyDescent="0.25">
      <c r="B61" t="s">
        <v>58</v>
      </c>
      <c r="C61" s="104" t="s">
        <v>55</v>
      </c>
      <c r="D61" s="98" t="s">
        <v>2720</v>
      </c>
      <c r="E61" s="6">
        <v>32089</v>
      </c>
      <c r="F61" s="6">
        <v>1046</v>
      </c>
      <c r="G61" s="6">
        <v>135599</v>
      </c>
      <c r="H61" s="6">
        <v>1365</v>
      </c>
      <c r="I61" s="6">
        <v>103510</v>
      </c>
      <c r="J61" s="6">
        <v>319</v>
      </c>
    </row>
    <row r="62" spans="1:10" x14ac:dyDescent="0.25">
      <c r="B62" t="s">
        <v>1</v>
      </c>
      <c r="C62" s="104" t="s">
        <v>2</v>
      </c>
      <c r="D62" s="98" t="s">
        <v>2718</v>
      </c>
      <c r="E62" s="6">
        <v>30596</v>
      </c>
      <c r="F62" s="6">
        <v>741</v>
      </c>
      <c r="G62" s="6">
        <v>58030</v>
      </c>
      <c r="H62" s="6">
        <v>855</v>
      </c>
      <c r="I62" s="6">
        <v>27434</v>
      </c>
      <c r="J62" s="6">
        <v>114</v>
      </c>
    </row>
    <row r="63" spans="1:10" x14ac:dyDescent="0.25">
      <c r="B63" t="s">
        <v>59</v>
      </c>
      <c r="C63" s="104" t="s">
        <v>55</v>
      </c>
      <c r="D63" s="98" t="s">
        <v>3092</v>
      </c>
      <c r="E63" s="6">
        <v>28720</v>
      </c>
      <c r="F63" s="6">
        <v>953</v>
      </c>
      <c r="G63" s="6">
        <v>107125</v>
      </c>
      <c r="H63" s="6">
        <v>1216</v>
      </c>
      <c r="I63" s="6">
        <v>78405</v>
      </c>
      <c r="J63" s="6">
        <v>263</v>
      </c>
    </row>
    <row r="64" spans="1:10" x14ac:dyDescent="0.25">
      <c r="B64" t="s">
        <v>24</v>
      </c>
      <c r="C64" s="104" t="s">
        <v>25</v>
      </c>
      <c r="D64" s="98" t="s">
        <v>2718</v>
      </c>
      <c r="E64" s="6">
        <v>28348</v>
      </c>
      <c r="F64" s="6">
        <v>2584</v>
      </c>
      <c r="G64" s="6">
        <v>28573</v>
      </c>
      <c r="H64" s="6">
        <v>2586</v>
      </c>
      <c r="I64" s="6">
        <v>225</v>
      </c>
      <c r="J64" s="6">
        <v>2</v>
      </c>
    </row>
    <row r="65" spans="1:10" x14ac:dyDescent="0.25">
      <c r="B65" t="s">
        <v>47</v>
      </c>
      <c r="C65" s="104" t="s">
        <v>48</v>
      </c>
      <c r="D65" s="98" t="s">
        <v>2718</v>
      </c>
      <c r="E65" s="6">
        <v>24382</v>
      </c>
      <c r="F65" s="6">
        <v>2252</v>
      </c>
      <c r="G65" s="6">
        <v>47743</v>
      </c>
      <c r="H65" s="6">
        <v>2307</v>
      </c>
      <c r="I65" s="6">
        <v>23361</v>
      </c>
      <c r="J65" s="6">
        <v>55</v>
      </c>
    </row>
    <row r="66" spans="1:10" x14ac:dyDescent="0.25">
      <c r="B66" t="s">
        <v>60</v>
      </c>
      <c r="C66" s="104" t="s">
        <v>55</v>
      </c>
      <c r="D66" s="98" t="s">
        <v>2720</v>
      </c>
      <c r="E66" s="6">
        <v>23585</v>
      </c>
      <c r="F66" s="6">
        <v>770</v>
      </c>
      <c r="G66" s="6">
        <v>84218</v>
      </c>
      <c r="H66" s="6">
        <v>993</v>
      </c>
      <c r="I66" s="6">
        <v>60633</v>
      </c>
      <c r="J66" s="6">
        <v>223</v>
      </c>
    </row>
    <row r="67" spans="1:10" x14ac:dyDescent="0.25">
      <c r="B67" t="s">
        <v>37</v>
      </c>
      <c r="C67" s="104" t="s">
        <v>32</v>
      </c>
      <c r="D67" s="98" t="s">
        <v>3092</v>
      </c>
      <c r="E67" s="6">
        <v>22876</v>
      </c>
      <c r="F67" s="6">
        <v>794</v>
      </c>
      <c r="G67" s="6">
        <v>107669</v>
      </c>
      <c r="H67" s="6">
        <v>1056</v>
      </c>
      <c r="I67" s="6">
        <v>84793</v>
      </c>
      <c r="J67" s="6">
        <v>262</v>
      </c>
    </row>
    <row r="68" spans="1:10" x14ac:dyDescent="0.25">
      <c r="B68" t="s">
        <v>3076</v>
      </c>
      <c r="C68" s="104" t="s">
        <v>6</v>
      </c>
      <c r="D68" s="98" t="s">
        <v>2718</v>
      </c>
      <c r="E68" s="6">
        <v>18727</v>
      </c>
      <c r="F68" s="6">
        <v>1743</v>
      </c>
      <c r="G68" s="6">
        <v>31613</v>
      </c>
      <c r="H68" s="6">
        <v>1773</v>
      </c>
      <c r="I68" s="6">
        <v>12886</v>
      </c>
      <c r="J68" s="6">
        <v>30</v>
      </c>
    </row>
    <row r="69" spans="1:10" x14ac:dyDescent="0.25">
      <c r="B69" t="s">
        <v>15</v>
      </c>
      <c r="C69" s="104" t="s">
        <v>16</v>
      </c>
      <c r="D69" s="98" t="s">
        <v>2718</v>
      </c>
      <c r="E69" s="6">
        <v>18545</v>
      </c>
      <c r="F69" s="6">
        <v>577</v>
      </c>
      <c r="G69" s="6">
        <v>88099</v>
      </c>
      <c r="H69" s="6">
        <v>756</v>
      </c>
      <c r="I69" s="6">
        <v>69554</v>
      </c>
      <c r="J69" s="6">
        <v>179</v>
      </c>
    </row>
    <row r="70" spans="1:10" x14ac:dyDescent="0.25">
      <c r="B70" t="s">
        <v>61</v>
      </c>
      <c r="C70" s="104" t="s">
        <v>55</v>
      </c>
      <c r="D70" s="98" t="s">
        <v>3092</v>
      </c>
      <c r="E70" s="6">
        <v>16432</v>
      </c>
      <c r="F70" s="6">
        <v>372</v>
      </c>
      <c r="G70" s="6">
        <v>110955</v>
      </c>
      <c r="H70" s="6">
        <v>642</v>
      </c>
      <c r="I70" s="6">
        <v>94523</v>
      </c>
      <c r="J70" s="6">
        <v>270</v>
      </c>
    </row>
    <row r="71" spans="1:10" x14ac:dyDescent="0.25">
      <c r="B71" t="s">
        <v>38</v>
      </c>
      <c r="C71" s="104" t="s">
        <v>39</v>
      </c>
      <c r="D71" s="98" t="s">
        <v>3092</v>
      </c>
      <c r="E71" s="6">
        <v>16000</v>
      </c>
      <c r="F71" s="6">
        <v>483</v>
      </c>
      <c r="G71" s="6">
        <v>83008</v>
      </c>
      <c r="H71" s="6">
        <v>689</v>
      </c>
      <c r="I71" s="6">
        <v>67008</v>
      </c>
      <c r="J71" s="6">
        <v>206</v>
      </c>
    </row>
    <row r="72" spans="1:10" x14ac:dyDescent="0.25">
      <c r="B72" t="s">
        <v>62</v>
      </c>
      <c r="C72" s="104" t="s">
        <v>55</v>
      </c>
      <c r="D72" s="98" t="s">
        <v>2720</v>
      </c>
      <c r="E72" s="6">
        <v>14505</v>
      </c>
      <c r="F72" s="6">
        <v>405</v>
      </c>
      <c r="G72" s="6">
        <v>78794</v>
      </c>
      <c r="H72" s="6">
        <v>623</v>
      </c>
      <c r="I72" s="6">
        <v>64289</v>
      </c>
      <c r="J72" s="6">
        <v>218</v>
      </c>
    </row>
    <row r="73" spans="1:10" x14ac:dyDescent="0.25">
      <c r="B73" t="s">
        <v>33</v>
      </c>
      <c r="C73" s="104" t="s">
        <v>10</v>
      </c>
      <c r="D73" s="98" t="s">
        <v>2718</v>
      </c>
      <c r="E73" s="6">
        <v>13205</v>
      </c>
      <c r="F73" s="6">
        <v>1842</v>
      </c>
      <c r="G73" s="6">
        <v>13205</v>
      </c>
      <c r="H73" s="6">
        <v>1842</v>
      </c>
      <c r="I73" s="6">
        <v>0</v>
      </c>
      <c r="J73" s="6">
        <v>0</v>
      </c>
    </row>
    <row r="74" spans="1:10" x14ac:dyDescent="0.25">
      <c r="A74" t="s">
        <v>76</v>
      </c>
      <c r="B74" t="s">
        <v>1</v>
      </c>
      <c r="C74" s="104" t="s">
        <v>2</v>
      </c>
      <c r="D74" s="98" t="s">
        <v>2718</v>
      </c>
      <c r="E74" s="6">
        <v>3896355</v>
      </c>
      <c r="F74" s="6">
        <v>109434</v>
      </c>
      <c r="G74" s="6">
        <v>5810441</v>
      </c>
      <c r="H74" s="6">
        <v>116246</v>
      </c>
      <c r="I74" s="6">
        <v>1914086</v>
      </c>
      <c r="J74" s="6">
        <v>6812</v>
      </c>
    </row>
    <row r="75" spans="1:10" x14ac:dyDescent="0.25">
      <c r="B75" t="s">
        <v>9</v>
      </c>
      <c r="C75" s="104" t="s">
        <v>10</v>
      </c>
      <c r="D75" s="98" t="s">
        <v>2718</v>
      </c>
      <c r="E75" s="6">
        <v>2473230</v>
      </c>
      <c r="F75" s="6">
        <v>216036</v>
      </c>
      <c r="G75" s="6">
        <v>3482764</v>
      </c>
      <c r="H75" s="6">
        <v>220634</v>
      </c>
      <c r="I75" s="6">
        <v>1009534</v>
      </c>
      <c r="J75" s="6">
        <v>4598</v>
      </c>
    </row>
    <row r="76" spans="1:10" x14ac:dyDescent="0.25">
      <c r="B76" t="s">
        <v>3075</v>
      </c>
      <c r="C76" s="104" t="s">
        <v>10</v>
      </c>
      <c r="D76" s="98" t="s">
        <v>2718</v>
      </c>
      <c r="E76" s="6">
        <v>2438327</v>
      </c>
      <c r="F76" s="6">
        <v>208971</v>
      </c>
      <c r="G76" s="6">
        <v>3401308</v>
      </c>
      <c r="H76" s="6">
        <v>211430</v>
      </c>
      <c r="I76" s="6">
        <v>962981</v>
      </c>
      <c r="J76" s="6">
        <v>2459</v>
      </c>
    </row>
    <row r="77" spans="1:10" x14ac:dyDescent="0.25">
      <c r="B77" t="s">
        <v>3076</v>
      </c>
      <c r="C77" s="104" t="s">
        <v>6</v>
      </c>
      <c r="D77" s="98" t="s">
        <v>2718</v>
      </c>
      <c r="E77" s="6">
        <v>1892677</v>
      </c>
      <c r="F77" s="6">
        <v>136786</v>
      </c>
      <c r="G77" s="6">
        <v>3078351</v>
      </c>
      <c r="H77" s="6">
        <v>140009</v>
      </c>
      <c r="I77" s="6">
        <v>1185674</v>
      </c>
      <c r="J77" s="6">
        <v>3223</v>
      </c>
    </row>
    <row r="78" spans="1:10" x14ac:dyDescent="0.25">
      <c r="B78" t="s">
        <v>33</v>
      </c>
      <c r="C78" s="104" t="s">
        <v>10</v>
      </c>
      <c r="D78" s="98" t="s">
        <v>2718</v>
      </c>
      <c r="E78" s="6">
        <v>804372</v>
      </c>
      <c r="F78" s="6">
        <v>136679</v>
      </c>
      <c r="G78" s="6">
        <v>854452</v>
      </c>
      <c r="H78" s="6">
        <v>136819</v>
      </c>
      <c r="I78" s="6">
        <v>50080</v>
      </c>
      <c r="J78" s="6">
        <v>140</v>
      </c>
    </row>
    <row r="79" spans="1:10" x14ac:dyDescent="0.25">
      <c r="B79" t="s">
        <v>19</v>
      </c>
      <c r="C79" s="104" t="s">
        <v>20</v>
      </c>
      <c r="D79" s="98" t="s">
        <v>3092</v>
      </c>
      <c r="E79" s="6">
        <v>793562</v>
      </c>
      <c r="F79" s="6">
        <v>63639</v>
      </c>
      <c r="G79" s="6">
        <v>1665552</v>
      </c>
      <c r="H79" s="6">
        <v>67038</v>
      </c>
      <c r="I79" s="6">
        <v>871990</v>
      </c>
      <c r="J79" s="6">
        <v>3399</v>
      </c>
    </row>
    <row r="80" spans="1:10" x14ac:dyDescent="0.25">
      <c r="B80" t="s">
        <v>47</v>
      </c>
      <c r="C80" s="104" t="s">
        <v>48</v>
      </c>
      <c r="D80" s="98" t="s">
        <v>2718</v>
      </c>
      <c r="E80" s="6">
        <v>623361</v>
      </c>
      <c r="F80" s="6">
        <v>54556</v>
      </c>
      <c r="G80" s="6">
        <v>1132530</v>
      </c>
      <c r="H80" s="6">
        <v>55978</v>
      </c>
      <c r="I80" s="6">
        <v>509169</v>
      </c>
      <c r="J80" s="6">
        <v>1422</v>
      </c>
    </row>
    <row r="81" spans="2:10" x14ac:dyDescent="0.25">
      <c r="B81" t="s">
        <v>24</v>
      </c>
      <c r="C81" s="104" t="s">
        <v>25</v>
      </c>
      <c r="D81" s="98" t="s">
        <v>2718</v>
      </c>
      <c r="E81" s="6">
        <v>539872</v>
      </c>
      <c r="F81" s="6">
        <v>46306</v>
      </c>
      <c r="G81" s="6">
        <v>579785</v>
      </c>
      <c r="H81" s="6">
        <v>46466</v>
      </c>
      <c r="I81" s="6">
        <v>39913</v>
      </c>
      <c r="J81" s="6">
        <v>160</v>
      </c>
    </row>
    <row r="82" spans="2:10" x14ac:dyDescent="0.25">
      <c r="B82" t="s">
        <v>3020</v>
      </c>
      <c r="C82" s="104" t="s">
        <v>2</v>
      </c>
      <c r="D82" s="98" t="s">
        <v>2718</v>
      </c>
      <c r="E82" s="6">
        <v>332640</v>
      </c>
      <c r="F82" s="6">
        <v>7103</v>
      </c>
      <c r="G82" s="6">
        <v>810338</v>
      </c>
      <c r="H82" s="6">
        <v>8643</v>
      </c>
      <c r="I82" s="6">
        <v>477698</v>
      </c>
      <c r="J82" s="6">
        <v>1540</v>
      </c>
    </row>
    <row r="83" spans="2:10" x14ac:dyDescent="0.25">
      <c r="B83" t="s">
        <v>22</v>
      </c>
      <c r="C83" s="104" t="s">
        <v>23</v>
      </c>
      <c r="D83" s="98" t="s">
        <v>2718</v>
      </c>
      <c r="E83" s="6">
        <v>324053</v>
      </c>
      <c r="F83" s="6">
        <v>8513</v>
      </c>
      <c r="G83" s="6">
        <v>332394</v>
      </c>
      <c r="H83" s="6">
        <v>8549</v>
      </c>
      <c r="I83" s="6">
        <v>8341</v>
      </c>
      <c r="J83" s="6">
        <v>36</v>
      </c>
    </row>
    <row r="84" spans="2:10" x14ac:dyDescent="0.25">
      <c r="B84" t="s">
        <v>80</v>
      </c>
      <c r="C84" s="104" t="s">
        <v>2</v>
      </c>
      <c r="D84" s="98" t="s">
        <v>2718</v>
      </c>
      <c r="E84" s="6">
        <v>143255</v>
      </c>
      <c r="F84" s="6">
        <v>3777</v>
      </c>
      <c r="G84" s="6">
        <v>513642</v>
      </c>
      <c r="H84" s="6">
        <v>4877</v>
      </c>
      <c r="I84" s="6">
        <v>370387</v>
      </c>
      <c r="J84" s="6">
        <v>1100</v>
      </c>
    </row>
    <row r="85" spans="2:10" x14ac:dyDescent="0.25">
      <c r="B85" t="s">
        <v>3077</v>
      </c>
      <c r="C85" s="104" t="s">
        <v>50</v>
      </c>
      <c r="D85" s="98" t="s">
        <v>3092</v>
      </c>
      <c r="E85" s="6">
        <v>141876</v>
      </c>
      <c r="F85" s="6">
        <v>15157</v>
      </c>
      <c r="G85" s="6">
        <v>293960</v>
      </c>
      <c r="H85" s="6">
        <v>15722</v>
      </c>
      <c r="I85" s="6">
        <v>152084</v>
      </c>
      <c r="J85" s="6">
        <v>565</v>
      </c>
    </row>
    <row r="86" spans="2:10" x14ac:dyDescent="0.25">
      <c r="B86" t="s">
        <v>3024</v>
      </c>
      <c r="C86" s="104" t="s">
        <v>20</v>
      </c>
      <c r="D86" s="98" t="s">
        <v>2718</v>
      </c>
      <c r="E86" s="6">
        <v>137236</v>
      </c>
      <c r="F86" s="6">
        <v>2616</v>
      </c>
      <c r="G86" s="6">
        <v>411822</v>
      </c>
      <c r="H86" s="6">
        <v>4120</v>
      </c>
      <c r="I86" s="6">
        <v>274586</v>
      </c>
      <c r="J86" s="6">
        <v>1504</v>
      </c>
    </row>
    <row r="87" spans="2:10" x14ac:dyDescent="0.25">
      <c r="B87" t="s">
        <v>81</v>
      </c>
      <c r="C87" s="104" t="s">
        <v>2</v>
      </c>
      <c r="D87" s="98" t="s">
        <v>2718</v>
      </c>
      <c r="E87" s="6">
        <v>103260</v>
      </c>
      <c r="F87" s="6">
        <v>2568</v>
      </c>
      <c r="G87" s="6">
        <v>833053</v>
      </c>
      <c r="H87" s="6">
        <v>4322</v>
      </c>
      <c r="I87" s="6">
        <v>729793</v>
      </c>
      <c r="J87" s="6">
        <v>1754</v>
      </c>
    </row>
    <row r="88" spans="2:10" x14ac:dyDescent="0.25">
      <c r="B88" t="s">
        <v>83</v>
      </c>
      <c r="C88" s="144" t="s">
        <v>84</v>
      </c>
      <c r="D88" s="98" t="s">
        <v>2720</v>
      </c>
      <c r="E88" s="6">
        <v>99641</v>
      </c>
      <c r="F88" s="6">
        <v>10957</v>
      </c>
      <c r="G88" s="6">
        <v>168639</v>
      </c>
      <c r="H88" s="6">
        <v>11221</v>
      </c>
      <c r="I88" s="6">
        <v>68998</v>
      </c>
      <c r="J88" s="6">
        <v>264</v>
      </c>
    </row>
    <row r="89" spans="2:10" x14ac:dyDescent="0.25">
      <c r="B89" t="s">
        <v>73</v>
      </c>
      <c r="C89" s="144" t="s">
        <v>74</v>
      </c>
      <c r="D89" s="98" t="s">
        <v>3092</v>
      </c>
      <c r="E89" s="6">
        <v>81260</v>
      </c>
      <c r="F89" s="6">
        <v>2119</v>
      </c>
      <c r="G89" s="6">
        <v>238492</v>
      </c>
      <c r="H89" s="6">
        <v>2740</v>
      </c>
      <c r="I89" s="6">
        <v>157232</v>
      </c>
      <c r="J89" s="6">
        <v>621</v>
      </c>
    </row>
    <row r="90" spans="2:10" x14ac:dyDescent="0.25">
      <c r="B90" t="s">
        <v>13</v>
      </c>
      <c r="C90" s="144" t="s">
        <v>16</v>
      </c>
      <c r="D90" s="98" t="s">
        <v>2718</v>
      </c>
      <c r="E90" s="6">
        <v>75328</v>
      </c>
      <c r="F90" s="6">
        <v>1791</v>
      </c>
      <c r="G90" s="6">
        <v>96144</v>
      </c>
      <c r="H90" s="6">
        <v>1861</v>
      </c>
      <c r="I90" s="6">
        <v>20816</v>
      </c>
      <c r="J90" s="6">
        <v>70</v>
      </c>
    </row>
    <row r="91" spans="2:10" x14ac:dyDescent="0.25">
      <c r="B91" t="s">
        <v>41</v>
      </c>
      <c r="C91" s="144" t="s">
        <v>42</v>
      </c>
      <c r="D91" s="98" t="s">
        <v>2718</v>
      </c>
      <c r="E91" s="6">
        <v>73237</v>
      </c>
      <c r="F91" s="6">
        <v>16004</v>
      </c>
      <c r="G91" s="6">
        <v>73881</v>
      </c>
      <c r="H91" s="6">
        <v>16006</v>
      </c>
      <c r="I91" s="6">
        <v>644</v>
      </c>
      <c r="J91" s="6">
        <v>2</v>
      </c>
    </row>
    <row r="92" spans="2:10" x14ac:dyDescent="0.25">
      <c r="B92" t="s">
        <v>3050</v>
      </c>
      <c r="C92" s="144" t="s">
        <v>2</v>
      </c>
      <c r="D92" s="98" t="s">
        <v>2718</v>
      </c>
      <c r="E92" s="6">
        <v>69708</v>
      </c>
      <c r="F92" s="6">
        <v>2112</v>
      </c>
      <c r="G92" s="6">
        <v>582892</v>
      </c>
      <c r="H92" s="6">
        <v>3183</v>
      </c>
      <c r="I92" s="6">
        <v>513184</v>
      </c>
      <c r="J92" s="6">
        <v>1071</v>
      </c>
    </row>
    <row r="93" spans="2:10" x14ac:dyDescent="0.25">
      <c r="B93" t="s">
        <v>86</v>
      </c>
      <c r="C93" s="144" t="s">
        <v>2</v>
      </c>
      <c r="D93" s="98" t="s">
        <v>3092</v>
      </c>
      <c r="E93" s="6">
        <v>61017</v>
      </c>
      <c r="F93" s="6">
        <v>1494</v>
      </c>
      <c r="G93" s="6">
        <v>457934</v>
      </c>
      <c r="H93" s="6">
        <v>2447</v>
      </c>
      <c r="I93" s="6">
        <v>396917</v>
      </c>
      <c r="J93" s="6">
        <v>953</v>
      </c>
    </row>
    <row r="94" spans="2:10" x14ac:dyDescent="0.25">
      <c r="B94" t="s">
        <v>75</v>
      </c>
      <c r="C94" s="144" t="s">
        <v>66</v>
      </c>
      <c r="D94" s="98" t="s">
        <v>2720</v>
      </c>
      <c r="E94" s="6">
        <v>54703</v>
      </c>
      <c r="F94" s="6">
        <v>4997</v>
      </c>
      <c r="G94" s="6">
        <v>79005</v>
      </c>
      <c r="H94" s="6">
        <v>5119</v>
      </c>
      <c r="I94" s="6">
        <v>24302</v>
      </c>
      <c r="J94" s="6">
        <v>122</v>
      </c>
    </row>
    <row r="95" spans="2:10" x14ac:dyDescent="0.25">
      <c r="B95" t="s">
        <v>65</v>
      </c>
      <c r="C95" s="144" t="s">
        <v>66</v>
      </c>
      <c r="D95" s="98" t="s">
        <v>2718</v>
      </c>
      <c r="E95" s="6">
        <v>49981</v>
      </c>
      <c r="F95" s="6">
        <v>1159</v>
      </c>
      <c r="G95" s="6">
        <v>442367</v>
      </c>
      <c r="H95" s="6">
        <v>2098</v>
      </c>
      <c r="I95" s="6">
        <v>392386</v>
      </c>
      <c r="J95" s="6">
        <v>939</v>
      </c>
    </row>
    <row r="96" spans="2:10" x14ac:dyDescent="0.25">
      <c r="B96" t="s">
        <v>3078</v>
      </c>
      <c r="C96" s="144" t="s">
        <v>50</v>
      </c>
      <c r="D96" s="98" t="s">
        <v>2718</v>
      </c>
      <c r="E96" s="6">
        <v>39932</v>
      </c>
      <c r="F96" s="6">
        <v>692</v>
      </c>
      <c r="G96" s="6">
        <v>400372</v>
      </c>
      <c r="H96" s="6">
        <v>1489</v>
      </c>
      <c r="I96" s="6">
        <v>360440</v>
      </c>
      <c r="J96" s="6">
        <v>797</v>
      </c>
    </row>
    <row r="97" spans="2:10" x14ac:dyDescent="0.25">
      <c r="B97" t="s">
        <v>88</v>
      </c>
      <c r="C97" s="144" t="s">
        <v>2</v>
      </c>
      <c r="D97" s="98" t="s">
        <v>3092</v>
      </c>
      <c r="E97" s="6">
        <v>38355</v>
      </c>
      <c r="F97" s="6">
        <v>1104</v>
      </c>
      <c r="G97" s="6">
        <v>68670</v>
      </c>
      <c r="H97" s="6">
        <v>1243</v>
      </c>
      <c r="I97" s="6">
        <v>30315</v>
      </c>
      <c r="J97" s="6">
        <v>139</v>
      </c>
    </row>
    <row r="98" spans="2:10" x14ac:dyDescent="0.25">
      <c r="B98" t="s">
        <v>89</v>
      </c>
      <c r="C98" s="144" t="s">
        <v>2</v>
      </c>
      <c r="D98" s="98" t="s">
        <v>3092</v>
      </c>
      <c r="E98" s="6">
        <v>36601</v>
      </c>
      <c r="F98" s="6">
        <v>627</v>
      </c>
      <c r="G98" s="6">
        <v>388419</v>
      </c>
      <c r="H98" s="6">
        <v>1423</v>
      </c>
      <c r="I98" s="6">
        <v>351818</v>
      </c>
      <c r="J98" s="6">
        <v>796</v>
      </c>
    </row>
    <row r="99" spans="2:10" x14ac:dyDescent="0.25">
      <c r="B99" t="s">
        <v>3079</v>
      </c>
      <c r="C99" s="144" t="s">
        <v>2</v>
      </c>
      <c r="D99" s="98" t="s">
        <v>2720</v>
      </c>
      <c r="E99" s="6">
        <v>35875</v>
      </c>
      <c r="F99" s="6">
        <v>871</v>
      </c>
      <c r="G99" s="6">
        <v>273604</v>
      </c>
      <c r="H99" s="6">
        <v>1505</v>
      </c>
      <c r="I99" s="6">
        <v>237729</v>
      </c>
      <c r="J99" s="6">
        <v>634</v>
      </c>
    </row>
    <row r="100" spans="2:10" x14ac:dyDescent="0.25">
      <c r="B100" t="s">
        <v>91</v>
      </c>
      <c r="C100" s="144" t="s">
        <v>92</v>
      </c>
      <c r="D100" s="98" t="s">
        <v>3092</v>
      </c>
      <c r="E100" s="6">
        <v>34538</v>
      </c>
      <c r="F100" s="6">
        <v>804</v>
      </c>
      <c r="G100" s="6">
        <v>138928</v>
      </c>
      <c r="H100" s="6">
        <v>1043</v>
      </c>
      <c r="I100" s="6">
        <v>104390</v>
      </c>
      <c r="J100" s="6">
        <v>239</v>
      </c>
    </row>
    <row r="101" spans="2:10" x14ac:dyDescent="0.25">
      <c r="B101" t="s">
        <v>3080</v>
      </c>
      <c r="C101" s="144" t="s">
        <v>48</v>
      </c>
      <c r="D101" s="98" t="s">
        <v>2720</v>
      </c>
      <c r="E101" s="6">
        <v>34508</v>
      </c>
      <c r="F101" s="6">
        <v>802</v>
      </c>
      <c r="G101" s="6">
        <v>70892</v>
      </c>
      <c r="H101" s="6">
        <v>982</v>
      </c>
      <c r="I101" s="6">
        <v>36384</v>
      </c>
      <c r="J101" s="6">
        <v>180</v>
      </c>
    </row>
    <row r="102" spans="2:10" x14ac:dyDescent="0.25">
      <c r="B102" t="s">
        <v>94</v>
      </c>
      <c r="C102" s="144" t="s">
        <v>48</v>
      </c>
      <c r="D102" s="98" t="s">
        <v>3092</v>
      </c>
      <c r="E102" s="6">
        <v>33059</v>
      </c>
      <c r="F102" s="6">
        <v>558</v>
      </c>
      <c r="G102" s="6">
        <v>127475</v>
      </c>
      <c r="H102" s="6">
        <v>1021</v>
      </c>
      <c r="I102" s="6">
        <v>94416</v>
      </c>
      <c r="J102" s="6">
        <v>463</v>
      </c>
    </row>
    <row r="103" spans="2:10" x14ac:dyDescent="0.25">
      <c r="B103" t="s">
        <v>95</v>
      </c>
      <c r="C103" s="144" t="s">
        <v>2</v>
      </c>
      <c r="D103" s="98" t="s">
        <v>3092</v>
      </c>
      <c r="E103" s="6">
        <v>31844</v>
      </c>
      <c r="F103" s="6">
        <v>694</v>
      </c>
      <c r="G103" s="6">
        <v>190499</v>
      </c>
      <c r="H103" s="6">
        <v>1110</v>
      </c>
      <c r="I103" s="6">
        <v>158655</v>
      </c>
      <c r="J103" s="6">
        <v>416</v>
      </c>
    </row>
    <row r="104" spans="2:10" x14ac:dyDescent="0.25">
      <c r="B104" t="s">
        <v>3081</v>
      </c>
      <c r="C104" s="144" t="s">
        <v>25</v>
      </c>
      <c r="D104" s="98" t="s">
        <v>2718</v>
      </c>
      <c r="E104" s="6">
        <v>29309</v>
      </c>
      <c r="F104" s="6">
        <v>1525</v>
      </c>
      <c r="G104" s="6">
        <v>59178</v>
      </c>
      <c r="H104" s="6">
        <v>1609</v>
      </c>
      <c r="I104" s="6">
        <v>29869</v>
      </c>
      <c r="J104" s="6">
        <v>84</v>
      </c>
    </row>
    <row r="105" spans="2:10" x14ac:dyDescent="0.25">
      <c r="B105" t="s">
        <v>99</v>
      </c>
      <c r="C105" s="144" t="s">
        <v>2</v>
      </c>
      <c r="D105" s="98" t="s">
        <v>3092</v>
      </c>
      <c r="E105" s="6">
        <v>28889</v>
      </c>
      <c r="F105" s="6">
        <v>422</v>
      </c>
      <c r="G105" s="6">
        <v>578807</v>
      </c>
      <c r="H105" s="6">
        <v>1656</v>
      </c>
      <c r="I105" s="6">
        <v>549918</v>
      </c>
      <c r="J105" s="6">
        <v>1234</v>
      </c>
    </row>
    <row r="106" spans="2:10" x14ac:dyDescent="0.25">
      <c r="B106" t="s">
        <v>1150</v>
      </c>
      <c r="C106" s="144" t="s">
        <v>6</v>
      </c>
      <c r="D106" s="98" t="s">
        <v>3092</v>
      </c>
      <c r="E106" s="6">
        <v>25500</v>
      </c>
      <c r="F106" s="6">
        <v>815</v>
      </c>
      <c r="G106" s="6">
        <v>128561</v>
      </c>
      <c r="H106" s="6">
        <v>1071</v>
      </c>
      <c r="I106" s="6">
        <v>103061</v>
      </c>
      <c r="J106" s="6">
        <v>256</v>
      </c>
    </row>
    <row r="107" spans="2:10" x14ac:dyDescent="0.25">
      <c r="B107" t="s">
        <v>101</v>
      </c>
      <c r="C107" s="144" t="s">
        <v>2</v>
      </c>
      <c r="D107" s="98" t="s">
        <v>2720</v>
      </c>
      <c r="E107" s="6">
        <v>22452</v>
      </c>
      <c r="F107" s="6">
        <v>697</v>
      </c>
      <c r="G107" s="6">
        <v>217170</v>
      </c>
      <c r="H107" s="6">
        <v>1149</v>
      </c>
      <c r="I107" s="6">
        <v>194718</v>
      </c>
      <c r="J107" s="6">
        <v>452</v>
      </c>
    </row>
    <row r="108" spans="2:10" x14ac:dyDescent="0.25">
      <c r="B108" t="s">
        <v>71</v>
      </c>
      <c r="C108" s="144" t="s">
        <v>72</v>
      </c>
      <c r="D108" s="98" t="s">
        <v>3092</v>
      </c>
      <c r="E108" s="6">
        <v>22192</v>
      </c>
      <c r="F108" s="6">
        <v>965</v>
      </c>
      <c r="G108" s="6">
        <v>197458</v>
      </c>
      <c r="H108" s="6">
        <v>1321</v>
      </c>
      <c r="I108" s="6">
        <v>175266</v>
      </c>
      <c r="J108" s="6">
        <v>356</v>
      </c>
    </row>
    <row r="109" spans="2:10" x14ac:dyDescent="0.25">
      <c r="B109" t="s">
        <v>102</v>
      </c>
      <c r="C109" s="144" t="s">
        <v>50</v>
      </c>
      <c r="D109" s="98" t="s">
        <v>2720</v>
      </c>
      <c r="E109" s="6">
        <v>22051</v>
      </c>
      <c r="F109" s="6">
        <v>406</v>
      </c>
      <c r="G109" s="6">
        <v>120445</v>
      </c>
      <c r="H109" s="6">
        <v>622</v>
      </c>
      <c r="I109" s="6">
        <v>98394</v>
      </c>
      <c r="J109" s="6">
        <v>216</v>
      </c>
    </row>
    <row r="110" spans="2:10" x14ac:dyDescent="0.25">
      <c r="B110" t="s">
        <v>103</v>
      </c>
      <c r="C110" s="144" t="s">
        <v>147</v>
      </c>
      <c r="D110" s="98" t="s">
        <v>2718</v>
      </c>
      <c r="E110" s="6">
        <v>21162</v>
      </c>
      <c r="F110" s="6">
        <v>303</v>
      </c>
      <c r="G110" s="6">
        <v>58095</v>
      </c>
      <c r="H110" s="6">
        <v>523</v>
      </c>
      <c r="I110" s="6">
        <v>36933</v>
      </c>
      <c r="J110" s="6">
        <v>220</v>
      </c>
    </row>
    <row r="111" spans="2:10" x14ac:dyDescent="0.25">
      <c r="B111" t="s">
        <v>51</v>
      </c>
      <c r="C111" s="144" t="s">
        <v>28</v>
      </c>
      <c r="D111" s="98" t="s">
        <v>3092</v>
      </c>
      <c r="E111" s="6">
        <v>20170</v>
      </c>
      <c r="F111" s="6">
        <v>1841</v>
      </c>
      <c r="G111" s="6">
        <v>34742</v>
      </c>
      <c r="H111" s="6">
        <v>1905</v>
      </c>
      <c r="I111" s="6">
        <v>14572</v>
      </c>
      <c r="J111" s="6">
        <v>64</v>
      </c>
    </row>
    <row r="112" spans="2:10" x14ac:dyDescent="0.25">
      <c r="B112" t="s">
        <v>104</v>
      </c>
      <c r="C112" s="144" t="s">
        <v>105</v>
      </c>
      <c r="D112" s="98" t="s">
        <v>3092</v>
      </c>
      <c r="E112" s="6">
        <v>19263</v>
      </c>
      <c r="F112" s="6">
        <v>375</v>
      </c>
      <c r="G112" s="6">
        <v>209589</v>
      </c>
      <c r="H112" s="6">
        <v>816</v>
      </c>
      <c r="I112" s="6">
        <v>190326</v>
      </c>
      <c r="J112" s="6">
        <v>441</v>
      </c>
    </row>
    <row r="113" spans="1:10" x14ac:dyDescent="0.25">
      <c r="B113" t="s">
        <v>106</v>
      </c>
      <c r="C113" s="144" t="s">
        <v>2</v>
      </c>
      <c r="D113" s="98" t="s">
        <v>3092</v>
      </c>
      <c r="E113" s="6">
        <v>18485</v>
      </c>
      <c r="F113" s="6">
        <v>390</v>
      </c>
      <c r="G113" s="6">
        <v>323253</v>
      </c>
      <c r="H113" s="6">
        <v>1088</v>
      </c>
      <c r="I113" s="6">
        <v>304768</v>
      </c>
      <c r="J113" s="6">
        <v>698</v>
      </c>
    </row>
    <row r="114" spans="1:10" x14ac:dyDescent="0.25">
      <c r="B114" t="s">
        <v>107</v>
      </c>
      <c r="C114" s="144" t="s">
        <v>96</v>
      </c>
      <c r="D114" s="98" t="s">
        <v>3092</v>
      </c>
      <c r="E114" s="6">
        <v>17413</v>
      </c>
      <c r="F114" s="6">
        <v>1436</v>
      </c>
      <c r="G114" s="6">
        <v>23225</v>
      </c>
      <c r="H114" s="6">
        <v>1456</v>
      </c>
      <c r="I114" s="6">
        <v>5812</v>
      </c>
      <c r="J114" s="6">
        <v>20</v>
      </c>
    </row>
    <row r="115" spans="1:10" x14ac:dyDescent="0.25">
      <c r="B115" t="s">
        <v>108</v>
      </c>
      <c r="C115" s="144" t="s">
        <v>109</v>
      </c>
      <c r="D115" s="98" t="s">
        <v>2720</v>
      </c>
      <c r="E115" s="6">
        <v>15211</v>
      </c>
      <c r="F115" s="6">
        <v>369</v>
      </c>
      <c r="G115" s="6">
        <v>153325</v>
      </c>
      <c r="H115" s="6">
        <v>702</v>
      </c>
      <c r="I115" s="6">
        <v>138114</v>
      </c>
      <c r="J115" s="6">
        <v>333</v>
      </c>
    </row>
    <row r="116" spans="1:10" x14ac:dyDescent="0.25">
      <c r="B116" t="s">
        <v>110</v>
      </c>
      <c r="C116" s="144" t="s">
        <v>2</v>
      </c>
      <c r="D116" s="98" t="s">
        <v>2720</v>
      </c>
      <c r="E116" s="6">
        <v>14103</v>
      </c>
      <c r="F116" s="6">
        <v>239</v>
      </c>
      <c r="G116" s="6">
        <v>146342</v>
      </c>
      <c r="H116" s="6">
        <v>522</v>
      </c>
      <c r="I116" s="6">
        <v>132239</v>
      </c>
      <c r="J116" s="6">
        <v>283</v>
      </c>
    </row>
    <row r="117" spans="1:10" x14ac:dyDescent="0.25">
      <c r="B117" t="s">
        <v>111</v>
      </c>
      <c r="C117" s="144" t="s">
        <v>2</v>
      </c>
      <c r="D117" s="98" t="s">
        <v>2720</v>
      </c>
      <c r="E117" s="6">
        <v>13640</v>
      </c>
      <c r="F117" s="6">
        <v>291</v>
      </c>
      <c r="G117" s="6">
        <v>179635</v>
      </c>
      <c r="H117" s="6">
        <v>666</v>
      </c>
      <c r="I117" s="6">
        <v>165995</v>
      </c>
      <c r="J117" s="6">
        <v>375</v>
      </c>
    </row>
    <row r="118" spans="1:10" x14ac:dyDescent="0.25">
      <c r="B118" t="s">
        <v>112</v>
      </c>
      <c r="C118" s="144" t="s">
        <v>2</v>
      </c>
      <c r="D118" s="98" t="s">
        <v>3092</v>
      </c>
      <c r="E118" s="6">
        <v>13426</v>
      </c>
      <c r="F118" s="6">
        <v>1061</v>
      </c>
      <c r="G118" s="6">
        <v>297883</v>
      </c>
      <c r="H118" s="6">
        <v>1541</v>
      </c>
      <c r="I118" s="6">
        <v>284457</v>
      </c>
      <c r="J118" s="6">
        <v>480</v>
      </c>
    </row>
    <row r="119" spans="1:10" x14ac:dyDescent="0.25">
      <c r="B119" t="s">
        <v>113</v>
      </c>
      <c r="C119" s="144" t="s">
        <v>2</v>
      </c>
      <c r="D119" s="98" t="s">
        <v>2720</v>
      </c>
      <c r="E119" s="6">
        <v>12380</v>
      </c>
      <c r="F119" s="6">
        <v>201</v>
      </c>
      <c r="G119" s="6">
        <v>125067</v>
      </c>
      <c r="H119" s="6">
        <v>515</v>
      </c>
      <c r="I119" s="6">
        <v>112687</v>
      </c>
      <c r="J119" s="6">
        <v>314</v>
      </c>
    </row>
    <row r="120" spans="1:10" x14ac:dyDescent="0.25">
      <c r="B120" t="s">
        <v>114</v>
      </c>
      <c r="C120" s="144" t="s">
        <v>2</v>
      </c>
      <c r="D120" s="98" t="s">
        <v>2720</v>
      </c>
      <c r="E120" s="6">
        <v>11837</v>
      </c>
      <c r="F120" s="6">
        <v>176</v>
      </c>
      <c r="G120" s="6">
        <v>141510</v>
      </c>
      <c r="H120" s="6">
        <v>507</v>
      </c>
      <c r="I120" s="6">
        <v>129673</v>
      </c>
      <c r="J120" s="6">
        <v>331</v>
      </c>
    </row>
    <row r="121" spans="1:10" x14ac:dyDescent="0.25">
      <c r="B121" t="s">
        <v>115</v>
      </c>
      <c r="C121" s="144" t="s">
        <v>2</v>
      </c>
      <c r="D121" s="98" t="s">
        <v>2720</v>
      </c>
      <c r="E121" s="6">
        <v>11828</v>
      </c>
      <c r="F121" s="6">
        <v>204</v>
      </c>
      <c r="G121" s="6">
        <v>95277</v>
      </c>
      <c r="H121" s="6">
        <v>399</v>
      </c>
      <c r="I121" s="6">
        <v>83449</v>
      </c>
      <c r="J121" s="6">
        <v>195</v>
      </c>
    </row>
    <row r="122" spans="1:10" x14ac:dyDescent="0.25">
      <c r="B122" t="s">
        <v>116</v>
      </c>
      <c r="C122" s="144" t="s">
        <v>20</v>
      </c>
      <c r="D122" s="98" t="s">
        <v>2718</v>
      </c>
      <c r="E122" s="6">
        <v>11103</v>
      </c>
      <c r="F122" s="6">
        <v>2625</v>
      </c>
      <c r="G122" s="6">
        <v>11103</v>
      </c>
      <c r="H122" s="6">
        <v>2625</v>
      </c>
      <c r="I122" s="6">
        <v>0</v>
      </c>
      <c r="J122" s="6">
        <v>0</v>
      </c>
    </row>
    <row r="123" spans="1:10" x14ac:dyDescent="0.25">
      <c r="B123" t="s">
        <v>3082</v>
      </c>
      <c r="C123" s="144" t="s">
        <v>6</v>
      </c>
      <c r="D123" s="98" t="s">
        <v>2718</v>
      </c>
      <c r="E123" s="6">
        <v>10038</v>
      </c>
      <c r="F123" s="6">
        <v>900</v>
      </c>
      <c r="G123" s="6">
        <v>15785</v>
      </c>
      <c r="H123" s="6">
        <v>913</v>
      </c>
      <c r="I123" s="6">
        <v>5747</v>
      </c>
      <c r="J123" s="6">
        <v>13</v>
      </c>
    </row>
    <row r="124" spans="1:10" x14ac:dyDescent="0.25">
      <c r="A124" t="s">
        <v>117</v>
      </c>
      <c r="B124" t="s">
        <v>1</v>
      </c>
      <c r="C124" s="144" t="s">
        <v>2</v>
      </c>
      <c r="D124" s="98" t="s">
        <v>2718</v>
      </c>
      <c r="E124" s="6">
        <v>552579</v>
      </c>
      <c r="F124" s="6">
        <v>17152</v>
      </c>
      <c r="G124" s="6">
        <v>867545</v>
      </c>
      <c r="H124" s="6">
        <v>18141</v>
      </c>
      <c r="I124" s="6">
        <v>314966</v>
      </c>
      <c r="J124" s="6">
        <v>989</v>
      </c>
    </row>
    <row r="125" spans="1:10" x14ac:dyDescent="0.25">
      <c r="B125" t="s">
        <v>3075</v>
      </c>
      <c r="C125" s="144" t="s">
        <v>10</v>
      </c>
      <c r="D125" s="98" t="s">
        <v>2718</v>
      </c>
      <c r="E125" s="6">
        <v>366161</v>
      </c>
      <c r="F125" s="6">
        <v>33764</v>
      </c>
      <c r="G125" s="6">
        <v>474960</v>
      </c>
      <c r="H125" s="6">
        <v>34037</v>
      </c>
      <c r="I125" s="6">
        <v>108799</v>
      </c>
      <c r="J125" s="6">
        <v>273</v>
      </c>
    </row>
    <row r="126" spans="1:10" x14ac:dyDescent="0.25">
      <c r="B126" t="s">
        <v>9</v>
      </c>
      <c r="C126" s="144" t="s">
        <v>10</v>
      </c>
      <c r="D126" s="98" t="s">
        <v>2718</v>
      </c>
      <c r="E126" s="6">
        <v>231370</v>
      </c>
      <c r="F126" s="6">
        <v>21525</v>
      </c>
      <c r="G126" s="6">
        <v>322564</v>
      </c>
      <c r="H126" s="6">
        <v>21967</v>
      </c>
      <c r="I126" s="6">
        <v>91194</v>
      </c>
      <c r="J126" s="6">
        <v>442</v>
      </c>
    </row>
    <row r="127" spans="1:10" x14ac:dyDescent="0.25">
      <c r="B127" t="s">
        <v>47</v>
      </c>
      <c r="C127" s="144" t="s">
        <v>48</v>
      </c>
      <c r="D127" s="98" t="s">
        <v>2718</v>
      </c>
      <c r="E127" s="6">
        <v>154590</v>
      </c>
      <c r="F127" s="6">
        <v>15168</v>
      </c>
      <c r="G127" s="6">
        <v>286166</v>
      </c>
      <c r="H127" s="6">
        <v>15508</v>
      </c>
      <c r="I127" s="6">
        <v>131576</v>
      </c>
      <c r="J127" s="6">
        <v>340</v>
      </c>
    </row>
    <row r="128" spans="1:10" x14ac:dyDescent="0.25">
      <c r="B128" t="s">
        <v>24</v>
      </c>
      <c r="C128" s="144" t="s">
        <v>25</v>
      </c>
      <c r="D128" s="98" t="s">
        <v>2718</v>
      </c>
      <c r="E128" s="6">
        <v>110100</v>
      </c>
      <c r="F128" s="6">
        <v>9342</v>
      </c>
      <c r="G128" s="6">
        <v>116542</v>
      </c>
      <c r="H128" s="6">
        <v>9368</v>
      </c>
      <c r="I128" s="6">
        <v>6442</v>
      </c>
      <c r="J128" s="6">
        <v>26</v>
      </c>
    </row>
    <row r="129" spans="2:10" x14ac:dyDescent="0.25">
      <c r="B129" t="s">
        <v>22</v>
      </c>
      <c r="C129" s="144" t="s">
        <v>23</v>
      </c>
      <c r="D129" s="98" t="s">
        <v>2718</v>
      </c>
      <c r="E129" s="6">
        <v>88846</v>
      </c>
      <c r="F129" s="6">
        <v>2282</v>
      </c>
      <c r="G129" s="6">
        <v>90520</v>
      </c>
      <c r="H129" s="6">
        <v>2288</v>
      </c>
      <c r="I129" s="6">
        <v>1674</v>
      </c>
      <c r="J129" s="6">
        <v>6</v>
      </c>
    </row>
    <row r="130" spans="2:10" x14ac:dyDescent="0.25">
      <c r="B130" t="s">
        <v>33</v>
      </c>
      <c r="C130" s="144" t="s">
        <v>10</v>
      </c>
      <c r="D130" s="98" t="s">
        <v>2718</v>
      </c>
      <c r="E130" s="6">
        <v>87847</v>
      </c>
      <c r="F130" s="6">
        <v>15154</v>
      </c>
      <c r="G130" s="6">
        <v>90633</v>
      </c>
      <c r="H130" s="6">
        <v>15165</v>
      </c>
      <c r="I130" s="6">
        <v>2786</v>
      </c>
      <c r="J130" s="6">
        <v>11</v>
      </c>
    </row>
    <row r="131" spans="2:10" x14ac:dyDescent="0.25">
      <c r="B131" t="s">
        <v>19</v>
      </c>
      <c r="C131" s="144" t="s">
        <v>20</v>
      </c>
      <c r="D131" s="98" t="s">
        <v>3092</v>
      </c>
      <c r="E131" s="6">
        <v>71848</v>
      </c>
      <c r="F131" s="6">
        <v>5678</v>
      </c>
      <c r="G131" s="6">
        <v>145084</v>
      </c>
      <c r="H131" s="6">
        <v>5951</v>
      </c>
      <c r="I131" s="6">
        <v>73236</v>
      </c>
      <c r="J131" s="6">
        <v>273</v>
      </c>
    </row>
    <row r="132" spans="2:10" x14ac:dyDescent="0.25">
      <c r="B132" t="s">
        <v>13</v>
      </c>
      <c r="C132" s="144" t="s">
        <v>16</v>
      </c>
      <c r="D132" s="98" t="s">
        <v>2718</v>
      </c>
      <c r="E132" s="6">
        <v>40717</v>
      </c>
      <c r="F132" s="6">
        <v>1039</v>
      </c>
      <c r="G132" s="6">
        <v>60715</v>
      </c>
      <c r="H132" s="6">
        <v>1091</v>
      </c>
      <c r="I132" s="6">
        <v>19998</v>
      </c>
      <c r="J132" s="6">
        <v>52</v>
      </c>
    </row>
    <row r="133" spans="2:10" x14ac:dyDescent="0.25">
      <c r="B133" t="s">
        <v>3076</v>
      </c>
      <c r="C133" s="144" t="s">
        <v>6</v>
      </c>
      <c r="D133" s="98" t="s">
        <v>2718</v>
      </c>
      <c r="E133" s="6">
        <v>35529</v>
      </c>
      <c r="F133" s="6">
        <v>3169</v>
      </c>
      <c r="G133" s="6">
        <v>96509</v>
      </c>
      <c r="H133" s="6">
        <v>3312</v>
      </c>
      <c r="I133" s="6">
        <v>60980</v>
      </c>
      <c r="J133" s="6">
        <v>143</v>
      </c>
    </row>
    <row r="134" spans="2:10" x14ac:dyDescent="0.25">
      <c r="B134" t="s">
        <v>119</v>
      </c>
      <c r="C134" s="144" t="s">
        <v>120</v>
      </c>
      <c r="D134" s="98" t="s">
        <v>3092</v>
      </c>
      <c r="E134" s="6">
        <v>33789</v>
      </c>
      <c r="F134" s="6">
        <v>2047</v>
      </c>
      <c r="G134" s="6">
        <v>225736</v>
      </c>
      <c r="H134" s="6">
        <v>2568</v>
      </c>
      <c r="I134" s="6">
        <v>191947</v>
      </c>
      <c r="J134" s="6">
        <v>521</v>
      </c>
    </row>
    <row r="135" spans="2:10" x14ac:dyDescent="0.25">
      <c r="B135" t="s">
        <v>121</v>
      </c>
      <c r="C135" s="144" t="s">
        <v>96</v>
      </c>
      <c r="D135" s="98" t="s">
        <v>3092</v>
      </c>
      <c r="E135" s="6">
        <v>33552</v>
      </c>
      <c r="F135" s="6">
        <v>854</v>
      </c>
      <c r="G135" s="6">
        <v>201881</v>
      </c>
      <c r="H135" s="6">
        <v>1339</v>
      </c>
      <c r="I135" s="6">
        <v>168329</v>
      </c>
      <c r="J135" s="6">
        <v>485</v>
      </c>
    </row>
    <row r="136" spans="2:10" x14ac:dyDescent="0.25">
      <c r="B136" t="s">
        <v>3077</v>
      </c>
      <c r="C136" s="144" t="s">
        <v>50</v>
      </c>
      <c r="D136" s="98" t="s">
        <v>3092</v>
      </c>
      <c r="E136" s="6">
        <v>25571</v>
      </c>
      <c r="F136" s="6">
        <v>3019</v>
      </c>
      <c r="G136" s="6">
        <v>43058</v>
      </c>
      <c r="H136" s="6">
        <v>3084</v>
      </c>
      <c r="I136" s="6">
        <v>17487</v>
      </c>
      <c r="J136" s="6">
        <v>65</v>
      </c>
    </row>
    <row r="137" spans="2:10" x14ac:dyDescent="0.25">
      <c r="B137" t="s">
        <v>122</v>
      </c>
      <c r="C137" s="144" t="s">
        <v>120</v>
      </c>
      <c r="D137" s="98" t="s">
        <v>2720</v>
      </c>
      <c r="E137" s="6">
        <v>23224</v>
      </c>
      <c r="F137" s="6">
        <v>732</v>
      </c>
      <c r="G137" s="6">
        <v>121042</v>
      </c>
      <c r="H137" s="6">
        <v>1013</v>
      </c>
      <c r="I137" s="6">
        <v>97818</v>
      </c>
      <c r="J137" s="6">
        <v>281</v>
      </c>
    </row>
    <row r="138" spans="2:10" x14ac:dyDescent="0.25">
      <c r="B138" t="s">
        <v>107</v>
      </c>
      <c r="C138" s="144" t="s">
        <v>96</v>
      </c>
      <c r="D138" s="98" t="s">
        <v>3092</v>
      </c>
      <c r="E138" s="6">
        <v>22777</v>
      </c>
      <c r="F138" s="6">
        <v>1242</v>
      </c>
      <c r="G138" s="6">
        <v>115759</v>
      </c>
      <c r="H138" s="6">
        <v>1484</v>
      </c>
      <c r="I138" s="6">
        <v>92982</v>
      </c>
      <c r="J138" s="6">
        <v>242</v>
      </c>
    </row>
    <row r="139" spans="2:10" x14ac:dyDescent="0.25">
      <c r="B139" t="s">
        <v>123</v>
      </c>
      <c r="C139" s="144" t="s">
        <v>50</v>
      </c>
      <c r="D139" s="98" t="s">
        <v>3092</v>
      </c>
      <c r="E139" s="6">
        <v>20426</v>
      </c>
      <c r="F139" s="6">
        <v>438</v>
      </c>
      <c r="G139" s="6">
        <v>223394</v>
      </c>
      <c r="H139" s="6">
        <v>934</v>
      </c>
      <c r="I139" s="6">
        <v>202968</v>
      </c>
      <c r="J139" s="6">
        <v>496</v>
      </c>
    </row>
    <row r="140" spans="2:10" x14ac:dyDescent="0.25">
      <c r="B140" t="s">
        <v>65</v>
      </c>
      <c r="C140" s="144" t="s">
        <v>66</v>
      </c>
      <c r="D140" s="98" t="s">
        <v>2718</v>
      </c>
      <c r="E140" s="6">
        <v>19942</v>
      </c>
      <c r="F140" s="6">
        <v>563</v>
      </c>
      <c r="G140" s="6">
        <v>136586</v>
      </c>
      <c r="H140" s="6">
        <v>869</v>
      </c>
      <c r="I140" s="6">
        <v>116644</v>
      </c>
      <c r="J140" s="6">
        <v>306</v>
      </c>
    </row>
    <row r="141" spans="2:10" x14ac:dyDescent="0.25">
      <c r="B141" t="s">
        <v>81</v>
      </c>
      <c r="C141" s="144" t="s">
        <v>2</v>
      </c>
      <c r="D141" s="98" t="s">
        <v>2718</v>
      </c>
      <c r="E141" s="6">
        <v>19837</v>
      </c>
      <c r="F141" s="6">
        <v>634</v>
      </c>
      <c r="G141" s="6">
        <v>110184</v>
      </c>
      <c r="H141" s="6">
        <v>878</v>
      </c>
      <c r="I141" s="6">
        <v>90347</v>
      </c>
      <c r="J141" s="6">
        <v>244</v>
      </c>
    </row>
    <row r="142" spans="2:10" x14ac:dyDescent="0.25">
      <c r="B142" t="s">
        <v>124</v>
      </c>
      <c r="C142" s="144" t="s">
        <v>125</v>
      </c>
      <c r="D142" s="98" t="s">
        <v>2718</v>
      </c>
      <c r="E142" s="6">
        <v>17532</v>
      </c>
      <c r="F142" s="6">
        <v>680</v>
      </c>
      <c r="G142" s="6">
        <v>75083</v>
      </c>
      <c r="H142" s="6">
        <v>828</v>
      </c>
      <c r="I142" s="6">
        <v>57551</v>
      </c>
      <c r="J142" s="6">
        <v>148</v>
      </c>
    </row>
    <row r="143" spans="2:10" x14ac:dyDescent="0.25">
      <c r="B143" t="s">
        <v>126</v>
      </c>
      <c r="C143" s="144" t="s">
        <v>127</v>
      </c>
      <c r="D143" s="98" t="s">
        <v>3092</v>
      </c>
      <c r="E143" s="6">
        <v>16756</v>
      </c>
      <c r="F143" s="6">
        <v>371</v>
      </c>
      <c r="G143" s="6">
        <v>177032</v>
      </c>
      <c r="H143" s="6">
        <v>738</v>
      </c>
      <c r="I143" s="6">
        <v>160276</v>
      </c>
      <c r="J143" s="6">
        <v>367</v>
      </c>
    </row>
    <row r="144" spans="2:10" x14ac:dyDescent="0.25">
      <c r="B144" t="s">
        <v>41</v>
      </c>
      <c r="C144" s="144" t="s">
        <v>42</v>
      </c>
      <c r="D144" s="98" t="s">
        <v>2718</v>
      </c>
      <c r="E144" s="6">
        <v>16308</v>
      </c>
      <c r="F144" s="6">
        <v>4255</v>
      </c>
      <c r="G144" s="6">
        <v>16308</v>
      </c>
      <c r="H144" s="6">
        <v>4255</v>
      </c>
      <c r="I144" s="6">
        <v>0</v>
      </c>
      <c r="J144" s="6">
        <v>0</v>
      </c>
    </row>
    <row r="145" spans="1:10" x14ac:dyDescent="0.25">
      <c r="B145" t="s">
        <v>128</v>
      </c>
      <c r="C145" s="144" t="s">
        <v>69</v>
      </c>
      <c r="D145" s="98" t="s">
        <v>3092</v>
      </c>
      <c r="E145" s="6">
        <v>16305</v>
      </c>
      <c r="F145" s="6">
        <v>273</v>
      </c>
      <c r="G145" s="6">
        <v>285307</v>
      </c>
      <c r="H145" s="6">
        <v>874</v>
      </c>
      <c r="I145" s="6">
        <v>269002</v>
      </c>
      <c r="J145" s="6">
        <v>601</v>
      </c>
    </row>
    <row r="146" spans="1:10" x14ac:dyDescent="0.25">
      <c r="B146" t="s">
        <v>129</v>
      </c>
      <c r="C146" s="144" t="s">
        <v>50</v>
      </c>
      <c r="D146" s="98" t="s">
        <v>2720</v>
      </c>
      <c r="E146" s="6">
        <v>14613</v>
      </c>
      <c r="F146" s="6">
        <v>412</v>
      </c>
      <c r="G146" s="6">
        <v>77892</v>
      </c>
      <c r="H146" s="6">
        <v>593</v>
      </c>
      <c r="I146" s="6">
        <v>63279</v>
      </c>
      <c r="J146" s="6">
        <v>181</v>
      </c>
    </row>
    <row r="147" spans="1:10" x14ac:dyDescent="0.25">
      <c r="B147" t="s">
        <v>73</v>
      </c>
      <c r="C147" s="144" t="s">
        <v>74</v>
      </c>
      <c r="D147" s="98" t="s">
        <v>3092</v>
      </c>
      <c r="E147" s="6">
        <v>13829</v>
      </c>
      <c r="F147" s="6">
        <v>414</v>
      </c>
      <c r="G147" s="6">
        <v>23019</v>
      </c>
      <c r="H147" s="6">
        <v>468</v>
      </c>
      <c r="I147" s="6">
        <v>9190</v>
      </c>
      <c r="J147" s="6">
        <v>54</v>
      </c>
    </row>
    <row r="148" spans="1:10" x14ac:dyDescent="0.25">
      <c r="B148" t="s">
        <v>75</v>
      </c>
      <c r="C148" s="144" t="s">
        <v>66</v>
      </c>
      <c r="D148" s="98" t="s">
        <v>2720</v>
      </c>
      <c r="E148" s="6">
        <v>11368</v>
      </c>
      <c r="F148" s="6">
        <v>1024</v>
      </c>
      <c r="G148" s="6">
        <v>15553</v>
      </c>
      <c r="H148" s="6">
        <v>1043</v>
      </c>
      <c r="I148" s="6">
        <v>4185</v>
      </c>
      <c r="J148" s="6">
        <v>19</v>
      </c>
    </row>
    <row r="149" spans="1:10" x14ac:dyDescent="0.25">
      <c r="B149" t="s">
        <v>130</v>
      </c>
      <c r="C149" s="144" t="s">
        <v>109</v>
      </c>
      <c r="D149" s="98" t="s">
        <v>3092</v>
      </c>
      <c r="E149" s="6">
        <v>10284</v>
      </c>
      <c r="F149" s="6">
        <v>247</v>
      </c>
      <c r="G149" s="6">
        <v>92069</v>
      </c>
      <c r="H149" s="6">
        <v>407</v>
      </c>
      <c r="I149" s="6">
        <v>81785</v>
      </c>
      <c r="J149" s="6">
        <v>160</v>
      </c>
    </row>
    <row r="150" spans="1:10" x14ac:dyDescent="0.25">
      <c r="B150" t="s">
        <v>131</v>
      </c>
      <c r="C150" s="144" t="s">
        <v>132</v>
      </c>
      <c r="D150" s="98" t="s">
        <v>3092</v>
      </c>
      <c r="E150" s="6">
        <v>10222</v>
      </c>
      <c r="F150" s="6">
        <v>237</v>
      </c>
      <c r="G150" s="6">
        <v>75891</v>
      </c>
      <c r="H150" s="6">
        <v>422</v>
      </c>
      <c r="I150" s="6">
        <v>65669</v>
      </c>
      <c r="J150" s="6">
        <v>185</v>
      </c>
    </row>
    <row r="151" spans="1:10" x14ac:dyDescent="0.25">
      <c r="A151" t="s">
        <v>133</v>
      </c>
      <c r="B151" t="s">
        <v>9</v>
      </c>
      <c r="C151" s="144" t="s">
        <v>10</v>
      </c>
      <c r="D151" s="98" t="s">
        <v>2718</v>
      </c>
      <c r="E151" s="6">
        <v>210547</v>
      </c>
      <c r="F151" s="6">
        <v>21606</v>
      </c>
      <c r="G151" s="6">
        <v>274990</v>
      </c>
      <c r="H151" s="6">
        <v>21921</v>
      </c>
      <c r="I151" s="6">
        <v>64443</v>
      </c>
      <c r="J151" s="6">
        <v>315</v>
      </c>
    </row>
    <row r="152" spans="1:10" x14ac:dyDescent="0.25">
      <c r="B152" t="s">
        <v>1</v>
      </c>
      <c r="C152" s="144" t="s">
        <v>2</v>
      </c>
      <c r="D152" s="98" t="s">
        <v>2718</v>
      </c>
      <c r="E152" s="6">
        <v>140429</v>
      </c>
      <c r="F152" s="6">
        <v>3588</v>
      </c>
      <c r="G152" s="6">
        <v>206910</v>
      </c>
      <c r="H152" s="6">
        <v>3851</v>
      </c>
      <c r="I152" s="6">
        <v>66481</v>
      </c>
      <c r="J152" s="6">
        <v>263</v>
      </c>
    </row>
    <row r="153" spans="1:10" x14ac:dyDescent="0.25">
      <c r="B153" t="s">
        <v>3076</v>
      </c>
      <c r="C153" s="144" t="s">
        <v>6</v>
      </c>
      <c r="D153" s="98" t="s">
        <v>2718</v>
      </c>
      <c r="E153" s="6">
        <v>137701</v>
      </c>
      <c r="F153" s="6">
        <v>8517</v>
      </c>
      <c r="G153" s="6">
        <v>294232</v>
      </c>
      <c r="H153" s="6">
        <v>8985</v>
      </c>
      <c r="I153" s="6">
        <v>156531</v>
      </c>
      <c r="J153" s="6">
        <v>468</v>
      </c>
    </row>
    <row r="154" spans="1:10" x14ac:dyDescent="0.25">
      <c r="B154" t="s">
        <v>3075</v>
      </c>
      <c r="C154" s="144" t="s">
        <v>10</v>
      </c>
      <c r="D154" s="98" t="s">
        <v>2718</v>
      </c>
      <c r="E154" s="6">
        <v>115350</v>
      </c>
      <c r="F154" s="6">
        <v>10467</v>
      </c>
      <c r="G154" s="6">
        <v>157554</v>
      </c>
      <c r="H154" s="6">
        <v>10570</v>
      </c>
      <c r="I154" s="6">
        <v>42204</v>
      </c>
      <c r="J154" s="6">
        <v>103</v>
      </c>
    </row>
    <row r="155" spans="1:10" x14ac:dyDescent="0.25">
      <c r="B155" t="s">
        <v>19</v>
      </c>
      <c r="C155" s="144" t="s">
        <v>20</v>
      </c>
      <c r="D155" s="98" t="s">
        <v>3092</v>
      </c>
      <c r="E155" s="6">
        <v>71922</v>
      </c>
      <c r="F155" s="6">
        <v>7956</v>
      </c>
      <c r="G155" s="6">
        <v>134696</v>
      </c>
      <c r="H155" s="6">
        <v>8224</v>
      </c>
      <c r="I155" s="6">
        <v>62774</v>
      </c>
      <c r="J155" s="6">
        <v>268</v>
      </c>
    </row>
    <row r="156" spans="1:10" x14ac:dyDescent="0.25">
      <c r="B156" t="s">
        <v>135</v>
      </c>
      <c r="C156" s="144" t="s">
        <v>42</v>
      </c>
      <c r="D156" s="98" t="s">
        <v>3092</v>
      </c>
      <c r="E156" s="6">
        <v>65757</v>
      </c>
      <c r="F156" s="6">
        <v>1182</v>
      </c>
      <c r="G156" s="6">
        <v>286289</v>
      </c>
      <c r="H156" s="6">
        <v>1831</v>
      </c>
      <c r="I156" s="6">
        <v>220532</v>
      </c>
      <c r="J156" s="6">
        <v>649</v>
      </c>
    </row>
    <row r="157" spans="1:10" x14ac:dyDescent="0.25">
      <c r="B157" t="s">
        <v>22</v>
      </c>
      <c r="C157" s="144" t="s">
        <v>23</v>
      </c>
      <c r="D157" s="98" t="s">
        <v>2718</v>
      </c>
      <c r="E157" s="6">
        <v>56540</v>
      </c>
      <c r="F157" s="6">
        <v>1662</v>
      </c>
      <c r="G157" s="6">
        <v>56940</v>
      </c>
      <c r="H157" s="6">
        <v>1665</v>
      </c>
      <c r="I157" s="6">
        <v>400</v>
      </c>
      <c r="J157" s="6">
        <v>3</v>
      </c>
    </row>
    <row r="158" spans="1:10" x14ac:dyDescent="0.25">
      <c r="B158" t="s">
        <v>47</v>
      </c>
      <c r="C158" s="144" t="s">
        <v>48</v>
      </c>
      <c r="D158" s="98" t="s">
        <v>2718</v>
      </c>
      <c r="E158" s="6">
        <v>52203</v>
      </c>
      <c r="F158" s="6">
        <v>6293</v>
      </c>
      <c r="G158" s="6">
        <v>54714</v>
      </c>
      <c r="H158" s="6">
        <v>6300</v>
      </c>
      <c r="I158" s="6">
        <v>2511</v>
      </c>
      <c r="J158" s="6">
        <v>7</v>
      </c>
    </row>
    <row r="159" spans="1:10" x14ac:dyDescent="0.25">
      <c r="B159" t="s">
        <v>24</v>
      </c>
      <c r="C159" s="144" t="s">
        <v>25</v>
      </c>
      <c r="D159" s="98" t="s">
        <v>2718</v>
      </c>
      <c r="E159" s="6">
        <v>52141</v>
      </c>
      <c r="F159" s="6">
        <v>4593</v>
      </c>
      <c r="G159" s="6">
        <v>57232</v>
      </c>
      <c r="H159" s="6">
        <v>4614</v>
      </c>
      <c r="I159" s="6">
        <v>5091</v>
      </c>
      <c r="J159" s="6">
        <v>21</v>
      </c>
    </row>
    <row r="160" spans="1:10" x14ac:dyDescent="0.25">
      <c r="B160" t="s">
        <v>33</v>
      </c>
      <c r="C160" s="144" t="s">
        <v>10</v>
      </c>
      <c r="D160" s="98" t="s">
        <v>2718</v>
      </c>
      <c r="E160" s="6">
        <v>50562</v>
      </c>
      <c r="F160" s="6">
        <v>9852</v>
      </c>
      <c r="G160" s="6">
        <v>51587</v>
      </c>
      <c r="H160" s="6">
        <v>9857</v>
      </c>
      <c r="I160" s="6">
        <v>1025</v>
      </c>
      <c r="J160" s="6">
        <v>5</v>
      </c>
    </row>
    <row r="161" spans="1:10" x14ac:dyDescent="0.25">
      <c r="B161" t="s">
        <v>136</v>
      </c>
      <c r="C161" s="144" t="s">
        <v>137</v>
      </c>
      <c r="D161" s="98" t="s">
        <v>2718</v>
      </c>
      <c r="E161" s="6">
        <v>30081</v>
      </c>
      <c r="F161" s="6">
        <v>905</v>
      </c>
      <c r="G161" s="6">
        <v>55393</v>
      </c>
      <c r="H161" s="6">
        <v>985</v>
      </c>
      <c r="I161" s="6">
        <v>25312</v>
      </c>
      <c r="J161" s="6">
        <v>80</v>
      </c>
    </row>
    <row r="162" spans="1:10" x14ac:dyDescent="0.25">
      <c r="B162" t="s">
        <v>124</v>
      </c>
      <c r="C162" s="144" t="s">
        <v>125</v>
      </c>
      <c r="D162" s="98" t="s">
        <v>2718</v>
      </c>
      <c r="E162" s="6">
        <v>23054</v>
      </c>
      <c r="F162" s="6">
        <v>810</v>
      </c>
      <c r="G162" s="6">
        <v>65061</v>
      </c>
      <c r="H162" s="6">
        <v>914</v>
      </c>
      <c r="I162" s="6">
        <v>42007</v>
      </c>
      <c r="J162" s="6">
        <v>104</v>
      </c>
    </row>
    <row r="163" spans="1:10" x14ac:dyDescent="0.25">
      <c r="B163" t="s">
        <v>138</v>
      </c>
      <c r="C163" s="144" t="s">
        <v>147</v>
      </c>
      <c r="D163" s="98" t="s">
        <v>2718</v>
      </c>
      <c r="E163" s="6">
        <v>20748</v>
      </c>
      <c r="F163" s="6">
        <v>1639</v>
      </c>
      <c r="G163" s="6">
        <v>37316</v>
      </c>
      <c r="H163" s="6">
        <v>1683</v>
      </c>
      <c r="I163" s="6">
        <v>16568</v>
      </c>
      <c r="J163" s="6">
        <v>44</v>
      </c>
    </row>
    <row r="164" spans="1:10" x14ac:dyDescent="0.25">
      <c r="B164" t="s">
        <v>139</v>
      </c>
      <c r="C164" s="144" t="s">
        <v>50</v>
      </c>
      <c r="D164" s="98" t="s">
        <v>2720</v>
      </c>
      <c r="E164" s="6">
        <v>17805</v>
      </c>
      <c r="F164" s="6">
        <v>887</v>
      </c>
      <c r="G164" s="6">
        <v>139666</v>
      </c>
      <c r="H164" s="6">
        <v>1167</v>
      </c>
      <c r="I164" s="6">
        <v>121861</v>
      </c>
      <c r="J164" s="6">
        <v>280</v>
      </c>
    </row>
    <row r="165" spans="1:10" x14ac:dyDescent="0.25">
      <c r="B165" t="s">
        <v>103</v>
      </c>
      <c r="C165" s="144" t="s">
        <v>147</v>
      </c>
      <c r="D165" s="98" t="s">
        <v>2718</v>
      </c>
      <c r="E165" s="6">
        <v>17416</v>
      </c>
      <c r="F165" s="6">
        <v>295</v>
      </c>
      <c r="G165" s="6">
        <v>37979</v>
      </c>
      <c r="H165" s="6">
        <v>395</v>
      </c>
      <c r="I165" s="6">
        <v>20563</v>
      </c>
      <c r="J165" s="6">
        <v>100</v>
      </c>
    </row>
    <row r="166" spans="1:10" x14ac:dyDescent="0.25">
      <c r="B166" t="s">
        <v>3077</v>
      </c>
      <c r="C166" s="144" t="s">
        <v>50</v>
      </c>
      <c r="D166" s="98" t="s">
        <v>3092</v>
      </c>
      <c r="E166" s="6">
        <v>16929</v>
      </c>
      <c r="F166" s="6">
        <v>2127</v>
      </c>
      <c r="G166" s="6">
        <v>31157</v>
      </c>
      <c r="H166" s="6">
        <v>2180</v>
      </c>
      <c r="I166" s="6">
        <v>14228</v>
      </c>
      <c r="J166" s="6">
        <v>53</v>
      </c>
    </row>
    <row r="167" spans="1:10" x14ac:dyDescent="0.25">
      <c r="B167" t="s">
        <v>140</v>
      </c>
      <c r="C167" s="144" t="s">
        <v>42</v>
      </c>
      <c r="D167" s="98" t="s">
        <v>2720</v>
      </c>
      <c r="E167" s="6">
        <v>15736</v>
      </c>
      <c r="F167" s="6">
        <v>339</v>
      </c>
      <c r="G167" s="6">
        <v>58427</v>
      </c>
      <c r="H167" s="6">
        <v>462</v>
      </c>
      <c r="I167" s="6">
        <v>42691</v>
      </c>
      <c r="J167" s="6">
        <v>123</v>
      </c>
    </row>
    <row r="168" spans="1:10" x14ac:dyDescent="0.25">
      <c r="A168" t="s">
        <v>141</v>
      </c>
      <c r="B168" t="s">
        <v>9</v>
      </c>
      <c r="C168" s="144" t="s">
        <v>10</v>
      </c>
      <c r="D168" s="98" t="s">
        <v>2718</v>
      </c>
      <c r="E168" s="6">
        <v>62962</v>
      </c>
      <c r="F168" s="6">
        <v>5405</v>
      </c>
      <c r="G168" s="6">
        <v>98329</v>
      </c>
      <c r="H168" s="6">
        <v>5558</v>
      </c>
      <c r="I168" s="6">
        <v>35367</v>
      </c>
      <c r="J168" s="6">
        <v>153</v>
      </c>
    </row>
    <row r="169" spans="1:10" x14ac:dyDescent="0.25">
      <c r="B169" t="s">
        <v>1</v>
      </c>
      <c r="C169" s="144" t="s">
        <v>2</v>
      </c>
      <c r="D169" s="98" t="s">
        <v>2718</v>
      </c>
      <c r="E169" s="6">
        <v>32950</v>
      </c>
      <c r="F169" s="6">
        <v>974</v>
      </c>
      <c r="G169" s="6">
        <v>50535</v>
      </c>
      <c r="H169" s="6">
        <v>1022</v>
      </c>
      <c r="I169" s="6">
        <v>17585</v>
      </c>
      <c r="J169" s="6">
        <v>48</v>
      </c>
    </row>
    <row r="170" spans="1:10" x14ac:dyDescent="0.25">
      <c r="B170" t="s">
        <v>3075</v>
      </c>
      <c r="C170" s="144" t="s">
        <v>30</v>
      </c>
      <c r="D170" s="98" t="s">
        <v>2718</v>
      </c>
      <c r="E170" s="6">
        <v>23546</v>
      </c>
      <c r="F170" s="6">
        <v>2290</v>
      </c>
      <c r="G170" s="6">
        <v>26256</v>
      </c>
      <c r="H170" s="6">
        <v>2297</v>
      </c>
      <c r="I170" s="6">
        <v>2710</v>
      </c>
      <c r="J170" s="6">
        <v>7</v>
      </c>
    </row>
    <row r="171" spans="1:10" x14ac:dyDescent="0.25">
      <c r="B171" t="s">
        <v>3076</v>
      </c>
      <c r="C171" s="144" t="s">
        <v>10</v>
      </c>
      <c r="D171" s="98" t="s">
        <v>2718</v>
      </c>
      <c r="E171" s="6">
        <v>19239</v>
      </c>
      <c r="F171" s="6">
        <v>1478</v>
      </c>
      <c r="G171" s="6">
        <v>45142</v>
      </c>
      <c r="H171" s="6">
        <v>1536</v>
      </c>
      <c r="I171" s="6">
        <v>25903</v>
      </c>
      <c r="J171" s="6">
        <v>58</v>
      </c>
    </row>
    <row r="172" spans="1:10" x14ac:dyDescent="0.25">
      <c r="B172" t="s">
        <v>29</v>
      </c>
      <c r="C172" s="144" t="s">
        <v>23</v>
      </c>
      <c r="D172" s="98" t="s">
        <v>2718</v>
      </c>
      <c r="E172" s="6">
        <v>16410</v>
      </c>
      <c r="F172" s="6">
        <v>893</v>
      </c>
      <c r="G172" s="6">
        <v>55222</v>
      </c>
      <c r="H172" s="6">
        <v>984</v>
      </c>
      <c r="I172" s="6">
        <v>38812</v>
      </c>
      <c r="J172" s="6">
        <v>91</v>
      </c>
    </row>
    <row r="173" spans="1:10" x14ac:dyDescent="0.25">
      <c r="B173" t="s">
        <v>24</v>
      </c>
      <c r="C173" s="144" t="s">
        <v>10</v>
      </c>
      <c r="D173" s="98" t="s">
        <v>2718</v>
      </c>
      <c r="E173" s="6">
        <v>11653</v>
      </c>
      <c r="F173" s="6">
        <v>941</v>
      </c>
      <c r="G173" s="6">
        <v>22349</v>
      </c>
      <c r="H173" s="6">
        <v>966</v>
      </c>
      <c r="I173" s="6">
        <v>10696</v>
      </c>
      <c r="J173" s="6">
        <v>25</v>
      </c>
    </row>
    <row r="174" spans="1:10" x14ac:dyDescent="0.25">
      <c r="A174" t="s">
        <v>143</v>
      </c>
      <c r="B174" t="s">
        <v>9</v>
      </c>
      <c r="C174" s="144" t="s">
        <v>147</v>
      </c>
      <c r="D174" s="98" t="s">
        <v>2718</v>
      </c>
      <c r="E174" s="6">
        <v>42380</v>
      </c>
      <c r="F174" s="6">
        <v>4015</v>
      </c>
      <c r="G174" s="6">
        <v>61505</v>
      </c>
      <c r="H174" s="6">
        <v>4102</v>
      </c>
      <c r="I174" s="6">
        <v>19125</v>
      </c>
      <c r="J174" s="6">
        <v>87</v>
      </c>
    </row>
    <row r="175" spans="1:10" x14ac:dyDescent="0.25">
      <c r="B175" t="s">
        <v>1</v>
      </c>
      <c r="C175" s="144" t="s">
        <v>25</v>
      </c>
      <c r="D175" s="98" t="s">
        <v>2718</v>
      </c>
      <c r="E175" s="6">
        <v>34590</v>
      </c>
      <c r="F175" s="6">
        <v>1096</v>
      </c>
      <c r="G175" s="6">
        <v>51009</v>
      </c>
      <c r="H175" s="6">
        <v>1153</v>
      </c>
      <c r="I175" s="6">
        <v>16419</v>
      </c>
      <c r="J175" s="6">
        <v>57</v>
      </c>
    </row>
    <row r="176" spans="1:10" x14ac:dyDescent="0.25">
      <c r="B176" t="s">
        <v>29</v>
      </c>
      <c r="C176" s="144" t="s">
        <v>6</v>
      </c>
      <c r="D176" s="98" t="s">
        <v>2718</v>
      </c>
      <c r="E176" s="6">
        <v>33373</v>
      </c>
      <c r="F176" s="6">
        <v>1811</v>
      </c>
      <c r="G176" s="6">
        <v>108454</v>
      </c>
      <c r="H176" s="6">
        <v>2010</v>
      </c>
      <c r="I176" s="6">
        <v>75081</v>
      </c>
      <c r="J176" s="6">
        <v>199</v>
      </c>
    </row>
    <row r="177" spans="1:10" x14ac:dyDescent="0.25">
      <c r="B177" t="s">
        <v>3075</v>
      </c>
      <c r="C177" s="144" t="s">
        <v>20</v>
      </c>
      <c r="D177" s="98" t="s">
        <v>2718</v>
      </c>
      <c r="E177" s="6">
        <v>26580</v>
      </c>
      <c r="F177" s="6">
        <v>2171</v>
      </c>
      <c r="G177" s="6">
        <v>29839</v>
      </c>
      <c r="H177" s="6">
        <v>2182</v>
      </c>
      <c r="I177" s="6">
        <v>3259</v>
      </c>
      <c r="J177" s="6">
        <v>11</v>
      </c>
    </row>
    <row r="178" spans="1:10" x14ac:dyDescent="0.25">
      <c r="B178" t="s">
        <v>22</v>
      </c>
      <c r="C178" s="144" t="s">
        <v>10</v>
      </c>
      <c r="D178" s="98" t="s">
        <v>2718</v>
      </c>
      <c r="E178" s="6">
        <v>19604</v>
      </c>
      <c r="F178" s="6">
        <v>558</v>
      </c>
      <c r="G178" s="6">
        <v>20506</v>
      </c>
      <c r="H178" s="6">
        <v>560</v>
      </c>
      <c r="I178" s="6">
        <v>902</v>
      </c>
      <c r="J178" s="6">
        <v>2</v>
      </c>
    </row>
    <row r="179" spans="1:10" x14ac:dyDescent="0.25">
      <c r="B179" t="s">
        <v>3083</v>
      </c>
      <c r="C179" s="144" t="s">
        <v>2</v>
      </c>
      <c r="D179" s="98" t="s">
        <v>2718</v>
      </c>
      <c r="E179" s="6">
        <v>15794</v>
      </c>
      <c r="F179" s="6">
        <v>479</v>
      </c>
      <c r="G179" s="6">
        <v>107003</v>
      </c>
      <c r="H179" s="6">
        <v>698</v>
      </c>
      <c r="I179" s="6">
        <v>91209</v>
      </c>
      <c r="J179" s="6">
        <v>219</v>
      </c>
    </row>
    <row r="180" spans="1:10" x14ac:dyDescent="0.25">
      <c r="B180" t="s">
        <v>146</v>
      </c>
      <c r="C180" s="144" t="s">
        <v>10</v>
      </c>
      <c r="D180" s="98" t="s">
        <v>3092</v>
      </c>
      <c r="E180" s="6">
        <v>15590</v>
      </c>
      <c r="F180" s="6">
        <v>439</v>
      </c>
      <c r="G180" s="6">
        <v>118243</v>
      </c>
      <c r="H180" s="6">
        <v>740</v>
      </c>
      <c r="I180" s="6">
        <v>102653</v>
      </c>
      <c r="J180" s="6">
        <v>301</v>
      </c>
    </row>
    <row r="181" spans="1:10" x14ac:dyDescent="0.25">
      <c r="B181" t="s">
        <v>3084</v>
      </c>
      <c r="C181" s="144" t="s">
        <v>6</v>
      </c>
      <c r="D181" s="98" t="s">
        <v>2718</v>
      </c>
      <c r="E181" s="6">
        <v>13664</v>
      </c>
      <c r="F181" s="6">
        <v>1277</v>
      </c>
      <c r="G181" s="6">
        <v>15189</v>
      </c>
      <c r="H181" s="6">
        <v>1280</v>
      </c>
      <c r="I181" s="6">
        <v>1525</v>
      </c>
      <c r="J181" s="6">
        <v>3</v>
      </c>
    </row>
    <row r="182" spans="1:10" x14ac:dyDescent="0.25">
      <c r="B182" t="s">
        <v>3076</v>
      </c>
      <c r="C182" s="144" t="s">
        <v>30</v>
      </c>
      <c r="D182" s="98" t="s">
        <v>2718</v>
      </c>
      <c r="E182" s="6">
        <v>13049</v>
      </c>
      <c r="F182" s="6">
        <v>1081</v>
      </c>
      <c r="G182" s="6">
        <v>21297</v>
      </c>
      <c r="H182" s="6">
        <v>1104</v>
      </c>
      <c r="I182" s="6">
        <v>8248</v>
      </c>
      <c r="J182" s="6">
        <v>23</v>
      </c>
    </row>
    <row r="183" spans="1:10" x14ac:dyDescent="0.25">
      <c r="B183" t="s">
        <v>19</v>
      </c>
      <c r="C183" s="144" t="s">
        <v>25</v>
      </c>
      <c r="D183" s="98" t="s">
        <v>3092</v>
      </c>
      <c r="E183" s="6">
        <v>11735</v>
      </c>
      <c r="F183" s="6">
        <v>1209</v>
      </c>
      <c r="G183" s="6">
        <v>22168</v>
      </c>
      <c r="H183" s="6">
        <v>1247</v>
      </c>
      <c r="I183" s="6">
        <v>10433</v>
      </c>
      <c r="J183" s="6">
        <v>38</v>
      </c>
    </row>
    <row r="184" spans="1:10" x14ac:dyDescent="0.25">
      <c r="A184" t="s">
        <v>148</v>
      </c>
      <c r="B184" t="s">
        <v>9</v>
      </c>
      <c r="C184" s="144" t="s">
        <v>10</v>
      </c>
      <c r="D184" s="98" t="s">
        <v>2718</v>
      </c>
      <c r="E184" s="6">
        <v>1537789</v>
      </c>
      <c r="F184" s="6">
        <v>143209</v>
      </c>
      <c r="G184" s="6">
        <v>2100292</v>
      </c>
      <c r="H184" s="6">
        <v>145886</v>
      </c>
      <c r="I184" s="6">
        <v>562503</v>
      </c>
      <c r="J184" s="6">
        <v>2677</v>
      </c>
    </row>
    <row r="185" spans="1:10" x14ac:dyDescent="0.25">
      <c r="B185" t="s">
        <v>1</v>
      </c>
      <c r="C185" s="144" t="s">
        <v>2</v>
      </c>
      <c r="D185" s="98" t="s">
        <v>2718</v>
      </c>
      <c r="E185" s="6">
        <v>1144947</v>
      </c>
      <c r="F185" s="6">
        <v>39416</v>
      </c>
      <c r="G185" s="6">
        <v>1563913</v>
      </c>
      <c r="H185" s="6">
        <v>40800</v>
      </c>
      <c r="I185" s="6">
        <v>418966</v>
      </c>
      <c r="J185" s="6">
        <v>1384</v>
      </c>
    </row>
    <row r="186" spans="1:10" x14ac:dyDescent="0.25">
      <c r="B186" t="s">
        <v>3076</v>
      </c>
      <c r="C186" s="144" t="s">
        <v>6</v>
      </c>
      <c r="D186" s="98" t="s">
        <v>2718</v>
      </c>
      <c r="E186" s="6">
        <v>957333</v>
      </c>
      <c r="F186" s="6">
        <v>75535</v>
      </c>
      <c r="G186" s="6">
        <v>1675265</v>
      </c>
      <c r="H186" s="6">
        <v>77464</v>
      </c>
      <c r="I186" s="6">
        <v>717932</v>
      </c>
      <c r="J186" s="6">
        <v>1929</v>
      </c>
    </row>
    <row r="187" spans="1:10" x14ac:dyDescent="0.25">
      <c r="B187" t="s">
        <v>3075</v>
      </c>
      <c r="C187" s="144" t="s">
        <v>10</v>
      </c>
      <c r="D187" s="98" t="s">
        <v>2718</v>
      </c>
      <c r="E187" s="6">
        <v>889414</v>
      </c>
      <c r="F187" s="6">
        <v>76288</v>
      </c>
      <c r="G187" s="6">
        <v>1261130</v>
      </c>
      <c r="H187" s="6">
        <v>77184</v>
      </c>
      <c r="I187" s="6">
        <v>371716</v>
      </c>
      <c r="J187" s="6">
        <v>896</v>
      </c>
    </row>
    <row r="188" spans="1:10" x14ac:dyDescent="0.25">
      <c r="B188" t="s">
        <v>19</v>
      </c>
      <c r="C188" s="144" t="s">
        <v>20</v>
      </c>
      <c r="D188" s="98" t="s">
        <v>3092</v>
      </c>
      <c r="E188" s="6">
        <v>494753</v>
      </c>
      <c r="F188" s="6">
        <v>35262</v>
      </c>
      <c r="G188" s="6">
        <v>1044679</v>
      </c>
      <c r="H188" s="6">
        <v>37611</v>
      </c>
      <c r="I188" s="6">
        <v>549926</v>
      </c>
      <c r="J188" s="6">
        <v>2349</v>
      </c>
    </row>
    <row r="189" spans="1:10" x14ac:dyDescent="0.25">
      <c r="B189" t="s">
        <v>15</v>
      </c>
      <c r="C189" s="144" t="s">
        <v>16</v>
      </c>
      <c r="D189" s="98" t="s">
        <v>2718</v>
      </c>
      <c r="E189" s="6">
        <v>362705</v>
      </c>
      <c r="F189" s="6">
        <v>9045</v>
      </c>
      <c r="G189" s="6">
        <v>698446</v>
      </c>
      <c r="H189" s="6">
        <v>9983</v>
      </c>
      <c r="I189" s="6">
        <v>335741</v>
      </c>
      <c r="J189" s="6">
        <v>938</v>
      </c>
    </row>
    <row r="190" spans="1:10" x14ac:dyDescent="0.25">
      <c r="B190" t="s">
        <v>22</v>
      </c>
      <c r="C190" s="144" t="s">
        <v>23</v>
      </c>
      <c r="D190" s="98" t="s">
        <v>2718</v>
      </c>
      <c r="E190" s="6">
        <v>348804</v>
      </c>
      <c r="F190" s="6">
        <v>9724</v>
      </c>
      <c r="G190" s="6">
        <v>362306</v>
      </c>
      <c r="H190" s="6">
        <v>9801</v>
      </c>
      <c r="I190" s="6">
        <v>13502</v>
      </c>
      <c r="J190" s="6">
        <v>77</v>
      </c>
    </row>
    <row r="191" spans="1:10" x14ac:dyDescent="0.25">
      <c r="B191" t="s">
        <v>24</v>
      </c>
      <c r="C191" s="144" t="s">
        <v>25</v>
      </c>
      <c r="D191" s="98" t="s">
        <v>2718</v>
      </c>
      <c r="E191" s="6">
        <v>313597</v>
      </c>
      <c r="F191" s="6">
        <v>31862</v>
      </c>
      <c r="G191" s="6">
        <v>334255</v>
      </c>
      <c r="H191" s="6">
        <v>31946</v>
      </c>
      <c r="I191" s="6">
        <v>20658</v>
      </c>
      <c r="J191" s="6">
        <v>84</v>
      </c>
    </row>
    <row r="192" spans="1:10" x14ac:dyDescent="0.25">
      <c r="B192" t="s">
        <v>33</v>
      </c>
      <c r="C192" s="144" t="s">
        <v>10</v>
      </c>
      <c r="D192" s="98" t="s">
        <v>2718</v>
      </c>
      <c r="E192" s="6">
        <v>266306</v>
      </c>
      <c r="F192" s="6">
        <v>50060</v>
      </c>
      <c r="G192" s="6">
        <v>282248</v>
      </c>
      <c r="H192" s="6">
        <v>50106</v>
      </c>
      <c r="I192" s="6">
        <v>15942</v>
      </c>
      <c r="J192" s="6">
        <v>46</v>
      </c>
    </row>
    <row r="193" spans="2:10" x14ac:dyDescent="0.25">
      <c r="B193" t="s">
        <v>26</v>
      </c>
      <c r="C193" s="144" t="s">
        <v>6</v>
      </c>
      <c r="D193" s="98" t="s">
        <v>2718</v>
      </c>
      <c r="E193" s="6">
        <v>228005</v>
      </c>
      <c r="F193" s="6">
        <v>15239</v>
      </c>
      <c r="G193" s="6">
        <v>649766</v>
      </c>
      <c r="H193" s="6">
        <v>16291</v>
      </c>
      <c r="I193" s="6">
        <v>421761</v>
      </c>
      <c r="J193" s="6">
        <v>1052</v>
      </c>
    </row>
    <row r="194" spans="2:10" x14ac:dyDescent="0.25">
      <c r="B194" t="s">
        <v>29</v>
      </c>
      <c r="C194" s="144" t="s">
        <v>30</v>
      </c>
      <c r="D194" s="98" t="s">
        <v>2718</v>
      </c>
      <c r="E194" s="6">
        <v>155335</v>
      </c>
      <c r="F194" s="6">
        <v>10008</v>
      </c>
      <c r="G194" s="6">
        <v>400189</v>
      </c>
      <c r="H194" s="6">
        <v>10641</v>
      </c>
      <c r="I194" s="6">
        <v>244854</v>
      </c>
      <c r="J194" s="6">
        <v>633</v>
      </c>
    </row>
    <row r="195" spans="2:10" x14ac:dyDescent="0.25">
      <c r="B195" t="s">
        <v>150</v>
      </c>
      <c r="C195" s="144" t="s">
        <v>28</v>
      </c>
      <c r="D195" s="98" t="s">
        <v>2718</v>
      </c>
      <c r="E195" s="6">
        <v>121311</v>
      </c>
      <c r="F195" s="6">
        <v>17258</v>
      </c>
      <c r="G195" s="6">
        <v>416119</v>
      </c>
      <c r="H195" s="6">
        <v>17928</v>
      </c>
      <c r="I195" s="6">
        <v>294808</v>
      </c>
      <c r="J195" s="6">
        <v>670</v>
      </c>
    </row>
    <row r="196" spans="2:10" x14ac:dyDescent="0.25">
      <c r="B196" t="s">
        <v>138</v>
      </c>
      <c r="C196" s="144" t="s">
        <v>147</v>
      </c>
      <c r="D196" s="98" t="s">
        <v>2718</v>
      </c>
      <c r="E196" s="6">
        <v>113546</v>
      </c>
      <c r="F196" s="6">
        <v>5750</v>
      </c>
      <c r="G196" s="6">
        <v>209019</v>
      </c>
      <c r="H196" s="6">
        <v>5985</v>
      </c>
      <c r="I196" s="6">
        <v>95473</v>
      </c>
      <c r="J196" s="6">
        <v>235</v>
      </c>
    </row>
    <row r="197" spans="2:10" x14ac:dyDescent="0.25">
      <c r="B197" t="s">
        <v>47</v>
      </c>
      <c r="C197" s="144" t="s">
        <v>48</v>
      </c>
      <c r="D197" s="98" t="s">
        <v>2718</v>
      </c>
      <c r="E197" s="6">
        <v>109622</v>
      </c>
      <c r="F197" s="6">
        <v>10201</v>
      </c>
      <c r="G197" s="6">
        <v>139527</v>
      </c>
      <c r="H197" s="6">
        <v>10337</v>
      </c>
      <c r="I197" s="6">
        <v>29905</v>
      </c>
      <c r="J197" s="6">
        <v>136</v>
      </c>
    </row>
    <row r="198" spans="2:10" x14ac:dyDescent="0.25">
      <c r="B198" t="s">
        <v>51</v>
      </c>
      <c r="C198" s="144" t="s">
        <v>28</v>
      </c>
      <c r="D198" s="98" t="s">
        <v>3092</v>
      </c>
      <c r="E198" s="6">
        <v>79475</v>
      </c>
      <c r="F198" s="6">
        <v>6702</v>
      </c>
      <c r="G198" s="6">
        <v>239714</v>
      </c>
      <c r="H198" s="6">
        <v>7238</v>
      </c>
      <c r="I198" s="6">
        <v>160239</v>
      </c>
      <c r="J198" s="6">
        <v>536</v>
      </c>
    </row>
    <row r="199" spans="2:10" x14ac:dyDescent="0.25">
      <c r="B199" t="s">
        <v>73</v>
      </c>
      <c r="C199" s="144" t="s">
        <v>74</v>
      </c>
      <c r="D199" s="98" t="s">
        <v>3092</v>
      </c>
      <c r="E199" s="6">
        <v>63676</v>
      </c>
      <c r="F199" s="6">
        <v>1875</v>
      </c>
      <c r="G199" s="6">
        <v>103837</v>
      </c>
      <c r="H199" s="6">
        <v>2083</v>
      </c>
      <c r="I199" s="6">
        <v>40161</v>
      </c>
      <c r="J199" s="6">
        <v>208</v>
      </c>
    </row>
    <row r="200" spans="2:10" x14ac:dyDescent="0.25">
      <c r="B200" t="s">
        <v>43</v>
      </c>
      <c r="C200" s="144" t="s">
        <v>44</v>
      </c>
      <c r="D200" s="98" t="s">
        <v>3092</v>
      </c>
      <c r="E200" s="6">
        <v>54626</v>
      </c>
      <c r="F200" s="6">
        <v>989</v>
      </c>
      <c r="G200" s="6">
        <v>533752</v>
      </c>
      <c r="H200" s="6">
        <v>2328</v>
      </c>
      <c r="I200" s="6">
        <v>479126</v>
      </c>
      <c r="J200" s="6">
        <v>1339</v>
      </c>
    </row>
    <row r="201" spans="2:10" x14ac:dyDescent="0.25">
      <c r="B201" t="s">
        <v>13</v>
      </c>
      <c r="C201" s="144" t="s">
        <v>16</v>
      </c>
      <c r="D201" s="98" t="s">
        <v>2718</v>
      </c>
      <c r="E201" s="6">
        <v>54228</v>
      </c>
      <c r="F201" s="6">
        <v>1353</v>
      </c>
      <c r="G201" s="6">
        <v>87759</v>
      </c>
      <c r="H201" s="6">
        <v>1451</v>
      </c>
      <c r="I201" s="6">
        <v>33531</v>
      </c>
      <c r="J201" s="6">
        <v>98</v>
      </c>
    </row>
    <row r="202" spans="2:10" x14ac:dyDescent="0.25">
      <c r="B202" t="s">
        <v>151</v>
      </c>
      <c r="C202" s="144" t="s">
        <v>125</v>
      </c>
      <c r="D202" s="98" t="s">
        <v>2718</v>
      </c>
      <c r="E202" s="6">
        <v>51478</v>
      </c>
      <c r="F202" s="6">
        <v>1510</v>
      </c>
      <c r="G202" s="6">
        <v>178935</v>
      </c>
      <c r="H202" s="6">
        <v>1841</v>
      </c>
      <c r="I202" s="6">
        <v>127457</v>
      </c>
      <c r="J202" s="6">
        <v>331</v>
      </c>
    </row>
    <row r="203" spans="2:10" x14ac:dyDescent="0.25">
      <c r="B203" t="s">
        <v>41</v>
      </c>
      <c r="C203" s="144" t="s">
        <v>42</v>
      </c>
      <c r="D203" s="98" t="s">
        <v>2718</v>
      </c>
      <c r="E203" s="6">
        <v>50905</v>
      </c>
      <c r="F203" s="6">
        <v>15818</v>
      </c>
      <c r="G203" s="6">
        <v>50905</v>
      </c>
      <c r="H203" s="6">
        <v>15818</v>
      </c>
      <c r="I203" s="6">
        <v>0</v>
      </c>
      <c r="J203" s="6">
        <v>0</v>
      </c>
    </row>
    <row r="204" spans="2:10" x14ac:dyDescent="0.25">
      <c r="B204" t="s">
        <v>83</v>
      </c>
      <c r="C204" s="144" t="s">
        <v>84</v>
      </c>
      <c r="D204" s="98" t="s">
        <v>2720</v>
      </c>
      <c r="E204" s="6">
        <v>49595</v>
      </c>
      <c r="F204" s="6">
        <v>5119</v>
      </c>
      <c r="G204" s="6">
        <v>83388</v>
      </c>
      <c r="H204" s="6">
        <v>5253</v>
      </c>
      <c r="I204" s="6">
        <v>33793</v>
      </c>
      <c r="J204" s="6">
        <v>134</v>
      </c>
    </row>
    <row r="205" spans="2:10" x14ac:dyDescent="0.25">
      <c r="B205" t="s">
        <v>38</v>
      </c>
      <c r="C205" s="144" t="s">
        <v>39</v>
      </c>
      <c r="D205" s="98" t="s">
        <v>3092</v>
      </c>
      <c r="E205" s="6">
        <v>48006</v>
      </c>
      <c r="F205" s="6">
        <v>1227</v>
      </c>
      <c r="G205" s="6">
        <v>379972</v>
      </c>
      <c r="H205" s="6">
        <v>2129</v>
      </c>
      <c r="I205" s="6">
        <v>331966</v>
      </c>
      <c r="J205" s="6">
        <v>902</v>
      </c>
    </row>
    <row r="206" spans="2:10" x14ac:dyDescent="0.25">
      <c r="B206" t="s">
        <v>75</v>
      </c>
      <c r="C206" s="144" t="s">
        <v>66</v>
      </c>
      <c r="D206" s="98" t="s">
        <v>2720</v>
      </c>
      <c r="E206" s="6">
        <v>47688</v>
      </c>
      <c r="F206" s="6">
        <v>5369</v>
      </c>
      <c r="G206" s="6">
        <v>61521</v>
      </c>
      <c r="H206" s="6">
        <v>5460</v>
      </c>
      <c r="I206" s="6">
        <v>13833</v>
      </c>
      <c r="J206" s="6">
        <v>91</v>
      </c>
    </row>
    <row r="207" spans="2:10" x14ac:dyDescent="0.25">
      <c r="B207" t="s">
        <v>3085</v>
      </c>
      <c r="C207" s="144" t="s">
        <v>20</v>
      </c>
      <c r="D207" s="98" t="s">
        <v>2718</v>
      </c>
      <c r="E207" s="6">
        <v>46891</v>
      </c>
      <c r="F207" s="6">
        <v>958</v>
      </c>
      <c r="G207" s="6">
        <v>168015</v>
      </c>
      <c r="H207" s="6">
        <v>1554</v>
      </c>
      <c r="I207" s="6">
        <v>121124</v>
      </c>
      <c r="J207" s="6">
        <v>596</v>
      </c>
    </row>
    <row r="208" spans="2:10" x14ac:dyDescent="0.25">
      <c r="B208" t="s">
        <v>152</v>
      </c>
      <c r="C208" s="144" t="s">
        <v>44</v>
      </c>
      <c r="D208" s="98" t="s">
        <v>2720</v>
      </c>
      <c r="E208" s="6">
        <v>41690</v>
      </c>
      <c r="F208" s="6">
        <v>841</v>
      </c>
      <c r="G208" s="6">
        <v>342444</v>
      </c>
      <c r="H208" s="6">
        <v>1719</v>
      </c>
      <c r="I208" s="6">
        <v>300754</v>
      </c>
      <c r="J208" s="6">
        <v>878</v>
      </c>
    </row>
    <row r="209" spans="2:10" x14ac:dyDescent="0.25">
      <c r="B209" t="s">
        <v>136</v>
      </c>
      <c r="C209" s="144" t="s">
        <v>137</v>
      </c>
      <c r="D209" s="98" t="s">
        <v>2718</v>
      </c>
      <c r="E209" s="6">
        <v>41165</v>
      </c>
      <c r="F209" s="6">
        <v>1029</v>
      </c>
      <c r="G209" s="6">
        <v>51943</v>
      </c>
      <c r="H209" s="6">
        <v>1051</v>
      </c>
      <c r="I209" s="6">
        <v>10778</v>
      </c>
      <c r="J209" s="6">
        <v>22</v>
      </c>
    </row>
    <row r="210" spans="2:10" x14ac:dyDescent="0.25">
      <c r="B210" t="s">
        <v>3077</v>
      </c>
      <c r="C210" s="144" t="s">
        <v>50</v>
      </c>
      <c r="D210" s="98" t="s">
        <v>3092</v>
      </c>
      <c r="E210" s="6">
        <v>40053</v>
      </c>
      <c r="F210" s="6">
        <v>5097</v>
      </c>
      <c r="G210" s="6">
        <v>88378</v>
      </c>
      <c r="H210" s="6">
        <v>5247</v>
      </c>
      <c r="I210" s="6">
        <v>48325</v>
      </c>
      <c r="J210" s="6">
        <v>150</v>
      </c>
    </row>
    <row r="211" spans="2:10" x14ac:dyDescent="0.25">
      <c r="B211" t="s">
        <v>3080</v>
      </c>
      <c r="C211" s="144" t="s">
        <v>48</v>
      </c>
      <c r="D211" s="98" t="s">
        <v>2720</v>
      </c>
      <c r="E211" s="6">
        <v>36654</v>
      </c>
      <c r="F211" s="6">
        <v>1044</v>
      </c>
      <c r="G211" s="6">
        <v>71130</v>
      </c>
      <c r="H211" s="6">
        <v>1188</v>
      </c>
      <c r="I211" s="6">
        <v>34476</v>
      </c>
      <c r="J211" s="6">
        <v>144</v>
      </c>
    </row>
    <row r="212" spans="2:10" x14ac:dyDescent="0.25">
      <c r="B212" t="s">
        <v>27</v>
      </c>
      <c r="C212" s="144" t="s">
        <v>28</v>
      </c>
      <c r="D212" s="98" t="s">
        <v>3092</v>
      </c>
      <c r="E212" s="6">
        <v>32900</v>
      </c>
      <c r="F212" s="6">
        <v>659</v>
      </c>
      <c r="G212" s="6">
        <v>468404</v>
      </c>
      <c r="H212" s="6">
        <v>1723</v>
      </c>
      <c r="I212" s="6">
        <v>435504</v>
      </c>
      <c r="J212" s="6">
        <v>1064</v>
      </c>
    </row>
    <row r="213" spans="2:10" x14ac:dyDescent="0.25">
      <c r="B213" t="s">
        <v>40</v>
      </c>
      <c r="C213" s="144" t="s">
        <v>32</v>
      </c>
      <c r="D213" s="98" t="s">
        <v>3092</v>
      </c>
      <c r="E213" s="6">
        <v>30190</v>
      </c>
      <c r="F213" s="6">
        <v>750</v>
      </c>
      <c r="G213" s="6">
        <v>270417</v>
      </c>
      <c r="H213" s="6">
        <v>1395</v>
      </c>
      <c r="I213" s="6">
        <v>240227</v>
      </c>
      <c r="J213" s="6">
        <v>645</v>
      </c>
    </row>
    <row r="214" spans="2:10" x14ac:dyDescent="0.25">
      <c r="B214" t="s">
        <v>153</v>
      </c>
      <c r="C214" s="144" t="s">
        <v>44</v>
      </c>
      <c r="D214" s="98" t="s">
        <v>2720</v>
      </c>
      <c r="E214" s="6">
        <v>28361</v>
      </c>
      <c r="F214" s="6">
        <v>751</v>
      </c>
      <c r="G214" s="6">
        <v>101925</v>
      </c>
      <c r="H214" s="6">
        <v>976</v>
      </c>
      <c r="I214" s="6">
        <v>73564</v>
      </c>
      <c r="J214" s="6">
        <v>225</v>
      </c>
    </row>
    <row r="215" spans="2:10" x14ac:dyDescent="0.25">
      <c r="B215" t="s">
        <v>154</v>
      </c>
      <c r="C215" s="144" t="s">
        <v>74</v>
      </c>
      <c r="D215" s="98" t="s">
        <v>3092</v>
      </c>
      <c r="E215" s="6">
        <v>22608</v>
      </c>
      <c r="F215" s="6">
        <v>545</v>
      </c>
      <c r="G215" s="6">
        <v>295818</v>
      </c>
      <c r="H215" s="6">
        <v>1200</v>
      </c>
      <c r="I215" s="6">
        <v>273210</v>
      </c>
      <c r="J215" s="6">
        <v>655</v>
      </c>
    </row>
    <row r="216" spans="2:10" x14ac:dyDescent="0.25">
      <c r="B216" t="s">
        <v>88</v>
      </c>
      <c r="C216" s="144" t="s">
        <v>2</v>
      </c>
      <c r="D216" s="98" t="s">
        <v>3092</v>
      </c>
      <c r="E216" s="6">
        <v>20287</v>
      </c>
      <c r="F216" s="6">
        <v>616</v>
      </c>
      <c r="G216" s="6">
        <v>32318</v>
      </c>
      <c r="H216" s="6">
        <v>672</v>
      </c>
      <c r="I216" s="6">
        <v>12031</v>
      </c>
      <c r="J216" s="6">
        <v>56</v>
      </c>
    </row>
    <row r="217" spans="2:10" x14ac:dyDescent="0.25">
      <c r="B217" t="s">
        <v>100</v>
      </c>
      <c r="C217" s="144" t="s">
        <v>6</v>
      </c>
      <c r="D217" s="98" t="s">
        <v>3092</v>
      </c>
      <c r="E217" s="6">
        <v>17778</v>
      </c>
      <c r="F217" s="6">
        <v>538</v>
      </c>
      <c r="G217" s="6">
        <v>79300</v>
      </c>
      <c r="H217" s="6">
        <v>704</v>
      </c>
      <c r="I217" s="6">
        <v>61522</v>
      </c>
      <c r="J217" s="6">
        <v>166</v>
      </c>
    </row>
    <row r="218" spans="2:10" x14ac:dyDescent="0.25">
      <c r="B218" t="s">
        <v>81</v>
      </c>
      <c r="C218" s="144" t="s">
        <v>2</v>
      </c>
      <c r="D218" s="98" t="s">
        <v>2718</v>
      </c>
      <c r="E218" s="6">
        <v>16159</v>
      </c>
      <c r="F218" s="6">
        <v>360</v>
      </c>
      <c r="G218" s="6">
        <v>43443</v>
      </c>
      <c r="H218" s="6">
        <v>485</v>
      </c>
      <c r="I218" s="6">
        <v>27284</v>
      </c>
      <c r="J218" s="6">
        <v>125</v>
      </c>
    </row>
    <row r="219" spans="2:10" x14ac:dyDescent="0.25">
      <c r="B219" t="s">
        <v>155</v>
      </c>
      <c r="C219" s="144" t="s">
        <v>44</v>
      </c>
      <c r="D219" s="98" t="s">
        <v>2720</v>
      </c>
      <c r="E219" s="6">
        <v>14753</v>
      </c>
      <c r="F219" s="6">
        <v>423</v>
      </c>
      <c r="G219" s="6">
        <v>128945</v>
      </c>
      <c r="H219" s="6">
        <v>725</v>
      </c>
      <c r="I219" s="6">
        <v>114192</v>
      </c>
      <c r="J219" s="6">
        <v>302</v>
      </c>
    </row>
    <row r="220" spans="2:10" x14ac:dyDescent="0.25">
      <c r="B220" t="s">
        <v>156</v>
      </c>
      <c r="C220" s="144" t="s">
        <v>157</v>
      </c>
      <c r="D220" s="98" t="s">
        <v>2720</v>
      </c>
      <c r="E220" s="6">
        <v>13107</v>
      </c>
      <c r="F220" s="6">
        <v>439</v>
      </c>
      <c r="G220" s="6">
        <v>60838</v>
      </c>
      <c r="H220" s="6">
        <v>563</v>
      </c>
      <c r="I220" s="6">
        <v>47731</v>
      </c>
      <c r="J220" s="6">
        <v>124</v>
      </c>
    </row>
    <row r="221" spans="2:10" x14ac:dyDescent="0.25">
      <c r="B221" t="s">
        <v>158</v>
      </c>
      <c r="C221" s="144" t="s">
        <v>44</v>
      </c>
      <c r="D221" s="98" t="s">
        <v>3092</v>
      </c>
      <c r="E221" s="6">
        <v>12849</v>
      </c>
      <c r="F221" s="6">
        <v>226</v>
      </c>
      <c r="G221" s="6">
        <v>197195</v>
      </c>
      <c r="H221" s="6">
        <v>634</v>
      </c>
      <c r="I221" s="6">
        <v>184346</v>
      </c>
      <c r="J221" s="6">
        <v>408</v>
      </c>
    </row>
    <row r="222" spans="2:10" x14ac:dyDescent="0.25">
      <c r="B222" t="s">
        <v>618</v>
      </c>
      <c r="C222" s="144" t="s">
        <v>32</v>
      </c>
      <c r="D222" s="98" t="s">
        <v>2720</v>
      </c>
      <c r="E222" s="6">
        <v>12147</v>
      </c>
      <c r="F222" s="6">
        <v>294</v>
      </c>
      <c r="G222" s="6">
        <v>78782</v>
      </c>
      <c r="H222" s="6">
        <v>476</v>
      </c>
      <c r="I222" s="6">
        <v>66635</v>
      </c>
      <c r="J222" s="6">
        <v>182</v>
      </c>
    </row>
    <row r="223" spans="2:10" x14ac:dyDescent="0.25">
      <c r="B223" t="s">
        <v>94</v>
      </c>
      <c r="C223" s="144" t="s">
        <v>48</v>
      </c>
      <c r="D223" s="98" t="s">
        <v>3092</v>
      </c>
      <c r="E223" s="6">
        <v>11455</v>
      </c>
      <c r="F223" s="6">
        <v>200</v>
      </c>
      <c r="G223" s="6">
        <v>40164</v>
      </c>
      <c r="H223" s="6">
        <v>340</v>
      </c>
      <c r="I223" s="6">
        <v>28709</v>
      </c>
      <c r="J223" s="6">
        <v>140</v>
      </c>
    </row>
    <row r="224" spans="2:10" x14ac:dyDescent="0.25">
      <c r="B224" t="s">
        <v>160</v>
      </c>
      <c r="C224" s="144" t="s">
        <v>161</v>
      </c>
      <c r="D224" s="98" t="s">
        <v>3092</v>
      </c>
      <c r="E224" s="6">
        <v>10996</v>
      </c>
      <c r="F224" s="6">
        <v>573</v>
      </c>
      <c r="G224" s="6">
        <v>18879</v>
      </c>
      <c r="H224" s="6">
        <v>594</v>
      </c>
      <c r="I224" s="6">
        <v>7883</v>
      </c>
      <c r="J224" s="6">
        <v>21</v>
      </c>
    </row>
    <row r="225" spans="1:10" x14ac:dyDescent="0.25">
      <c r="B225" t="s">
        <v>103</v>
      </c>
      <c r="C225" s="144" t="s">
        <v>147</v>
      </c>
      <c r="D225" s="98" t="s">
        <v>2718</v>
      </c>
      <c r="E225" s="6">
        <v>10837</v>
      </c>
      <c r="F225" s="6">
        <v>173</v>
      </c>
      <c r="G225" s="6">
        <v>24753</v>
      </c>
      <c r="H225" s="6">
        <v>244</v>
      </c>
      <c r="I225" s="6">
        <v>13916</v>
      </c>
      <c r="J225" s="6">
        <v>71</v>
      </c>
    </row>
    <row r="226" spans="1:10" x14ac:dyDescent="0.25">
      <c r="B226" t="s">
        <v>116</v>
      </c>
      <c r="C226" s="144" t="s">
        <v>20</v>
      </c>
      <c r="D226" s="98" t="s">
        <v>2718</v>
      </c>
      <c r="E226" s="6">
        <v>10679</v>
      </c>
      <c r="F226" s="6">
        <v>2492</v>
      </c>
      <c r="G226" s="6">
        <v>10679</v>
      </c>
      <c r="H226" s="6">
        <v>2492</v>
      </c>
      <c r="I226" s="6">
        <v>0</v>
      </c>
      <c r="J226" s="6">
        <v>0</v>
      </c>
    </row>
    <row r="227" spans="1:10" x14ac:dyDescent="0.25">
      <c r="A227" t="s">
        <v>162</v>
      </c>
      <c r="B227" t="s">
        <v>9</v>
      </c>
      <c r="C227" s="144" t="s">
        <v>10</v>
      </c>
      <c r="D227" s="98" t="s">
        <v>2718</v>
      </c>
      <c r="E227" s="6">
        <v>610740</v>
      </c>
      <c r="F227" s="6">
        <v>57391</v>
      </c>
      <c r="G227" s="6">
        <v>801908</v>
      </c>
      <c r="H227" s="6">
        <v>58286</v>
      </c>
      <c r="I227" s="6">
        <v>191168</v>
      </c>
      <c r="J227" s="6">
        <v>895</v>
      </c>
    </row>
    <row r="228" spans="1:10" x14ac:dyDescent="0.25">
      <c r="B228" t="s">
        <v>1</v>
      </c>
      <c r="C228" s="144" t="s">
        <v>2</v>
      </c>
      <c r="D228" s="98" t="s">
        <v>2718</v>
      </c>
      <c r="E228" s="6">
        <v>557715</v>
      </c>
      <c r="F228" s="6">
        <v>18390</v>
      </c>
      <c r="G228" s="6">
        <v>847606</v>
      </c>
      <c r="H228" s="6">
        <v>19266</v>
      </c>
      <c r="I228" s="6">
        <v>289891</v>
      </c>
      <c r="J228" s="6">
        <v>876</v>
      </c>
    </row>
    <row r="229" spans="1:10" x14ac:dyDescent="0.25">
      <c r="B229" t="s">
        <v>3075</v>
      </c>
      <c r="C229" s="144" t="s">
        <v>10</v>
      </c>
      <c r="D229" s="98" t="s">
        <v>2718</v>
      </c>
      <c r="E229" s="6">
        <v>259968</v>
      </c>
      <c r="F229" s="6">
        <v>22102</v>
      </c>
      <c r="G229" s="6">
        <v>355923</v>
      </c>
      <c r="H229" s="6">
        <v>22328</v>
      </c>
      <c r="I229" s="6">
        <v>95955</v>
      </c>
      <c r="J229" s="6">
        <v>226</v>
      </c>
    </row>
    <row r="230" spans="1:10" x14ac:dyDescent="0.25">
      <c r="B230" t="s">
        <v>3076</v>
      </c>
      <c r="C230" s="144" t="s">
        <v>6</v>
      </c>
      <c r="D230" s="98" t="s">
        <v>2718</v>
      </c>
      <c r="E230" s="6">
        <v>248932</v>
      </c>
      <c r="F230" s="6">
        <v>20470</v>
      </c>
      <c r="G230" s="6">
        <v>442380</v>
      </c>
      <c r="H230" s="6">
        <v>20996</v>
      </c>
      <c r="I230" s="6">
        <v>193448</v>
      </c>
      <c r="J230" s="6">
        <v>526</v>
      </c>
    </row>
    <row r="231" spans="1:10" x14ac:dyDescent="0.25">
      <c r="B231" t="s">
        <v>22</v>
      </c>
      <c r="C231" s="144" t="s">
        <v>23</v>
      </c>
      <c r="D231" s="98" t="s">
        <v>2718</v>
      </c>
      <c r="E231" s="6">
        <v>141004</v>
      </c>
      <c r="F231" s="6">
        <v>3639</v>
      </c>
      <c r="G231" s="6">
        <v>146668</v>
      </c>
      <c r="H231" s="6">
        <v>3659</v>
      </c>
      <c r="I231" s="6">
        <v>5664</v>
      </c>
      <c r="J231" s="6">
        <v>20</v>
      </c>
    </row>
    <row r="232" spans="1:10" x14ac:dyDescent="0.25">
      <c r="B232" t="s">
        <v>26</v>
      </c>
      <c r="C232" s="144" t="s">
        <v>6</v>
      </c>
      <c r="D232" s="98" t="s">
        <v>2718</v>
      </c>
      <c r="E232" s="6">
        <v>137519</v>
      </c>
      <c r="F232" s="6">
        <v>8320</v>
      </c>
      <c r="G232" s="6">
        <v>547886</v>
      </c>
      <c r="H232" s="6">
        <v>9420</v>
      </c>
      <c r="I232" s="6">
        <v>410367</v>
      </c>
      <c r="J232" s="6">
        <v>1100</v>
      </c>
    </row>
    <row r="233" spans="1:10" x14ac:dyDescent="0.25">
      <c r="B233" t="s">
        <v>24</v>
      </c>
      <c r="C233" s="144" t="s">
        <v>25</v>
      </c>
      <c r="D233" s="98" t="s">
        <v>2718</v>
      </c>
      <c r="E233" s="6">
        <v>125319</v>
      </c>
      <c r="F233" s="6">
        <v>12319</v>
      </c>
      <c r="G233" s="6">
        <v>130772</v>
      </c>
      <c r="H233" s="6">
        <v>12345</v>
      </c>
      <c r="I233" s="6">
        <v>5453</v>
      </c>
      <c r="J233" s="6">
        <v>26</v>
      </c>
    </row>
    <row r="234" spans="1:10" x14ac:dyDescent="0.25">
      <c r="B234" t="s">
        <v>19</v>
      </c>
      <c r="C234" s="144" t="s">
        <v>20</v>
      </c>
      <c r="D234" s="98" t="s">
        <v>3092</v>
      </c>
      <c r="E234" s="6">
        <v>117218</v>
      </c>
      <c r="F234" s="6">
        <v>10095</v>
      </c>
      <c r="G234" s="6">
        <v>246639</v>
      </c>
      <c r="H234" s="6">
        <v>10596</v>
      </c>
      <c r="I234" s="6">
        <v>129421</v>
      </c>
      <c r="J234" s="6">
        <v>501</v>
      </c>
    </row>
    <row r="235" spans="1:10" x14ac:dyDescent="0.25">
      <c r="B235" t="s">
        <v>27</v>
      </c>
      <c r="C235" s="144" t="s">
        <v>28</v>
      </c>
      <c r="D235" s="98" t="s">
        <v>3092</v>
      </c>
      <c r="E235" s="6">
        <v>86530</v>
      </c>
      <c r="F235" s="6">
        <v>1792</v>
      </c>
      <c r="G235" s="6">
        <v>840582</v>
      </c>
      <c r="H235" s="6">
        <v>3823</v>
      </c>
      <c r="I235" s="6">
        <v>754052</v>
      </c>
      <c r="J235" s="6">
        <v>2031</v>
      </c>
    </row>
    <row r="236" spans="1:10" x14ac:dyDescent="0.25">
      <c r="B236" t="s">
        <v>33</v>
      </c>
      <c r="C236" s="144" t="s">
        <v>10</v>
      </c>
      <c r="D236" s="98" t="s">
        <v>2718</v>
      </c>
      <c r="E236" s="6">
        <v>72764</v>
      </c>
      <c r="F236" s="6">
        <v>14195</v>
      </c>
      <c r="G236" s="6">
        <v>75809</v>
      </c>
      <c r="H236" s="6">
        <v>14207</v>
      </c>
      <c r="I236" s="6">
        <v>3045</v>
      </c>
      <c r="J236" s="6">
        <v>12</v>
      </c>
    </row>
    <row r="237" spans="1:10" x14ac:dyDescent="0.25">
      <c r="B237" t="s">
        <v>150</v>
      </c>
      <c r="C237" s="144" t="s">
        <v>28</v>
      </c>
      <c r="D237" s="98" t="s">
        <v>2718</v>
      </c>
      <c r="E237" s="6">
        <v>54274</v>
      </c>
      <c r="F237" s="6">
        <v>6752</v>
      </c>
      <c r="G237" s="6">
        <v>244790</v>
      </c>
      <c r="H237" s="6">
        <v>7238</v>
      </c>
      <c r="I237" s="6">
        <v>190516</v>
      </c>
      <c r="J237" s="6">
        <v>486</v>
      </c>
    </row>
    <row r="238" spans="1:10" x14ac:dyDescent="0.25">
      <c r="B238" t="s">
        <v>47</v>
      </c>
      <c r="C238" s="144" t="s">
        <v>48</v>
      </c>
      <c r="D238" s="98" t="s">
        <v>2718</v>
      </c>
      <c r="E238" s="6">
        <v>48639</v>
      </c>
      <c r="F238" s="6">
        <v>5212</v>
      </c>
      <c r="G238" s="6">
        <v>56810</v>
      </c>
      <c r="H238" s="6">
        <v>5248</v>
      </c>
      <c r="I238" s="6">
        <v>8171</v>
      </c>
      <c r="J238" s="6">
        <v>36</v>
      </c>
    </row>
    <row r="239" spans="1:10" x14ac:dyDescent="0.25">
      <c r="B239" t="s">
        <v>51</v>
      </c>
      <c r="C239" s="144" t="s">
        <v>28</v>
      </c>
      <c r="D239" s="98" t="s">
        <v>3092</v>
      </c>
      <c r="E239" s="6">
        <v>46622</v>
      </c>
      <c r="F239" s="6">
        <v>2554</v>
      </c>
      <c r="G239" s="6">
        <v>234914</v>
      </c>
      <c r="H239" s="6">
        <v>3106</v>
      </c>
      <c r="I239" s="6">
        <v>188292</v>
      </c>
      <c r="J239" s="6">
        <v>552</v>
      </c>
    </row>
    <row r="240" spans="1:10" x14ac:dyDescent="0.25">
      <c r="B240" t="s">
        <v>15</v>
      </c>
      <c r="C240" s="144" t="s">
        <v>16</v>
      </c>
      <c r="D240" s="98" t="s">
        <v>2718</v>
      </c>
      <c r="E240" s="6">
        <v>44391</v>
      </c>
      <c r="F240" s="6">
        <v>1427</v>
      </c>
      <c r="G240" s="6">
        <v>147214</v>
      </c>
      <c r="H240" s="6">
        <v>1678</v>
      </c>
      <c r="I240" s="6">
        <v>102823</v>
      </c>
      <c r="J240" s="6">
        <v>251</v>
      </c>
    </row>
    <row r="241" spans="2:10" x14ac:dyDescent="0.25">
      <c r="B241" t="s">
        <v>29</v>
      </c>
      <c r="C241" s="144" t="s">
        <v>30</v>
      </c>
      <c r="D241" s="98" t="s">
        <v>2718</v>
      </c>
      <c r="E241" s="6">
        <v>36771</v>
      </c>
      <c r="F241" s="6">
        <v>2323</v>
      </c>
      <c r="G241" s="6">
        <v>110827</v>
      </c>
      <c r="H241" s="6">
        <v>2503</v>
      </c>
      <c r="I241" s="6">
        <v>74056</v>
      </c>
      <c r="J241" s="6">
        <v>180</v>
      </c>
    </row>
    <row r="242" spans="2:10" x14ac:dyDescent="0.25">
      <c r="B242" t="s">
        <v>164</v>
      </c>
      <c r="C242" s="144" t="s">
        <v>28</v>
      </c>
      <c r="D242" s="98" t="s">
        <v>3092</v>
      </c>
      <c r="E242" s="6">
        <v>32293</v>
      </c>
      <c r="F242" s="6">
        <v>833</v>
      </c>
      <c r="G242" s="6">
        <v>201466</v>
      </c>
      <c r="H242" s="6">
        <v>1319</v>
      </c>
      <c r="I242" s="6">
        <v>169173</v>
      </c>
      <c r="J242" s="6">
        <v>486</v>
      </c>
    </row>
    <row r="243" spans="2:10" x14ac:dyDescent="0.25">
      <c r="B243" t="s">
        <v>34</v>
      </c>
      <c r="C243" s="144" t="s">
        <v>32</v>
      </c>
      <c r="D243" s="98" t="s">
        <v>3092</v>
      </c>
      <c r="E243" s="6">
        <v>28428</v>
      </c>
      <c r="F243" s="6">
        <v>622</v>
      </c>
      <c r="G243" s="6">
        <v>249874</v>
      </c>
      <c r="H243" s="6">
        <v>1206</v>
      </c>
      <c r="I243" s="6">
        <v>221446</v>
      </c>
      <c r="J243" s="6">
        <v>584</v>
      </c>
    </row>
    <row r="244" spans="2:10" x14ac:dyDescent="0.25">
      <c r="B244" t="s">
        <v>165</v>
      </c>
      <c r="C244" s="144" t="s">
        <v>166</v>
      </c>
      <c r="D244" s="98" t="s">
        <v>3092</v>
      </c>
      <c r="E244" s="6">
        <v>27294</v>
      </c>
      <c r="F244" s="6">
        <v>596</v>
      </c>
      <c r="G244" s="6">
        <v>214207</v>
      </c>
      <c r="H244" s="6">
        <v>1136</v>
      </c>
      <c r="I244" s="6">
        <v>186913</v>
      </c>
      <c r="J244" s="6">
        <v>540</v>
      </c>
    </row>
    <row r="245" spans="2:10" x14ac:dyDescent="0.25">
      <c r="B245" t="s">
        <v>167</v>
      </c>
      <c r="C245" s="144" t="s">
        <v>28</v>
      </c>
      <c r="D245" s="98" t="s">
        <v>2720</v>
      </c>
      <c r="E245" s="6">
        <v>26791</v>
      </c>
      <c r="F245" s="6">
        <v>1017</v>
      </c>
      <c r="G245" s="6">
        <v>77386</v>
      </c>
      <c r="H245" s="6">
        <v>1200</v>
      </c>
      <c r="I245" s="6">
        <v>50595</v>
      </c>
      <c r="J245" s="6">
        <v>183</v>
      </c>
    </row>
    <row r="246" spans="2:10" x14ac:dyDescent="0.25">
      <c r="B246" t="s">
        <v>73</v>
      </c>
      <c r="C246" s="144" t="s">
        <v>74</v>
      </c>
      <c r="D246" s="98" t="s">
        <v>3092</v>
      </c>
      <c r="E246" s="6">
        <v>26623</v>
      </c>
      <c r="F246" s="6">
        <v>791</v>
      </c>
      <c r="G246" s="6">
        <v>44961</v>
      </c>
      <c r="H246" s="6">
        <v>886</v>
      </c>
      <c r="I246" s="6">
        <v>18338</v>
      </c>
      <c r="J246" s="6">
        <v>95</v>
      </c>
    </row>
    <row r="247" spans="2:10" x14ac:dyDescent="0.25">
      <c r="B247" t="s">
        <v>3085</v>
      </c>
      <c r="C247" s="144" t="s">
        <v>20</v>
      </c>
      <c r="D247" s="98" t="s">
        <v>2718</v>
      </c>
      <c r="E247" s="6">
        <v>22987</v>
      </c>
      <c r="F247" s="6">
        <v>447</v>
      </c>
      <c r="G247" s="6">
        <v>85113</v>
      </c>
      <c r="H247" s="6">
        <v>777</v>
      </c>
      <c r="I247" s="6">
        <v>62126</v>
      </c>
      <c r="J247" s="6">
        <v>330</v>
      </c>
    </row>
    <row r="248" spans="2:10" x14ac:dyDescent="0.25">
      <c r="B248" t="s">
        <v>75</v>
      </c>
      <c r="C248" s="144" t="s">
        <v>66</v>
      </c>
      <c r="D248" s="98" t="s">
        <v>2720</v>
      </c>
      <c r="E248" s="6">
        <v>20884</v>
      </c>
      <c r="F248" s="6">
        <v>2572</v>
      </c>
      <c r="G248" s="6">
        <v>27107</v>
      </c>
      <c r="H248" s="6">
        <v>2609</v>
      </c>
      <c r="I248" s="6">
        <v>6223</v>
      </c>
      <c r="J248" s="6">
        <v>37</v>
      </c>
    </row>
    <row r="249" spans="2:10" x14ac:dyDescent="0.25">
      <c r="B249" t="s">
        <v>1314</v>
      </c>
      <c r="C249" s="144" t="s">
        <v>48</v>
      </c>
      <c r="D249" s="98" t="s">
        <v>2720</v>
      </c>
      <c r="E249" s="6">
        <v>20738</v>
      </c>
      <c r="F249" s="6">
        <v>490</v>
      </c>
      <c r="G249" s="6">
        <v>35907</v>
      </c>
      <c r="H249" s="6">
        <v>560</v>
      </c>
      <c r="I249" s="6">
        <v>15169</v>
      </c>
      <c r="J249" s="6">
        <v>70</v>
      </c>
    </row>
    <row r="250" spans="2:10" x14ac:dyDescent="0.25">
      <c r="B250" t="s">
        <v>41</v>
      </c>
      <c r="C250" s="144" t="s">
        <v>42</v>
      </c>
      <c r="D250" s="98" t="s">
        <v>2718</v>
      </c>
      <c r="E250" s="6">
        <v>20600</v>
      </c>
      <c r="F250" s="6">
        <v>7229</v>
      </c>
      <c r="G250" s="6">
        <v>20600</v>
      </c>
      <c r="H250" s="6">
        <v>7229</v>
      </c>
      <c r="I250" s="6">
        <v>0</v>
      </c>
      <c r="J250" s="6">
        <v>0</v>
      </c>
    </row>
    <row r="251" spans="2:10" x14ac:dyDescent="0.25">
      <c r="B251" t="s">
        <v>136</v>
      </c>
      <c r="C251" s="144" t="s">
        <v>137</v>
      </c>
      <c r="D251" s="98" t="s">
        <v>2718</v>
      </c>
      <c r="E251" s="6">
        <v>19812</v>
      </c>
      <c r="F251" s="6">
        <v>452</v>
      </c>
      <c r="G251" s="6">
        <v>21112</v>
      </c>
      <c r="H251" s="6">
        <v>454</v>
      </c>
      <c r="I251" s="6">
        <v>1300</v>
      </c>
      <c r="J251" s="6">
        <v>2</v>
      </c>
    </row>
    <row r="252" spans="2:10" x14ac:dyDescent="0.25">
      <c r="B252" t="s">
        <v>100</v>
      </c>
      <c r="C252" s="144" t="s">
        <v>6</v>
      </c>
      <c r="D252" s="98" t="s">
        <v>3092</v>
      </c>
      <c r="E252" s="6">
        <v>18708</v>
      </c>
      <c r="F252" s="6">
        <v>620</v>
      </c>
      <c r="G252" s="6">
        <v>93567</v>
      </c>
      <c r="H252" s="6">
        <v>818</v>
      </c>
      <c r="I252" s="6">
        <v>74859</v>
      </c>
      <c r="J252" s="6">
        <v>198</v>
      </c>
    </row>
    <row r="253" spans="2:10" x14ac:dyDescent="0.25">
      <c r="B253" t="s">
        <v>49</v>
      </c>
      <c r="C253" s="144" t="s">
        <v>50</v>
      </c>
      <c r="D253" s="98" t="s">
        <v>3092</v>
      </c>
      <c r="E253" s="6">
        <v>18283</v>
      </c>
      <c r="F253" s="6">
        <v>377</v>
      </c>
      <c r="G253" s="6">
        <v>154055</v>
      </c>
      <c r="H253" s="6">
        <v>759</v>
      </c>
      <c r="I253" s="6">
        <v>135772</v>
      </c>
      <c r="J253" s="6">
        <v>382</v>
      </c>
    </row>
    <row r="254" spans="2:10" x14ac:dyDescent="0.25">
      <c r="B254" t="s">
        <v>3077</v>
      </c>
      <c r="C254" s="144" t="s">
        <v>50</v>
      </c>
      <c r="D254" s="98" t="s">
        <v>3092</v>
      </c>
      <c r="E254" s="6">
        <v>17846</v>
      </c>
      <c r="F254" s="6">
        <v>2152</v>
      </c>
      <c r="G254" s="6">
        <v>30790</v>
      </c>
      <c r="H254" s="6">
        <v>2193</v>
      </c>
      <c r="I254" s="6">
        <v>12944</v>
      </c>
      <c r="J254" s="6">
        <v>41</v>
      </c>
    </row>
    <row r="255" spans="2:10" x14ac:dyDescent="0.25">
      <c r="B255" t="s">
        <v>81</v>
      </c>
      <c r="C255" s="144" t="s">
        <v>2</v>
      </c>
      <c r="D255" s="98" t="s">
        <v>2718</v>
      </c>
      <c r="E255" s="6">
        <v>13518</v>
      </c>
      <c r="F255" s="6">
        <v>315</v>
      </c>
      <c r="G255" s="6">
        <v>27526</v>
      </c>
      <c r="H255" s="6">
        <v>387</v>
      </c>
      <c r="I255" s="6">
        <v>14008</v>
      </c>
      <c r="J255" s="6">
        <v>72</v>
      </c>
    </row>
    <row r="256" spans="2:10" x14ac:dyDescent="0.25">
      <c r="B256" t="s">
        <v>168</v>
      </c>
      <c r="C256" s="144" t="s">
        <v>28</v>
      </c>
      <c r="D256" s="98" t="s">
        <v>2720</v>
      </c>
      <c r="E256" s="6">
        <v>11667</v>
      </c>
      <c r="F256" s="6">
        <v>352</v>
      </c>
      <c r="G256" s="6">
        <v>66974</v>
      </c>
      <c r="H256" s="6">
        <v>517</v>
      </c>
      <c r="I256" s="6">
        <v>55307</v>
      </c>
      <c r="J256" s="6">
        <v>165</v>
      </c>
    </row>
    <row r="257" spans="1:10" x14ac:dyDescent="0.25">
      <c r="B257" t="s">
        <v>156</v>
      </c>
      <c r="C257" s="144" t="s">
        <v>157</v>
      </c>
      <c r="D257" s="98" t="s">
        <v>2720</v>
      </c>
      <c r="E257" s="6">
        <v>11470</v>
      </c>
      <c r="F257" s="6">
        <v>449</v>
      </c>
      <c r="G257" s="6">
        <v>12933</v>
      </c>
      <c r="H257" s="6">
        <v>459</v>
      </c>
      <c r="I257" s="6">
        <v>1463</v>
      </c>
      <c r="J257" s="6">
        <v>10</v>
      </c>
    </row>
    <row r="258" spans="1:10" x14ac:dyDescent="0.25">
      <c r="B258" t="s">
        <v>1710</v>
      </c>
      <c r="C258" s="144" t="s">
        <v>44</v>
      </c>
      <c r="D258" s="98" t="s">
        <v>3092</v>
      </c>
      <c r="E258" s="6">
        <v>11132</v>
      </c>
      <c r="F258" s="6">
        <v>215</v>
      </c>
      <c r="G258" s="6">
        <v>106902</v>
      </c>
      <c r="H258" s="6">
        <v>474</v>
      </c>
      <c r="I258" s="6">
        <v>95770</v>
      </c>
      <c r="J258" s="6">
        <v>259</v>
      </c>
    </row>
    <row r="259" spans="1:10" x14ac:dyDescent="0.25">
      <c r="A259" t="s">
        <v>169</v>
      </c>
      <c r="B259" t="s">
        <v>170</v>
      </c>
      <c r="C259" s="144" t="s">
        <v>171</v>
      </c>
      <c r="D259" s="98" t="s">
        <v>3092</v>
      </c>
      <c r="E259" s="6">
        <v>98837</v>
      </c>
      <c r="F259" s="6">
        <v>3037</v>
      </c>
      <c r="G259" s="6">
        <v>396876</v>
      </c>
      <c r="H259" s="6">
        <v>3835</v>
      </c>
      <c r="I259" s="6">
        <v>298039</v>
      </c>
      <c r="J259" s="6">
        <v>798</v>
      </c>
    </row>
    <row r="260" spans="1:10" x14ac:dyDescent="0.25">
      <c r="B260" t="s">
        <v>173</v>
      </c>
      <c r="C260" s="144" t="s">
        <v>171</v>
      </c>
      <c r="D260" s="98" t="s">
        <v>2720</v>
      </c>
      <c r="E260" s="6">
        <v>85601</v>
      </c>
      <c r="F260" s="6">
        <v>2547</v>
      </c>
      <c r="G260" s="6">
        <v>143915</v>
      </c>
      <c r="H260" s="6">
        <v>2690</v>
      </c>
      <c r="I260" s="6">
        <v>58314</v>
      </c>
      <c r="J260" s="6">
        <v>143</v>
      </c>
    </row>
    <row r="261" spans="1:10" x14ac:dyDescent="0.25">
      <c r="B261" t="s">
        <v>9</v>
      </c>
      <c r="C261" s="144" t="s">
        <v>10</v>
      </c>
      <c r="D261" s="98" t="s">
        <v>2718</v>
      </c>
      <c r="E261" s="6">
        <v>64865</v>
      </c>
      <c r="F261" s="6">
        <v>5954</v>
      </c>
      <c r="G261" s="6">
        <v>82063</v>
      </c>
      <c r="H261" s="6">
        <v>6042</v>
      </c>
      <c r="I261" s="6">
        <v>17198</v>
      </c>
      <c r="J261" s="6">
        <v>88</v>
      </c>
    </row>
    <row r="262" spans="1:10" x14ac:dyDescent="0.25">
      <c r="B262" t="s">
        <v>3075</v>
      </c>
      <c r="C262" s="144" t="s">
        <v>10</v>
      </c>
      <c r="D262" s="98" t="s">
        <v>2718</v>
      </c>
      <c r="E262" s="6">
        <v>39912</v>
      </c>
      <c r="F262" s="6">
        <v>3738</v>
      </c>
      <c r="G262" s="6">
        <v>40355</v>
      </c>
      <c r="H262" s="6">
        <v>3742</v>
      </c>
      <c r="I262" s="6">
        <v>443</v>
      </c>
      <c r="J262" s="6">
        <v>4</v>
      </c>
    </row>
    <row r="263" spans="1:10" x14ac:dyDescent="0.25">
      <c r="B263" t="s">
        <v>174</v>
      </c>
      <c r="C263" s="144" t="s">
        <v>171</v>
      </c>
      <c r="D263" s="98" t="s">
        <v>2720</v>
      </c>
      <c r="E263" s="6">
        <v>34792</v>
      </c>
      <c r="F263" s="6">
        <v>787</v>
      </c>
      <c r="G263" s="6">
        <v>128064</v>
      </c>
      <c r="H263" s="6">
        <v>1007</v>
      </c>
      <c r="I263" s="6">
        <v>93272</v>
      </c>
      <c r="J263" s="6">
        <v>220</v>
      </c>
    </row>
    <row r="264" spans="1:10" x14ac:dyDescent="0.25">
      <c r="B264" t="s">
        <v>33</v>
      </c>
      <c r="C264" s="144" t="s">
        <v>10</v>
      </c>
      <c r="D264" s="98" t="s">
        <v>2718</v>
      </c>
      <c r="E264" s="6">
        <v>33215</v>
      </c>
      <c r="F264" s="6">
        <v>5475</v>
      </c>
      <c r="G264" s="6">
        <v>33818</v>
      </c>
      <c r="H264" s="6">
        <v>5477</v>
      </c>
      <c r="I264" s="6">
        <v>603</v>
      </c>
      <c r="J264" s="6">
        <v>2</v>
      </c>
    </row>
    <row r="265" spans="1:10" x14ac:dyDescent="0.25">
      <c r="B265" t="s">
        <v>19</v>
      </c>
      <c r="C265" s="144" t="s">
        <v>20</v>
      </c>
      <c r="D265" s="98" t="s">
        <v>3092</v>
      </c>
      <c r="E265" s="6">
        <v>32875</v>
      </c>
      <c r="F265" s="6">
        <v>3327</v>
      </c>
      <c r="G265" s="6">
        <v>54543</v>
      </c>
      <c r="H265" s="6">
        <v>3437</v>
      </c>
      <c r="I265" s="6">
        <v>21668</v>
      </c>
      <c r="J265" s="6">
        <v>110</v>
      </c>
    </row>
    <row r="266" spans="1:10" x14ac:dyDescent="0.25">
      <c r="B266" t="s">
        <v>1</v>
      </c>
      <c r="C266" s="144" t="s">
        <v>2</v>
      </c>
      <c r="D266" s="98" t="s">
        <v>2718</v>
      </c>
      <c r="E266" s="6">
        <v>25449</v>
      </c>
      <c r="F266" s="6">
        <v>564</v>
      </c>
      <c r="G266" s="6">
        <v>36914</v>
      </c>
      <c r="H266" s="6">
        <v>614</v>
      </c>
      <c r="I266" s="6">
        <v>11465</v>
      </c>
      <c r="J266" s="6">
        <v>50</v>
      </c>
    </row>
    <row r="267" spans="1:10" x14ac:dyDescent="0.25">
      <c r="B267" t="s">
        <v>175</v>
      </c>
      <c r="C267" s="144" t="s">
        <v>171</v>
      </c>
      <c r="D267" s="98" t="s">
        <v>3092</v>
      </c>
      <c r="E267" s="6">
        <v>12022</v>
      </c>
      <c r="F267" s="6">
        <v>235</v>
      </c>
      <c r="G267" s="6">
        <v>130665</v>
      </c>
      <c r="H267" s="6">
        <v>510</v>
      </c>
      <c r="I267" s="6">
        <v>118643</v>
      </c>
      <c r="J267" s="6">
        <v>275</v>
      </c>
    </row>
    <row r="268" spans="1:10" x14ac:dyDescent="0.25">
      <c r="B268" t="s">
        <v>24</v>
      </c>
      <c r="C268" s="144" t="s">
        <v>25</v>
      </c>
      <c r="D268" s="98" t="s">
        <v>2718</v>
      </c>
      <c r="E268" s="6">
        <v>11842</v>
      </c>
      <c r="F268" s="6">
        <v>1077</v>
      </c>
      <c r="G268" s="6">
        <v>11842</v>
      </c>
      <c r="H268" s="6">
        <v>1077</v>
      </c>
      <c r="I268" s="6">
        <v>0</v>
      </c>
      <c r="J268" s="6">
        <v>0</v>
      </c>
    </row>
    <row r="269" spans="1:10" x14ac:dyDescent="0.25">
      <c r="B269" t="s">
        <v>3076</v>
      </c>
      <c r="C269" s="144" t="s">
        <v>6</v>
      </c>
      <c r="D269" s="98" t="s">
        <v>2718</v>
      </c>
      <c r="E269" s="6">
        <v>10360</v>
      </c>
      <c r="F269" s="6">
        <v>1132</v>
      </c>
      <c r="G269" s="6">
        <v>13416</v>
      </c>
      <c r="H269" s="6">
        <v>1137</v>
      </c>
      <c r="I269" s="6">
        <v>3056</v>
      </c>
      <c r="J269" s="6">
        <v>5</v>
      </c>
    </row>
    <row r="270" spans="1:10" x14ac:dyDescent="0.25">
      <c r="A270" t="s">
        <v>183</v>
      </c>
      <c r="B270" t="s">
        <v>1</v>
      </c>
      <c r="C270" s="144" t="s">
        <v>2</v>
      </c>
      <c r="D270" s="98" t="s">
        <v>2718</v>
      </c>
      <c r="E270" s="6">
        <v>123895</v>
      </c>
      <c r="F270" s="6">
        <v>3500</v>
      </c>
      <c r="G270" s="6">
        <v>250257</v>
      </c>
      <c r="H270" s="6">
        <v>3881</v>
      </c>
      <c r="I270" s="6">
        <v>126362</v>
      </c>
      <c r="J270" s="6">
        <v>381</v>
      </c>
    </row>
    <row r="271" spans="1:10" x14ac:dyDescent="0.25">
      <c r="B271" t="s">
        <v>9</v>
      </c>
      <c r="C271" s="144" t="s">
        <v>10</v>
      </c>
      <c r="D271" s="98" t="s">
        <v>2718</v>
      </c>
      <c r="E271" s="6">
        <v>51577</v>
      </c>
      <c r="F271" s="6">
        <v>4747</v>
      </c>
      <c r="G271" s="6">
        <v>66833</v>
      </c>
      <c r="H271" s="6">
        <v>4823</v>
      </c>
      <c r="I271" s="6">
        <v>15256</v>
      </c>
      <c r="J271" s="6">
        <v>76</v>
      </c>
    </row>
    <row r="272" spans="1:10" x14ac:dyDescent="0.25">
      <c r="B272" t="s">
        <v>3075</v>
      </c>
      <c r="C272" s="144" t="s">
        <v>10</v>
      </c>
      <c r="D272" s="98" t="s">
        <v>2718</v>
      </c>
      <c r="E272" s="6">
        <v>48491</v>
      </c>
      <c r="F272" s="6">
        <v>4560</v>
      </c>
      <c r="G272" s="6">
        <v>56109</v>
      </c>
      <c r="H272" s="6">
        <v>4582</v>
      </c>
      <c r="I272" s="6">
        <v>7618</v>
      </c>
      <c r="J272" s="6">
        <v>22</v>
      </c>
    </row>
    <row r="273" spans="1:10" x14ac:dyDescent="0.25">
      <c r="B273" t="s">
        <v>47</v>
      </c>
      <c r="C273" s="144" t="s">
        <v>48</v>
      </c>
      <c r="D273" s="98" t="s">
        <v>2718</v>
      </c>
      <c r="E273" s="6">
        <v>45317</v>
      </c>
      <c r="F273" s="6">
        <v>4351</v>
      </c>
      <c r="G273" s="6">
        <v>136031</v>
      </c>
      <c r="H273" s="6">
        <v>4570</v>
      </c>
      <c r="I273" s="6">
        <v>90714</v>
      </c>
      <c r="J273" s="6">
        <v>219</v>
      </c>
    </row>
    <row r="274" spans="1:10" x14ac:dyDescent="0.25">
      <c r="B274" t="s">
        <v>24</v>
      </c>
      <c r="C274" s="144" t="s">
        <v>25</v>
      </c>
      <c r="D274" s="98" t="s">
        <v>2718</v>
      </c>
      <c r="E274" s="6">
        <v>28199</v>
      </c>
      <c r="F274" s="6">
        <v>2241</v>
      </c>
      <c r="G274" s="6">
        <v>29649</v>
      </c>
      <c r="H274" s="6">
        <v>2245</v>
      </c>
      <c r="I274" s="6">
        <v>1450</v>
      </c>
      <c r="J274" s="6">
        <v>4</v>
      </c>
    </row>
    <row r="275" spans="1:10" x14ac:dyDescent="0.25">
      <c r="B275" t="s">
        <v>65</v>
      </c>
      <c r="C275" s="144" t="s">
        <v>66</v>
      </c>
      <c r="D275" s="98" t="s">
        <v>2718</v>
      </c>
      <c r="E275" s="6">
        <v>24485</v>
      </c>
      <c r="F275" s="6">
        <v>663</v>
      </c>
      <c r="G275" s="6">
        <v>112451</v>
      </c>
      <c r="H275" s="6">
        <v>932</v>
      </c>
      <c r="I275" s="6">
        <v>87966</v>
      </c>
      <c r="J275" s="6">
        <v>269</v>
      </c>
    </row>
    <row r="276" spans="1:10" x14ac:dyDescent="0.25">
      <c r="B276" t="s">
        <v>131</v>
      </c>
      <c r="C276" s="144" t="s">
        <v>132</v>
      </c>
      <c r="D276" s="98" t="s">
        <v>3092</v>
      </c>
      <c r="E276" s="6">
        <v>23663</v>
      </c>
      <c r="F276" s="6">
        <v>490</v>
      </c>
      <c r="G276" s="6">
        <v>129594</v>
      </c>
      <c r="H276" s="6">
        <v>798</v>
      </c>
      <c r="I276" s="6">
        <v>105931</v>
      </c>
      <c r="J276" s="6">
        <v>308</v>
      </c>
    </row>
    <row r="277" spans="1:10" x14ac:dyDescent="0.25">
      <c r="B277" t="s">
        <v>185</v>
      </c>
      <c r="C277" s="144" t="s">
        <v>186</v>
      </c>
      <c r="D277" s="98" t="s">
        <v>2720</v>
      </c>
      <c r="E277" s="6">
        <v>23613</v>
      </c>
      <c r="F277" s="6">
        <v>550</v>
      </c>
      <c r="G277" s="6">
        <v>132491</v>
      </c>
      <c r="H277" s="6">
        <v>869</v>
      </c>
      <c r="I277" s="6">
        <v>108878</v>
      </c>
      <c r="J277" s="6">
        <v>319</v>
      </c>
    </row>
    <row r="278" spans="1:10" x14ac:dyDescent="0.25">
      <c r="B278" t="s">
        <v>187</v>
      </c>
      <c r="C278" s="144" t="s">
        <v>186</v>
      </c>
      <c r="D278" s="98" t="s">
        <v>2720</v>
      </c>
      <c r="E278" s="6">
        <v>20742</v>
      </c>
      <c r="F278" s="6">
        <v>478</v>
      </c>
      <c r="G278" s="6">
        <v>130613</v>
      </c>
      <c r="H278" s="6">
        <v>843</v>
      </c>
      <c r="I278" s="6">
        <v>109871</v>
      </c>
      <c r="J278" s="6">
        <v>365</v>
      </c>
    </row>
    <row r="279" spans="1:10" x14ac:dyDescent="0.25">
      <c r="B279" t="s">
        <v>33</v>
      </c>
      <c r="C279" s="144" t="s">
        <v>10</v>
      </c>
      <c r="D279" s="98" t="s">
        <v>2718</v>
      </c>
      <c r="E279" s="6">
        <v>20093</v>
      </c>
      <c r="F279" s="6">
        <v>3617</v>
      </c>
      <c r="G279" s="6">
        <v>21475</v>
      </c>
      <c r="H279" s="6">
        <v>3623</v>
      </c>
      <c r="I279" s="6">
        <v>1382</v>
      </c>
      <c r="J279" s="6">
        <v>6</v>
      </c>
    </row>
    <row r="280" spans="1:10" x14ac:dyDescent="0.25">
      <c r="B280" t="s">
        <v>22</v>
      </c>
      <c r="C280" s="144" t="s">
        <v>23</v>
      </c>
      <c r="D280" s="98" t="s">
        <v>2718</v>
      </c>
      <c r="E280" s="6">
        <v>15943</v>
      </c>
      <c r="F280" s="6">
        <v>404</v>
      </c>
      <c r="G280" s="6">
        <v>17246</v>
      </c>
      <c r="H280" s="6">
        <v>409</v>
      </c>
      <c r="I280" s="6">
        <v>1303</v>
      </c>
      <c r="J280" s="6">
        <v>5</v>
      </c>
    </row>
    <row r="281" spans="1:10" x14ac:dyDescent="0.25">
      <c r="B281" t="s">
        <v>3076</v>
      </c>
      <c r="C281" s="144" t="s">
        <v>6</v>
      </c>
      <c r="D281" s="98" t="s">
        <v>2718</v>
      </c>
      <c r="E281" s="6">
        <v>12419</v>
      </c>
      <c r="F281" s="6">
        <v>1298</v>
      </c>
      <c r="G281" s="6">
        <v>26079</v>
      </c>
      <c r="H281" s="6">
        <v>1329</v>
      </c>
      <c r="I281" s="6">
        <v>13660</v>
      </c>
      <c r="J281" s="6">
        <v>31</v>
      </c>
    </row>
    <row r="282" spans="1:10" x14ac:dyDescent="0.25">
      <c r="A282" t="s">
        <v>188</v>
      </c>
      <c r="B282" t="s">
        <v>3075</v>
      </c>
      <c r="C282" s="144" t="s">
        <v>10</v>
      </c>
      <c r="D282" s="98" t="s">
        <v>2718</v>
      </c>
      <c r="E282" s="6">
        <v>726202</v>
      </c>
      <c r="F282" s="6">
        <v>65105</v>
      </c>
      <c r="G282" s="6">
        <v>1114838</v>
      </c>
      <c r="H282" s="6">
        <v>66113</v>
      </c>
      <c r="I282" s="6">
        <v>388636</v>
      </c>
      <c r="J282" s="6">
        <v>1008</v>
      </c>
    </row>
    <row r="283" spans="1:10" x14ac:dyDescent="0.25">
      <c r="B283" t="s">
        <v>9</v>
      </c>
      <c r="C283" s="144" t="s">
        <v>10</v>
      </c>
      <c r="D283" s="98" t="s">
        <v>2718</v>
      </c>
      <c r="E283" s="6">
        <v>426252</v>
      </c>
      <c r="F283" s="6">
        <v>42281</v>
      </c>
      <c r="G283" s="6">
        <v>575441</v>
      </c>
      <c r="H283" s="6">
        <v>42977</v>
      </c>
      <c r="I283" s="6">
        <v>149189</v>
      </c>
      <c r="J283" s="6">
        <v>696</v>
      </c>
    </row>
    <row r="284" spans="1:10" x14ac:dyDescent="0.25">
      <c r="B284" t="s">
        <v>19</v>
      </c>
      <c r="C284" s="144" t="s">
        <v>20</v>
      </c>
      <c r="D284" s="98" t="s">
        <v>3092</v>
      </c>
      <c r="E284" s="6">
        <v>252363</v>
      </c>
      <c r="F284" s="6">
        <v>14787</v>
      </c>
      <c r="G284" s="6">
        <v>1352971</v>
      </c>
      <c r="H284" s="6">
        <v>17752</v>
      </c>
      <c r="I284" s="6">
        <v>1100608</v>
      </c>
      <c r="J284" s="6">
        <v>2965</v>
      </c>
    </row>
    <row r="285" spans="1:10" x14ac:dyDescent="0.25">
      <c r="B285" t="s">
        <v>29</v>
      </c>
      <c r="C285" s="144" t="s">
        <v>30</v>
      </c>
      <c r="D285" s="98" t="s">
        <v>2718</v>
      </c>
      <c r="E285" s="6">
        <v>171698</v>
      </c>
      <c r="F285" s="6">
        <v>10427</v>
      </c>
      <c r="G285" s="6">
        <v>460555</v>
      </c>
      <c r="H285" s="6">
        <v>11284</v>
      </c>
      <c r="I285" s="6">
        <v>288857</v>
      </c>
      <c r="J285" s="6">
        <v>857</v>
      </c>
    </row>
    <row r="286" spans="1:10" x14ac:dyDescent="0.25">
      <c r="B286" t="s">
        <v>47</v>
      </c>
      <c r="C286" s="144" t="s">
        <v>48</v>
      </c>
      <c r="D286" s="98" t="s">
        <v>2718</v>
      </c>
      <c r="E286" s="6">
        <v>167698</v>
      </c>
      <c r="F286" s="6">
        <v>17123</v>
      </c>
      <c r="G286" s="6">
        <v>333717</v>
      </c>
      <c r="H286" s="6">
        <v>17620</v>
      </c>
      <c r="I286" s="6">
        <v>166019</v>
      </c>
      <c r="J286" s="6">
        <v>497</v>
      </c>
    </row>
    <row r="287" spans="1:10" x14ac:dyDescent="0.25">
      <c r="B287" t="s">
        <v>3076</v>
      </c>
      <c r="C287" s="144" t="s">
        <v>6</v>
      </c>
      <c r="D287" s="98" t="s">
        <v>2718</v>
      </c>
      <c r="E287" s="6">
        <v>163361</v>
      </c>
      <c r="F287" s="6">
        <v>14021</v>
      </c>
      <c r="G287" s="6">
        <v>318788</v>
      </c>
      <c r="H287" s="6">
        <v>14414</v>
      </c>
      <c r="I287" s="6">
        <v>155427</v>
      </c>
      <c r="J287" s="6">
        <v>393</v>
      </c>
    </row>
    <row r="288" spans="1:10" x14ac:dyDescent="0.25">
      <c r="B288" t="s">
        <v>33</v>
      </c>
      <c r="C288" s="144" t="s">
        <v>10</v>
      </c>
      <c r="D288" s="98" t="s">
        <v>2718</v>
      </c>
      <c r="E288" s="6">
        <v>161462</v>
      </c>
      <c r="F288" s="6">
        <v>22384</v>
      </c>
      <c r="G288" s="6">
        <v>172994</v>
      </c>
      <c r="H288" s="6">
        <v>22423</v>
      </c>
      <c r="I288" s="6">
        <v>11532</v>
      </c>
      <c r="J288" s="6">
        <v>39</v>
      </c>
    </row>
    <row r="289" spans="2:10" x14ac:dyDescent="0.25">
      <c r="B289" t="s">
        <v>24</v>
      </c>
      <c r="C289" s="144" t="s">
        <v>25</v>
      </c>
      <c r="D289" s="98" t="s">
        <v>2718</v>
      </c>
      <c r="E289" s="6">
        <v>153962</v>
      </c>
      <c r="F289" s="6">
        <v>14300</v>
      </c>
      <c r="G289" s="6">
        <v>163645</v>
      </c>
      <c r="H289" s="6">
        <v>14334</v>
      </c>
      <c r="I289" s="6">
        <v>9683</v>
      </c>
      <c r="J289" s="6">
        <v>34</v>
      </c>
    </row>
    <row r="290" spans="2:10" x14ac:dyDescent="0.25">
      <c r="B290" t="s">
        <v>1</v>
      </c>
      <c r="C290" s="144" t="s">
        <v>2</v>
      </c>
      <c r="D290" s="98" t="s">
        <v>2718</v>
      </c>
      <c r="E290" s="6">
        <v>147108</v>
      </c>
      <c r="F290" s="6">
        <v>3551</v>
      </c>
      <c r="G290" s="6">
        <v>307408</v>
      </c>
      <c r="H290" s="6">
        <v>4184</v>
      </c>
      <c r="I290" s="6">
        <v>160300</v>
      </c>
      <c r="J290" s="6">
        <v>633</v>
      </c>
    </row>
    <row r="291" spans="2:10" x14ac:dyDescent="0.25">
      <c r="B291" t="s">
        <v>3085</v>
      </c>
      <c r="C291" s="144" t="s">
        <v>20</v>
      </c>
      <c r="D291" s="98" t="s">
        <v>2718</v>
      </c>
      <c r="E291" s="6">
        <v>111953</v>
      </c>
      <c r="F291" s="6">
        <v>2940</v>
      </c>
      <c r="G291" s="6">
        <v>455525</v>
      </c>
      <c r="H291" s="6">
        <v>4379</v>
      </c>
      <c r="I291" s="6">
        <v>343572</v>
      </c>
      <c r="J291" s="6">
        <v>1439</v>
      </c>
    </row>
    <row r="292" spans="2:10" x14ac:dyDescent="0.25">
      <c r="B292" t="s">
        <v>22</v>
      </c>
      <c r="C292" s="144" t="s">
        <v>23</v>
      </c>
      <c r="D292" s="98" t="s">
        <v>2718</v>
      </c>
      <c r="E292" s="6">
        <v>104916</v>
      </c>
      <c r="F292" s="6">
        <v>3068</v>
      </c>
      <c r="G292" s="6">
        <v>113313</v>
      </c>
      <c r="H292" s="6">
        <v>3110</v>
      </c>
      <c r="I292" s="6">
        <v>8397</v>
      </c>
      <c r="J292" s="6">
        <v>42</v>
      </c>
    </row>
    <row r="293" spans="2:10" x14ac:dyDescent="0.25">
      <c r="B293" t="s">
        <v>151</v>
      </c>
      <c r="C293" s="144" t="s">
        <v>125</v>
      </c>
      <c r="D293" s="98" t="s">
        <v>2718</v>
      </c>
      <c r="E293" s="6">
        <v>84204</v>
      </c>
      <c r="F293" s="6">
        <v>2156</v>
      </c>
      <c r="G293" s="6">
        <v>701156</v>
      </c>
      <c r="H293" s="6">
        <v>3596</v>
      </c>
      <c r="I293" s="6">
        <v>616952</v>
      </c>
      <c r="J293" s="6">
        <v>1440</v>
      </c>
    </row>
    <row r="294" spans="2:10" x14ac:dyDescent="0.25">
      <c r="B294" t="s">
        <v>190</v>
      </c>
      <c r="C294" s="144" t="s">
        <v>20</v>
      </c>
      <c r="D294" s="98" t="s">
        <v>2720</v>
      </c>
      <c r="E294" s="6">
        <v>51533</v>
      </c>
      <c r="F294" s="6">
        <v>1411</v>
      </c>
      <c r="G294" s="6">
        <v>258917</v>
      </c>
      <c r="H294" s="6">
        <v>2055</v>
      </c>
      <c r="I294" s="6">
        <v>207384</v>
      </c>
      <c r="J294" s="6">
        <v>644</v>
      </c>
    </row>
    <row r="295" spans="2:10" x14ac:dyDescent="0.25">
      <c r="B295" t="s">
        <v>3077</v>
      </c>
      <c r="C295" s="144" t="s">
        <v>50</v>
      </c>
      <c r="D295" s="98" t="s">
        <v>3092</v>
      </c>
      <c r="E295" s="6">
        <v>39265</v>
      </c>
      <c r="F295" s="6">
        <v>3652</v>
      </c>
      <c r="G295" s="6">
        <v>104590</v>
      </c>
      <c r="H295" s="6">
        <v>3903</v>
      </c>
      <c r="I295" s="6">
        <v>65325</v>
      </c>
      <c r="J295" s="6">
        <v>251</v>
      </c>
    </row>
    <row r="296" spans="2:10" x14ac:dyDescent="0.25">
      <c r="B296" t="s">
        <v>191</v>
      </c>
      <c r="C296" s="144" t="s">
        <v>20</v>
      </c>
      <c r="D296" s="98" t="s">
        <v>3092</v>
      </c>
      <c r="E296" s="6">
        <v>38644</v>
      </c>
      <c r="F296" s="6">
        <v>670</v>
      </c>
      <c r="G296" s="6">
        <v>728018</v>
      </c>
      <c r="H296" s="6">
        <v>2321</v>
      </c>
      <c r="I296" s="6">
        <v>689374</v>
      </c>
      <c r="J296" s="6">
        <v>1651</v>
      </c>
    </row>
    <row r="297" spans="2:10" x14ac:dyDescent="0.25">
      <c r="B297" t="s">
        <v>136</v>
      </c>
      <c r="C297" s="144" t="s">
        <v>137</v>
      </c>
      <c r="D297" s="98" t="s">
        <v>2718</v>
      </c>
      <c r="E297" s="6">
        <v>35766</v>
      </c>
      <c r="F297" s="6">
        <v>949</v>
      </c>
      <c r="G297" s="6">
        <v>40526</v>
      </c>
      <c r="H297" s="6">
        <v>959</v>
      </c>
      <c r="I297" s="6">
        <v>4760</v>
      </c>
      <c r="J297" s="6">
        <v>10</v>
      </c>
    </row>
    <row r="298" spans="2:10" x14ac:dyDescent="0.25">
      <c r="B298" t="s">
        <v>73</v>
      </c>
      <c r="C298" s="144" t="s">
        <v>74</v>
      </c>
      <c r="D298" s="98" t="s">
        <v>3092</v>
      </c>
      <c r="E298" s="6">
        <v>33794</v>
      </c>
      <c r="F298" s="6">
        <v>891</v>
      </c>
      <c r="G298" s="6">
        <v>78599</v>
      </c>
      <c r="H298" s="6">
        <v>1128</v>
      </c>
      <c r="I298" s="6">
        <v>44805</v>
      </c>
      <c r="J298" s="6">
        <v>237</v>
      </c>
    </row>
    <row r="299" spans="2:10" x14ac:dyDescent="0.25">
      <c r="B299" t="s">
        <v>192</v>
      </c>
      <c r="C299" s="144" t="s">
        <v>20</v>
      </c>
      <c r="D299" s="98" t="s">
        <v>2720</v>
      </c>
      <c r="E299" s="6">
        <v>30620</v>
      </c>
      <c r="F299" s="6">
        <v>727</v>
      </c>
      <c r="G299" s="6">
        <v>214087</v>
      </c>
      <c r="H299" s="6">
        <v>1253</v>
      </c>
      <c r="I299" s="6">
        <v>183467</v>
      </c>
      <c r="J299" s="6">
        <v>526</v>
      </c>
    </row>
    <row r="300" spans="2:10" x14ac:dyDescent="0.25">
      <c r="B300" t="s">
        <v>193</v>
      </c>
      <c r="C300" s="144" t="s">
        <v>125</v>
      </c>
      <c r="D300" s="98" t="s">
        <v>2718</v>
      </c>
      <c r="E300" s="6">
        <v>30357</v>
      </c>
      <c r="F300" s="6">
        <v>863</v>
      </c>
      <c r="G300" s="6">
        <v>140208</v>
      </c>
      <c r="H300" s="6">
        <v>1108</v>
      </c>
      <c r="I300" s="6">
        <v>109851</v>
      </c>
      <c r="J300" s="6">
        <v>245</v>
      </c>
    </row>
    <row r="301" spans="2:10" x14ac:dyDescent="0.25">
      <c r="B301" t="s">
        <v>194</v>
      </c>
      <c r="C301" s="144" t="s">
        <v>20</v>
      </c>
      <c r="D301" s="98" t="s">
        <v>2720</v>
      </c>
      <c r="E301" s="6">
        <v>27801</v>
      </c>
      <c r="F301" s="6">
        <v>535</v>
      </c>
      <c r="G301" s="6">
        <v>301869</v>
      </c>
      <c r="H301" s="6">
        <v>1203</v>
      </c>
      <c r="I301" s="6">
        <v>274068</v>
      </c>
      <c r="J301" s="6">
        <v>668</v>
      </c>
    </row>
    <row r="302" spans="2:10" x14ac:dyDescent="0.25">
      <c r="B302" t="s">
        <v>107</v>
      </c>
      <c r="C302" s="144" t="s">
        <v>96</v>
      </c>
      <c r="D302" s="98" t="s">
        <v>3092</v>
      </c>
      <c r="E302" s="6">
        <v>26234</v>
      </c>
      <c r="F302" s="6">
        <v>1650</v>
      </c>
      <c r="G302" s="6">
        <v>92615</v>
      </c>
      <c r="H302" s="6">
        <v>1841</v>
      </c>
      <c r="I302" s="6">
        <v>66381</v>
      </c>
      <c r="J302" s="6">
        <v>191</v>
      </c>
    </row>
    <row r="303" spans="2:10" x14ac:dyDescent="0.25">
      <c r="B303" t="s">
        <v>75</v>
      </c>
      <c r="C303" s="144" t="s">
        <v>66</v>
      </c>
      <c r="D303" s="98" t="s">
        <v>2720</v>
      </c>
      <c r="E303" s="6">
        <v>25116</v>
      </c>
      <c r="F303" s="6">
        <v>2745</v>
      </c>
      <c r="G303" s="6">
        <v>30399</v>
      </c>
      <c r="H303" s="6">
        <v>2771</v>
      </c>
      <c r="I303" s="6">
        <v>5283</v>
      </c>
      <c r="J303" s="6">
        <v>26</v>
      </c>
    </row>
    <row r="304" spans="2:10" x14ac:dyDescent="0.25">
      <c r="B304" t="s">
        <v>195</v>
      </c>
      <c r="C304" s="144" t="s">
        <v>20</v>
      </c>
      <c r="D304" s="98" t="s">
        <v>2720</v>
      </c>
      <c r="E304" s="6">
        <v>24791</v>
      </c>
      <c r="F304" s="6">
        <v>588</v>
      </c>
      <c r="G304" s="6">
        <v>161868</v>
      </c>
      <c r="H304" s="6">
        <v>973</v>
      </c>
      <c r="I304" s="6">
        <v>137077</v>
      </c>
      <c r="J304" s="6">
        <v>385</v>
      </c>
    </row>
    <row r="305" spans="1:10" x14ac:dyDescent="0.25">
      <c r="B305" t="s">
        <v>41</v>
      </c>
      <c r="C305" s="144" t="s">
        <v>42</v>
      </c>
      <c r="D305" s="98" t="s">
        <v>2718</v>
      </c>
      <c r="E305" s="6">
        <v>18214</v>
      </c>
      <c r="F305" s="6">
        <v>6461</v>
      </c>
      <c r="G305" s="6">
        <v>18214</v>
      </c>
      <c r="H305" s="6">
        <v>6461</v>
      </c>
      <c r="I305" s="6">
        <v>0</v>
      </c>
      <c r="J305" s="6">
        <v>0</v>
      </c>
    </row>
    <row r="306" spans="1:10" x14ac:dyDescent="0.25">
      <c r="B306" t="s">
        <v>196</v>
      </c>
      <c r="C306" s="144" t="s">
        <v>20</v>
      </c>
      <c r="D306" s="98" t="s">
        <v>2720</v>
      </c>
      <c r="E306" s="6">
        <v>16662</v>
      </c>
      <c r="F306" s="6">
        <v>327</v>
      </c>
      <c r="G306" s="6">
        <v>138283</v>
      </c>
      <c r="H306" s="6">
        <v>664</v>
      </c>
      <c r="I306" s="6">
        <v>121621</v>
      </c>
      <c r="J306" s="6">
        <v>337</v>
      </c>
    </row>
    <row r="307" spans="1:10" x14ac:dyDescent="0.25">
      <c r="B307" t="s">
        <v>164</v>
      </c>
      <c r="C307" s="144" t="s">
        <v>20</v>
      </c>
      <c r="D307" s="98" t="s">
        <v>2720</v>
      </c>
      <c r="E307" s="6">
        <v>16336</v>
      </c>
      <c r="F307" s="6">
        <v>493</v>
      </c>
      <c r="G307" s="6">
        <v>102361</v>
      </c>
      <c r="H307" s="6">
        <v>732</v>
      </c>
      <c r="I307" s="6">
        <v>86025</v>
      </c>
      <c r="J307" s="6">
        <v>239</v>
      </c>
    </row>
    <row r="308" spans="1:10" x14ac:dyDescent="0.25">
      <c r="B308" t="s">
        <v>197</v>
      </c>
      <c r="C308" s="144" t="s">
        <v>20</v>
      </c>
      <c r="D308" s="98" t="s">
        <v>2720</v>
      </c>
      <c r="E308" s="6">
        <v>14412</v>
      </c>
      <c r="F308" s="6">
        <v>449</v>
      </c>
      <c r="G308" s="6">
        <v>59458</v>
      </c>
      <c r="H308" s="6">
        <v>582</v>
      </c>
      <c r="I308" s="6">
        <v>45046</v>
      </c>
      <c r="J308" s="6">
        <v>133</v>
      </c>
    </row>
    <row r="309" spans="1:10" x14ac:dyDescent="0.25">
      <c r="B309" t="s">
        <v>3080</v>
      </c>
      <c r="C309" s="144" t="s">
        <v>48</v>
      </c>
      <c r="D309" s="98" t="s">
        <v>2720</v>
      </c>
      <c r="E309" s="6">
        <v>13080</v>
      </c>
      <c r="F309" s="6">
        <v>321</v>
      </c>
      <c r="G309" s="6">
        <v>20201</v>
      </c>
      <c r="H309" s="6">
        <v>366</v>
      </c>
      <c r="I309" s="6">
        <v>7121</v>
      </c>
      <c r="J309" s="6">
        <v>45</v>
      </c>
    </row>
    <row r="310" spans="1:10" x14ac:dyDescent="0.25">
      <c r="B310" t="s">
        <v>198</v>
      </c>
      <c r="C310" s="144" t="s">
        <v>20</v>
      </c>
      <c r="D310" s="98" t="s">
        <v>2720</v>
      </c>
      <c r="E310" s="6">
        <v>12743</v>
      </c>
      <c r="F310" s="6">
        <v>281</v>
      </c>
      <c r="G310" s="6">
        <v>98075</v>
      </c>
      <c r="H310" s="6">
        <v>532</v>
      </c>
      <c r="I310" s="6">
        <v>85332</v>
      </c>
      <c r="J310" s="6">
        <v>251</v>
      </c>
    </row>
    <row r="311" spans="1:10" x14ac:dyDescent="0.25">
      <c r="B311" t="s">
        <v>199</v>
      </c>
      <c r="C311" s="144" t="s">
        <v>20</v>
      </c>
      <c r="D311" s="98" t="s">
        <v>2720</v>
      </c>
      <c r="E311" s="6">
        <v>12421</v>
      </c>
      <c r="F311" s="6">
        <v>286</v>
      </c>
      <c r="G311" s="6">
        <v>56928</v>
      </c>
      <c r="H311" s="6">
        <v>434</v>
      </c>
      <c r="I311" s="6">
        <v>44507</v>
      </c>
      <c r="J311" s="6">
        <v>148</v>
      </c>
    </row>
    <row r="312" spans="1:10" x14ac:dyDescent="0.25">
      <c r="B312" t="s">
        <v>94</v>
      </c>
      <c r="C312" s="144" t="s">
        <v>48</v>
      </c>
      <c r="D312" s="98" t="s">
        <v>3092</v>
      </c>
      <c r="E312" s="6">
        <v>11168</v>
      </c>
      <c r="F312" s="6">
        <v>186</v>
      </c>
      <c r="G312" s="6">
        <v>39636</v>
      </c>
      <c r="H312" s="6">
        <v>309</v>
      </c>
      <c r="I312" s="6">
        <v>28468</v>
      </c>
      <c r="J312" s="6">
        <v>123</v>
      </c>
    </row>
    <row r="313" spans="1:10" x14ac:dyDescent="0.25">
      <c r="B313" t="s">
        <v>200</v>
      </c>
      <c r="C313" s="144" t="s">
        <v>20</v>
      </c>
      <c r="D313" s="98" t="s">
        <v>2720</v>
      </c>
      <c r="E313" s="6">
        <v>10693</v>
      </c>
      <c r="F313" s="6">
        <v>194</v>
      </c>
      <c r="G313" s="6">
        <v>124023</v>
      </c>
      <c r="H313" s="6">
        <v>473</v>
      </c>
      <c r="I313" s="6">
        <v>113330</v>
      </c>
      <c r="J313" s="6">
        <v>279</v>
      </c>
    </row>
    <row r="314" spans="1:10" x14ac:dyDescent="0.25">
      <c r="B314" t="s">
        <v>81</v>
      </c>
      <c r="C314" s="144" t="s">
        <v>2</v>
      </c>
      <c r="D314" s="98" t="s">
        <v>2718</v>
      </c>
      <c r="E314" s="6">
        <v>10032</v>
      </c>
      <c r="F314" s="6">
        <v>198</v>
      </c>
      <c r="G314" s="6">
        <v>48263</v>
      </c>
      <c r="H314" s="6">
        <v>321</v>
      </c>
      <c r="I314" s="6">
        <v>38231</v>
      </c>
      <c r="J314" s="6">
        <v>123</v>
      </c>
    </row>
    <row r="315" spans="1:10" x14ac:dyDescent="0.25">
      <c r="B315" t="s">
        <v>201</v>
      </c>
      <c r="C315" s="144" t="s">
        <v>20</v>
      </c>
      <c r="D315" s="98" t="s">
        <v>2720</v>
      </c>
      <c r="E315" s="6">
        <v>10030</v>
      </c>
      <c r="F315" s="6">
        <v>181</v>
      </c>
      <c r="G315" s="6">
        <v>162621</v>
      </c>
      <c r="H315" s="6">
        <v>592</v>
      </c>
      <c r="I315" s="6">
        <v>152591</v>
      </c>
      <c r="J315" s="6">
        <v>411</v>
      </c>
    </row>
    <row r="316" spans="1:10" x14ac:dyDescent="0.25">
      <c r="A316" t="s">
        <v>202</v>
      </c>
      <c r="B316" t="s">
        <v>3075</v>
      </c>
      <c r="C316" s="144" t="s">
        <v>10</v>
      </c>
      <c r="D316" s="98" t="s">
        <v>2718</v>
      </c>
      <c r="E316" s="6">
        <v>189572</v>
      </c>
      <c r="F316" s="6">
        <v>17812</v>
      </c>
      <c r="G316" s="6">
        <v>321258</v>
      </c>
      <c r="H316" s="6">
        <v>18118</v>
      </c>
      <c r="I316" s="6">
        <v>131686</v>
      </c>
      <c r="J316" s="6">
        <v>306</v>
      </c>
    </row>
    <row r="317" spans="1:10" x14ac:dyDescent="0.25">
      <c r="B317" t="s">
        <v>9</v>
      </c>
      <c r="C317" s="144" t="s">
        <v>10</v>
      </c>
      <c r="D317" s="98" t="s">
        <v>2718</v>
      </c>
      <c r="E317" s="6">
        <v>127159</v>
      </c>
      <c r="F317" s="6">
        <v>12492</v>
      </c>
      <c r="G317" s="6">
        <v>163623</v>
      </c>
      <c r="H317" s="6">
        <v>12669</v>
      </c>
      <c r="I317" s="6">
        <v>36464</v>
      </c>
      <c r="J317" s="6">
        <v>177</v>
      </c>
    </row>
    <row r="318" spans="1:10" x14ac:dyDescent="0.25">
      <c r="B318" t="s">
        <v>29</v>
      </c>
      <c r="C318" s="144" t="s">
        <v>30</v>
      </c>
      <c r="D318" s="98" t="s">
        <v>2718</v>
      </c>
      <c r="E318" s="6">
        <v>95910</v>
      </c>
      <c r="F318" s="6">
        <v>5265</v>
      </c>
      <c r="G318" s="6">
        <v>280075</v>
      </c>
      <c r="H318" s="6">
        <v>5766</v>
      </c>
      <c r="I318" s="6">
        <v>184165</v>
      </c>
      <c r="J318" s="6">
        <v>501</v>
      </c>
    </row>
    <row r="319" spans="1:10" x14ac:dyDescent="0.25">
      <c r="B319" t="s">
        <v>24</v>
      </c>
      <c r="C319" s="144" t="s">
        <v>25</v>
      </c>
      <c r="D319" s="98" t="s">
        <v>2718</v>
      </c>
      <c r="E319" s="6">
        <v>67800</v>
      </c>
      <c r="F319" s="6">
        <v>6492</v>
      </c>
      <c r="G319" s="6">
        <v>75263</v>
      </c>
      <c r="H319" s="6">
        <v>6522</v>
      </c>
      <c r="I319" s="6">
        <v>7463</v>
      </c>
      <c r="J319" s="6">
        <v>30</v>
      </c>
    </row>
    <row r="320" spans="1:10" x14ac:dyDescent="0.25">
      <c r="B320" t="s">
        <v>204</v>
      </c>
      <c r="C320" s="144" t="s">
        <v>205</v>
      </c>
      <c r="D320" s="98" t="s">
        <v>3092</v>
      </c>
      <c r="E320" s="6">
        <v>62123</v>
      </c>
      <c r="F320" s="6">
        <v>1261</v>
      </c>
      <c r="G320" s="6">
        <v>390438</v>
      </c>
      <c r="H320" s="6">
        <v>2209</v>
      </c>
      <c r="I320" s="6">
        <v>328315</v>
      </c>
      <c r="J320" s="6">
        <v>948</v>
      </c>
    </row>
    <row r="321" spans="2:10" x14ac:dyDescent="0.25">
      <c r="B321" t="s">
        <v>1</v>
      </c>
      <c r="C321" s="144" t="s">
        <v>2</v>
      </c>
      <c r="D321" s="98" t="s">
        <v>2718</v>
      </c>
      <c r="E321" s="6">
        <v>55513</v>
      </c>
      <c r="F321" s="6">
        <v>1352</v>
      </c>
      <c r="G321" s="6">
        <v>152535</v>
      </c>
      <c r="H321" s="6">
        <v>1696</v>
      </c>
      <c r="I321" s="6">
        <v>97022</v>
      </c>
      <c r="J321" s="6">
        <v>344</v>
      </c>
    </row>
    <row r="322" spans="2:10" x14ac:dyDescent="0.25">
      <c r="B322" t="s">
        <v>206</v>
      </c>
      <c r="C322" s="144" t="s">
        <v>205</v>
      </c>
      <c r="D322" s="98" t="s">
        <v>2720</v>
      </c>
      <c r="E322" s="6">
        <v>48982</v>
      </c>
      <c r="F322" s="6">
        <v>1054</v>
      </c>
      <c r="G322" s="6">
        <v>244209</v>
      </c>
      <c r="H322" s="6">
        <v>1669</v>
      </c>
      <c r="I322" s="6">
        <v>195227</v>
      </c>
      <c r="J322" s="6">
        <v>615</v>
      </c>
    </row>
    <row r="323" spans="2:10" x14ac:dyDescent="0.25">
      <c r="B323" t="s">
        <v>22</v>
      </c>
      <c r="C323" s="144" t="s">
        <v>23</v>
      </c>
      <c r="D323" s="98" t="s">
        <v>2718</v>
      </c>
      <c r="E323" s="6">
        <v>48482</v>
      </c>
      <c r="F323" s="6">
        <v>1307</v>
      </c>
      <c r="G323" s="6">
        <v>52202</v>
      </c>
      <c r="H323" s="6">
        <v>1319</v>
      </c>
      <c r="I323" s="6">
        <v>3720</v>
      </c>
      <c r="J323" s="6">
        <v>12</v>
      </c>
    </row>
    <row r="324" spans="2:10" x14ac:dyDescent="0.25">
      <c r="B324" t="s">
        <v>47</v>
      </c>
      <c r="C324" s="144" t="s">
        <v>48</v>
      </c>
      <c r="D324" s="98" t="s">
        <v>2718</v>
      </c>
      <c r="E324" s="6">
        <v>44888</v>
      </c>
      <c r="F324" s="6">
        <v>5265</v>
      </c>
      <c r="G324" s="6">
        <v>59840</v>
      </c>
      <c r="H324" s="6">
        <v>5308</v>
      </c>
      <c r="I324" s="6">
        <v>14952</v>
      </c>
      <c r="J324" s="6">
        <v>43</v>
      </c>
    </row>
    <row r="325" spans="2:10" x14ac:dyDescent="0.25">
      <c r="B325" t="s">
        <v>207</v>
      </c>
      <c r="C325" s="144" t="s">
        <v>205</v>
      </c>
      <c r="D325" s="98" t="s">
        <v>2720</v>
      </c>
      <c r="E325" s="6">
        <v>44418</v>
      </c>
      <c r="F325" s="6">
        <v>928</v>
      </c>
      <c r="G325" s="6">
        <v>263271</v>
      </c>
      <c r="H325" s="6">
        <v>1577</v>
      </c>
      <c r="I325" s="6">
        <v>218853</v>
      </c>
      <c r="J325" s="6">
        <v>649</v>
      </c>
    </row>
    <row r="326" spans="2:10" x14ac:dyDescent="0.25">
      <c r="B326" t="s">
        <v>193</v>
      </c>
      <c r="C326" s="144" t="s">
        <v>125</v>
      </c>
      <c r="D326" s="98" t="s">
        <v>2718</v>
      </c>
      <c r="E326" s="6">
        <v>42160</v>
      </c>
      <c r="F326" s="6">
        <v>1324</v>
      </c>
      <c r="G326" s="6">
        <v>121361</v>
      </c>
      <c r="H326" s="6">
        <v>1544</v>
      </c>
      <c r="I326" s="6">
        <v>79201</v>
      </c>
      <c r="J326" s="6">
        <v>220</v>
      </c>
    </row>
    <row r="327" spans="2:10" x14ac:dyDescent="0.25">
      <c r="B327" t="s">
        <v>208</v>
      </c>
      <c r="C327" s="144" t="s">
        <v>205</v>
      </c>
      <c r="D327" s="98" t="s">
        <v>3092</v>
      </c>
      <c r="E327" s="6">
        <v>39136</v>
      </c>
      <c r="F327" s="6">
        <v>1001</v>
      </c>
      <c r="G327" s="6">
        <v>355389</v>
      </c>
      <c r="H327" s="6">
        <v>1812</v>
      </c>
      <c r="I327" s="6">
        <v>316253</v>
      </c>
      <c r="J327" s="6">
        <v>811</v>
      </c>
    </row>
    <row r="328" spans="2:10" x14ac:dyDescent="0.25">
      <c r="B328" t="s">
        <v>19</v>
      </c>
      <c r="C328" s="144" t="s">
        <v>20</v>
      </c>
      <c r="D328" s="98" t="s">
        <v>3092</v>
      </c>
      <c r="E328" s="6">
        <v>35121</v>
      </c>
      <c r="F328" s="6">
        <v>2485</v>
      </c>
      <c r="G328" s="6">
        <v>89342</v>
      </c>
      <c r="H328" s="6">
        <v>2685</v>
      </c>
      <c r="I328" s="6">
        <v>54221</v>
      </c>
      <c r="J328" s="6">
        <v>200</v>
      </c>
    </row>
    <row r="329" spans="2:10" x14ac:dyDescent="0.25">
      <c r="B329" t="s">
        <v>33</v>
      </c>
      <c r="C329" s="144" t="s">
        <v>10</v>
      </c>
      <c r="D329" s="98" t="s">
        <v>2718</v>
      </c>
      <c r="E329" s="6">
        <v>34628</v>
      </c>
      <c r="F329" s="6">
        <v>5290</v>
      </c>
      <c r="G329" s="6">
        <v>35972</v>
      </c>
      <c r="H329" s="6">
        <v>5292</v>
      </c>
      <c r="I329" s="6">
        <v>1344</v>
      </c>
      <c r="J329" s="6">
        <v>2</v>
      </c>
    </row>
    <row r="330" spans="2:10" x14ac:dyDescent="0.25">
      <c r="B330" t="s">
        <v>209</v>
      </c>
      <c r="C330" s="144" t="s">
        <v>147</v>
      </c>
      <c r="D330" s="98" t="s">
        <v>3092</v>
      </c>
      <c r="E330" s="6">
        <v>29401</v>
      </c>
      <c r="F330" s="6">
        <v>706</v>
      </c>
      <c r="G330" s="6">
        <v>33849</v>
      </c>
      <c r="H330" s="6">
        <v>734</v>
      </c>
      <c r="I330" s="6">
        <v>4448</v>
      </c>
      <c r="J330" s="6">
        <v>28</v>
      </c>
    </row>
    <row r="331" spans="2:10" x14ac:dyDescent="0.25">
      <c r="B331" t="s">
        <v>210</v>
      </c>
      <c r="C331" s="144" t="s">
        <v>125</v>
      </c>
      <c r="D331" s="98" t="s">
        <v>3092</v>
      </c>
      <c r="E331" s="6">
        <v>29086</v>
      </c>
      <c r="F331" s="6">
        <v>678</v>
      </c>
      <c r="G331" s="6">
        <v>189254</v>
      </c>
      <c r="H331" s="6">
        <v>1146</v>
      </c>
      <c r="I331" s="6">
        <v>160168</v>
      </c>
      <c r="J331" s="6">
        <v>468</v>
      </c>
    </row>
    <row r="332" spans="2:10" x14ac:dyDescent="0.25">
      <c r="B332" t="s">
        <v>151</v>
      </c>
      <c r="C332" s="144" t="s">
        <v>125</v>
      </c>
      <c r="D332" s="98" t="s">
        <v>2718</v>
      </c>
      <c r="E332" s="6">
        <v>28074</v>
      </c>
      <c r="F332" s="6">
        <v>771</v>
      </c>
      <c r="G332" s="6">
        <v>154792</v>
      </c>
      <c r="H332" s="6">
        <v>1067</v>
      </c>
      <c r="I332" s="6">
        <v>126718</v>
      </c>
      <c r="J332" s="6">
        <v>296</v>
      </c>
    </row>
    <row r="333" spans="2:10" x14ac:dyDescent="0.25">
      <c r="B333" t="s">
        <v>211</v>
      </c>
      <c r="C333" s="144" t="s">
        <v>205</v>
      </c>
      <c r="D333" s="98" t="s">
        <v>2720</v>
      </c>
      <c r="E333" s="6">
        <v>22896</v>
      </c>
      <c r="F333" s="6">
        <v>432</v>
      </c>
      <c r="G333" s="6">
        <v>240441</v>
      </c>
      <c r="H333" s="6">
        <v>1004</v>
      </c>
      <c r="I333" s="6">
        <v>217545</v>
      </c>
      <c r="J333" s="6">
        <v>572</v>
      </c>
    </row>
    <row r="334" spans="2:10" x14ac:dyDescent="0.25">
      <c r="B334" t="s">
        <v>212</v>
      </c>
      <c r="C334" s="144" t="s">
        <v>205</v>
      </c>
      <c r="D334" s="98" t="s">
        <v>2720</v>
      </c>
      <c r="E334" s="6">
        <v>20625</v>
      </c>
      <c r="F334" s="6">
        <v>546</v>
      </c>
      <c r="G334" s="6">
        <v>108603</v>
      </c>
      <c r="H334" s="6">
        <v>800</v>
      </c>
      <c r="I334" s="6">
        <v>87978</v>
      </c>
      <c r="J334" s="6">
        <v>254</v>
      </c>
    </row>
    <row r="335" spans="2:10" x14ac:dyDescent="0.25">
      <c r="B335" t="s">
        <v>213</v>
      </c>
      <c r="C335" s="144" t="s">
        <v>205</v>
      </c>
      <c r="D335" s="98" t="s">
        <v>2720</v>
      </c>
      <c r="E335" s="6">
        <v>19424</v>
      </c>
      <c r="F335" s="6">
        <v>434</v>
      </c>
      <c r="G335" s="6">
        <v>162149</v>
      </c>
      <c r="H335" s="6">
        <v>818</v>
      </c>
      <c r="I335" s="6">
        <v>142725</v>
      </c>
      <c r="J335" s="6">
        <v>384</v>
      </c>
    </row>
    <row r="336" spans="2:10" x14ac:dyDescent="0.25">
      <c r="B336" t="s">
        <v>3076</v>
      </c>
      <c r="C336" s="144" t="s">
        <v>6</v>
      </c>
      <c r="D336" s="98" t="s">
        <v>2718</v>
      </c>
      <c r="E336" s="6">
        <v>18998</v>
      </c>
      <c r="F336" s="6">
        <v>2150</v>
      </c>
      <c r="G336" s="6">
        <v>45913</v>
      </c>
      <c r="H336" s="6">
        <v>2215</v>
      </c>
      <c r="I336" s="6">
        <v>26915</v>
      </c>
      <c r="J336" s="6">
        <v>65</v>
      </c>
    </row>
    <row r="337" spans="1:10" x14ac:dyDescent="0.25">
      <c r="B337" t="s">
        <v>3085</v>
      </c>
      <c r="C337" s="144" t="s">
        <v>20</v>
      </c>
      <c r="D337" s="98" t="s">
        <v>2718</v>
      </c>
      <c r="E337" s="6">
        <v>18579</v>
      </c>
      <c r="F337" s="6">
        <v>470</v>
      </c>
      <c r="G337" s="6">
        <v>96648</v>
      </c>
      <c r="H337" s="6">
        <v>767</v>
      </c>
      <c r="I337" s="6">
        <v>78069</v>
      </c>
      <c r="J337" s="6">
        <v>297</v>
      </c>
    </row>
    <row r="338" spans="1:10" x14ac:dyDescent="0.25">
      <c r="B338" t="s">
        <v>214</v>
      </c>
      <c r="C338" s="144" t="s">
        <v>205</v>
      </c>
      <c r="D338" s="98" t="s">
        <v>2720</v>
      </c>
      <c r="E338" s="6">
        <v>18041</v>
      </c>
      <c r="F338" s="6">
        <v>363</v>
      </c>
      <c r="G338" s="6">
        <v>114306</v>
      </c>
      <c r="H338" s="6">
        <v>612</v>
      </c>
      <c r="I338" s="6">
        <v>96265</v>
      </c>
      <c r="J338" s="6">
        <v>249</v>
      </c>
    </row>
    <row r="339" spans="1:10" x14ac:dyDescent="0.25">
      <c r="B339" t="s">
        <v>124</v>
      </c>
      <c r="C339" s="144" t="s">
        <v>125</v>
      </c>
      <c r="D339" s="98" t="s">
        <v>2718</v>
      </c>
      <c r="E339" s="6">
        <v>17100</v>
      </c>
      <c r="F339" s="6">
        <v>577</v>
      </c>
      <c r="G339" s="6">
        <v>54324</v>
      </c>
      <c r="H339" s="6">
        <v>665</v>
      </c>
      <c r="I339" s="6">
        <v>37224</v>
      </c>
      <c r="J339" s="6">
        <v>88</v>
      </c>
    </row>
    <row r="340" spans="1:10" x14ac:dyDescent="0.25">
      <c r="B340" t="s">
        <v>215</v>
      </c>
      <c r="C340" s="144" t="s">
        <v>205</v>
      </c>
      <c r="D340" s="98" t="s">
        <v>2720</v>
      </c>
      <c r="E340" s="6">
        <v>16244</v>
      </c>
      <c r="F340" s="6">
        <v>379</v>
      </c>
      <c r="G340" s="6">
        <v>120661</v>
      </c>
      <c r="H340" s="6">
        <v>647</v>
      </c>
      <c r="I340" s="6">
        <v>104417</v>
      </c>
      <c r="J340" s="6">
        <v>268</v>
      </c>
    </row>
    <row r="341" spans="1:10" x14ac:dyDescent="0.25">
      <c r="B341" t="s">
        <v>73</v>
      </c>
      <c r="C341" s="144" t="s">
        <v>74</v>
      </c>
      <c r="D341" s="98" t="s">
        <v>3092</v>
      </c>
      <c r="E341" s="6">
        <v>15054</v>
      </c>
      <c r="F341" s="6">
        <v>420</v>
      </c>
      <c r="G341" s="6">
        <v>30267</v>
      </c>
      <c r="H341" s="6">
        <v>502</v>
      </c>
      <c r="I341" s="6">
        <v>15213</v>
      </c>
      <c r="J341" s="6">
        <v>82</v>
      </c>
    </row>
    <row r="342" spans="1:10" x14ac:dyDescent="0.25">
      <c r="B342" t="s">
        <v>216</v>
      </c>
      <c r="C342" s="144" t="s">
        <v>205</v>
      </c>
      <c r="D342" s="98" t="s">
        <v>2720</v>
      </c>
      <c r="E342" s="6">
        <v>14850</v>
      </c>
      <c r="F342" s="6">
        <v>327</v>
      </c>
      <c r="G342" s="6">
        <v>111989</v>
      </c>
      <c r="H342" s="6">
        <v>591</v>
      </c>
      <c r="I342" s="6">
        <v>97139</v>
      </c>
      <c r="J342" s="6">
        <v>264</v>
      </c>
    </row>
    <row r="343" spans="1:10" x14ac:dyDescent="0.25">
      <c r="B343" t="s">
        <v>136</v>
      </c>
      <c r="C343" s="144" t="s">
        <v>137</v>
      </c>
      <c r="D343" s="98" t="s">
        <v>2718</v>
      </c>
      <c r="E343" s="6">
        <v>14697</v>
      </c>
      <c r="F343" s="6">
        <v>358</v>
      </c>
      <c r="G343" s="6">
        <v>22607</v>
      </c>
      <c r="H343" s="6">
        <v>373</v>
      </c>
      <c r="I343" s="6">
        <v>7910</v>
      </c>
      <c r="J343" s="6">
        <v>15</v>
      </c>
    </row>
    <row r="344" spans="1:10" x14ac:dyDescent="0.25">
      <c r="B344" t="s">
        <v>41</v>
      </c>
      <c r="C344" s="144" t="s">
        <v>42</v>
      </c>
      <c r="D344" s="98" t="s">
        <v>2718</v>
      </c>
      <c r="E344" s="6">
        <v>12086</v>
      </c>
      <c r="F344" s="6">
        <v>4678</v>
      </c>
      <c r="G344" s="6">
        <v>12086</v>
      </c>
      <c r="H344" s="6">
        <v>4678</v>
      </c>
      <c r="I344" s="6">
        <v>0</v>
      </c>
      <c r="J344" s="6">
        <v>0</v>
      </c>
    </row>
    <row r="345" spans="1:10" x14ac:dyDescent="0.25">
      <c r="B345" t="s">
        <v>217</v>
      </c>
      <c r="C345" s="144" t="s">
        <v>205</v>
      </c>
      <c r="D345" s="98" t="s">
        <v>2720</v>
      </c>
      <c r="E345" s="6">
        <v>11856</v>
      </c>
      <c r="F345" s="6">
        <v>289</v>
      </c>
      <c r="G345" s="6">
        <v>98728</v>
      </c>
      <c r="H345" s="6">
        <v>528</v>
      </c>
      <c r="I345" s="6">
        <v>86872</v>
      </c>
      <c r="J345" s="6">
        <v>239</v>
      </c>
    </row>
    <row r="346" spans="1:10" x14ac:dyDescent="0.25">
      <c r="B346" t="s">
        <v>15</v>
      </c>
      <c r="C346" s="144" t="s">
        <v>16</v>
      </c>
      <c r="D346" s="98" t="s">
        <v>2718</v>
      </c>
      <c r="E346" s="6">
        <v>11241</v>
      </c>
      <c r="F346" s="6">
        <v>333</v>
      </c>
      <c r="G346" s="6">
        <v>47431</v>
      </c>
      <c r="H346" s="6">
        <v>429</v>
      </c>
      <c r="I346" s="6">
        <v>36190</v>
      </c>
      <c r="J346" s="6">
        <v>96</v>
      </c>
    </row>
    <row r="347" spans="1:10" x14ac:dyDescent="0.25">
      <c r="A347" t="s">
        <v>176</v>
      </c>
      <c r="B347" t="s">
        <v>1</v>
      </c>
      <c r="C347" s="144" t="s">
        <v>2</v>
      </c>
      <c r="D347" s="98" t="s">
        <v>2718</v>
      </c>
      <c r="E347" s="6">
        <v>101195</v>
      </c>
      <c r="F347" s="6">
        <v>3305</v>
      </c>
      <c r="G347" s="6">
        <v>211148</v>
      </c>
      <c r="H347" s="6">
        <v>3633</v>
      </c>
      <c r="I347" s="6">
        <v>109953</v>
      </c>
      <c r="J347" s="6">
        <v>328</v>
      </c>
    </row>
    <row r="348" spans="1:10" x14ac:dyDescent="0.25">
      <c r="B348" t="s">
        <v>178</v>
      </c>
      <c r="C348" s="144" t="s">
        <v>127</v>
      </c>
      <c r="D348" s="98" t="s">
        <v>2720</v>
      </c>
      <c r="E348" s="6">
        <v>57276</v>
      </c>
      <c r="F348" s="6">
        <v>1548</v>
      </c>
      <c r="G348" s="6">
        <v>237924</v>
      </c>
      <c r="H348" s="6">
        <v>2146</v>
      </c>
      <c r="I348" s="6">
        <v>180648</v>
      </c>
      <c r="J348" s="6">
        <v>598</v>
      </c>
    </row>
    <row r="349" spans="1:10" x14ac:dyDescent="0.25">
      <c r="B349" t="s">
        <v>3075</v>
      </c>
      <c r="C349" s="144" t="s">
        <v>10</v>
      </c>
      <c r="D349" s="98" t="s">
        <v>2718</v>
      </c>
      <c r="E349" s="6">
        <v>55303</v>
      </c>
      <c r="F349" s="6">
        <v>5245</v>
      </c>
      <c r="G349" s="6">
        <v>59414</v>
      </c>
      <c r="H349" s="6">
        <v>5253</v>
      </c>
      <c r="I349" s="6">
        <v>4111</v>
      </c>
      <c r="J349" s="6">
        <v>8</v>
      </c>
    </row>
    <row r="350" spans="1:10" x14ac:dyDescent="0.25">
      <c r="B350" t="s">
        <v>47</v>
      </c>
      <c r="C350" s="144" t="s">
        <v>48</v>
      </c>
      <c r="D350" s="98" t="s">
        <v>2718</v>
      </c>
      <c r="E350" s="6">
        <v>53659</v>
      </c>
      <c r="F350" s="6">
        <v>5019</v>
      </c>
      <c r="G350" s="6">
        <v>195347</v>
      </c>
      <c r="H350" s="6">
        <v>5381</v>
      </c>
      <c r="I350" s="6">
        <v>141688</v>
      </c>
      <c r="J350" s="6">
        <v>362</v>
      </c>
    </row>
    <row r="351" spans="1:10" x14ac:dyDescent="0.25">
      <c r="B351" t="s">
        <v>9</v>
      </c>
      <c r="C351" s="144" t="s">
        <v>10</v>
      </c>
      <c r="D351" s="98" t="s">
        <v>2718</v>
      </c>
      <c r="E351" s="6">
        <v>48511</v>
      </c>
      <c r="F351" s="6">
        <v>5067</v>
      </c>
      <c r="G351" s="6">
        <v>61469</v>
      </c>
      <c r="H351" s="6">
        <v>5122</v>
      </c>
      <c r="I351" s="6">
        <v>12958</v>
      </c>
      <c r="J351" s="6">
        <v>55</v>
      </c>
    </row>
    <row r="352" spans="1:10" x14ac:dyDescent="0.25">
      <c r="B352" t="s">
        <v>24</v>
      </c>
      <c r="C352" s="144" t="s">
        <v>25</v>
      </c>
      <c r="D352" s="98" t="s">
        <v>2718</v>
      </c>
      <c r="E352" s="6">
        <v>43332</v>
      </c>
      <c r="F352" s="6">
        <v>3794</v>
      </c>
      <c r="G352" s="6">
        <v>44602</v>
      </c>
      <c r="H352" s="6">
        <v>3802</v>
      </c>
      <c r="I352" s="6">
        <v>1270</v>
      </c>
      <c r="J352" s="6">
        <v>8</v>
      </c>
    </row>
    <row r="353" spans="1:10" x14ac:dyDescent="0.25">
      <c r="B353" t="s">
        <v>22</v>
      </c>
      <c r="C353" s="144" t="s">
        <v>23</v>
      </c>
      <c r="D353" s="98" t="s">
        <v>2718</v>
      </c>
      <c r="E353" s="6">
        <v>35906</v>
      </c>
      <c r="F353" s="6">
        <v>997</v>
      </c>
      <c r="G353" s="6">
        <v>40619</v>
      </c>
      <c r="H353" s="6">
        <v>1006</v>
      </c>
      <c r="I353" s="6">
        <v>4713</v>
      </c>
      <c r="J353" s="6">
        <v>9</v>
      </c>
    </row>
    <row r="354" spans="1:10" x14ac:dyDescent="0.25">
      <c r="B354" t="s">
        <v>179</v>
      </c>
      <c r="C354" s="144" t="s">
        <v>127</v>
      </c>
      <c r="D354" s="98" t="s">
        <v>2720</v>
      </c>
      <c r="E354" s="6">
        <v>31994</v>
      </c>
      <c r="F354" s="6">
        <v>745</v>
      </c>
      <c r="G354" s="6">
        <v>192320</v>
      </c>
      <c r="H354" s="6">
        <v>1197</v>
      </c>
      <c r="I354" s="6">
        <v>160326</v>
      </c>
      <c r="J354" s="6">
        <v>452</v>
      </c>
    </row>
    <row r="355" spans="1:10" x14ac:dyDescent="0.25">
      <c r="B355" t="s">
        <v>180</v>
      </c>
      <c r="C355" s="144" t="s">
        <v>127</v>
      </c>
      <c r="D355" s="98" t="s">
        <v>2720</v>
      </c>
      <c r="E355" s="6">
        <v>23210</v>
      </c>
      <c r="F355" s="6">
        <v>800</v>
      </c>
      <c r="G355" s="6">
        <v>47904</v>
      </c>
      <c r="H355" s="6">
        <v>892</v>
      </c>
      <c r="I355" s="6">
        <v>24694</v>
      </c>
      <c r="J355" s="6">
        <v>92</v>
      </c>
    </row>
    <row r="356" spans="1:10" x14ac:dyDescent="0.25">
      <c r="B356" t="s">
        <v>181</v>
      </c>
      <c r="C356" s="144" t="s">
        <v>127</v>
      </c>
      <c r="D356" s="98" t="s">
        <v>2720</v>
      </c>
      <c r="E356" s="6">
        <v>21925</v>
      </c>
      <c r="F356" s="6">
        <v>497</v>
      </c>
      <c r="G356" s="6">
        <v>139502</v>
      </c>
      <c r="H356" s="6">
        <v>847</v>
      </c>
      <c r="I356" s="6">
        <v>117577</v>
      </c>
      <c r="J356" s="6">
        <v>350</v>
      </c>
    </row>
    <row r="357" spans="1:10" x14ac:dyDescent="0.25">
      <c r="B357" t="s">
        <v>33</v>
      </c>
      <c r="C357" s="144" t="s">
        <v>10</v>
      </c>
      <c r="D357" s="98" t="s">
        <v>2718</v>
      </c>
      <c r="E357" s="6">
        <v>20592</v>
      </c>
      <c r="F357" s="6">
        <v>2685</v>
      </c>
      <c r="G357" s="6">
        <v>20742</v>
      </c>
      <c r="H357" s="6">
        <v>2686</v>
      </c>
      <c r="I357" s="6">
        <v>150</v>
      </c>
      <c r="J357" s="6">
        <v>1</v>
      </c>
    </row>
    <row r="358" spans="1:10" x14ac:dyDescent="0.25">
      <c r="B358" t="s">
        <v>136</v>
      </c>
      <c r="C358" s="144" t="s">
        <v>137</v>
      </c>
      <c r="D358" s="98" t="s">
        <v>2718</v>
      </c>
      <c r="E358" s="6">
        <v>15517</v>
      </c>
      <c r="F358" s="6">
        <v>413</v>
      </c>
      <c r="G358" s="6">
        <v>15618</v>
      </c>
      <c r="H358" s="6">
        <v>414</v>
      </c>
      <c r="I358" s="6">
        <v>101</v>
      </c>
      <c r="J358" s="6">
        <v>1</v>
      </c>
    </row>
    <row r="359" spans="1:10" x14ac:dyDescent="0.25">
      <c r="B359" t="s">
        <v>3076</v>
      </c>
      <c r="C359" s="144" t="s">
        <v>6</v>
      </c>
      <c r="D359" s="98" t="s">
        <v>2718</v>
      </c>
      <c r="E359" s="6">
        <v>12840</v>
      </c>
      <c r="F359" s="6">
        <v>1383</v>
      </c>
      <c r="G359" s="6">
        <v>22669</v>
      </c>
      <c r="H359" s="6">
        <v>1405</v>
      </c>
      <c r="I359" s="6">
        <v>9829</v>
      </c>
      <c r="J359" s="6">
        <v>22</v>
      </c>
    </row>
    <row r="360" spans="1:10" x14ac:dyDescent="0.25">
      <c r="B360" t="s">
        <v>182</v>
      </c>
      <c r="C360" s="144" t="s">
        <v>84</v>
      </c>
      <c r="D360" s="98" t="s">
        <v>3092</v>
      </c>
      <c r="E360" s="6">
        <v>10410</v>
      </c>
      <c r="F360" s="6">
        <v>293</v>
      </c>
      <c r="G360" s="6">
        <v>82228</v>
      </c>
      <c r="H360" s="6">
        <v>498</v>
      </c>
      <c r="I360" s="6">
        <v>71818</v>
      </c>
      <c r="J360" s="6">
        <v>205</v>
      </c>
    </row>
    <row r="361" spans="1:10" x14ac:dyDescent="0.25">
      <c r="A361" t="s">
        <v>218</v>
      </c>
      <c r="B361" t="s">
        <v>9</v>
      </c>
      <c r="C361" s="144" t="s">
        <v>10</v>
      </c>
      <c r="D361" s="98" t="s">
        <v>2718</v>
      </c>
      <c r="E361" s="6">
        <v>67363</v>
      </c>
      <c r="F361" s="6">
        <v>6629</v>
      </c>
      <c r="G361" s="6">
        <v>91371</v>
      </c>
      <c r="H361" s="6">
        <v>6741</v>
      </c>
      <c r="I361" s="6">
        <v>24008</v>
      </c>
      <c r="J361" s="6">
        <v>112</v>
      </c>
    </row>
    <row r="362" spans="1:10" x14ac:dyDescent="0.25">
      <c r="B362" t="s">
        <v>3075</v>
      </c>
      <c r="C362" s="144" t="s">
        <v>10</v>
      </c>
      <c r="D362" s="98" t="s">
        <v>2718</v>
      </c>
      <c r="E362" s="6">
        <v>65737</v>
      </c>
      <c r="F362" s="6">
        <v>6731</v>
      </c>
      <c r="G362" s="6">
        <v>68737</v>
      </c>
      <c r="H362" s="6">
        <v>6735</v>
      </c>
      <c r="I362" s="6">
        <v>3000</v>
      </c>
      <c r="J362" s="6">
        <v>4</v>
      </c>
    </row>
    <row r="363" spans="1:10" x14ac:dyDescent="0.25">
      <c r="B363" t="s">
        <v>24</v>
      </c>
      <c r="C363" s="144" t="s">
        <v>25</v>
      </c>
      <c r="D363" s="98" t="s">
        <v>2718</v>
      </c>
      <c r="E363" s="6">
        <v>37393</v>
      </c>
      <c r="F363" s="6">
        <v>3078</v>
      </c>
      <c r="G363" s="6">
        <v>39681</v>
      </c>
      <c r="H363" s="6">
        <v>3084</v>
      </c>
      <c r="I363" s="6">
        <v>2288</v>
      </c>
      <c r="J363" s="6">
        <v>6</v>
      </c>
    </row>
    <row r="364" spans="1:10" x14ac:dyDescent="0.25">
      <c r="B364" t="s">
        <v>1</v>
      </c>
      <c r="C364" s="144" t="s">
        <v>2</v>
      </c>
      <c r="D364" s="98" t="s">
        <v>2718</v>
      </c>
      <c r="E364" s="6">
        <v>34795</v>
      </c>
      <c r="F364" s="6">
        <v>856</v>
      </c>
      <c r="G364" s="6">
        <v>64028</v>
      </c>
      <c r="H364" s="6">
        <v>954</v>
      </c>
      <c r="I364" s="6">
        <v>29233</v>
      </c>
      <c r="J364" s="6">
        <v>98</v>
      </c>
    </row>
    <row r="365" spans="1:10" x14ac:dyDescent="0.25">
      <c r="B365" t="s">
        <v>3076</v>
      </c>
      <c r="C365" s="144" t="s">
        <v>6</v>
      </c>
      <c r="D365" s="98" t="s">
        <v>2718</v>
      </c>
      <c r="E365" s="6">
        <v>32555</v>
      </c>
      <c r="F365" s="6">
        <v>2988</v>
      </c>
      <c r="G365" s="6">
        <v>56343</v>
      </c>
      <c r="H365" s="6">
        <v>3051</v>
      </c>
      <c r="I365" s="6">
        <v>23788</v>
      </c>
      <c r="J365" s="6">
        <v>63</v>
      </c>
    </row>
    <row r="366" spans="1:10" x14ac:dyDescent="0.25">
      <c r="B366" t="s">
        <v>47</v>
      </c>
      <c r="C366" s="144" t="s">
        <v>48</v>
      </c>
      <c r="D366" s="98" t="s">
        <v>2718</v>
      </c>
      <c r="E366" s="6">
        <v>32454</v>
      </c>
      <c r="F366" s="6">
        <v>2868</v>
      </c>
      <c r="G366" s="6">
        <v>73608</v>
      </c>
      <c r="H366" s="6">
        <v>2987</v>
      </c>
      <c r="I366" s="6">
        <v>41154</v>
      </c>
      <c r="J366" s="6">
        <v>119</v>
      </c>
    </row>
    <row r="367" spans="1:10" x14ac:dyDescent="0.25">
      <c r="B367" t="s">
        <v>220</v>
      </c>
      <c r="C367" s="144" t="s">
        <v>109</v>
      </c>
      <c r="D367" s="98" t="s">
        <v>3092</v>
      </c>
      <c r="E367" s="6">
        <v>26438</v>
      </c>
      <c r="F367" s="6">
        <v>667</v>
      </c>
      <c r="G367" s="6">
        <v>141386</v>
      </c>
      <c r="H367" s="6">
        <v>958</v>
      </c>
      <c r="I367" s="6">
        <v>114948</v>
      </c>
      <c r="J367" s="6">
        <v>291</v>
      </c>
    </row>
    <row r="368" spans="1:10" x14ac:dyDescent="0.25">
      <c r="B368" t="s">
        <v>22</v>
      </c>
      <c r="C368" s="144" t="s">
        <v>23</v>
      </c>
      <c r="D368" s="98" t="s">
        <v>2718</v>
      </c>
      <c r="E368" s="6">
        <v>21681</v>
      </c>
      <c r="F368" s="6">
        <v>610</v>
      </c>
      <c r="G368" s="6">
        <v>24415</v>
      </c>
      <c r="H368" s="6">
        <v>617</v>
      </c>
      <c r="I368" s="6">
        <v>2734</v>
      </c>
      <c r="J368" s="6">
        <v>7</v>
      </c>
    </row>
    <row r="369" spans="1:10" x14ac:dyDescent="0.25">
      <c r="B369" t="s">
        <v>33</v>
      </c>
      <c r="C369" s="144" t="s">
        <v>10</v>
      </c>
      <c r="D369" s="98" t="s">
        <v>2718</v>
      </c>
      <c r="E369" s="6">
        <v>21185</v>
      </c>
      <c r="F369" s="6">
        <v>3002</v>
      </c>
      <c r="G369" s="6">
        <v>21957</v>
      </c>
      <c r="H369" s="6">
        <v>3005</v>
      </c>
      <c r="I369" s="6">
        <v>772</v>
      </c>
      <c r="J369" s="6">
        <v>3</v>
      </c>
    </row>
    <row r="370" spans="1:10" x14ac:dyDescent="0.25">
      <c r="B370" t="s">
        <v>221</v>
      </c>
      <c r="C370" s="144" t="s">
        <v>222</v>
      </c>
      <c r="D370" s="98" t="s">
        <v>2720</v>
      </c>
      <c r="E370" s="6">
        <v>17057</v>
      </c>
      <c r="F370" s="6">
        <v>637</v>
      </c>
      <c r="G370" s="6">
        <v>79334</v>
      </c>
      <c r="H370" s="6">
        <v>810</v>
      </c>
      <c r="I370" s="6">
        <v>62277</v>
      </c>
      <c r="J370" s="6">
        <v>173</v>
      </c>
    </row>
    <row r="371" spans="1:10" x14ac:dyDescent="0.25">
      <c r="B371" t="s">
        <v>223</v>
      </c>
      <c r="C371" s="144" t="s">
        <v>222</v>
      </c>
      <c r="D371" s="98" t="s">
        <v>2720</v>
      </c>
      <c r="E371" s="6">
        <v>16336</v>
      </c>
      <c r="F371" s="6">
        <v>366</v>
      </c>
      <c r="G371" s="6">
        <v>127298</v>
      </c>
      <c r="H371" s="6">
        <v>652</v>
      </c>
      <c r="I371" s="6">
        <v>110962</v>
      </c>
      <c r="J371" s="6">
        <v>286</v>
      </c>
    </row>
    <row r="372" spans="1:10" x14ac:dyDescent="0.25">
      <c r="B372" t="s">
        <v>19</v>
      </c>
      <c r="C372" s="144" t="s">
        <v>20</v>
      </c>
      <c r="D372" s="98" t="s">
        <v>3092</v>
      </c>
      <c r="E372" s="6">
        <v>11538</v>
      </c>
      <c r="F372" s="6">
        <v>993</v>
      </c>
      <c r="G372" s="6">
        <v>26072</v>
      </c>
      <c r="H372" s="6">
        <v>1041</v>
      </c>
      <c r="I372" s="6">
        <v>14534</v>
      </c>
      <c r="J372" s="6">
        <v>48</v>
      </c>
    </row>
    <row r="373" spans="1:10" x14ac:dyDescent="0.25">
      <c r="A373" t="s">
        <v>224</v>
      </c>
      <c r="B373" t="s">
        <v>9</v>
      </c>
      <c r="C373" s="144" t="s">
        <v>10</v>
      </c>
      <c r="D373" s="98" t="s">
        <v>2718</v>
      </c>
      <c r="E373" s="6">
        <v>107284</v>
      </c>
      <c r="F373" s="6">
        <v>10684</v>
      </c>
      <c r="G373" s="6">
        <v>135835</v>
      </c>
      <c r="H373" s="6">
        <v>10813</v>
      </c>
      <c r="I373" s="6">
        <v>28551</v>
      </c>
      <c r="J373" s="6">
        <v>129</v>
      </c>
    </row>
    <row r="374" spans="1:10" x14ac:dyDescent="0.25">
      <c r="B374" t="s">
        <v>3075</v>
      </c>
      <c r="C374" s="144" t="s">
        <v>10</v>
      </c>
      <c r="D374" s="98" t="s">
        <v>2718</v>
      </c>
      <c r="E374" s="6">
        <v>87436</v>
      </c>
      <c r="F374" s="6">
        <v>8416</v>
      </c>
      <c r="G374" s="6">
        <v>139832</v>
      </c>
      <c r="H374" s="6">
        <v>8531</v>
      </c>
      <c r="I374" s="6">
        <v>52396</v>
      </c>
      <c r="J374" s="6">
        <v>115</v>
      </c>
    </row>
    <row r="375" spans="1:10" x14ac:dyDescent="0.25">
      <c r="B375" t="s">
        <v>29</v>
      </c>
      <c r="C375" s="144" t="s">
        <v>30</v>
      </c>
      <c r="D375" s="98" t="s">
        <v>2718</v>
      </c>
      <c r="E375" s="6">
        <v>77140</v>
      </c>
      <c r="F375" s="6">
        <v>4213</v>
      </c>
      <c r="G375" s="6">
        <v>236598</v>
      </c>
      <c r="H375" s="6">
        <v>4629</v>
      </c>
      <c r="I375" s="6">
        <v>159458</v>
      </c>
      <c r="J375" s="6">
        <v>416</v>
      </c>
    </row>
    <row r="376" spans="1:10" x14ac:dyDescent="0.25">
      <c r="B376" t="s">
        <v>26</v>
      </c>
      <c r="C376" s="144" t="s">
        <v>6</v>
      </c>
      <c r="D376" s="98" t="s">
        <v>2718</v>
      </c>
      <c r="E376" s="6">
        <v>67772</v>
      </c>
      <c r="F376" s="6">
        <v>3852</v>
      </c>
      <c r="G376" s="6">
        <v>217019</v>
      </c>
      <c r="H376" s="6">
        <v>4280</v>
      </c>
      <c r="I376" s="6">
        <v>149247</v>
      </c>
      <c r="J376" s="6">
        <v>428</v>
      </c>
    </row>
    <row r="377" spans="1:10" x14ac:dyDescent="0.25">
      <c r="B377" t="s">
        <v>47</v>
      </c>
      <c r="C377" s="144" t="s">
        <v>48</v>
      </c>
      <c r="D377" s="98" t="s">
        <v>2718</v>
      </c>
      <c r="E377" s="6">
        <v>55408</v>
      </c>
      <c r="F377" s="6">
        <v>5249</v>
      </c>
      <c r="G377" s="6">
        <v>154113</v>
      </c>
      <c r="H377" s="6">
        <v>5492</v>
      </c>
      <c r="I377" s="6">
        <v>98705</v>
      </c>
      <c r="J377" s="6">
        <v>243</v>
      </c>
    </row>
    <row r="378" spans="1:10" x14ac:dyDescent="0.25">
      <c r="B378" t="s">
        <v>1</v>
      </c>
      <c r="C378" s="144" t="s">
        <v>2</v>
      </c>
      <c r="D378" s="98" t="s">
        <v>2718</v>
      </c>
      <c r="E378" s="6">
        <v>39359</v>
      </c>
      <c r="F378" s="6">
        <v>1049</v>
      </c>
      <c r="G378" s="6">
        <v>73231</v>
      </c>
      <c r="H378" s="6">
        <v>1183</v>
      </c>
      <c r="I378" s="6">
        <v>33872</v>
      </c>
      <c r="J378" s="6">
        <v>134</v>
      </c>
    </row>
    <row r="379" spans="1:10" x14ac:dyDescent="0.25">
      <c r="B379" t="s">
        <v>24</v>
      </c>
      <c r="C379" s="144" t="s">
        <v>25</v>
      </c>
      <c r="D379" s="98" t="s">
        <v>2718</v>
      </c>
      <c r="E379" s="6">
        <v>36471</v>
      </c>
      <c r="F379" s="6">
        <v>3258</v>
      </c>
      <c r="G379" s="6">
        <v>38721</v>
      </c>
      <c r="H379" s="6">
        <v>3266</v>
      </c>
      <c r="I379" s="6">
        <v>2250</v>
      </c>
      <c r="J379" s="6">
        <v>8</v>
      </c>
    </row>
    <row r="380" spans="1:10" x14ac:dyDescent="0.25">
      <c r="B380" t="s">
        <v>19</v>
      </c>
      <c r="C380" s="144" t="s">
        <v>20</v>
      </c>
      <c r="D380" s="98" t="s">
        <v>3092</v>
      </c>
      <c r="E380" s="6">
        <v>34941</v>
      </c>
      <c r="F380" s="6">
        <v>2731</v>
      </c>
      <c r="G380" s="6">
        <v>80611</v>
      </c>
      <c r="H380" s="6">
        <v>2911</v>
      </c>
      <c r="I380" s="6">
        <v>45670</v>
      </c>
      <c r="J380" s="6">
        <v>180</v>
      </c>
    </row>
    <row r="381" spans="1:10" x14ac:dyDescent="0.25">
      <c r="B381" t="s">
        <v>226</v>
      </c>
      <c r="C381" s="144" t="s">
        <v>157</v>
      </c>
      <c r="D381" s="98" t="s">
        <v>2720</v>
      </c>
      <c r="E381" s="6">
        <v>29149</v>
      </c>
      <c r="F381" s="6">
        <v>760</v>
      </c>
      <c r="G381" s="6">
        <v>128267</v>
      </c>
      <c r="H381" s="6">
        <v>1090</v>
      </c>
      <c r="I381" s="6">
        <v>99118</v>
      </c>
      <c r="J381" s="6">
        <v>330</v>
      </c>
    </row>
    <row r="382" spans="1:10" x14ac:dyDescent="0.25">
      <c r="B382" t="s">
        <v>193</v>
      </c>
      <c r="C382" s="144" t="s">
        <v>125</v>
      </c>
      <c r="D382" s="98" t="s">
        <v>2718</v>
      </c>
      <c r="E382" s="6">
        <v>27422</v>
      </c>
      <c r="F382" s="6">
        <v>770</v>
      </c>
      <c r="G382" s="6">
        <v>51476</v>
      </c>
      <c r="H382" s="6">
        <v>837</v>
      </c>
      <c r="I382" s="6">
        <v>24054</v>
      </c>
      <c r="J382" s="6">
        <v>67</v>
      </c>
    </row>
    <row r="383" spans="1:10" x14ac:dyDescent="0.25">
      <c r="B383" t="s">
        <v>227</v>
      </c>
      <c r="C383" s="144" t="s">
        <v>157</v>
      </c>
      <c r="D383" s="98" t="s">
        <v>2720</v>
      </c>
      <c r="E383" s="6">
        <v>26874</v>
      </c>
      <c r="F383" s="6">
        <v>561</v>
      </c>
      <c r="G383" s="6">
        <v>164165</v>
      </c>
      <c r="H383" s="6">
        <v>939</v>
      </c>
      <c r="I383" s="6">
        <v>137291</v>
      </c>
      <c r="J383" s="6">
        <v>378</v>
      </c>
    </row>
    <row r="384" spans="1:10" x14ac:dyDescent="0.25">
      <c r="B384" t="s">
        <v>156</v>
      </c>
      <c r="C384" s="144" t="s">
        <v>157</v>
      </c>
      <c r="D384" s="98" t="s">
        <v>2720</v>
      </c>
      <c r="E384" s="6">
        <v>26741</v>
      </c>
      <c r="F384" s="6">
        <v>606</v>
      </c>
      <c r="G384" s="6">
        <v>246976</v>
      </c>
      <c r="H384" s="6">
        <v>1207</v>
      </c>
      <c r="I384" s="6">
        <v>220235</v>
      </c>
      <c r="J384" s="6">
        <v>601</v>
      </c>
    </row>
    <row r="385" spans="1:10" x14ac:dyDescent="0.25">
      <c r="B385" t="s">
        <v>228</v>
      </c>
      <c r="C385" s="144" t="s">
        <v>157</v>
      </c>
      <c r="D385" s="98" t="s">
        <v>2720</v>
      </c>
      <c r="E385" s="6">
        <v>24368</v>
      </c>
      <c r="F385" s="6">
        <v>504</v>
      </c>
      <c r="G385" s="6">
        <v>226313</v>
      </c>
      <c r="H385" s="6">
        <v>1032</v>
      </c>
      <c r="I385" s="6">
        <v>201945</v>
      </c>
      <c r="J385" s="6">
        <v>528</v>
      </c>
    </row>
    <row r="386" spans="1:10" x14ac:dyDescent="0.25">
      <c r="B386" t="s">
        <v>33</v>
      </c>
      <c r="C386" s="144" t="s">
        <v>10</v>
      </c>
      <c r="D386" s="98" t="s">
        <v>2718</v>
      </c>
      <c r="E386" s="6">
        <v>20510</v>
      </c>
      <c r="F386" s="6">
        <v>3323</v>
      </c>
      <c r="G386" s="6">
        <v>22321</v>
      </c>
      <c r="H386" s="6">
        <v>3326</v>
      </c>
      <c r="I386" s="6">
        <v>1811</v>
      </c>
      <c r="J386" s="6">
        <v>3</v>
      </c>
    </row>
    <row r="387" spans="1:10" x14ac:dyDescent="0.25">
      <c r="B387" t="s">
        <v>151</v>
      </c>
      <c r="C387" s="144" t="s">
        <v>125</v>
      </c>
      <c r="D387" s="98" t="s">
        <v>2718</v>
      </c>
      <c r="E387" s="6">
        <v>17506</v>
      </c>
      <c r="F387" s="6">
        <v>565</v>
      </c>
      <c r="G387" s="6">
        <v>84990</v>
      </c>
      <c r="H387" s="6">
        <v>731</v>
      </c>
      <c r="I387" s="6">
        <v>67484</v>
      </c>
      <c r="J387" s="6">
        <v>166</v>
      </c>
    </row>
    <row r="388" spans="1:10" x14ac:dyDescent="0.25">
      <c r="B388" t="s">
        <v>22</v>
      </c>
      <c r="C388" s="144" t="s">
        <v>23</v>
      </c>
      <c r="D388" s="98" t="s">
        <v>2718</v>
      </c>
      <c r="E388" s="6">
        <v>16699</v>
      </c>
      <c r="F388" s="6">
        <v>455</v>
      </c>
      <c r="G388" s="6">
        <v>18059</v>
      </c>
      <c r="H388" s="6">
        <v>458</v>
      </c>
      <c r="I388" s="6">
        <v>1360</v>
      </c>
      <c r="J388" s="6">
        <v>3</v>
      </c>
    </row>
    <row r="389" spans="1:10" x14ac:dyDescent="0.25">
      <c r="B389" t="s">
        <v>229</v>
      </c>
      <c r="C389" s="144" t="s">
        <v>157</v>
      </c>
      <c r="D389" s="98" t="s">
        <v>2720</v>
      </c>
      <c r="E389" s="6">
        <v>15434</v>
      </c>
      <c r="F389" s="6">
        <v>397</v>
      </c>
      <c r="G389" s="6">
        <v>68374</v>
      </c>
      <c r="H389" s="6">
        <v>582</v>
      </c>
      <c r="I389" s="6">
        <v>52940</v>
      </c>
      <c r="J389" s="6">
        <v>185</v>
      </c>
    </row>
    <row r="390" spans="1:10" x14ac:dyDescent="0.25">
      <c r="B390" t="s">
        <v>230</v>
      </c>
      <c r="C390" s="144" t="s">
        <v>157</v>
      </c>
      <c r="D390" s="98" t="s">
        <v>2720</v>
      </c>
      <c r="E390" s="6">
        <v>12375</v>
      </c>
      <c r="F390" s="6">
        <v>318</v>
      </c>
      <c r="G390" s="6">
        <v>93570</v>
      </c>
      <c r="H390" s="6">
        <v>545</v>
      </c>
      <c r="I390" s="6">
        <v>81195</v>
      </c>
      <c r="J390" s="6">
        <v>227</v>
      </c>
    </row>
    <row r="391" spans="1:10" x14ac:dyDescent="0.25">
      <c r="B391" t="s">
        <v>41</v>
      </c>
      <c r="C391" s="144" t="s">
        <v>42</v>
      </c>
      <c r="D391" s="98" t="s">
        <v>2718</v>
      </c>
      <c r="E391" s="6">
        <v>12372</v>
      </c>
      <c r="F391" s="6">
        <v>4209</v>
      </c>
      <c r="G391" s="6">
        <v>12372</v>
      </c>
      <c r="H391" s="6">
        <v>4209</v>
      </c>
      <c r="I391" s="6">
        <v>0</v>
      </c>
      <c r="J391" s="6">
        <v>0</v>
      </c>
    </row>
    <row r="392" spans="1:10" x14ac:dyDescent="0.25">
      <c r="B392" t="s">
        <v>231</v>
      </c>
      <c r="C392" s="144" t="s">
        <v>157</v>
      </c>
      <c r="D392" s="98" t="s">
        <v>2720</v>
      </c>
      <c r="E392" s="6">
        <v>11263</v>
      </c>
      <c r="F392" s="6">
        <v>434</v>
      </c>
      <c r="G392" s="6">
        <v>37871</v>
      </c>
      <c r="H392" s="6">
        <v>517</v>
      </c>
      <c r="I392" s="6">
        <v>26608</v>
      </c>
      <c r="J392" s="6">
        <v>83</v>
      </c>
    </row>
    <row r="393" spans="1:10" x14ac:dyDescent="0.25">
      <c r="B393" t="s">
        <v>3076</v>
      </c>
      <c r="C393" s="144" t="s">
        <v>6</v>
      </c>
      <c r="D393" s="98" t="s">
        <v>2718</v>
      </c>
      <c r="E393" s="6">
        <v>10258</v>
      </c>
      <c r="F393" s="6">
        <v>999</v>
      </c>
      <c r="G393" s="6">
        <v>26436</v>
      </c>
      <c r="H393" s="6">
        <v>1038</v>
      </c>
      <c r="I393" s="6">
        <v>16178</v>
      </c>
      <c r="J393" s="6">
        <v>39</v>
      </c>
    </row>
    <row r="394" spans="1:10" x14ac:dyDescent="0.25">
      <c r="A394" t="s">
        <v>232</v>
      </c>
      <c r="B394" t="s">
        <v>19</v>
      </c>
      <c r="C394" s="144" t="s">
        <v>20</v>
      </c>
      <c r="D394" s="98" t="s">
        <v>3092</v>
      </c>
      <c r="E394" s="6">
        <v>185459</v>
      </c>
      <c r="F394" s="6">
        <v>18734</v>
      </c>
      <c r="G394" s="6">
        <v>351878</v>
      </c>
      <c r="H394" s="6">
        <v>19427</v>
      </c>
      <c r="I394" s="6">
        <v>166419</v>
      </c>
      <c r="J394" s="6">
        <v>693</v>
      </c>
    </row>
    <row r="395" spans="1:10" x14ac:dyDescent="0.25">
      <c r="B395" t="s">
        <v>9</v>
      </c>
      <c r="C395" s="144" t="s">
        <v>10</v>
      </c>
      <c r="D395" s="98" t="s">
        <v>2718</v>
      </c>
      <c r="E395" s="6">
        <v>156799</v>
      </c>
      <c r="F395" s="6">
        <v>16916</v>
      </c>
      <c r="G395" s="6">
        <v>195798</v>
      </c>
      <c r="H395" s="6">
        <v>17112</v>
      </c>
      <c r="I395" s="6">
        <v>38999</v>
      </c>
      <c r="J395" s="6">
        <v>196</v>
      </c>
    </row>
    <row r="396" spans="1:10" x14ac:dyDescent="0.25">
      <c r="B396" t="s">
        <v>3075</v>
      </c>
      <c r="C396" s="144" t="s">
        <v>10</v>
      </c>
      <c r="D396" s="98" t="s">
        <v>2718</v>
      </c>
      <c r="E396" s="6">
        <v>154555</v>
      </c>
      <c r="F396" s="6">
        <v>12902</v>
      </c>
      <c r="G396" s="6">
        <v>316717</v>
      </c>
      <c r="H396" s="6">
        <v>13284</v>
      </c>
      <c r="I396" s="6">
        <v>162162</v>
      </c>
      <c r="J396" s="6">
        <v>382</v>
      </c>
    </row>
    <row r="397" spans="1:10" x14ac:dyDescent="0.25">
      <c r="B397" t="s">
        <v>40</v>
      </c>
      <c r="C397" s="144" t="s">
        <v>32</v>
      </c>
      <c r="D397" s="98" t="s">
        <v>3092</v>
      </c>
      <c r="E397" s="6">
        <v>93848</v>
      </c>
      <c r="F397" s="6">
        <v>2307</v>
      </c>
      <c r="G397" s="6">
        <v>851194</v>
      </c>
      <c r="H397" s="6">
        <v>4149</v>
      </c>
      <c r="I397" s="6">
        <v>757346</v>
      </c>
      <c r="J397" s="6">
        <v>1842</v>
      </c>
    </row>
    <row r="398" spans="1:10" x14ac:dyDescent="0.25">
      <c r="B398" t="s">
        <v>24</v>
      </c>
      <c r="C398" s="144" t="s">
        <v>25</v>
      </c>
      <c r="D398" s="98" t="s">
        <v>2718</v>
      </c>
      <c r="E398" s="6">
        <v>73626</v>
      </c>
      <c r="F398" s="6">
        <v>7535</v>
      </c>
      <c r="G398" s="6">
        <v>226094</v>
      </c>
      <c r="H398" s="6">
        <v>7871</v>
      </c>
      <c r="I398" s="6">
        <v>152468</v>
      </c>
      <c r="J398" s="6">
        <v>336</v>
      </c>
    </row>
    <row r="399" spans="1:10" x14ac:dyDescent="0.25">
      <c r="B399" t="s">
        <v>22</v>
      </c>
      <c r="C399" s="144" t="s">
        <v>23</v>
      </c>
      <c r="D399" s="98" t="s">
        <v>2718</v>
      </c>
      <c r="E399" s="6">
        <v>68142</v>
      </c>
      <c r="F399" s="6">
        <v>1804</v>
      </c>
      <c r="G399" s="6">
        <v>70047</v>
      </c>
      <c r="H399" s="6">
        <v>1809</v>
      </c>
      <c r="I399" s="6">
        <v>1905</v>
      </c>
      <c r="J399" s="6">
        <v>5</v>
      </c>
    </row>
    <row r="400" spans="1:10" x14ac:dyDescent="0.25">
      <c r="B400" t="s">
        <v>38</v>
      </c>
      <c r="C400" s="144" t="s">
        <v>39</v>
      </c>
      <c r="D400" s="98" t="s">
        <v>3092</v>
      </c>
      <c r="E400" s="6">
        <v>64186</v>
      </c>
      <c r="F400" s="6">
        <v>2006</v>
      </c>
      <c r="G400" s="6">
        <v>387519</v>
      </c>
      <c r="H400" s="6">
        <v>2905</v>
      </c>
      <c r="I400" s="6">
        <v>323333</v>
      </c>
      <c r="J400" s="6">
        <v>899</v>
      </c>
    </row>
    <row r="401" spans="1:10" x14ac:dyDescent="0.25">
      <c r="B401" t="s">
        <v>1</v>
      </c>
      <c r="C401" s="144" t="s">
        <v>2</v>
      </c>
      <c r="D401" s="98" t="s">
        <v>2718</v>
      </c>
      <c r="E401" s="6">
        <v>53825</v>
      </c>
      <c r="F401" s="6">
        <v>1252</v>
      </c>
      <c r="G401" s="6">
        <v>118122</v>
      </c>
      <c r="H401" s="6">
        <v>1511</v>
      </c>
      <c r="I401" s="6">
        <v>64297</v>
      </c>
      <c r="J401" s="6">
        <v>259</v>
      </c>
    </row>
    <row r="402" spans="1:10" x14ac:dyDescent="0.25">
      <c r="B402" t="s">
        <v>3077</v>
      </c>
      <c r="C402" s="144" t="s">
        <v>50</v>
      </c>
      <c r="D402" s="98" t="s">
        <v>3092</v>
      </c>
      <c r="E402" s="6">
        <v>41677</v>
      </c>
      <c r="F402" s="6">
        <v>4469</v>
      </c>
      <c r="G402" s="6">
        <v>84912</v>
      </c>
      <c r="H402" s="6">
        <v>4646</v>
      </c>
      <c r="I402" s="6">
        <v>43235</v>
      </c>
      <c r="J402" s="6">
        <v>177</v>
      </c>
    </row>
    <row r="403" spans="1:10" x14ac:dyDescent="0.25">
      <c r="B403" t="s">
        <v>234</v>
      </c>
      <c r="C403" s="144" t="s">
        <v>39</v>
      </c>
      <c r="D403" s="98" t="s">
        <v>2720</v>
      </c>
      <c r="E403" s="6">
        <v>30375</v>
      </c>
      <c r="F403" s="6">
        <v>627</v>
      </c>
      <c r="G403" s="6">
        <v>173618</v>
      </c>
      <c r="H403" s="6">
        <v>1058</v>
      </c>
      <c r="I403" s="6">
        <v>143243</v>
      </c>
      <c r="J403" s="6">
        <v>431</v>
      </c>
    </row>
    <row r="404" spans="1:10" x14ac:dyDescent="0.25">
      <c r="B404" t="s">
        <v>37</v>
      </c>
      <c r="C404" s="144" t="s">
        <v>32</v>
      </c>
      <c r="D404" s="98" t="s">
        <v>3092</v>
      </c>
      <c r="E404" s="6">
        <v>30031</v>
      </c>
      <c r="F404" s="6">
        <v>705</v>
      </c>
      <c r="G404" s="6">
        <v>162401</v>
      </c>
      <c r="H404" s="6">
        <v>1105</v>
      </c>
      <c r="I404" s="6">
        <v>132370</v>
      </c>
      <c r="J404" s="6">
        <v>400</v>
      </c>
    </row>
    <row r="405" spans="1:10" x14ac:dyDescent="0.25">
      <c r="B405" t="s">
        <v>15</v>
      </c>
      <c r="C405" s="144" t="s">
        <v>16</v>
      </c>
      <c r="D405" s="98" t="s">
        <v>2718</v>
      </c>
      <c r="E405" s="6">
        <v>29388</v>
      </c>
      <c r="F405" s="6">
        <v>915</v>
      </c>
      <c r="G405" s="6">
        <v>96109</v>
      </c>
      <c r="H405" s="6">
        <v>1102</v>
      </c>
      <c r="I405" s="6">
        <v>66721</v>
      </c>
      <c r="J405" s="6">
        <v>187</v>
      </c>
    </row>
    <row r="406" spans="1:10" x14ac:dyDescent="0.25">
      <c r="B406" t="s">
        <v>33</v>
      </c>
      <c r="C406" s="144" t="s">
        <v>10</v>
      </c>
      <c r="D406" s="98" t="s">
        <v>2718</v>
      </c>
      <c r="E406" s="6">
        <v>29299</v>
      </c>
      <c r="F406" s="6">
        <v>4835</v>
      </c>
      <c r="G406" s="6">
        <v>30679</v>
      </c>
      <c r="H406" s="6">
        <v>4839</v>
      </c>
      <c r="I406" s="6">
        <v>1380</v>
      </c>
      <c r="J406" s="6">
        <v>4</v>
      </c>
    </row>
    <row r="407" spans="1:10" x14ac:dyDescent="0.25">
      <c r="B407" t="s">
        <v>235</v>
      </c>
      <c r="C407" s="144" t="s">
        <v>39</v>
      </c>
      <c r="D407" s="98" t="s">
        <v>2720</v>
      </c>
      <c r="E407" s="6">
        <v>28196</v>
      </c>
      <c r="F407" s="6">
        <v>1000</v>
      </c>
      <c r="G407" s="6">
        <v>157398</v>
      </c>
      <c r="H407" s="6">
        <v>1396</v>
      </c>
      <c r="I407" s="6">
        <v>129202</v>
      </c>
      <c r="J407" s="6">
        <v>396</v>
      </c>
    </row>
    <row r="408" spans="1:10" x14ac:dyDescent="0.25">
      <c r="B408" t="s">
        <v>3076</v>
      </c>
      <c r="C408" s="144" t="s">
        <v>6</v>
      </c>
      <c r="D408" s="98" t="s">
        <v>2718</v>
      </c>
      <c r="E408" s="6">
        <v>13510</v>
      </c>
      <c r="F408" s="6">
        <v>1425</v>
      </c>
      <c r="G408" s="6">
        <v>35579</v>
      </c>
      <c r="H408" s="6">
        <v>1471</v>
      </c>
      <c r="I408" s="6">
        <v>22069</v>
      </c>
      <c r="J408" s="6">
        <v>46</v>
      </c>
    </row>
    <row r="409" spans="1:10" x14ac:dyDescent="0.25">
      <c r="B409" t="s">
        <v>236</v>
      </c>
      <c r="C409" s="144" t="s">
        <v>39</v>
      </c>
      <c r="D409" s="98" t="s">
        <v>2720</v>
      </c>
      <c r="E409" s="6">
        <v>13095</v>
      </c>
      <c r="F409" s="6">
        <v>507</v>
      </c>
      <c r="G409" s="6">
        <v>86526</v>
      </c>
      <c r="H409" s="6">
        <v>727</v>
      </c>
      <c r="I409" s="6">
        <v>73431</v>
      </c>
      <c r="J409" s="6">
        <v>220</v>
      </c>
    </row>
    <row r="410" spans="1:10" x14ac:dyDescent="0.25">
      <c r="B410" t="s">
        <v>237</v>
      </c>
      <c r="C410" s="144" t="s">
        <v>39</v>
      </c>
      <c r="D410" s="98" t="s">
        <v>2720</v>
      </c>
      <c r="E410" s="6">
        <v>12438</v>
      </c>
      <c r="F410" s="6">
        <v>338</v>
      </c>
      <c r="G410" s="6">
        <v>63168</v>
      </c>
      <c r="H410" s="6">
        <v>508</v>
      </c>
      <c r="I410" s="6">
        <v>50730</v>
      </c>
      <c r="J410" s="6">
        <v>170</v>
      </c>
    </row>
    <row r="411" spans="1:10" x14ac:dyDescent="0.25">
      <c r="B411" t="s">
        <v>3085</v>
      </c>
      <c r="C411" s="144" t="s">
        <v>20</v>
      </c>
      <c r="D411" s="98" t="s">
        <v>2718</v>
      </c>
      <c r="E411" s="6">
        <v>11898</v>
      </c>
      <c r="F411" s="6">
        <v>202</v>
      </c>
      <c r="G411" s="6">
        <v>39029</v>
      </c>
      <c r="H411" s="6">
        <v>363</v>
      </c>
      <c r="I411" s="6">
        <v>27131</v>
      </c>
      <c r="J411" s="6">
        <v>161</v>
      </c>
    </row>
    <row r="412" spans="1:10" x14ac:dyDescent="0.25">
      <c r="B412" t="s">
        <v>238</v>
      </c>
      <c r="C412" s="144" t="s">
        <v>39</v>
      </c>
      <c r="D412" s="98" t="s">
        <v>2720</v>
      </c>
      <c r="E412" s="6">
        <v>11063</v>
      </c>
      <c r="F412" s="6">
        <v>218</v>
      </c>
      <c r="G412" s="6">
        <v>80840</v>
      </c>
      <c r="H412" s="6">
        <v>417</v>
      </c>
      <c r="I412" s="6">
        <v>69777</v>
      </c>
      <c r="J412" s="6">
        <v>199</v>
      </c>
    </row>
    <row r="413" spans="1:10" x14ac:dyDescent="0.25">
      <c r="B413" t="s">
        <v>41</v>
      </c>
      <c r="C413" s="144" t="s">
        <v>42</v>
      </c>
      <c r="D413" s="98" t="s">
        <v>2718</v>
      </c>
      <c r="E413" s="6">
        <v>10709</v>
      </c>
      <c r="F413" s="6">
        <v>4236</v>
      </c>
      <c r="G413" s="6">
        <v>10709</v>
      </c>
      <c r="H413" s="6">
        <v>4236</v>
      </c>
      <c r="I413" s="6">
        <v>0</v>
      </c>
      <c r="J413" s="6">
        <v>0</v>
      </c>
    </row>
    <row r="414" spans="1:10" x14ac:dyDescent="0.25">
      <c r="B414" t="s">
        <v>239</v>
      </c>
      <c r="C414" s="144" t="s">
        <v>39</v>
      </c>
      <c r="D414" s="98" t="s">
        <v>2720</v>
      </c>
      <c r="E414" s="6">
        <v>10224</v>
      </c>
      <c r="F414" s="6">
        <v>223</v>
      </c>
      <c r="G414" s="6">
        <v>44466</v>
      </c>
      <c r="H414" s="6">
        <v>324</v>
      </c>
      <c r="I414" s="6">
        <v>34242</v>
      </c>
      <c r="J414" s="6">
        <v>101</v>
      </c>
    </row>
    <row r="415" spans="1:10" x14ac:dyDescent="0.25">
      <c r="A415" t="s">
        <v>253</v>
      </c>
      <c r="B415" t="s">
        <v>254</v>
      </c>
      <c r="C415" s="144" t="s">
        <v>255</v>
      </c>
      <c r="D415" s="98" t="s">
        <v>2720</v>
      </c>
      <c r="E415" s="6">
        <v>39908</v>
      </c>
      <c r="F415" s="6">
        <v>979</v>
      </c>
      <c r="G415" s="6">
        <v>195693</v>
      </c>
      <c r="H415" s="6">
        <v>1455</v>
      </c>
      <c r="I415" s="6">
        <v>155785</v>
      </c>
      <c r="J415" s="6">
        <v>476</v>
      </c>
    </row>
    <row r="416" spans="1:10" x14ac:dyDescent="0.25">
      <c r="B416" t="s">
        <v>9</v>
      </c>
      <c r="C416" s="144" t="s">
        <v>10</v>
      </c>
      <c r="D416" s="98" t="s">
        <v>2718</v>
      </c>
      <c r="E416" s="6">
        <v>37750</v>
      </c>
      <c r="F416" s="6">
        <v>4087</v>
      </c>
      <c r="G416" s="6">
        <v>43526</v>
      </c>
      <c r="H416" s="6">
        <v>4117</v>
      </c>
      <c r="I416" s="6">
        <v>5776</v>
      </c>
      <c r="J416" s="6">
        <v>30</v>
      </c>
    </row>
    <row r="417" spans="2:10" x14ac:dyDescent="0.25">
      <c r="B417" t="s">
        <v>3075</v>
      </c>
      <c r="C417" s="144" t="s">
        <v>10</v>
      </c>
      <c r="D417" s="98" t="s">
        <v>2718</v>
      </c>
      <c r="E417" s="6">
        <v>24169</v>
      </c>
      <c r="F417" s="6">
        <v>2465</v>
      </c>
      <c r="G417" s="6">
        <v>24419</v>
      </c>
      <c r="H417" s="6">
        <v>2466</v>
      </c>
      <c r="I417" s="6">
        <v>250</v>
      </c>
      <c r="J417" s="6">
        <v>1</v>
      </c>
    </row>
    <row r="418" spans="2:10" x14ac:dyDescent="0.25">
      <c r="B418" t="s">
        <v>1</v>
      </c>
      <c r="C418" s="144" t="s">
        <v>2</v>
      </c>
      <c r="D418" s="98" t="s">
        <v>2718</v>
      </c>
      <c r="E418" s="6">
        <v>23693</v>
      </c>
      <c r="F418" s="6">
        <v>518</v>
      </c>
      <c r="G418" s="6">
        <v>37944</v>
      </c>
      <c r="H418" s="6">
        <v>585</v>
      </c>
      <c r="I418" s="6">
        <v>14251</v>
      </c>
      <c r="J418" s="6">
        <v>67</v>
      </c>
    </row>
    <row r="419" spans="2:10" x14ac:dyDescent="0.25">
      <c r="B419" t="s">
        <v>22</v>
      </c>
      <c r="C419" s="144" t="s">
        <v>23</v>
      </c>
      <c r="D419" s="98" t="s">
        <v>2718</v>
      </c>
      <c r="E419" s="6">
        <v>22313</v>
      </c>
      <c r="F419" s="6">
        <v>622</v>
      </c>
      <c r="G419" s="6">
        <v>23655</v>
      </c>
      <c r="H419" s="6">
        <v>628</v>
      </c>
      <c r="I419" s="6">
        <v>1342</v>
      </c>
      <c r="J419" s="6">
        <v>6</v>
      </c>
    </row>
    <row r="420" spans="2:10" x14ac:dyDescent="0.25">
      <c r="B420" t="s">
        <v>257</v>
      </c>
      <c r="C420" s="144" t="s">
        <v>255</v>
      </c>
      <c r="D420" s="98" t="s">
        <v>2720</v>
      </c>
      <c r="E420" s="6">
        <v>22305</v>
      </c>
      <c r="F420" s="6">
        <v>756</v>
      </c>
      <c r="G420" s="6">
        <v>163487</v>
      </c>
      <c r="H420" s="6">
        <v>1176</v>
      </c>
      <c r="I420" s="6">
        <v>141182</v>
      </c>
      <c r="J420" s="6">
        <v>420</v>
      </c>
    </row>
    <row r="421" spans="2:10" x14ac:dyDescent="0.25">
      <c r="B421" t="s">
        <v>258</v>
      </c>
      <c r="C421" s="144" t="s">
        <v>255</v>
      </c>
      <c r="D421" s="98" t="s">
        <v>2720</v>
      </c>
      <c r="E421" s="6">
        <v>21421</v>
      </c>
      <c r="F421" s="6">
        <v>618</v>
      </c>
      <c r="G421" s="6">
        <v>74649</v>
      </c>
      <c r="H421" s="6">
        <v>807</v>
      </c>
      <c r="I421" s="6">
        <v>53228</v>
      </c>
      <c r="J421" s="6">
        <v>189</v>
      </c>
    </row>
    <row r="422" spans="2:10" x14ac:dyDescent="0.25">
      <c r="B422" t="s">
        <v>24</v>
      </c>
      <c r="C422" s="144" t="s">
        <v>25</v>
      </c>
      <c r="D422" s="98" t="s">
        <v>2718</v>
      </c>
      <c r="E422" s="6">
        <v>19306</v>
      </c>
      <c r="F422" s="6">
        <v>1727</v>
      </c>
      <c r="G422" s="6">
        <v>20631</v>
      </c>
      <c r="H422" s="6">
        <v>1733</v>
      </c>
      <c r="I422" s="6">
        <v>1325</v>
      </c>
      <c r="J422" s="6">
        <v>6</v>
      </c>
    </row>
    <row r="423" spans="2:10" x14ac:dyDescent="0.25">
      <c r="B423" t="s">
        <v>3076</v>
      </c>
      <c r="C423" s="144" t="s">
        <v>6</v>
      </c>
      <c r="D423" s="98" t="s">
        <v>2718</v>
      </c>
      <c r="E423" s="6">
        <v>18640</v>
      </c>
      <c r="F423" s="6">
        <v>1602</v>
      </c>
      <c r="G423" s="6">
        <v>42003</v>
      </c>
      <c r="H423" s="6">
        <v>1662</v>
      </c>
      <c r="I423" s="6">
        <v>23363</v>
      </c>
      <c r="J423" s="6">
        <v>60</v>
      </c>
    </row>
    <row r="424" spans="2:10" x14ac:dyDescent="0.25">
      <c r="B424" t="s">
        <v>259</v>
      </c>
      <c r="C424" s="144" t="s">
        <v>255</v>
      </c>
      <c r="D424" s="98" t="s">
        <v>2720</v>
      </c>
      <c r="E424" s="6">
        <v>17199</v>
      </c>
      <c r="F424" s="6">
        <v>448</v>
      </c>
      <c r="G424" s="6">
        <v>78883</v>
      </c>
      <c r="H424" s="6">
        <v>648</v>
      </c>
      <c r="I424" s="6">
        <v>61684</v>
      </c>
      <c r="J424" s="6">
        <v>200</v>
      </c>
    </row>
    <row r="425" spans="2:10" x14ac:dyDescent="0.25">
      <c r="B425" t="s">
        <v>47</v>
      </c>
      <c r="C425" s="144" t="s">
        <v>48</v>
      </c>
      <c r="D425" s="98" t="s">
        <v>2718</v>
      </c>
      <c r="E425" s="6">
        <v>15007</v>
      </c>
      <c r="F425" s="6">
        <v>1883</v>
      </c>
      <c r="G425" s="6">
        <v>15435</v>
      </c>
      <c r="H425" s="6">
        <v>1886</v>
      </c>
      <c r="I425" s="6">
        <v>428</v>
      </c>
      <c r="J425" s="6">
        <v>3</v>
      </c>
    </row>
    <row r="426" spans="2:10" x14ac:dyDescent="0.25">
      <c r="B426" t="s">
        <v>136</v>
      </c>
      <c r="C426" s="144" t="s">
        <v>137</v>
      </c>
      <c r="D426" s="98" t="s">
        <v>2718</v>
      </c>
      <c r="E426" s="6">
        <v>14710</v>
      </c>
      <c r="F426" s="6">
        <v>388</v>
      </c>
      <c r="G426" s="6">
        <v>17350</v>
      </c>
      <c r="H426" s="6">
        <v>393</v>
      </c>
      <c r="I426" s="6">
        <v>2640</v>
      </c>
      <c r="J426" s="6">
        <v>5</v>
      </c>
    </row>
    <row r="427" spans="2:10" x14ac:dyDescent="0.25">
      <c r="B427" t="s">
        <v>138</v>
      </c>
      <c r="C427" s="144" t="s">
        <v>147</v>
      </c>
      <c r="D427" s="98" t="s">
        <v>2718</v>
      </c>
      <c r="E427" s="6">
        <v>13569</v>
      </c>
      <c r="F427" s="6">
        <v>992</v>
      </c>
      <c r="G427" s="6">
        <v>32146</v>
      </c>
      <c r="H427" s="6">
        <v>1044</v>
      </c>
      <c r="I427" s="6">
        <v>18577</v>
      </c>
      <c r="J427" s="6">
        <v>52</v>
      </c>
    </row>
    <row r="428" spans="2:10" x14ac:dyDescent="0.25">
      <c r="B428" t="s">
        <v>124</v>
      </c>
      <c r="C428" s="144" t="s">
        <v>125</v>
      </c>
      <c r="D428" s="98" t="s">
        <v>2718</v>
      </c>
      <c r="E428" s="6">
        <v>12156</v>
      </c>
      <c r="F428" s="6">
        <v>484</v>
      </c>
      <c r="G428" s="6">
        <v>36996</v>
      </c>
      <c r="H428" s="6">
        <v>548</v>
      </c>
      <c r="I428" s="6">
        <v>24840</v>
      </c>
      <c r="J428" s="6">
        <v>64</v>
      </c>
    </row>
    <row r="429" spans="2:10" x14ac:dyDescent="0.25">
      <c r="B429" t="s">
        <v>19</v>
      </c>
      <c r="C429" s="144" t="s">
        <v>20</v>
      </c>
      <c r="D429" s="98" t="s">
        <v>3092</v>
      </c>
      <c r="E429" s="6">
        <v>11730</v>
      </c>
      <c r="F429" s="6">
        <v>1831</v>
      </c>
      <c r="G429" s="6">
        <v>16008</v>
      </c>
      <c r="H429" s="6">
        <v>1854</v>
      </c>
      <c r="I429" s="6">
        <v>4278</v>
      </c>
      <c r="J429" s="6">
        <v>23</v>
      </c>
    </row>
    <row r="430" spans="2:10" x14ac:dyDescent="0.25">
      <c r="B430" t="s">
        <v>260</v>
      </c>
      <c r="C430" s="144" t="s">
        <v>255</v>
      </c>
      <c r="D430" s="98" t="s">
        <v>2720</v>
      </c>
      <c r="E430" s="6">
        <v>11337</v>
      </c>
      <c r="F430" s="6">
        <v>213</v>
      </c>
      <c r="G430" s="6">
        <v>117688</v>
      </c>
      <c r="H430" s="6">
        <v>499</v>
      </c>
      <c r="I430" s="6">
        <v>106351</v>
      </c>
      <c r="J430" s="6">
        <v>286</v>
      </c>
    </row>
    <row r="431" spans="2:10" x14ac:dyDescent="0.25">
      <c r="B431" t="s">
        <v>33</v>
      </c>
      <c r="C431" s="144" t="s">
        <v>10</v>
      </c>
      <c r="D431" s="98" t="s">
        <v>2718</v>
      </c>
      <c r="E431" s="6">
        <v>10643</v>
      </c>
      <c r="F431" s="6">
        <v>2284</v>
      </c>
      <c r="G431" s="6">
        <v>10793</v>
      </c>
      <c r="H431" s="6">
        <v>2285</v>
      </c>
      <c r="I431" s="6">
        <v>150</v>
      </c>
      <c r="J431" s="6">
        <v>1</v>
      </c>
    </row>
    <row r="432" spans="2:10" x14ac:dyDescent="0.25">
      <c r="B432" t="s">
        <v>261</v>
      </c>
      <c r="C432" s="144" t="s">
        <v>255</v>
      </c>
      <c r="D432" s="98" t="s">
        <v>2720</v>
      </c>
      <c r="E432" s="6">
        <v>10084</v>
      </c>
      <c r="F432" s="6">
        <v>198</v>
      </c>
      <c r="G432" s="6">
        <v>78997</v>
      </c>
      <c r="H432" s="6">
        <v>408</v>
      </c>
      <c r="I432" s="6">
        <v>68913</v>
      </c>
      <c r="J432" s="6">
        <v>210</v>
      </c>
    </row>
    <row r="433" spans="1:10" x14ac:dyDescent="0.25">
      <c r="A433" t="s">
        <v>247</v>
      </c>
      <c r="B433" t="s">
        <v>9</v>
      </c>
      <c r="C433" s="144" t="s">
        <v>10</v>
      </c>
      <c r="D433" s="98" t="s">
        <v>2718</v>
      </c>
      <c r="E433" s="6">
        <v>264626</v>
      </c>
      <c r="F433" s="6">
        <v>26306</v>
      </c>
      <c r="G433" s="6">
        <v>362092</v>
      </c>
      <c r="H433" s="6">
        <v>26764</v>
      </c>
      <c r="I433" s="6">
        <v>97466</v>
      </c>
      <c r="J433" s="6">
        <v>458</v>
      </c>
    </row>
    <row r="434" spans="1:10" x14ac:dyDescent="0.25">
      <c r="B434" t="s">
        <v>1</v>
      </c>
      <c r="C434" s="144" t="s">
        <v>2</v>
      </c>
      <c r="D434" s="98" t="s">
        <v>2718</v>
      </c>
      <c r="E434" s="6">
        <v>214629</v>
      </c>
      <c r="F434" s="6">
        <v>6171</v>
      </c>
      <c r="G434" s="6">
        <v>323410</v>
      </c>
      <c r="H434" s="6">
        <v>6575</v>
      </c>
      <c r="I434" s="6">
        <v>108781</v>
      </c>
      <c r="J434" s="6">
        <v>404</v>
      </c>
    </row>
    <row r="435" spans="1:10" x14ac:dyDescent="0.25">
      <c r="B435" t="s">
        <v>3076</v>
      </c>
      <c r="C435" s="144" t="s">
        <v>6</v>
      </c>
      <c r="D435" s="98" t="s">
        <v>2718</v>
      </c>
      <c r="E435" s="6">
        <v>189296</v>
      </c>
      <c r="F435" s="6">
        <v>15140</v>
      </c>
      <c r="G435" s="6">
        <v>311571</v>
      </c>
      <c r="H435" s="6">
        <v>15442</v>
      </c>
      <c r="I435" s="6">
        <v>122275</v>
      </c>
      <c r="J435" s="6">
        <v>302</v>
      </c>
    </row>
    <row r="436" spans="1:10" x14ac:dyDescent="0.25">
      <c r="B436" t="s">
        <v>3075</v>
      </c>
      <c r="C436" s="144" t="s">
        <v>10</v>
      </c>
      <c r="D436" s="98" t="s">
        <v>2718</v>
      </c>
      <c r="E436" s="6">
        <v>171171</v>
      </c>
      <c r="F436" s="6">
        <v>16243</v>
      </c>
      <c r="G436" s="6">
        <v>183304</v>
      </c>
      <c r="H436" s="6">
        <v>16284</v>
      </c>
      <c r="I436" s="6">
        <v>12133</v>
      </c>
      <c r="J436" s="6">
        <v>41</v>
      </c>
    </row>
    <row r="437" spans="1:10" x14ac:dyDescent="0.25">
      <c r="B437" t="s">
        <v>29</v>
      </c>
      <c r="C437" s="144" t="s">
        <v>30</v>
      </c>
      <c r="D437" s="98" t="s">
        <v>2718</v>
      </c>
      <c r="E437" s="6">
        <v>126410</v>
      </c>
      <c r="F437" s="6">
        <v>6840</v>
      </c>
      <c r="G437" s="6">
        <v>429380</v>
      </c>
      <c r="H437" s="6">
        <v>7627</v>
      </c>
      <c r="I437" s="6">
        <v>302970</v>
      </c>
      <c r="J437" s="6">
        <v>787</v>
      </c>
    </row>
    <row r="438" spans="1:10" x14ac:dyDescent="0.25">
      <c r="B438" t="s">
        <v>26</v>
      </c>
      <c r="C438" s="144" t="s">
        <v>6</v>
      </c>
      <c r="D438" s="98" t="s">
        <v>2718</v>
      </c>
      <c r="E438" s="6">
        <v>96695</v>
      </c>
      <c r="F438" s="6">
        <v>5923</v>
      </c>
      <c r="G438" s="6">
        <v>341362</v>
      </c>
      <c r="H438" s="6">
        <v>6541</v>
      </c>
      <c r="I438" s="6">
        <v>244667</v>
      </c>
      <c r="J438" s="6">
        <v>618</v>
      </c>
    </row>
    <row r="439" spans="1:10" x14ac:dyDescent="0.25">
      <c r="B439" t="s">
        <v>24</v>
      </c>
      <c r="C439" s="144" t="s">
        <v>25</v>
      </c>
      <c r="D439" s="98" t="s">
        <v>2718</v>
      </c>
      <c r="E439" s="6">
        <v>91849</v>
      </c>
      <c r="F439" s="6">
        <v>8942</v>
      </c>
      <c r="G439" s="6">
        <v>160759</v>
      </c>
      <c r="H439" s="6">
        <v>9089</v>
      </c>
      <c r="I439" s="6">
        <v>68910</v>
      </c>
      <c r="J439" s="6">
        <v>147</v>
      </c>
    </row>
    <row r="440" spans="1:10" x14ac:dyDescent="0.25">
      <c r="B440" t="s">
        <v>22</v>
      </c>
      <c r="C440" s="144" t="s">
        <v>23</v>
      </c>
      <c r="D440" s="98" t="s">
        <v>2718</v>
      </c>
      <c r="E440" s="6">
        <v>91478</v>
      </c>
      <c r="F440" s="6">
        <v>2561</v>
      </c>
      <c r="G440" s="6">
        <v>92524</v>
      </c>
      <c r="H440" s="6">
        <v>2568</v>
      </c>
      <c r="I440" s="6">
        <v>1046</v>
      </c>
      <c r="J440" s="6">
        <v>7</v>
      </c>
    </row>
    <row r="441" spans="1:10" x14ac:dyDescent="0.25">
      <c r="B441" t="s">
        <v>19</v>
      </c>
      <c r="C441" s="144" t="s">
        <v>20</v>
      </c>
      <c r="D441" s="98" t="s">
        <v>3092</v>
      </c>
      <c r="E441" s="6">
        <v>61363</v>
      </c>
      <c r="F441" s="6">
        <v>5622</v>
      </c>
      <c r="G441" s="6">
        <v>140855</v>
      </c>
      <c r="H441" s="6">
        <v>5931</v>
      </c>
      <c r="I441" s="6">
        <v>79492</v>
      </c>
      <c r="J441" s="6">
        <v>309</v>
      </c>
    </row>
    <row r="442" spans="1:10" x14ac:dyDescent="0.25">
      <c r="B442" t="s">
        <v>145</v>
      </c>
      <c r="C442" s="144" t="s">
        <v>10</v>
      </c>
      <c r="D442" s="98" t="s">
        <v>2718</v>
      </c>
      <c r="E442" s="6">
        <v>61007</v>
      </c>
      <c r="F442" s="6">
        <v>1946</v>
      </c>
      <c r="G442" s="6">
        <v>391939</v>
      </c>
      <c r="H442" s="6">
        <v>2757</v>
      </c>
      <c r="I442" s="6">
        <v>330932</v>
      </c>
      <c r="J442" s="6">
        <v>811</v>
      </c>
    </row>
    <row r="443" spans="1:10" x14ac:dyDescent="0.25">
      <c r="B443" t="s">
        <v>33</v>
      </c>
      <c r="C443" s="144" t="s">
        <v>10</v>
      </c>
      <c r="D443" s="98" t="s">
        <v>2718</v>
      </c>
      <c r="E443" s="6">
        <v>56339</v>
      </c>
      <c r="F443" s="6">
        <v>9579</v>
      </c>
      <c r="G443" s="6">
        <v>58009</v>
      </c>
      <c r="H443" s="6">
        <v>9584</v>
      </c>
      <c r="I443" s="6">
        <v>1670</v>
      </c>
      <c r="J443" s="6">
        <v>5</v>
      </c>
    </row>
    <row r="444" spans="1:10" x14ac:dyDescent="0.25">
      <c r="B444" t="s">
        <v>47</v>
      </c>
      <c r="C444" s="144" t="s">
        <v>48</v>
      </c>
      <c r="D444" s="98" t="s">
        <v>2718</v>
      </c>
      <c r="E444" s="6">
        <v>29408</v>
      </c>
      <c r="F444" s="6">
        <v>3414</v>
      </c>
      <c r="G444" s="6">
        <v>38394</v>
      </c>
      <c r="H444" s="6">
        <v>3454</v>
      </c>
      <c r="I444" s="6">
        <v>8986</v>
      </c>
      <c r="J444" s="6">
        <v>40</v>
      </c>
    </row>
    <row r="445" spans="1:10" x14ac:dyDescent="0.25">
      <c r="B445" t="s">
        <v>136</v>
      </c>
      <c r="C445" s="144" t="s">
        <v>137</v>
      </c>
      <c r="D445" s="98" t="s">
        <v>2718</v>
      </c>
      <c r="E445" s="6">
        <v>21585</v>
      </c>
      <c r="F445" s="6">
        <v>516</v>
      </c>
      <c r="G445" s="6">
        <v>31686</v>
      </c>
      <c r="H445" s="6">
        <v>537</v>
      </c>
      <c r="I445" s="6">
        <v>10101</v>
      </c>
      <c r="J445" s="6">
        <v>21</v>
      </c>
    </row>
    <row r="446" spans="1:10" x14ac:dyDescent="0.25">
      <c r="B446" t="s">
        <v>150</v>
      </c>
      <c r="C446" s="144" t="s">
        <v>28</v>
      </c>
      <c r="D446" s="98" t="s">
        <v>2718</v>
      </c>
      <c r="E446" s="6">
        <v>20568</v>
      </c>
      <c r="F446" s="6">
        <v>2811</v>
      </c>
      <c r="G446" s="6">
        <v>103069</v>
      </c>
      <c r="H446" s="6">
        <v>2991</v>
      </c>
      <c r="I446" s="6">
        <v>82501</v>
      </c>
      <c r="J446" s="6">
        <v>180</v>
      </c>
    </row>
    <row r="447" spans="1:10" x14ac:dyDescent="0.25">
      <c r="B447" t="s">
        <v>3090</v>
      </c>
      <c r="C447" s="144" t="s">
        <v>250</v>
      </c>
      <c r="D447" s="98" t="s">
        <v>2720</v>
      </c>
      <c r="E447" s="6">
        <v>20119</v>
      </c>
      <c r="F447" s="6">
        <v>464</v>
      </c>
      <c r="G447" s="6">
        <v>227743</v>
      </c>
      <c r="H447" s="6">
        <v>964</v>
      </c>
      <c r="I447" s="6">
        <v>207624</v>
      </c>
      <c r="J447" s="6">
        <v>500</v>
      </c>
    </row>
    <row r="448" spans="1:10" x14ac:dyDescent="0.25">
      <c r="B448" t="s">
        <v>251</v>
      </c>
      <c r="C448" s="144" t="s">
        <v>250</v>
      </c>
      <c r="D448" s="98" t="s">
        <v>2720</v>
      </c>
      <c r="E448" s="6">
        <v>12921</v>
      </c>
      <c r="F448" s="6">
        <v>250</v>
      </c>
      <c r="G448" s="6">
        <v>72530</v>
      </c>
      <c r="H448" s="6">
        <v>415</v>
      </c>
      <c r="I448" s="6">
        <v>59609</v>
      </c>
      <c r="J448" s="6">
        <v>165</v>
      </c>
    </row>
    <row r="449" spans="1:10" x14ac:dyDescent="0.25">
      <c r="B449" t="s">
        <v>41</v>
      </c>
      <c r="C449" s="144" t="s">
        <v>42</v>
      </c>
      <c r="D449" s="98" t="s">
        <v>2718</v>
      </c>
      <c r="E449" s="6">
        <v>12318</v>
      </c>
      <c r="F449" s="6">
        <v>3625</v>
      </c>
      <c r="G449" s="6">
        <v>12318</v>
      </c>
      <c r="H449" s="6">
        <v>3625</v>
      </c>
      <c r="I449" s="6">
        <v>0</v>
      </c>
      <c r="J449" s="6">
        <v>0</v>
      </c>
    </row>
    <row r="450" spans="1:10" x14ac:dyDescent="0.25">
      <c r="B450" t="s">
        <v>138</v>
      </c>
      <c r="C450" s="144" t="s">
        <v>147</v>
      </c>
      <c r="D450" s="98" t="s">
        <v>2718</v>
      </c>
      <c r="E450" s="6">
        <v>11933</v>
      </c>
      <c r="F450" s="6">
        <v>636</v>
      </c>
      <c r="G450" s="6">
        <v>20909</v>
      </c>
      <c r="H450" s="6">
        <v>657</v>
      </c>
      <c r="I450" s="6">
        <v>8976</v>
      </c>
      <c r="J450" s="6">
        <v>21</v>
      </c>
    </row>
    <row r="451" spans="1:10" x14ac:dyDescent="0.25">
      <c r="B451" t="s">
        <v>252</v>
      </c>
      <c r="C451" s="144" t="s">
        <v>250</v>
      </c>
      <c r="D451" s="98" t="s">
        <v>46</v>
      </c>
      <c r="E451" s="6">
        <v>11860</v>
      </c>
      <c r="F451" s="6">
        <v>227</v>
      </c>
      <c r="G451" s="6">
        <v>53475</v>
      </c>
      <c r="H451" s="6">
        <v>341</v>
      </c>
      <c r="I451" s="6">
        <v>41615</v>
      </c>
      <c r="J451" s="6">
        <v>114</v>
      </c>
    </row>
    <row r="452" spans="1:10" x14ac:dyDescent="0.25">
      <c r="B452" t="s">
        <v>73</v>
      </c>
      <c r="C452" s="144" t="s">
        <v>74</v>
      </c>
      <c r="D452" s="98" t="s">
        <v>3092</v>
      </c>
      <c r="E452" s="6">
        <v>11343</v>
      </c>
      <c r="F452" s="6">
        <v>339</v>
      </c>
      <c r="G452" s="6">
        <v>17442</v>
      </c>
      <c r="H452" s="6">
        <v>371</v>
      </c>
      <c r="I452" s="6">
        <v>6099</v>
      </c>
      <c r="J452" s="6">
        <v>32</v>
      </c>
    </row>
    <row r="453" spans="1:10" x14ac:dyDescent="0.25">
      <c r="B453" t="s">
        <v>75</v>
      </c>
      <c r="C453" s="144" t="s">
        <v>66</v>
      </c>
      <c r="D453" s="98" t="s">
        <v>2720</v>
      </c>
      <c r="E453" s="6">
        <v>10556</v>
      </c>
      <c r="F453" s="6">
        <v>1009</v>
      </c>
      <c r="G453" s="6">
        <v>13204</v>
      </c>
      <c r="H453" s="6">
        <v>1027</v>
      </c>
      <c r="I453" s="6">
        <v>2648</v>
      </c>
      <c r="J453" s="6">
        <v>18</v>
      </c>
    </row>
    <row r="454" spans="1:10" x14ac:dyDescent="0.25">
      <c r="A454" t="s">
        <v>240</v>
      </c>
      <c r="B454" t="s">
        <v>9</v>
      </c>
      <c r="C454" s="144" t="s">
        <v>10</v>
      </c>
      <c r="D454" s="98" t="s">
        <v>2718</v>
      </c>
      <c r="E454" s="6">
        <v>398898</v>
      </c>
      <c r="F454" s="6">
        <v>39922</v>
      </c>
      <c r="G454" s="6">
        <v>512083</v>
      </c>
      <c r="H454" s="6">
        <v>40488</v>
      </c>
      <c r="I454" s="6">
        <v>113185</v>
      </c>
      <c r="J454" s="6">
        <v>566</v>
      </c>
    </row>
    <row r="455" spans="1:10" x14ac:dyDescent="0.25">
      <c r="B455" t="s">
        <v>3076</v>
      </c>
      <c r="C455" s="144" t="s">
        <v>6</v>
      </c>
      <c r="D455" s="98" t="s">
        <v>2718</v>
      </c>
      <c r="E455" s="6">
        <v>269740</v>
      </c>
      <c r="F455" s="6">
        <v>18549</v>
      </c>
      <c r="G455" s="6">
        <v>536488</v>
      </c>
      <c r="H455" s="6">
        <v>19252</v>
      </c>
      <c r="I455" s="6">
        <v>266748</v>
      </c>
      <c r="J455" s="6">
        <v>703</v>
      </c>
    </row>
    <row r="456" spans="1:10" x14ac:dyDescent="0.25">
      <c r="B456" t="s">
        <v>3075</v>
      </c>
      <c r="C456" s="144" t="s">
        <v>10</v>
      </c>
      <c r="D456" s="98" t="s">
        <v>2718</v>
      </c>
      <c r="E456" s="6">
        <v>170844</v>
      </c>
      <c r="F456" s="6">
        <v>16334</v>
      </c>
      <c r="G456" s="6">
        <v>185336</v>
      </c>
      <c r="H456" s="6">
        <v>16373</v>
      </c>
      <c r="I456" s="6">
        <v>14492</v>
      </c>
      <c r="J456" s="6">
        <v>39</v>
      </c>
    </row>
    <row r="457" spans="1:10" x14ac:dyDescent="0.25">
      <c r="B457" t="s">
        <v>19</v>
      </c>
      <c r="C457" s="144" t="s">
        <v>20</v>
      </c>
      <c r="D457" s="98" t="s">
        <v>3092</v>
      </c>
      <c r="E457" s="6">
        <v>154842</v>
      </c>
      <c r="F457" s="6">
        <v>18303</v>
      </c>
      <c r="G457" s="6">
        <v>272870</v>
      </c>
      <c r="H457" s="6">
        <v>18779</v>
      </c>
      <c r="I457" s="6">
        <v>118028</v>
      </c>
      <c r="J457" s="6">
        <v>476</v>
      </c>
    </row>
    <row r="458" spans="1:10" x14ac:dyDescent="0.25">
      <c r="B458" t="s">
        <v>103</v>
      </c>
      <c r="C458" s="144" t="s">
        <v>147</v>
      </c>
      <c r="D458" s="98" t="s">
        <v>2718</v>
      </c>
      <c r="E458" s="6">
        <v>153702</v>
      </c>
      <c r="F458" s="6">
        <v>2669</v>
      </c>
      <c r="G458" s="6">
        <v>294626</v>
      </c>
      <c r="H458" s="6">
        <v>3248</v>
      </c>
      <c r="I458" s="6">
        <v>140924</v>
      </c>
      <c r="J458" s="6">
        <v>579</v>
      </c>
    </row>
    <row r="459" spans="1:10" x14ac:dyDescent="0.25">
      <c r="B459" t="s">
        <v>1</v>
      </c>
      <c r="C459" s="144" t="s">
        <v>2</v>
      </c>
      <c r="D459" s="98" t="s">
        <v>2718</v>
      </c>
      <c r="E459" s="6">
        <v>109770</v>
      </c>
      <c r="F459" s="6">
        <v>2454</v>
      </c>
      <c r="G459" s="6">
        <v>180722</v>
      </c>
      <c r="H459" s="6">
        <v>2763</v>
      </c>
      <c r="I459" s="6">
        <v>70952</v>
      </c>
      <c r="J459" s="6">
        <v>309</v>
      </c>
    </row>
    <row r="460" spans="1:10" x14ac:dyDescent="0.25">
      <c r="B460" t="s">
        <v>24</v>
      </c>
      <c r="C460" s="144" t="s">
        <v>25</v>
      </c>
      <c r="D460" s="98" t="s">
        <v>2718</v>
      </c>
      <c r="E460" s="6">
        <v>107304</v>
      </c>
      <c r="F460" s="6">
        <v>9293</v>
      </c>
      <c r="G460" s="6">
        <v>113453</v>
      </c>
      <c r="H460" s="6">
        <v>9318</v>
      </c>
      <c r="I460" s="6">
        <v>6149</v>
      </c>
      <c r="J460" s="6">
        <v>25</v>
      </c>
    </row>
    <row r="461" spans="1:10" x14ac:dyDescent="0.25">
      <c r="B461" t="s">
        <v>22</v>
      </c>
      <c r="C461" s="144" t="s">
        <v>23</v>
      </c>
      <c r="D461" s="98" t="s">
        <v>2718</v>
      </c>
      <c r="E461" s="6">
        <v>84100</v>
      </c>
      <c r="F461" s="6">
        <v>2439</v>
      </c>
      <c r="G461" s="6">
        <v>86458</v>
      </c>
      <c r="H461" s="6">
        <v>2446</v>
      </c>
      <c r="I461" s="6">
        <v>2358</v>
      </c>
      <c r="J461" s="6">
        <v>7</v>
      </c>
    </row>
    <row r="462" spans="1:10" x14ac:dyDescent="0.25">
      <c r="B462" t="s">
        <v>33</v>
      </c>
      <c r="C462" s="144" t="s">
        <v>10</v>
      </c>
      <c r="D462" s="98" t="s">
        <v>2718</v>
      </c>
      <c r="E462" s="6">
        <v>77558</v>
      </c>
      <c r="F462" s="6">
        <v>13766</v>
      </c>
      <c r="G462" s="6">
        <v>81345</v>
      </c>
      <c r="H462" s="6">
        <v>13774</v>
      </c>
      <c r="I462" s="6">
        <v>3787</v>
      </c>
      <c r="J462" s="6">
        <v>8</v>
      </c>
    </row>
    <row r="463" spans="1:10" x14ac:dyDescent="0.25">
      <c r="B463" t="s">
        <v>136</v>
      </c>
      <c r="C463" s="144" t="s">
        <v>137</v>
      </c>
      <c r="D463" s="98" t="s">
        <v>2718</v>
      </c>
      <c r="E463" s="6">
        <v>71690</v>
      </c>
      <c r="F463" s="6">
        <v>2608</v>
      </c>
      <c r="G463" s="6">
        <v>186631</v>
      </c>
      <c r="H463" s="6">
        <v>2935</v>
      </c>
      <c r="I463" s="6">
        <v>114941</v>
      </c>
      <c r="J463" s="6">
        <v>327</v>
      </c>
    </row>
    <row r="464" spans="1:10" x14ac:dyDescent="0.25">
      <c r="B464" t="s">
        <v>47</v>
      </c>
      <c r="C464" s="144" t="s">
        <v>48</v>
      </c>
      <c r="D464" s="98" t="s">
        <v>2718</v>
      </c>
      <c r="E464" s="6">
        <v>46219</v>
      </c>
      <c r="F464" s="6">
        <v>5415</v>
      </c>
      <c r="G464" s="6">
        <v>49752</v>
      </c>
      <c r="H464" s="6">
        <v>5436</v>
      </c>
      <c r="I464" s="6">
        <v>3533</v>
      </c>
      <c r="J464" s="6">
        <v>21</v>
      </c>
    </row>
    <row r="465" spans="1:10" x14ac:dyDescent="0.25">
      <c r="B465" t="s">
        <v>242</v>
      </c>
      <c r="C465" s="144" t="s">
        <v>243</v>
      </c>
      <c r="D465" s="98" t="s">
        <v>3092</v>
      </c>
      <c r="E465" s="6">
        <v>44816</v>
      </c>
      <c r="F465" s="6">
        <v>950</v>
      </c>
      <c r="G465" s="6">
        <v>161813</v>
      </c>
      <c r="H465" s="6">
        <v>1252</v>
      </c>
      <c r="I465" s="6">
        <v>116997</v>
      </c>
      <c r="J465" s="6">
        <v>302</v>
      </c>
    </row>
    <row r="466" spans="1:10" x14ac:dyDescent="0.25">
      <c r="B466" t="s">
        <v>138</v>
      </c>
      <c r="C466" s="144" t="s">
        <v>147</v>
      </c>
      <c r="D466" s="98" t="s">
        <v>2718</v>
      </c>
      <c r="E466" s="6">
        <v>43497</v>
      </c>
      <c r="F466" s="6">
        <v>2879</v>
      </c>
      <c r="G466" s="6">
        <v>77576</v>
      </c>
      <c r="H466" s="6">
        <v>2981</v>
      </c>
      <c r="I466" s="6">
        <v>34079</v>
      </c>
      <c r="J466" s="6">
        <v>102</v>
      </c>
    </row>
    <row r="467" spans="1:10" x14ac:dyDescent="0.25">
      <c r="B467" t="s">
        <v>244</v>
      </c>
      <c r="C467" s="144" t="s">
        <v>243</v>
      </c>
      <c r="D467" s="98" t="s">
        <v>3092</v>
      </c>
      <c r="E467" s="6">
        <v>39015</v>
      </c>
      <c r="F467" s="6">
        <v>1651</v>
      </c>
      <c r="G467" s="6">
        <v>297463</v>
      </c>
      <c r="H467" s="6">
        <v>2339</v>
      </c>
      <c r="I467" s="6">
        <v>258448</v>
      </c>
      <c r="J467" s="6">
        <v>688</v>
      </c>
    </row>
    <row r="468" spans="1:10" x14ac:dyDescent="0.25">
      <c r="B468" t="s">
        <v>3077</v>
      </c>
      <c r="C468" s="144" t="s">
        <v>50</v>
      </c>
      <c r="D468" s="98" t="s">
        <v>3092</v>
      </c>
      <c r="E468" s="6">
        <v>33672</v>
      </c>
      <c r="F468" s="6">
        <v>5197</v>
      </c>
      <c r="G468" s="6">
        <v>57384</v>
      </c>
      <c r="H468" s="6">
        <v>5282</v>
      </c>
      <c r="I468" s="6">
        <v>23712</v>
      </c>
      <c r="J468" s="6">
        <v>85</v>
      </c>
    </row>
    <row r="469" spans="1:10" x14ac:dyDescent="0.25">
      <c r="B469" t="s">
        <v>80</v>
      </c>
      <c r="C469" s="144" t="s">
        <v>2</v>
      </c>
      <c r="D469" s="98" t="s">
        <v>2718</v>
      </c>
      <c r="E469" s="6">
        <v>32332</v>
      </c>
      <c r="F469" s="6">
        <v>937</v>
      </c>
      <c r="G469" s="6">
        <v>86508</v>
      </c>
      <c r="H469" s="6">
        <v>1107</v>
      </c>
      <c r="I469" s="6">
        <v>54176</v>
      </c>
      <c r="J469" s="6">
        <v>170</v>
      </c>
    </row>
    <row r="470" spans="1:10" x14ac:dyDescent="0.25">
      <c r="B470" t="s">
        <v>73</v>
      </c>
      <c r="C470" s="144" t="s">
        <v>74</v>
      </c>
      <c r="D470" s="98" t="s">
        <v>3092</v>
      </c>
      <c r="E470" s="6">
        <v>16979</v>
      </c>
      <c r="F470" s="6">
        <v>500</v>
      </c>
      <c r="G470" s="6">
        <v>25988</v>
      </c>
      <c r="H470" s="6">
        <v>557</v>
      </c>
      <c r="I470" s="6">
        <v>9009</v>
      </c>
      <c r="J470" s="6">
        <v>57</v>
      </c>
    </row>
    <row r="471" spans="1:10" x14ac:dyDescent="0.25">
      <c r="B471" t="s">
        <v>245</v>
      </c>
      <c r="C471" s="144" t="s">
        <v>243</v>
      </c>
      <c r="D471" s="98" t="s">
        <v>2720</v>
      </c>
      <c r="E471" s="6">
        <v>16055</v>
      </c>
      <c r="F471" s="6">
        <v>302</v>
      </c>
      <c r="G471" s="6">
        <v>118435</v>
      </c>
      <c r="H471" s="6">
        <v>572</v>
      </c>
      <c r="I471" s="6">
        <v>102380</v>
      </c>
      <c r="J471" s="6">
        <v>270</v>
      </c>
    </row>
    <row r="472" spans="1:10" x14ac:dyDescent="0.25">
      <c r="B472" t="s">
        <v>41</v>
      </c>
      <c r="C472" s="144" t="s">
        <v>42</v>
      </c>
      <c r="D472" s="98" t="s">
        <v>2718</v>
      </c>
      <c r="E472" s="6">
        <v>15205</v>
      </c>
      <c r="F472" s="6">
        <v>3591</v>
      </c>
      <c r="G472" s="6">
        <v>15630</v>
      </c>
      <c r="H472" s="6">
        <v>3593</v>
      </c>
      <c r="I472" s="6">
        <v>425</v>
      </c>
      <c r="J472" s="6">
        <v>2</v>
      </c>
    </row>
    <row r="473" spans="1:10" x14ac:dyDescent="0.25">
      <c r="B473" t="s">
        <v>75</v>
      </c>
      <c r="C473" s="144" t="s">
        <v>66</v>
      </c>
      <c r="D473" s="98" t="s">
        <v>2720</v>
      </c>
      <c r="E473" s="6">
        <v>15193</v>
      </c>
      <c r="F473" s="6">
        <v>997</v>
      </c>
      <c r="G473" s="6">
        <v>20788</v>
      </c>
      <c r="H473" s="6">
        <v>1027</v>
      </c>
      <c r="I473" s="6">
        <v>5595</v>
      </c>
      <c r="J473" s="6">
        <v>30</v>
      </c>
    </row>
    <row r="474" spans="1:10" x14ac:dyDescent="0.25">
      <c r="B474" t="s">
        <v>193</v>
      </c>
      <c r="C474" s="144" t="s">
        <v>125</v>
      </c>
      <c r="D474" s="98" t="s">
        <v>2718</v>
      </c>
      <c r="E474" s="6">
        <v>13284</v>
      </c>
      <c r="F474" s="6">
        <v>410</v>
      </c>
      <c r="G474" s="6">
        <v>16000</v>
      </c>
      <c r="H474" s="6">
        <v>416</v>
      </c>
      <c r="I474" s="6">
        <v>2716</v>
      </c>
      <c r="J474" s="6">
        <v>6</v>
      </c>
    </row>
    <row r="475" spans="1:10" x14ac:dyDescent="0.25">
      <c r="B475" t="s">
        <v>246</v>
      </c>
      <c r="C475" s="144" t="s">
        <v>243</v>
      </c>
      <c r="D475" s="98" t="s">
        <v>2720</v>
      </c>
      <c r="E475" s="6">
        <v>12567</v>
      </c>
      <c r="F475" s="6">
        <v>268</v>
      </c>
      <c r="G475" s="6">
        <v>90886</v>
      </c>
      <c r="H475" s="6">
        <v>480</v>
      </c>
      <c r="I475" s="6">
        <v>78319</v>
      </c>
      <c r="J475" s="6">
        <v>212</v>
      </c>
    </row>
    <row r="476" spans="1:10" x14ac:dyDescent="0.25">
      <c r="B476" t="s">
        <v>26</v>
      </c>
      <c r="C476" s="144" t="s">
        <v>6</v>
      </c>
      <c r="D476" s="98" t="s">
        <v>2718</v>
      </c>
      <c r="E476" s="6">
        <v>12328</v>
      </c>
      <c r="F476" s="6">
        <v>1126</v>
      </c>
      <c r="G476" s="6">
        <v>13078</v>
      </c>
      <c r="H476" s="6">
        <v>1128</v>
      </c>
      <c r="I476" s="6">
        <v>750</v>
      </c>
      <c r="J476" s="6">
        <v>2</v>
      </c>
    </row>
    <row r="477" spans="1:10" x14ac:dyDescent="0.25">
      <c r="B477" t="s">
        <v>51</v>
      </c>
      <c r="C477" s="144" t="s">
        <v>28</v>
      </c>
      <c r="D477" s="98" t="s">
        <v>3092</v>
      </c>
      <c r="E477" s="6">
        <v>12181</v>
      </c>
      <c r="F477" s="6">
        <v>2373</v>
      </c>
      <c r="G477" s="6">
        <v>14812</v>
      </c>
      <c r="H477" s="6">
        <v>2384</v>
      </c>
      <c r="I477" s="6">
        <v>2631</v>
      </c>
      <c r="J477" s="6">
        <v>11</v>
      </c>
    </row>
    <row r="478" spans="1:10" x14ac:dyDescent="0.25">
      <c r="B478" t="s">
        <v>135</v>
      </c>
      <c r="C478" s="144" t="s">
        <v>42</v>
      </c>
      <c r="D478" s="98" t="s">
        <v>3092</v>
      </c>
      <c r="E478" s="6">
        <v>12032</v>
      </c>
      <c r="F478" s="6">
        <v>214</v>
      </c>
      <c r="G478" s="6">
        <v>66803</v>
      </c>
      <c r="H478" s="6">
        <v>368</v>
      </c>
      <c r="I478" s="6">
        <v>54771</v>
      </c>
      <c r="J478" s="6">
        <v>154</v>
      </c>
    </row>
    <row r="479" spans="1:10" x14ac:dyDescent="0.25">
      <c r="A479" t="s">
        <v>262</v>
      </c>
      <c r="B479" t="s">
        <v>9</v>
      </c>
      <c r="C479" s="144" t="s">
        <v>10</v>
      </c>
      <c r="D479" s="98" t="s">
        <v>2718</v>
      </c>
      <c r="E479" s="6">
        <v>322676</v>
      </c>
      <c r="F479" s="6">
        <v>29956</v>
      </c>
      <c r="G479" s="6">
        <v>408397</v>
      </c>
      <c r="H479" s="6">
        <v>30353</v>
      </c>
      <c r="I479" s="6">
        <v>85721</v>
      </c>
      <c r="J479" s="6">
        <v>397</v>
      </c>
    </row>
    <row r="480" spans="1:10" x14ac:dyDescent="0.25">
      <c r="B480" t="s">
        <v>3075</v>
      </c>
      <c r="C480" s="144" t="s">
        <v>10</v>
      </c>
      <c r="D480" s="98" t="s">
        <v>2718</v>
      </c>
      <c r="E480" s="6">
        <v>311528</v>
      </c>
      <c r="F480" s="6">
        <v>29042</v>
      </c>
      <c r="G480" s="6">
        <v>609410</v>
      </c>
      <c r="H480" s="6">
        <v>29730</v>
      </c>
      <c r="I480" s="6">
        <v>297882</v>
      </c>
      <c r="J480" s="6">
        <v>688</v>
      </c>
    </row>
    <row r="481" spans="2:10" x14ac:dyDescent="0.25">
      <c r="B481" t="s">
        <v>29</v>
      </c>
      <c r="C481" s="144" t="s">
        <v>30</v>
      </c>
      <c r="D481" s="98" t="s">
        <v>2718</v>
      </c>
      <c r="E481" s="6">
        <v>170235</v>
      </c>
      <c r="F481" s="6">
        <v>9067</v>
      </c>
      <c r="G481" s="6">
        <v>625712</v>
      </c>
      <c r="H481" s="6">
        <v>10289</v>
      </c>
      <c r="I481" s="6">
        <v>455477</v>
      </c>
      <c r="J481" s="6">
        <v>1222</v>
      </c>
    </row>
    <row r="482" spans="2:10" x14ac:dyDescent="0.25">
      <c r="B482" t="s">
        <v>193</v>
      </c>
      <c r="C482" s="144" t="s">
        <v>125</v>
      </c>
      <c r="D482" s="98" t="s">
        <v>2718</v>
      </c>
      <c r="E482" s="6">
        <v>144299</v>
      </c>
      <c r="F482" s="6">
        <v>5119</v>
      </c>
      <c r="G482" s="6">
        <v>609385</v>
      </c>
      <c r="H482" s="6">
        <v>6310</v>
      </c>
      <c r="I482" s="6">
        <v>465086</v>
      </c>
      <c r="J482" s="6">
        <v>1191</v>
      </c>
    </row>
    <row r="483" spans="2:10" x14ac:dyDescent="0.25">
      <c r="B483" t="s">
        <v>24</v>
      </c>
      <c r="C483" s="144" t="s">
        <v>25</v>
      </c>
      <c r="D483" s="98" t="s">
        <v>2718</v>
      </c>
      <c r="E483" s="6">
        <v>125854</v>
      </c>
      <c r="F483" s="6">
        <v>10604</v>
      </c>
      <c r="G483" s="6">
        <v>133756</v>
      </c>
      <c r="H483" s="6">
        <v>10643</v>
      </c>
      <c r="I483" s="6">
        <v>7902</v>
      </c>
      <c r="J483" s="6">
        <v>39</v>
      </c>
    </row>
    <row r="484" spans="2:10" x14ac:dyDescent="0.25">
      <c r="B484" t="s">
        <v>33</v>
      </c>
      <c r="C484" s="144" t="s">
        <v>10</v>
      </c>
      <c r="D484" s="98" t="s">
        <v>2718</v>
      </c>
      <c r="E484" s="6">
        <v>103654</v>
      </c>
      <c r="F484" s="6">
        <v>18196</v>
      </c>
      <c r="G484" s="6">
        <v>105024</v>
      </c>
      <c r="H484" s="6">
        <v>18203</v>
      </c>
      <c r="I484" s="6">
        <v>1370</v>
      </c>
      <c r="J484" s="6">
        <v>7</v>
      </c>
    </row>
    <row r="485" spans="2:10" x14ac:dyDescent="0.25">
      <c r="B485" t="s">
        <v>3076</v>
      </c>
      <c r="C485" s="144" t="s">
        <v>6</v>
      </c>
      <c r="D485" s="98" t="s">
        <v>2718</v>
      </c>
      <c r="E485" s="6">
        <v>98708</v>
      </c>
      <c r="F485" s="6">
        <v>8495</v>
      </c>
      <c r="G485" s="6">
        <v>278474</v>
      </c>
      <c r="H485" s="6">
        <v>8930</v>
      </c>
      <c r="I485" s="6">
        <v>179766</v>
      </c>
      <c r="J485" s="6">
        <v>435</v>
      </c>
    </row>
    <row r="486" spans="2:10" x14ac:dyDescent="0.25">
      <c r="B486" t="s">
        <v>3078</v>
      </c>
      <c r="C486" s="144" t="s">
        <v>50</v>
      </c>
      <c r="D486" s="98" t="s">
        <v>2718</v>
      </c>
      <c r="E486" s="6">
        <v>96957</v>
      </c>
      <c r="F486" s="6">
        <v>1710</v>
      </c>
      <c r="G486" s="6">
        <v>825535</v>
      </c>
      <c r="H486" s="6">
        <v>3350</v>
      </c>
      <c r="I486" s="6">
        <v>728578</v>
      </c>
      <c r="J486" s="6">
        <v>1640</v>
      </c>
    </row>
    <row r="487" spans="2:10" x14ac:dyDescent="0.25">
      <c r="B487" t="s">
        <v>22</v>
      </c>
      <c r="C487" s="144" t="s">
        <v>23</v>
      </c>
      <c r="D487" s="98" t="s">
        <v>2718</v>
      </c>
      <c r="E487" s="6">
        <v>86454</v>
      </c>
      <c r="F487" s="6">
        <v>2465</v>
      </c>
      <c r="G487" s="6">
        <v>97548</v>
      </c>
      <c r="H487" s="6">
        <v>2516</v>
      </c>
      <c r="I487" s="6">
        <v>11094</v>
      </c>
      <c r="J487" s="6">
        <v>51</v>
      </c>
    </row>
    <row r="488" spans="2:10" x14ac:dyDescent="0.25">
      <c r="B488" t="s">
        <v>1</v>
      </c>
      <c r="C488" s="144" t="s">
        <v>2</v>
      </c>
      <c r="D488" s="98" t="s">
        <v>2718</v>
      </c>
      <c r="E488" s="6">
        <v>85556</v>
      </c>
      <c r="F488" s="6">
        <v>2080</v>
      </c>
      <c r="G488" s="6">
        <v>176540</v>
      </c>
      <c r="H488" s="6">
        <v>2444</v>
      </c>
      <c r="I488" s="6">
        <v>90984</v>
      </c>
      <c r="J488" s="6">
        <v>364</v>
      </c>
    </row>
    <row r="489" spans="2:10" x14ac:dyDescent="0.25">
      <c r="B489" t="s">
        <v>264</v>
      </c>
      <c r="C489" s="144" t="s">
        <v>23</v>
      </c>
      <c r="D489" s="98" t="s">
        <v>3092</v>
      </c>
      <c r="E489" s="6">
        <v>80633</v>
      </c>
      <c r="F489" s="6">
        <v>1545</v>
      </c>
      <c r="G489" s="6">
        <v>803653</v>
      </c>
      <c r="H489" s="6">
        <v>3498</v>
      </c>
      <c r="I489" s="6">
        <v>723020</v>
      </c>
      <c r="J489" s="6">
        <v>1953</v>
      </c>
    </row>
    <row r="490" spans="2:10" x14ac:dyDescent="0.25">
      <c r="B490" t="s">
        <v>151</v>
      </c>
      <c r="C490" s="144" t="s">
        <v>125</v>
      </c>
      <c r="D490" s="98" t="s">
        <v>2718</v>
      </c>
      <c r="E490" s="6">
        <v>77644</v>
      </c>
      <c r="F490" s="6">
        <v>2046</v>
      </c>
      <c r="G490" s="6">
        <v>436002</v>
      </c>
      <c r="H490" s="6">
        <v>2952</v>
      </c>
      <c r="I490" s="6">
        <v>358358</v>
      </c>
      <c r="J490" s="6">
        <v>906</v>
      </c>
    </row>
    <row r="491" spans="2:10" x14ac:dyDescent="0.25">
      <c r="B491" t="s">
        <v>47</v>
      </c>
      <c r="C491" s="144" t="s">
        <v>48</v>
      </c>
      <c r="D491" s="98" t="s">
        <v>2718</v>
      </c>
      <c r="E491" s="6">
        <v>69742</v>
      </c>
      <c r="F491" s="6">
        <v>10096</v>
      </c>
      <c r="G491" s="6">
        <v>76606</v>
      </c>
      <c r="H491" s="6">
        <v>10121</v>
      </c>
      <c r="I491" s="6">
        <v>6864</v>
      </c>
      <c r="J491" s="6">
        <v>25</v>
      </c>
    </row>
    <row r="492" spans="2:10" x14ac:dyDescent="0.25">
      <c r="B492" t="s">
        <v>19</v>
      </c>
      <c r="C492" s="144" t="s">
        <v>20</v>
      </c>
      <c r="D492" s="98" t="s">
        <v>3092</v>
      </c>
      <c r="E492" s="6">
        <v>51013</v>
      </c>
      <c r="F492" s="6">
        <v>4361</v>
      </c>
      <c r="G492" s="6">
        <v>134800</v>
      </c>
      <c r="H492" s="6">
        <v>4667</v>
      </c>
      <c r="I492" s="6">
        <v>83787</v>
      </c>
      <c r="J492" s="6">
        <v>306</v>
      </c>
    </row>
    <row r="493" spans="2:10" x14ac:dyDescent="0.25">
      <c r="B493" t="s">
        <v>265</v>
      </c>
      <c r="C493" s="144" t="s">
        <v>23</v>
      </c>
      <c r="D493" s="98" t="s">
        <v>2720</v>
      </c>
      <c r="E493" s="6">
        <v>37355</v>
      </c>
      <c r="F493" s="6">
        <v>765</v>
      </c>
      <c r="G493" s="6">
        <v>350771</v>
      </c>
      <c r="H493" s="6">
        <v>1589</v>
      </c>
      <c r="I493" s="6">
        <v>313416</v>
      </c>
      <c r="J493" s="6">
        <v>824</v>
      </c>
    </row>
    <row r="494" spans="2:10" x14ac:dyDescent="0.25">
      <c r="B494" t="s">
        <v>136</v>
      </c>
      <c r="C494" s="144" t="s">
        <v>137</v>
      </c>
      <c r="D494" s="98" t="s">
        <v>2718</v>
      </c>
      <c r="E494" s="6">
        <v>32792</v>
      </c>
      <c r="F494" s="6">
        <v>1335</v>
      </c>
      <c r="G494" s="6">
        <v>100217</v>
      </c>
      <c r="H494" s="6">
        <v>1500</v>
      </c>
      <c r="I494" s="6">
        <v>67425</v>
      </c>
      <c r="J494" s="6">
        <v>165</v>
      </c>
    </row>
    <row r="495" spans="2:10" x14ac:dyDescent="0.25">
      <c r="B495" t="s">
        <v>209</v>
      </c>
      <c r="C495" s="144" t="s">
        <v>147</v>
      </c>
      <c r="D495" s="98" t="s">
        <v>3092</v>
      </c>
      <c r="E495" s="6">
        <v>22936</v>
      </c>
      <c r="F495" s="6">
        <v>474</v>
      </c>
      <c r="G495" s="6">
        <v>79939</v>
      </c>
      <c r="H495" s="6">
        <v>636</v>
      </c>
      <c r="I495" s="6">
        <v>57003</v>
      </c>
      <c r="J495" s="6">
        <v>162</v>
      </c>
    </row>
    <row r="496" spans="2:10" x14ac:dyDescent="0.25">
      <c r="B496" t="s">
        <v>266</v>
      </c>
      <c r="C496" s="144" t="s">
        <v>23</v>
      </c>
      <c r="D496" s="98" t="s">
        <v>2720</v>
      </c>
      <c r="E496" s="6">
        <v>22267</v>
      </c>
      <c r="F496" s="6">
        <v>563</v>
      </c>
      <c r="G496" s="6">
        <v>120084</v>
      </c>
      <c r="H496" s="6">
        <v>852</v>
      </c>
      <c r="I496" s="6">
        <v>97817</v>
      </c>
      <c r="J496" s="6">
        <v>289</v>
      </c>
    </row>
    <row r="497" spans="1:10" x14ac:dyDescent="0.25">
      <c r="B497" t="s">
        <v>3085</v>
      </c>
      <c r="C497" s="144" t="s">
        <v>20</v>
      </c>
      <c r="D497" s="98" t="s">
        <v>2718</v>
      </c>
      <c r="E497" s="6">
        <v>22116</v>
      </c>
      <c r="F497" s="6">
        <v>434</v>
      </c>
      <c r="G497" s="6">
        <v>92828</v>
      </c>
      <c r="H497" s="6">
        <v>774</v>
      </c>
      <c r="I497" s="6">
        <v>70712</v>
      </c>
      <c r="J497" s="6">
        <v>340</v>
      </c>
    </row>
    <row r="498" spans="1:10" x14ac:dyDescent="0.25">
      <c r="B498" t="s">
        <v>75</v>
      </c>
      <c r="C498" s="144" t="s">
        <v>66</v>
      </c>
      <c r="D498" s="98" t="s">
        <v>2720</v>
      </c>
      <c r="E498" s="6">
        <v>17956</v>
      </c>
      <c r="F498" s="6">
        <v>1615</v>
      </c>
      <c r="G498" s="6">
        <v>23113</v>
      </c>
      <c r="H498" s="6">
        <v>1645</v>
      </c>
      <c r="I498" s="6">
        <v>5157</v>
      </c>
      <c r="J498" s="6">
        <v>30</v>
      </c>
    </row>
    <row r="499" spans="1:10" x14ac:dyDescent="0.25">
      <c r="B499" t="s">
        <v>123</v>
      </c>
      <c r="C499" s="144" t="s">
        <v>23</v>
      </c>
      <c r="D499" s="98" t="s">
        <v>2720</v>
      </c>
      <c r="E499" s="6">
        <v>17921</v>
      </c>
      <c r="F499" s="6">
        <v>338</v>
      </c>
      <c r="G499" s="6">
        <v>155388</v>
      </c>
      <c r="H499" s="6">
        <v>732</v>
      </c>
      <c r="I499" s="6">
        <v>137467</v>
      </c>
      <c r="J499" s="6">
        <v>394</v>
      </c>
    </row>
    <row r="500" spans="1:10" x14ac:dyDescent="0.25">
      <c r="B500" t="s">
        <v>41</v>
      </c>
      <c r="C500" s="144" t="s">
        <v>42</v>
      </c>
      <c r="D500" s="98" t="s">
        <v>2718</v>
      </c>
      <c r="E500" s="6">
        <v>17188</v>
      </c>
      <c r="F500" s="6">
        <v>6039</v>
      </c>
      <c r="G500" s="6">
        <v>17188</v>
      </c>
      <c r="H500" s="6">
        <v>6039</v>
      </c>
      <c r="I500" s="6">
        <v>0</v>
      </c>
      <c r="J500" s="6">
        <v>0</v>
      </c>
    </row>
    <row r="501" spans="1:10" x14ac:dyDescent="0.25">
      <c r="B501" t="s">
        <v>204</v>
      </c>
      <c r="C501" s="144" t="s">
        <v>205</v>
      </c>
      <c r="D501" s="98" t="s">
        <v>3092</v>
      </c>
      <c r="E501" s="6">
        <v>15191</v>
      </c>
      <c r="F501" s="6">
        <v>281</v>
      </c>
      <c r="G501" s="6">
        <v>144345</v>
      </c>
      <c r="H501" s="6">
        <v>629</v>
      </c>
      <c r="I501" s="6">
        <v>129154</v>
      </c>
      <c r="J501" s="6">
        <v>348</v>
      </c>
    </row>
    <row r="502" spans="1:10" x14ac:dyDescent="0.25">
      <c r="B502" t="s">
        <v>107</v>
      </c>
      <c r="C502" s="144" t="s">
        <v>96</v>
      </c>
      <c r="D502" s="98" t="s">
        <v>3092</v>
      </c>
      <c r="E502" s="6">
        <v>14975</v>
      </c>
      <c r="F502" s="6">
        <v>1286</v>
      </c>
      <c r="G502" s="6">
        <v>17887</v>
      </c>
      <c r="H502" s="6">
        <v>1295</v>
      </c>
      <c r="I502" s="6">
        <v>2912</v>
      </c>
      <c r="J502" s="6">
        <v>9</v>
      </c>
    </row>
    <row r="503" spans="1:10" x14ac:dyDescent="0.25">
      <c r="B503" t="s">
        <v>267</v>
      </c>
      <c r="C503" s="144" t="s">
        <v>23</v>
      </c>
      <c r="D503" s="98" t="s">
        <v>2720</v>
      </c>
      <c r="E503" s="6">
        <v>14908</v>
      </c>
      <c r="F503" s="6">
        <v>368</v>
      </c>
      <c r="G503" s="6">
        <v>93436</v>
      </c>
      <c r="H503" s="6">
        <v>596</v>
      </c>
      <c r="I503" s="6">
        <v>78528</v>
      </c>
      <c r="J503" s="6">
        <v>228</v>
      </c>
    </row>
    <row r="504" spans="1:10" x14ac:dyDescent="0.25">
      <c r="B504" t="s">
        <v>73</v>
      </c>
      <c r="C504" s="144" t="s">
        <v>74</v>
      </c>
      <c r="D504" s="98" t="s">
        <v>3092</v>
      </c>
      <c r="E504" s="6">
        <v>14837</v>
      </c>
      <c r="F504" s="6">
        <v>435</v>
      </c>
      <c r="G504" s="6">
        <v>29842</v>
      </c>
      <c r="H504" s="6">
        <v>516</v>
      </c>
      <c r="I504" s="6">
        <v>15005</v>
      </c>
      <c r="J504" s="6">
        <v>81</v>
      </c>
    </row>
    <row r="505" spans="1:10" x14ac:dyDescent="0.25">
      <c r="B505" t="s">
        <v>26</v>
      </c>
      <c r="C505" s="144" t="s">
        <v>6</v>
      </c>
      <c r="D505" s="98" t="s">
        <v>2718</v>
      </c>
      <c r="E505" s="6">
        <v>13524</v>
      </c>
      <c r="F505" s="6">
        <v>1069</v>
      </c>
      <c r="G505" s="6">
        <v>15399</v>
      </c>
      <c r="H505" s="6">
        <v>1074</v>
      </c>
      <c r="I505" s="6">
        <v>1875</v>
      </c>
      <c r="J505" s="6">
        <v>5</v>
      </c>
    </row>
    <row r="506" spans="1:10" x14ac:dyDescent="0.25">
      <c r="B506" t="s">
        <v>3080</v>
      </c>
      <c r="C506" s="144" t="s">
        <v>48</v>
      </c>
      <c r="D506" s="98" t="s">
        <v>2720</v>
      </c>
      <c r="E506" s="6">
        <v>12241</v>
      </c>
      <c r="F506" s="6">
        <v>299</v>
      </c>
      <c r="G506" s="6">
        <v>17703</v>
      </c>
      <c r="H506" s="6">
        <v>332</v>
      </c>
      <c r="I506" s="6">
        <v>5462</v>
      </c>
      <c r="J506" s="6">
        <v>33</v>
      </c>
    </row>
    <row r="507" spans="1:10" x14ac:dyDescent="0.25">
      <c r="B507" t="s">
        <v>268</v>
      </c>
      <c r="C507" s="144" t="s">
        <v>23</v>
      </c>
      <c r="D507" s="98" t="s">
        <v>2720</v>
      </c>
      <c r="E507" s="6">
        <v>12031</v>
      </c>
      <c r="F507" s="6">
        <v>187</v>
      </c>
      <c r="G507" s="6">
        <v>190200</v>
      </c>
      <c r="H507" s="6">
        <v>630</v>
      </c>
      <c r="I507" s="6">
        <v>178169</v>
      </c>
      <c r="J507" s="6">
        <v>443</v>
      </c>
    </row>
    <row r="508" spans="1:10" x14ac:dyDescent="0.25">
      <c r="B508" t="s">
        <v>81</v>
      </c>
      <c r="C508" s="144" t="s">
        <v>2</v>
      </c>
      <c r="D508" s="98" t="s">
        <v>2718</v>
      </c>
      <c r="E508" s="6">
        <v>10553</v>
      </c>
      <c r="F508" s="6">
        <v>230</v>
      </c>
      <c r="G508" s="6">
        <v>27493</v>
      </c>
      <c r="H508" s="6">
        <v>315</v>
      </c>
      <c r="I508" s="6">
        <v>16940</v>
      </c>
      <c r="J508" s="6">
        <v>85</v>
      </c>
    </row>
    <row r="509" spans="1:10" x14ac:dyDescent="0.25">
      <c r="A509" t="s">
        <v>269</v>
      </c>
      <c r="B509" t="s">
        <v>1</v>
      </c>
      <c r="C509" s="144" t="s">
        <v>2</v>
      </c>
      <c r="D509" s="98" t="s">
        <v>2718</v>
      </c>
      <c r="E509" s="6">
        <v>435852</v>
      </c>
      <c r="F509" s="6">
        <v>13669</v>
      </c>
      <c r="G509" s="6">
        <v>763892</v>
      </c>
      <c r="H509" s="6">
        <v>14614</v>
      </c>
      <c r="I509" s="6">
        <v>328040</v>
      </c>
      <c r="J509" s="6">
        <v>945</v>
      </c>
    </row>
    <row r="510" spans="1:10" x14ac:dyDescent="0.25">
      <c r="B510" t="s">
        <v>9</v>
      </c>
      <c r="C510" s="144" t="s">
        <v>10</v>
      </c>
      <c r="D510" s="98" t="s">
        <v>2718</v>
      </c>
      <c r="E510" s="6">
        <v>193632</v>
      </c>
      <c r="F510" s="6">
        <v>16756</v>
      </c>
      <c r="G510" s="6">
        <v>257445</v>
      </c>
      <c r="H510" s="6">
        <v>17026</v>
      </c>
      <c r="I510" s="6">
        <v>63813</v>
      </c>
      <c r="J510" s="6">
        <v>270</v>
      </c>
    </row>
    <row r="511" spans="1:10" x14ac:dyDescent="0.25">
      <c r="B511" t="s">
        <v>47</v>
      </c>
      <c r="C511" s="144" t="s">
        <v>48</v>
      </c>
      <c r="D511" s="98" t="s">
        <v>2718</v>
      </c>
      <c r="E511" s="6">
        <v>184327</v>
      </c>
      <c r="F511" s="6">
        <v>18931</v>
      </c>
      <c r="G511" s="6">
        <v>445824</v>
      </c>
      <c r="H511" s="6">
        <v>19545</v>
      </c>
      <c r="I511" s="6">
        <v>261497</v>
      </c>
      <c r="J511" s="6">
        <v>614</v>
      </c>
    </row>
    <row r="512" spans="1:10" x14ac:dyDescent="0.25">
      <c r="B512" t="s">
        <v>3075</v>
      </c>
      <c r="C512" s="144" t="s">
        <v>10</v>
      </c>
      <c r="D512" s="98" t="s">
        <v>2718</v>
      </c>
      <c r="E512" s="6">
        <v>99703</v>
      </c>
      <c r="F512" s="6">
        <v>9260</v>
      </c>
      <c r="G512" s="6">
        <v>111682</v>
      </c>
      <c r="H512" s="6">
        <v>9285</v>
      </c>
      <c r="I512" s="6">
        <v>11979</v>
      </c>
      <c r="J512" s="6">
        <v>25</v>
      </c>
    </row>
    <row r="513" spans="2:10" x14ac:dyDescent="0.25">
      <c r="B513" t="s">
        <v>24</v>
      </c>
      <c r="C513" s="144" t="s">
        <v>25</v>
      </c>
      <c r="D513" s="98" t="s">
        <v>2718</v>
      </c>
      <c r="E513" s="6">
        <v>84103</v>
      </c>
      <c r="F513" s="6">
        <v>7126</v>
      </c>
      <c r="G513" s="6">
        <v>89217</v>
      </c>
      <c r="H513" s="6">
        <v>7146</v>
      </c>
      <c r="I513" s="6">
        <v>5114</v>
      </c>
      <c r="J513" s="6">
        <v>20</v>
      </c>
    </row>
    <row r="514" spans="2:10" x14ac:dyDescent="0.25">
      <c r="B514" t="s">
        <v>271</v>
      </c>
      <c r="C514" s="144" t="s">
        <v>48</v>
      </c>
      <c r="D514" s="98" t="s">
        <v>3092</v>
      </c>
      <c r="E514" s="6">
        <v>46001</v>
      </c>
      <c r="F514" s="6">
        <v>880</v>
      </c>
      <c r="G514" s="6">
        <v>461534</v>
      </c>
      <c r="H514" s="6">
        <v>1930</v>
      </c>
      <c r="I514" s="6">
        <v>415533</v>
      </c>
      <c r="J514" s="6">
        <v>1050</v>
      </c>
    </row>
    <row r="515" spans="2:10" x14ac:dyDescent="0.25">
      <c r="B515" t="s">
        <v>33</v>
      </c>
      <c r="C515" s="144" t="s">
        <v>10</v>
      </c>
      <c r="D515" s="98" t="s">
        <v>2718</v>
      </c>
      <c r="E515" s="6">
        <v>44680</v>
      </c>
      <c r="F515" s="6">
        <v>6249</v>
      </c>
      <c r="G515" s="6">
        <v>46038</v>
      </c>
      <c r="H515" s="6">
        <v>6254</v>
      </c>
      <c r="I515" s="6">
        <v>1358</v>
      </c>
      <c r="J515" s="6">
        <v>5</v>
      </c>
    </row>
    <row r="516" spans="2:10" x14ac:dyDescent="0.25">
      <c r="B516" t="s">
        <v>22</v>
      </c>
      <c r="C516" s="144" t="s">
        <v>23</v>
      </c>
      <c r="D516" s="98" t="s">
        <v>2718</v>
      </c>
      <c r="E516" s="6">
        <v>44449</v>
      </c>
      <c r="F516" s="6">
        <v>1262</v>
      </c>
      <c r="G516" s="6">
        <v>47125</v>
      </c>
      <c r="H516" s="6">
        <v>1269</v>
      </c>
      <c r="I516" s="6">
        <v>2676</v>
      </c>
      <c r="J516" s="6">
        <v>7</v>
      </c>
    </row>
    <row r="517" spans="2:10" x14ac:dyDescent="0.25">
      <c r="B517" t="s">
        <v>204</v>
      </c>
      <c r="C517" s="144" t="s">
        <v>205</v>
      </c>
      <c r="D517" s="98" t="s">
        <v>3092</v>
      </c>
      <c r="E517" s="6">
        <v>41235</v>
      </c>
      <c r="F517" s="6">
        <v>1013</v>
      </c>
      <c r="G517" s="6">
        <v>338801</v>
      </c>
      <c r="H517" s="6">
        <v>1790</v>
      </c>
      <c r="I517" s="6">
        <v>297566</v>
      </c>
      <c r="J517" s="6">
        <v>777</v>
      </c>
    </row>
    <row r="518" spans="2:10" x14ac:dyDescent="0.25">
      <c r="B518" t="s">
        <v>272</v>
      </c>
      <c r="C518" s="144" t="s">
        <v>48</v>
      </c>
      <c r="D518" s="98" t="s">
        <v>2720</v>
      </c>
      <c r="E518" s="6">
        <v>29038</v>
      </c>
      <c r="F518" s="6">
        <v>741</v>
      </c>
      <c r="G518" s="6">
        <v>145696</v>
      </c>
      <c r="H518" s="6">
        <v>1106</v>
      </c>
      <c r="I518" s="6">
        <v>116658</v>
      </c>
      <c r="J518" s="6">
        <v>365</v>
      </c>
    </row>
    <row r="519" spans="2:10" x14ac:dyDescent="0.25">
      <c r="B519" t="s">
        <v>136</v>
      </c>
      <c r="C519" s="144" t="s">
        <v>137</v>
      </c>
      <c r="D519" s="98" t="s">
        <v>2718</v>
      </c>
      <c r="E519" s="6">
        <v>25969</v>
      </c>
      <c r="F519" s="6">
        <v>669</v>
      </c>
      <c r="G519" s="6">
        <v>26749</v>
      </c>
      <c r="H519" s="6">
        <v>671</v>
      </c>
      <c r="I519" s="6">
        <v>780</v>
      </c>
      <c r="J519" s="6">
        <v>2</v>
      </c>
    </row>
    <row r="520" spans="2:10" x14ac:dyDescent="0.25">
      <c r="B520" t="s">
        <v>273</v>
      </c>
      <c r="C520" s="144" t="s">
        <v>48</v>
      </c>
      <c r="D520" s="98" t="s">
        <v>2720</v>
      </c>
      <c r="E520" s="6">
        <v>22916</v>
      </c>
      <c r="F520" s="6">
        <v>560</v>
      </c>
      <c r="G520" s="6">
        <v>141466</v>
      </c>
      <c r="H520" s="6">
        <v>895</v>
      </c>
      <c r="I520" s="6">
        <v>118550</v>
      </c>
      <c r="J520" s="6">
        <v>335</v>
      </c>
    </row>
    <row r="521" spans="2:10" x14ac:dyDescent="0.25">
      <c r="B521" t="s">
        <v>3076</v>
      </c>
      <c r="C521" s="144" t="s">
        <v>6</v>
      </c>
      <c r="D521" s="98" t="s">
        <v>2718</v>
      </c>
      <c r="E521" s="6">
        <v>22740</v>
      </c>
      <c r="F521" s="6">
        <v>2156</v>
      </c>
      <c r="G521" s="6">
        <v>48597</v>
      </c>
      <c r="H521" s="6">
        <v>2216</v>
      </c>
      <c r="I521" s="6">
        <v>25857</v>
      </c>
      <c r="J521" s="6">
        <v>60</v>
      </c>
    </row>
    <row r="522" spans="2:10" x14ac:dyDescent="0.25">
      <c r="B522" t="s">
        <v>19</v>
      </c>
      <c r="C522" s="144" t="s">
        <v>20</v>
      </c>
      <c r="D522" s="98" t="s">
        <v>3092</v>
      </c>
      <c r="E522" s="6">
        <v>21365</v>
      </c>
      <c r="F522" s="6">
        <v>1506</v>
      </c>
      <c r="G522" s="6">
        <v>58024</v>
      </c>
      <c r="H522" s="6">
        <v>1626</v>
      </c>
      <c r="I522" s="6">
        <v>36659</v>
      </c>
      <c r="J522" s="6">
        <v>120</v>
      </c>
    </row>
    <row r="523" spans="2:10" x14ac:dyDescent="0.25">
      <c r="B523" t="s">
        <v>274</v>
      </c>
      <c r="C523" s="144" t="s">
        <v>275</v>
      </c>
      <c r="D523" s="98" t="s">
        <v>2720</v>
      </c>
      <c r="E523" s="6">
        <v>19957</v>
      </c>
      <c r="F523" s="6">
        <v>485</v>
      </c>
      <c r="G523" s="6">
        <v>151641</v>
      </c>
      <c r="H523" s="6">
        <v>811</v>
      </c>
      <c r="I523" s="6">
        <v>131684</v>
      </c>
      <c r="J523" s="6">
        <v>326</v>
      </c>
    </row>
    <row r="524" spans="2:10" x14ac:dyDescent="0.25">
      <c r="B524" t="s">
        <v>3085</v>
      </c>
      <c r="C524" s="144" t="s">
        <v>20</v>
      </c>
      <c r="D524" s="98" t="s">
        <v>2718</v>
      </c>
      <c r="E524" s="6">
        <v>16026</v>
      </c>
      <c r="F524" s="6">
        <v>348</v>
      </c>
      <c r="G524" s="6">
        <v>95162</v>
      </c>
      <c r="H524" s="6">
        <v>618</v>
      </c>
      <c r="I524" s="6">
        <v>79136</v>
      </c>
      <c r="J524" s="6">
        <v>270</v>
      </c>
    </row>
    <row r="525" spans="2:10" x14ac:dyDescent="0.25">
      <c r="B525" t="s">
        <v>276</v>
      </c>
      <c r="C525" s="144" t="s">
        <v>48</v>
      </c>
      <c r="D525" s="98" t="s">
        <v>2720</v>
      </c>
      <c r="E525" s="6">
        <v>15560</v>
      </c>
      <c r="F525" s="6">
        <v>365</v>
      </c>
      <c r="G525" s="6">
        <v>83748</v>
      </c>
      <c r="H525" s="6">
        <v>559</v>
      </c>
      <c r="I525" s="6">
        <v>68188</v>
      </c>
      <c r="J525" s="6">
        <v>194</v>
      </c>
    </row>
    <row r="526" spans="2:10" x14ac:dyDescent="0.25">
      <c r="B526" t="s">
        <v>75</v>
      </c>
      <c r="C526" s="144" t="s">
        <v>66</v>
      </c>
      <c r="D526" s="98" t="s">
        <v>2720</v>
      </c>
      <c r="E526" s="6">
        <v>14533</v>
      </c>
      <c r="F526" s="6">
        <v>1325</v>
      </c>
      <c r="G526" s="6">
        <v>17934</v>
      </c>
      <c r="H526" s="6">
        <v>1344</v>
      </c>
      <c r="I526" s="6">
        <v>3401</v>
      </c>
      <c r="J526" s="6">
        <v>19</v>
      </c>
    </row>
    <row r="527" spans="2:10" x14ac:dyDescent="0.25">
      <c r="B527" t="s">
        <v>193</v>
      </c>
      <c r="C527" s="144" t="s">
        <v>125</v>
      </c>
      <c r="D527" s="98" t="s">
        <v>2718</v>
      </c>
      <c r="E527" s="6">
        <v>12676</v>
      </c>
      <c r="F527" s="6">
        <v>346</v>
      </c>
      <c r="G527" s="6">
        <v>13620</v>
      </c>
      <c r="H527" s="6">
        <v>348</v>
      </c>
      <c r="I527" s="6">
        <v>944</v>
      </c>
      <c r="J527" s="6">
        <v>2</v>
      </c>
    </row>
    <row r="528" spans="2:10" x14ac:dyDescent="0.25">
      <c r="B528" t="s">
        <v>179</v>
      </c>
      <c r="C528" s="144" t="s">
        <v>127</v>
      </c>
      <c r="D528" s="98" t="s">
        <v>2720</v>
      </c>
      <c r="E528" s="6">
        <v>12651</v>
      </c>
      <c r="F528" s="6">
        <v>253</v>
      </c>
      <c r="G528" s="6">
        <v>95659</v>
      </c>
      <c r="H528" s="6">
        <v>489</v>
      </c>
      <c r="I528" s="6">
        <v>83008</v>
      </c>
      <c r="J528" s="6">
        <v>236</v>
      </c>
    </row>
    <row r="529" spans="1:10" x14ac:dyDescent="0.25">
      <c r="B529" t="s">
        <v>3086</v>
      </c>
      <c r="C529" s="144" t="s">
        <v>275</v>
      </c>
      <c r="D529" s="98" t="s">
        <v>2720</v>
      </c>
      <c r="E529" s="6">
        <v>10465</v>
      </c>
      <c r="F529" s="6">
        <v>183</v>
      </c>
      <c r="G529" s="6">
        <v>117392</v>
      </c>
      <c r="H529" s="6">
        <v>451</v>
      </c>
      <c r="I529" s="6">
        <v>106927</v>
      </c>
      <c r="J529" s="6">
        <v>268</v>
      </c>
    </row>
    <row r="530" spans="1:10" x14ac:dyDescent="0.25">
      <c r="A530" t="s">
        <v>287</v>
      </c>
      <c r="B530" t="s">
        <v>9</v>
      </c>
      <c r="C530" s="144" t="s">
        <v>10</v>
      </c>
      <c r="D530" s="98" t="s">
        <v>2718</v>
      </c>
      <c r="E530" s="6">
        <v>68523</v>
      </c>
      <c r="F530" s="6">
        <v>7628</v>
      </c>
      <c r="G530" s="6">
        <v>79753</v>
      </c>
      <c r="H530" s="6">
        <v>7687</v>
      </c>
      <c r="I530" s="6">
        <v>11230</v>
      </c>
      <c r="J530" s="6">
        <v>59</v>
      </c>
    </row>
    <row r="531" spans="1:10" x14ac:dyDescent="0.25">
      <c r="B531" t="s">
        <v>31</v>
      </c>
      <c r="C531" s="144" t="s">
        <v>32</v>
      </c>
      <c r="D531" s="98" t="s">
        <v>3092</v>
      </c>
      <c r="E531" s="6">
        <v>68149</v>
      </c>
      <c r="F531" s="6">
        <v>1793</v>
      </c>
      <c r="G531" s="6">
        <v>254567</v>
      </c>
      <c r="H531" s="6">
        <v>2335</v>
      </c>
      <c r="I531" s="6">
        <v>186418</v>
      </c>
      <c r="J531" s="6">
        <v>542</v>
      </c>
    </row>
    <row r="532" spans="1:10" x14ac:dyDescent="0.25">
      <c r="B532" t="s">
        <v>37</v>
      </c>
      <c r="C532" s="144" t="s">
        <v>32</v>
      </c>
      <c r="D532" s="98" t="s">
        <v>3092</v>
      </c>
      <c r="E532" s="6">
        <v>66121</v>
      </c>
      <c r="F532" s="6">
        <v>1910</v>
      </c>
      <c r="G532" s="6">
        <v>284000</v>
      </c>
      <c r="H532" s="6">
        <v>2636</v>
      </c>
      <c r="I532" s="6">
        <v>217879</v>
      </c>
      <c r="J532" s="6">
        <v>726</v>
      </c>
    </row>
    <row r="533" spans="1:10" x14ac:dyDescent="0.25">
      <c r="B533" t="s">
        <v>19</v>
      </c>
      <c r="C533" s="144" t="s">
        <v>20</v>
      </c>
      <c r="D533" s="98" t="s">
        <v>3092</v>
      </c>
      <c r="E533" s="6">
        <v>43825</v>
      </c>
      <c r="F533" s="6">
        <v>3942</v>
      </c>
      <c r="G533" s="6">
        <v>88944</v>
      </c>
      <c r="H533" s="6">
        <v>4130</v>
      </c>
      <c r="I533" s="6">
        <v>45119</v>
      </c>
      <c r="J533" s="6">
        <v>188</v>
      </c>
    </row>
    <row r="534" spans="1:10" x14ac:dyDescent="0.25">
      <c r="B534" t="s">
        <v>34</v>
      </c>
      <c r="C534" s="144" t="s">
        <v>32</v>
      </c>
      <c r="D534" s="98" t="s">
        <v>3092</v>
      </c>
      <c r="E534" s="6">
        <v>38147</v>
      </c>
      <c r="F534" s="6">
        <v>1052</v>
      </c>
      <c r="G534" s="6">
        <v>185966</v>
      </c>
      <c r="H534" s="6">
        <v>1555</v>
      </c>
      <c r="I534" s="6">
        <v>147819</v>
      </c>
      <c r="J534" s="6">
        <v>503</v>
      </c>
    </row>
    <row r="535" spans="1:10" x14ac:dyDescent="0.25">
      <c r="B535" t="s">
        <v>1</v>
      </c>
      <c r="C535" s="144" t="s">
        <v>2</v>
      </c>
      <c r="D535" s="98" t="s">
        <v>2718</v>
      </c>
      <c r="E535" s="6">
        <v>36485</v>
      </c>
      <c r="F535" s="6">
        <v>1087</v>
      </c>
      <c r="G535" s="6">
        <v>91899</v>
      </c>
      <c r="H535" s="6">
        <v>1288</v>
      </c>
      <c r="I535" s="6">
        <v>55414</v>
      </c>
      <c r="J535" s="6">
        <v>201</v>
      </c>
    </row>
    <row r="536" spans="1:10" x14ac:dyDescent="0.25">
      <c r="B536" t="s">
        <v>3075</v>
      </c>
      <c r="C536" s="144" t="s">
        <v>10</v>
      </c>
      <c r="D536" s="98" t="s">
        <v>2718</v>
      </c>
      <c r="E536" s="6">
        <v>31141</v>
      </c>
      <c r="F536" s="6">
        <v>2783</v>
      </c>
      <c r="G536" s="6">
        <v>34769</v>
      </c>
      <c r="H536" s="6">
        <v>2800</v>
      </c>
      <c r="I536" s="6">
        <v>3628</v>
      </c>
      <c r="J536" s="6">
        <v>17</v>
      </c>
    </row>
    <row r="537" spans="1:10" x14ac:dyDescent="0.25">
      <c r="B537" t="s">
        <v>40</v>
      </c>
      <c r="C537" s="144" t="s">
        <v>32</v>
      </c>
      <c r="D537" s="98" t="s">
        <v>3092</v>
      </c>
      <c r="E537" s="6">
        <v>28659</v>
      </c>
      <c r="F537" s="6">
        <v>834</v>
      </c>
      <c r="G537" s="6">
        <v>140240</v>
      </c>
      <c r="H537" s="6">
        <v>1139</v>
      </c>
      <c r="I537" s="6">
        <v>111581</v>
      </c>
      <c r="J537" s="6">
        <v>305</v>
      </c>
    </row>
    <row r="538" spans="1:10" x14ac:dyDescent="0.25">
      <c r="B538" t="s">
        <v>289</v>
      </c>
      <c r="C538" s="144" t="s">
        <v>32</v>
      </c>
      <c r="D538" s="98" t="s">
        <v>2720</v>
      </c>
      <c r="E538" s="6">
        <v>23704</v>
      </c>
      <c r="F538" s="6">
        <v>980</v>
      </c>
      <c r="G538" s="6">
        <v>101228</v>
      </c>
      <c r="H538" s="6">
        <v>1238</v>
      </c>
      <c r="I538" s="6">
        <v>77524</v>
      </c>
      <c r="J538" s="6">
        <v>258</v>
      </c>
    </row>
    <row r="539" spans="1:10" x14ac:dyDescent="0.25">
      <c r="B539" t="s">
        <v>24</v>
      </c>
      <c r="C539" s="144" t="s">
        <v>25</v>
      </c>
      <c r="D539" s="98" t="s">
        <v>2718</v>
      </c>
      <c r="E539" s="6">
        <v>23398</v>
      </c>
      <c r="F539" s="6">
        <v>2294</v>
      </c>
      <c r="G539" s="6">
        <v>23398</v>
      </c>
      <c r="H539" s="6">
        <v>2294</v>
      </c>
      <c r="I539" s="6">
        <v>0</v>
      </c>
      <c r="J539" s="6">
        <v>0</v>
      </c>
    </row>
    <row r="540" spans="1:10" x14ac:dyDescent="0.25">
      <c r="B540" t="s">
        <v>22</v>
      </c>
      <c r="C540" s="144" t="s">
        <v>23</v>
      </c>
      <c r="D540" s="98" t="s">
        <v>2718</v>
      </c>
      <c r="E540" s="6">
        <v>22733</v>
      </c>
      <c r="F540" s="6">
        <v>591</v>
      </c>
      <c r="G540" s="6">
        <v>24447</v>
      </c>
      <c r="H540" s="6">
        <v>597</v>
      </c>
      <c r="I540" s="6">
        <v>1714</v>
      </c>
      <c r="J540" s="6">
        <v>6</v>
      </c>
    </row>
    <row r="541" spans="1:10" x14ac:dyDescent="0.25">
      <c r="B541" t="s">
        <v>15</v>
      </c>
      <c r="C541" s="144" t="s">
        <v>16</v>
      </c>
      <c r="D541" s="98" t="s">
        <v>2718</v>
      </c>
      <c r="E541" s="6">
        <v>19307</v>
      </c>
      <c r="F541" s="6">
        <v>706</v>
      </c>
      <c r="G541" s="6">
        <v>82986</v>
      </c>
      <c r="H541" s="6">
        <v>876</v>
      </c>
      <c r="I541" s="6">
        <v>63679</v>
      </c>
      <c r="J541" s="6">
        <v>170</v>
      </c>
    </row>
    <row r="542" spans="1:10" x14ac:dyDescent="0.25">
      <c r="B542" t="s">
        <v>290</v>
      </c>
      <c r="C542" s="144" t="s">
        <v>32</v>
      </c>
      <c r="D542" s="98" t="s">
        <v>2720</v>
      </c>
      <c r="E542" s="6">
        <v>12629</v>
      </c>
      <c r="F542" s="6">
        <v>309</v>
      </c>
      <c r="G542" s="6">
        <v>108265</v>
      </c>
      <c r="H542" s="6">
        <v>551</v>
      </c>
      <c r="I542" s="6">
        <v>95636</v>
      </c>
      <c r="J542" s="6">
        <v>242</v>
      </c>
    </row>
    <row r="543" spans="1:10" x14ac:dyDescent="0.25">
      <c r="B543" t="s">
        <v>618</v>
      </c>
      <c r="C543" s="144" t="s">
        <v>32</v>
      </c>
      <c r="D543" s="98" t="s">
        <v>2720</v>
      </c>
      <c r="E543" s="6">
        <v>12458</v>
      </c>
      <c r="F543" s="6">
        <v>336</v>
      </c>
      <c r="G543" s="6">
        <v>73005</v>
      </c>
      <c r="H543" s="6">
        <v>509</v>
      </c>
      <c r="I543" s="6">
        <v>60547</v>
      </c>
      <c r="J543" s="6">
        <v>173</v>
      </c>
    </row>
    <row r="544" spans="1:10" x14ac:dyDescent="0.25">
      <c r="B544" t="s">
        <v>291</v>
      </c>
      <c r="C544" s="144" t="s">
        <v>32</v>
      </c>
      <c r="D544" s="98" t="s">
        <v>2720</v>
      </c>
      <c r="E544" s="6">
        <v>11727</v>
      </c>
      <c r="F544" s="6">
        <v>352</v>
      </c>
      <c r="G544" s="6">
        <v>44832</v>
      </c>
      <c r="H544" s="6">
        <v>465</v>
      </c>
      <c r="I544" s="6">
        <v>33105</v>
      </c>
      <c r="J544" s="6">
        <v>113</v>
      </c>
    </row>
    <row r="545" spans="1:10" x14ac:dyDescent="0.25">
      <c r="A545" t="s">
        <v>278</v>
      </c>
      <c r="B545" t="s">
        <v>9</v>
      </c>
      <c r="C545" s="144" t="s">
        <v>10</v>
      </c>
      <c r="D545" s="98" t="s">
        <v>2718</v>
      </c>
      <c r="E545" s="6">
        <v>143982</v>
      </c>
      <c r="F545" s="6">
        <v>14393</v>
      </c>
      <c r="G545" s="6">
        <v>187981</v>
      </c>
      <c r="H545" s="6">
        <v>14599</v>
      </c>
      <c r="I545" s="6">
        <v>43999</v>
      </c>
      <c r="J545" s="6">
        <v>206</v>
      </c>
    </row>
    <row r="546" spans="1:10" x14ac:dyDescent="0.25">
      <c r="B546" t="s">
        <v>3075</v>
      </c>
      <c r="C546" s="144" t="s">
        <v>10</v>
      </c>
      <c r="D546" s="98" t="s">
        <v>2718</v>
      </c>
      <c r="E546" s="6">
        <v>132169</v>
      </c>
      <c r="F546" s="6">
        <v>13063</v>
      </c>
      <c r="G546" s="6">
        <v>139591</v>
      </c>
      <c r="H546" s="6">
        <v>13080</v>
      </c>
      <c r="I546" s="6">
        <v>7422</v>
      </c>
      <c r="J546" s="6">
        <v>17</v>
      </c>
    </row>
    <row r="547" spans="1:10" x14ac:dyDescent="0.25">
      <c r="B547" t="s">
        <v>47</v>
      </c>
      <c r="C547" s="144" t="s">
        <v>48</v>
      </c>
      <c r="D547" s="98" t="s">
        <v>2718</v>
      </c>
      <c r="E547" s="6">
        <v>127965</v>
      </c>
      <c r="F547" s="6">
        <v>12395</v>
      </c>
      <c r="G547" s="6">
        <v>246683</v>
      </c>
      <c r="H547" s="6">
        <v>12729</v>
      </c>
      <c r="I547" s="6">
        <v>118718</v>
      </c>
      <c r="J547" s="6">
        <v>334</v>
      </c>
    </row>
    <row r="548" spans="1:10" x14ac:dyDescent="0.25">
      <c r="B548" t="s">
        <v>3076</v>
      </c>
      <c r="C548" s="144" t="s">
        <v>6</v>
      </c>
      <c r="D548" s="98" t="s">
        <v>2718</v>
      </c>
      <c r="E548" s="6">
        <v>75862</v>
      </c>
      <c r="F548" s="6">
        <v>6583</v>
      </c>
      <c r="G548" s="6">
        <v>134912</v>
      </c>
      <c r="H548" s="6">
        <v>6727</v>
      </c>
      <c r="I548" s="6">
        <v>59050</v>
      </c>
      <c r="J548" s="6">
        <v>144</v>
      </c>
    </row>
    <row r="549" spans="1:10" x14ac:dyDescent="0.25">
      <c r="B549" t="s">
        <v>1</v>
      </c>
      <c r="C549" s="144" t="s">
        <v>2</v>
      </c>
      <c r="D549" s="98" t="s">
        <v>2718</v>
      </c>
      <c r="E549" s="6">
        <v>75188</v>
      </c>
      <c r="F549" s="6">
        <v>1782</v>
      </c>
      <c r="G549" s="6">
        <v>157229</v>
      </c>
      <c r="H549" s="6">
        <v>2066</v>
      </c>
      <c r="I549" s="6">
        <v>82041</v>
      </c>
      <c r="J549" s="6">
        <v>284</v>
      </c>
    </row>
    <row r="550" spans="1:10" x14ac:dyDescent="0.25">
      <c r="B550" t="s">
        <v>24</v>
      </c>
      <c r="C550" s="144" t="s">
        <v>25</v>
      </c>
      <c r="D550" s="98" t="s">
        <v>2718</v>
      </c>
      <c r="E550" s="6">
        <v>67803</v>
      </c>
      <c r="F550" s="6">
        <v>6345</v>
      </c>
      <c r="G550" s="6">
        <v>81717</v>
      </c>
      <c r="H550" s="6">
        <v>6375</v>
      </c>
      <c r="I550" s="6">
        <v>13914</v>
      </c>
      <c r="J550" s="6">
        <v>30</v>
      </c>
    </row>
    <row r="551" spans="1:10" x14ac:dyDescent="0.25">
      <c r="B551" t="s">
        <v>220</v>
      </c>
      <c r="C551" s="144" t="s">
        <v>109</v>
      </c>
      <c r="D551" s="98" t="s">
        <v>3092</v>
      </c>
      <c r="E551" s="6">
        <v>63149</v>
      </c>
      <c r="F551" s="6">
        <v>1836</v>
      </c>
      <c r="G551" s="6">
        <v>364633</v>
      </c>
      <c r="H551" s="6">
        <v>2676</v>
      </c>
      <c r="I551" s="6">
        <v>301484</v>
      </c>
      <c r="J551" s="6">
        <v>840</v>
      </c>
    </row>
    <row r="552" spans="1:10" x14ac:dyDescent="0.25">
      <c r="B552" t="s">
        <v>280</v>
      </c>
      <c r="C552" s="144" t="s">
        <v>109</v>
      </c>
      <c r="D552" s="98" t="s">
        <v>3092</v>
      </c>
      <c r="E552" s="6">
        <v>57323</v>
      </c>
      <c r="F552" s="6">
        <v>1925</v>
      </c>
      <c r="G552" s="6">
        <v>383154</v>
      </c>
      <c r="H552" s="6">
        <v>2826</v>
      </c>
      <c r="I552" s="6">
        <v>325831</v>
      </c>
      <c r="J552" s="6">
        <v>901</v>
      </c>
    </row>
    <row r="553" spans="1:10" x14ac:dyDescent="0.25">
      <c r="B553" t="s">
        <v>22</v>
      </c>
      <c r="C553" s="144" t="s">
        <v>23</v>
      </c>
      <c r="D553" s="98" t="s">
        <v>2718</v>
      </c>
      <c r="E553" s="6">
        <v>54592</v>
      </c>
      <c r="F553" s="6">
        <v>1572</v>
      </c>
      <c r="G553" s="6">
        <v>58819</v>
      </c>
      <c r="H553" s="6">
        <v>1580</v>
      </c>
      <c r="I553" s="6">
        <v>4227</v>
      </c>
      <c r="J553" s="6">
        <v>8</v>
      </c>
    </row>
    <row r="554" spans="1:10" x14ac:dyDescent="0.25">
      <c r="B554" t="s">
        <v>33</v>
      </c>
      <c r="C554" s="144" t="s">
        <v>10</v>
      </c>
      <c r="D554" s="98" t="s">
        <v>2718</v>
      </c>
      <c r="E554" s="6">
        <v>46670</v>
      </c>
      <c r="F554" s="6">
        <v>7337</v>
      </c>
      <c r="G554" s="6">
        <v>49361</v>
      </c>
      <c r="H554" s="6">
        <v>7345</v>
      </c>
      <c r="I554" s="6">
        <v>2691</v>
      </c>
      <c r="J554" s="6">
        <v>8</v>
      </c>
    </row>
    <row r="555" spans="1:10" x14ac:dyDescent="0.25">
      <c r="B555" t="s">
        <v>281</v>
      </c>
      <c r="C555" s="144" t="s">
        <v>109</v>
      </c>
      <c r="D555" s="98" t="s">
        <v>2720</v>
      </c>
      <c r="E555" s="6">
        <v>45954</v>
      </c>
      <c r="F555" s="6">
        <v>1406</v>
      </c>
      <c r="G555" s="6">
        <v>179746</v>
      </c>
      <c r="H555" s="6">
        <v>1832</v>
      </c>
      <c r="I555" s="6">
        <v>133792</v>
      </c>
      <c r="J555" s="6">
        <v>426</v>
      </c>
    </row>
    <row r="556" spans="1:10" x14ac:dyDescent="0.25">
      <c r="B556" t="s">
        <v>19</v>
      </c>
      <c r="C556" s="144" t="s">
        <v>20</v>
      </c>
      <c r="D556" s="98" t="s">
        <v>3092</v>
      </c>
      <c r="E556" s="6">
        <v>43799</v>
      </c>
      <c r="F556" s="6">
        <v>3587</v>
      </c>
      <c r="G556" s="6">
        <v>76535</v>
      </c>
      <c r="H556" s="6">
        <v>3741</v>
      </c>
      <c r="I556" s="6">
        <v>32736</v>
      </c>
      <c r="J556" s="6">
        <v>154</v>
      </c>
    </row>
    <row r="557" spans="1:10" x14ac:dyDescent="0.25">
      <c r="B557" t="s">
        <v>29</v>
      </c>
      <c r="C557" s="144" t="s">
        <v>30</v>
      </c>
      <c r="D557" s="98" t="s">
        <v>2718</v>
      </c>
      <c r="E557" s="6">
        <v>30488</v>
      </c>
      <c r="F557" s="6">
        <v>1788</v>
      </c>
      <c r="G557" s="6">
        <v>94311</v>
      </c>
      <c r="H557" s="6">
        <v>1964</v>
      </c>
      <c r="I557" s="6">
        <v>63823</v>
      </c>
      <c r="J557" s="6">
        <v>176</v>
      </c>
    </row>
    <row r="558" spans="1:10" x14ac:dyDescent="0.25">
      <c r="B558" t="s">
        <v>282</v>
      </c>
      <c r="C558" s="144" t="s">
        <v>109</v>
      </c>
      <c r="D558" s="98" t="s">
        <v>2720</v>
      </c>
      <c r="E558" s="6">
        <v>26326</v>
      </c>
      <c r="F558" s="6">
        <v>743</v>
      </c>
      <c r="G558" s="6">
        <v>128171</v>
      </c>
      <c r="H558" s="6">
        <v>1077</v>
      </c>
      <c r="I558" s="6">
        <v>101845</v>
      </c>
      <c r="J558" s="6">
        <v>334</v>
      </c>
    </row>
    <row r="559" spans="1:10" x14ac:dyDescent="0.25">
      <c r="B559" t="s">
        <v>283</v>
      </c>
      <c r="C559" s="144" t="s">
        <v>109</v>
      </c>
      <c r="D559" s="98" t="s">
        <v>2720</v>
      </c>
      <c r="E559" s="6">
        <v>25958</v>
      </c>
      <c r="F559" s="6">
        <v>713</v>
      </c>
      <c r="G559" s="6">
        <v>110389</v>
      </c>
      <c r="H559" s="6">
        <v>961</v>
      </c>
      <c r="I559" s="6">
        <v>84431</v>
      </c>
      <c r="J559" s="6">
        <v>248</v>
      </c>
    </row>
    <row r="560" spans="1:10" x14ac:dyDescent="0.25">
      <c r="B560" t="s">
        <v>54</v>
      </c>
      <c r="C560" s="144" t="s">
        <v>55</v>
      </c>
      <c r="D560" s="98" t="s">
        <v>3092</v>
      </c>
      <c r="E560" s="6">
        <v>24175</v>
      </c>
      <c r="F560" s="6">
        <v>719</v>
      </c>
      <c r="G560" s="6">
        <v>131749</v>
      </c>
      <c r="H560" s="6">
        <v>1010</v>
      </c>
      <c r="I560" s="6">
        <v>107574</v>
      </c>
      <c r="J560" s="6">
        <v>291</v>
      </c>
    </row>
    <row r="561" spans="1:10" x14ac:dyDescent="0.25">
      <c r="B561" t="s">
        <v>284</v>
      </c>
      <c r="C561" s="144" t="s">
        <v>109</v>
      </c>
      <c r="D561" s="98" t="s">
        <v>2720</v>
      </c>
      <c r="E561" s="6">
        <v>20036</v>
      </c>
      <c r="F561" s="6">
        <v>572</v>
      </c>
      <c r="G561" s="6">
        <v>123249</v>
      </c>
      <c r="H561" s="6">
        <v>873</v>
      </c>
      <c r="I561" s="6">
        <v>103213</v>
      </c>
      <c r="J561" s="6">
        <v>301</v>
      </c>
    </row>
    <row r="562" spans="1:10" x14ac:dyDescent="0.25">
      <c r="B562" t="s">
        <v>57</v>
      </c>
      <c r="C562" s="144" t="s">
        <v>55</v>
      </c>
      <c r="D562" s="98" t="s">
        <v>3092</v>
      </c>
      <c r="E562" s="6">
        <v>19114</v>
      </c>
      <c r="F562" s="6">
        <v>482</v>
      </c>
      <c r="G562" s="6">
        <v>146511</v>
      </c>
      <c r="H562" s="6">
        <v>840</v>
      </c>
      <c r="I562" s="6">
        <v>127397</v>
      </c>
      <c r="J562" s="6">
        <v>358</v>
      </c>
    </row>
    <row r="563" spans="1:10" x14ac:dyDescent="0.25">
      <c r="B563" t="s">
        <v>3077</v>
      </c>
      <c r="C563" s="144" t="s">
        <v>50</v>
      </c>
      <c r="D563" s="98" t="s">
        <v>3092</v>
      </c>
      <c r="E563" s="6">
        <v>18412</v>
      </c>
      <c r="F563" s="6">
        <v>2234</v>
      </c>
      <c r="G563" s="6">
        <v>33992</v>
      </c>
      <c r="H563" s="6">
        <v>2296</v>
      </c>
      <c r="I563" s="6">
        <v>15580</v>
      </c>
      <c r="J563" s="6">
        <v>62</v>
      </c>
    </row>
    <row r="564" spans="1:10" x14ac:dyDescent="0.25">
      <c r="B564" t="s">
        <v>15</v>
      </c>
      <c r="C564" s="144" t="s">
        <v>16</v>
      </c>
      <c r="D564" s="98" t="s">
        <v>2718</v>
      </c>
      <c r="E564" s="6">
        <v>18263</v>
      </c>
      <c r="F564" s="6">
        <v>559</v>
      </c>
      <c r="G564" s="6">
        <v>52162</v>
      </c>
      <c r="H564" s="6">
        <v>653</v>
      </c>
      <c r="I564" s="6">
        <v>33899</v>
      </c>
      <c r="J564" s="6">
        <v>94</v>
      </c>
    </row>
    <row r="565" spans="1:10" x14ac:dyDescent="0.25">
      <c r="B565" t="s">
        <v>41</v>
      </c>
      <c r="C565" s="144" t="s">
        <v>42</v>
      </c>
      <c r="D565" s="98" t="s">
        <v>2718</v>
      </c>
      <c r="E565" s="6">
        <v>18228</v>
      </c>
      <c r="F565" s="6">
        <v>5799</v>
      </c>
      <c r="G565" s="6">
        <v>18228</v>
      </c>
      <c r="H565" s="6">
        <v>5799</v>
      </c>
      <c r="I565" s="6">
        <v>0</v>
      </c>
      <c r="J565" s="6">
        <v>0</v>
      </c>
    </row>
    <row r="566" spans="1:10" x14ac:dyDescent="0.25">
      <c r="B566" t="s">
        <v>198</v>
      </c>
      <c r="C566" s="144" t="s">
        <v>20</v>
      </c>
      <c r="D566" s="98" t="s">
        <v>2720</v>
      </c>
      <c r="E566" s="6">
        <v>17824</v>
      </c>
      <c r="F566" s="6">
        <v>299</v>
      </c>
      <c r="G566" s="6">
        <v>199117</v>
      </c>
      <c r="H566" s="6">
        <v>821</v>
      </c>
      <c r="I566" s="6">
        <v>181293</v>
      </c>
      <c r="J566" s="6">
        <v>522</v>
      </c>
    </row>
    <row r="567" spans="1:10" x14ac:dyDescent="0.25">
      <c r="B567" t="s">
        <v>285</v>
      </c>
      <c r="C567" s="144" t="s">
        <v>109</v>
      </c>
      <c r="D567" s="98" t="s">
        <v>2720</v>
      </c>
      <c r="E567" s="6">
        <v>15078</v>
      </c>
      <c r="F567" s="6">
        <v>319</v>
      </c>
      <c r="G567" s="6">
        <v>208814</v>
      </c>
      <c r="H567" s="6">
        <v>786</v>
      </c>
      <c r="I567" s="6">
        <v>193736</v>
      </c>
      <c r="J567" s="6">
        <v>467</v>
      </c>
    </row>
    <row r="568" spans="1:10" x14ac:dyDescent="0.25">
      <c r="B568" t="s">
        <v>286</v>
      </c>
      <c r="C568" s="144" t="s">
        <v>109</v>
      </c>
      <c r="D568" s="98" t="s">
        <v>2720</v>
      </c>
      <c r="E568" s="6">
        <v>12108</v>
      </c>
      <c r="F568" s="6">
        <v>505</v>
      </c>
      <c r="G568" s="6">
        <v>43399</v>
      </c>
      <c r="H568" s="6">
        <v>601</v>
      </c>
      <c r="I568" s="6">
        <v>31291</v>
      </c>
      <c r="J568" s="6">
        <v>96</v>
      </c>
    </row>
    <row r="569" spans="1:10" x14ac:dyDescent="0.25">
      <c r="B569" t="s">
        <v>3085</v>
      </c>
      <c r="C569" s="144" t="s">
        <v>20</v>
      </c>
      <c r="D569" s="98" t="s">
        <v>2718</v>
      </c>
      <c r="E569" s="6">
        <v>11907</v>
      </c>
      <c r="F569" s="6">
        <v>283</v>
      </c>
      <c r="G569" s="6">
        <v>67178</v>
      </c>
      <c r="H569" s="6">
        <v>508</v>
      </c>
      <c r="I569" s="6">
        <v>55271</v>
      </c>
      <c r="J569" s="6">
        <v>225</v>
      </c>
    </row>
    <row r="570" spans="1:10" x14ac:dyDescent="0.25">
      <c r="B570" t="s">
        <v>75</v>
      </c>
      <c r="C570" s="144" t="s">
        <v>66</v>
      </c>
      <c r="D570" s="98" t="s">
        <v>2720</v>
      </c>
      <c r="E570" s="6">
        <v>10801</v>
      </c>
      <c r="F570" s="6">
        <v>1131</v>
      </c>
      <c r="G570" s="6">
        <v>12555</v>
      </c>
      <c r="H570" s="6">
        <v>1144</v>
      </c>
      <c r="I570" s="6">
        <v>1754</v>
      </c>
      <c r="J570" s="6">
        <v>13</v>
      </c>
    </row>
    <row r="571" spans="1:10" x14ac:dyDescent="0.25">
      <c r="B571" t="s">
        <v>130</v>
      </c>
      <c r="C571" s="144" t="s">
        <v>109</v>
      </c>
      <c r="D571" s="98" t="s">
        <v>3092</v>
      </c>
      <c r="E571" s="6">
        <v>10748</v>
      </c>
      <c r="F571" s="6">
        <v>296</v>
      </c>
      <c r="G571" s="6">
        <v>208604</v>
      </c>
      <c r="H571" s="6">
        <v>723</v>
      </c>
      <c r="I571" s="6">
        <v>197856</v>
      </c>
      <c r="J571" s="6">
        <v>427</v>
      </c>
    </row>
    <row r="572" spans="1:10" x14ac:dyDescent="0.25">
      <c r="A572" t="s">
        <v>292</v>
      </c>
      <c r="B572" t="s">
        <v>131</v>
      </c>
      <c r="C572" s="144" t="s">
        <v>132</v>
      </c>
      <c r="D572" s="98" t="s">
        <v>3092</v>
      </c>
      <c r="E572" s="6">
        <v>70338</v>
      </c>
      <c r="F572" s="6">
        <v>1836</v>
      </c>
      <c r="G572" s="6">
        <v>301054</v>
      </c>
      <c r="H572" s="6">
        <v>2551</v>
      </c>
      <c r="I572" s="6">
        <v>230716</v>
      </c>
      <c r="J572" s="6">
        <v>715</v>
      </c>
    </row>
    <row r="573" spans="1:10" x14ac:dyDescent="0.25">
      <c r="B573" t="s">
        <v>1</v>
      </c>
      <c r="C573" s="144" t="s">
        <v>2</v>
      </c>
      <c r="D573" s="98" t="s">
        <v>2718</v>
      </c>
      <c r="E573" s="6">
        <v>62268</v>
      </c>
      <c r="F573" s="6">
        <v>1933</v>
      </c>
      <c r="G573" s="6">
        <v>104316</v>
      </c>
      <c r="H573" s="6">
        <v>2092</v>
      </c>
      <c r="I573" s="6">
        <v>42048</v>
      </c>
      <c r="J573" s="6">
        <v>159</v>
      </c>
    </row>
    <row r="574" spans="1:10" x14ac:dyDescent="0.25">
      <c r="B574" t="s">
        <v>294</v>
      </c>
      <c r="C574" s="144" t="s">
        <v>132</v>
      </c>
      <c r="D574" s="98" t="s">
        <v>3092</v>
      </c>
      <c r="E574" s="6">
        <v>58914</v>
      </c>
      <c r="F574" s="6">
        <v>1733</v>
      </c>
      <c r="G574" s="6">
        <v>194525</v>
      </c>
      <c r="H574" s="6">
        <v>2147</v>
      </c>
      <c r="I574" s="6">
        <v>135611</v>
      </c>
      <c r="J574" s="6">
        <v>414</v>
      </c>
    </row>
    <row r="575" spans="1:10" x14ac:dyDescent="0.25">
      <c r="B575" t="s">
        <v>9</v>
      </c>
      <c r="C575" s="144" t="s">
        <v>10</v>
      </c>
      <c r="D575" s="98" t="s">
        <v>2718</v>
      </c>
      <c r="E575" s="6">
        <v>45382</v>
      </c>
      <c r="F575" s="6">
        <v>4590</v>
      </c>
      <c r="G575" s="6">
        <v>50995</v>
      </c>
      <c r="H575" s="6">
        <v>4623</v>
      </c>
      <c r="I575" s="6">
        <v>5613</v>
      </c>
      <c r="J575" s="6">
        <v>33</v>
      </c>
    </row>
    <row r="576" spans="1:10" x14ac:dyDescent="0.25">
      <c r="B576" t="s">
        <v>3075</v>
      </c>
      <c r="C576" s="144" t="s">
        <v>10</v>
      </c>
      <c r="D576" s="98" t="s">
        <v>2718</v>
      </c>
      <c r="E576" s="6">
        <v>30764</v>
      </c>
      <c r="F576" s="6">
        <v>2284</v>
      </c>
      <c r="G576" s="6">
        <v>34150</v>
      </c>
      <c r="H576" s="6">
        <v>2302</v>
      </c>
      <c r="I576" s="6">
        <v>3386</v>
      </c>
      <c r="J576" s="6">
        <v>18</v>
      </c>
    </row>
    <row r="577" spans="1:10" x14ac:dyDescent="0.25">
      <c r="B577" t="s">
        <v>295</v>
      </c>
      <c r="C577" s="144" t="s">
        <v>132</v>
      </c>
      <c r="D577" s="98" t="s">
        <v>2720</v>
      </c>
      <c r="E577" s="6">
        <v>27991</v>
      </c>
      <c r="F577" s="6">
        <v>809</v>
      </c>
      <c r="G577" s="6">
        <v>135350</v>
      </c>
      <c r="H577" s="6">
        <v>1125</v>
      </c>
      <c r="I577" s="6">
        <v>107359</v>
      </c>
      <c r="J577" s="6">
        <v>316</v>
      </c>
    </row>
    <row r="578" spans="1:10" x14ac:dyDescent="0.25">
      <c r="B578" t="s">
        <v>24</v>
      </c>
      <c r="C578" s="144" t="s">
        <v>25</v>
      </c>
      <c r="D578" s="98" t="s">
        <v>2718</v>
      </c>
      <c r="E578" s="6">
        <v>21226</v>
      </c>
      <c r="F578" s="6">
        <v>1786</v>
      </c>
      <c r="G578" s="6">
        <v>21371</v>
      </c>
      <c r="H578" s="6">
        <v>1787</v>
      </c>
      <c r="I578" s="6">
        <v>145</v>
      </c>
      <c r="J578" s="6">
        <v>1</v>
      </c>
    </row>
    <row r="579" spans="1:10" x14ac:dyDescent="0.25">
      <c r="B579" t="s">
        <v>33</v>
      </c>
      <c r="C579" s="144" t="s">
        <v>10</v>
      </c>
      <c r="D579" s="98" t="s">
        <v>2718</v>
      </c>
      <c r="E579" s="6">
        <v>19335</v>
      </c>
      <c r="F579" s="6">
        <v>3175</v>
      </c>
      <c r="G579" s="6">
        <v>19335</v>
      </c>
      <c r="H579" s="6">
        <v>3175</v>
      </c>
      <c r="I579" s="6">
        <v>0</v>
      </c>
      <c r="J579" s="6">
        <v>0</v>
      </c>
    </row>
    <row r="580" spans="1:10" x14ac:dyDescent="0.25">
      <c r="B580" t="s">
        <v>47</v>
      </c>
      <c r="C580" s="144" t="s">
        <v>48</v>
      </c>
      <c r="D580" s="98" t="s">
        <v>2718</v>
      </c>
      <c r="E580" s="6">
        <v>17985</v>
      </c>
      <c r="F580" s="6">
        <v>1742</v>
      </c>
      <c r="G580" s="6">
        <v>53892</v>
      </c>
      <c r="H580" s="6">
        <v>1838</v>
      </c>
      <c r="I580" s="6">
        <v>35907</v>
      </c>
      <c r="J580" s="6">
        <v>96</v>
      </c>
    </row>
    <row r="581" spans="1:10" x14ac:dyDescent="0.25">
      <c r="B581" t="s">
        <v>22</v>
      </c>
      <c r="C581" s="144" t="s">
        <v>23</v>
      </c>
      <c r="D581" s="98" t="s">
        <v>2718</v>
      </c>
      <c r="E581" s="6">
        <v>15560</v>
      </c>
      <c r="F581" s="6">
        <v>361</v>
      </c>
      <c r="G581" s="6">
        <v>19045</v>
      </c>
      <c r="H581" s="6">
        <v>375</v>
      </c>
      <c r="I581" s="6">
        <v>3485</v>
      </c>
      <c r="J581" s="6">
        <v>14</v>
      </c>
    </row>
    <row r="582" spans="1:10" x14ac:dyDescent="0.25">
      <c r="A582" t="s">
        <v>308</v>
      </c>
      <c r="B582" t="s">
        <v>1</v>
      </c>
      <c r="C582" s="144" t="s">
        <v>2</v>
      </c>
      <c r="D582" s="98" t="s">
        <v>2718</v>
      </c>
      <c r="E582" s="6">
        <v>75759</v>
      </c>
      <c r="F582" s="6">
        <v>2173</v>
      </c>
      <c r="G582" s="6">
        <v>140445</v>
      </c>
      <c r="H582" s="6">
        <v>2360</v>
      </c>
      <c r="I582" s="6">
        <v>64686</v>
      </c>
      <c r="J582" s="6">
        <v>187</v>
      </c>
    </row>
    <row r="583" spans="1:10" x14ac:dyDescent="0.25">
      <c r="B583" t="s">
        <v>121</v>
      </c>
      <c r="C583" s="144" t="s">
        <v>96</v>
      </c>
      <c r="D583" s="98" t="s">
        <v>3092</v>
      </c>
      <c r="E583" s="6">
        <v>62743</v>
      </c>
      <c r="F583" s="6">
        <v>1888</v>
      </c>
      <c r="G583" s="6">
        <v>257123</v>
      </c>
      <c r="H583" s="6">
        <v>2498</v>
      </c>
      <c r="I583" s="6">
        <v>194380</v>
      </c>
      <c r="J583" s="6">
        <v>610</v>
      </c>
    </row>
    <row r="584" spans="1:10" x14ac:dyDescent="0.25">
      <c r="B584" t="s">
        <v>107</v>
      </c>
      <c r="C584" s="144" t="s">
        <v>96</v>
      </c>
      <c r="D584" s="98" t="s">
        <v>3092</v>
      </c>
      <c r="E584" s="6">
        <v>58970</v>
      </c>
      <c r="F584" s="6">
        <v>2320</v>
      </c>
      <c r="G584" s="6">
        <v>280678</v>
      </c>
      <c r="H584" s="6">
        <v>2954</v>
      </c>
      <c r="I584" s="6">
        <v>221708</v>
      </c>
      <c r="J584" s="6">
        <v>634</v>
      </c>
    </row>
    <row r="585" spans="1:10" x14ac:dyDescent="0.25">
      <c r="B585" t="s">
        <v>3075</v>
      </c>
      <c r="C585" s="144" t="s">
        <v>10</v>
      </c>
      <c r="D585" s="98" t="s">
        <v>2718</v>
      </c>
      <c r="E585" s="6">
        <v>46915</v>
      </c>
      <c r="F585" s="6">
        <v>4265</v>
      </c>
      <c r="G585" s="6">
        <v>50669</v>
      </c>
      <c r="H585" s="6">
        <v>4272</v>
      </c>
      <c r="I585" s="6">
        <v>3754</v>
      </c>
      <c r="J585" s="6">
        <v>7</v>
      </c>
    </row>
    <row r="586" spans="1:10" x14ac:dyDescent="0.25">
      <c r="B586" t="s">
        <v>9</v>
      </c>
      <c r="C586" s="144" t="s">
        <v>10</v>
      </c>
      <c r="D586" s="98" t="s">
        <v>2718</v>
      </c>
      <c r="E586" s="6">
        <v>36780</v>
      </c>
      <c r="F586" s="6">
        <v>3584</v>
      </c>
      <c r="G586" s="6">
        <v>44723</v>
      </c>
      <c r="H586" s="6">
        <v>3630</v>
      </c>
      <c r="I586" s="6">
        <v>7943</v>
      </c>
      <c r="J586" s="6">
        <v>46</v>
      </c>
    </row>
    <row r="587" spans="1:10" x14ac:dyDescent="0.25">
      <c r="B587" t="s">
        <v>47</v>
      </c>
      <c r="C587" s="144" t="s">
        <v>48</v>
      </c>
      <c r="D587" s="98" t="s">
        <v>2718</v>
      </c>
      <c r="E587" s="6">
        <v>30140</v>
      </c>
      <c r="F587" s="6">
        <v>3014</v>
      </c>
      <c r="G587" s="6">
        <v>74610</v>
      </c>
      <c r="H587" s="6">
        <v>3118</v>
      </c>
      <c r="I587" s="6">
        <v>44470</v>
      </c>
      <c r="J587" s="6">
        <v>104</v>
      </c>
    </row>
    <row r="588" spans="1:10" x14ac:dyDescent="0.25">
      <c r="B588" t="s">
        <v>24</v>
      </c>
      <c r="C588" s="144" t="s">
        <v>25</v>
      </c>
      <c r="D588" s="98" t="s">
        <v>2718</v>
      </c>
      <c r="E588" s="6">
        <v>27706</v>
      </c>
      <c r="F588" s="6">
        <v>2418</v>
      </c>
      <c r="G588" s="6">
        <v>28663</v>
      </c>
      <c r="H588" s="6">
        <v>2424</v>
      </c>
      <c r="I588" s="6">
        <v>957</v>
      </c>
      <c r="J588" s="6">
        <v>6</v>
      </c>
    </row>
    <row r="589" spans="1:10" x14ac:dyDescent="0.25">
      <c r="B589" t="s">
        <v>310</v>
      </c>
      <c r="C589" s="144" t="s">
        <v>96</v>
      </c>
      <c r="D589" s="98" t="s">
        <v>2720</v>
      </c>
      <c r="E589" s="6">
        <v>21138</v>
      </c>
      <c r="F589" s="6">
        <v>656</v>
      </c>
      <c r="G589" s="6">
        <v>79060</v>
      </c>
      <c r="H589" s="6">
        <v>821</v>
      </c>
      <c r="I589" s="6">
        <v>57922</v>
      </c>
      <c r="J589" s="6">
        <v>165</v>
      </c>
    </row>
    <row r="590" spans="1:10" x14ac:dyDescent="0.25">
      <c r="B590" t="s">
        <v>22</v>
      </c>
      <c r="C590" s="144" t="s">
        <v>23</v>
      </c>
      <c r="D590" s="98" t="s">
        <v>2718</v>
      </c>
      <c r="E590" s="6">
        <v>18399</v>
      </c>
      <c r="F590" s="6">
        <v>518</v>
      </c>
      <c r="G590" s="6">
        <v>19719</v>
      </c>
      <c r="H590" s="6">
        <v>520</v>
      </c>
      <c r="I590" s="6">
        <v>1320</v>
      </c>
      <c r="J590" s="6">
        <v>2</v>
      </c>
    </row>
    <row r="591" spans="1:10" x14ac:dyDescent="0.25">
      <c r="B591" t="s">
        <v>311</v>
      </c>
      <c r="C591" s="144" t="s">
        <v>96</v>
      </c>
      <c r="D591" s="98" t="s">
        <v>2720</v>
      </c>
      <c r="E591" s="6">
        <v>18145</v>
      </c>
      <c r="F591" s="6">
        <v>443</v>
      </c>
      <c r="G591" s="6">
        <v>143704</v>
      </c>
      <c r="H591" s="6">
        <v>785</v>
      </c>
      <c r="I591" s="6">
        <v>125559</v>
      </c>
      <c r="J591" s="6">
        <v>342</v>
      </c>
    </row>
    <row r="592" spans="1:10" x14ac:dyDescent="0.25">
      <c r="B592" t="s">
        <v>33</v>
      </c>
      <c r="C592" s="144" t="s">
        <v>10</v>
      </c>
      <c r="D592" s="98" t="s">
        <v>2718</v>
      </c>
      <c r="E592" s="6">
        <v>15893</v>
      </c>
      <c r="F592" s="6">
        <v>2059</v>
      </c>
      <c r="G592" s="6">
        <v>17885</v>
      </c>
      <c r="H592" s="6">
        <v>2062</v>
      </c>
      <c r="I592" s="6">
        <v>1992</v>
      </c>
      <c r="J592" s="6">
        <v>3</v>
      </c>
    </row>
    <row r="593" spans="1:10" x14ac:dyDescent="0.25">
      <c r="B593" t="s">
        <v>182</v>
      </c>
      <c r="C593" s="144" t="s">
        <v>84</v>
      </c>
      <c r="D593" s="98" t="s">
        <v>3092</v>
      </c>
      <c r="E593" s="6">
        <v>13102</v>
      </c>
      <c r="F593" s="6">
        <v>358</v>
      </c>
      <c r="G593" s="6">
        <v>86169</v>
      </c>
      <c r="H593" s="6">
        <v>560</v>
      </c>
      <c r="I593" s="6">
        <v>73067</v>
      </c>
      <c r="J593" s="6">
        <v>202</v>
      </c>
    </row>
    <row r="594" spans="1:10" x14ac:dyDescent="0.25">
      <c r="A594" t="s">
        <v>319</v>
      </c>
      <c r="B594" t="s">
        <v>1</v>
      </c>
      <c r="C594" s="144" t="s">
        <v>2</v>
      </c>
      <c r="D594" s="98" t="s">
        <v>2718</v>
      </c>
      <c r="E594" s="6">
        <v>211168</v>
      </c>
      <c r="F594" s="6">
        <v>7406</v>
      </c>
      <c r="G594" s="6">
        <v>316323</v>
      </c>
      <c r="H594" s="6">
        <v>7722</v>
      </c>
      <c r="I594" s="6">
        <v>105155</v>
      </c>
      <c r="J594" s="6">
        <v>316</v>
      </c>
    </row>
    <row r="595" spans="1:10" x14ac:dyDescent="0.25">
      <c r="B595" t="s">
        <v>9</v>
      </c>
      <c r="C595" s="144" t="s">
        <v>10</v>
      </c>
      <c r="D595" s="98" t="s">
        <v>2718</v>
      </c>
      <c r="E595" s="6">
        <v>150758</v>
      </c>
      <c r="F595" s="6">
        <v>12748</v>
      </c>
      <c r="G595" s="6">
        <v>216158</v>
      </c>
      <c r="H595" s="6">
        <v>13058</v>
      </c>
      <c r="I595" s="6">
        <v>65400</v>
      </c>
      <c r="J595" s="6">
        <v>310</v>
      </c>
    </row>
    <row r="596" spans="1:10" x14ac:dyDescent="0.25">
      <c r="B596" t="s">
        <v>3076</v>
      </c>
      <c r="C596" s="144" t="s">
        <v>6</v>
      </c>
      <c r="D596" s="98" t="s">
        <v>2718</v>
      </c>
      <c r="E596" s="6">
        <v>105574</v>
      </c>
      <c r="F596" s="6">
        <v>8006</v>
      </c>
      <c r="G596" s="6">
        <v>184828</v>
      </c>
      <c r="H596" s="6">
        <v>8228</v>
      </c>
      <c r="I596" s="6">
        <v>79254</v>
      </c>
      <c r="J596" s="6">
        <v>222</v>
      </c>
    </row>
    <row r="597" spans="1:10" x14ac:dyDescent="0.25">
      <c r="B597" t="s">
        <v>3075</v>
      </c>
      <c r="C597" s="144" t="s">
        <v>10</v>
      </c>
      <c r="D597" s="98" t="s">
        <v>2718</v>
      </c>
      <c r="E597" s="6">
        <v>102539</v>
      </c>
      <c r="F597" s="6">
        <v>9106</v>
      </c>
      <c r="G597" s="6">
        <v>143758</v>
      </c>
      <c r="H597" s="6">
        <v>9201</v>
      </c>
      <c r="I597" s="6">
        <v>41219</v>
      </c>
      <c r="J597" s="6">
        <v>95</v>
      </c>
    </row>
    <row r="598" spans="1:10" x14ac:dyDescent="0.25">
      <c r="B598" t="s">
        <v>47</v>
      </c>
      <c r="C598" s="144" t="s">
        <v>48</v>
      </c>
      <c r="D598" s="98" t="s">
        <v>2718</v>
      </c>
      <c r="E598" s="6">
        <v>53374</v>
      </c>
      <c r="F598" s="6">
        <v>5070</v>
      </c>
      <c r="G598" s="6">
        <v>103271</v>
      </c>
      <c r="H598" s="6">
        <v>5198</v>
      </c>
      <c r="I598" s="6">
        <v>49897</v>
      </c>
      <c r="J598" s="6">
        <v>128</v>
      </c>
    </row>
    <row r="599" spans="1:10" x14ac:dyDescent="0.25">
      <c r="B599" t="s">
        <v>19</v>
      </c>
      <c r="C599" s="144" t="s">
        <v>20</v>
      </c>
      <c r="D599" s="98" t="s">
        <v>3092</v>
      </c>
      <c r="E599" s="6">
        <v>41509</v>
      </c>
      <c r="F599" s="6">
        <v>3303</v>
      </c>
      <c r="G599" s="6">
        <v>87739</v>
      </c>
      <c r="H599" s="6">
        <v>3483</v>
      </c>
      <c r="I599" s="6">
        <v>46230</v>
      </c>
      <c r="J599" s="6">
        <v>180</v>
      </c>
    </row>
    <row r="600" spans="1:10" x14ac:dyDescent="0.25">
      <c r="B600" t="s">
        <v>24</v>
      </c>
      <c r="C600" s="144" t="s">
        <v>25</v>
      </c>
      <c r="D600" s="98" t="s">
        <v>2718</v>
      </c>
      <c r="E600" s="6">
        <v>34182</v>
      </c>
      <c r="F600" s="6">
        <v>3210</v>
      </c>
      <c r="G600" s="6">
        <v>39505</v>
      </c>
      <c r="H600" s="6">
        <v>3228</v>
      </c>
      <c r="I600" s="6">
        <v>5323</v>
      </c>
      <c r="J600" s="6">
        <v>18</v>
      </c>
    </row>
    <row r="601" spans="1:10" x14ac:dyDescent="0.25">
      <c r="B601" t="s">
        <v>33</v>
      </c>
      <c r="C601" s="144" t="s">
        <v>10</v>
      </c>
      <c r="D601" s="98" t="s">
        <v>2718</v>
      </c>
      <c r="E601" s="6">
        <v>31417</v>
      </c>
      <c r="F601" s="6">
        <v>5536</v>
      </c>
      <c r="G601" s="6">
        <v>31930</v>
      </c>
      <c r="H601" s="6">
        <v>5539</v>
      </c>
      <c r="I601" s="6">
        <v>513</v>
      </c>
      <c r="J601" s="6">
        <v>3</v>
      </c>
    </row>
    <row r="602" spans="1:10" x14ac:dyDescent="0.25">
      <c r="B602" t="s">
        <v>22</v>
      </c>
      <c r="C602" s="144" t="s">
        <v>23</v>
      </c>
      <c r="D602" s="98" t="s">
        <v>2718</v>
      </c>
      <c r="E602" s="6">
        <v>27128</v>
      </c>
      <c r="F602" s="6">
        <v>732</v>
      </c>
      <c r="G602" s="6">
        <v>28624</v>
      </c>
      <c r="H602" s="6">
        <v>740</v>
      </c>
      <c r="I602" s="6">
        <v>1496</v>
      </c>
      <c r="J602" s="6">
        <v>8</v>
      </c>
    </row>
    <row r="603" spans="1:10" x14ac:dyDescent="0.25">
      <c r="B603" t="s">
        <v>71</v>
      </c>
      <c r="C603" s="144" t="s">
        <v>72</v>
      </c>
      <c r="D603" s="98" t="s">
        <v>3092</v>
      </c>
      <c r="E603" s="6">
        <v>24503</v>
      </c>
      <c r="F603" s="6">
        <v>1018</v>
      </c>
      <c r="G603" s="6">
        <v>136377</v>
      </c>
      <c r="H603" s="6">
        <v>1295</v>
      </c>
      <c r="I603" s="6">
        <v>111874</v>
      </c>
      <c r="J603" s="6">
        <v>277</v>
      </c>
    </row>
    <row r="604" spans="1:10" x14ac:dyDescent="0.25">
      <c r="B604" t="s">
        <v>3077</v>
      </c>
      <c r="C604" s="144" t="s">
        <v>50</v>
      </c>
      <c r="D604" s="98" t="s">
        <v>3092</v>
      </c>
      <c r="E604" s="6">
        <v>17016</v>
      </c>
      <c r="F604" s="6">
        <v>1795</v>
      </c>
      <c r="G604" s="6">
        <v>28485</v>
      </c>
      <c r="H604" s="6">
        <v>1839</v>
      </c>
      <c r="I604" s="6">
        <v>11469</v>
      </c>
      <c r="J604" s="6">
        <v>44</v>
      </c>
    </row>
    <row r="605" spans="1:10" x14ac:dyDescent="0.25">
      <c r="B605" t="s">
        <v>65</v>
      </c>
      <c r="C605" s="144" t="s">
        <v>66</v>
      </c>
      <c r="D605" s="98" t="s">
        <v>2718</v>
      </c>
      <c r="E605" s="6">
        <v>16645</v>
      </c>
      <c r="F605" s="6">
        <v>590</v>
      </c>
      <c r="G605" s="6">
        <v>128122</v>
      </c>
      <c r="H605" s="6">
        <v>873</v>
      </c>
      <c r="I605" s="6">
        <v>111477</v>
      </c>
      <c r="J605" s="6">
        <v>283</v>
      </c>
    </row>
    <row r="606" spans="1:10" x14ac:dyDescent="0.25">
      <c r="A606" t="s">
        <v>312</v>
      </c>
      <c r="B606" t="s">
        <v>9</v>
      </c>
      <c r="C606" s="144" t="s">
        <v>10</v>
      </c>
      <c r="D606" s="98" t="s">
        <v>2718</v>
      </c>
      <c r="E606" s="6">
        <v>58280</v>
      </c>
      <c r="F606" s="6">
        <v>5839</v>
      </c>
      <c r="G606" s="6">
        <v>80376</v>
      </c>
      <c r="H606" s="6">
        <v>5938</v>
      </c>
      <c r="I606" s="6">
        <v>22096</v>
      </c>
      <c r="J606" s="6">
        <v>99</v>
      </c>
    </row>
    <row r="607" spans="1:10" x14ac:dyDescent="0.25">
      <c r="B607" t="s">
        <v>3075</v>
      </c>
      <c r="C607" s="144" t="s">
        <v>10</v>
      </c>
      <c r="D607" s="98" t="s">
        <v>2718</v>
      </c>
      <c r="E607" s="6">
        <v>38033</v>
      </c>
      <c r="F607" s="6">
        <v>3776</v>
      </c>
      <c r="G607" s="6">
        <v>39013</v>
      </c>
      <c r="H607" s="6">
        <v>3779</v>
      </c>
      <c r="I607" s="6">
        <v>980</v>
      </c>
      <c r="J607" s="6">
        <v>3</v>
      </c>
    </row>
    <row r="608" spans="1:10" x14ac:dyDescent="0.25">
      <c r="B608" t="s">
        <v>3076</v>
      </c>
      <c r="C608" s="144" t="s">
        <v>6</v>
      </c>
      <c r="D608" s="98" t="s">
        <v>2718</v>
      </c>
      <c r="E608" s="6">
        <v>31281</v>
      </c>
      <c r="F608" s="6">
        <v>2231</v>
      </c>
      <c r="G608" s="6">
        <v>66163</v>
      </c>
      <c r="H608" s="6">
        <v>2326</v>
      </c>
      <c r="I608" s="6">
        <v>34882</v>
      </c>
      <c r="J608" s="6">
        <v>95</v>
      </c>
    </row>
    <row r="609" spans="1:10" x14ac:dyDescent="0.25">
      <c r="B609" t="s">
        <v>1</v>
      </c>
      <c r="C609" s="144" t="s">
        <v>2</v>
      </c>
      <c r="D609" s="98" t="s">
        <v>2718</v>
      </c>
      <c r="E609" s="6">
        <v>30697</v>
      </c>
      <c r="F609" s="6">
        <v>671</v>
      </c>
      <c r="G609" s="6">
        <v>52170</v>
      </c>
      <c r="H609" s="6">
        <v>766</v>
      </c>
      <c r="I609" s="6">
        <v>21473</v>
      </c>
      <c r="J609" s="6">
        <v>95</v>
      </c>
    </row>
    <row r="610" spans="1:10" x14ac:dyDescent="0.25">
      <c r="B610" t="s">
        <v>22</v>
      </c>
      <c r="C610" s="144" t="s">
        <v>23</v>
      </c>
      <c r="D610" s="98" t="s">
        <v>2718</v>
      </c>
      <c r="E610" s="6">
        <v>27166</v>
      </c>
      <c r="F610" s="6">
        <v>795</v>
      </c>
      <c r="G610" s="6">
        <v>27786</v>
      </c>
      <c r="H610" s="6">
        <v>799</v>
      </c>
      <c r="I610" s="6">
        <v>620</v>
      </c>
      <c r="J610" s="6">
        <v>4</v>
      </c>
    </row>
    <row r="611" spans="1:10" x14ac:dyDescent="0.25">
      <c r="B611" t="s">
        <v>138</v>
      </c>
      <c r="C611" s="144" t="s">
        <v>147</v>
      </c>
      <c r="D611" s="98" t="s">
        <v>2718</v>
      </c>
      <c r="E611" s="6">
        <v>25782</v>
      </c>
      <c r="F611" s="6">
        <v>1755</v>
      </c>
      <c r="G611" s="6">
        <v>51965</v>
      </c>
      <c r="H611" s="6">
        <v>1821</v>
      </c>
      <c r="I611" s="6">
        <v>26183</v>
      </c>
      <c r="J611" s="6">
        <v>66</v>
      </c>
    </row>
    <row r="612" spans="1:10" x14ac:dyDescent="0.25">
      <c r="B612" t="s">
        <v>24</v>
      </c>
      <c r="C612" s="144" t="s">
        <v>25</v>
      </c>
      <c r="D612" s="98" t="s">
        <v>2718</v>
      </c>
      <c r="E612" s="6">
        <v>25454</v>
      </c>
      <c r="F612" s="6">
        <v>2109</v>
      </c>
      <c r="G612" s="6">
        <v>26057</v>
      </c>
      <c r="H612" s="6">
        <v>2112</v>
      </c>
      <c r="I612" s="6">
        <v>603</v>
      </c>
      <c r="J612" s="6">
        <v>3</v>
      </c>
    </row>
    <row r="613" spans="1:10" x14ac:dyDescent="0.25">
      <c r="B613" t="s">
        <v>136</v>
      </c>
      <c r="C613" s="144" t="s">
        <v>137</v>
      </c>
      <c r="D613" s="98" t="s">
        <v>2718</v>
      </c>
      <c r="E613" s="6">
        <v>22445</v>
      </c>
      <c r="F613" s="6">
        <v>766</v>
      </c>
      <c r="G613" s="6">
        <v>49477</v>
      </c>
      <c r="H613" s="6">
        <v>852</v>
      </c>
      <c r="I613" s="6">
        <v>27032</v>
      </c>
      <c r="J613" s="6">
        <v>86</v>
      </c>
    </row>
    <row r="614" spans="1:10" x14ac:dyDescent="0.25">
      <c r="B614" t="s">
        <v>33</v>
      </c>
      <c r="C614" s="144" t="s">
        <v>10</v>
      </c>
      <c r="D614" s="98" t="s">
        <v>2718</v>
      </c>
      <c r="E614" s="6">
        <v>14784</v>
      </c>
      <c r="F614" s="6">
        <v>2962</v>
      </c>
      <c r="G614" s="6">
        <v>15064</v>
      </c>
      <c r="H614" s="6">
        <v>2964</v>
      </c>
      <c r="I614" s="6">
        <v>280</v>
      </c>
      <c r="J614" s="6">
        <v>2</v>
      </c>
    </row>
    <row r="615" spans="1:10" x14ac:dyDescent="0.25">
      <c r="B615" t="s">
        <v>103</v>
      </c>
      <c r="C615" s="144" t="s">
        <v>147</v>
      </c>
      <c r="D615" s="98" t="s">
        <v>2718</v>
      </c>
      <c r="E615" s="6">
        <v>13922</v>
      </c>
      <c r="F615" s="6">
        <v>247</v>
      </c>
      <c r="G615" s="6">
        <v>25318</v>
      </c>
      <c r="H615" s="6">
        <v>302</v>
      </c>
      <c r="I615" s="6">
        <v>11396</v>
      </c>
      <c r="J615" s="6">
        <v>55</v>
      </c>
    </row>
    <row r="616" spans="1:10" x14ac:dyDescent="0.25">
      <c r="B616" t="s">
        <v>19</v>
      </c>
      <c r="C616" s="144" t="s">
        <v>20</v>
      </c>
      <c r="D616" s="98" t="s">
        <v>3092</v>
      </c>
      <c r="E616" s="6">
        <v>11483</v>
      </c>
      <c r="F616" s="6">
        <v>928</v>
      </c>
      <c r="G616" s="6">
        <v>20970</v>
      </c>
      <c r="H616" s="6">
        <v>973</v>
      </c>
      <c r="I616" s="6">
        <v>9487</v>
      </c>
      <c r="J616" s="6">
        <v>45</v>
      </c>
    </row>
    <row r="617" spans="1:10" x14ac:dyDescent="0.25">
      <c r="A617" t="s">
        <v>314</v>
      </c>
      <c r="B617" t="s">
        <v>9</v>
      </c>
      <c r="C617" s="144" t="s">
        <v>10</v>
      </c>
      <c r="D617" s="98" t="s">
        <v>2718</v>
      </c>
      <c r="E617" s="6">
        <v>704255</v>
      </c>
      <c r="F617" s="6">
        <v>69954</v>
      </c>
      <c r="G617" s="6">
        <v>988705</v>
      </c>
      <c r="H617" s="6">
        <v>71260</v>
      </c>
      <c r="I617" s="6">
        <v>284450</v>
      </c>
      <c r="J617" s="6">
        <v>1306</v>
      </c>
    </row>
    <row r="618" spans="1:10" x14ac:dyDescent="0.25">
      <c r="B618" t="s">
        <v>1</v>
      </c>
      <c r="C618" s="144" t="s">
        <v>2</v>
      </c>
      <c r="D618" s="98" t="s">
        <v>2718</v>
      </c>
      <c r="E618" s="6">
        <v>499094</v>
      </c>
      <c r="F618" s="6">
        <v>14266</v>
      </c>
      <c r="G618" s="6">
        <v>741764</v>
      </c>
      <c r="H618" s="6">
        <v>15080</v>
      </c>
      <c r="I618" s="6">
        <v>242670</v>
      </c>
      <c r="J618" s="6">
        <v>814</v>
      </c>
    </row>
    <row r="619" spans="1:10" x14ac:dyDescent="0.25">
      <c r="B619" t="s">
        <v>3075</v>
      </c>
      <c r="C619" s="144" t="s">
        <v>10</v>
      </c>
      <c r="D619" s="98" t="s">
        <v>2718</v>
      </c>
      <c r="E619" s="6">
        <v>490692</v>
      </c>
      <c r="F619" s="6">
        <v>43582</v>
      </c>
      <c r="G619" s="6">
        <v>704062</v>
      </c>
      <c r="H619" s="6">
        <v>44072</v>
      </c>
      <c r="I619" s="6">
        <v>213370</v>
      </c>
      <c r="J619" s="6">
        <v>490</v>
      </c>
    </row>
    <row r="620" spans="1:10" x14ac:dyDescent="0.25">
      <c r="B620" t="s">
        <v>3076</v>
      </c>
      <c r="C620" s="144" t="s">
        <v>6</v>
      </c>
      <c r="D620" s="98" t="s">
        <v>2718</v>
      </c>
      <c r="E620" s="6">
        <v>310438</v>
      </c>
      <c r="F620" s="6">
        <v>20972</v>
      </c>
      <c r="G620" s="6">
        <v>707907</v>
      </c>
      <c r="H620" s="6">
        <v>21980</v>
      </c>
      <c r="I620" s="6">
        <v>397469</v>
      </c>
      <c r="J620" s="6">
        <v>1008</v>
      </c>
    </row>
    <row r="621" spans="1:10" x14ac:dyDescent="0.25">
      <c r="B621" t="s">
        <v>29</v>
      </c>
      <c r="C621" s="144" t="s">
        <v>30</v>
      </c>
      <c r="D621" s="98" t="s">
        <v>2718</v>
      </c>
      <c r="E621" s="6">
        <v>256200</v>
      </c>
      <c r="F621" s="6">
        <v>11430</v>
      </c>
      <c r="G621" s="6">
        <v>803402</v>
      </c>
      <c r="H621" s="6">
        <v>12883</v>
      </c>
      <c r="I621" s="6">
        <v>547202</v>
      </c>
      <c r="J621" s="6">
        <v>1453</v>
      </c>
    </row>
    <row r="622" spans="1:10" x14ac:dyDescent="0.25">
      <c r="B622" t="s">
        <v>19</v>
      </c>
      <c r="C622" s="144" t="s">
        <v>20</v>
      </c>
      <c r="D622" s="98" t="s">
        <v>3092</v>
      </c>
      <c r="E622" s="6">
        <v>211422</v>
      </c>
      <c r="F622" s="6">
        <v>19023</v>
      </c>
      <c r="G622" s="6">
        <v>501021</v>
      </c>
      <c r="H622" s="6">
        <v>20069</v>
      </c>
      <c r="I622" s="6">
        <v>289599</v>
      </c>
      <c r="J622" s="6">
        <v>1046</v>
      </c>
    </row>
    <row r="623" spans="1:10" x14ac:dyDescent="0.25">
      <c r="B623" t="s">
        <v>138</v>
      </c>
      <c r="C623" s="144" t="s">
        <v>147</v>
      </c>
      <c r="D623" s="98" t="s">
        <v>2718</v>
      </c>
      <c r="E623" s="6">
        <v>163934</v>
      </c>
      <c r="F623" s="6">
        <v>10785</v>
      </c>
      <c r="G623" s="6">
        <v>276887</v>
      </c>
      <c r="H623" s="6">
        <v>11084</v>
      </c>
      <c r="I623" s="6">
        <v>112953</v>
      </c>
      <c r="J623" s="6">
        <v>299</v>
      </c>
    </row>
    <row r="624" spans="1:10" x14ac:dyDescent="0.25">
      <c r="B624" t="s">
        <v>24</v>
      </c>
      <c r="C624" s="144" t="s">
        <v>25</v>
      </c>
      <c r="D624" s="98" t="s">
        <v>2718</v>
      </c>
      <c r="E624" s="6">
        <v>155940</v>
      </c>
      <c r="F624" s="6">
        <v>12708</v>
      </c>
      <c r="G624" s="6">
        <v>251169</v>
      </c>
      <c r="H624" s="6">
        <v>12946</v>
      </c>
      <c r="I624" s="6">
        <v>95229</v>
      </c>
      <c r="J624" s="6">
        <v>238</v>
      </c>
    </row>
    <row r="625" spans="2:10" x14ac:dyDescent="0.25">
      <c r="B625" t="s">
        <v>22</v>
      </c>
      <c r="C625" s="144" t="s">
        <v>23</v>
      </c>
      <c r="D625" s="98" t="s">
        <v>2718</v>
      </c>
      <c r="E625" s="6">
        <v>126493</v>
      </c>
      <c r="F625" s="6">
        <v>3665</v>
      </c>
      <c r="G625" s="6">
        <v>132458</v>
      </c>
      <c r="H625" s="6">
        <v>3685</v>
      </c>
      <c r="I625" s="6">
        <v>5965</v>
      </c>
      <c r="J625" s="6">
        <v>20</v>
      </c>
    </row>
    <row r="626" spans="2:10" x14ac:dyDescent="0.25">
      <c r="B626" t="s">
        <v>103</v>
      </c>
      <c r="C626" s="144" t="s">
        <v>147</v>
      </c>
      <c r="D626" s="98" t="s">
        <v>2718</v>
      </c>
      <c r="E626" s="6">
        <v>123176</v>
      </c>
      <c r="F626" s="6">
        <v>2076</v>
      </c>
      <c r="G626" s="6">
        <v>341429</v>
      </c>
      <c r="H626" s="6">
        <v>2936</v>
      </c>
      <c r="I626" s="6">
        <v>218253</v>
      </c>
      <c r="J626" s="6">
        <v>860</v>
      </c>
    </row>
    <row r="627" spans="2:10" x14ac:dyDescent="0.25">
      <c r="B627" t="s">
        <v>33</v>
      </c>
      <c r="C627" s="144" t="s">
        <v>10</v>
      </c>
      <c r="D627" s="98" t="s">
        <v>2718</v>
      </c>
      <c r="E627" s="6">
        <v>103731</v>
      </c>
      <c r="F627" s="6">
        <v>18104</v>
      </c>
      <c r="G627" s="6">
        <v>106400</v>
      </c>
      <c r="H627" s="6">
        <v>18114</v>
      </c>
      <c r="I627" s="6">
        <v>2669</v>
      </c>
      <c r="J627" s="6">
        <v>10</v>
      </c>
    </row>
    <row r="628" spans="2:10" x14ac:dyDescent="0.25">
      <c r="B628" t="s">
        <v>3077</v>
      </c>
      <c r="C628" s="144" t="s">
        <v>50</v>
      </c>
      <c r="D628" s="98" t="s">
        <v>3092</v>
      </c>
      <c r="E628" s="6">
        <v>56779</v>
      </c>
      <c r="F628" s="6">
        <v>4686</v>
      </c>
      <c r="G628" s="6">
        <v>137757</v>
      </c>
      <c r="H628" s="6">
        <v>4979</v>
      </c>
      <c r="I628" s="6">
        <v>80978</v>
      </c>
      <c r="J628" s="6">
        <v>293</v>
      </c>
    </row>
    <row r="629" spans="2:10" x14ac:dyDescent="0.25">
      <c r="B629" t="s">
        <v>154</v>
      </c>
      <c r="C629" s="144" t="s">
        <v>74</v>
      </c>
      <c r="D629" s="98" t="s">
        <v>3092</v>
      </c>
      <c r="E629" s="6">
        <v>56188</v>
      </c>
      <c r="F629" s="6">
        <v>1659</v>
      </c>
      <c r="G629" s="6">
        <v>296361</v>
      </c>
      <c r="H629" s="6">
        <v>2204</v>
      </c>
      <c r="I629" s="6">
        <v>240173</v>
      </c>
      <c r="J629" s="6">
        <v>545</v>
      </c>
    </row>
    <row r="630" spans="2:10" x14ac:dyDescent="0.25">
      <c r="B630" t="s">
        <v>47</v>
      </c>
      <c r="C630" s="144" t="s">
        <v>48</v>
      </c>
      <c r="D630" s="98" t="s">
        <v>2718</v>
      </c>
      <c r="E630" s="6">
        <v>44163</v>
      </c>
      <c r="F630" s="6">
        <v>4951</v>
      </c>
      <c r="G630" s="6">
        <v>48093</v>
      </c>
      <c r="H630" s="6">
        <v>4965</v>
      </c>
      <c r="I630" s="6">
        <v>3930</v>
      </c>
      <c r="J630" s="6">
        <v>14</v>
      </c>
    </row>
    <row r="631" spans="2:10" x14ac:dyDescent="0.25">
      <c r="B631" t="s">
        <v>51</v>
      </c>
      <c r="C631" s="144" t="s">
        <v>28</v>
      </c>
      <c r="D631" s="98" t="s">
        <v>3092</v>
      </c>
      <c r="E631" s="6">
        <v>38365</v>
      </c>
      <c r="F631" s="6">
        <v>2988</v>
      </c>
      <c r="G631" s="6">
        <v>101539</v>
      </c>
      <c r="H631" s="6">
        <v>3219</v>
      </c>
      <c r="I631" s="6">
        <v>63174</v>
      </c>
      <c r="J631" s="6">
        <v>231</v>
      </c>
    </row>
    <row r="632" spans="2:10" x14ac:dyDescent="0.25">
      <c r="B632" t="s">
        <v>136</v>
      </c>
      <c r="C632" s="144" t="s">
        <v>137</v>
      </c>
      <c r="D632" s="98" t="s">
        <v>2718</v>
      </c>
      <c r="E632" s="6">
        <v>30450</v>
      </c>
      <c r="F632" s="6">
        <v>860</v>
      </c>
      <c r="G632" s="6">
        <v>54809</v>
      </c>
      <c r="H632" s="6">
        <v>927</v>
      </c>
      <c r="I632" s="6">
        <v>24359</v>
      </c>
      <c r="J632" s="6">
        <v>67</v>
      </c>
    </row>
    <row r="633" spans="2:10" x14ac:dyDescent="0.25">
      <c r="B633" t="s">
        <v>26</v>
      </c>
      <c r="C633" s="144" t="s">
        <v>6</v>
      </c>
      <c r="D633" s="98" t="s">
        <v>2718</v>
      </c>
      <c r="E633" s="6">
        <v>25963</v>
      </c>
      <c r="F633" s="6">
        <v>1996</v>
      </c>
      <c r="G633" s="6">
        <v>95341</v>
      </c>
      <c r="H633" s="6">
        <v>2149</v>
      </c>
      <c r="I633" s="6">
        <v>69378</v>
      </c>
      <c r="J633" s="6">
        <v>153</v>
      </c>
    </row>
    <row r="634" spans="2:10" x14ac:dyDescent="0.25">
      <c r="B634" t="s">
        <v>3085</v>
      </c>
      <c r="C634" s="144" t="s">
        <v>20</v>
      </c>
      <c r="D634" s="98" t="s">
        <v>2718</v>
      </c>
      <c r="E634" s="6">
        <v>24566</v>
      </c>
      <c r="F634" s="6">
        <v>500</v>
      </c>
      <c r="G634" s="6">
        <v>99209</v>
      </c>
      <c r="H634" s="6">
        <v>909</v>
      </c>
      <c r="I634" s="6">
        <v>74643</v>
      </c>
      <c r="J634" s="6">
        <v>409</v>
      </c>
    </row>
    <row r="635" spans="2:10" x14ac:dyDescent="0.25">
      <c r="B635" t="s">
        <v>73</v>
      </c>
      <c r="C635" s="144" t="s">
        <v>74</v>
      </c>
      <c r="D635" s="98" t="s">
        <v>3092</v>
      </c>
      <c r="E635" s="6">
        <v>21610</v>
      </c>
      <c r="F635" s="6">
        <v>614</v>
      </c>
      <c r="G635" s="6">
        <v>40007</v>
      </c>
      <c r="H635" s="6">
        <v>714</v>
      </c>
      <c r="I635" s="6">
        <v>18397</v>
      </c>
      <c r="J635" s="6">
        <v>100</v>
      </c>
    </row>
    <row r="636" spans="2:10" x14ac:dyDescent="0.25">
      <c r="B636" t="s">
        <v>41</v>
      </c>
      <c r="C636" s="144" t="s">
        <v>42</v>
      </c>
      <c r="D636" s="98" t="s">
        <v>2718</v>
      </c>
      <c r="E636" s="6">
        <v>20391</v>
      </c>
      <c r="F636" s="6">
        <v>4842</v>
      </c>
      <c r="G636" s="6">
        <v>20718</v>
      </c>
      <c r="H636" s="6">
        <v>4843</v>
      </c>
      <c r="I636" s="6">
        <v>327</v>
      </c>
      <c r="J636" s="6">
        <v>1</v>
      </c>
    </row>
    <row r="637" spans="2:10" x14ac:dyDescent="0.25">
      <c r="B637" t="s">
        <v>75</v>
      </c>
      <c r="C637" s="144" t="s">
        <v>66</v>
      </c>
      <c r="D637" s="98" t="s">
        <v>2720</v>
      </c>
      <c r="E637" s="6">
        <v>16369</v>
      </c>
      <c r="F637" s="6">
        <v>1702</v>
      </c>
      <c r="G637" s="6">
        <v>19289</v>
      </c>
      <c r="H637" s="6">
        <v>1719</v>
      </c>
      <c r="I637" s="6">
        <v>2920</v>
      </c>
      <c r="J637" s="6">
        <v>17</v>
      </c>
    </row>
    <row r="638" spans="2:10" x14ac:dyDescent="0.25">
      <c r="B638" t="s">
        <v>145</v>
      </c>
      <c r="C638" s="144" t="s">
        <v>10</v>
      </c>
      <c r="D638" s="98" t="s">
        <v>2718</v>
      </c>
      <c r="E638" s="6">
        <v>16016</v>
      </c>
      <c r="F638" s="6">
        <v>403</v>
      </c>
      <c r="G638" s="6">
        <v>120408</v>
      </c>
      <c r="H638" s="6">
        <v>637</v>
      </c>
      <c r="I638" s="6">
        <v>104392</v>
      </c>
      <c r="J638" s="6">
        <v>234</v>
      </c>
    </row>
    <row r="639" spans="2:10" x14ac:dyDescent="0.25">
      <c r="B639" t="s">
        <v>83</v>
      </c>
      <c r="C639" s="144" t="s">
        <v>84</v>
      </c>
      <c r="D639" s="98" t="s">
        <v>2720</v>
      </c>
      <c r="E639" s="6">
        <v>12449</v>
      </c>
      <c r="F639" s="6">
        <v>677</v>
      </c>
      <c r="G639" s="6">
        <v>33983</v>
      </c>
      <c r="H639" s="6">
        <v>750</v>
      </c>
      <c r="I639" s="6">
        <v>21534</v>
      </c>
      <c r="J639" s="6">
        <v>73</v>
      </c>
    </row>
    <row r="640" spans="2:10" x14ac:dyDescent="0.25">
      <c r="B640" t="s">
        <v>316</v>
      </c>
      <c r="C640" s="144" t="s">
        <v>30</v>
      </c>
      <c r="D640" s="98" t="s">
        <v>3092</v>
      </c>
      <c r="E640" s="6">
        <v>12047</v>
      </c>
      <c r="F640" s="6">
        <v>236</v>
      </c>
      <c r="G640" s="6">
        <v>91140</v>
      </c>
      <c r="H640" s="6">
        <v>449</v>
      </c>
      <c r="I640" s="6">
        <v>79093</v>
      </c>
      <c r="J640" s="6">
        <v>213</v>
      </c>
    </row>
    <row r="641" spans="1:10" x14ac:dyDescent="0.25">
      <c r="B641" t="s">
        <v>88</v>
      </c>
      <c r="C641" s="144" t="s">
        <v>2</v>
      </c>
      <c r="D641" s="98" t="s">
        <v>3092</v>
      </c>
      <c r="E641" s="6">
        <v>11726</v>
      </c>
      <c r="F641" s="6">
        <v>373</v>
      </c>
      <c r="G641" s="6">
        <v>19305</v>
      </c>
      <c r="H641" s="6">
        <v>413</v>
      </c>
      <c r="I641" s="6">
        <v>7579</v>
      </c>
      <c r="J641" s="6">
        <v>40</v>
      </c>
    </row>
    <row r="642" spans="1:10" x14ac:dyDescent="0.25">
      <c r="B642" t="s">
        <v>3080</v>
      </c>
      <c r="C642" s="144" t="s">
        <v>48</v>
      </c>
      <c r="D642" s="98" t="s">
        <v>2720</v>
      </c>
      <c r="E642" s="6">
        <v>11629</v>
      </c>
      <c r="F642" s="6">
        <v>297</v>
      </c>
      <c r="G642" s="6">
        <v>20359</v>
      </c>
      <c r="H642" s="6">
        <v>340</v>
      </c>
      <c r="I642" s="6">
        <v>8730</v>
      </c>
      <c r="J642" s="6">
        <v>43</v>
      </c>
    </row>
    <row r="643" spans="1:10" x14ac:dyDescent="0.25">
      <c r="A643" t="s">
        <v>317</v>
      </c>
      <c r="B643" t="s">
        <v>1</v>
      </c>
      <c r="C643" s="144" t="s">
        <v>2</v>
      </c>
      <c r="D643" s="98" t="s">
        <v>2718</v>
      </c>
      <c r="E643" s="6">
        <v>131710</v>
      </c>
      <c r="F643" s="6">
        <v>3775</v>
      </c>
      <c r="G643" s="6">
        <v>235398</v>
      </c>
      <c r="H643" s="6">
        <v>4099</v>
      </c>
      <c r="I643" s="6">
        <v>103688</v>
      </c>
      <c r="J643" s="6">
        <v>324</v>
      </c>
    </row>
    <row r="644" spans="1:10" x14ac:dyDescent="0.25">
      <c r="B644" t="s">
        <v>9</v>
      </c>
      <c r="C644" s="144" t="s">
        <v>10</v>
      </c>
      <c r="D644" s="98" t="s">
        <v>2718</v>
      </c>
      <c r="E644" s="6">
        <v>49566</v>
      </c>
      <c r="F644" s="6">
        <v>5132</v>
      </c>
      <c r="G644" s="6">
        <v>59385</v>
      </c>
      <c r="H644" s="6">
        <v>5175</v>
      </c>
      <c r="I644" s="6">
        <v>9819</v>
      </c>
      <c r="J644" s="6">
        <v>43</v>
      </c>
    </row>
    <row r="645" spans="1:10" x14ac:dyDescent="0.25">
      <c r="B645" t="s">
        <v>3075</v>
      </c>
      <c r="C645" s="144" t="s">
        <v>10</v>
      </c>
      <c r="D645" s="98" t="s">
        <v>2718</v>
      </c>
      <c r="E645" s="6">
        <v>41765</v>
      </c>
      <c r="F645" s="6">
        <v>4301</v>
      </c>
      <c r="G645" s="6">
        <v>44077</v>
      </c>
      <c r="H645" s="6">
        <v>4307</v>
      </c>
      <c r="I645" s="6">
        <v>2312</v>
      </c>
      <c r="J645" s="6">
        <v>6</v>
      </c>
    </row>
    <row r="646" spans="1:10" x14ac:dyDescent="0.25">
      <c r="B646" t="s">
        <v>19</v>
      </c>
      <c r="C646" s="144" t="s">
        <v>20</v>
      </c>
      <c r="D646" s="98" t="s">
        <v>3092</v>
      </c>
      <c r="E646" s="6">
        <v>24975</v>
      </c>
      <c r="F646" s="6">
        <v>2478</v>
      </c>
      <c r="G646" s="6">
        <v>43250</v>
      </c>
      <c r="H646" s="6">
        <v>2547</v>
      </c>
      <c r="I646" s="6">
        <v>18275</v>
      </c>
      <c r="J646" s="6">
        <v>69</v>
      </c>
    </row>
    <row r="647" spans="1:10" x14ac:dyDescent="0.25">
      <c r="B647" t="s">
        <v>3076</v>
      </c>
      <c r="C647" s="144" t="s">
        <v>6</v>
      </c>
      <c r="D647" s="98" t="s">
        <v>2718</v>
      </c>
      <c r="E647" s="6">
        <v>24222</v>
      </c>
      <c r="F647" s="6">
        <v>1796</v>
      </c>
      <c r="G647" s="6">
        <v>39830</v>
      </c>
      <c r="H647" s="6">
        <v>1847</v>
      </c>
      <c r="I647" s="6">
        <v>15608</v>
      </c>
      <c r="J647" s="6">
        <v>51</v>
      </c>
    </row>
    <row r="648" spans="1:10" x14ac:dyDescent="0.25">
      <c r="B648" t="s">
        <v>22</v>
      </c>
      <c r="C648" s="144" t="s">
        <v>23</v>
      </c>
      <c r="D648" s="98" t="s">
        <v>2718</v>
      </c>
      <c r="E648" s="6">
        <v>23783</v>
      </c>
      <c r="F648" s="6">
        <v>564</v>
      </c>
      <c r="G648" s="6">
        <v>24712</v>
      </c>
      <c r="H648" s="6">
        <v>565</v>
      </c>
      <c r="I648" s="6">
        <v>929</v>
      </c>
      <c r="J648" s="6">
        <v>1</v>
      </c>
    </row>
    <row r="649" spans="1:10" x14ac:dyDescent="0.25">
      <c r="B649" t="s">
        <v>13</v>
      </c>
      <c r="C649" s="144" t="s">
        <v>16</v>
      </c>
      <c r="D649" s="98" t="s">
        <v>2718</v>
      </c>
      <c r="E649" s="6">
        <v>21412</v>
      </c>
      <c r="F649" s="6">
        <v>518</v>
      </c>
      <c r="G649" s="6">
        <v>25531</v>
      </c>
      <c r="H649" s="6">
        <v>531</v>
      </c>
      <c r="I649" s="6">
        <v>4119</v>
      </c>
      <c r="J649" s="6">
        <v>13</v>
      </c>
    </row>
    <row r="650" spans="1:10" x14ac:dyDescent="0.25">
      <c r="B650" t="s">
        <v>33</v>
      </c>
      <c r="C650" s="144" t="s">
        <v>10</v>
      </c>
      <c r="D650" s="98" t="s">
        <v>2718</v>
      </c>
      <c r="E650" s="6">
        <v>18392</v>
      </c>
      <c r="F650" s="6">
        <v>3245</v>
      </c>
      <c r="G650" s="6">
        <v>18392</v>
      </c>
      <c r="H650" s="6">
        <v>3245</v>
      </c>
      <c r="I650" s="6">
        <v>0</v>
      </c>
      <c r="J650" s="6">
        <v>0</v>
      </c>
    </row>
    <row r="651" spans="1:10" x14ac:dyDescent="0.25">
      <c r="B651" t="s">
        <v>47</v>
      </c>
      <c r="C651" s="144" t="s">
        <v>48</v>
      </c>
      <c r="D651" s="98" t="s">
        <v>2718</v>
      </c>
      <c r="E651" s="6">
        <v>17183</v>
      </c>
      <c r="F651" s="6">
        <v>1596</v>
      </c>
      <c r="G651" s="6">
        <v>46900</v>
      </c>
      <c r="H651" s="6">
        <v>1685</v>
      </c>
      <c r="I651" s="6">
        <v>29717</v>
      </c>
      <c r="J651" s="6">
        <v>89</v>
      </c>
    </row>
    <row r="652" spans="1:10" x14ac:dyDescent="0.25">
      <c r="B652" t="s">
        <v>24</v>
      </c>
      <c r="C652" s="144" t="s">
        <v>25</v>
      </c>
      <c r="D652" s="98" t="s">
        <v>2718</v>
      </c>
      <c r="E652" s="6">
        <v>16951</v>
      </c>
      <c r="F652" s="6">
        <v>1544</v>
      </c>
      <c r="G652" s="6">
        <v>19280</v>
      </c>
      <c r="H652" s="6">
        <v>1552</v>
      </c>
      <c r="I652" s="6">
        <v>2329</v>
      </c>
      <c r="J652" s="6">
        <v>8</v>
      </c>
    </row>
    <row r="653" spans="1:10" x14ac:dyDescent="0.25">
      <c r="B653" t="s">
        <v>126</v>
      </c>
      <c r="C653" s="144" t="s">
        <v>127</v>
      </c>
      <c r="D653" s="98" t="s">
        <v>3092</v>
      </c>
      <c r="E653" s="6">
        <v>14947</v>
      </c>
      <c r="F653" s="6">
        <v>392</v>
      </c>
      <c r="G653" s="6">
        <v>93224</v>
      </c>
      <c r="H653" s="6">
        <v>602</v>
      </c>
      <c r="I653" s="6">
        <v>78277</v>
      </c>
      <c r="J653" s="6">
        <v>210</v>
      </c>
    </row>
    <row r="654" spans="1:10" x14ac:dyDescent="0.25">
      <c r="A654" t="s">
        <v>321</v>
      </c>
      <c r="B654" t="s">
        <v>9</v>
      </c>
      <c r="C654" s="144" t="s">
        <v>10</v>
      </c>
      <c r="D654" s="98" t="s">
        <v>2718</v>
      </c>
      <c r="E654" s="6">
        <v>1774615</v>
      </c>
      <c r="F654" s="6">
        <v>158485</v>
      </c>
      <c r="G654" s="6">
        <v>2638907</v>
      </c>
      <c r="H654" s="6">
        <v>162412</v>
      </c>
      <c r="I654" s="6">
        <v>864292</v>
      </c>
      <c r="J654" s="6">
        <v>3927</v>
      </c>
    </row>
    <row r="655" spans="1:10" x14ac:dyDescent="0.25">
      <c r="B655" t="s">
        <v>3075</v>
      </c>
      <c r="C655" s="144" t="s">
        <v>10</v>
      </c>
      <c r="D655" s="98" t="s">
        <v>2718</v>
      </c>
      <c r="E655" s="6">
        <v>1442892</v>
      </c>
      <c r="F655" s="6">
        <v>116676</v>
      </c>
      <c r="G655" s="6">
        <v>2413978</v>
      </c>
      <c r="H655" s="6">
        <v>118974</v>
      </c>
      <c r="I655" s="6">
        <v>971086</v>
      </c>
      <c r="J655" s="6">
        <v>2298</v>
      </c>
    </row>
    <row r="656" spans="1:10" x14ac:dyDescent="0.25">
      <c r="B656" t="s">
        <v>3076</v>
      </c>
      <c r="C656" s="144" t="s">
        <v>6</v>
      </c>
      <c r="D656" s="98" t="s">
        <v>2718</v>
      </c>
      <c r="E656" s="6">
        <v>430365</v>
      </c>
      <c r="F656" s="6">
        <v>30078</v>
      </c>
      <c r="G656" s="6">
        <v>946759</v>
      </c>
      <c r="H656" s="6">
        <v>31371</v>
      </c>
      <c r="I656" s="6">
        <v>516394</v>
      </c>
      <c r="J656" s="6">
        <v>1293</v>
      </c>
    </row>
    <row r="657" spans="2:10" x14ac:dyDescent="0.25">
      <c r="B657" t="s">
        <v>24</v>
      </c>
      <c r="C657" s="144" t="s">
        <v>25</v>
      </c>
      <c r="D657" s="98" t="s">
        <v>2718</v>
      </c>
      <c r="E657" s="6">
        <v>425825</v>
      </c>
      <c r="F657" s="6">
        <v>27698</v>
      </c>
      <c r="G657" s="6">
        <v>767364</v>
      </c>
      <c r="H657" s="6">
        <v>28631</v>
      </c>
      <c r="I657" s="6">
        <v>341539</v>
      </c>
      <c r="J657" s="6">
        <v>933</v>
      </c>
    </row>
    <row r="658" spans="2:10" x14ac:dyDescent="0.25">
      <c r="B658" t="s">
        <v>1</v>
      </c>
      <c r="C658" s="144" t="s">
        <v>2</v>
      </c>
      <c r="D658" s="98" t="s">
        <v>2718</v>
      </c>
      <c r="E658" s="6">
        <v>355110</v>
      </c>
      <c r="F658" s="6">
        <v>9831</v>
      </c>
      <c r="G658" s="6">
        <v>558059</v>
      </c>
      <c r="H658" s="6">
        <v>10678</v>
      </c>
      <c r="I658" s="6">
        <v>202949</v>
      </c>
      <c r="J658" s="6">
        <v>847</v>
      </c>
    </row>
    <row r="659" spans="2:10" x14ac:dyDescent="0.25">
      <c r="B659" t="s">
        <v>19</v>
      </c>
      <c r="C659" s="144" t="s">
        <v>20</v>
      </c>
      <c r="D659" s="98" t="s">
        <v>3092</v>
      </c>
      <c r="E659" s="6">
        <v>271360</v>
      </c>
      <c r="F659" s="6">
        <v>19497</v>
      </c>
      <c r="G659" s="6">
        <v>877837</v>
      </c>
      <c r="H659" s="6">
        <v>21563</v>
      </c>
      <c r="I659" s="6">
        <v>606477</v>
      </c>
      <c r="J659" s="6">
        <v>2066</v>
      </c>
    </row>
    <row r="660" spans="2:10" x14ac:dyDescent="0.25">
      <c r="B660" t="s">
        <v>33</v>
      </c>
      <c r="C660" s="144" t="s">
        <v>10</v>
      </c>
      <c r="D660" s="98" t="s">
        <v>2718</v>
      </c>
      <c r="E660" s="6">
        <v>238527</v>
      </c>
      <c r="F660" s="6">
        <v>32291</v>
      </c>
      <c r="G660" s="6">
        <v>292564</v>
      </c>
      <c r="H660" s="6">
        <v>32429</v>
      </c>
      <c r="I660" s="6">
        <v>54037</v>
      </c>
      <c r="J660" s="6">
        <v>138</v>
      </c>
    </row>
    <row r="661" spans="2:10" x14ac:dyDescent="0.25">
      <c r="B661" t="s">
        <v>138</v>
      </c>
      <c r="C661" s="144" t="s">
        <v>147</v>
      </c>
      <c r="D661" s="98" t="s">
        <v>2718</v>
      </c>
      <c r="E661" s="6">
        <v>219122</v>
      </c>
      <c r="F661" s="6">
        <v>12161</v>
      </c>
      <c r="G661" s="6">
        <v>330135</v>
      </c>
      <c r="H661" s="6">
        <v>12412</v>
      </c>
      <c r="I661" s="6">
        <v>111013</v>
      </c>
      <c r="J661" s="6">
        <v>251</v>
      </c>
    </row>
    <row r="662" spans="2:10" x14ac:dyDescent="0.25">
      <c r="B662" t="s">
        <v>3077</v>
      </c>
      <c r="C662" s="144" t="s">
        <v>50</v>
      </c>
      <c r="D662" s="98" t="s">
        <v>3092</v>
      </c>
      <c r="E662" s="6">
        <v>189130</v>
      </c>
      <c r="F662" s="6">
        <v>14166</v>
      </c>
      <c r="G662" s="6">
        <v>485572</v>
      </c>
      <c r="H662" s="6">
        <v>15195</v>
      </c>
      <c r="I662" s="6">
        <v>296442</v>
      </c>
      <c r="J662" s="6">
        <v>1029</v>
      </c>
    </row>
    <row r="663" spans="2:10" x14ac:dyDescent="0.25">
      <c r="B663" t="s">
        <v>3081</v>
      </c>
      <c r="C663" s="144" t="s">
        <v>25</v>
      </c>
      <c r="D663" s="98" t="s">
        <v>2718</v>
      </c>
      <c r="E663" s="6">
        <v>174211</v>
      </c>
      <c r="F663" s="6">
        <v>4640</v>
      </c>
      <c r="G663" s="6">
        <v>386987</v>
      </c>
      <c r="H663" s="6">
        <v>5310</v>
      </c>
      <c r="I663" s="6">
        <v>212776</v>
      </c>
      <c r="J663" s="6">
        <v>670</v>
      </c>
    </row>
    <row r="664" spans="2:10" x14ac:dyDescent="0.25">
      <c r="B664" t="s">
        <v>124</v>
      </c>
      <c r="C664" s="144" t="s">
        <v>125</v>
      </c>
      <c r="D664" s="98" t="s">
        <v>2718</v>
      </c>
      <c r="E664" s="6">
        <v>122112</v>
      </c>
      <c r="F664" s="6">
        <v>4921</v>
      </c>
      <c r="G664" s="6">
        <v>365896</v>
      </c>
      <c r="H664" s="6">
        <v>5593</v>
      </c>
      <c r="I664" s="6">
        <v>243784</v>
      </c>
      <c r="J664" s="6">
        <v>672</v>
      </c>
    </row>
    <row r="665" spans="2:10" x14ac:dyDescent="0.25">
      <c r="B665" t="s">
        <v>145</v>
      </c>
      <c r="C665" s="144" t="s">
        <v>10</v>
      </c>
      <c r="D665" s="98" t="s">
        <v>2718</v>
      </c>
      <c r="E665" s="6">
        <v>110183</v>
      </c>
      <c r="F665" s="6">
        <v>3631</v>
      </c>
      <c r="G665" s="6">
        <v>876433</v>
      </c>
      <c r="H665" s="6">
        <v>5406</v>
      </c>
      <c r="I665" s="6">
        <v>766250</v>
      </c>
      <c r="J665" s="6">
        <v>1775</v>
      </c>
    </row>
    <row r="666" spans="2:10" x14ac:dyDescent="0.25">
      <c r="B666" t="s">
        <v>22</v>
      </c>
      <c r="C666" s="144" t="s">
        <v>23</v>
      </c>
      <c r="D666" s="98" t="s">
        <v>2718</v>
      </c>
      <c r="E666" s="6">
        <v>108420</v>
      </c>
      <c r="F666" s="6">
        <v>3128</v>
      </c>
      <c r="G666" s="6">
        <v>117064</v>
      </c>
      <c r="H666" s="6">
        <v>3164</v>
      </c>
      <c r="I666" s="6">
        <v>8644</v>
      </c>
      <c r="J666" s="6">
        <v>36</v>
      </c>
    </row>
    <row r="667" spans="2:10" x14ac:dyDescent="0.25">
      <c r="B667" t="s">
        <v>103</v>
      </c>
      <c r="C667" s="144" t="s">
        <v>147</v>
      </c>
      <c r="D667" s="98" t="s">
        <v>2718</v>
      </c>
      <c r="E667" s="6">
        <v>99437</v>
      </c>
      <c r="F667" s="6">
        <v>1560</v>
      </c>
      <c r="G667" s="6">
        <v>285280</v>
      </c>
      <c r="H667" s="6">
        <v>2355</v>
      </c>
      <c r="I667" s="6">
        <v>185843</v>
      </c>
      <c r="J667" s="6">
        <v>795</v>
      </c>
    </row>
    <row r="668" spans="2:10" x14ac:dyDescent="0.25">
      <c r="B668" t="s">
        <v>47</v>
      </c>
      <c r="C668" s="144" t="s">
        <v>48</v>
      </c>
      <c r="D668" s="98" t="s">
        <v>2718</v>
      </c>
      <c r="E668" s="6">
        <v>74614</v>
      </c>
      <c r="F668" s="6">
        <v>9486</v>
      </c>
      <c r="G668" s="6">
        <v>84686</v>
      </c>
      <c r="H668" s="6">
        <v>9524</v>
      </c>
      <c r="I668" s="6">
        <v>10072</v>
      </c>
      <c r="J668" s="6">
        <v>38</v>
      </c>
    </row>
    <row r="669" spans="2:10" x14ac:dyDescent="0.25">
      <c r="B669" t="s">
        <v>136</v>
      </c>
      <c r="C669" s="144" t="s">
        <v>137</v>
      </c>
      <c r="D669" s="98" t="s">
        <v>2718</v>
      </c>
      <c r="E669" s="6">
        <v>65968</v>
      </c>
      <c r="F669" s="6">
        <v>2360</v>
      </c>
      <c r="G669" s="6">
        <v>117673</v>
      </c>
      <c r="H669" s="6">
        <v>2504</v>
      </c>
      <c r="I669" s="6">
        <v>51705</v>
      </c>
      <c r="J669" s="6">
        <v>144</v>
      </c>
    </row>
    <row r="670" spans="2:10" x14ac:dyDescent="0.25">
      <c r="B670" t="s">
        <v>51</v>
      </c>
      <c r="C670" s="144" t="s">
        <v>28</v>
      </c>
      <c r="D670" s="98" t="s">
        <v>3092</v>
      </c>
      <c r="E670" s="6">
        <v>64160</v>
      </c>
      <c r="F670" s="6">
        <v>4008</v>
      </c>
      <c r="G670" s="6">
        <v>192947</v>
      </c>
      <c r="H670" s="6">
        <v>4441</v>
      </c>
      <c r="I670" s="6">
        <v>128787</v>
      </c>
      <c r="J670" s="6">
        <v>433</v>
      </c>
    </row>
    <row r="671" spans="2:10" x14ac:dyDescent="0.25">
      <c r="B671" t="s">
        <v>3085</v>
      </c>
      <c r="C671" s="144" t="s">
        <v>20</v>
      </c>
      <c r="D671" s="98" t="s">
        <v>2718</v>
      </c>
      <c r="E671" s="6">
        <v>47533</v>
      </c>
      <c r="F671" s="6">
        <v>826</v>
      </c>
      <c r="G671" s="6">
        <v>141616</v>
      </c>
      <c r="H671" s="6">
        <v>1391</v>
      </c>
      <c r="I671" s="6">
        <v>94083</v>
      </c>
      <c r="J671" s="6">
        <v>565</v>
      </c>
    </row>
    <row r="672" spans="2:10" x14ac:dyDescent="0.25">
      <c r="B672" t="s">
        <v>622</v>
      </c>
      <c r="C672" s="144" t="s">
        <v>10</v>
      </c>
      <c r="D672" s="98" t="s">
        <v>2720</v>
      </c>
      <c r="E672" s="6">
        <v>42728</v>
      </c>
      <c r="F672" s="6">
        <v>1339</v>
      </c>
      <c r="G672" s="6">
        <v>115651</v>
      </c>
      <c r="H672" s="6">
        <v>1541</v>
      </c>
      <c r="I672" s="6">
        <v>72923</v>
      </c>
      <c r="J672" s="6">
        <v>202</v>
      </c>
    </row>
    <row r="673" spans="2:10" x14ac:dyDescent="0.25">
      <c r="B673" t="s">
        <v>324</v>
      </c>
      <c r="C673" s="144" t="s">
        <v>10</v>
      </c>
      <c r="D673" s="98" t="s">
        <v>2720</v>
      </c>
      <c r="E673" s="6">
        <v>37697</v>
      </c>
      <c r="F673" s="6">
        <v>771</v>
      </c>
      <c r="G673" s="6">
        <v>261799</v>
      </c>
      <c r="H673" s="6">
        <v>1405</v>
      </c>
      <c r="I673" s="6">
        <v>224102</v>
      </c>
      <c r="J673" s="6">
        <v>634</v>
      </c>
    </row>
    <row r="674" spans="2:10" x14ac:dyDescent="0.25">
      <c r="B674" t="s">
        <v>41</v>
      </c>
      <c r="C674" s="144" t="s">
        <v>42</v>
      </c>
      <c r="D674" s="98" t="s">
        <v>2718</v>
      </c>
      <c r="E674" s="6">
        <v>34640</v>
      </c>
      <c r="F674" s="6">
        <v>9150</v>
      </c>
      <c r="G674" s="6">
        <v>34640</v>
      </c>
      <c r="H674" s="6">
        <v>9150</v>
      </c>
      <c r="I674" s="6">
        <v>0</v>
      </c>
      <c r="J674" s="6">
        <v>0</v>
      </c>
    </row>
    <row r="675" spans="2:10" x14ac:dyDescent="0.25">
      <c r="B675" t="s">
        <v>73</v>
      </c>
      <c r="C675" s="144" t="s">
        <v>74</v>
      </c>
      <c r="D675" s="98" t="s">
        <v>3092</v>
      </c>
      <c r="E675" s="6">
        <v>33454</v>
      </c>
      <c r="F675" s="6">
        <v>954</v>
      </c>
      <c r="G675" s="6">
        <v>64261</v>
      </c>
      <c r="H675" s="6">
        <v>1129</v>
      </c>
      <c r="I675" s="6">
        <v>30807</v>
      </c>
      <c r="J675" s="6">
        <v>175</v>
      </c>
    </row>
    <row r="676" spans="2:10" x14ac:dyDescent="0.25">
      <c r="B676" t="s">
        <v>325</v>
      </c>
      <c r="C676" s="144" t="s">
        <v>10</v>
      </c>
      <c r="D676" s="98" t="s">
        <v>2720</v>
      </c>
      <c r="E676" s="6">
        <v>30632</v>
      </c>
      <c r="F676" s="6">
        <v>810</v>
      </c>
      <c r="G676" s="6">
        <v>177551</v>
      </c>
      <c r="H676" s="6">
        <v>1233</v>
      </c>
      <c r="I676" s="6">
        <v>146919</v>
      </c>
      <c r="J676" s="6">
        <v>423</v>
      </c>
    </row>
    <row r="677" spans="2:10" x14ac:dyDescent="0.25">
      <c r="B677" t="s">
        <v>3087</v>
      </c>
      <c r="C677" s="144" t="s">
        <v>10</v>
      </c>
      <c r="D677" s="98" t="s">
        <v>3092</v>
      </c>
      <c r="E677" s="6">
        <v>28193</v>
      </c>
      <c r="F677" s="6">
        <v>733</v>
      </c>
      <c r="G677" s="6">
        <v>142193</v>
      </c>
      <c r="H677" s="6">
        <v>1079</v>
      </c>
      <c r="I677" s="6">
        <v>114000</v>
      </c>
      <c r="J677" s="6">
        <v>346</v>
      </c>
    </row>
    <row r="678" spans="2:10" x14ac:dyDescent="0.25">
      <c r="B678" t="s">
        <v>327</v>
      </c>
      <c r="C678" s="144" t="s">
        <v>10</v>
      </c>
      <c r="D678" s="98" t="s">
        <v>46</v>
      </c>
      <c r="E678" s="6">
        <v>27590</v>
      </c>
      <c r="F678" s="6">
        <v>780</v>
      </c>
      <c r="G678" s="6">
        <v>76433</v>
      </c>
      <c r="H678" s="6">
        <v>918</v>
      </c>
      <c r="I678" s="6">
        <v>48843</v>
      </c>
      <c r="J678" s="6">
        <v>138</v>
      </c>
    </row>
    <row r="679" spans="2:10" x14ac:dyDescent="0.25">
      <c r="B679" t="s">
        <v>328</v>
      </c>
      <c r="C679" s="144" t="s">
        <v>10</v>
      </c>
      <c r="D679" s="98" t="s">
        <v>3092</v>
      </c>
      <c r="E679" s="6">
        <v>26825</v>
      </c>
      <c r="F679" s="6">
        <v>583</v>
      </c>
      <c r="G679" s="6">
        <v>167581</v>
      </c>
      <c r="H679" s="6">
        <v>879</v>
      </c>
      <c r="I679" s="6">
        <v>140756</v>
      </c>
      <c r="J679" s="6">
        <v>296</v>
      </c>
    </row>
    <row r="680" spans="2:10" x14ac:dyDescent="0.25">
      <c r="B680" t="s">
        <v>75</v>
      </c>
      <c r="C680" s="144" t="s">
        <v>66</v>
      </c>
      <c r="D680" s="98" t="s">
        <v>2720</v>
      </c>
      <c r="E680" s="6">
        <v>26469</v>
      </c>
      <c r="F680" s="6">
        <v>2390</v>
      </c>
      <c r="G680" s="6">
        <v>38967</v>
      </c>
      <c r="H680" s="6">
        <v>2451</v>
      </c>
      <c r="I680" s="6">
        <v>12498</v>
      </c>
      <c r="J680" s="6">
        <v>61</v>
      </c>
    </row>
    <row r="681" spans="2:10" x14ac:dyDescent="0.25">
      <c r="B681" t="s">
        <v>329</v>
      </c>
      <c r="C681" s="144" t="s">
        <v>10</v>
      </c>
      <c r="D681" s="98" t="s">
        <v>2720</v>
      </c>
      <c r="E681" s="6">
        <v>25983</v>
      </c>
      <c r="F681" s="6">
        <v>664</v>
      </c>
      <c r="G681" s="6">
        <v>80084</v>
      </c>
      <c r="H681" s="6">
        <v>818</v>
      </c>
      <c r="I681" s="6">
        <v>54101</v>
      </c>
      <c r="J681" s="6">
        <v>154</v>
      </c>
    </row>
    <row r="682" spans="2:10" x14ac:dyDescent="0.25">
      <c r="B682" t="s">
        <v>154</v>
      </c>
      <c r="C682" s="144" t="s">
        <v>74</v>
      </c>
      <c r="D682" s="98" t="s">
        <v>3092</v>
      </c>
      <c r="E682" s="6">
        <v>24345</v>
      </c>
      <c r="F682" s="6">
        <v>687</v>
      </c>
      <c r="G682" s="6">
        <v>134752</v>
      </c>
      <c r="H682" s="6">
        <v>891</v>
      </c>
      <c r="I682" s="6">
        <v>110407</v>
      </c>
      <c r="J682" s="6">
        <v>204</v>
      </c>
    </row>
    <row r="683" spans="2:10" x14ac:dyDescent="0.25">
      <c r="B683" t="s">
        <v>88</v>
      </c>
      <c r="C683" s="144" t="s">
        <v>2</v>
      </c>
      <c r="D683" s="98" t="s">
        <v>3092</v>
      </c>
      <c r="E683" s="6">
        <v>22593</v>
      </c>
      <c r="F683" s="6">
        <v>688</v>
      </c>
      <c r="G683" s="6">
        <v>36500</v>
      </c>
      <c r="H683" s="6">
        <v>763</v>
      </c>
      <c r="I683" s="6">
        <v>13907</v>
      </c>
      <c r="J683" s="6">
        <v>75</v>
      </c>
    </row>
    <row r="684" spans="2:10" x14ac:dyDescent="0.25">
      <c r="B684" t="s">
        <v>80</v>
      </c>
      <c r="C684" s="144" t="s">
        <v>2</v>
      </c>
      <c r="D684" s="98" t="s">
        <v>2718</v>
      </c>
      <c r="E684" s="6">
        <v>20560</v>
      </c>
      <c r="F684" s="6">
        <v>643</v>
      </c>
      <c r="G684" s="6">
        <v>100569</v>
      </c>
      <c r="H684" s="6">
        <v>846</v>
      </c>
      <c r="I684" s="6">
        <v>80009</v>
      </c>
      <c r="J684" s="6">
        <v>203</v>
      </c>
    </row>
    <row r="685" spans="2:10" x14ac:dyDescent="0.25">
      <c r="B685" t="s">
        <v>26</v>
      </c>
      <c r="C685" s="144" t="s">
        <v>6</v>
      </c>
      <c r="D685" s="98" t="s">
        <v>2718</v>
      </c>
      <c r="E685" s="6">
        <v>18948</v>
      </c>
      <c r="F685" s="6">
        <v>1871</v>
      </c>
      <c r="G685" s="6">
        <v>35177</v>
      </c>
      <c r="H685" s="6">
        <v>1896</v>
      </c>
      <c r="I685" s="6">
        <v>16229</v>
      </c>
      <c r="J685" s="6">
        <v>25</v>
      </c>
    </row>
    <row r="686" spans="2:10" x14ac:dyDescent="0.25">
      <c r="B686" t="s">
        <v>107</v>
      </c>
      <c r="C686" s="144" t="s">
        <v>96</v>
      </c>
      <c r="D686" s="98" t="s">
        <v>3092</v>
      </c>
      <c r="E686" s="6">
        <v>18076</v>
      </c>
      <c r="F686" s="6">
        <v>1910</v>
      </c>
      <c r="G686" s="6">
        <v>18426</v>
      </c>
      <c r="H686" s="6">
        <v>1912</v>
      </c>
      <c r="I686" s="6">
        <v>350</v>
      </c>
      <c r="J686" s="6">
        <v>2</v>
      </c>
    </row>
    <row r="687" spans="2:10" x14ac:dyDescent="0.25">
      <c r="B687" t="s">
        <v>3080</v>
      </c>
      <c r="C687" s="144" t="s">
        <v>48</v>
      </c>
      <c r="D687" s="98" t="s">
        <v>2720</v>
      </c>
      <c r="E687" s="6">
        <v>16685</v>
      </c>
      <c r="F687" s="6">
        <v>389</v>
      </c>
      <c r="G687" s="6">
        <v>28028</v>
      </c>
      <c r="H687" s="6">
        <v>450</v>
      </c>
      <c r="I687" s="6">
        <v>11343</v>
      </c>
      <c r="J687" s="6">
        <v>61</v>
      </c>
    </row>
    <row r="688" spans="2:10" x14ac:dyDescent="0.25">
      <c r="B688" t="s">
        <v>330</v>
      </c>
      <c r="C688" s="144" t="s">
        <v>10</v>
      </c>
      <c r="D688" s="98" t="s">
        <v>3092</v>
      </c>
      <c r="E688" s="6">
        <v>16577</v>
      </c>
      <c r="F688" s="6">
        <v>351</v>
      </c>
      <c r="G688" s="6">
        <v>288067</v>
      </c>
      <c r="H688" s="6">
        <v>1019</v>
      </c>
      <c r="I688" s="6">
        <v>271490</v>
      </c>
      <c r="J688" s="6">
        <v>668</v>
      </c>
    </row>
    <row r="689" spans="1:10" x14ac:dyDescent="0.25">
      <c r="B689" t="s">
        <v>29</v>
      </c>
      <c r="C689" s="144" t="s">
        <v>30</v>
      </c>
      <c r="D689" s="98" t="s">
        <v>2718</v>
      </c>
      <c r="E689" s="6">
        <v>14718</v>
      </c>
      <c r="F689" s="6">
        <v>470</v>
      </c>
      <c r="G689" s="6">
        <v>81766</v>
      </c>
      <c r="H689" s="6">
        <v>615</v>
      </c>
      <c r="I689" s="6">
        <v>67048</v>
      </c>
      <c r="J689" s="6">
        <v>145</v>
      </c>
    </row>
    <row r="690" spans="1:10" x14ac:dyDescent="0.25">
      <c r="B690" t="s">
        <v>331</v>
      </c>
      <c r="C690" s="144" t="s">
        <v>10</v>
      </c>
      <c r="D690" s="98" t="s">
        <v>46</v>
      </c>
      <c r="E690" s="6">
        <v>12959</v>
      </c>
      <c r="F690" s="6">
        <v>316</v>
      </c>
      <c r="G690" s="6">
        <v>48833</v>
      </c>
      <c r="H690" s="6">
        <v>454</v>
      </c>
      <c r="I690" s="6">
        <v>35874</v>
      </c>
      <c r="J690" s="6">
        <v>138</v>
      </c>
    </row>
    <row r="691" spans="1:10" x14ac:dyDescent="0.25">
      <c r="B691" t="s">
        <v>139</v>
      </c>
      <c r="C691" s="144" t="s">
        <v>50</v>
      </c>
      <c r="D691" s="98" t="s">
        <v>2720</v>
      </c>
      <c r="E691" s="6">
        <v>12783</v>
      </c>
      <c r="F691" s="6">
        <v>335</v>
      </c>
      <c r="G691" s="6">
        <v>95973</v>
      </c>
      <c r="H691" s="6">
        <v>547</v>
      </c>
      <c r="I691" s="6">
        <v>83190</v>
      </c>
      <c r="J691" s="6">
        <v>212</v>
      </c>
    </row>
    <row r="692" spans="1:10" x14ac:dyDescent="0.25">
      <c r="B692" t="s">
        <v>81</v>
      </c>
      <c r="C692" s="144" t="s">
        <v>2</v>
      </c>
      <c r="D692" s="98" t="s">
        <v>2718</v>
      </c>
      <c r="E692" s="6">
        <v>11396</v>
      </c>
      <c r="F692" s="6">
        <v>224</v>
      </c>
      <c r="G692" s="6">
        <v>28638</v>
      </c>
      <c r="H692" s="6">
        <v>309</v>
      </c>
      <c r="I692" s="6">
        <v>17242</v>
      </c>
      <c r="J692" s="6">
        <v>85</v>
      </c>
    </row>
    <row r="693" spans="1:10" x14ac:dyDescent="0.25">
      <c r="B693" t="s">
        <v>332</v>
      </c>
      <c r="C693" s="144" t="s">
        <v>10</v>
      </c>
      <c r="D693" s="98" t="s">
        <v>2720</v>
      </c>
      <c r="E693" s="6">
        <v>11384</v>
      </c>
      <c r="F693" s="6">
        <v>191</v>
      </c>
      <c r="G693" s="6">
        <v>149671</v>
      </c>
      <c r="H693" s="6">
        <v>517</v>
      </c>
      <c r="I693" s="6">
        <v>138287</v>
      </c>
      <c r="J693" s="6">
        <v>326</v>
      </c>
    </row>
    <row r="694" spans="1:10" x14ac:dyDescent="0.25">
      <c r="B694" t="s">
        <v>94</v>
      </c>
      <c r="C694" s="144" t="s">
        <v>48</v>
      </c>
      <c r="D694" s="98" t="s">
        <v>3092</v>
      </c>
      <c r="E694" s="6">
        <v>11124</v>
      </c>
      <c r="F694" s="6">
        <v>204</v>
      </c>
      <c r="G694" s="6">
        <v>43753</v>
      </c>
      <c r="H694" s="6">
        <v>342</v>
      </c>
      <c r="I694" s="6">
        <v>32629</v>
      </c>
      <c r="J694" s="6">
        <v>138</v>
      </c>
    </row>
    <row r="695" spans="1:10" x14ac:dyDescent="0.25">
      <c r="B695" t="s">
        <v>333</v>
      </c>
      <c r="C695" s="144" t="s">
        <v>10</v>
      </c>
      <c r="D695" s="98" t="s">
        <v>46</v>
      </c>
      <c r="E695" s="6">
        <v>10126</v>
      </c>
      <c r="F695" s="6">
        <v>233</v>
      </c>
      <c r="G695" s="6">
        <v>44799</v>
      </c>
      <c r="H695" s="6">
        <v>339</v>
      </c>
      <c r="I695" s="6">
        <v>34673</v>
      </c>
      <c r="J695" s="6">
        <v>106</v>
      </c>
    </row>
    <row r="696" spans="1:10" x14ac:dyDescent="0.25">
      <c r="B696" t="s">
        <v>334</v>
      </c>
      <c r="C696" s="144" t="s">
        <v>10</v>
      </c>
      <c r="D696" s="98" t="s">
        <v>335</v>
      </c>
      <c r="E696" s="6">
        <v>10059</v>
      </c>
      <c r="F696" s="6">
        <v>239</v>
      </c>
      <c r="G696" s="6">
        <v>42399</v>
      </c>
      <c r="H696" s="6">
        <v>350</v>
      </c>
      <c r="I696" s="6">
        <v>32340</v>
      </c>
      <c r="J696" s="6">
        <v>111</v>
      </c>
    </row>
    <row r="697" spans="1:10" x14ac:dyDescent="0.25">
      <c r="A697" t="s">
        <v>296</v>
      </c>
      <c r="B697" t="s">
        <v>1</v>
      </c>
      <c r="C697" s="144" t="s">
        <v>2</v>
      </c>
      <c r="D697" s="98" t="s">
        <v>2718</v>
      </c>
      <c r="E697" s="6">
        <v>519559</v>
      </c>
      <c r="F697" s="6">
        <v>16246</v>
      </c>
      <c r="G697" s="6">
        <v>894792</v>
      </c>
      <c r="H697" s="6">
        <v>17369</v>
      </c>
      <c r="I697" s="6">
        <v>375233</v>
      </c>
      <c r="J697" s="6">
        <v>1123</v>
      </c>
    </row>
    <row r="698" spans="1:10" x14ac:dyDescent="0.25">
      <c r="B698" t="s">
        <v>26</v>
      </c>
      <c r="C698" s="144" t="s">
        <v>6</v>
      </c>
      <c r="D698" s="98" t="s">
        <v>2718</v>
      </c>
      <c r="E698" s="6">
        <v>436840</v>
      </c>
      <c r="F698" s="6">
        <v>24829</v>
      </c>
      <c r="G698" s="6">
        <v>1614486</v>
      </c>
      <c r="H698" s="6">
        <v>28101</v>
      </c>
      <c r="I698" s="6">
        <v>1177646</v>
      </c>
      <c r="J698" s="6">
        <v>3272</v>
      </c>
    </row>
    <row r="699" spans="1:10" x14ac:dyDescent="0.25">
      <c r="B699" t="s">
        <v>9</v>
      </c>
      <c r="C699" s="144" t="s">
        <v>10</v>
      </c>
      <c r="D699" s="98" t="s">
        <v>2718</v>
      </c>
      <c r="E699" s="6">
        <v>307691</v>
      </c>
      <c r="F699" s="6">
        <v>30762</v>
      </c>
      <c r="G699" s="6">
        <v>393355</v>
      </c>
      <c r="H699" s="6">
        <v>31176</v>
      </c>
      <c r="I699" s="6">
        <v>85664</v>
      </c>
      <c r="J699" s="6">
        <v>414</v>
      </c>
    </row>
    <row r="700" spans="1:10" x14ac:dyDescent="0.25">
      <c r="B700" t="s">
        <v>22</v>
      </c>
      <c r="C700" s="144" t="s">
        <v>23</v>
      </c>
      <c r="D700" s="98" t="s">
        <v>2718</v>
      </c>
      <c r="E700" s="6">
        <v>206553</v>
      </c>
      <c r="F700" s="6">
        <v>5458</v>
      </c>
      <c r="G700" s="6">
        <v>217498</v>
      </c>
      <c r="H700" s="6">
        <v>5487</v>
      </c>
      <c r="I700" s="6">
        <v>10945</v>
      </c>
      <c r="J700" s="6">
        <v>29</v>
      </c>
    </row>
    <row r="701" spans="1:10" x14ac:dyDescent="0.25">
      <c r="B701" t="s">
        <v>3076</v>
      </c>
      <c r="C701" s="144" t="s">
        <v>6</v>
      </c>
      <c r="D701" s="98" t="s">
        <v>2718</v>
      </c>
      <c r="E701" s="6">
        <v>184918</v>
      </c>
      <c r="F701" s="6">
        <v>14546</v>
      </c>
      <c r="G701" s="6">
        <v>343287</v>
      </c>
      <c r="H701" s="6">
        <v>14931</v>
      </c>
      <c r="I701" s="6">
        <v>158369</v>
      </c>
      <c r="J701" s="6">
        <v>385</v>
      </c>
    </row>
    <row r="702" spans="1:10" x14ac:dyDescent="0.25">
      <c r="B702" t="s">
        <v>100</v>
      </c>
      <c r="C702" s="144" t="s">
        <v>6</v>
      </c>
      <c r="D702" s="98" t="s">
        <v>3092</v>
      </c>
      <c r="E702" s="6">
        <v>160084</v>
      </c>
      <c r="F702" s="6">
        <v>5417</v>
      </c>
      <c r="G702" s="6">
        <v>668367</v>
      </c>
      <c r="H702" s="6">
        <v>6822</v>
      </c>
      <c r="I702" s="6">
        <v>508283</v>
      </c>
      <c r="J702" s="6">
        <v>1405</v>
      </c>
    </row>
    <row r="703" spans="1:10" x14ac:dyDescent="0.25">
      <c r="B703" t="s">
        <v>3075</v>
      </c>
      <c r="C703" s="144" t="s">
        <v>10</v>
      </c>
      <c r="D703" s="98" t="s">
        <v>2718</v>
      </c>
      <c r="E703" s="6">
        <v>154419</v>
      </c>
      <c r="F703" s="6">
        <v>14221</v>
      </c>
      <c r="G703" s="6">
        <v>174732</v>
      </c>
      <c r="H703" s="6">
        <v>14276</v>
      </c>
      <c r="I703" s="6">
        <v>20313</v>
      </c>
      <c r="J703" s="6">
        <v>55</v>
      </c>
    </row>
    <row r="704" spans="1:10" x14ac:dyDescent="0.25">
      <c r="B704" t="s">
        <v>24</v>
      </c>
      <c r="C704" s="144" t="s">
        <v>25</v>
      </c>
      <c r="D704" s="98" t="s">
        <v>2718</v>
      </c>
      <c r="E704" s="6">
        <v>113172</v>
      </c>
      <c r="F704" s="6">
        <v>9432</v>
      </c>
      <c r="G704" s="6">
        <v>117902</v>
      </c>
      <c r="H704" s="6">
        <v>9457</v>
      </c>
      <c r="I704" s="6">
        <v>4730</v>
      </c>
      <c r="J704" s="6">
        <v>25</v>
      </c>
    </row>
    <row r="705" spans="2:10" x14ac:dyDescent="0.25">
      <c r="B705" t="s">
        <v>29</v>
      </c>
      <c r="C705" s="144" t="s">
        <v>30</v>
      </c>
      <c r="D705" s="98" t="s">
        <v>2718</v>
      </c>
      <c r="E705" s="6">
        <v>89303</v>
      </c>
      <c r="F705" s="6">
        <v>4521</v>
      </c>
      <c r="G705" s="6">
        <v>336008</v>
      </c>
      <c r="H705" s="6">
        <v>5179</v>
      </c>
      <c r="I705" s="6">
        <v>246705</v>
      </c>
      <c r="J705" s="6">
        <v>658</v>
      </c>
    </row>
    <row r="706" spans="2:10" x14ac:dyDescent="0.25">
      <c r="B706" t="s">
        <v>33</v>
      </c>
      <c r="C706" s="144" t="s">
        <v>10</v>
      </c>
      <c r="D706" s="98" t="s">
        <v>2718</v>
      </c>
      <c r="E706" s="6">
        <v>82764</v>
      </c>
      <c r="F706" s="6">
        <v>12886</v>
      </c>
      <c r="G706" s="6">
        <v>88584</v>
      </c>
      <c r="H706" s="6">
        <v>12900</v>
      </c>
      <c r="I706" s="6">
        <v>5820</v>
      </c>
      <c r="J706" s="6">
        <v>14</v>
      </c>
    </row>
    <row r="707" spans="2:10" x14ac:dyDescent="0.25">
      <c r="B707" t="s">
        <v>19</v>
      </c>
      <c r="C707" s="144" t="s">
        <v>20</v>
      </c>
      <c r="D707" s="98" t="s">
        <v>3092</v>
      </c>
      <c r="E707" s="6">
        <v>51575</v>
      </c>
      <c r="F707" s="6">
        <v>5014</v>
      </c>
      <c r="G707" s="6">
        <v>94005</v>
      </c>
      <c r="H707" s="6">
        <v>5190</v>
      </c>
      <c r="I707" s="6">
        <v>42430</v>
      </c>
      <c r="J707" s="6">
        <v>176</v>
      </c>
    </row>
    <row r="708" spans="2:10" x14ac:dyDescent="0.25">
      <c r="B708" t="s">
        <v>160</v>
      </c>
      <c r="C708" s="144" t="s">
        <v>161</v>
      </c>
      <c r="D708" s="98" t="s">
        <v>3092</v>
      </c>
      <c r="E708" s="6">
        <v>50118</v>
      </c>
      <c r="F708" s="6">
        <v>1270</v>
      </c>
      <c r="G708" s="6">
        <v>363516</v>
      </c>
      <c r="H708" s="6">
        <v>2142</v>
      </c>
      <c r="I708" s="6">
        <v>313398</v>
      </c>
      <c r="J708" s="6">
        <v>872</v>
      </c>
    </row>
    <row r="709" spans="2:10" x14ac:dyDescent="0.25">
      <c r="B709" t="s">
        <v>47</v>
      </c>
      <c r="C709" s="144" t="s">
        <v>48</v>
      </c>
      <c r="D709" s="98" t="s">
        <v>2718</v>
      </c>
      <c r="E709" s="6">
        <v>40717</v>
      </c>
      <c r="F709" s="6">
        <v>4382</v>
      </c>
      <c r="G709" s="6">
        <v>51882</v>
      </c>
      <c r="H709" s="6">
        <v>4424</v>
      </c>
      <c r="I709" s="6">
        <v>11165</v>
      </c>
      <c r="J709" s="6">
        <v>42</v>
      </c>
    </row>
    <row r="710" spans="2:10" x14ac:dyDescent="0.25">
      <c r="B710" t="s">
        <v>136</v>
      </c>
      <c r="C710" s="144" t="s">
        <v>137</v>
      </c>
      <c r="D710" s="98" t="s">
        <v>2718</v>
      </c>
      <c r="E710" s="6">
        <v>37723</v>
      </c>
      <c r="F710" s="6">
        <v>904</v>
      </c>
      <c r="G710" s="6">
        <v>41909</v>
      </c>
      <c r="H710" s="6">
        <v>912</v>
      </c>
      <c r="I710" s="6">
        <v>4186</v>
      </c>
      <c r="J710" s="6">
        <v>8</v>
      </c>
    </row>
    <row r="711" spans="2:10" x14ac:dyDescent="0.25">
      <c r="B711" t="s">
        <v>41</v>
      </c>
      <c r="C711" s="144" t="s">
        <v>42</v>
      </c>
      <c r="D711" s="98" t="s">
        <v>2718</v>
      </c>
      <c r="E711" s="6">
        <v>36636</v>
      </c>
      <c r="F711" s="6">
        <v>12988</v>
      </c>
      <c r="G711" s="6">
        <v>36636</v>
      </c>
      <c r="H711" s="6">
        <v>12988</v>
      </c>
      <c r="I711" s="6">
        <v>0</v>
      </c>
      <c r="J711" s="6">
        <v>0</v>
      </c>
    </row>
    <row r="712" spans="2:10" x14ac:dyDescent="0.25">
      <c r="B712" t="s">
        <v>298</v>
      </c>
      <c r="C712" s="144" t="s">
        <v>6</v>
      </c>
      <c r="D712" s="98" t="s">
        <v>2720</v>
      </c>
      <c r="E712" s="6">
        <v>30799</v>
      </c>
      <c r="F712" s="6">
        <v>717</v>
      </c>
      <c r="G712" s="6">
        <v>202417</v>
      </c>
      <c r="H712" s="6">
        <v>1242</v>
      </c>
      <c r="I712" s="6">
        <v>171618</v>
      </c>
      <c r="J712" s="6">
        <v>525</v>
      </c>
    </row>
    <row r="713" spans="2:10" x14ac:dyDescent="0.25">
      <c r="B713" t="s">
        <v>150</v>
      </c>
      <c r="C713" s="144" t="s">
        <v>28</v>
      </c>
      <c r="D713" s="98" t="s">
        <v>2718</v>
      </c>
      <c r="E713" s="6">
        <v>29167</v>
      </c>
      <c r="F713" s="6">
        <v>3248</v>
      </c>
      <c r="G713" s="6">
        <v>115755</v>
      </c>
      <c r="H713" s="6">
        <v>3452</v>
      </c>
      <c r="I713" s="6">
        <v>86588</v>
      </c>
      <c r="J713" s="6">
        <v>204</v>
      </c>
    </row>
    <row r="714" spans="2:10" x14ac:dyDescent="0.25">
      <c r="B714" t="s">
        <v>108</v>
      </c>
      <c r="C714" s="144" t="s">
        <v>6</v>
      </c>
      <c r="D714" s="98" t="s">
        <v>2720</v>
      </c>
      <c r="E714" s="6">
        <v>25130</v>
      </c>
      <c r="F714" s="6">
        <v>588</v>
      </c>
      <c r="G714" s="6">
        <v>152320</v>
      </c>
      <c r="H714" s="6">
        <v>982</v>
      </c>
      <c r="I714" s="6">
        <v>127190</v>
      </c>
      <c r="J714" s="6">
        <v>394</v>
      </c>
    </row>
    <row r="715" spans="2:10" x14ac:dyDescent="0.25">
      <c r="B715" t="s">
        <v>75</v>
      </c>
      <c r="C715" s="144" t="s">
        <v>66</v>
      </c>
      <c r="D715" s="98" t="s">
        <v>2720</v>
      </c>
      <c r="E715" s="6">
        <v>21822</v>
      </c>
      <c r="F715" s="6">
        <v>2216</v>
      </c>
      <c r="G715" s="6">
        <v>28647</v>
      </c>
      <c r="H715" s="6">
        <v>2257</v>
      </c>
      <c r="I715" s="6">
        <v>6825</v>
      </c>
      <c r="J715" s="6">
        <v>41</v>
      </c>
    </row>
    <row r="716" spans="2:10" x14ac:dyDescent="0.25">
      <c r="B716" t="s">
        <v>73</v>
      </c>
      <c r="C716" s="144" t="s">
        <v>74</v>
      </c>
      <c r="D716" s="98" t="s">
        <v>3092</v>
      </c>
      <c r="E716" s="6">
        <v>20475</v>
      </c>
      <c r="F716" s="6">
        <v>603</v>
      </c>
      <c r="G716" s="6">
        <v>38038</v>
      </c>
      <c r="H716" s="6">
        <v>698</v>
      </c>
      <c r="I716" s="6">
        <v>17563</v>
      </c>
      <c r="J716" s="6">
        <v>95</v>
      </c>
    </row>
    <row r="717" spans="2:10" x14ac:dyDescent="0.25">
      <c r="B717" t="s">
        <v>3088</v>
      </c>
      <c r="C717" s="144" t="s">
        <v>161</v>
      </c>
      <c r="D717" s="98" t="s">
        <v>3092</v>
      </c>
      <c r="E717" s="6">
        <v>19705</v>
      </c>
      <c r="F717" s="6">
        <v>459</v>
      </c>
      <c r="G717" s="6">
        <v>166306</v>
      </c>
      <c r="H717" s="6">
        <v>826</v>
      </c>
      <c r="I717" s="6">
        <v>146601</v>
      </c>
      <c r="J717" s="6">
        <v>367</v>
      </c>
    </row>
    <row r="718" spans="2:10" x14ac:dyDescent="0.25">
      <c r="B718" t="s">
        <v>151</v>
      </c>
      <c r="C718" s="144" t="s">
        <v>125</v>
      </c>
      <c r="D718" s="98" t="s">
        <v>2718</v>
      </c>
      <c r="E718" s="6">
        <v>19380</v>
      </c>
      <c r="F718" s="6">
        <v>608</v>
      </c>
      <c r="G718" s="6">
        <v>96738</v>
      </c>
      <c r="H718" s="6">
        <v>796</v>
      </c>
      <c r="I718" s="6">
        <v>77358</v>
      </c>
      <c r="J718" s="6">
        <v>188</v>
      </c>
    </row>
    <row r="719" spans="2:10" x14ac:dyDescent="0.25">
      <c r="B719" t="s">
        <v>300</v>
      </c>
      <c r="C719" s="144" t="s">
        <v>30</v>
      </c>
      <c r="D719" s="98" t="s">
        <v>3092</v>
      </c>
      <c r="E719" s="6">
        <v>18951</v>
      </c>
      <c r="F719" s="6">
        <v>476</v>
      </c>
      <c r="G719" s="6">
        <v>181798</v>
      </c>
      <c r="H719" s="6">
        <v>904</v>
      </c>
      <c r="I719" s="6">
        <v>162847</v>
      </c>
      <c r="J719" s="6">
        <v>428</v>
      </c>
    </row>
    <row r="720" spans="2:10" x14ac:dyDescent="0.25">
      <c r="B720" t="s">
        <v>301</v>
      </c>
      <c r="C720" s="144" t="s">
        <v>6</v>
      </c>
      <c r="D720" s="98" t="s">
        <v>2720</v>
      </c>
      <c r="E720" s="6">
        <v>18845</v>
      </c>
      <c r="F720" s="6">
        <v>484</v>
      </c>
      <c r="G720" s="6">
        <v>86056</v>
      </c>
      <c r="H720" s="6">
        <v>694</v>
      </c>
      <c r="I720" s="6">
        <v>67211</v>
      </c>
      <c r="J720" s="6">
        <v>210</v>
      </c>
    </row>
    <row r="721" spans="1:10" x14ac:dyDescent="0.25">
      <c r="B721" t="s">
        <v>302</v>
      </c>
      <c r="C721" s="144" t="s">
        <v>25</v>
      </c>
      <c r="D721" s="98" t="s">
        <v>3092</v>
      </c>
      <c r="E721" s="6">
        <v>18795</v>
      </c>
      <c r="F721" s="6">
        <v>321</v>
      </c>
      <c r="G721" s="6">
        <v>136372</v>
      </c>
      <c r="H721" s="6">
        <v>606</v>
      </c>
      <c r="I721" s="6">
        <v>117577</v>
      </c>
      <c r="J721" s="6">
        <v>285</v>
      </c>
    </row>
    <row r="722" spans="1:10" x14ac:dyDescent="0.25">
      <c r="B722" t="s">
        <v>165</v>
      </c>
      <c r="C722" s="144" t="s">
        <v>166</v>
      </c>
      <c r="D722" s="98" t="s">
        <v>3092</v>
      </c>
      <c r="E722" s="6">
        <v>18123</v>
      </c>
      <c r="F722" s="6">
        <v>349</v>
      </c>
      <c r="G722" s="6">
        <v>134514</v>
      </c>
      <c r="H722" s="6">
        <v>652</v>
      </c>
      <c r="I722" s="6">
        <v>116391</v>
      </c>
      <c r="J722" s="6">
        <v>303</v>
      </c>
    </row>
    <row r="723" spans="1:10" x14ac:dyDescent="0.25">
      <c r="B723" t="s">
        <v>3085</v>
      </c>
      <c r="C723" s="144" t="s">
        <v>20</v>
      </c>
      <c r="D723" s="98" t="s">
        <v>2718</v>
      </c>
      <c r="E723" s="6">
        <v>17445</v>
      </c>
      <c r="F723" s="6">
        <v>361</v>
      </c>
      <c r="G723" s="6">
        <v>57333</v>
      </c>
      <c r="H723" s="6">
        <v>600</v>
      </c>
      <c r="I723" s="6">
        <v>39888</v>
      </c>
      <c r="J723" s="6">
        <v>239</v>
      </c>
    </row>
    <row r="724" spans="1:10" x14ac:dyDescent="0.25">
      <c r="B724" t="s">
        <v>164</v>
      </c>
      <c r="C724" s="144" t="s">
        <v>28</v>
      </c>
      <c r="D724" s="98" t="s">
        <v>3092</v>
      </c>
      <c r="E724" s="6">
        <v>15299</v>
      </c>
      <c r="F724" s="6">
        <v>359</v>
      </c>
      <c r="G724" s="6">
        <v>80524</v>
      </c>
      <c r="H724" s="6">
        <v>569</v>
      </c>
      <c r="I724" s="6">
        <v>65225</v>
      </c>
      <c r="J724" s="6">
        <v>210</v>
      </c>
    </row>
    <row r="725" spans="1:10" x14ac:dyDescent="0.25">
      <c r="B725" t="s">
        <v>3080</v>
      </c>
      <c r="C725" s="144" t="s">
        <v>48</v>
      </c>
      <c r="D725" s="98" t="s">
        <v>2720</v>
      </c>
      <c r="E725" s="6">
        <v>12793</v>
      </c>
      <c r="F725" s="6">
        <v>318</v>
      </c>
      <c r="G725" s="6">
        <v>27350</v>
      </c>
      <c r="H725" s="6">
        <v>385</v>
      </c>
      <c r="I725" s="6">
        <v>14557</v>
      </c>
      <c r="J725" s="6">
        <v>67</v>
      </c>
    </row>
    <row r="726" spans="1:10" x14ac:dyDescent="0.25">
      <c r="B726" t="s">
        <v>81</v>
      </c>
      <c r="C726" s="144" t="s">
        <v>2</v>
      </c>
      <c r="D726" s="98" t="s">
        <v>2718</v>
      </c>
      <c r="E726" s="6">
        <v>10575</v>
      </c>
      <c r="F726" s="6">
        <v>249</v>
      </c>
      <c r="G726" s="6">
        <v>23037</v>
      </c>
      <c r="H726" s="6">
        <v>314</v>
      </c>
      <c r="I726" s="6">
        <v>12462</v>
      </c>
      <c r="J726" s="6">
        <v>65</v>
      </c>
    </row>
    <row r="727" spans="1:10" x14ac:dyDescent="0.25">
      <c r="B727" t="s">
        <v>3077</v>
      </c>
      <c r="C727" s="144" t="s">
        <v>50</v>
      </c>
      <c r="D727" s="98" t="s">
        <v>3092</v>
      </c>
      <c r="E727" s="6">
        <v>10491</v>
      </c>
      <c r="F727" s="6">
        <v>1581</v>
      </c>
      <c r="G727" s="6">
        <v>17769</v>
      </c>
      <c r="H727" s="6">
        <v>1602</v>
      </c>
      <c r="I727" s="6">
        <v>7278</v>
      </c>
      <c r="J727" s="6">
        <v>21</v>
      </c>
    </row>
    <row r="728" spans="1:10" x14ac:dyDescent="0.25">
      <c r="A728" t="s">
        <v>303</v>
      </c>
      <c r="B728" t="s">
        <v>1</v>
      </c>
      <c r="C728" s="144" t="s">
        <v>2</v>
      </c>
      <c r="D728" s="98" t="s">
        <v>2718</v>
      </c>
      <c r="E728" s="6">
        <v>29085</v>
      </c>
      <c r="F728" s="6">
        <v>796</v>
      </c>
      <c r="G728" s="6">
        <v>86487</v>
      </c>
      <c r="H728" s="6">
        <v>953</v>
      </c>
      <c r="I728" s="6">
        <v>57402</v>
      </c>
      <c r="J728" s="6">
        <v>157</v>
      </c>
    </row>
    <row r="729" spans="1:10" x14ac:dyDescent="0.25">
      <c r="B729" t="s">
        <v>305</v>
      </c>
      <c r="C729" s="144" t="s">
        <v>275</v>
      </c>
      <c r="D729" s="98" t="s">
        <v>2720</v>
      </c>
      <c r="E729" s="6">
        <v>23179</v>
      </c>
      <c r="F729" s="6">
        <v>554</v>
      </c>
      <c r="G729" s="6">
        <v>153398</v>
      </c>
      <c r="H729" s="6">
        <v>930</v>
      </c>
      <c r="I729" s="6">
        <v>130219</v>
      </c>
      <c r="J729" s="6">
        <v>376</v>
      </c>
    </row>
    <row r="730" spans="1:10" x14ac:dyDescent="0.25">
      <c r="B730" t="s">
        <v>9</v>
      </c>
      <c r="C730" s="144" t="s">
        <v>10</v>
      </c>
      <c r="D730" s="98" t="s">
        <v>2718</v>
      </c>
      <c r="E730" s="6">
        <v>20669</v>
      </c>
      <c r="F730" s="6">
        <v>1874</v>
      </c>
      <c r="G730" s="6">
        <v>25548</v>
      </c>
      <c r="H730" s="6">
        <v>1900</v>
      </c>
      <c r="I730" s="6">
        <v>4879</v>
      </c>
      <c r="J730" s="6">
        <v>26</v>
      </c>
    </row>
    <row r="731" spans="1:10" x14ac:dyDescent="0.25">
      <c r="B731" t="s">
        <v>274</v>
      </c>
      <c r="C731" s="144" t="s">
        <v>275</v>
      </c>
      <c r="D731" s="98" t="s">
        <v>2720</v>
      </c>
      <c r="E731" s="6">
        <v>19148</v>
      </c>
      <c r="F731" s="6">
        <v>423</v>
      </c>
      <c r="G731" s="6">
        <v>124528</v>
      </c>
      <c r="H731" s="6">
        <v>706</v>
      </c>
      <c r="I731" s="6">
        <v>105380</v>
      </c>
      <c r="J731" s="6">
        <v>283</v>
      </c>
    </row>
    <row r="732" spans="1:10" x14ac:dyDescent="0.25">
      <c r="B732" t="s">
        <v>47</v>
      </c>
      <c r="C732" s="144" t="s">
        <v>48</v>
      </c>
      <c r="D732" s="98" t="s">
        <v>2718</v>
      </c>
      <c r="E732" s="6">
        <v>17354</v>
      </c>
      <c r="F732" s="6">
        <v>2107</v>
      </c>
      <c r="G732" s="6">
        <v>31824</v>
      </c>
      <c r="H732" s="6">
        <v>2145</v>
      </c>
      <c r="I732" s="6">
        <v>14470</v>
      </c>
      <c r="J732" s="6">
        <v>38</v>
      </c>
    </row>
    <row r="733" spans="1:10" x14ac:dyDescent="0.25">
      <c r="B733" t="s">
        <v>306</v>
      </c>
      <c r="C733" s="144" t="s">
        <v>275</v>
      </c>
      <c r="D733" s="98" t="s">
        <v>2720</v>
      </c>
      <c r="E733" s="6">
        <v>17270</v>
      </c>
      <c r="F733" s="6">
        <v>482</v>
      </c>
      <c r="G733" s="6">
        <v>45374</v>
      </c>
      <c r="H733" s="6">
        <v>594</v>
      </c>
      <c r="I733" s="6">
        <v>28104</v>
      </c>
      <c r="J733" s="6">
        <v>112</v>
      </c>
    </row>
    <row r="734" spans="1:10" x14ac:dyDescent="0.25">
      <c r="B734" t="s">
        <v>24</v>
      </c>
      <c r="C734" s="144" t="s">
        <v>25</v>
      </c>
      <c r="D734" s="98" t="s">
        <v>2718</v>
      </c>
      <c r="E734" s="6">
        <v>13907</v>
      </c>
      <c r="F734" s="6">
        <v>1199</v>
      </c>
      <c r="G734" s="6">
        <v>14057</v>
      </c>
      <c r="H734" s="6">
        <v>1200</v>
      </c>
      <c r="I734" s="6">
        <v>150</v>
      </c>
      <c r="J734" s="6">
        <v>1</v>
      </c>
    </row>
    <row r="735" spans="1:10" x14ac:dyDescent="0.25">
      <c r="B735" t="s">
        <v>271</v>
      </c>
      <c r="C735" s="144" t="s">
        <v>48</v>
      </c>
      <c r="D735" s="98" t="s">
        <v>3092</v>
      </c>
      <c r="E735" s="6">
        <v>12879</v>
      </c>
      <c r="F735" s="6">
        <v>255</v>
      </c>
      <c r="G735" s="6">
        <v>120941</v>
      </c>
      <c r="H735" s="6">
        <v>539</v>
      </c>
      <c r="I735" s="6">
        <v>108062</v>
      </c>
      <c r="J735" s="6">
        <v>284</v>
      </c>
    </row>
    <row r="736" spans="1:10" x14ac:dyDescent="0.25">
      <c r="B736" t="s">
        <v>307</v>
      </c>
      <c r="C736" s="144" t="s">
        <v>84</v>
      </c>
      <c r="D736" s="98" t="s">
        <v>2720</v>
      </c>
      <c r="E736" s="6">
        <v>12588</v>
      </c>
      <c r="F736" s="6">
        <v>326</v>
      </c>
      <c r="G736" s="6">
        <v>43528</v>
      </c>
      <c r="H736" s="6">
        <v>438</v>
      </c>
      <c r="I736" s="6">
        <v>30940</v>
      </c>
      <c r="J736" s="6">
        <v>112</v>
      </c>
    </row>
    <row r="737" spans="1:10" x14ac:dyDescent="0.25">
      <c r="B737" t="s">
        <v>3075</v>
      </c>
      <c r="C737" s="144" t="s">
        <v>10</v>
      </c>
      <c r="D737" s="98" t="s">
        <v>2718</v>
      </c>
      <c r="E737" s="6">
        <v>11501</v>
      </c>
      <c r="F737" s="6">
        <v>917</v>
      </c>
      <c r="G737" s="6">
        <v>11501</v>
      </c>
      <c r="H737" s="6">
        <v>917</v>
      </c>
      <c r="I737" s="6">
        <v>0</v>
      </c>
      <c r="J737" s="6">
        <v>0</v>
      </c>
    </row>
    <row r="738" spans="1:10" x14ac:dyDescent="0.25">
      <c r="A738" t="s">
        <v>336</v>
      </c>
      <c r="B738" t="s">
        <v>29</v>
      </c>
      <c r="C738" s="144" t="s">
        <v>30</v>
      </c>
      <c r="D738" s="98" t="s">
        <v>2718</v>
      </c>
      <c r="E738" s="6">
        <v>353023</v>
      </c>
      <c r="F738" s="6">
        <v>16750</v>
      </c>
      <c r="G738" s="6">
        <v>1454413</v>
      </c>
      <c r="H738" s="6">
        <v>19762</v>
      </c>
      <c r="I738" s="6">
        <v>1101390</v>
      </c>
      <c r="J738" s="6">
        <v>3012</v>
      </c>
    </row>
    <row r="739" spans="1:10" x14ac:dyDescent="0.25">
      <c r="B739" t="s">
        <v>3075</v>
      </c>
      <c r="C739" s="144" t="s">
        <v>10</v>
      </c>
      <c r="D739" s="98" t="s">
        <v>2718</v>
      </c>
      <c r="E739" s="6">
        <v>326028</v>
      </c>
      <c r="F739" s="6">
        <v>30820</v>
      </c>
      <c r="G739" s="6">
        <v>580558</v>
      </c>
      <c r="H739" s="6">
        <v>31434</v>
      </c>
      <c r="I739" s="6">
        <v>254530</v>
      </c>
      <c r="J739" s="6">
        <v>614</v>
      </c>
    </row>
    <row r="740" spans="1:10" x14ac:dyDescent="0.25">
      <c r="B740" t="s">
        <v>193</v>
      </c>
      <c r="C740" s="144" t="s">
        <v>125</v>
      </c>
      <c r="D740" s="98" t="s">
        <v>2718</v>
      </c>
      <c r="E740" s="6">
        <v>314560</v>
      </c>
      <c r="F740" s="6">
        <v>10989</v>
      </c>
      <c r="G740" s="6">
        <v>1134810</v>
      </c>
      <c r="H740" s="6">
        <v>13101</v>
      </c>
      <c r="I740" s="6">
        <v>820250</v>
      </c>
      <c r="J740" s="6">
        <v>2112</v>
      </c>
    </row>
    <row r="741" spans="1:10" x14ac:dyDescent="0.25">
      <c r="B741" t="s">
        <v>9</v>
      </c>
      <c r="C741" s="144" t="s">
        <v>10</v>
      </c>
      <c r="D741" s="98" t="s">
        <v>2718</v>
      </c>
      <c r="E741" s="6">
        <v>303127</v>
      </c>
      <c r="F741" s="6">
        <v>29590</v>
      </c>
      <c r="G741" s="6">
        <v>389026</v>
      </c>
      <c r="H741" s="6">
        <v>30000</v>
      </c>
      <c r="I741" s="6">
        <v>85899</v>
      </c>
      <c r="J741" s="6">
        <v>410</v>
      </c>
    </row>
    <row r="742" spans="1:10" x14ac:dyDescent="0.25">
      <c r="B742" t="s">
        <v>47</v>
      </c>
      <c r="C742" s="144" t="s">
        <v>48</v>
      </c>
      <c r="D742" s="98" t="s">
        <v>2718</v>
      </c>
      <c r="E742" s="6">
        <v>152394</v>
      </c>
      <c r="F742" s="6">
        <v>15493</v>
      </c>
      <c r="G742" s="6">
        <v>317971</v>
      </c>
      <c r="H742" s="6">
        <v>15962</v>
      </c>
      <c r="I742" s="6">
        <v>165577</v>
      </c>
      <c r="J742" s="6">
        <v>469</v>
      </c>
    </row>
    <row r="743" spans="1:10" x14ac:dyDescent="0.25">
      <c r="B743" t="s">
        <v>24</v>
      </c>
      <c r="C743" s="144" t="s">
        <v>25</v>
      </c>
      <c r="D743" s="98" t="s">
        <v>2718</v>
      </c>
      <c r="E743" s="6">
        <v>119910</v>
      </c>
      <c r="F743" s="6">
        <v>10341</v>
      </c>
      <c r="G743" s="6">
        <v>128311</v>
      </c>
      <c r="H743" s="6">
        <v>10381</v>
      </c>
      <c r="I743" s="6">
        <v>8401</v>
      </c>
      <c r="J743" s="6">
        <v>40</v>
      </c>
    </row>
    <row r="744" spans="1:10" x14ac:dyDescent="0.25">
      <c r="B744" t="s">
        <v>1</v>
      </c>
      <c r="C744" s="144" t="s">
        <v>2</v>
      </c>
      <c r="D744" s="98" t="s">
        <v>2718</v>
      </c>
      <c r="E744" s="6">
        <v>106061</v>
      </c>
      <c r="F744" s="6">
        <v>2427</v>
      </c>
      <c r="G744" s="6">
        <v>217377</v>
      </c>
      <c r="H744" s="6">
        <v>2856</v>
      </c>
      <c r="I744" s="6">
        <v>111316</v>
      </c>
      <c r="J744" s="6">
        <v>429</v>
      </c>
    </row>
    <row r="745" spans="1:10" x14ac:dyDescent="0.25">
      <c r="B745" t="s">
        <v>22</v>
      </c>
      <c r="C745" s="144" t="s">
        <v>23</v>
      </c>
      <c r="D745" s="98" t="s">
        <v>2718</v>
      </c>
      <c r="E745" s="6">
        <v>98089</v>
      </c>
      <c r="F745" s="6">
        <v>2714</v>
      </c>
      <c r="G745" s="6">
        <v>104886</v>
      </c>
      <c r="H745" s="6">
        <v>2748</v>
      </c>
      <c r="I745" s="6">
        <v>6797</v>
      </c>
      <c r="J745" s="6">
        <v>34</v>
      </c>
    </row>
    <row r="746" spans="1:10" x14ac:dyDescent="0.25">
      <c r="B746" t="s">
        <v>151</v>
      </c>
      <c r="C746" s="144" t="s">
        <v>125</v>
      </c>
      <c r="D746" s="98" t="s">
        <v>2718</v>
      </c>
      <c r="E746" s="6">
        <v>97698</v>
      </c>
      <c r="F746" s="6">
        <v>2871</v>
      </c>
      <c r="G746" s="6">
        <v>587824</v>
      </c>
      <c r="H746" s="6">
        <v>4057</v>
      </c>
      <c r="I746" s="6">
        <v>490126</v>
      </c>
      <c r="J746" s="6">
        <v>1186</v>
      </c>
    </row>
    <row r="747" spans="1:10" x14ac:dyDescent="0.25">
      <c r="B747" t="s">
        <v>33</v>
      </c>
      <c r="C747" s="144" t="s">
        <v>10</v>
      </c>
      <c r="D747" s="98" t="s">
        <v>2718</v>
      </c>
      <c r="E747" s="6">
        <v>66496</v>
      </c>
      <c r="F747" s="6">
        <v>10711</v>
      </c>
      <c r="G747" s="6">
        <v>67773</v>
      </c>
      <c r="H747" s="6">
        <v>10718</v>
      </c>
      <c r="I747" s="6">
        <v>1277</v>
      </c>
      <c r="J747" s="6">
        <v>7</v>
      </c>
    </row>
    <row r="748" spans="1:10" x14ac:dyDescent="0.25">
      <c r="B748" t="s">
        <v>124</v>
      </c>
      <c r="C748" s="144" t="s">
        <v>125</v>
      </c>
      <c r="D748" s="98" t="s">
        <v>2718</v>
      </c>
      <c r="E748" s="6">
        <v>57751</v>
      </c>
      <c r="F748" s="6">
        <v>2274</v>
      </c>
      <c r="G748" s="6">
        <v>243954</v>
      </c>
      <c r="H748" s="6">
        <v>2684</v>
      </c>
      <c r="I748" s="6">
        <v>186203</v>
      </c>
      <c r="J748" s="6">
        <v>410</v>
      </c>
    </row>
    <row r="749" spans="1:10" x14ac:dyDescent="0.25">
      <c r="B749" t="s">
        <v>19</v>
      </c>
      <c r="C749" s="144" t="s">
        <v>20</v>
      </c>
      <c r="D749" s="98" t="s">
        <v>3092</v>
      </c>
      <c r="E749" s="6">
        <v>56837</v>
      </c>
      <c r="F749" s="6">
        <v>4151</v>
      </c>
      <c r="G749" s="6">
        <v>135047</v>
      </c>
      <c r="H749" s="6">
        <v>4448</v>
      </c>
      <c r="I749" s="6">
        <v>78210</v>
      </c>
      <c r="J749" s="6">
        <v>297</v>
      </c>
    </row>
    <row r="750" spans="1:10" x14ac:dyDescent="0.25">
      <c r="B750" t="s">
        <v>338</v>
      </c>
      <c r="C750" s="144" t="s">
        <v>125</v>
      </c>
      <c r="D750" s="98" t="s">
        <v>2720</v>
      </c>
      <c r="E750" s="6">
        <v>49664</v>
      </c>
      <c r="F750" s="6">
        <v>1103</v>
      </c>
      <c r="G750" s="6">
        <v>255314</v>
      </c>
      <c r="H750" s="6">
        <v>1764</v>
      </c>
      <c r="I750" s="6">
        <v>205650</v>
      </c>
      <c r="J750" s="6">
        <v>661</v>
      </c>
    </row>
    <row r="751" spans="1:10" x14ac:dyDescent="0.25">
      <c r="B751" t="s">
        <v>3076</v>
      </c>
      <c r="C751" s="144" t="s">
        <v>6</v>
      </c>
      <c r="D751" s="98" t="s">
        <v>2718</v>
      </c>
      <c r="E751" s="6">
        <v>35155</v>
      </c>
      <c r="F751" s="6">
        <v>3557</v>
      </c>
      <c r="G751" s="6">
        <v>84067</v>
      </c>
      <c r="H751" s="6">
        <v>3668</v>
      </c>
      <c r="I751" s="6">
        <v>48912</v>
      </c>
      <c r="J751" s="6">
        <v>111</v>
      </c>
    </row>
    <row r="752" spans="1:10" x14ac:dyDescent="0.25">
      <c r="B752" t="s">
        <v>136</v>
      </c>
      <c r="C752" s="144" t="s">
        <v>137</v>
      </c>
      <c r="D752" s="98" t="s">
        <v>2718</v>
      </c>
      <c r="E752" s="6">
        <v>31314</v>
      </c>
      <c r="F752" s="6">
        <v>1169</v>
      </c>
      <c r="G752" s="6">
        <v>66931</v>
      </c>
      <c r="H752" s="6">
        <v>1276</v>
      </c>
      <c r="I752" s="6">
        <v>35617</v>
      </c>
      <c r="J752" s="6">
        <v>107</v>
      </c>
    </row>
    <row r="753" spans="1:10" x14ac:dyDescent="0.25">
      <c r="B753" t="s">
        <v>41</v>
      </c>
      <c r="C753" s="144" t="s">
        <v>42</v>
      </c>
      <c r="D753" s="98" t="s">
        <v>2718</v>
      </c>
      <c r="E753" s="6">
        <v>26526</v>
      </c>
      <c r="F753" s="6">
        <v>9315</v>
      </c>
      <c r="G753" s="6">
        <v>26651</v>
      </c>
      <c r="H753" s="6">
        <v>9316</v>
      </c>
      <c r="I753" s="6">
        <v>125</v>
      </c>
      <c r="J753" s="6">
        <v>1</v>
      </c>
    </row>
    <row r="754" spans="1:10" x14ac:dyDescent="0.25">
      <c r="B754" t="s">
        <v>73</v>
      </c>
      <c r="C754" s="144" t="s">
        <v>74</v>
      </c>
      <c r="D754" s="98" t="s">
        <v>3092</v>
      </c>
      <c r="E754" s="6">
        <v>23827</v>
      </c>
      <c r="F754" s="6">
        <v>682</v>
      </c>
      <c r="G754" s="6">
        <v>40505</v>
      </c>
      <c r="H754" s="6">
        <v>780</v>
      </c>
      <c r="I754" s="6">
        <v>16678</v>
      </c>
      <c r="J754" s="6">
        <v>98</v>
      </c>
    </row>
    <row r="755" spans="1:10" x14ac:dyDescent="0.25">
      <c r="B755" t="s">
        <v>339</v>
      </c>
      <c r="C755" s="144" t="s">
        <v>125</v>
      </c>
      <c r="D755" s="98" t="s">
        <v>2720</v>
      </c>
      <c r="E755" s="6">
        <v>21908</v>
      </c>
      <c r="F755" s="6">
        <v>570</v>
      </c>
      <c r="G755" s="6">
        <v>110104</v>
      </c>
      <c r="H755" s="6">
        <v>830</v>
      </c>
      <c r="I755" s="6">
        <v>88196</v>
      </c>
      <c r="J755" s="6">
        <v>260</v>
      </c>
    </row>
    <row r="756" spans="1:10" x14ac:dyDescent="0.25">
      <c r="B756" t="s">
        <v>26</v>
      </c>
      <c r="C756" s="144" t="s">
        <v>6</v>
      </c>
      <c r="D756" s="98" t="s">
        <v>2718</v>
      </c>
      <c r="E756" s="6">
        <v>21419</v>
      </c>
      <c r="F756" s="6">
        <v>1580</v>
      </c>
      <c r="G756" s="6">
        <v>59060</v>
      </c>
      <c r="H756" s="6">
        <v>1674</v>
      </c>
      <c r="I756" s="6">
        <v>37641</v>
      </c>
      <c r="J756" s="6">
        <v>94</v>
      </c>
    </row>
    <row r="757" spans="1:10" x14ac:dyDescent="0.25">
      <c r="B757" t="s">
        <v>210</v>
      </c>
      <c r="C757" s="144" t="s">
        <v>125</v>
      </c>
      <c r="D757" s="98" t="s">
        <v>3092</v>
      </c>
      <c r="E757" s="6">
        <v>19441</v>
      </c>
      <c r="F757" s="6">
        <v>388</v>
      </c>
      <c r="G757" s="6">
        <v>197460</v>
      </c>
      <c r="H757" s="6">
        <v>894</v>
      </c>
      <c r="I757" s="6">
        <v>178019</v>
      </c>
      <c r="J757" s="6">
        <v>506</v>
      </c>
    </row>
    <row r="758" spans="1:10" x14ac:dyDescent="0.25">
      <c r="B758" t="s">
        <v>340</v>
      </c>
      <c r="C758" s="144" t="s">
        <v>125</v>
      </c>
      <c r="D758" s="98" t="s">
        <v>2720</v>
      </c>
      <c r="E758" s="6">
        <v>18955</v>
      </c>
      <c r="F758" s="6">
        <v>383</v>
      </c>
      <c r="G758" s="6">
        <v>142410</v>
      </c>
      <c r="H758" s="6">
        <v>717</v>
      </c>
      <c r="I758" s="6">
        <v>123455</v>
      </c>
      <c r="J758" s="6">
        <v>334</v>
      </c>
    </row>
    <row r="759" spans="1:10" x14ac:dyDescent="0.25">
      <c r="B759" t="s">
        <v>75</v>
      </c>
      <c r="C759" s="144" t="s">
        <v>66</v>
      </c>
      <c r="D759" s="98" t="s">
        <v>2720</v>
      </c>
      <c r="E759" s="6">
        <v>17260</v>
      </c>
      <c r="F759" s="6">
        <v>1913</v>
      </c>
      <c r="G759" s="6">
        <v>26211</v>
      </c>
      <c r="H759" s="6">
        <v>1946</v>
      </c>
      <c r="I759" s="6">
        <v>8951</v>
      </c>
      <c r="J759" s="6">
        <v>33</v>
      </c>
    </row>
    <row r="760" spans="1:10" x14ac:dyDescent="0.25">
      <c r="B760" t="s">
        <v>341</v>
      </c>
      <c r="C760" s="144" t="s">
        <v>125</v>
      </c>
      <c r="D760" s="98" t="s">
        <v>2720</v>
      </c>
      <c r="E760" s="6">
        <v>16093</v>
      </c>
      <c r="F760" s="6">
        <v>388</v>
      </c>
      <c r="G760" s="6">
        <v>128777</v>
      </c>
      <c r="H760" s="6">
        <v>696</v>
      </c>
      <c r="I760" s="6">
        <v>112684</v>
      </c>
      <c r="J760" s="6">
        <v>308</v>
      </c>
    </row>
    <row r="761" spans="1:10" x14ac:dyDescent="0.25">
      <c r="B761" t="s">
        <v>3085</v>
      </c>
      <c r="C761" s="144" t="s">
        <v>20</v>
      </c>
      <c r="D761" s="98" t="s">
        <v>2718</v>
      </c>
      <c r="E761" s="6">
        <v>15609</v>
      </c>
      <c r="F761" s="6">
        <v>337</v>
      </c>
      <c r="G761" s="6">
        <v>77019</v>
      </c>
      <c r="H761" s="6">
        <v>647</v>
      </c>
      <c r="I761" s="6">
        <v>61410</v>
      </c>
      <c r="J761" s="6">
        <v>310</v>
      </c>
    </row>
    <row r="762" spans="1:10" x14ac:dyDescent="0.25">
      <c r="B762" t="s">
        <v>342</v>
      </c>
      <c r="C762" s="144" t="s">
        <v>125</v>
      </c>
      <c r="D762" s="98" t="s">
        <v>2720</v>
      </c>
      <c r="E762" s="6">
        <v>14835</v>
      </c>
      <c r="F762" s="6">
        <v>330</v>
      </c>
      <c r="G762" s="6">
        <v>87870</v>
      </c>
      <c r="H762" s="6">
        <v>547</v>
      </c>
      <c r="I762" s="6">
        <v>73035</v>
      </c>
      <c r="J762" s="6">
        <v>217</v>
      </c>
    </row>
    <row r="763" spans="1:10" x14ac:dyDescent="0.25">
      <c r="B763" t="s">
        <v>3080</v>
      </c>
      <c r="C763" s="144" t="s">
        <v>48</v>
      </c>
      <c r="D763" s="98" t="s">
        <v>2720</v>
      </c>
      <c r="E763" s="6">
        <v>14719</v>
      </c>
      <c r="F763" s="6">
        <v>344</v>
      </c>
      <c r="G763" s="6">
        <v>22140</v>
      </c>
      <c r="H763" s="6">
        <v>386</v>
      </c>
      <c r="I763" s="6">
        <v>7421</v>
      </c>
      <c r="J763" s="6">
        <v>42</v>
      </c>
    </row>
    <row r="764" spans="1:10" x14ac:dyDescent="0.25">
      <c r="B764" t="s">
        <v>343</v>
      </c>
      <c r="C764" s="144" t="s">
        <v>344</v>
      </c>
      <c r="D764" s="98" t="s">
        <v>3092</v>
      </c>
      <c r="E764" s="6">
        <v>12370</v>
      </c>
      <c r="F764" s="6">
        <v>283</v>
      </c>
      <c r="G764" s="6">
        <v>85121</v>
      </c>
      <c r="H764" s="6">
        <v>490</v>
      </c>
      <c r="I764" s="6">
        <v>72751</v>
      </c>
      <c r="J764" s="6">
        <v>207</v>
      </c>
    </row>
    <row r="765" spans="1:10" x14ac:dyDescent="0.25">
      <c r="B765" t="s">
        <v>209</v>
      </c>
      <c r="C765" s="144" t="s">
        <v>147</v>
      </c>
      <c r="D765" s="98" t="s">
        <v>3092</v>
      </c>
      <c r="E765" s="6">
        <v>10967</v>
      </c>
      <c r="F765" s="6">
        <v>206</v>
      </c>
      <c r="G765" s="6">
        <v>13678</v>
      </c>
      <c r="H765" s="6">
        <v>229</v>
      </c>
      <c r="I765" s="6">
        <v>2711</v>
      </c>
      <c r="J765" s="6">
        <v>23</v>
      </c>
    </row>
    <row r="766" spans="1:10" x14ac:dyDescent="0.25">
      <c r="B766" t="s">
        <v>3077</v>
      </c>
      <c r="C766" s="144" t="s">
        <v>50</v>
      </c>
      <c r="D766" s="98" t="s">
        <v>3092</v>
      </c>
      <c r="E766" s="6">
        <v>10615</v>
      </c>
      <c r="F766" s="6">
        <v>1459</v>
      </c>
      <c r="G766" s="6">
        <v>22819</v>
      </c>
      <c r="H766" s="6">
        <v>1492</v>
      </c>
      <c r="I766" s="6">
        <v>12204</v>
      </c>
      <c r="J766" s="6">
        <v>33</v>
      </c>
    </row>
    <row r="767" spans="1:10" x14ac:dyDescent="0.25">
      <c r="B767" t="s">
        <v>94</v>
      </c>
      <c r="C767" s="144" t="s">
        <v>48</v>
      </c>
      <c r="D767" s="98" t="s">
        <v>3092</v>
      </c>
      <c r="E767" s="6">
        <v>10028</v>
      </c>
      <c r="F767" s="6">
        <v>209</v>
      </c>
      <c r="G767" s="6">
        <v>26090</v>
      </c>
      <c r="H767" s="6">
        <v>291</v>
      </c>
      <c r="I767" s="6">
        <v>16062</v>
      </c>
      <c r="J767" s="6">
        <v>82</v>
      </c>
    </row>
    <row r="768" spans="1:10" x14ac:dyDescent="0.25">
      <c r="A768" t="s">
        <v>345</v>
      </c>
      <c r="B768" t="s">
        <v>346</v>
      </c>
      <c r="C768" s="144" t="s">
        <v>69</v>
      </c>
      <c r="D768" s="98" t="s">
        <v>2720</v>
      </c>
      <c r="E768" s="6">
        <v>106445</v>
      </c>
      <c r="F768" s="6">
        <v>3321</v>
      </c>
      <c r="G768" s="6">
        <v>416164</v>
      </c>
      <c r="H768" s="6">
        <v>4326</v>
      </c>
      <c r="I768" s="6">
        <v>309719</v>
      </c>
      <c r="J768" s="6">
        <v>1005</v>
      </c>
    </row>
    <row r="769" spans="2:10" x14ac:dyDescent="0.25">
      <c r="B769" t="s">
        <v>9</v>
      </c>
      <c r="C769" s="144" t="s">
        <v>10</v>
      </c>
      <c r="D769" s="98" t="s">
        <v>2718</v>
      </c>
      <c r="E769" s="6">
        <v>103116</v>
      </c>
      <c r="F769" s="6">
        <v>10443</v>
      </c>
      <c r="G769" s="6">
        <v>127954</v>
      </c>
      <c r="H769" s="6">
        <v>10574</v>
      </c>
      <c r="I769" s="6">
        <v>24838</v>
      </c>
      <c r="J769" s="6">
        <v>131</v>
      </c>
    </row>
    <row r="770" spans="2:10" x14ac:dyDescent="0.25">
      <c r="B770" t="s">
        <v>3075</v>
      </c>
      <c r="C770" s="144" t="s">
        <v>10</v>
      </c>
      <c r="D770" s="98" t="s">
        <v>2718</v>
      </c>
      <c r="E770" s="6">
        <v>88368</v>
      </c>
      <c r="F770" s="6">
        <v>7964</v>
      </c>
      <c r="G770" s="6">
        <v>113524</v>
      </c>
      <c r="H770" s="6">
        <v>8024</v>
      </c>
      <c r="I770" s="6">
        <v>25156</v>
      </c>
      <c r="J770" s="6">
        <v>60</v>
      </c>
    </row>
    <row r="771" spans="2:10" x14ac:dyDescent="0.25">
      <c r="B771" t="s">
        <v>54</v>
      </c>
      <c r="C771" s="144" t="s">
        <v>55</v>
      </c>
      <c r="D771" s="98" t="s">
        <v>3092</v>
      </c>
      <c r="E771" s="6">
        <v>82682</v>
      </c>
      <c r="F771" s="6">
        <v>2329</v>
      </c>
      <c r="G771" s="6">
        <v>305413</v>
      </c>
      <c r="H771" s="6">
        <v>3016</v>
      </c>
      <c r="I771" s="6">
        <v>222731</v>
      </c>
      <c r="J771" s="6">
        <v>687</v>
      </c>
    </row>
    <row r="772" spans="2:10" x14ac:dyDescent="0.25">
      <c r="B772" t="s">
        <v>24</v>
      </c>
      <c r="C772" s="144" t="s">
        <v>25</v>
      </c>
      <c r="D772" s="98" t="s">
        <v>2718</v>
      </c>
      <c r="E772" s="6">
        <v>42515</v>
      </c>
      <c r="F772" s="6">
        <v>3647</v>
      </c>
      <c r="G772" s="6">
        <v>45308</v>
      </c>
      <c r="H772" s="6">
        <v>3659</v>
      </c>
      <c r="I772" s="6">
        <v>2793</v>
      </c>
      <c r="J772" s="6">
        <v>12</v>
      </c>
    </row>
    <row r="773" spans="2:10" x14ac:dyDescent="0.25">
      <c r="B773" t="s">
        <v>348</v>
      </c>
      <c r="C773" s="144" t="s">
        <v>69</v>
      </c>
      <c r="D773" s="98" t="s">
        <v>2720</v>
      </c>
      <c r="E773" s="6">
        <v>40862</v>
      </c>
      <c r="F773" s="6">
        <v>1388</v>
      </c>
      <c r="G773" s="6">
        <v>94856</v>
      </c>
      <c r="H773" s="6">
        <v>1601</v>
      </c>
      <c r="I773" s="6">
        <v>53994</v>
      </c>
      <c r="J773" s="6">
        <v>213</v>
      </c>
    </row>
    <row r="774" spans="2:10" x14ac:dyDescent="0.25">
      <c r="B774" t="s">
        <v>22</v>
      </c>
      <c r="C774" s="144" t="s">
        <v>23</v>
      </c>
      <c r="D774" s="98" t="s">
        <v>2718</v>
      </c>
      <c r="E774" s="6">
        <v>38786</v>
      </c>
      <c r="F774" s="6">
        <v>973</v>
      </c>
      <c r="G774" s="6">
        <v>40771</v>
      </c>
      <c r="H774" s="6">
        <v>978</v>
      </c>
      <c r="I774" s="6">
        <v>1985</v>
      </c>
      <c r="J774" s="6">
        <v>5</v>
      </c>
    </row>
    <row r="775" spans="2:10" x14ac:dyDescent="0.25">
      <c r="B775" t="s">
        <v>1</v>
      </c>
      <c r="C775" s="144" t="s">
        <v>2</v>
      </c>
      <c r="D775" s="98" t="s">
        <v>2718</v>
      </c>
      <c r="E775" s="6">
        <v>38684</v>
      </c>
      <c r="F775" s="6">
        <v>876</v>
      </c>
      <c r="G775" s="6">
        <v>88156</v>
      </c>
      <c r="H775" s="6">
        <v>1032</v>
      </c>
      <c r="I775" s="6">
        <v>49472</v>
      </c>
      <c r="J775" s="6">
        <v>156</v>
      </c>
    </row>
    <row r="776" spans="2:10" x14ac:dyDescent="0.25">
      <c r="B776" t="s">
        <v>3076</v>
      </c>
      <c r="C776" s="144" t="s">
        <v>6</v>
      </c>
      <c r="D776" s="98" t="s">
        <v>2718</v>
      </c>
      <c r="E776" s="6">
        <v>30902</v>
      </c>
      <c r="F776" s="6">
        <v>2842</v>
      </c>
      <c r="G776" s="6">
        <v>44972</v>
      </c>
      <c r="H776" s="6">
        <v>2878</v>
      </c>
      <c r="I776" s="6">
        <v>14070</v>
      </c>
      <c r="J776" s="6">
        <v>36</v>
      </c>
    </row>
    <row r="777" spans="2:10" x14ac:dyDescent="0.25">
      <c r="B777" t="s">
        <v>19</v>
      </c>
      <c r="C777" s="144" t="s">
        <v>20</v>
      </c>
      <c r="D777" s="98" t="s">
        <v>3092</v>
      </c>
      <c r="E777" s="6">
        <v>30738</v>
      </c>
      <c r="F777" s="6">
        <v>1944</v>
      </c>
      <c r="G777" s="6">
        <v>77363</v>
      </c>
      <c r="H777" s="6">
        <v>2127</v>
      </c>
      <c r="I777" s="6">
        <v>46625</v>
      </c>
      <c r="J777" s="6">
        <v>183</v>
      </c>
    </row>
    <row r="778" spans="2:10" x14ac:dyDescent="0.25">
      <c r="B778" t="s">
        <v>47</v>
      </c>
      <c r="C778" s="144" t="s">
        <v>48</v>
      </c>
      <c r="D778" s="98" t="s">
        <v>2718</v>
      </c>
      <c r="E778" s="6">
        <v>24914</v>
      </c>
      <c r="F778" s="6">
        <v>3007</v>
      </c>
      <c r="G778" s="6">
        <v>28620</v>
      </c>
      <c r="H778" s="6">
        <v>3025</v>
      </c>
      <c r="I778" s="6">
        <v>3706</v>
      </c>
      <c r="J778" s="6">
        <v>18</v>
      </c>
    </row>
    <row r="779" spans="2:10" x14ac:dyDescent="0.25">
      <c r="B779" t="s">
        <v>349</v>
      </c>
      <c r="C779" s="144" t="s">
        <v>69</v>
      </c>
      <c r="D779" s="98" t="s">
        <v>2720</v>
      </c>
      <c r="E779" s="6">
        <v>24767</v>
      </c>
      <c r="F779" s="6">
        <v>687</v>
      </c>
      <c r="G779" s="6">
        <v>130103</v>
      </c>
      <c r="H779" s="6">
        <v>986</v>
      </c>
      <c r="I779" s="6">
        <v>105336</v>
      </c>
      <c r="J779" s="6">
        <v>299</v>
      </c>
    </row>
    <row r="780" spans="2:10" x14ac:dyDescent="0.25">
      <c r="B780" t="s">
        <v>33</v>
      </c>
      <c r="C780" s="144" t="s">
        <v>10</v>
      </c>
      <c r="D780" s="98" t="s">
        <v>2718</v>
      </c>
      <c r="E780" s="6">
        <v>21080</v>
      </c>
      <c r="F780" s="6">
        <v>3072</v>
      </c>
      <c r="G780" s="6">
        <v>21345</v>
      </c>
      <c r="H780" s="6">
        <v>3074</v>
      </c>
      <c r="I780" s="6">
        <v>265</v>
      </c>
      <c r="J780" s="6">
        <v>2</v>
      </c>
    </row>
    <row r="781" spans="2:10" x14ac:dyDescent="0.25">
      <c r="B781" t="s">
        <v>350</v>
      </c>
      <c r="C781" s="144" t="s">
        <v>50</v>
      </c>
      <c r="D781" s="98" t="s">
        <v>3092</v>
      </c>
      <c r="E781" s="6">
        <v>19092</v>
      </c>
      <c r="F781" s="6">
        <v>465</v>
      </c>
      <c r="G781" s="6">
        <v>112881</v>
      </c>
      <c r="H781" s="6">
        <v>708</v>
      </c>
      <c r="I781" s="6">
        <v>93789</v>
      </c>
      <c r="J781" s="6">
        <v>243</v>
      </c>
    </row>
    <row r="782" spans="2:10" x14ac:dyDescent="0.25">
      <c r="B782" t="s">
        <v>3077</v>
      </c>
      <c r="C782" s="144" t="s">
        <v>50</v>
      </c>
      <c r="D782" s="98" t="s">
        <v>3092</v>
      </c>
      <c r="E782" s="6">
        <v>12253</v>
      </c>
      <c r="F782" s="6">
        <v>1227</v>
      </c>
      <c r="G782" s="6">
        <v>34984</v>
      </c>
      <c r="H782" s="6">
        <v>1318</v>
      </c>
      <c r="I782" s="6">
        <v>22731</v>
      </c>
      <c r="J782" s="6">
        <v>91</v>
      </c>
    </row>
    <row r="783" spans="2:10" x14ac:dyDescent="0.25">
      <c r="B783" t="s">
        <v>351</v>
      </c>
      <c r="C783" s="144" t="s">
        <v>50</v>
      </c>
      <c r="D783" s="98" t="s">
        <v>2720</v>
      </c>
      <c r="E783" s="6">
        <v>12207</v>
      </c>
      <c r="F783" s="6">
        <v>404</v>
      </c>
      <c r="G783" s="6">
        <v>73219</v>
      </c>
      <c r="H783" s="6">
        <v>567</v>
      </c>
      <c r="I783" s="6">
        <v>61012</v>
      </c>
      <c r="J783" s="6">
        <v>163</v>
      </c>
    </row>
    <row r="784" spans="2:10" x14ac:dyDescent="0.25">
      <c r="B784" t="s">
        <v>68</v>
      </c>
      <c r="C784" s="144" t="s">
        <v>69</v>
      </c>
      <c r="D784" s="98" t="s">
        <v>3092</v>
      </c>
      <c r="E784" s="6">
        <v>10995</v>
      </c>
      <c r="F784" s="6">
        <v>259</v>
      </c>
      <c r="G784" s="6">
        <v>112605</v>
      </c>
      <c r="H784" s="6">
        <v>517</v>
      </c>
      <c r="I784" s="6">
        <v>101610</v>
      </c>
      <c r="J784" s="6">
        <v>258</v>
      </c>
    </row>
    <row r="785" spans="1:10" x14ac:dyDescent="0.25">
      <c r="B785" t="s">
        <v>41</v>
      </c>
      <c r="C785" s="144" t="s">
        <v>42</v>
      </c>
      <c r="D785" s="98" t="s">
        <v>2718</v>
      </c>
      <c r="E785" s="6">
        <v>10029</v>
      </c>
      <c r="F785" s="6">
        <v>3842</v>
      </c>
      <c r="G785" s="6">
        <v>10029</v>
      </c>
      <c r="H785" s="6">
        <v>3842</v>
      </c>
      <c r="I785" s="6">
        <v>0</v>
      </c>
      <c r="J785" s="6">
        <v>0</v>
      </c>
    </row>
    <row r="786" spans="1:10" x14ac:dyDescent="0.25">
      <c r="A786" t="s">
        <v>352</v>
      </c>
      <c r="B786" t="s">
        <v>1</v>
      </c>
      <c r="C786" s="144" t="s">
        <v>2</v>
      </c>
      <c r="D786" s="98" t="s">
        <v>2718</v>
      </c>
      <c r="E786" s="6">
        <v>268133</v>
      </c>
      <c r="F786" s="6">
        <v>7292</v>
      </c>
      <c r="G786" s="6">
        <v>445804</v>
      </c>
      <c r="H786" s="6">
        <v>7915</v>
      </c>
      <c r="I786" s="6">
        <v>177671</v>
      </c>
      <c r="J786" s="6">
        <v>623</v>
      </c>
    </row>
    <row r="787" spans="1:10" x14ac:dyDescent="0.25">
      <c r="B787" t="s">
        <v>47</v>
      </c>
      <c r="C787" s="144" t="s">
        <v>48</v>
      </c>
      <c r="D787" s="98" t="s">
        <v>2718</v>
      </c>
      <c r="E787" s="6">
        <v>157337</v>
      </c>
      <c r="F787" s="6">
        <v>14674</v>
      </c>
      <c r="G787" s="6">
        <v>381996</v>
      </c>
      <c r="H787" s="6">
        <v>15229</v>
      </c>
      <c r="I787" s="6">
        <v>224659</v>
      </c>
      <c r="J787" s="6">
        <v>555</v>
      </c>
    </row>
    <row r="788" spans="1:10" x14ac:dyDescent="0.25">
      <c r="B788" t="s">
        <v>3075</v>
      </c>
      <c r="C788" s="144" t="s">
        <v>10</v>
      </c>
      <c r="D788" s="98" t="s">
        <v>2718</v>
      </c>
      <c r="E788" s="6">
        <v>153728</v>
      </c>
      <c r="F788" s="6">
        <v>13795</v>
      </c>
      <c r="G788" s="6">
        <v>209034</v>
      </c>
      <c r="H788" s="6">
        <v>13933</v>
      </c>
      <c r="I788" s="6">
        <v>55306</v>
      </c>
      <c r="J788" s="6">
        <v>138</v>
      </c>
    </row>
    <row r="789" spans="1:10" x14ac:dyDescent="0.25">
      <c r="B789" t="s">
        <v>9</v>
      </c>
      <c r="C789" s="144" t="s">
        <v>10</v>
      </c>
      <c r="D789" s="98" t="s">
        <v>2718</v>
      </c>
      <c r="E789" s="6">
        <v>111381</v>
      </c>
      <c r="F789" s="6">
        <v>10599</v>
      </c>
      <c r="G789" s="6">
        <v>143798</v>
      </c>
      <c r="H789" s="6">
        <v>10760</v>
      </c>
      <c r="I789" s="6">
        <v>32417</v>
      </c>
      <c r="J789" s="6">
        <v>161</v>
      </c>
    </row>
    <row r="790" spans="1:10" x14ac:dyDescent="0.25">
      <c r="B790" t="s">
        <v>3076</v>
      </c>
      <c r="C790" s="144" t="s">
        <v>6</v>
      </c>
      <c r="D790" s="98" t="s">
        <v>2718</v>
      </c>
      <c r="E790" s="6">
        <v>97522</v>
      </c>
      <c r="F790" s="6">
        <v>8757</v>
      </c>
      <c r="G790" s="6">
        <v>163761</v>
      </c>
      <c r="H790" s="6">
        <v>8930</v>
      </c>
      <c r="I790" s="6">
        <v>66239</v>
      </c>
      <c r="J790" s="6">
        <v>173</v>
      </c>
    </row>
    <row r="791" spans="1:10" x14ac:dyDescent="0.25">
      <c r="B791" t="s">
        <v>24</v>
      </c>
      <c r="C791" s="144" t="s">
        <v>25</v>
      </c>
      <c r="D791" s="98" t="s">
        <v>2718</v>
      </c>
      <c r="E791" s="6">
        <v>57032</v>
      </c>
      <c r="F791" s="6">
        <v>4925</v>
      </c>
      <c r="G791" s="6">
        <v>64272</v>
      </c>
      <c r="H791" s="6">
        <v>4950</v>
      </c>
      <c r="I791" s="6">
        <v>7240</v>
      </c>
      <c r="J791" s="6">
        <v>25</v>
      </c>
    </row>
    <row r="792" spans="1:10" x14ac:dyDescent="0.25">
      <c r="B792" t="s">
        <v>33</v>
      </c>
      <c r="C792" s="144" t="s">
        <v>10</v>
      </c>
      <c r="D792" s="98" t="s">
        <v>2718</v>
      </c>
      <c r="E792" s="6">
        <v>54648</v>
      </c>
      <c r="F792" s="6">
        <v>9390</v>
      </c>
      <c r="G792" s="6">
        <v>55228</v>
      </c>
      <c r="H792" s="6">
        <v>9394</v>
      </c>
      <c r="I792" s="6">
        <v>580</v>
      </c>
      <c r="J792" s="6">
        <v>4</v>
      </c>
    </row>
    <row r="793" spans="1:10" x14ac:dyDescent="0.25">
      <c r="B793" t="s">
        <v>22</v>
      </c>
      <c r="C793" s="144" t="s">
        <v>23</v>
      </c>
      <c r="D793" s="98" t="s">
        <v>2718</v>
      </c>
      <c r="E793" s="6">
        <v>44234</v>
      </c>
      <c r="F793" s="6">
        <v>1184</v>
      </c>
      <c r="G793" s="6">
        <v>48063</v>
      </c>
      <c r="H793" s="6">
        <v>1207</v>
      </c>
      <c r="I793" s="6">
        <v>3829</v>
      </c>
      <c r="J793" s="6">
        <v>23</v>
      </c>
    </row>
    <row r="794" spans="1:10" x14ac:dyDescent="0.25">
      <c r="B794" t="s">
        <v>354</v>
      </c>
      <c r="C794" s="144" t="s">
        <v>92</v>
      </c>
      <c r="D794" s="98" t="s">
        <v>3092</v>
      </c>
      <c r="E794" s="6">
        <v>41508</v>
      </c>
      <c r="F794" s="6">
        <v>827</v>
      </c>
      <c r="G794" s="6">
        <v>475878</v>
      </c>
      <c r="H794" s="6">
        <v>1898</v>
      </c>
      <c r="I794" s="6">
        <v>434370</v>
      </c>
      <c r="J794" s="6">
        <v>1071</v>
      </c>
    </row>
    <row r="795" spans="1:10" x14ac:dyDescent="0.25">
      <c r="B795" t="s">
        <v>19</v>
      </c>
      <c r="C795" s="144" t="s">
        <v>20</v>
      </c>
      <c r="D795" s="98" t="s">
        <v>3092</v>
      </c>
      <c r="E795" s="6">
        <v>26838</v>
      </c>
      <c r="F795" s="6">
        <v>2035</v>
      </c>
      <c r="G795" s="6">
        <v>52639</v>
      </c>
      <c r="H795" s="6">
        <v>2139</v>
      </c>
      <c r="I795" s="6">
        <v>25801</v>
      </c>
      <c r="J795" s="6">
        <v>104</v>
      </c>
    </row>
    <row r="796" spans="1:10" x14ac:dyDescent="0.25">
      <c r="B796" t="s">
        <v>124</v>
      </c>
      <c r="C796" s="144" t="s">
        <v>125</v>
      </c>
      <c r="D796" s="98" t="s">
        <v>2718</v>
      </c>
      <c r="E796" s="6">
        <v>25276</v>
      </c>
      <c r="F796" s="6">
        <v>867</v>
      </c>
      <c r="G796" s="6">
        <v>117876</v>
      </c>
      <c r="H796" s="6">
        <v>1072</v>
      </c>
      <c r="I796" s="6">
        <v>92600</v>
      </c>
      <c r="J796" s="6">
        <v>205</v>
      </c>
    </row>
    <row r="797" spans="1:10" x14ac:dyDescent="0.25">
      <c r="B797" t="s">
        <v>91</v>
      </c>
      <c r="C797" s="144" t="s">
        <v>92</v>
      </c>
      <c r="D797" s="98" t="s">
        <v>3092</v>
      </c>
      <c r="E797" s="6">
        <v>22109</v>
      </c>
      <c r="F797" s="6">
        <v>613</v>
      </c>
      <c r="G797" s="6">
        <v>138298</v>
      </c>
      <c r="H797" s="6">
        <v>926</v>
      </c>
      <c r="I797" s="6">
        <v>116189</v>
      </c>
      <c r="J797" s="6">
        <v>313</v>
      </c>
    </row>
    <row r="798" spans="1:10" x14ac:dyDescent="0.25">
      <c r="B798" t="s">
        <v>104</v>
      </c>
      <c r="C798" s="144" t="s">
        <v>105</v>
      </c>
      <c r="D798" s="98" t="s">
        <v>3092</v>
      </c>
      <c r="E798" s="6">
        <v>20139</v>
      </c>
      <c r="F798" s="6">
        <v>399</v>
      </c>
      <c r="G798" s="6">
        <v>199080</v>
      </c>
      <c r="H798" s="6">
        <v>817</v>
      </c>
      <c r="I798" s="6">
        <v>178941</v>
      </c>
      <c r="J798" s="6">
        <v>418</v>
      </c>
    </row>
    <row r="799" spans="1:10" x14ac:dyDescent="0.25">
      <c r="B799" t="s">
        <v>3077</v>
      </c>
      <c r="C799" s="144" t="s">
        <v>50</v>
      </c>
      <c r="D799" s="98" t="s">
        <v>3092</v>
      </c>
      <c r="E799" s="6">
        <v>19818</v>
      </c>
      <c r="F799" s="6">
        <v>3817</v>
      </c>
      <c r="G799" s="6">
        <v>24937</v>
      </c>
      <c r="H799" s="6">
        <v>3844</v>
      </c>
      <c r="I799" s="6">
        <v>5119</v>
      </c>
      <c r="J799" s="6">
        <v>27</v>
      </c>
    </row>
    <row r="800" spans="1:10" x14ac:dyDescent="0.25">
      <c r="B800" t="s">
        <v>81</v>
      </c>
      <c r="C800" s="144" t="s">
        <v>2</v>
      </c>
      <c r="D800" s="98" t="s">
        <v>2718</v>
      </c>
      <c r="E800" s="6">
        <v>13904</v>
      </c>
      <c r="F800" s="6">
        <v>328</v>
      </c>
      <c r="G800" s="6">
        <v>90498</v>
      </c>
      <c r="H800" s="6">
        <v>502</v>
      </c>
      <c r="I800" s="6">
        <v>76594</v>
      </c>
      <c r="J800" s="6">
        <v>174</v>
      </c>
    </row>
    <row r="801" spans="1:10" x14ac:dyDescent="0.25">
      <c r="B801" t="s">
        <v>73</v>
      </c>
      <c r="C801" s="144" t="s">
        <v>74</v>
      </c>
      <c r="D801" s="98" t="s">
        <v>3092</v>
      </c>
      <c r="E801" s="6">
        <v>10606</v>
      </c>
      <c r="F801" s="6">
        <v>327</v>
      </c>
      <c r="G801" s="6">
        <v>18211</v>
      </c>
      <c r="H801" s="6">
        <v>364</v>
      </c>
      <c r="I801" s="6">
        <v>7605</v>
      </c>
      <c r="J801" s="6">
        <v>37</v>
      </c>
    </row>
    <row r="802" spans="1:10" x14ac:dyDescent="0.25">
      <c r="B802" t="s">
        <v>294</v>
      </c>
      <c r="C802" s="144" t="s">
        <v>132</v>
      </c>
      <c r="D802" s="98" t="s">
        <v>3092</v>
      </c>
      <c r="E802" s="6">
        <v>10463</v>
      </c>
      <c r="F802" s="6">
        <v>335</v>
      </c>
      <c r="G802" s="6">
        <v>57894</v>
      </c>
      <c r="H802" s="6">
        <v>469</v>
      </c>
      <c r="I802" s="6">
        <v>47431</v>
      </c>
      <c r="J802" s="6">
        <v>134</v>
      </c>
    </row>
    <row r="803" spans="1:10" x14ac:dyDescent="0.25">
      <c r="A803" t="s">
        <v>355</v>
      </c>
      <c r="B803" t="s">
        <v>1</v>
      </c>
      <c r="C803" s="144" t="s">
        <v>2</v>
      </c>
      <c r="D803" s="98" t="s">
        <v>2718</v>
      </c>
      <c r="E803" s="6">
        <v>424198</v>
      </c>
      <c r="F803" s="6">
        <v>11933</v>
      </c>
      <c r="G803" s="6">
        <v>694898</v>
      </c>
      <c r="H803" s="6">
        <v>12821</v>
      </c>
      <c r="I803" s="6">
        <v>270700</v>
      </c>
      <c r="J803" s="6">
        <v>888</v>
      </c>
    </row>
    <row r="804" spans="1:10" x14ac:dyDescent="0.25">
      <c r="B804" t="s">
        <v>9</v>
      </c>
      <c r="C804" s="144" t="s">
        <v>10</v>
      </c>
      <c r="D804" s="98" t="s">
        <v>2718</v>
      </c>
      <c r="E804" s="6">
        <v>419013</v>
      </c>
      <c r="F804" s="6">
        <v>43883</v>
      </c>
      <c r="G804" s="6">
        <v>514885</v>
      </c>
      <c r="H804" s="6">
        <v>44386</v>
      </c>
      <c r="I804" s="6">
        <v>95872</v>
      </c>
      <c r="J804" s="6">
        <v>503</v>
      </c>
    </row>
    <row r="805" spans="1:10" x14ac:dyDescent="0.25">
      <c r="B805" t="s">
        <v>29</v>
      </c>
      <c r="C805" s="144" t="s">
        <v>30</v>
      </c>
      <c r="D805" s="98" t="s">
        <v>2718</v>
      </c>
      <c r="E805" s="6">
        <v>402319</v>
      </c>
      <c r="F805" s="6">
        <v>18908</v>
      </c>
      <c r="G805" s="6">
        <v>1371009</v>
      </c>
      <c r="H805" s="6">
        <v>21435</v>
      </c>
      <c r="I805" s="6">
        <v>968690</v>
      </c>
      <c r="J805" s="6">
        <v>2527</v>
      </c>
    </row>
    <row r="806" spans="1:10" x14ac:dyDescent="0.25">
      <c r="B806" t="s">
        <v>3075</v>
      </c>
      <c r="C806" s="144" t="s">
        <v>10</v>
      </c>
      <c r="D806" s="98" t="s">
        <v>2718</v>
      </c>
      <c r="E806" s="6">
        <v>232862</v>
      </c>
      <c r="F806" s="6">
        <v>22549</v>
      </c>
      <c r="G806" s="6">
        <v>260494</v>
      </c>
      <c r="H806" s="6">
        <v>22611</v>
      </c>
      <c r="I806" s="6">
        <v>27632</v>
      </c>
      <c r="J806" s="6">
        <v>62</v>
      </c>
    </row>
    <row r="807" spans="1:10" x14ac:dyDescent="0.25">
      <c r="B807" t="s">
        <v>24</v>
      </c>
      <c r="C807" s="144" t="s">
        <v>25</v>
      </c>
      <c r="D807" s="98" t="s">
        <v>2718</v>
      </c>
      <c r="E807" s="6">
        <v>158613</v>
      </c>
      <c r="F807" s="6">
        <v>12944</v>
      </c>
      <c r="G807" s="6">
        <v>174330</v>
      </c>
      <c r="H807" s="6">
        <v>13000</v>
      </c>
      <c r="I807" s="6">
        <v>15717</v>
      </c>
      <c r="J807" s="6">
        <v>56</v>
      </c>
    </row>
    <row r="808" spans="1:10" x14ac:dyDescent="0.25">
      <c r="B808" t="s">
        <v>22</v>
      </c>
      <c r="C808" s="144" t="s">
        <v>23</v>
      </c>
      <c r="D808" s="98" t="s">
        <v>2718</v>
      </c>
      <c r="E808" s="6">
        <v>156003</v>
      </c>
      <c r="F808" s="6">
        <v>4413</v>
      </c>
      <c r="G808" s="6">
        <v>165406</v>
      </c>
      <c r="H808" s="6">
        <v>4453</v>
      </c>
      <c r="I808" s="6">
        <v>9403</v>
      </c>
      <c r="J808" s="6">
        <v>40</v>
      </c>
    </row>
    <row r="809" spans="1:10" x14ac:dyDescent="0.25">
      <c r="B809" t="s">
        <v>19</v>
      </c>
      <c r="C809" s="144" t="s">
        <v>20</v>
      </c>
      <c r="D809" s="98" t="s">
        <v>3092</v>
      </c>
      <c r="E809" s="6">
        <v>107549</v>
      </c>
      <c r="F809" s="6">
        <v>9565</v>
      </c>
      <c r="G809" s="6">
        <v>235191</v>
      </c>
      <c r="H809" s="6">
        <v>10096</v>
      </c>
      <c r="I809" s="6">
        <v>127642</v>
      </c>
      <c r="J809" s="6">
        <v>531</v>
      </c>
    </row>
    <row r="810" spans="1:10" x14ac:dyDescent="0.25">
      <c r="B810" t="s">
        <v>136</v>
      </c>
      <c r="C810" s="144" t="s">
        <v>137</v>
      </c>
      <c r="D810" s="98" t="s">
        <v>2718</v>
      </c>
      <c r="E810" s="6">
        <v>106136</v>
      </c>
      <c r="F810" s="6">
        <v>3536</v>
      </c>
      <c r="G810" s="6">
        <v>252855</v>
      </c>
      <c r="H810" s="6">
        <v>3949</v>
      </c>
      <c r="I810" s="6">
        <v>146719</v>
      </c>
      <c r="J810" s="6">
        <v>413</v>
      </c>
    </row>
    <row r="811" spans="1:10" x14ac:dyDescent="0.25">
      <c r="B811" t="s">
        <v>3076</v>
      </c>
      <c r="C811" s="144" t="s">
        <v>6</v>
      </c>
      <c r="D811" s="98" t="s">
        <v>2718</v>
      </c>
      <c r="E811" s="6">
        <v>106104</v>
      </c>
      <c r="F811" s="6">
        <v>9325</v>
      </c>
      <c r="G811" s="6">
        <v>215478</v>
      </c>
      <c r="H811" s="6">
        <v>9611</v>
      </c>
      <c r="I811" s="6">
        <v>109374</v>
      </c>
      <c r="J811" s="6">
        <v>286</v>
      </c>
    </row>
    <row r="812" spans="1:10" x14ac:dyDescent="0.25">
      <c r="B812" t="s">
        <v>26</v>
      </c>
      <c r="C812" s="144" t="s">
        <v>6</v>
      </c>
      <c r="D812" s="98" t="s">
        <v>2718</v>
      </c>
      <c r="E812" s="6">
        <v>97391</v>
      </c>
      <c r="F812" s="6">
        <v>5205</v>
      </c>
      <c r="G812" s="6">
        <v>508547</v>
      </c>
      <c r="H812" s="6">
        <v>6267</v>
      </c>
      <c r="I812" s="6">
        <v>411156</v>
      </c>
      <c r="J812" s="6">
        <v>1062</v>
      </c>
    </row>
    <row r="813" spans="1:10" x14ac:dyDescent="0.25">
      <c r="B813" t="s">
        <v>33</v>
      </c>
      <c r="C813" s="144" t="s">
        <v>10</v>
      </c>
      <c r="D813" s="98" t="s">
        <v>2718</v>
      </c>
      <c r="E813" s="6">
        <v>94152</v>
      </c>
      <c r="F813" s="6">
        <v>15535</v>
      </c>
      <c r="G813" s="6">
        <v>96553</v>
      </c>
      <c r="H813" s="6">
        <v>15542</v>
      </c>
      <c r="I813" s="6">
        <v>2401</v>
      </c>
      <c r="J813" s="6">
        <v>7</v>
      </c>
    </row>
    <row r="814" spans="1:10" x14ac:dyDescent="0.25">
      <c r="B814" t="s">
        <v>103</v>
      </c>
      <c r="C814" s="144" t="s">
        <v>147</v>
      </c>
      <c r="D814" s="98" t="s">
        <v>2718</v>
      </c>
      <c r="E814" s="6">
        <v>88561</v>
      </c>
      <c r="F814" s="6">
        <v>1593</v>
      </c>
      <c r="G814" s="6">
        <v>205312</v>
      </c>
      <c r="H814" s="6">
        <v>2052</v>
      </c>
      <c r="I814" s="6">
        <v>116751</v>
      </c>
      <c r="J814" s="6">
        <v>459</v>
      </c>
    </row>
    <row r="815" spans="1:10" x14ac:dyDescent="0.25">
      <c r="B815" t="s">
        <v>47</v>
      </c>
      <c r="C815" s="144" t="s">
        <v>48</v>
      </c>
      <c r="D815" s="98" t="s">
        <v>2718</v>
      </c>
      <c r="E815" s="6">
        <v>85504</v>
      </c>
      <c r="F815" s="6">
        <v>10392</v>
      </c>
      <c r="G815" s="6">
        <v>98166</v>
      </c>
      <c r="H815" s="6">
        <v>10432</v>
      </c>
      <c r="I815" s="6">
        <v>12662</v>
      </c>
      <c r="J815" s="6">
        <v>40</v>
      </c>
    </row>
    <row r="816" spans="1:10" x14ac:dyDescent="0.25">
      <c r="B816" t="s">
        <v>300</v>
      </c>
      <c r="C816" s="144" t="s">
        <v>30</v>
      </c>
      <c r="D816" s="98" t="s">
        <v>3092</v>
      </c>
      <c r="E816" s="6">
        <v>67991</v>
      </c>
      <c r="F816" s="6">
        <v>1714</v>
      </c>
      <c r="G816" s="6">
        <v>408937</v>
      </c>
      <c r="H816" s="6">
        <v>2717</v>
      </c>
      <c r="I816" s="6">
        <v>340946</v>
      </c>
      <c r="J816" s="6">
        <v>1003</v>
      </c>
    </row>
    <row r="817" spans="2:10" x14ac:dyDescent="0.25">
      <c r="B817" t="s">
        <v>124</v>
      </c>
      <c r="C817" s="144" t="s">
        <v>125</v>
      </c>
      <c r="D817" s="98" t="s">
        <v>2718</v>
      </c>
      <c r="E817" s="6">
        <v>58246</v>
      </c>
      <c r="F817" s="6">
        <v>1928</v>
      </c>
      <c r="G817" s="6">
        <v>160111</v>
      </c>
      <c r="H817" s="6">
        <v>2165</v>
      </c>
      <c r="I817" s="6">
        <v>101865</v>
      </c>
      <c r="J817" s="6">
        <v>237</v>
      </c>
    </row>
    <row r="818" spans="2:10" x14ac:dyDescent="0.25">
      <c r="B818" t="s">
        <v>138</v>
      </c>
      <c r="C818" s="144" t="s">
        <v>147</v>
      </c>
      <c r="D818" s="98" t="s">
        <v>2718</v>
      </c>
      <c r="E818" s="6">
        <v>55304</v>
      </c>
      <c r="F818" s="6">
        <v>3326</v>
      </c>
      <c r="G818" s="6">
        <v>108520</v>
      </c>
      <c r="H818" s="6">
        <v>3467</v>
      </c>
      <c r="I818" s="6">
        <v>53216</v>
      </c>
      <c r="J818" s="6">
        <v>141</v>
      </c>
    </row>
    <row r="819" spans="2:10" x14ac:dyDescent="0.25">
      <c r="B819" t="s">
        <v>145</v>
      </c>
      <c r="C819" s="144" t="s">
        <v>10</v>
      </c>
      <c r="D819" s="98" t="s">
        <v>2718</v>
      </c>
      <c r="E819" s="6">
        <v>51186</v>
      </c>
      <c r="F819" s="6">
        <v>1732</v>
      </c>
      <c r="G819" s="6">
        <v>465839</v>
      </c>
      <c r="H819" s="6">
        <v>2656</v>
      </c>
      <c r="I819" s="6">
        <v>414653</v>
      </c>
      <c r="J819" s="6">
        <v>924</v>
      </c>
    </row>
    <row r="820" spans="2:10" x14ac:dyDescent="0.25">
      <c r="B820" t="s">
        <v>193</v>
      </c>
      <c r="C820" s="144" t="s">
        <v>125</v>
      </c>
      <c r="D820" s="98" t="s">
        <v>2718</v>
      </c>
      <c r="E820" s="6">
        <v>42936</v>
      </c>
      <c r="F820" s="6">
        <v>1330</v>
      </c>
      <c r="G820" s="6">
        <v>105681</v>
      </c>
      <c r="H820" s="6">
        <v>1480</v>
      </c>
      <c r="I820" s="6">
        <v>62745</v>
      </c>
      <c r="J820" s="6">
        <v>150</v>
      </c>
    </row>
    <row r="821" spans="2:10" x14ac:dyDescent="0.25">
      <c r="B821" t="s">
        <v>41</v>
      </c>
      <c r="C821" s="144" t="s">
        <v>42</v>
      </c>
      <c r="D821" s="98" t="s">
        <v>2718</v>
      </c>
      <c r="E821" s="6">
        <v>34810</v>
      </c>
      <c r="F821" s="6">
        <v>10679</v>
      </c>
      <c r="G821" s="6">
        <v>34810</v>
      </c>
      <c r="H821" s="6">
        <v>10679</v>
      </c>
      <c r="I821" s="6">
        <v>0</v>
      </c>
      <c r="J821" s="6">
        <v>0</v>
      </c>
    </row>
    <row r="822" spans="2:10" x14ac:dyDescent="0.25">
      <c r="B822" t="s">
        <v>357</v>
      </c>
      <c r="C822" s="144" t="s">
        <v>30</v>
      </c>
      <c r="D822" s="98" t="s">
        <v>2720</v>
      </c>
      <c r="E822" s="6">
        <v>33205</v>
      </c>
      <c r="F822" s="6">
        <v>879</v>
      </c>
      <c r="G822" s="6">
        <v>209470</v>
      </c>
      <c r="H822" s="6">
        <v>1366</v>
      </c>
      <c r="I822" s="6">
        <v>176265</v>
      </c>
      <c r="J822" s="6">
        <v>487</v>
      </c>
    </row>
    <row r="823" spans="2:10" x14ac:dyDescent="0.25">
      <c r="B823" t="s">
        <v>75</v>
      </c>
      <c r="C823" s="144" t="s">
        <v>66</v>
      </c>
      <c r="D823" s="98" t="s">
        <v>2720</v>
      </c>
      <c r="E823" s="6">
        <v>29464</v>
      </c>
      <c r="F823" s="6">
        <v>3022</v>
      </c>
      <c r="G823" s="6">
        <v>38862</v>
      </c>
      <c r="H823" s="6">
        <v>3077</v>
      </c>
      <c r="I823" s="6">
        <v>9398</v>
      </c>
      <c r="J823" s="6">
        <v>55</v>
      </c>
    </row>
    <row r="824" spans="2:10" x14ac:dyDescent="0.25">
      <c r="B824" t="s">
        <v>358</v>
      </c>
      <c r="C824" s="144" t="s">
        <v>30</v>
      </c>
      <c r="D824" s="98" t="s">
        <v>2720</v>
      </c>
      <c r="E824" s="6">
        <v>27370</v>
      </c>
      <c r="F824" s="6">
        <v>856</v>
      </c>
      <c r="G824" s="6">
        <v>95879</v>
      </c>
      <c r="H824" s="6">
        <v>1073</v>
      </c>
      <c r="I824" s="6">
        <v>68509</v>
      </c>
      <c r="J824" s="6">
        <v>217</v>
      </c>
    </row>
    <row r="825" spans="2:10" x14ac:dyDescent="0.25">
      <c r="B825" t="s">
        <v>3077</v>
      </c>
      <c r="C825" s="144" t="s">
        <v>50</v>
      </c>
      <c r="D825" s="98" t="s">
        <v>3092</v>
      </c>
      <c r="E825" s="6">
        <v>26778</v>
      </c>
      <c r="F825" s="6">
        <v>2248</v>
      </c>
      <c r="G825" s="6">
        <v>68760</v>
      </c>
      <c r="H825" s="6">
        <v>2396</v>
      </c>
      <c r="I825" s="6">
        <v>41982</v>
      </c>
      <c r="J825" s="6">
        <v>148</v>
      </c>
    </row>
    <row r="826" spans="2:10" x14ac:dyDescent="0.25">
      <c r="B826" t="s">
        <v>3085</v>
      </c>
      <c r="C826" s="144" t="s">
        <v>20</v>
      </c>
      <c r="D826" s="98" t="s">
        <v>2718</v>
      </c>
      <c r="E826" s="6">
        <v>24259</v>
      </c>
      <c r="F826" s="6">
        <v>503</v>
      </c>
      <c r="G826" s="6">
        <v>87147</v>
      </c>
      <c r="H826" s="6">
        <v>888</v>
      </c>
      <c r="I826" s="6">
        <v>62888</v>
      </c>
      <c r="J826" s="6">
        <v>385</v>
      </c>
    </row>
    <row r="827" spans="2:10" x14ac:dyDescent="0.25">
      <c r="B827" t="s">
        <v>73</v>
      </c>
      <c r="C827" s="144" t="s">
        <v>74</v>
      </c>
      <c r="D827" s="98" t="s">
        <v>3092</v>
      </c>
      <c r="E827" s="6">
        <v>23747</v>
      </c>
      <c r="F827" s="6">
        <v>726</v>
      </c>
      <c r="G827" s="6">
        <v>41631</v>
      </c>
      <c r="H827" s="6">
        <v>831</v>
      </c>
      <c r="I827" s="6">
        <v>17884</v>
      </c>
      <c r="J827" s="6">
        <v>105</v>
      </c>
    </row>
    <row r="828" spans="2:10" x14ac:dyDescent="0.25">
      <c r="B828" t="s">
        <v>359</v>
      </c>
      <c r="C828" s="144" t="s">
        <v>30</v>
      </c>
      <c r="D828" s="98" t="s">
        <v>2720</v>
      </c>
      <c r="E828" s="6">
        <v>20650</v>
      </c>
      <c r="F828" s="6">
        <v>478</v>
      </c>
      <c r="G828" s="6">
        <v>168826</v>
      </c>
      <c r="H828" s="6">
        <v>852</v>
      </c>
      <c r="I828" s="6">
        <v>148176</v>
      </c>
      <c r="J828" s="6">
        <v>374</v>
      </c>
    </row>
    <row r="829" spans="2:10" x14ac:dyDescent="0.25">
      <c r="B829" t="s">
        <v>316</v>
      </c>
      <c r="C829" s="144" t="s">
        <v>30</v>
      </c>
      <c r="D829" s="98" t="s">
        <v>3092</v>
      </c>
      <c r="E829" s="6">
        <v>20443</v>
      </c>
      <c r="F829" s="6">
        <v>409</v>
      </c>
      <c r="G829" s="6">
        <v>177543</v>
      </c>
      <c r="H829" s="6">
        <v>816</v>
      </c>
      <c r="I829" s="6">
        <v>157100</v>
      </c>
      <c r="J829" s="6">
        <v>407</v>
      </c>
    </row>
    <row r="830" spans="2:10" x14ac:dyDescent="0.25">
      <c r="B830" t="s">
        <v>51</v>
      </c>
      <c r="C830" s="144" t="s">
        <v>28</v>
      </c>
      <c r="D830" s="98" t="s">
        <v>3092</v>
      </c>
      <c r="E830" s="6">
        <v>17439</v>
      </c>
      <c r="F830" s="6">
        <v>1495</v>
      </c>
      <c r="G830" s="6">
        <v>60323</v>
      </c>
      <c r="H830" s="6">
        <v>1624</v>
      </c>
      <c r="I830" s="6">
        <v>42884</v>
      </c>
      <c r="J830" s="6">
        <v>129</v>
      </c>
    </row>
    <row r="831" spans="2:10" x14ac:dyDescent="0.25">
      <c r="B831" t="s">
        <v>324</v>
      </c>
      <c r="C831" s="144" t="s">
        <v>10</v>
      </c>
      <c r="D831" s="98" t="s">
        <v>2720</v>
      </c>
      <c r="E831" s="6">
        <v>17032</v>
      </c>
      <c r="F831" s="6">
        <v>317</v>
      </c>
      <c r="G831" s="6">
        <v>153059</v>
      </c>
      <c r="H831" s="6">
        <v>677</v>
      </c>
      <c r="I831" s="6">
        <v>136027</v>
      </c>
      <c r="J831" s="6">
        <v>360</v>
      </c>
    </row>
    <row r="832" spans="2:10" x14ac:dyDescent="0.25">
      <c r="B832" t="s">
        <v>625</v>
      </c>
      <c r="C832" s="144" t="s">
        <v>30</v>
      </c>
      <c r="D832" s="98" t="s">
        <v>2720</v>
      </c>
      <c r="E832" s="6">
        <v>16862</v>
      </c>
      <c r="F832" s="6">
        <v>353</v>
      </c>
      <c r="G832" s="6">
        <v>130600</v>
      </c>
      <c r="H832" s="6">
        <v>680</v>
      </c>
      <c r="I832" s="6">
        <v>113738</v>
      </c>
      <c r="J832" s="6">
        <v>327</v>
      </c>
    </row>
    <row r="833" spans="1:10" x14ac:dyDescent="0.25">
      <c r="B833" t="s">
        <v>3080</v>
      </c>
      <c r="C833" s="144" t="s">
        <v>48</v>
      </c>
      <c r="D833" s="98" t="s">
        <v>2720</v>
      </c>
      <c r="E833" s="6">
        <v>16374</v>
      </c>
      <c r="F833" s="6">
        <v>407</v>
      </c>
      <c r="G833" s="6">
        <v>29985</v>
      </c>
      <c r="H833" s="6">
        <v>470</v>
      </c>
      <c r="I833" s="6">
        <v>13611</v>
      </c>
      <c r="J833" s="6">
        <v>63</v>
      </c>
    </row>
    <row r="834" spans="1:10" x14ac:dyDescent="0.25">
      <c r="B834" t="s">
        <v>361</v>
      </c>
      <c r="C834" s="144" t="s">
        <v>30</v>
      </c>
      <c r="D834" s="98" t="s">
        <v>3092</v>
      </c>
      <c r="E834" s="6">
        <v>16269</v>
      </c>
      <c r="F834" s="6">
        <v>360</v>
      </c>
      <c r="G834" s="6">
        <v>101060</v>
      </c>
      <c r="H834" s="6">
        <v>638</v>
      </c>
      <c r="I834" s="6">
        <v>84791</v>
      </c>
      <c r="J834" s="6">
        <v>278</v>
      </c>
    </row>
    <row r="835" spans="1:10" x14ac:dyDescent="0.25">
      <c r="B835" t="s">
        <v>362</v>
      </c>
      <c r="C835" s="144" t="s">
        <v>30</v>
      </c>
      <c r="D835" s="98" t="s">
        <v>2720</v>
      </c>
      <c r="E835" s="6">
        <v>16136</v>
      </c>
      <c r="F835" s="6">
        <v>498</v>
      </c>
      <c r="G835" s="6">
        <v>58674</v>
      </c>
      <c r="H835" s="6">
        <v>652</v>
      </c>
      <c r="I835" s="6">
        <v>42538</v>
      </c>
      <c r="J835" s="6">
        <v>154</v>
      </c>
    </row>
    <row r="836" spans="1:10" x14ac:dyDescent="0.25">
      <c r="B836" t="s">
        <v>146</v>
      </c>
      <c r="C836" s="144" t="s">
        <v>147</v>
      </c>
      <c r="D836" s="98" t="s">
        <v>3092</v>
      </c>
      <c r="E836" s="6">
        <v>14878</v>
      </c>
      <c r="F836" s="6">
        <v>426</v>
      </c>
      <c r="G836" s="6">
        <v>136166</v>
      </c>
      <c r="H836" s="6">
        <v>725</v>
      </c>
      <c r="I836" s="6">
        <v>121288</v>
      </c>
      <c r="J836" s="6">
        <v>299</v>
      </c>
    </row>
    <row r="837" spans="1:10" x14ac:dyDescent="0.25">
      <c r="B837" t="s">
        <v>363</v>
      </c>
      <c r="C837" s="144" t="s">
        <v>30</v>
      </c>
      <c r="D837" s="98" t="s">
        <v>2720</v>
      </c>
      <c r="E837" s="6">
        <v>14271</v>
      </c>
      <c r="F837" s="6">
        <v>394</v>
      </c>
      <c r="G837" s="6">
        <v>55766</v>
      </c>
      <c r="H837" s="6">
        <v>521</v>
      </c>
      <c r="I837" s="6">
        <v>41495</v>
      </c>
      <c r="J837" s="6">
        <v>127</v>
      </c>
    </row>
    <row r="838" spans="1:10" x14ac:dyDescent="0.25">
      <c r="B838" t="s">
        <v>364</v>
      </c>
      <c r="C838" s="144" t="s">
        <v>30</v>
      </c>
      <c r="D838" s="98" t="s">
        <v>2720</v>
      </c>
      <c r="E838" s="6">
        <v>13534</v>
      </c>
      <c r="F838" s="6">
        <v>318</v>
      </c>
      <c r="G838" s="6">
        <v>71309</v>
      </c>
      <c r="H838" s="6">
        <v>513</v>
      </c>
      <c r="I838" s="6">
        <v>57775</v>
      </c>
      <c r="J838" s="6">
        <v>195</v>
      </c>
    </row>
    <row r="839" spans="1:10" x14ac:dyDescent="0.25">
      <c r="B839" t="s">
        <v>88</v>
      </c>
      <c r="C839" s="144" t="s">
        <v>2</v>
      </c>
      <c r="D839" s="98" t="s">
        <v>3092</v>
      </c>
      <c r="E839" s="6">
        <v>12405</v>
      </c>
      <c r="F839" s="6">
        <v>400</v>
      </c>
      <c r="G839" s="6">
        <v>20120</v>
      </c>
      <c r="H839" s="6">
        <v>438</v>
      </c>
      <c r="I839" s="6">
        <v>7715</v>
      </c>
      <c r="J839" s="6">
        <v>38</v>
      </c>
    </row>
    <row r="840" spans="1:10" x14ac:dyDescent="0.25">
      <c r="B840" t="s">
        <v>365</v>
      </c>
      <c r="C840" s="144" t="s">
        <v>30</v>
      </c>
      <c r="D840" s="98" t="s">
        <v>2720</v>
      </c>
      <c r="E840" s="6">
        <v>11517</v>
      </c>
      <c r="F840" s="6">
        <v>271</v>
      </c>
      <c r="G840" s="6">
        <v>51407</v>
      </c>
      <c r="H840" s="6">
        <v>389</v>
      </c>
      <c r="I840" s="6">
        <v>39890</v>
      </c>
      <c r="J840" s="6">
        <v>118</v>
      </c>
    </row>
    <row r="841" spans="1:10" x14ac:dyDescent="0.25">
      <c r="B841" t="s">
        <v>154</v>
      </c>
      <c r="C841" s="144" t="s">
        <v>74</v>
      </c>
      <c r="D841" s="98" t="s">
        <v>3092</v>
      </c>
      <c r="E841" s="6">
        <v>11204</v>
      </c>
      <c r="F841" s="6">
        <v>316</v>
      </c>
      <c r="G841" s="6">
        <v>12632</v>
      </c>
      <c r="H841" s="6">
        <v>322</v>
      </c>
      <c r="I841" s="6">
        <v>1428</v>
      </c>
      <c r="J841" s="6">
        <v>6</v>
      </c>
    </row>
    <row r="842" spans="1:10" x14ac:dyDescent="0.25">
      <c r="B842" t="s">
        <v>81</v>
      </c>
      <c r="C842" s="144" t="s">
        <v>2</v>
      </c>
      <c r="D842" s="98" t="s">
        <v>2718</v>
      </c>
      <c r="E842" s="6">
        <v>10814</v>
      </c>
      <c r="F842" s="6">
        <v>204</v>
      </c>
      <c r="G842" s="6">
        <v>25602</v>
      </c>
      <c r="H842" s="6">
        <v>282</v>
      </c>
      <c r="I842" s="6">
        <v>14788</v>
      </c>
      <c r="J842" s="6">
        <v>78</v>
      </c>
    </row>
    <row r="843" spans="1:10" x14ac:dyDescent="0.25">
      <c r="B843" t="s">
        <v>366</v>
      </c>
      <c r="C843" s="144" t="s">
        <v>30</v>
      </c>
      <c r="D843" s="98" t="s">
        <v>2720</v>
      </c>
      <c r="E843" s="6">
        <v>10628</v>
      </c>
      <c r="F843" s="6">
        <v>200</v>
      </c>
      <c r="G843" s="6">
        <v>86487</v>
      </c>
      <c r="H843" s="6">
        <v>413</v>
      </c>
      <c r="I843" s="6">
        <v>75859</v>
      </c>
      <c r="J843" s="6">
        <v>213</v>
      </c>
    </row>
    <row r="844" spans="1:10" x14ac:dyDescent="0.25">
      <c r="A844" t="s">
        <v>367</v>
      </c>
      <c r="B844" t="s">
        <v>9</v>
      </c>
      <c r="C844" s="144" t="s">
        <v>10</v>
      </c>
      <c r="D844" s="98" t="s">
        <v>2718</v>
      </c>
      <c r="E844" s="6">
        <v>45843</v>
      </c>
      <c r="F844" s="6">
        <v>4996</v>
      </c>
      <c r="G844" s="6">
        <v>55650</v>
      </c>
      <c r="H844" s="6">
        <v>5043</v>
      </c>
      <c r="I844" s="6">
        <v>9807</v>
      </c>
      <c r="J844" s="6">
        <v>47</v>
      </c>
    </row>
    <row r="845" spans="1:10" x14ac:dyDescent="0.25">
      <c r="B845" t="s">
        <v>3076</v>
      </c>
      <c r="C845" s="144" t="s">
        <v>6</v>
      </c>
      <c r="D845" s="98" t="s">
        <v>2718</v>
      </c>
      <c r="E845" s="6">
        <v>36010</v>
      </c>
      <c r="F845" s="6">
        <v>2261</v>
      </c>
      <c r="G845" s="6">
        <v>104783</v>
      </c>
      <c r="H845" s="6">
        <v>2435</v>
      </c>
      <c r="I845" s="6">
        <v>68773</v>
      </c>
      <c r="J845" s="6">
        <v>174</v>
      </c>
    </row>
    <row r="846" spans="1:10" x14ac:dyDescent="0.25">
      <c r="B846" t="s">
        <v>103</v>
      </c>
      <c r="C846" s="144" t="s">
        <v>147</v>
      </c>
      <c r="D846" s="98" t="s">
        <v>2718</v>
      </c>
      <c r="E846" s="6">
        <v>30434</v>
      </c>
      <c r="F846" s="6">
        <v>542</v>
      </c>
      <c r="G846" s="6">
        <v>55808</v>
      </c>
      <c r="H846" s="6">
        <v>665</v>
      </c>
      <c r="I846" s="6">
        <v>25374</v>
      </c>
      <c r="J846" s="6">
        <v>123</v>
      </c>
    </row>
    <row r="847" spans="1:10" x14ac:dyDescent="0.25">
      <c r="B847" t="s">
        <v>136</v>
      </c>
      <c r="C847" s="144" t="s">
        <v>137</v>
      </c>
      <c r="D847" s="98" t="s">
        <v>2718</v>
      </c>
      <c r="E847" s="6">
        <v>24397</v>
      </c>
      <c r="F847" s="6">
        <v>963</v>
      </c>
      <c r="G847" s="6">
        <v>53342</v>
      </c>
      <c r="H847" s="6">
        <v>1054</v>
      </c>
      <c r="I847" s="6">
        <v>28945</v>
      </c>
      <c r="J847" s="6">
        <v>91</v>
      </c>
    </row>
    <row r="848" spans="1:10" x14ac:dyDescent="0.25">
      <c r="B848" t="s">
        <v>3075</v>
      </c>
      <c r="C848" s="144" t="s">
        <v>10</v>
      </c>
      <c r="D848" s="98" t="s">
        <v>2718</v>
      </c>
      <c r="E848" s="6">
        <v>23048</v>
      </c>
      <c r="F848" s="6">
        <v>2196</v>
      </c>
      <c r="G848" s="6">
        <v>23670</v>
      </c>
      <c r="H848" s="6">
        <v>2200</v>
      </c>
      <c r="I848" s="6">
        <v>622</v>
      </c>
      <c r="J848" s="6">
        <v>4</v>
      </c>
    </row>
    <row r="849" spans="1:10" x14ac:dyDescent="0.25">
      <c r="B849" t="s">
        <v>1</v>
      </c>
      <c r="C849" s="144" t="s">
        <v>2</v>
      </c>
      <c r="D849" s="98" t="s">
        <v>2718</v>
      </c>
      <c r="E849" s="6">
        <v>21141</v>
      </c>
      <c r="F849" s="6">
        <v>458</v>
      </c>
      <c r="G849" s="6">
        <v>36414</v>
      </c>
      <c r="H849" s="6">
        <v>534</v>
      </c>
      <c r="I849" s="6">
        <v>15273</v>
      </c>
      <c r="J849" s="6">
        <v>76</v>
      </c>
    </row>
    <row r="850" spans="1:10" x14ac:dyDescent="0.25">
      <c r="B850" t="s">
        <v>19</v>
      </c>
      <c r="C850" s="144" t="s">
        <v>20</v>
      </c>
      <c r="D850" s="98" t="s">
        <v>3092</v>
      </c>
      <c r="E850" s="6">
        <v>20176</v>
      </c>
      <c r="F850" s="6">
        <v>2107</v>
      </c>
      <c r="G850" s="6">
        <v>29144</v>
      </c>
      <c r="H850" s="6">
        <v>2147</v>
      </c>
      <c r="I850" s="6">
        <v>8968</v>
      </c>
      <c r="J850" s="6">
        <v>40</v>
      </c>
    </row>
    <row r="851" spans="1:10" x14ac:dyDescent="0.25">
      <c r="B851" t="s">
        <v>24</v>
      </c>
      <c r="C851" s="144" t="s">
        <v>25</v>
      </c>
      <c r="D851" s="98" t="s">
        <v>2718</v>
      </c>
      <c r="E851" s="6">
        <v>12176</v>
      </c>
      <c r="F851" s="6">
        <v>1113</v>
      </c>
      <c r="G851" s="6">
        <v>12376</v>
      </c>
      <c r="H851" s="6">
        <v>1114</v>
      </c>
      <c r="I851" s="6">
        <v>200</v>
      </c>
      <c r="J851" s="6">
        <v>1</v>
      </c>
    </row>
    <row r="852" spans="1:10" x14ac:dyDescent="0.25">
      <c r="A852" t="s">
        <v>369</v>
      </c>
      <c r="B852" t="s">
        <v>1</v>
      </c>
      <c r="C852" s="144" t="s">
        <v>2</v>
      </c>
      <c r="D852" s="98" t="s">
        <v>2718</v>
      </c>
      <c r="E852" s="6">
        <v>214258</v>
      </c>
      <c r="F852" s="6">
        <v>7059</v>
      </c>
      <c r="G852" s="6">
        <v>371213</v>
      </c>
      <c r="H852" s="6">
        <v>7562</v>
      </c>
      <c r="I852" s="6">
        <v>156955</v>
      </c>
      <c r="J852" s="6">
        <v>503</v>
      </c>
    </row>
    <row r="853" spans="1:10" x14ac:dyDescent="0.25">
      <c r="B853" t="s">
        <v>9</v>
      </c>
      <c r="C853" s="144" t="s">
        <v>10</v>
      </c>
      <c r="D853" s="98" t="s">
        <v>2718</v>
      </c>
      <c r="E853" s="6">
        <v>171265</v>
      </c>
      <c r="F853" s="6">
        <v>16515</v>
      </c>
      <c r="G853" s="6">
        <v>216616</v>
      </c>
      <c r="H853" s="6">
        <v>16718</v>
      </c>
      <c r="I853" s="6">
        <v>45351</v>
      </c>
      <c r="J853" s="6">
        <v>203</v>
      </c>
    </row>
    <row r="854" spans="1:10" x14ac:dyDescent="0.25">
      <c r="B854" t="s">
        <v>26</v>
      </c>
      <c r="C854" s="144" t="s">
        <v>6</v>
      </c>
      <c r="D854" s="98" t="s">
        <v>2718</v>
      </c>
      <c r="E854" s="6">
        <v>96351</v>
      </c>
      <c r="F854" s="6">
        <v>5541</v>
      </c>
      <c r="G854" s="6">
        <v>331901</v>
      </c>
      <c r="H854" s="6">
        <v>6204</v>
      </c>
      <c r="I854" s="6">
        <v>235550</v>
      </c>
      <c r="J854" s="6">
        <v>663</v>
      </c>
    </row>
    <row r="855" spans="1:10" x14ac:dyDescent="0.25">
      <c r="B855" t="s">
        <v>3076</v>
      </c>
      <c r="C855" s="144" t="s">
        <v>6</v>
      </c>
      <c r="D855" s="98" t="s">
        <v>2718</v>
      </c>
      <c r="E855" s="6">
        <v>89709</v>
      </c>
      <c r="F855" s="6">
        <v>7267</v>
      </c>
      <c r="G855" s="6">
        <v>165117</v>
      </c>
      <c r="H855" s="6">
        <v>7456</v>
      </c>
      <c r="I855" s="6">
        <v>75408</v>
      </c>
      <c r="J855" s="6">
        <v>189</v>
      </c>
    </row>
    <row r="856" spans="1:10" x14ac:dyDescent="0.25">
      <c r="B856" t="s">
        <v>165</v>
      </c>
      <c r="C856" s="144" t="s">
        <v>166</v>
      </c>
      <c r="D856" s="98" t="s">
        <v>3092</v>
      </c>
      <c r="E856" s="6">
        <v>82949</v>
      </c>
      <c r="F856" s="6">
        <v>1911</v>
      </c>
      <c r="G856" s="6">
        <v>488921</v>
      </c>
      <c r="H856" s="6">
        <v>3053</v>
      </c>
      <c r="I856" s="6">
        <v>405972</v>
      </c>
      <c r="J856" s="6">
        <v>1142</v>
      </c>
    </row>
    <row r="857" spans="1:10" x14ac:dyDescent="0.25">
      <c r="B857" t="s">
        <v>100</v>
      </c>
      <c r="C857" s="144" t="s">
        <v>6</v>
      </c>
      <c r="D857" s="98" t="s">
        <v>3092</v>
      </c>
      <c r="E857" s="6">
        <v>63803</v>
      </c>
      <c r="F857" s="6">
        <v>2631</v>
      </c>
      <c r="G857" s="6">
        <v>250545</v>
      </c>
      <c r="H857" s="6">
        <v>3164</v>
      </c>
      <c r="I857" s="6">
        <v>186742</v>
      </c>
      <c r="J857" s="6">
        <v>533</v>
      </c>
    </row>
    <row r="858" spans="1:10" x14ac:dyDescent="0.25">
      <c r="B858" t="s">
        <v>22</v>
      </c>
      <c r="C858" s="144" t="s">
        <v>23</v>
      </c>
      <c r="D858" s="98" t="s">
        <v>2718</v>
      </c>
      <c r="E858" s="6">
        <v>61392</v>
      </c>
      <c r="F858" s="6">
        <v>1696</v>
      </c>
      <c r="G858" s="6">
        <v>65298</v>
      </c>
      <c r="H858" s="6">
        <v>1705</v>
      </c>
      <c r="I858" s="6">
        <v>3906</v>
      </c>
      <c r="J858" s="6">
        <v>9</v>
      </c>
    </row>
    <row r="859" spans="1:10" x14ac:dyDescent="0.25">
      <c r="B859" t="s">
        <v>3075</v>
      </c>
      <c r="C859" s="144" t="s">
        <v>10</v>
      </c>
      <c r="D859" s="98" t="s">
        <v>2718</v>
      </c>
      <c r="E859" s="6">
        <v>57228</v>
      </c>
      <c r="F859" s="6">
        <v>5487</v>
      </c>
      <c r="G859" s="6">
        <v>64774</v>
      </c>
      <c r="H859" s="6">
        <v>5502</v>
      </c>
      <c r="I859" s="6">
        <v>7546</v>
      </c>
      <c r="J859" s="6">
        <v>15</v>
      </c>
    </row>
    <row r="860" spans="1:10" x14ac:dyDescent="0.25">
      <c r="B860" t="s">
        <v>24</v>
      </c>
      <c r="C860" s="144" t="s">
        <v>25</v>
      </c>
      <c r="D860" s="98" t="s">
        <v>2718</v>
      </c>
      <c r="E860" s="6">
        <v>53489</v>
      </c>
      <c r="F860" s="6">
        <v>4390</v>
      </c>
      <c r="G860" s="6">
        <v>57992</v>
      </c>
      <c r="H860" s="6">
        <v>4405</v>
      </c>
      <c r="I860" s="6">
        <v>4503</v>
      </c>
      <c r="J860" s="6">
        <v>15</v>
      </c>
    </row>
    <row r="861" spans="1:10" x14ac:dyDescent="0.25">
      <c r="B861" t="s">
        <v>19</v>
      </c>
      <c r="C861" s="144" t="s">
        <v>20</v>
      </c>
      <c r="D861" s="98" t="s">
        <v>3092</v>
      </c>
      <c r="E861" s="6">
        <v>35906</v>
      </c>
      <c r="F861" s="6">
        <v>3078</v>
      </c>
      <c r="G861" s="6">
        <v>71805</v>
      </c>
      <c r="H861" s="6">
        <v>3217</v>
      </c>
      <c r="I861" s="6">
        <v>35899</v>
      </c>
      <c r="J861" s="6">
        <v>139</v>
      </c>
    </row>
    <row r="862" spans="1:10" x14ac:dyDescent="0.25">
      <c r="B862" t="s">
        <v>33</v>
      </c>
      <c r="C862" s="144" t="s">
        <v>10</v>
      </c>
      <c r="D862" s="98" t="s">
        <v>2718</v>
      </c>
      <c r="E862" s="6">
        <v>34871</v>
      </c>
      <c r="F862" s="6">
        <v>6158</v>
      </c>
      <c r="G862" s="6">
        <v>34871</v>
      </c>
      <c r="H862" s="6">
        <v>6158</v>
      </c>
      <c r="I862" s="6">
        <v>0</v>
      </c>
      <c r="J862" s="6">
        <v>0</v>
      </c>
    </row>
    <row r="863" spans="1:10" x14ac:dyDescent="0.25">
      <c r="B863" t="s">
        <v>371</v>
      </c>
      <c r="C863" s="144" t="s">
        <v>166</v>
      </c>
      <c r="D863" s="98" t="s">
        <v>2720</v>
      </c>
      <c r="E863" s="6">
        <v>29558</v>
      </c>
      <c r="F863" s="6">
        <v>910</v>
      </c>
      <c r="G863" s="6">
        <v>99181</v>
      </c>
      <c r="H863" s="6">
        <v>1148</v>
      </c>
      <c r="I863" s="6">
        <v>69623</v>
      </c>
      <c r="J863" s="6">
        <v>238</v>
      </c>
    </row>
    <row r="864" spans="1:10" x14ac:dyDescent="0.25">
      <c r="B864" t="s">
        <v>27</v>
      </c>
      <c r="C864" s="144" t="s">
        <v>28</v>
      </c>
      <c r="D864" s="98" t="s">
        <v>3092</v>
      </c>
      <c r="E864" s="6">
        <v>27788</v>
      </c>
      <c r="F864" s="6">
        <v>577</v>
      </c>
      <c r="G864" s="6">
        <v>245984</v>
      </c>
      <c r="H864" s="6">
        <v>1172</v>
      </c>
      <c r="I864" s="6">
        <v>218196</v>
      </c>
      <c r="J864" s="6">
        <v>595</v>
      </c>
    </row>
    <row r="865" spans="1:10" x14ac:dyDescent="0.25">
      <c r="B865" t="s">
        <v>47</v>
      </c>
      <c r="C865" s="144" t="s">
        <v>48</v>
      </c>
      <c r="D865" s="98" t="s">
        <v>2718</v>
      </c>
      <c r="E865" s="6">
        <v>27358</v>
      </c>
      <c r="F865" s="6">
        <v>3030</v>
      </c>
      <c r="G865" s="6">
        <v>29103</v>
      </c>
      <c r="H865" s="6">
        <v>3037</v>
      </c>
      <c r="I865" s="6">
        <v>1745</v>
      </c>
      <c r="J865" s="6">
        <v>7</v>
      </c>
    </row>
    <row r="866" spans="1:10" x14ac:dyDescent="0.25">
      <c r="B866" t="s">
        <v>138</v>
      </c>
      <c r="C866" s="144" t="s">
        <v>147</v>
      </c>
      <c r="D866" s="98" t="s">
        <v>2718</v>
      </c>
      <c r="E866" s="6">
        <v>19013</v>
      </c>
      <c r="F866" s="6">
        <v>921</v>
      </c>
      <c r="G866" s="6">
        <v>45513</v>
      </c>
      <c r="H866" s="6">
        <v>986</v>
      </c>
      <c r="I866" s="6">
        <v>26500</v>
      </c>
      <c r="J866" s="6">
        <v>65</v>
      </c>
    </row>
    <row r="867" spans="1:10" x14ac:dyDescent="0.25">
      <c r="B867" t="s">
        <v>372</v>
      </c>
      <c r="C867" s="144" t="s">
        <v>166</v>
      </c>
      <c r="D867" s="98" t="s">
        <v>2720</v>
      </c>
      <c r="E867" s="6">
        <v>18959</v>
      </c>
      <c r="F867" s="6">
        <v>351</v>
      </c>
      <c r="G867" s="6">
        <v>164623</v>
      </c>
      <c r="H867" s="6">
        <v>735</v>
      </c>
      <c r="I867" s="6">
        <v>145664</v>
      </c>
      <c r="J867" s="6">
        <v>384</v>
      </c>
    </row>
    <row r="868" spans="1:10" x14ac:dyDescent="0.25">
      <c r="B868" t="s">
        <v>136</v>
      </c>
      <c r="C868" s="144" t="s">
        <v>137</v>
      </c>
      <c r="D868" s="98" t="s">
        <v>2718</v>
      </c>
      <c r="E868" s="6">
        <v>13696</v>
      </c>
      <c r="F868" s="6">
        <v>336</v>
      </c>
      <c r="G868" s="6">
        <v>16513</v>
      </c>
      <c r="H868" s="6">
        <v>345</v>
      </c>
      <c r="I868" s="6">
        <v>2817</v>
      </c>
      <c r="J868" s="6">
        <v>9</v>
      </c>
    </row>
    <row r="869" spans="1:10" x14ac:dyDescent="0.25">
      <c r="B869" t="s">
        <v>160</v>
      </c>
      <c r="C869" s="144" t="s">
        <v>161</v>
      </c>
      <c r="D869" s="98" t="s">
        <v>3092</v>
      </c>
      <c r="E869" s="6">
        <v>12945</v>
      </c>
      <c r="F869" s="6">
        <v>322</v>
      </c>
      <c r="G869" s="6">
        <v>106870</v>
      </c>
      <c r="H869" s="6">
        <v>548</v>
      </c>
      <c r="I869" s="6">
        <v>93925</v>
      </c>
      <c r="J869" s="6">
        <v>226</v>
      </c>
    </row>
    <row r="870" spans="1:10" x14ac:dyDescent="0.25">
      <c r="B870" t="s">
        <v>3085</v>
      </c>
      <c r="C870" s="144" t="s">
        <v>20</v>
      </c>
      <c r="D870" s="98" t="s">
        <v>2718</v>
      </c>
      <c r="E870" s="6">
        <v>12811</v>
      </c>
      <c r="F870" s="6">
        <v>260</v>
      </c>
      <c r="G870" s="6">
        <v>37627</v>
      </c>
      <c r="H870" s="6">
        <v>409</v>
      </c>
      <c r="I870" s="6">
        <v>24816</v>
      </c>
      <c r="J870" s="6">
        <v>149</v>
      </c>
    </row>
    <row r="871" spans="1:10" x14ac:dyDescent="0.25">
      <c r="B871" t="s">
        <v>41</v>
      </c>
      <c r="C871" s="144" t="s">
        <v>42</v>
      </c>
      <c r="D871" s="98" t="s">
        <v>2718</v>
      </c>
      <c r="E871" s="6">
        <v>11326</v>
      </c>
      <c r="F871" s="6">
        <v>4507</v>
      </c>
      <c r="G871" s="6">
        <v>11326</v>
      </c>
      <c r="H871" s="6">
        <v>4507</v>
      </c>
      <c r="I871" s="6">
        <v>0</v>
      </c>
      <c r="J871" s="6">
        <v>0</v>
      </c>
    </row>
    <row r="872" spans="1:10" x14ac:dyDescent="0.25">
      <c r="B872" t="s">
        <v>164</v>
      </c>
      <c r="C872" s="144" t="s">
        <v>28</v>
      </c>
      <c r="D872" s="98" t="s">
        <v>3092</v>
      </c>
      <c r="E872" s="6">
        <v>10238</v>
      </c>
      <c r="F872" s="6">
        <v>231</v>
      </c>
      <c r="G872" s="6">
        <v>103404</v>
      </c>
      <c r="H872" s="6">
        <v>473</v>
      </c>
      <c r="I872" s="6">
        <v>93166</v>
      </c>
      <c r="J872" s="6">
        <v>242</v>
      </c>
    </row>
    <row r="873" spans="1:10" x14ac:dyDescent="0.25">
      <c r="A873" t="s">
        <v>373</v>
      </c>
      <c r="B873" t="s">
        <v>1</v>
      </c>
      <c r="C873" s="144" t="s">
        <v>2</v>
      </c>
      <c r="D873" s="98" t="s">
        <v>2718</v>
      </c>
      <c r="E873" s="6">
        <v>55337</v>
      </c>
      <c r="F873" s="6">
        <v>1546</v>
      </c>
      <c r="G873" s="6">
        <v>116829</v>
      </c>
      <c r="H873" s="6">
        <v>1709</v>
      </c>
      <c r="I873" s="6">
        <v>61492</v>
      </c>
      <c r="J873" s="6">
        <v>163</v>
      </c>
    </row>
    <row r="874" spans="1:10" x14ac:dyDescent="0.25">
      <c r="B874" t="s">
        <v>307</v>
      </c>
      <c r="C874" s="144" t="s">
        <v>84</v>
      </c>
      <c r="D874" s="98" t="s">
        <v>2720</v>
      </c>
      <c r="E874" s="6">
        <v>25310</v>
      </c>
      <c r="F874" s="6">
        <v>672</v>
      </c>
      <c r="G874" s="6">
        <v>147854</v>
      </c>
      <c r="H874" s="6">
        <v>1008</v>
      </c>
      <c r="I874" s="6">
        <v>122544</v>
      </c>
      <c r="J874" s="6">
        <v>336</v>
      </c>
    </row>
    <row r="875" spans="1:10" x14ac:dyDescent="0.25">
      <c r="B875" t="s">
        <v>375</v>
      </c>
      <c r="C875" s="144" t="s">
        <v>84</v>
      </c>
      <c r="D875" s="98" t="s">
        <v>2720</v>
      </c>
      <c r="E875" s="6">
        <v>21654</v>
      </c>
      <c r="F875" s="6">
        <v>570</v>
      </c>
      <c r="G875" s="6">
        <v>129007</v>
      </c>
      <c r="H875" s="6">
        <v>874</v>
      </c>
      <c r="I875" s="6">
        <v>107353</v>
      </c>
      <c r="J875" s="6">
        <v>304</v>
      </c>
    </row>
    <row r="876" spans="1:10" x14ac:dyDescent="0.25">
      <c r="B876" t="s">
        <v>294</v>
      </c>
      <c r="C876" s="144" t="s">
        <v>132</v>
      </c>
      <c r="D876" s="98" t="s">
        <v>3092</v>
      </c>
      <c r="E876" s="6">
        <v>21423</v>
      </c>
      <c r="F876" s="6">
        <v>641</v>
      </c>
      <c r="G876" s="6">
        <v>62395</v>
      </c>
      <c r="H876" s="6">
        <v>791</v>
      </c>
      <c r="I876" s="6">
        <v>40972</v>
      </c>
      <c r="J876" s="6">
        <v>150</v>
      </c>
    </row>
    <row r="877" spans="1:10" x14ac:dyDescent="0.25">
      <c r="B877" t="s">
        <v>376</v>
      </c>
      <c r="C877" s="144" t="s">
        <v>84</v>
      </c>
      <c r="D877" s="98" t="s">
        <v>2720</v>
      </c>
      <c r="E877" s="6">
        <v>17802</v>
      </c>
      <c r="F877" s="6">
        <v>385</v>
      </c>
      <c r="G877" s="6">
        <v>115585</v>
      </c>
      <c r="H877" s="6">
        <v>676</v>
      </c>
      <c r="I877" s="6">
        <v>97783</v>
      </c>
      <c r="J877" s="6">
        <v>291</v>
      </c>
    </row>
    <row r="878" spans="1:10" x14ac:dyDescent="0.25">
      <c r="B878" t="s">
        <v>3075</v>
      </c>
      <c r="C878" s="144" t="s">
        <v>10</v>
      </c>
      <c r="D878" s="98" t="s">
        <v>2718</v>
      </c>
      <c r="E878" s="6">
        <v>16967</v>
      </c>
      <c r="F878" s="6">
        <v>1526</v>
      </c>
      <c r="G878" s="6">
        <v>17353</v>
      </c>
      <c r="H878" s="6">
        <v>1529</v>
      </c>
      <c r="I878" s="6">
        <v>386</v>
      </c>
      <c r="J878" s="6">
        <v>3</v>
      </c>
    </row>
    <row r="879" spans="1:10" x14ac:dyDescent="0.25">
      <c r="B879" t="s">
        <v>9</v>
      </c>
      <c r="C879" s="144" t="s">
        <v>10</v>
      </c>
      <c r="D879" s="98" t="s">
        <v>2718</v>
      </c>
      <c r="E879" s="6">
        <v>14552</v>
      </c>
      <c r="F879" s="6">
        <v>1396</v>
      </c>
      <c r="G879" s="6">
        <v>19093</v>
      </c>
      <c r="H879" s="6">
        <v>1418</v>
      </c>
      <c r="I879" s="6">
        <v>4541</v>
      </c>
      <c r="J879" s="6">
        <v>22</v>
      </c>
    </row>
    <row r="880" spans="1:10" x14ac:dyDescent="0.25">
      <c r="B880" t="s">
        <v>47</v>
      </c>
      <c r="C880" s="144" t="s">
        <v>48</v>
      </c>
      <c r="D880" s="98" t="s">
        <v>2718</v>
      </c>
      <c r="E880" s="6">
        <v>14254</v>
      </c>
      <c r="F880" s="6">
        <v>1462</v>
      </c>
      <c r="G880" s="6">
        <v>79065</v>
      </c>
      <c r="H880" s="6">
        <v>1616</v>
      </c>
      <c r="I880" s="6">
        <v>64811</v>
      </c>
      <c r="J880" s="6">
        <v>154</v>
      </c>
    </row>
    <row r="881" spans="1:10" x14ac:dyDescent="0.25">
      <c r="B881" t="s">
        <v>24</v>
      </c>
      <c r="C881" s="144" t="s">
        <v>25</v>
      </c>
      <c r="D881" s="98" t="s">
        <v>2718</v>
      </c>
      <c r="E881" s="6">
        <v>13873</v>
      </c>
      <c r="F881" s="6">
        <v>1234</v>
      </c>
      <c r="G881" s="6">
        <v>14342</v>
      </c>
      <c r="H881" s="6">
        <v>1235</v>
      </c>
      <c r="I881" s="6">
        <v>469</v>
      </c>
      <c r="J881" s="6">
        <v>1</v>
      </c>
    </row>
    <row r="882" spans="1:10" x14ac:dyDescent="0.25">
      <c r="B882" t="s">
        <v>182</v>
      </c>
      <c r="C882" s="144" t="s">
        <v>84</v>
      </c>
      <c r="D882" s="98" t="s">
        <v>3092</v>
      </c>
      <c r="E882" s="6">
        <v>13658</v>
      </c>
      <c r="F882" s="6">
        <v>381</v>
      </c>
      <c r="G882" s="6">
        <v>79120</v>
      </c>
      <c r="H882" s="6">
        <v>584</v>
      </c>
      <c r="I882" s="6">
        <v>65462</v>
      </c>
      <c r="J882" s="6">
        <v>203</v>
      </c>
    </row>
    <row r="883" spans="1:10" x14ac:dyDescent="0.25">
      <c r="B883" t="s">
        <v>377</v>
      </c>
      <c r="C883" s="144" t="s">
        <v>84</v>
      </c>
      <c r="D883" s="98" t="s">
        <v>2720</v>
      </c>
      <c r="E883" s="6">
        <v>13311</v>
      </c>
      <c r="F883" s="6">
        <v>346</v>
      </c>
      <c r="G883" s="6">
        <v>63703</v>
      </c>
      <c r="H883" s="6">
        <v>477</v>
      </c>
      <c r="I883" s="6">
        <v>50392</v>
      </c>
      <c r="J883" s="6">
        <v>131</v>
      </c>
    </row>
    <row r="884" spans="1:10" x14ac:dyDescent="0.25">
      <c r="A884" t="s">
        <v>378</v>
      </c>
      <c r="B884" t="s">
        <v>9</v>
      </c>
      <c r="C884" s="144" t="s">
        <v>10</v>
      </c>
      <c r="D884" s="98" t="s">
        <v>2718</v>
      </c>
      <c r="E884" s="6">
        <v>201580</v>
      </c>
      <c r="F884" s="6">
        <v>19837</v>
      </c>
      <c r="G884" s="6">
        <v>252293</v>
      </c>
      <c r="H884" s="6">
        <v>20103</v>
      </c>
      <c r="I884" s="6">
        <v>50713</v>
      </c>
      <c r="J884" s="6">
        <v>266</v>
      </c>
    </row>
    <row r="885" spans="1:10" x14ac:dyDescent="0.25">
      <c r="B885" t="s">
        <v>3075</v>
      </c>
      <c r="C885" s="144" t="s">
        <v>10</v>
      </c>
      <c r="D885" s="98" t="s">
        <v>2718</v>
      </c>
      <c r="E885" s="6">
        <v>117127</v>
      </c>
      <c r="F885" s="6">
        <v>11701</v>
      </c>
      <c r="G885" s="6">
        <v>126332</v>
      </c>
      <c r="H885" s="6">
        <v>11724</v>
      </c>
      <c r="I885" s="6">
        <v>9205</v>
      </c>
      <c r="J885" s="6">
        <v>23</v>
      </c>
    </row>
    <row r="886" spans="1:10" x14ac:dyDescent="0.25">
      <c r="B886" t="s">
        <v>160</v>
      </c>
      <c r="C886" s="144" t="s">
        <v>161</v>
      </c>
      <c r="D886" s="98" t="s">
        <v>3092</v>
      </c>
      <c r="E886" s="6">
        <v>107333</v>
      </c>
      <c r="F886" s="6">
        <v>2410</v>
      </c>
      <c r="G886" s="6">
        <v>895352</v>
      </c>
      <c r="H886" s="6">
        <v>4402</v>
      </c>
      <c r="I886" s="6">
        <v>788019</v>
      </c>
      <c r="J886" s="6">
        <v>1992</v>
      </c>
    </row>
    <row r="887" spans="1:10" x14ac:dyDescent="0.25">
      <c r="B887" t="s">
        <v>1</v>
      </c>
      <c r="C887" s="144" t="s">
        <v>2</v>
      </c>
      <c r="D887" s="98" t="s">
        <v>2718</v>
      </c>
      <c r="E887" s="6">
        <v>83874</v>
      </c>
      <c r="F887" s="6">
        <v>2975</v>
      </c>
      <c r="G887" s="6">
        <v>136193</v>
      </c>
      <c r="H887" s="6">
        <v>3174</v>
      </c>
      <c r="I887" s="6">
        <v>52319</v>
      </c>
      <c r="J887" s="6">
        <v>199</v>
      </c>
    </row>
    <row r="888" spans="1:10" x14ac:dyDescent="0.25">
      <c r="B888" t="s">
        <v>24</v>
      </c>
      <c r="C888" s="144" t="s">
        <v>25</v>
      </c>
      <c r="D888" s="98" t="s">
        <v>2718</v>
      </c>
      <c r="E888" s="6">
        <v>68504</v>
      </c>
      <c r="F888" s="6">
        <v>5665</v>
      </c>
      <c r="G888" s="6">
        <v>71479</v>
      </c>
      <c r="H888" s="6">
        <v>5680</v>
      </c>
      <c r="I888" s="6">
        <v>2975</v>
      </c>
      <c r="J888" s="6">
        <v>15</v>
      </c>
    </row>
    <row r="889" spans="1:10" x14ac:dyDescent="0.25">
      <c r="B889" t="s">
        <v>3076</v>
      </c>
      <c r="C889" s="144" t="s">
        <v>6</v>
      </c>
      <c r="D889" s="98" t="s">
        <v>2718</v>
      </c>
      <c r="E889" s="6">
        <v>63561</v>
      </c>
      <c r="F889" s="6">
        <v>5775</v>
      </c>
      <c r="G889" s="6">
        <v>111736</v>
      </c>
      <c r="H889" s="6">
        <v>5899</v>
      </c>
      <c r="I889" s="6">
        <v>48175</v>
      </c>
      <c r="J889" s="6">
        <v>124</v>
      </c>
    </row>
    <row r="890" spans="1:10" x14ac:dyDescent="0.25">
      <c r="B890" t="s">
        <v>15</v>
      </c>
      <c r="C890" s="144" t="s">
        <v>16</v>
      </c>
      <c r="D890" s="98" t="s">
        <v>2718</v>
      </c>
      <c r="E890" s="6">
        <v>62783</v>
      </c>
      <c r="F890" s="6">
        <v>1848</v>
      </c>
      <c r="G890" s="6">
        <v>227856</v>
      </c>
      <c r="H890" s="6">
        <v>2305</v>
      </c>
      <c r="I890" s="6">
        <v>165073</v>
      </c>
      <c r="J890" s="6">
        <v>457</v>
      </c>
    </row>
    <row r="891" spans="1:10" x14ac:dyDescent="0.25">
      <c r="B891" t="s">
        <v>47</v>
      </c>
      <c r="C891" s="144" t="s">
        <v>48</v>
      </c>
      <c r="D891" s="98" t="s">
        <v>2718</v>
      </c>
      <c r="E891" s="6">
        <v>56210</v>
      </c>
      <c r="F891" s="6">
        <v>5597</v>
      </c>
      <c r="G891" s="6">
        <v>92065</v>
      </c>
      <c r="H891" s="6">
        <v>5704</v>
      </c>
      <c r="I891" s="6">
        <v>35855</v>
      </c>
      <c r="J891" s="6">
        <v>107</v>
      </c>
    </row>
    <row r="892" spans="1:10" x14ac:dyDescent="0.25">
      <c r="B892" t="s">
        <v>119</v>
      </c>
      <c r="C892" s="144" t="s">
        <v>161</v>
      </c>
      <c r="D892" s="98" t="s">
        <v>2720</v>
      </c>
      <c r="E892" s="6">
        <v>55082</v>
      </c>
      <c r="F892" s="6">
        <v>1628</v>
      </c>
      <c r="G892" s="6">
        <v>331040</v>
      </c>
      <c r="H892" s="6">
        <v>2425</v>
      </c>
      <c r="I892" s="6">
        <v>275958</v>
      </c>
      <c r="J892" s="6">
        <v>797</v>
      </c>
    </row>
    <row r="893" spans="1:10" x14ac:dyDescent="0.25">
      <c r="B893" t="s">
        <v>22</v>
      </c>
      <c r="C893" s="144" t="s">
        <v>23</v>
      </c>
      <c r="D893" s="98" t="s">
        <v>2718</v>
      </c>
      <c r="E893" s="6">
        <v>44970</v>
      </c>
      <c r="F893" s="6">
        <v>1190</v>
      </c>
      <c r="G893" s="6">
        <v>49414</v>
      </c>
      <c r="H893" s="6">
        <v>1200</v>
      </c>
      <c r="I893" s="6">
        <v>4444</v>
      </c>
      <c r="J893" s="6">
        <v>10</v>
      </c>
    </row>
    <row r="894" spans="1:10" x14ac:dyDescent="0.25">
      <c r="B894" t="s">
        <v>33</v>
      </c>
      <c r="C894" s="144" t="s">
        <v>10</v>
      </c>
      <c r="D894" s="98" t="s">
        <v>2718</v>
      </c>
      <c r="E894" s="6">
        <v>40896</v>
      </c>
      <c r="F894" s="6">
        <v>7254</v>
      </c>
      <c r="G894" s="6">
        <v>42821</v>
      </c>
      <c r="H894" s="6">
        <v>7259</v>
      </c>
      <c r="I894" s="6">
        <v>1925</v>
      </c>
      <c r="J894" s="6">
        <v>5</v>
      </c>
    </row>
    <row r="895" spans="1:10" x14ac:dyDescent="0.25">
      <c r="B895" t="s">
        <v>26</v>
      </c>
      <c r="C895" s="144" t="s">
        <v>6</v>
      </c>
      <c r="D895" s="98" t="s">
        <v>2718</v>
      </c>
      <c r="E895" s="6">
        <v>38409</v>
      </c>
      <c r="F895" s="6">
        <v>2355</v>
      </c>
      <c r="G895" s="6">
        <v>118707</v>
      </c>
      <c r="H895" s="6">
        <v>2558</v>
      </c>
      <c r="I895" s="6">
        <v>80298</v>
      </c>
      <c r="J895" s="6">
        <v>203</v>
      </c>
    </row>
    <row r="896" spans="1:10" x14ac:dyDescent="0.25">
      <c r="B896" t="s">
        <v>299</v>
      </c>
      <c r="C896" s="144" t="s">
        <v>161</v>
      </c>
      <c r="D896" s="98" t="s">
        <v>3092</v>
      </c>
      <c r="E896" s="6">
        <v>35475</v>
      </c>
      <c r="F896" s="6">
        <v>787</v>
      </c>
      <c r="G896" s="6">
        <v>349943</v>
      </c>
      <c r="H896" s="6">
        <v>1619</v>
      </c>
      <c r="I896" s="6">
        <v>314468</v>
      </c>
      <c r="J896" s="6">
        <v>832</v>
      </c>
    </row>
    <row r="897" spans="1:10" x14ac:dyDescent="0.25">
      <c r="B897" t="s">
        <v>57</v>
      </c>
      <c r="C897" s="144" t="s">
        <v>55</v>
      </c>
      <c r="D897" s="98" t="s">
        <v>3092</v>
      </c>
      <c r="E897" s="6">
        <v>33939</v>
      </c>
      <c r="F897" s="6">
        <v>928</v>
      </c>
      <c r="G897" s="6">
        <v>201691</v>
      </c>
      <c r="H897" s="6">
        <v>1395</v>
      </c>
      <c r="I897" s="6">
        <v>167752</v>
      </c>
      <c r="J897" s="6">
        <v>467</v>
      </c>
    </row>
    <row r="898" spans="1:10" x14ac:dyDescent="0.25">
      <c r="B898" t="s">
        <v>19</v>
      </c>
      <c r="C898" s="144" t="s">
        <v>20</v>
      </c>
      <c r="D898" s="98" t="s">
        <v>3092</v>
      </c>
      <c r="E898" s="6">
        <v>29875</v>
      </c>
      <c r="F898" s="6">
        <v>2654</v>
      </c>
      <c r="G898" s="6">
        <v>67763</v>
      </c>
      <c r="H898" s="6">
        <v>2794</v>
      </c>
      <c r="I898" s="6">
        <v>37888</v>
      </c>
      <c r="J898" s="6">
        <v>140</v>
      </c>
    </row>
    <row r="899" spans="1:10" x14ac:dyDescent="0.25">
      <c r="B899" t="s">
        <v>380</v>
      </c>
      <c r="C899" s="144" t="s">
        <v>161</v>
      </c>
      <c r="D899" s="98" t="s">
        <v>2720</v>
      </c>
      <c r="E899" s="6">
        <v>23723</v>
      </c>
      <c r="F899" s="6">
        <v>690</v>
      </c>
      <c r="G899" s="6">
        <v>94114</v>
      </c>
      <c r="H899" s="6">
        <v>953</v>
      </c>
      <c r="I899" s="6">
        <v>70391</v>
      </c>
      <c r="J899" s="6">
        <v>263</v>
      </c>
    </row>
    <row r="900" spans="1:10" x14ac:dyDescent="0.25">
      <c r="B900" t="s">
        <v>381</v>
      </c>
      <c r="C900" s="144" t="s">
        <v>161</v>
      </c>
      <c r="D900" s="98" t="s">
        <v>2720</v>
      </c>
      <c r="E900" s="6">
        <v>19486</v>
      </c>
      <c r="F900" s="6">
        <v>465</v>
      </c>
      <c r="G900" s="6">
        <v>101948</v>
      </c>
      <c r="H900" s="6">
        <v>710</v>
      </c>
      <c r="I900" s="6">
        <v>82462</v>
      </c>
      <c r="J900" s="6">
        <v>245</v>
      </c>
    </row>
    <row r="901" spans="1:10" x14ac:dyDescent="0.25">
      <c r="B901" t="s">
        <v>37</v>
      </c>
      <c r="C901" s="144" t="s">
        <v>32</v>
      </c>
      <c r="D901" s="98" t="s">
        <v>3092</v>
      </c>
      <c r="E901" s="6">
        <v>18882</v>
      </c>
      <c r="F901" s="6">
        <v>501</v>
      </c>
      <c r="G901" s="6">
        <v>106774</v>
      </c>
      <c r="H901" s="6">
        <v>774</v>
      </c>
      <c r="I901" s="6">
        <v>87892</v>
      </c>
      <c r="J901" s="6">
        <v>273</v>
      </c>
    </row>
    <row r="902" spans="1:10" x14ac:dyDescent="0.25">
      <c r="B902" t="s">
        <v>34</v>
      </c>
      <c r="C902" s="144" t="s">
        <v>32</v>
      </c>
      <c r="D902" s="98" t="s">
        <v>3092</v>
      </c>
      <c r="E902" s="6">
        <v>17586</v>
      </c>
      <c r="F902" s="6">
        <v>366</v>
      </c>
      <c r="G902" s="6">
        <v>155390</v>
      </c>
      <c r="H902" s="6">
        <v>784</v>
      </c>
      <c r="I902" s="6">
        <v>137804</v>
      </c>
      <c r="J902" s="6">
        <v>418</v>
      </c>
    </row>
    <row r="903" spans="1:10" x14ac:dyDescent="0.25">
      <c r="B903" t="s">
        <v>3085</v>
      </c>
      <c r="C903" s="144" t="s">
        <v>20</v>
      </c>
      <c r="D903" s="98" t="s">
        <v>2718</v>
      </c>
      <c r="E903" s="6">
        <v>17285</v>
      </c>
      <c r="F903" s="6">
        <v>310</v>
      </c>
      <c r="G903" s="6">
        <v>65797</v>
      </c>
      <c r="H903" s="6">
        <v>543</v>
      </c>
      <c r="I903" s="6">
        <v>48512</v>
      </c>
      <c r="J903" s="6">
        <v>233</v>
      </c>
    </row>
    <row r="904" spans="1:10" x14ac:dyDescent="0.25">
      <c r="B904" t="s">
        <v>150</v>
      </c>
      <c r="C904" s="144" t="s">
        <v>28</v>
      </c>
      <c r="D904" s="98" t="s">
        <v>2718</v>
      </c>
      <c r="E904" s="6">
        <v>15155</v>
      </c>
      <c r="F904" s="6">
        <v>2672</v>
      </c>
      <c r="G904" s="6">
        <v>89564</v>
      </c>
      <c r="H904" s="6">
        <v>2821</v>
      </c>
      <c r="I904" s="6">
        <v>74409</v>
      </c>
      <c r="J904" s="6">
        <v>149</v>
      </c>
    </row>
    <row r="905" spans="1:10" x14ac:dyDescent="0.25">
      <c r="B905" t="s">
        <v>41</v>
      </c>
      <c r="C905" s="144" t="s">
        <v>42</v>
      </c>
      <c r="D905" s="98" t="s">
        <v>2718</v>
      </c>
      <c r="E905" s="6">
        <v>14640</v>
      </c>
      <c r="F905" s="6">
        <v>5579</v>
      </c>
      <c r="G905" s="6">
        <v>14799</v>
      </c>
      <c r="H905" s="6">
        <v>5580</v>
      </c>
      <c r="I905" s="6">
        <v>159</v>
      </c>
      <c r="J905" s="6">
        <v>1</v>
      </c>
    </row>
    <row r="906" spans="1:10" x14ac:dyDescent="0.25">
      <c r="B906" t="s">
        <v>3077</v>
      </c>
      <c r="C906" s="144" t="s">
        <v>50</v>
      </c>
      <c r="D906" s="98" t="s">
        <v>3092</v>
      </c>
      <c r="E906" s="6">
        <v>13122</v>
      </c>
      <c r="F906" s="6">
        <v>1860</v>
      </c>
      <c r="G906" s="6">
        <v>25526</v>
      </c>
      <c r="H906" s="6">
        <v>1906</v>
      </c>
      <c r="I906" s="6">
        <v>12404</v>
      </c>
      <c r="J906" s="6">
        <v>46</v>
      </c>
    </row>
    <row r="907" spans="1:10" x14ac:dyDescent="0.25">
      <c r="B907" t="s">
        <v>382</v>
      </c>
      <c r="C907" s="144" t="s">
        <v>161</v>
      </c>
      <c r="D907" s="98" t="s">
        <v>46</v>
      </c>
      <c r="E907" s="6">
        <v>10650</v>
      </c>
      <c r="F907" s="6">
        <v>387</v>
      </c>
      <c r="G907" s="6">
        <v>44455</v>
      </c>
      <c r="H907" s="6">
        <v>486</v>
      </c>
      <c r="I907" s="6">
        <v>33805</v>
      </c>
      <c r="J907" s="6">
        <v>99</v>
      </c>
    </row>
    <row r="908" spans="1:10" x14ac:dyDescent="0.25">
      <c r="B908" t="s">
        <v>383</v>
      </c>
      <c r="C908" s="144" t="s">
        <v>161</v>
      </c>
      <c r="D908" s="98" t="s">
        <v>2720</v>
      </c>
      <c r="E908" s="6">
        <v>10506</v>
      </c>
      <c r="F908" s="6">
        <v>217</v>
      </c>
      <c r="G908" s="6">
        <v>110165</v>
      </c>
      <c r="H908" s="6">
        <v>471</v>
      </c>
      <c r="I908" s="6">
        <v>99659</v>
      </c>
      <c r="J908" s="6">
        <v>254</v>
      </c>
    </row>
    <row r="909" spans="1:10" x14ac:dyDescent="0.25">
      <c r="A909" t="s">
        <v>384</v>
      </c>
      <c r="B909" t="s">
        <v>1</v>
      </c>
      <c r="C909" s="144" t="s">
        <v>2</v>
      </c>
      <c r="D909" s="98" t="s">
        <v>2718</v>
      </c>
      <c r="E909" s="6">
        <v>1256417</v>
      </c>
      <c r="F909" s="6">
        <v>39087</v>
      </c>
      <c r="G909" s="6">
        <v>2013270</v>
      </c>
      <c r="H909" s="6">
        <v>41673</v>
      </c>
      <c r="I909" s="6">
        <v>756853</v>
      </c>
      <c r="J909" s="6">
        <v>2586</v>
      </c>
    </row>
    <row r="910" spans="1:10" x14ac:dyDescent="0.25">
      <c r="B910" t="s">
        <v>3075</v>
      </c>
      <c r="C910" s="144" t="s">
        <v>10</v>
      </c>
      <c r="D910" s="98" t="s">
        <v>2718</v>
      </c>
      <c r="E910" s="6">
        <v>1251095</v>
      </c>
      <c r="F910" s="6">
        <v>108412</v>
      </c>
      <c r="G910" s="6">
        <v>1915650</v>
      </c>
      <c r="H910" s="6">
        <v>110057</v>
      </c>
      <c r="I910" s="6">
        <v>664555</v>
      </c>
      <c r="J910" s="6">
        <v>1645</v>
      </c>
    </row>
    <row r="911" spans="1:10" x14ac:dyDescent="0.25">
      <c r="B911" t="s">
        <v>9</v>
      </c>
      <c r="C911" s="144" t="s">
        <v>10</v>
      </c>
      <c r="D911" s="98" t="s">
        <v>2718</v>
      </c>
      <c r="E911" s="6">
        <v>1172263</v>
      </c>
      <c r="F911" s="6">
        <v>109944</v>
      </c>
      <c r="G911" s="6">
        <v>1606423</v>
      </c>
      <c r="H911" s="6">
        <v>112017</v>
      </c>
      <c r="I911" s="6">
        <v>434160</v>
      </c>
      <c r="J911" s="6">
        <v>2073</v>
      </c>
    </row>
    <row r="912" spans="1:10" x14ac:dyDescent="0.25">
      <c r="B912" t="s">
        <v>3076</v>
      </c>
      <c r="C912" s="144" t="s">
        <v>6</v>
      </c>
      <c r="D912" s="98" t="s">
        <v>2718</v>
      </c>
      <c r="E912" s="6">
        <v>600680</v>
      </c>
      <c r="F912" s="6">
        <v>46218</v>
      </c>
      <c r="G912" s="6">
        <v>1069811</v>
      </c>
      <c r="H912" s="6">
        <v>47422</v>
      </c>
      <c r="I912" s="6">
        <v>469131</v>
      </c>
      <c r="J912" s="6">
        <v>1204</v>
      </c>
    </row>
    <row r="913" spans="2:10" x14ac:dyDescent="0.25">
      <c r="B913" t="s">
        <v>13</v>
      </c>
      <c r="C913" s="144" t="s">
        <v>16</v>
      </c>
      <c r="D913" s="98" t="s">
        <v>2718</v>
      </c>
      <c r="E913" s="6">
        <v>484955</v>
      </c>
      <c r="F913" s="6">
        <v>11840</v>
      </c>
      <c r="G913" s="6">
        <v>654497</v>
      </c>
      <c r="H913" s="6">
        <v>12301</v>
      </c>
      <c r="I913" s="6">
        <v>169542</v>
      </c>
      <c r="J913" s="6">
        <v>461</v>
      </c>
    </row>
    <row r="914" spans="2:10" x14ac:dyDescent="0.25">
      <c r="B914" t="s">
        <v>19</v>
      </c>
      <c r="C914" s="144" t="s">
        <v>20</v>
      </c>
      <c r="D914" s="98" t="s">
        <v>3092</v>
      </c>
      <c r="E914" s="6">
        <v>425492</v>
      </c>
      <c r="F914" s="6">
        <v>33853</v>
      </c>
      <c r="G914" s="6">
        <v>885915</v>
      </c>
      <c r="H914" s="6">
        <v>35630</v>
      </c>
      <c r="I914" s="6">
        <v>460423</v>
      </c>
      <c r="J914" s="6">
        <v>1777</v>
      </c>
    </row>
    <row r="915" spans="2:10" x14ac:dyDescent="0.25">
      <c r="B915" t="s">
        <v>24</v>
      </c>
      <c r="C915" s="144" t="s">
        <v>25</v>
      </c>
      <c r="D915" s="98" t="s">
        <v>2718</v>
      </c>
      <c r="E915" s="6">
        <v>342397</v>
      </c>
      <c r="F915" s="6">
        <v>30601</v>
      </c>
      <c r="G915" s="6">
        <v>472963</v>
      </c>
      <c r="H915" s="6">
        <v>30938</v>
      </c>
      <c r="I915" s="6">
        <v>130566</v>
      </c>
      <c r="J915" s="6">
        <v>337</v>
      </c>
    </row>
    <row r="916" spans="2:10" x14ac:dyDescent="0.25">
      <c r="B916" t="s">
        <v>22</v>
      </c>
      <c r="C916" s="144" t="s">
        <v>23</v>
      </c>
      <c r="D916" s="98" t="s">
        <v>2718</v>
      </c>
      <c r="E916" s="6">
        <v>338628</v>
      </c>
      <c r="F916" s="6">
        <v>8549</v>
      </c>
      <c r="G916" s="6">
        <v>353970</v>
      </c>
      <c r="H916" s="6">
        <v>8595</v>
      </c>
      <c r="I916" s="6">
        <v>15342</v>
      </c>
      <c r="J916" s="6">
        <v>46</v>
      </c>
    </row>
    <row r="917" spans="2:10" x14ac:dyDescent="0.25">
      <c r="B917" t="s">
        <v>33</v>
      </c>
      <c r="C917" s="144" t="s">
        <v>10</v>
      </c>
      <c r="D917" s="98" t="s">
        <v>2718</v>
      </c>
      <c r="E917" s="6">
        <v>271420</v>
      </c>
      <c r="F917" s="6">
        <v>40006</v>
      </c>
      <c r="G917" s="6">
        <v>285668</v>
      </c>
      <c r="H917" s="6">
        <v>40052</v>
      </c>
      <c r="I917" s="6">
        <v>14248</v>
      </c>
      <c r="J917" s="6">
        <v>46</v>
      </c>
    </row>
    <row r="918" spans="2:10" x14ac:dyDescent="0.25">
      <c r="B918" t="s">
        <v>3077</v>
      </c>
      <c r="C918" s="144" t="s">
        <v>50</v>
      </c>
      <c r="D918" s="98" t="s">
        <v>3092</v>
      </c>
      <c r="E918" s="6">
        <v>169479</v>
      </c>
      <c r="F918" s="6">
        <v>14882</v>
      </c>
      <c r="G918" s="6">
        <v>655563</v>
      </c>
      <c r="H918" s="6">
        <v>16265</v>
      </c>
      <c r="I918" s="6">
        <v>486084</v>
      </c>
      <c r="J918" s="6">
        <v>1383</v>
      </c>
    </row>
    <row r="919" spans="2:10" x14ac:dyDescent="0.25">
      <c r="B919" t="s">
        <v>386</v>
      </c>
      <c r="C919" s="144" t="s">
        <v>50</v>
      </c>
      <c r="D919" s="98" t="s">
        <v>3092</v>
      </c>
      <c r="E919" s="6">
        <v>128292</v>
      </c>
      <c r="F919" s="6">
        <v>2490</v>
      </c>
      <c r="G919" s="6">
        <v>1277714</v>
      </c>
      <c r="H919" s="6">
        <v>5407</v>
      </c>
      <c r="I919" s="6">
        <v>1149422</v>
      </c>
      <c r="J919" s="6">
        <v>2917</v>
      </c>
    </row>
    <row r="920" spans="2:10" x14ac:dyDescent="0.25">
      <c r="B920" t="s">
        <v>3085</v>
      </c>
      <c r="C920" s="144" t="s">
        <v>20</v>
      </c>
      <c r="D920" s="98" t="s">
        <v>2718</v>
      </c>
      <c r="E920" s="6">
        <v>127501</v>
      </c>
      <c r="F920" s="6">
        <v>2812</v>
      </c>
      <c r="G920" s="6">
        <v>344382</v>
      </c>
      <c r="H920" s="6">
        <v>4036</v>
      </c>
      <c r="I920" s="6">
        <v>216881</v>
      </c>
      <c r="J920" s="6">
        <v>1224</v>
      </c>
    </row>
    <row r="921" spans="2:10" x14ac:dyDescent="0.25">
      <c r="B921" t="s">
        <v>47</v>
      </c>
      <c r="C921" s="144" t="s">
        <v>48</v>
      </c>
      <c r="D921" s="98" t="s">
        <v>2718</v>
      </c>
      <c r="E921" s="6">
        <v>112102</v>
      </c>
      <c r="F921" s="6">
        <v>10844</v>
      </c>
      <c r="G921" s="6">
        <v>144288</v>
      </c>
      <c r="H921" s="6">
        <v>10969</v>
      </c>
      <c r="I921" s="6">
        <v>32186</v>
      </c>
      <c r="J921" s="6">
        <v>125</v>
      </c>
    </row>
    <row r="922" spans="2:10" x14ac:dyDescent="0.25">
      <c r="B922" t="s">
        <v>350</v>
      </c>
      <c r="C922" s="144" t="s">
        <v>50</v>
      </c>
      <c r="D922" s="98" t="s">
        <v>3092</v>
      </c>
      <c r="E922" s="6">
        <v>106482</v>
      </c>
      <c r="F922" s="6">
        <v>2700</v>
      </c>
      <c r="G922" s="6">
        <v>623718</v>
      </c>
      <c r="H922" s="6">
        <v>4139</v>
      </c>
      <c r="I922" s="6">
        <v>517236</v>
      </c>
      <c r="J922" s="6">
        <v>1439</v>
      </c>
    </row>
    <row r="923" spans="2:10" x14ac:dyDescent="0.25">
      <c r="B923" t="s">
        <v>3089</v>
      </c>
      <c r="C923" s="144" t="s">
        <v>50</v>
      </c>
      <c r="D923" s="98" t="s">
        <v>2720</v>
      </c>
      <c r="E923" s="6">
        <v>101625</v>
      </c>
      <c r="F923" s="6">
        <v>2604</v>
      </c>
      <c r="G923" s="6">
        <v>478709</v>
      </c>
      <c r="H923" s="6">
        <v>3706</v>
      </c>
      <c r="I923" s="6">
        <v>377084</v>
      </c>
      <c r="J923" s="6">
        <v>1102</v>
      </c>
    </row>
    <row r="924" spans="2:10" x14ac:dyDescent="0.25">
      <c r="B924" t="s">
        <v>83</v>
      </c>
      <c r="C924" s="144" t="s">
        <v>84</v>
      </c>
      <c r="D924" s="98" t="s">
        <v>2720</v>
      </c>
      <c r="E924" s="6">
        <v>86142</v>
      </c>
      <c r="F924" s="6">
        <v>10017</v>
      </c>
      <c r="G924" s="6">
        <v>138355</v>
      </c>
      <c r="H924" s="6">
        <v>10214</v>
      </c>
      <c r="I924" s="6">
        <v>52213</v>
      </c>
      <c r="J924" s="6">
        <v>197</v>
      </c>
    </row>
    <row r="925" spans="2:10" x14ac:dyDescent="0.25">
      <c r="B925" t="s">
        <v>26</v>
      </c>
      <c r="C925" s="144" t="s">
        <v>6</v>
      </c>
      <c r="D925" s="98" t="s">
        <v>2718</v>
      </c>
      <c r="E925" s="6">
        <v>84675</v>
      </c>
      <c r="F925" s="6">
        <v>5155</v>
      </c>
      <c r="G925" s="6">
        <v>277969</v>
      </c>
      <c r="H925" s="6">
        <v>5640</v>
      </c>
      <c r="I925" s="6">
        <v>193294</v>
      </c>
      <c r="J925" s="6">
        <v>485</v>
      </c>
    </row>
    <row r="926" spans="2:10" x14ac:dyDescent="0.25">
      <c r="B926" t="s">
        <v>73</v>
      </c>
      <c r="C926" s="144" t="s">
        <v>74</v>
      </c>
      <c r="D926" s="98" t="s">
        <v>3092</v>
      </c>
      <c r="E926" s="6">
        <v>80083</v>
      </c>
      <c r="F926" s="6">
        <v>2184</v>
      </c>
      <c r="G926" s="6">
        <v>143401</v>
      </c>
      <c r="H926" s="6">
        <v>2526</v>
      </c>
      <c r="I926" s="6">
        <v>63318</v>
      </c>
      <c r="J926" s="6">
        <v>342</v>
      </c>
    </row>
    <row r="927" spans="2:10" x14ac:dyDescent="0.25">
      <c r="B927" t="s">
        <v>37</v>
      </c>
      <c r="C927" s="144" t="s">
        <v>32</v>
      </c>
      <c r="D927" s="98" t="s">
        <v>3092</v>
      </c>
      <c r="E927" s="6">
        <v>59557</v>
      </c>
      <c r="F927" s="6">
        <v>1628</v>
      </c>
      <c r="G927" s="6">
        <v>289461</v>
      </c>
      <c r="H927" s="6">
        <v>2306</v>
      </c>
      <c r="I927" s="6">
        <v>229904</v>
      </c>
      <c r="J927" s="6">
        <v>678</v>
      </c>
    </row>
    <row r="928" spans="2:10" x14ac:dyDescent="0.25">
      <c r="B928" t="s">
        <v>15</v>
      </c>
      <c r="C928" s="144" t="s">
        <v>16</v>
      </c>
      <c r="D928" s="98" t="s">
        <v>2718</v>
      </c>
      <c r="E928" s="6">
        <v>57057</v>
      </c>
      <c r="F928" s="6">
        <v>1450</v>
      </c>
      <c r="G928" s="6">
        <v>118430</v>
      </c>
      <c r="H928" s="6">
        <v>1599</v>
      </c>
      <c r="I928" s="6">
        <v>61373</v>
      </c>
      <c r="J928" s="6">
        <v>149</v>
      </c>
    </row>
    <row r="929" spans="2:10" x14ac:dyDescent="0.25">
      <c r="B929" t="s">
        <v>41</v>
      </c>
      <c r="C929" s="144" t="s">
        <v>42</v>
      </c>
      <c r="D929" s="98" t="s">
        <v>2718</v>
      </c>
      <c r="E929" s="6">
        <v>56941</v>
      </c>
      <c r="F929" s="6">
        <v>19105</v>
      </c>
      <c r="G929" s="6">
        <v>57241</v>
      </c>
      <c r="H929" s="6">
        <v>19106</v>
      </c>
      <c r="I929" s="6">
        <v>300</v>
      </c>
      <c r="J929" s="6">
        <v>1</v>
      </c>
    </row>
    <row r="930" spans="2:10" x14ac:dyDescent="0.25">
      <c r="B930" t="s">
        <v>388</v>
      </c>
      <c r="C930" s="144" t="s">
        <v>50</v>
      </c>
      <c r="D930" s="98" t="s">
        <v>2720</v>
      </c>
      <c r="E930" s="6">
        <v>56622</v>
      </c>
      <c r="F930" s="6">
        <v>1589</v>
      </c>
      <c r="G930" s="6">
        <v>189979</v>
      </c>
      <c r="H930" s="6">
        <v>2040</v>
      </c>
      <c r="I930" s="6">
        <v>133357</v>
      </c>
      <c r="J930" s="6">
        <v>451</v>
      </c>
    </row>
    <row r="931" spans="2:10" x14ac:dyDescent="0.25">
      <c r="B931" t="s">
        <v>75</v>
      </c>
      <c r="C931" s="144" t="s">
        <v>66</v>
      </c>
      <c r="D931" s="98" t="s">
        <v>2720</v>
      </c>
      <c r="E931" s="6">
        <v>56289</v>
      </c>
      <c r="F931" s="6">
        <v>5498</v>
      </c>
      <c r="G931" s="6">
        <v>80449</v>
      </c>
      <c r="H931" s="6">
        <v>5614</v>
      </c>
      <c r="I931" s="6">
        <v>24160</v>
      </c>
      <c r="J931" s="6">
        <v>116</v>
      </c>
    </row>
    <row r="932" spans="2:10" x14ac:dyDescent="0.25">
      <c r="B932" t="s">
        <v>3078</v>
      </c>
      <c r="C932" s="144" t="s">
        <v>50</v>
      </c>
      <c r="D932" s="98" t="s">
        <v>2718</v>
      </c>
      <c r="E932" s="6">
        <v>54877</v>
      </c>
      <c r="F932" s="6">
        <v>920</v>
      </c>
      <c r="G932" s="6">
        <v>490648</v>
      </c>
      <c r="H932" s="6">
        <v>1944</v>
      </c>
      <c r="I932" s="6">
        <v>435771</v>
      </c>
      <c r="J932" s="6">
        <v>1024</v>
      </c>
    </row>
    <row r="933" spans="2:10" x14ac:dyDescent="0.25">
      <c r="B933" t="s">
        <v>65</v>
      </c>
      <c r="C933" s="144" t="s">
        <v>66</v>
      </c>
      <c r="D933" s="98" t="s">
        <v>2718</v>
      </c>
      <c r="E933" s="6">
        <v>52967</v>
      </c>
      <c r="F933" s="6">
        <v>1255</v>
      </c>
      <c r="G933" s="6">
        <v>404019</v>
      </c>
      <c r="H933" s="6">
        <v>2124</v>
      </c>
      <c r="I933" s="6">
        <v>351052</v>
      </c>
      <c r="J933" s="6">
        <v>869</v>
      </c>
    </row>
    <row r="934" spans="2:10" x14ac:dyDescent="0.25">
      <c r="B934" t="s">
        <v>389</v>
      </c>
      <c r="C934" s="144" t="s">
        <v>50</v>
      </c>
      <c r="D934" s="98" t="s">
        <v>2720</v>
      </c>
      <c r="E934" s="6">
        <v>50872</v>
      </c>
      <c r="F934" s="6">
        <v>1205</v>
      </c>
      <c r="G934" s="6">
        <v>276589</v>
      </c>
      <c r="H934" s="6">
        <v>1869</v>
      </c>
      <c r="I934" s="6">
        <v>225717</v>
      </c>
      <c r="J934" s="6">
        <v>664</v>
      </c>
    </row>
    <row r="935" spans="2:10" x14ac:dyDescent="0.25">
      <c r="B935" t="s">
        <v>390</v>
      </c>
      <c r="C935" s="144" t="s">
        <v>50</v>
      </c>
      <c r="D935" s="98" t="s">
        <v>2720</v>
      </c>
      <c r="E935" s="6">
        <v>48677</v>
      </c>
      <c r="F935" s="6">
        <v>954</v>
      </c>
      <c r="G935" s="6">
        <v>437124</v>
      </c>
      <c r="H935" s="6">
        <v>2025</v>
      </c>
      <c r="I935" s="6">
        <v>388447</v>
      </c>
      <c r="J935" s="6">
        <v>1071</v>
      </c>
    </row>
    <row r="936" spans="2:10" x14ac:dyDescent="0.25">
      <c r="B936" t="s">
        <v>391</v>
      </c>
      <c r="C936" s="144" t="s">
        <v>50</v>
      </c>
      <c r="D936" s="98" t="s">
        <v>2720</v>
      </c>
      <c r="E936" s="6">
        <v>44158</v>
      </c>
      <c r="F936" s="6">
        <v>1184</v>
      </c>
      <c r="G936" s="6">
        <v>182803</v>
      </c>
      <c r="H936" s="6">
        <v>1580</v>
      </c>
      <c r="I936" s="6">
        <v>138645</v>
      </c>
      <c r="J936" s="6">
        <v>396</v>
      </c>
    </row>
    <row r="937" spans="2:10" x14ac:dyDescent="0.25">
      <c r="B937" t="s">
        <v>392</v>
      </c>
      <c r="C937" s="144" t="s">
        <v>50</v>
      </c>
      <c r="D937" s="98" t="s">
        <v>2720</v>
      </c>
      <c r="E937" s="6">
        <v>43081</v>
      </c>
      <c r="F937" s="6">
        <v>1214</v>
      </c>
      <c r="G937" s="6">
        <v>170443</v>
      </c>
      <c r="H937" s="6">
        <v>1614</v>
      </c>
      <c r="I937" s="6">
        <v>127362</v>
      </c>
      <c r="J937" s="6">
        <v>400</v>
      </c>
    </row>
    <row r="938" spans="2:10" x14ac:dyDescent="0.25">
      <c r="B938" t="s">
        <v>3080</v>
      </c>
      <c r="C938" s="144" t="s">
        <v>48</v>
      </c>
      <c r="D938" s="98" t="s">
        <v>2720</v>
      </c>
      <c r="E938" s="6">
        <v>42774</v>
      </c>
      <c r="F938" s="6">
        <v>1036</v>
      </c>
      <c r="G938" s="6">
        <v>77198</v>
      </c>
      <c r="H938" s="6">
        <v>1209</v>
      </c>
      <c r="I938" s="6">
        <v>34424</v>
      </c>
      <c r="J938" s="6">
        <v>173</v>
      </c>
    </row>
    <row r="939" spans="2:10" x14ac:dyDescent="0.25">
      <c r="B939" t="s">
        <v>393</v>
      </c>
      <c r="C939" s="144" t="s">
        <v>50</v>
      </c>
      <c r="D939" s="98" t="s">
        <v>2720</v>
      </c>
      <c r="E939" s="6">
        <v>42119</v>
      </c>
      <c r="F939" s="6">
        <v>872</v>
      </c>
      <c r="G939" s="6">
        <v>322315</v>
      </c>
      <c r="H939" s="6">
        <v>1608</v>
      </c>
      <c r="I939" s="6">
        <v>280196</v>
      </c>
      <c r="J939" s="6">
        <v>736</v>
      </c>
    </row>
    <row r="940" spans="2:10" x14ac:dyDescent="0.25">
      <c r="B940" t="s">
        <v>394</v>
      </c>
      <c r="C940" s="144" t="s">
        <v>50</v>
      </c>
      <c r="D940" s="98" t="s">
        <v>3092</v>
      </c>
      <c r="E940" s="6">
        <v>41886</v>
      </c>
      <c r="F940" s="6">
        <v>921</v>
      </c>
      <c r="G940" s="6">
        <v>363690</v>
      </c>
      <c r="H940" s="6">
        <v>1748</v>
      </c>
      <c r="I940" s="6">
        <v>321804</v>
      </c>
      <c r="J940" s="6">
        <v>827</v>
      </c>
    </row>
    <row r="941" spans="2:10" x14ac:dyDescent="0.25">
      <c r="B941" t="s">
        <v>395</v>
      </c>
      <c r="C941" s="144" t="s">
        <v>50</v>
      </c>
      <c r="D941" s="98" t="s">
        <v>3092</v>
      </c>
      <c r="E941" s="6">
        <v>40634</v>
      </c>
      <c r="F941" s="6">
        <v>845</v>
      </c>
      <c r="G941" s="6">
        <v>275618</v>
      </c>
      <c r="H941" s="6">
        <v>1555</v>
      </c>
      <c r="I941" s="6">
        <v>234984</v>
      </c>
      <c r="J941" s="6">
        <v>710</v>
      </c>
    </row>
    <row r="942" spans="2:10" x14ac:dyDescent="0.25">
      <c r="B942" t="s">
        <v>396</v>
      </c>
      <c r="C942" s="144" t="s">
        <v>50</v>
      </c>
      <c r="D942" s="98" t="s">
        <v>2720</v>
      </c>
      <c r="E942" s="6">
        <v>39368</v>
      </c>
      <c r="F942" s="6">
        <v>1110</v>
      </c>
      <c r="G942" s="6">
        <v>235735</v>
      </c>
      <c r="H942" s="6">
        <v>1672</v>
      </c>
      <c r="I942" s="6">
        <v>196367</v>
      </c>
      <c r="J942" s="6">
        <v>562</v>
      </c>
    </row>
    <row r="943" spans="2:10" x14ac:dyDescent="0.25">
      <c r="B943" t="s">
        <v>397</v>
      </c>
      <c r="C943" s="144" t="s">
        <v>50</v>
      </c>
      <c r="D943" s="98" t="s">
        <v>2720</v>
      </c>
      <c r="E943" s="6">
        <v>35928</v>
      </c>
      <c r="F943" s="6">
        <v>1159</v>
      </c>
      <c r="G943" s="6">
        <v>106384</v>
      </c>
      <c r="H943" s="6">
        <v>1405</v>
      </c>
      <c r="I943" s="6">
        <v>70456</v>
      </c>
      <c r="J943" s="6">
        <v>246</v>
      </c>
    </row>
    <row r="944" spans="2:10" x14ac:dyDescent="0.25">
      <c r="B944" t="s">
        <v>123</v>
      </c>
      <c r="C944" s="144" t="s">
        <v>50</v>
      </c>
      <c r="D944" s="98" t="s">
        <v>3092</v>
      </c>
      <c r="E944" s="6">
        <v>33701</v>
      </c>
      <c r="F944" s="6">
        <v>774</v>
      </c>
      <c r="G944" s="6">
        <v>361996</v>
      </c>
      <c r="H944" s="6">
        <v>1578</v>
      </c>
      <c r="I944" s="6">
        <v>328295</v>
      </c>
      <c r="J944" s="6">
        <v>804</v>
      </c>
    </row>
    <row r="945" spans="2:10" x14ac:dyDescent="0.25">
      <c r="B945" t="s">
        <v>139</v>
      </c>
      <c r="C945" s="144" t="s">
        <v>50</v>
      </c>
      <c r="D945" s="98" t="s">
        <v>2720</v>
      </c>
      <c r="E945" s="6">
        <v>32971</v>
      </c>
      <c r="F945" s="6">
        <v>867</v>
      </c>
      <c r="G945" s="6">
        <v>148216</v>
      </c>
      <c r="H945" s="6">
        <v>1200</v>
      </c>
      <c r="I945" s="6">
        <v>115245</v>
      </c>
      <c r="J945" s="6">
        <v>333</v>
      </c>
    </row>
    <row r="946" spans="2:10" x14ac:dyDescent="0.25">
      <c r="B946" t="s">
        <v>398</v>
      </c>
      <c r="C946" s="144" t="s">
        <v>50</v>
      </c>
      <c r="D946" s="98" t="s">
        <v>2720</v>
      </c>
      <c r="E946" s="6">
        <v>31431</v>
      </c>
      <c r="F946" s="6">
        <v>659</v>
      </c>
      <c r="G946" s="6">
        <v>238983</v>
      </c>
      <c r="H946" s="6">
        <v>1239</v>
      </c>
      <c r="I946" s="6">
        <v>207552</v>
      </c>
      <c r="J946" s="6">
        <v>580</v>
      </c>
    </row>
    <row r="947" spans="2:10" x14ac:dyDescent="0.25">
      <c r="B947" t="s">
        <v>399</v>
      </c>
      <c r="C947" s="144" t="s">
        <v>50</v>
      </c>
      <c r="D947" s="98" t="s">
        <v>2720</v>
      </c>
      <c r="E947" s="6">
        <v>30115</v>
      </c>
      <c r="F947" s="6">
        <v>817</v>
      </c>
      <c r="G947" s="6">
        <v>137402</v>
      </c>
      <c r="H947" s="6">
        <v>1144</v>
      </c>
      <c r="I947" s="6">
        <v>107287</v>
      </c>
      <c r="J947" s="6">
        <v>327</v>
      </c>
    </row>
    <row r="948" spans="2:10" x14ac:dyDescent="0.25">
      <c r="B948" t="s">
        <v>400</v>
      </c>
      <c r="C948" s="144" t="s">
        <v>50</v>
      </c>
      <c r="D948" s="98" t="s">
        <v>2720</v>
      </c>
      <c r="E948" s="6">
        <v>30111</v>
      </c>
      <c r="F948" s="6">
        <v>599</v>
      </c>
      <c r="G948" s="6">
        <v>167530</v>
      </c>
      <c r="H948" s="6">
        <v>1012</v>
      </c>
      <c r="I948" s="6">
        <v>137419</v>
      </c>
      <c r="J948" s="6">
        <v>413</v>
      </c>
    </row>
    <row r="949" spans="2:10" x14ac:dyDescent="0.25">
      <c r="B949" t="s">
        <v>401</v>
      </c>
      <c r="C949" s="144" t="s">
        <v>50</v>
      </c>
      <c r="D949" s="98" t="s">
        <v>2720</v>
      </c>
      <c r="E949" s="6">
        <v>29689</v>
      </c>
      <c r="F949" s="6">
        <v>704</v>
      </c>
      <c r="G949" s="6">
        <v>152608</v>
      </c>
      <c r="H949" s="6">
        <v>1062</v>
      </c>
      <c r="I949" s="6">
        <v>122919</v>
      </c>
      <c r="J949" s="6">
        <v>358</v>
      </c>
    </row>
    <row r="950" spans="2:10" x14ac:dyDescent="0.25">
      <c r="B950" t="s">
        <v>121</v>
      </c>
      <c r="C950" s="144" t="s">
        <v>96</v>
      </c>
      <c r="D950" s="98" t="s">
        <v>3092</v>
      </c>
      <c r="E950" s="6">
        <v>29280</v>
      </c>
      <c r="F950" s="6">
        <v>755</v>
      </c>
      <c r="G950" s="6">
        <v>127870</v>
      </c>
      <c r="H950" s="6">
        <v>1073</v>
      </c>
      <c r="I950" s="6">
        <v>98590</v>
      </c>
      <c r="J950" s="6">
        <v>318</v>
      </c>
    </row>
    <row r="951" spans="2:10" x14ac:dyDescent="0.25">
      <c r="B951" t="s">
        <v>402</v>
      </c>
      <c r="C951" s="144" t="s">
        <v>50</v>
      </c>
      <c r="D951" s="98" t="s">
        <v>2720</v>
      </c>
      <c r="E951" s="6">
        <v>27861</v>
      </c>
      <c r="F951" s="6">
        <v>549</v>
      </c>
      <c r="G951" s="6">
        <v>329888</v>
      </c>
      <c r="H951" s="6">
        <v>1279</v>
      </c>
      <c r="I951" s="6">
        <v>302027</v>
      </c>
      <c r="J951" s="6">
        <v>730</v>
      </c>
    </row>
    <row r="952" spans="2:10" x14ac:dyDescent="0.25">
      <c r="B952" t="s">
        <v>57</v>
      </c>
      <c r="C952" s="144" t="s">
        <v>55</v>
      </c>
      <c r="D952" s="98" t="s">
        <v>3092</v>
      </c>
      <c r="E952" s="6">
        <v>27424</v>
      </c>
      <c r="F952" s="6">
        <v>623</v>
      </c>
      <c r="G952" s="6">
        <v>205666</v>
      </c>
      <c r="H952" s="6">
        <v>1065</v>
      </c>
      <c r="I952" s="6">
        <v>178242</v>
      </c>
      <c r="J952" s="6">
        <v>442</v>
      </c>
    </row>
    <row r="953" spans="2:10" x14ac:dyDescent="0.25">
      <c r="B953" t="s">
        <v>351</v>
      </c>
      <c r="C953" s="144" t="s">
        <v>50</v>
      </c>
      <c r="D953" s="98" t="s">
        <v>2720</v>
      </c>
      <c r="E953" s="6">
        <v>26221</v>
      </c>
      <c r="F953" s="6">
        <v>1055</v>
      </c>
      <c r="G953" s="6">
        <v>82995</v>
      </c>
      <c r="H953" s="6">
        <v>1229</v>
      </c>
      <c r="I953" s="6">
        <v>56774</v>
      </c>
      <c r="J953" s="6">
        <v>174</v>
      </c>
    </row>
    <row r="954" spans="2:10" x14ac:dyDescent="0.25">
      <c r="B954" t="s">
        <v>129</v>
      </c>
      <c r="C954" s="144" t="s">
        <v>50</v>
      </c>
      <c r="D954" s="98" t="s">
        <v>2720</v>
      </c>
      <c r="E954" s="6">
        <v>24301</v>
      </c>
      <c r="F954" s="6">
        <v>2177</v>
      </c>
      <c r="G954" s="6">
        <v>108187</v>
      </c>
      <c r="H954" s="6">
        <v>2441</v>
      </c>
      <c r="I954" s="6">
        <v>83886</v>
      </c>
      <c r="J954" s="6">
        <v>264</v>
      </c>
    </row>
    <row r="955" spans="2:10" x14ac:dyDescent="0.25">
      <c r="B955" t="s">
        <v>348</v>
      </c>
      <c r="C955" s="144" t="s">
        <v>69</v>
      </c>
      <c r="D955" s="98" t="s">
        <v>2720</v>
      </c>
      <c r="E955" s="6">
        <v>23840</v>
      </c>
      <c r="F955" s="6">
        <v>612</v>
      </c>
      <c r="G955" s="6">
        <v>126006</v>
      </c>
      <c r="H955" s="6">
        <v>907</v>
      </c>
      <c r="I955" s="6">
        <v>102166</v>
      </c>
      <c r="J955" s="6">
        <v>295</v>
      </c>
    </row>
    <row r="956" spans="2:10" x14ac:dyDescent="0.25">
      <c r="B956" t="s">
        <v>403</v>
      </c>
      <c r="C956" s="144" t="s">
        <v>50</v>
      </c>
      <c r="D956" s="98" t="s">
        <v>2720</v>
      </c>
      <c r="E956" s="6">
        <v>23016</v>
      </c>
      <c r="F956" s="6">
        <v>796</v>
      </c>
      <c r="G956" s="6">
        <v>92349</v>
      </c>
      <c r="H956" s="6">
        <v>993</v>
      </c>
      <c r="I956" s="6">
        <v>69333</v>
      </c>
      <c r="J956" s="6">
        <v>197</v>
      </c>
    </row>
    <row r="957" spans="2:10" x14ac:dyDescent="0.25">
      <c r="B957" t="s">
        <v>404</v>
      </c>
      <c r="C957" s="144" t="s">
        <v>50</v>
      </c>
      <c r="D957" s="98" t="s">
        <v>2720</v>
      </c>
      <c r="E957" s="6">
        <v>22949</v>
      </c>
      <c r="F957" s="6">
        <v>494</v>
      </c>
      <c r="G957" s="6">
        <v>124942</v>
      </c>
      <c r="H957" s="6">
        <v>800</v>
      </c>
      <c r="I957" s="6">
        <v>101993</v>
      </c>
      <c r="J957" s="6">
        <v>306</v>
      </c>
    </row>
    <row r="958" spans="2:10" x14ac:dyDescent="0.25">
      <c r="B958" t="s">
        <v>51</v>
      </c>
      <c r="C958" s="144" t="s">
        <v>28</v>
      </c>
      <c r="D958" s="98" t="s">
        <v>3092</v>
      </c>
      <c r="E958" s="6">
        <v>22905</v>
      </c>
      <c r="F958" s="6">
        <v>2339</v>
      </c>
      <c r="G958" s="6">
        <v>49403</v>
      </c>
      <c r="H958" s="6">
        <v>2442</v>
      </c>
      <c r="I958" s="6">
        <v>26498</v>
      </c>
      <c r="J958" s="6">
        <v>103</v>
      </c>
    </row>
    <row r="959" spans="2:10" x14ac:dyDescent="0.25">
      <c r="B959" t="s">
        <v>88</v>
      </c>
      <c r="C959" s="144" t="s">
        <v>2</v>
      </c>
      <c r="D959" s="98" t="s">
        <v>3092</v>
      </c>
      <c r="E959" s="6">
        <v>21807</v>
      </c>
      <c r="F959" s="6">
        <v>715</v>
      </c>
      <c r="G959" s="6">
        <v>34516</v>
      </c>
      <c r="H959" s="6">
        <v>774</v>
      </c>
      <c r="I959" s="6">
        <v>12709</v>
      </c>
      <c r="J959" s="6">
        <v>59</v>
      </c>
    </row>
    <row r="960" spans="2:10" x14ac:dyDescent="0.25">
      <c r="B960" t="s">
        <v>94</v>
      </c>
      <c r="C960" s="144" t="s">
        <v>48</v>
      </c>
      <c r="D960" s="98" t="s">
        <v>3092</v>
      </c>
      <c r="E960" s="6">
        <v>21050</v>
      </c>
      <c r="F960" s="6">
        <v>372</v>
      </c>
      <c r="G960" s="6">
        <v>70979</v>
      </c>
      <c r="H960" s="6">
        <v>632</v>
      </c>
      <c r="I960" s="6">
        <v>49929</v>
      </c>
      <c r="J960" s="6">
        <v>260</v>
      </c>
    </row>
    <row r="961" spans="1:10" x14ac:dyDescent="0.25">
      <c r="B961" t="s">
        <v>405</v>
      </c>
      <c r="C961" s="144" t="s">
        <v>50</v>
      </c>
      <c r="D961" s="98" t="s">
        <v>2720</v>
      </c>
      <c r="E961" s="6">
        <v>20815</v>
      </c>
      <c r="F961" s="6">
        <v>469</v>
      </c>
      <c r="G961" s="6">
        <v>158697</v>
      </c>
      <c r="H961" s="6">
        <v>835</v>
      </c>
      <c r="I961" s="6">
        <v>137882</v>
      </c>
      <c r="J961" s="6">
        <v>366</v>
      </c>
    </row>
    <row r="962" spans="1:10" x14ac:dyDescent="0.25">
      <c r="B962" t="s">
        <v>81</v>
      </c>
      <c r="C962" s="144" t="s">
        <v>2</v>
      </c>
      <c r="D962" s="98" t="s">
        <v>2718</v>
      </c>
      <c r="E962" s="6">
        <v>19450</v>
      </c>
      <c r="F962" s="6">
        <v>459</v>
      </c>
      <c r="G962" s="6">
        <v>61936</v>
      </c>
      <c r="H962" s="6">
        <v>646</v>
      </c>
      <c r="I962" s="6">
        <v>42486</v>
      </c>
      <c r="J962" s="6">
        <v>187</v>
      </c>
    </row>
    <row r="963" spans="1:10" x14ac:dyDescent="0.25">
      <c r="B963" t="s">
        <v>406</v>
      </c>
      <c r="C963" s="144" t="s">
        <v>50</v>
      </c>
      <c r="D963" s="98" t="s">
        <v>2720</v>
      </c>
      <c r="E963" s="6">
        <v>18677</v>
      </c>
      <c r="F963" s="6">
        <v>527</v>
      </c>
      <c r="G963" s="6">
        <v>100971</v>
      </c>
      <c r="H963" s="6">
        <v>770</v>
      </c>
      <c r="I963" s="6">
        <v>82294</v>
      </c>
      <c r="J963" s="6">
        <v>243</v>
      </c>
    </row>
    <row r="964" spans="1:10" x14ac:dyDescent="0.25">
      <c r="B964" t="s">
        <v>407</v>
      </c>
      <c r="C964" s="144" t="s">
        <v>50</v>
      </c>
      <c r="D964" s="98" t="s">
        <v>2720</v>
      </c>
      <c r="E964" s="6">
        <v>16664</v>
      </c>
      <c r="F964" s="6">
        <v>296</v>
      </c>
      <c r="G964" s="6">
        <v>168461</v>
      </c>
      <c r="H964" s="6">
        <v>667</v>
      </c>
      <c r="I964" s="6">
        <v>151797</v>
      </c>
      <c r="J964" s="6">
        <v>371</v>
      </c>
    </row>
    <row r="965" spans="1:10" x14ac:dyDescent="0.25">
      <c r="B965" t="s">
        <v>107</v>
      </c>
      <c r="C965" s="144" t="s">
        <v>96</v>
      </c>
      <c r="D965" s="98" t="s">
        <v>3092</v>
      </c>
      <c r="E965" s="6">
        <v>16387</v>
      </c>
      <c r="F965" s="6">
        <v>1423</v>
      </c>
      <c r="G965" s="6">
        <v>24845</v>
      </c>
      <c r="H965" s="6">
        <v>1448</v>
      </c>
      <c r="I965" s="6">
        <v>8458</v>
      </c>
      <c r="J965" s="6">
        <v>25</v>
      </c>
    </row>
    <row r="966" spans="1:10" x14ac:dyDescent="0.25">
      <c r="B966" t="s">
        <v>156</v>
      </c>
      <c r="C966" s="144" t="s">
        <v>157</v>
      </c>
      <c r="D966" s="98" t="s">
        <v>2720</v>
      </c>
      <c r="E966" s="6">
        <v>16097</v>
      </c>
      <c r="F966" s="6">
        <v>591</v>
      </c>
      <c r="G966" s="6">
        <v>21404</v>
      </c>
      <c r="H966" s="6">
        <v>610</v>
      </c>
      <c r="I966" s="6">
        <v>5307</v>
      </c>
      <c r="J966" s="6">
        <v>19</v>
      </c>
    </row>
    <row r="967" spans="1:10" x14ac:dyDescent="0.25">
      <c r="B967" t="s">
        <v>408</v>
      </c>
      <c r="C967" s="144" t="s">
        <v>50</v>
      </c>
      <c r="D967" s="98" t="s">
        <v>2720</v>
      </c>
      <c r="E967" s="6">
        <v>15483</v>
      </c>
      <c r="F967" s="6">
        <v>337</v>
      </c>
      <c r="G967" s="6">
        <v>67648</v>
      </c>
      <c r="H967" s="6">
        <v>489</v>
      </c>
      <c r="I967" s="6">
        <v>52165</v>
      </c>
      <c r="J967" s="6">
        <v>152</v>
      </c>
    </row>
    <row r="968" spans="1:10" x14ac:dyDescent="0.25">
      <c r="B968" t="s">
        <v>235</v>
      </c>
      <c r="C968" s="144" t="s">
        <v>39</v>
      </c>
      <c r="D968" s="98" t="s">
        <v>2720</v>
      </c>
      <c r="E968" s="6">
        <v>14511</v>
      </c>
      <c r="F968" s="6">
        <v>423</v>
      </c>
      <c r="G968" s="6">
        <v>130518</v>
      </c>
      <c r="H968" s="6">
        <v>719</v>
      </c>
      <c r="I968" s="6">
        <v>116007</v>
      </c>
      <c r="J968" s="6">
        <v>296</v>
      </c>
    </row>
    <row r="969" spans="1:10" x14ac:dyDescent="0.25">
      <c r="B969" t="s">
        <v>116</v>
      </c>
      <c r="C969" s="144" t="s">
        <v>20</v>
      </c>
      <c r="D969" s="98" t="s">
        <v>2718</v>
      </c>
      <c r="E969" s="6">
        <v>12948</v>
      </c>
      <c r="F969" s="6">
        <v>3136</v>
      </c>
      <c r="G969" s="6">
        <v>12948</v>
      </c>
      <c r="H969" s="6">
        <v>3136</v>
      </c>
      <c r="I969" s="6">
        <v>0</v>
      </c>
      <c r="J969" s="6">
        <v>0</v>
      </c>
    </row>
    <row r="970" spans="1:10" x14ac:dyDescent="0.25">
      <c r="B970" t="s">
        <v>160</v>
      </c>
      <c r="C970" s="144" t="s">
        <v>161</v>
      </c>
      <c r="D970" s="98" t="s">
        <v>3092</v>
      </c>
      <c r="E970" s="6">
        <v>12875</v>
      </c>
      <c r="F970" s="6">
        <v>663</v>
      </c>
      <c r="G970" s="6">
        <v>17772</v>
      </c>
      <c r="H970" s="6">
        <v>687</v>
      </c>
      <c r="I970" s="6">
        <v>4897</v>
      </c>
      <c r="J970" s="6">
        <v>24</v>
      </c>
    </row>
    <row r="971" spans="1:10" x14ac:dyDescent="0.25">
      <c r="B971" t="s">
        <v>409</v>
      </c>
      <c r="C971" s="144" t="s">
        <v>410</v>
      </c>
      <c r="D971" s="98" t="s">
        <v>2720</v>
      </c>
      <c r="E971" s="6">
        <v>12816</v>
      </c>
      <c r="F971" s="6">
        <v>1078</v>
      </c>
      <c r="G971" s="6">
        <v>14731</v>
      </c>
      <c r="H971" s="6">
        <v>1084</v>
      </c>
      <c r="I971" s="6">
        <v>1915</v>
      </c>
      <c r="J971" s="6">
        <v>6</v>
      </c>
    </row>
    <row r="972" spans="1:10" x14ac:dyDescent="0.25">
      <c r="B972" t="s">
        <v>150</v>
      </c>
      <c r="C972" s="144" t="s">
        <v>28</v>
      </c>
      <c r="D972" s="98" t="s">
        <v>2718</v>
      </c>
      <c r="E972" s="6">
        <v>11938</v>
      </c>
      <c r="F972" s="6">
        <v>262</v>
      </c>
      <c r="G972" s="6">
        <v>15715</v>
      </c>
      <c r="H972" s="6">
        <v>279</v>
      </c>
      <c r="I972" s="6">
        <v>3777</v>
      </c>
      <c r="J972" s="6">
        <v>17</v>
      </c>
    </row>
    <row r="973" spans="1:10" x14ac:dyDescent="0.25">
      <c r="B973" t="s">
        <v>100</v>
      </c>
      <c r="C973" s="144" t="s">
        <v>6</v>
      </c>
      <c r="D973" s="98" t="s">
        <v>3092</v>
      </c>
      <c r="E973" s="6">
        <v>11169</v>
      </c>
      <c r="F973" s="6">
        <v>314</v>
      </c>
      <c r="G973" s="6">
        <v>41035</v>
      </c>
      <c r="H973" s="6">
        <v>385</v>
      </c>
      <c r="I973" s="6">
        <v>29866</v>
      </c>
      <c r="J973" s="6">
        <v>71</v>
      </c>
    </row>
    <row r="974" spans="1:10" x14ac:dyDescent="0.25">
      <c r="B974" t="s">
        <v>80</v>
      </c>
      <c r="C974" s="144" t="s">
        <v>2</v>
      </c>
      <c r="D974" s="98" t="s">
        <v>2718</v>
      </c>
      <c r="E974" s="6">
        <v>10697</v>
      </c>
      <c r="F974" s="6">
        <v>259</v>
      </c>
      <c r="G974" s="6">
        <v>49492</v>
      </c>
      <c r="H974" s="6">
        <v>373</v>
      </c>
      <c r="I974" s="6">
        <v>38795</v>
      </c>
      <c r="J974" s="6">
        <v>114</v>
      </c>
    </row>
    <row r="975" spans="1:10" x14ac:dyDescent="0.25">
      <c r="A975" t="s">
        <v>411</v>
      </c>
      <c r="B975" t="s">
        <v>1</v>
      </c>
      <c r="C975" s="144" t="s">
        <v>2</v>
      </c>
      <c r="D975" s="98" t="s">
        <v>2718</v>
      </c>
      <c r="E975" s="6">
        <v>225892</v>
      </c>
      <c r="F975" s="6">
        <v>6383</v>
      </c>
      <c r="G975" s="6">
        <v>414827</v>
      </c>
      <c r="H975" s="6">
        <v>6937</v>
      </c>
      <c r="I975" s="6">
        <v>188935</v>
      </c>
      <c r="J975" s="6">
        <v>554</v>
      </c>
    </row>
    <row r="976" spans="1:10" x14ac:dyDescent="0.25">
      <c r="B976" t="s">
        <v>9</v>
      </c>
      <c r="C976" s="144" t="s">
        <v>10</v>
      </c>
      <c r="D976" s="98" t="s">
        <v>2718</v>
      </c>
      <c r="E976" s="6">
        <v>211746</v>
      </c>
      <c r="F976" s="6">
        <v>16594</v>
      </c>
      <c r="G976" s="6">
        <v>294814</v>
      </c>
      <c r="H976" s="6">
        <v>16996</v>
      </c>
      <c r="I976" s="6">
        <v>83068</v>
      </c>
      <c r="J976" s="6">
        <v>402</v>
      </c>
    </row>
    <row r="977" spans="1:10" x14ac:dyDescent="0.25">
      <c r="B977" t="s">
        <v>3075</v>
      </c>
      <c r="C977" s="144" t="s">
        <v>10</v>
      </c>
      <c r="D977" s="98" t="s">
        <v>2718</v>
      </c>
      <c r="E977" s="6">
        <v>125092</v>
      </c>
      <c r="F977" s="6">
        <v>11174</v>
      </c>
      <c r="G977" s="6">
        <v>210015</v>
      </c>
      <c r="H977" s="6">
        <v>11367</v>
      </c>
      <c r="I977" s="6">
        <v>84923</v>
      </c>
      <c r="J977" s="6">
        <v>193</v>
      </c>
    </row>
    <row r="978" spans="1:10" x14ac:dyDescent="0.25">
      <c r="B978" t="s">
        <v>65</v>
      </c>
      <c r="C978" s="144" t="s">
        <v>66</v>
      </c>
      <c r="D978" s="98" t="s">
        <v>2718</v>
      </c>
      <c r="E978" s="6">
        <v>77471</v>
      </c>
      <c r="F978" s="6">
        <v>2319</v>
      </c>
      <c r="G978" s="6">
        <v>383583</v>
      </c>
      <c r="H978" s="6">
        <v>3170</v>
      </c>
      <c r="I978" s="6">
        <v>306112</v>
      </c>
      <c r="J978" s="6">
        <v>851</v>
      </c>
    </row>
    <row r="979" spans="1:10" x14ac:dyDescent="0.25">
      <c r="B979" t="s">
        <v>24</v>
      </c>
      <c r="C979" s="144" t="s">
        <v>25</v>
      </c>
      <c r="D979" s="98" t="s">
        <v>2718</v>
      </c>
      <c r="E979" s="6">
        <v>61657</v>
      </c>
      <c r="F979" s="6">
        <v>4408</v>
      </c>
      <c r="G979" s="6">
        <v>67691</v>
      </c>
      <c r="H979" s="6">
        <v>4432</v>
      </c>
      <c r="I979" s="6">
        <v>6034</v>
      </c>
      <c r="J979" s="6">
        <v>24</v>
      </c>
    </row>
    <row r="980" spans="1:10" x14ac:dyDescent="0.25">
      <c r="B980" t="s">
        <v>33</v>
      </c>
      <c r="C980" s="144" t="s">
        <v>10</v>
      </c>
      <c r="D980" s="98" t="s">
        <v>2718</v>
      </c>
      <c r="E980" s="6">
        <v>40521</v>
      </c>
      <c r="F980" s="6">
        <v>6747</v>
      </c>
      <c r="G980" s="6">
        <v>41463</v>
      </c>
      <c r="H980" s="6">
        <v>6752</v>
      </c>
      <c r="I980" s="6">
        <v>942</v>
      </c>
      <c r="J980" s="6">
        <v>5</v>
      </c>
    </row>
    <row r="981" spans="1:10" x14ac:dyDescent="0.25">
      <c r="B981" t="s">
        <v>47</v>
      </c>
      <c r="C981" s="144" t="s">
        <v>48</v>
      </c>
      <c r="D981" s="98" t="s">
        <v>2718</v>
      </c>
      <c r="E981" s="6">
        <v>37015</v>
      </c>
      <c r="F981" s="6">
        <v>3248</v>
      </c>
      <c r="G981" s="6">
        <v>120399</v>
      </c>
      <c r="H981" s="6">
        <v>3439</v>
      </c>
      <c r="I981" s="6">
        <v>83384</v>
      </c>
      <c r="J981" s="6">
        <v>191</v>
      </c>
    </row>
    <row r="982" spans="1:10" x14ac:dyDescent="0.25">
      <c r="B982" t="s">
        <v>22</v>
      </c>
      <c r="C982" s="144" t="s">
        <v>23</v>
      </c>
      <c r="D982" s="98" t="s">
        <v>2718</v>
      </c>
      <c r="E982" s="6">
        <v>34618</v>
      </c>
      <c r="F982" s="6">
        <v>854</v>
      </c>
      <c r="G982" s="6">
        <v>35926</v>
      </c>
      <c r="H982" s="6">
        <v>861</v>
      </c>
      <c r="I982" s="6">
        <v>1308</v>
      </c>
      <c r="J982" s="6">
        <v>7</v>
      </c>
    </row>
    <row r="983" spans="1:10" x14ac:dyDescent="0.25">
      <c r="B983" t="s">
        <v>413</v>
      </c>
      <c r="C983" s="144" t="s">
        <v>66</v>
      </c>
      <c r="D983" s="98" t="s">
        <v>2720</v>
      </c>
      <c r="E983" s="6">
        <v>31698</v>
      </c>
      <c r="F983" s="6">
        <v>667</v>
      </c>
      <c r="G983" s="6">
        <v>187126</v>
      </c>
      <c r="H983" s="6">
        <v>1052</v>
      </c>
      <c r="I983" s="6">
        <v>155428</v>
      </c>
      <c r="J983" s="6">
        <v>385</v>
      </c>
    </row>
    <row r="984" spans="1:10" x14ac:dyDescent="0.25">
      <c r="B984" t="s">
        <v>3077</v>
      </c>
      <c r="C984" s="144" t="s">
        <v>50</v>
      </c>
      <c r="D984" s="98" t="s">
        <v>3092</v>
      </c>
      <c r="E984" s="6">
        <v>24237</v>
      </c>
      <c r="F984" s="6">
        <v>2521</v>
      </c>
      <c r="G984" s="6">
        <v>46189</v>
      </c>
      <c r="H984" s="6">
        <v>2595</v>
      </c>
      <c r="I984" s="6">
        <v>21952</v>
      </c>
      <c r="J984" s="6">
        <v>74</v>
      </c>
    </row>
    <row r="985" spans="1:10" x14ac:dyDescent="0.25">
      <c r="B985" t="s">
        <v>19</v>
      </c>
      <c r="C985" s="144" t="s">
        <v>20</v>
      </c>
      <c r="D985" s="98" t="s">
        <v>3092</v>
      </c>
      <c r="E985" s="6">
        <v>18061</v>
      </c>
      <c r="F985" s="6">
        <v>1224</v>
      </c>
      <c r="G985" s="6">
        <v>42726</v>
      </c>
      <c r="H985" s="6">
        <v>1320</v>
      </c>
      <c r="I985" s="6">
        <v>24665</v>
      </c>
      <c r="J985" s="6">
        <v>96</v>
      </c>
    </row>
    <row r="986" spans="1:10" x14ac:dyDescent="0.25">
      <c r="B986" t="s">
        <v>75</v>
      </c>
      <c r="C986" s="144" t="s">
        <v>66</v>
      </c>
      <c r="D986" s="98" t="s">
        <v>2720</v>
      </c>
      <c r="E986" s="6">
        <v>14099</v>
      </c>
      <c r="F986" s="6">
        <v>881</v>
      </c>
      <c r="G986" s="6">
        <v>26800</v>
      </c>
      <c r="H986" s="6">
        <v>933</v>
      </c>
      <c r="I986" s="6">
        <v>12701</v>
      </c>
      <c r="J986" s="6">
        <v>52</v>
      </c>
    </row>
    <row r="987" spans="1:10" x14ac:dyDescent="0.25">
      <c r="B987" t="s">
        <v>124</v>
      </c>
      <c r="C987" s="144" t="s">
        <v>125</v>
      </c>
      <c r="D987" s="98" t="s">
        <v>2718</v>
      </c>
      <c r="E987" s="6">
        <v>11208</v>
      </c>
      <c r="F987" s="6">
        <v>393</v>
      </c>
      <c r="G987" s="6">
        <v>72332</v>
      </c>
      <c r="H987" s="6">
        <v>536</v>
      </c>
      <c r="I987" s="6">
        <v>61124</v>
      </c>
      <c r="J987" s="6">
        <v>143</v>
      </c>
    </row>
    <row r="988" spans="1:10" x14ac:dyDescent="0.25">
      <c r="B988" t="s">
        <v>136</v>
      </c>
      <c r="C988" s="144" t="s">
        <v>137</v>
      </c>
      <c r="D988" s="98" t="s">
        <v>2718</v>
      </c>
      <c r="E988" s="6">
        <v>10366</v>
      </c>
      <c r="F988" s="6">
        <v>224</v>
      </c>
      <c r="G988" s="6">
        <v>11418</v>
      </c>
      <c r="H988" s="6">
        <v>227</v>
      </c>
      <c r="I988" s="6">
        <v>1052</v>
      </c>
      <c r="J988" s="6">
        <v>3</v>
      </c>
    </row>
    <row r="989" spans="1:10" x14ac:dyDescent="0.25">
      <c r="B989" t="s">
        <v>3076</v>
      </c>
      <c r="C989" s="144" t="s">
        <v>6</v>
      </c>
      <c r="D989" s="98" t="s">
        <v>2718</v>
      </c>
      <c r="E989" s="6">
        <v>10289</v>
      </c>
      <c r="F989" s="6">
        <v>960</v>
      </c>
      <c r="G989" s="6">
        <v>34965</v>
      </c>
      <c r="H989" s="6">
        <v>1015</v>
      </c>
      <c r="I989" s="6">
        <v>24676</v>
      </c>
      <c r="J989" s="6">
        <v>55</v>
      </c>
    </row>
    <row r="990" spans="1:10" x14ac:dyDescent="0.25">
      <c r="A990" t="s">
        <v>419</v>
      </c>
      <c r="B990" t="s">
        <v>9</v>
      </c>
      <c r="C990" s="144" t="s">
        <v>10</v>
      </c>
      <c r="D990" s="98" t="s">
        <v>2718</v>
      </c>
      <c r="E990" s="6">
        <v>24044</v>
      </c>
      <c r="F990" s="6">
        <v>2437</v>
      </c>
      <c r="G990" s="6">
        <v>32858</v>
      </c>
      <c r="H990" s="6">
        <v>2475</v>
      </c>
      <c r="I990" s="6">
        <v>8814</v>
      </c>
      <c r="J990" s="6">
        <v>38</v>
      </c>
    </row>
    <row r="991" spans="1:10" x14ac:dyDescent="0.25">
      <c r="B991" t="s">
        <v>3075</v>
      </c>
      <c r="C991" s="144" t="s">
        <v>10</v>
      </c>
      <c r="D991" s="98" t="s">
        <v>2718</v>
      </c>
      <c r="E991" s="6">
        <v>17862</v>
      </c>
      <c r="F991" s="6">
        <v>1740</v>
      </c>
      <c r="G991" s="6">
        <v>18012</v>
      </c>
      <c r="H991" s="6">
        <v>1741</v>
      </c>
      <c r="I991" s="6">
        <v>150</v>
      </c>
      <c r="J991" s="6">
        <v>1</v>
      </c>
    </row>
    <row r="992" spans="1:10" x14ac:dyDescent="0.25">
      <c r="B992" t="s">
        <v>1</v>
      </c>
      <c r="C992" s="144" t="s">
        <v>2</v>
      </c>
      <c r="D992" s="98" t="s">
        <v>2718</v>
      </c>
      <c r="E992" s="6">
        <v>13736</v>
      </c>
      <c r="F992" s="6">
        <v>320</v>
      </c>
      <c r="G992" s="6">
        <v>20720</v>
      </c>
      <c r="H992" s="6">
        <v>352</v>
      </c>
      <c r="I992" s="6">
        <v>6984</v>
      </c>
      <c r="J992" s="6">
        <v>32</v>
      </c>
    </row>
    <row r="993" spans="1:10" x14ac:dyDescent="0.25">
      <c r="B993" t="s">
        <v>22</v>
      </c>
      <c r="C993" s="144" t="s">
        <v>23</v>
      </c>
      <c r="D993" s="98" t="s">
        <v>2718</v>
      </c>
      <c r="E993" s="6">
        <v>11429</v>
      </c>
      <c r="F993" s="6">
        <v>306</v>
      </c>
      <c r="G993" s="6">
        <v>11720</v>
      </c>
      <c r="H993" s="6">
        <v>308</v>
      </c>
      <c r="I993" s="6">
        <v>291</v>
      </c>
      <c r="J993" s="6">
        <v>2</v>
      </c>
    </row>
    <row r="994" spans="1:10" x14ac:dyDescent="0.25">
      <c r="B994" t="s">
        <v>24</v>
      </c>
      <c r="C994" s="144" t="s">
        <v>25</v>
      </c>
      <c r="D994" s="98" t="s">
        <v>2718</v>
      </c>
      <c r="E994" s="6">
        <v>10879</v>
      </c>
      <c r="F994" s="6">
        <v>961</v>
      </c>
      <c r="G994" s="6">
        <v>11229</v>
      </c>
      <c r="H994" s="6">
        <v>962</v>
      </c>
      <c r="I994" s="6">
        <v>350</v>
      </c>
      <c r="J994" s="6">
        <v>1</v>
      </c>
    </row>
    <row r="995" spans="1:10" x14ac:dyDescent="0.25">
      <c r="B995" t="s">
        <v>139</v>
      </c>
      <c r="C995" s="144" t="s">
        <v>50</v>
      </c>
      <c r="D995" s="98" t="s">
        <v>2720</v>
      </c>
      <c r="E995" s="6">
        <v>10525</v>
      </c>
      <c r="F995" s="6">
        <v>378</v>
      </c>
      <c r="G995" s="6">
        <v>81131</v>
      </c>
      <c r="H995" s="6">
        <v>567</v>
      </c>
      <c r="I995" s="6">
        <v>70606</v>
      </c>
      <c r="J995" s="6">
        <v>189</v>
      </c>
    </row>
    <row r="996" spans="1:10" x14ac:dyDescent="0.25">
      <c r="A996" t="s">
        <v>414</v>
      </c>
      <c r="B996" t="s">
        <v>1</v>
      </c>
      <c r="C996" s="144" t="s">
        <v>2</v>
      </c>
      <c r="D996" s="98" t="s">
        <v>2718</v>
      </c>
      <c r="E996" s="6">
        <v>430127</v>
      </c>
      <c r="F996" s="6">
        <v>12808</v>
      </c>
      <c r="G996" s="6">
        <v>654408</v>
      </c>
      <c r="H996" s="6">
        <v>13546</v>
      </c>
      <c r="I996" s="6">
        <v>224281</v>
      </c>
      <c r="J996" s="6">
        <v>738</v>
      </c>
    </row>
    <row r="997" spans="1:10" x14ac:dyDescent="0.25">
      <c r="B997" t="s">
        <v>9</v>
      </c>
      <c r="C997" s="144" t="s">
        <v>10</v>
      </c>
      <c r="D997" s="98" t="s">
        <v>2718</v>
      </c>
      <c r="E997" s="6">
        <v>339258</v>
      </c>
      <c r="F997" s="6">
        <v>32180</v>
      </c>
      <c r="G997" s="6">
        <v>438864</v>
      </c>
      <c r="H997" s="6">
        <v>32659</v>
      </c>
      <c r="I997" s="6">
        <v>99606</v>
      </c>
      <c r="J997" s="6">
        <v>479</v>
      </c>
    </row>
    <row r="998" spans="1:10" x14ac:dyDescent="0.25">
      <c r="B998" t="s">
        <v>26</v>
      </c>
      <c r="C998" s="144" t="s">
        <v>6</v>
      </c>
      <c r="D998" s="98" t="s">
        <v>2718</v>
      </c>
      <c r="E998" s="6">
        <v>264659</v>
      </c>
      <c r="F998" s="6">
        <v>17211</v>
      </c>
      <c r="G998" s="6">
        <v>843133</v>
      </c>
      <c r="H998" s="6">
        <v>18734</v>
      </c>
      <c r="I998" s="6">
        <v>578474</v>
      </c>
      <c r="J998" s="6">
        <v>1523</v>
      </c>
    </row>
    <row r="999" spans="1:10" x14ac:dyDescent="0.25">
      <c r="B999" t="s">
        <v>3075</v>
      </c>
      <c r="C999" s="144" t="s">
        <v>10</v>
      </c>
      <c r="D999" s="98" t="s">
        <v>2718</v>
      </c>
      <c r="E999" s="6">
        <v>182847</v>
      </c>
      <c r="F999" s="6">
        <v>16938</v>
      </c>
      <c r="G999" s="6">
        <v>190950</v>
      </c>
      <c r="H999" s="6">
        <v>16974</v>
      </c>
      <c r="I999" s="6">
        <v>8103</v>
      </c>
      <c r="J999" s="6">
        <v>36</v>
      </c>
    </row>
    <row r="1000" spans="1:10" x14ac:dyDescent="0.25">
      <c r="B1000" t="s">
        <v>3076</v>
      </c>
      <c r="C1000" s="144" t="s">
        <v>6</v>
      </c>
      <c r="D1000" s="98" t="s">
        <v>2718</v>
      </c>
      <c r="E1000" s="6">
        <v>178204</v>
      </c>
      <c r="F1000" s="6">
        <v>14193</v>
      </c>
      <c r="G1000" s="6">
        <v>319480</v>
      </c>
      <c r="H1000" s="6">
        <v>14515</v>
      </c>
      <c r="I1000" s="6">
        <v>141276</v>
      </c>
      <c r="J1000" s="6">
        <v>322</v>
      </c>
    </row>
    <row r="1001" spans="1:10" x14ac:dyDescent="0.25">
      <c r="B1001" t="s">
        <v>24</v>
      </c>
      <c r="C1001" s="144" t="s">
        <v>25</v>
      </c>
      <c r="D1001" s="98" t="s">
        <v>2718</v>
      </c>
      <c r="E1001" s="6">
        <v>120661</v>
      </c>
      <c r="F1001" s="6">
        <v>10099</v>
      </c>
      <c r="G1001" s="6">
        <v>196272</v>
      </c>
      <c r="H1001" s="6">
        <v>10248</v>
      </c>
      <c r="I1001" s="6">
        <v>75611</v>
      </c>
      <c r="J1001" s="6">
        <v>149</v>
      </c>
    </row>
    <row r="1002" spans="1:10" x14ac:dyDescent="0.25">
      <c r="B1002" t="s">
        <v>33</v>
      </c>
      <c r="C1002" s="144" t="s">
        <v>10</v>
      </c>
      <c r="D1002" s="98" t="s">
        <v>2718</v>
      </c>
      <c r="E1002" s="6">
        <v>81675</v>
      </c>
      <c r="F1002" s="6">
        <v>12773</v>
      </c>
      <c r="G1002" s="6">
        <v>86200</v>
      </c>
      <c r="H1002" s="6">
        <v>12785</v>
      </c>
      <c r="I1002" s="6">
        <v>4525</v>
      </c>
      <c r="J1002" s="6">
        <v>12</v>
      </c>
    </row>
    <row r="1003" spans="1:10" x14ac:dyDescent="0.25">
      <c r="B1003" t="s">
        <v>22</v>
      </c>
      <c r="C1003" s="144" t="s">
        <v>23</v>
      </c>
      <c r="D1003" s="98" t="s">
        <v>2718</v>
      </c>
      <c r="E1003" s="6">
        <v>78773</v>
      </c>
      <c r="F1003" s="6">
        <v>2194</v>
      </c>
      <c r="G1003" s="6">
        <v>81582</v>
      </c>
      <c r="H1003" s="6">
        <v>2206</v>
      </c>
      <c r="I1003" s="6">
        <v>2809</v>
      </c>
      <c r="J1003" s="6">
        <v>12</v>
      </c>
    </row>
    <row r="1004" spans="1:10" x14ac:dyDescent="0.25">
      <c r="B1004" t="s">
        <v>29</v>
      </c>
      <c r="C1004" s="144" t="s">
        <v>30</v>
      </c>
      <c r="D1004" s="98" t="s">
        <v>2718</v>
      </c>
      <c r="E1004" s="6">
        <v>56524</v>
      </c>
      <c r="F1004" s="6">
        <v>2943</v>
      </c>
      <c r="G1004" s="6">
        <v>191891</v>
      </c>
      <c r="H1004" s="6">
        <v>3305</v>
      </c>
      <c r="I1004" s="6">
        <v>135367</v>
      </c>
      <c r="J1004" s="6">
        <v>362</v>
      </c>
    </row>
    <row r="1005" spans="1:10" x14ac:dyDescent="0.25">
      <c r="B1005" t="s">
        <v>416</v>
      </c>
      <c r="C1005" s="144" t="s">
        <v>25</v>
      </c>
      <c r="D1005" s="98" t="s">
        <v>3092</v>
      </c>
      <c r="E1005" s="6">
        <v>47058</v>
      </c>
      <c r="F1005" s="6">
        <v>980</v>
      </c>
      <c r="G1005" s="6">
        <v>574364</v>
      </c>
      <c r="H1005" s="6">
        <v>2302</v>
      </c>
      <c r="I1005" s="6">
        <v>527306</v>
      </c>
      <c r="J1005" s="6">
        <v>1322</v>
      </c>
    </row>
    <row r="1006" spans="1:10" x14ac:dyDescent="0.25">
      <c r="B1006" t="s">
        <v>47</v>
      </c>
      <c r="C1006" s="144" t="s">
        <v>48</v>
      </c>
      <c r="D1006" s="98" t="s">
        <v>2718</v>
      </c>
      <c r="E1006" s="6">
        <v>41549</v>
      </c>
      <c r="F1006" s="6">
        <v>4646</v>
      </c>
      <c r="G1006" s="6">
        <v>50184</v>
      </c>
      <c r="H1006" s="6">
        <v>4681</v>
      </c>
      <c r="I1006" s="6">
        <v>8635</v>
      </c>
      <c r="J1006" s="6">
        <v>35</v>
      </c>
    </row>
    <row r="1007" spans="1:10" x14ac:dyDescent="0.25">
      <c r="B1007" t="s">
        <v>150</v>
      </c>
      <c r="C1007" s="144" t="s">
        <v>28</v>
      </c>
      <c r="D1007" s="98" t="s">
        <v>2718</v>
      </c>
      <c r="E1007" s="6">
        <v>36294</v>
      </c>
      <c r="F1007" s="6">
        <v>5288</v>
      </c>
      <c r="G1007" s="6">
        <v>191882</v>
      </c>
      <c r="H1007" s="6">
        <v>5612</v>
      </c>
      <c r="I1007" s="6">
        <v>155588</v>
      </c>
      <c r="J1007" s="6">
        <v>324</v>
      </c>
    </row>
    <row r="1008" spans="1:10" x14ac:dyDescent="0.25">
      <c r="B1008" t="s">
        <v>302</v>
      </c>
      <c r="C1008" s="144" t="s">
        <v>25</v>
      </c>
      <c r="D1008" s="98" t="s">
        <v>3092</v>
      </c>
      <c r="E1008" s="6">
        <v>35387</v>
      </c>
      <c r="F1008" s="6">
        <v>831</v>
      </c>
      <c r="G1008" s="6">
        <v>228212</v>
      </c>
      <c r="H1008" s="6">
        <v>1388</v>
      </c>
      <c r="I1008" s="6">
        <v>192825</v>
      </c>
      <c r="J1008" s="6">
        <v>557</v>
      </c>
    </row>
    <row r="1009" spans="1:10" x14ac:dyDescent="0.25">
      <c r="B1009" t="s">
        <v>19</v>
      </c>
      <c r="C1009" s="144" t="s">
        <v>20</v>
      </c>
      <c r="D1009" s="98" t="s">
        <v>3092</v>
      </c>
      <c r="E1009" s="6">
        <v>33371</v>
      </c>
      <c r="F1009" s="6">
        <v>3138</v>
      </c>
      <c r="G1009" s="6">
        <v>65910</v>
      </c>
      <c r="H1009" s="6">
        <v>3246</v>
      </c>
      <c r="I1009" s="6">
        <v>32539</v>
      </c>
      <c r="J1009" s="6">
        <v>108</v>
      </c>
    </row>
    <row r="1010" spans="1:10" x14ac:dyDescent="0.25">
      <c r="B1010" t="s">
        <v>100</v>
      </c>
      <c r="C1010" s="144" t="s">
        <v>6</v>
      </c>
      <c r="D1010" s="98" t="s">
        <v>3092</v>
      </c>
      <c r="E1010" s="6">
        <v>32410</v>
      </c>
      <c r="F1010" s="6">
        <v>975</v>
      </c>
      <c r="G1010" s="6">
        <v>163465</v>
      </c>
      <c r="H1010" s="6">
        <v>1333</v>
      </c>
      <c r="I1010" s="6">
        <v>131055</v>
      </c>
      <c r="J1010" s="6">
        <v>358</v>
      </c>
    </row>
    <row r="1011" spans="1:10" x14ac:dyDescent="0.25">
      <c r="B1011" t="s">
        <v>136</v>
      </c>
      <c r="C1011" s="144" t="s">
        <v>137</v>
      </c>
      <c r="D1011" s="98" t="s">
        <v>2718</v>
      </c>
      <c r="E1011" s="6">
        <v>20837</v>
      </c>
      <c r="F1011" s="6">
        <v>529</v>
      </c>
      <c r="G1011" s="6">
        <v>27779</v>
      </c>
      <c r="H1011" s="6">
        <v>544</v>
      </c>
      <c r="I1011" s="6">
        <v>6942</v>
      </c>
      <c r="J1011" s="6">
        <v>15</v>
      </c>
    </row>
    <row r="1012" spans="1:10" x14ac:dyDescent="0.25">
      <c r="B1012" t="s">
        <v>3097</v>
      </c>
      <c r="C1012" s="144" t="s">
        <v>25</v>
      </c>
      <c r="D1012" s="98" t="s">
        <v>2720</v>
      </c>
      <c r="E1012" s="6">
        <v>20632</v>
      </c>
      <c r="F1012" s="6">
        <v>465</v>
      </c>
      <c r="G1012" s="6">
        <v>95908</v>
      </c>
      <c r="H1012" s="6">
        <v>708</v>
      </c>
      <c r="I1012" s="6">
        <v>75276</v>
      </c>
      <c r="J1012" s="6">
        <v>243</v>
      </c>
    </row>
    <row r="1013" spans="1:10" x14ac:dyDescent="0.25">
      <c r="B1013" t="s">
        <v>41</v>
      </c>
      <c r="C1013" s="144" t="s">
        <v>42</v>
      </c>
      <c r="D1013" s="98" t="s">
        <v>2718</v>
      </c>
      <c r="E1013" s="6">
        <v>20541</v>
      </c>
      <c r="F1013" s="6">
        <v>7009</v>
      </c>
      <c r="G1013" s="6">
        <v>20836</v>
      </c>
      <c r="H1013" s="6">
        <v>7011</v>
      </c>
      <c r="I1013" s="6">
        <v>295</v>
      </c>
      <c r="J1013" s="6">
        <v>2</v>
      </c>
    </row>
    <row r="1014" spans="1:10" x14ac:dyDescent="0.25">
      <c r="B1014" t="s">
        <v>73</v>
      </c>
      <c r="C1014" s="144" t="s">
        <v>74</v>
      </c>
      <c r="D1014" s="98" t="s">
        <v>3092</v>
      </c>
      <c r="E1014" s="6">
        <v>15360</v>
      </c>
      <c r="F1014" s="6">
        <v>469</v>
      </c>
      <c r="G1014" s="6">
        <v>25488</v>
      </c>
      <c r="H1014" s="6">
        <v>527</v>
      </c>
      <c r="I1014" s="6">
        <v>10128</v>
      </c>
      <c r="J1014" s="6">
        <v>58</v>
      </c>
    </row>
    <row r="1015" spans="1:10" x14ac:dyDescent="0.25">
      <c r="B1015" t="s">
        <v>138</v>
      </c>
      <c r="C1015" s="144" t="s">
        <v>147</v>
      </c>
      <c r="D1015" s="98" t="s">
        <v>2718</v>
      </c>
      <c r="E1015" s="6">
        <v>13094</v>
      </c>
      <c r="F1015" s="6">
        <v>704</v>
      </c>
      <c r="G1015" s="6">
        <v>19217</v>
      </c>
      <c r="H1015" s="6">
        <v>720</v>
      </c>
      <c r="I1015" s="6">
        <v>6123</v>
      </c>
      <c r="J1015" s="6">
        <v>16</v>
      </c>
    </row>
    <row r="1016" spans="1:10" x14ac:dyDescent="0.25">
      <c r="B1016" t="s">
        <v>75</v>
      </c>
      <c r="C1016" s="144" t="s">
        <v>66</v>
      </c>
      <c r="D1016" s="98" t="s">
        <v>2720</v>
      </c>
      <c r="E1016" s="6">
        <v>12630</v>
      </c>
      <c r="F1016" s="6">
        <v>1340</v>
      </c>
      <c r="G1016" s="6">
        <v>16917</v>
      </c>
      <c r="H1016" s="6">
        <v>1365</v>
      </c>
      <c r="I1016" s="6">
        <v>4287</v>
      </c>
      <c r="J1016" s="6">
        <v>25</v>
      </c>
    </row>
    <row r="1017" spans="1:10" x14ac:dyDescent="0.25">
      <c r="B1017" t="s">
        <v>167</v>
      </c>
      <c r="C1017" s="144" t="s">
        <v>344</v>
      </c>
      <c r="D1017" s="98" t="s">
        <v>3092</v>
      </c>
      <c r="E1017" s="6">
        <v>11517</v>
      </c>
      <c r="F1017" s="6">
        <v>297</v>
      </c>
      <c r="G1017" s="6">
        <v>125378</v>
      </c>
      <c r="H1017" s="6">
        <v>559</v>
      </c>
      <c r="I1017" s="6">
        <v>113861</v>
      </c>
      <c r="J1017" s="6">
        <v>262</v>
      </c>
    </row>
    <row r="1018" spans="1:10" x14ac:dyDescent="0.25">
      <c r="B1018" t="s">
        <v>3085</v>
      </c>
      <c r="C1018" s="144" t="s">
        <v>20</v>
      </c>
      <c r="D1018" s="98" t="s">
        <v>2718</v>
      </c>
      <c r="E1018" s="6">
        <v>11432</v>
      </c>
      <c r="F1018" s="6">
        <v>234</v>
      </c>
      <c r="G1018" s="6">
        <v>48994</v>
      </c>
      <c r="H1018" s="6">
        <v>438</v>
      </c>
      <c r="I1018" s="6">
        <v>37562</v>
      </c>
      <c r="J1018" s="6">
        <v>204</v>
      </c>
    </row>
    <row r="1019" spans="1:10" x14ac:dyDescent="0.25">
      <c r="B1019" t="s">
        <v>418</v>
      </c>
      <c r="C1019" s="144" t="s">
        <v>25</v>
      </c>
      <c r="D1019" s="98" t="s">
        <v>2720</v>
      </c>
      <c r="E1019" s="6">
        <v>10754</v>
      </c>
      <c r="F1019" s="6">
        <v>301</v>
      </c>
      <c r="G1019" s="6">
        <v>40580</v>
      </c>
      <c r="H1019" s="6">
        <v>407</v>
      </c>
      <c r="I1019" s="6">
        <v>29826</v>
      </c>
      <c r="J1019" s="6">
        <v>106</v>
      </c>
    </row>
    <row r="1020" spans="1:10" x14ac:dyDescent="0.25">
      <c r="B1020" t="s">
        <v>145</v>
      </c>
      <c r="C1020" s="144" t="s">
        <v>10</v>
      </c>
      <c r="D1020" s="98" t="s">
        <v>2718</v>
      </c>
      <c r="E1020" s="6">
        <v>10320</v>
      </c>
      <c r="F1020" s="6">
        <v>306</v>
      </c>
      <c r="G1020" s="6">
        <v>80783</v>
      </c>
      <c r="H1020" s="6">
        <v>484</v>
      </c>
      <c r="I1020" s="6">
        <v>70463</v>
      </c>
      <c r="J1020" s="6">
        <v>178</v>
      </c>
    </row>
    <row r="1021" spans="1:10" x14ac:dyDescent="0.25">
      <c r="B1021" t="s">
        <v>3080</v>
      </c>
      <c r="C1021" s="144" t="s">
        <v>48</v>
      </c>
      <c r="D1021" s="98" t="s">
        <v>2720</v>
      </c>
      <c r="E1021" s="6">
        <v>10186</v>
      </c>
      <c r="F1021" s="6">
        <v>240</v>
      </c>
      <c r="G1021" s="6">
        <v>18415</v>
      </c>
      <c r="H1021" s="6">
        <v>284</v>
      </c>
      <c r="I1021" s="6">
        <v>8229</v>
      </c>
      <c r="J1021" s="6">
        <v>44</v>
      </c>
    </row>
    <row r="1022" spans="1:10" x14ac:dyDescent="0.25">
      <c r="A1022" t="s">
        <v>421</v>
      </c>
      <c r="B1022" t="s">
        <v>1</v>
      </c>
      <c r="C1022" s="144" t="s">
        <v>2</v>
      </c>
      <c r="D1022" s="98" t="s">
        <v>2718</v>
      </c>
      <c r="E1022" s="6">
        <v>324272</v>
      </c>
      <c r="F1022" s="6">
        <v>9218</v>
      </c>
      <c r="G1022" s="6">
        <v>598603</v>
      </c>
      <c r="H1022" s="6">
        <v>10092</v>
      </c>
      <c r="I1022" s="6">
        <v>274331</v>
      </c>
      <c r="J1022" s="6">
        <v>874</v>
      </c>
    </row>
    <row r="1023" spans="1:10" x14ac:dyDescent="0.25">
      <c r="B1023" t="s">
        <v>3076</v>
      </c>
      <c r="C1023" s="144" t="s">
        <v>6</v>
      </c>
      <c r="D1023" s="98" t="s">
        <v>2718</v>
      </c>
      <c r="E1023" s="6">
        <v>298569</v>
      </c>
      <c r="F1023" s="6">
        <v>23744</v>
      </c>
      <c r="G1023" s="6">
        <v>492265</v>
      </c>
      <c r="H1023" s="6">
        <v>24243</v>
      </c>
      <c r="I1023" s="6">
        <v>193696</v>
      </c>
      <c r="J1023" s="6">
        <v>499</v>
      </c>
    </row>
    <row r="1024" spans="1:10" x14ac:dyDescent="0.25">
      <c r="B1024" t="s">
        <v>3075</v>
      </c>
      <c r="C1024" s="144" t="s">
        <v>10</v>
      </c>
      <c r="D1024" s="98" t="s">
        <v>2718</v>
      </c>
      <c r="E1024" s="6">
        <v>235248</v>
      </c>
      <c r="F1024" s="6">
        <v>21588</v>
      </c>
      <c r="G1024" s="6">
        <v>330268</v>
      </c>
      <c r="H1024" s="6">
        <v>21820</v>
      </c>
      <c r="I1024" s="6">
        <v>95020</v>
      </c>
      <c r="J1024" s="6">
        <v>232</v>
      </c>
    </row>
    <row r="1025" spans="2:10" x14ac:dyDescent="0.25">
      <c r="B1025" t="s">
        <v>9</v>
      </c>
      <c r="C1025" s="144" t="s">
        <v>10</v>
      </c>
      <c r="D1025" s="98" t="s">
        <v>2718</v>
      </c>
      <c r="E1025" s="6">
        <v>213059</v>
      </c>
      <c r="F1025" s="6">
        <v>19900</v>
      </c>
      <c r="G1025" s="6">
        <v>269457</v>
      </c>
      <c r="H1025" s="6">
        <v>20170</v>
      </c>
      <c r="I1025" s="6">
        <v>56398</v>
      </c>
      <c r="J1025" s="6">
        <v>270</v>
      </c>
    </row>
    <row r="1026" spans="2:10" x14ac:dyDescent="0.25">
      <c r="B1026" t="s">
        <v>47</v>
      </c>
      <c r="C1026" s="144" t="s">
        <v>48</v>
      </c>
      <c r="D1026" s="98" t="s">
        <v>2718</v>
      </c>
      <c r="E1026" s="6">
        <v>146022</v>
      </c>
      <c r="F1026" s="6">
        <v>13748</v>
      </c>
      <c r="G1026" s="6">
        <v>497690</v>
      </c>
      <c r="H1026" s="6">
        <v>14576</v>
      </c>
      <c r="I1026" s="6">
        <v>351668</v>
      </c>
      <c r="J1026" s="6">
        <v>828</v>
      </c>
    </row>
    <row r="1027" spans="2:10" x14ac:dyDescent="0.25">
      <c r="B1027" t="s">
        <v>33</v>
      </c>
      <c r="C1027" s="144" t="s">
        <v>10</v>
      </c>
      <c r="D1027" s="98" t="s">
        <v>2718</v>
      </c>
      <c r="E1027" s="6">
        <v>98386</v>
      </c>
      <c r="F1027" s="6">
        <v>16452</v>
      </c>
      <c r="G1027" s="6">
        <v>100368</v>
      </c>
      <c r="H1027" s="6">
        <v>16461</v>
      </c>
      <c r="I1027" s="6">
        <v>1982</v>
      </c>
      <c r="J1027" s="6">
        <v>9</v>
      </c>
    </row>
    <row r="1028" spans="2:10" x14ac:dyDescent="0.25">
      <c r="B1028" t="s">
        <v>24</v>
      </c>
      <c r="C1028" s="144" t="s">
        <v>25</v>
      </c>
      <c r="D1028" s="98" t="s">
        <v>2718</v>
      </c>
      <c r="E1028" s="6">
        <v>85731</v>
      </c>
      <c r="F1028" s="6">
        <v>7053</v>
      </c>
      <c r="G1028" s="6">
        <v>92716</v>
      </c>
      <c r="H1028" s="6">
        <v>7086</v>
      </c>
      <c r="I1028" s="6">
        <v>6985</v>
      </c>
      <c r="J1028" s="6">
        <v>33</v>
      </c>
    </row>
    <row r="1029" spans="2:10" x14ac:dyDescent="0.25">
      <c r="B1029" t="s">
        <v>22</v>
      </c>
      <c r="C1029" s="144" t="s">
        <v>23</v>
      </c>
      <c r="D1029" s="98" t="s">
        <v>2718</v>
      </c>
      <c r="E1029" s="6">
        <v>72061</v>
      </c>
      <c r="F1029" s="6">
        <v>1846</v>
      </c>
      <c r="G1029" s="6">
        <v>74223</v>
      </c>
      <c r="H1029" s="6">
        <v>1861</v>
      </c>
      <c r="I1029" s="6">
        <v>2162</v>
      </c>
      <c r="J1029" s="6">
        <v>15</v>
      </c>
    </row>
    <row r="1030" spans="2:10" x14ac:dyDescent="0.25">
      <c r="B1030" t="s">
        <v>91</v>
      </c>
      <c r="C1030" s="144" t="s">
        <v>92</v>
      </c>
      <c r="D1030" s="98" t="s">
        <v>3092</v>
      </c>
      <c r="E1030" s="6">
        <v>55137</v>
      </c>
      <c r="F1030" s="6">
        <v>1391</v>
      </c>
      <c r="G1030" s="6">
        <v>384269</v>
      </c>
      <c r="H1030" s="6">
        <v>2211</v>
      </c>
      <c r="I1030" s="6">
        <v>329132</v>
      </c>
      <c r="J1030" s="6">
        <v>820</v>
      </c>
    </row>
    <row r="1031" spans="2:10" x14ac:dyDescent="0.25">
      <c r="B1031" t="s">
        <v>124</v>
      </c>
      <c r="C1031" s="144" t="s">
        <v>125</v>
      </c>
      <c r="D1031" s="98" t="s">
        <v>2718</v>
      </c>
      <c r="E1031" s="6">
        <v>44084</v>
      </c>
      <c r="F1031" s="6">
        <v>1512</v>
      </c>
      <c r="G1031" s="6">
        <v>181210</v>
      </c>
      <c r="H1031" s="6">
        <v>1813</v>
      </c>
      <c r="I1031" s="6">
        <v>137126</v>
      </c>
      <c r="J1031" s="6">
        <v>301</v>
      </c>
    </row>
    <row r="1032" spans="2:10" x14ac:dyDescent="0.25">
      <c r="B1032" t="s">
        <v>19</v>
      </c>
      <c r="C1032" s="144" t="s">
        <v>20</v>
      </c>
      <c r="D1032" s="98" t="s">
        <v>3092</v>
      </c>
      <c r="E1032" s="6">
        <v>42324</v>
      </c>
      <c r="F1032" s="6">
        <v>3298</v>
      </c>
      <c r="G1032" s="6">
        <v>113509</v>
      </c>
      <c r="H1032" s="6">
        <v>3546</v>
      </c>
      <c r="I1032" s="6">
        <v>71185</v>
      </c>
      <c r="J1032" s="6">
        <v>248</v>
      </c>
    </row>
    <row r="1033" spans="2:10" x14ac:dyDescent="0.25">
      <c r="B1033" t="s">
        <v>354</v>
      </c>
      <c r="C1033" s="144" t="s">
        <v>92</v>
      </c>
      <c r="D1033" s="98" t="s">
        <v>3092</v>
      </c>
      <c r="E1033" s="6">
        <v>34034</v>
      </c>
      <c r="F1033" s="6">
        <v>590</v>
      </c>
      <c r="G1033" s="6">
        <v>493165</v>
      </c>
      <c r="H1033" s="6">
        <v>1649</v>
      </c>
      <c r="I1033" s="6">
        <v>459131</v>
      </c>
      <c r="J1033" s="6">
        <v>1059</v>
      </c>
    </row>
    <row r="1034" spans="2:10" x14ac:dyDescent="0.25">
      <c r="B1034" t="s">
        <v>3077</v>
      </c>
      <c r="C1034" s="144" t="s">
        <v>50</v>
      </c>
      <c r="D1034" s="98" t="s">
        <v>3092</v>
      </c>
      <c r="E1034" s="6">
        <v>33355</v>
      </c>
      <c r="F1034" s="6">
        <v>4966</v>
      </c>
      <c r="G1034" s="6">
        <v>48611</v>
      </c>
      <c r="H1034" s="6">
        <v>5025</v>
      </c>
      <c r="I1034" s="6">
        <v>15256</v>
      </c>
      <c r="J1034" s="6">
        <v>59</v>
      </c>
    </row>
    <row r="1035" spans="2:10" x14ac:dyDescent="0.25">
      <c r="B1035" t="s">
        <v>423</v>
      </c>
      <c r="C1035" s="144" t="s">
        <v>92</v>
      </c>
      <c r="D1035" s="98" t="s">
        <v>2720</v>
      </c>
      <c r="E1035" s="6">
        <v>30578</v>
      </c>
      <c r="F1035" s="6">
        <v>555</v>
      </c>
      <c r="G1035" s="6">
        <v>309633</v>
      </c>
      <c r="H1035" s="6">
        <v>1269</v>
      </c>
      <c r="I1035" s="6">
        <v>279055</v>
      </c>
      <c r="J1035" s="6">
        <v>714</v>
      </c>
    </row>
    <row r="1036" spans="2:10" x14ac:dyDescent="0.25">
      <c r="B1036" t="s">
        <v>424</v>
      </c>
      <c r="C1036" s="144" t="s">
        <v>92</v>
      </c>
      <c r="D1036" s="98" t="s">
        <v>2720</v>
      </c>
      <c r="E1036" s="6">
        <v>26590</v>
      </c>
      <c r="F1036" s="6">
        <v>686</v>
      </c>
      <c r="G1036" s="6">
        <v>256139</v>
      </c>
      <c r="H1036" s="6">
        <v>1268</v>
      </c>
      <c r="I1036" s="6">
        <v>229549</v>
      </c>
      <c r="J1036" s="6">
        <v>582</v>
      </c>
    </row>
    <row r="1037" spans="2:10" x14ac:dyDescent="0.25">
      <c r="B1037" t="s">
        <v>104</v>
      </c>
      <c r="C1037" s="144" t="s">
        <v>105</v>
      </c>
      <c r="D1037" s="98" t="s">
        <v>3092</v>
      </c>
      <c r="E1037" s="6">
        <v>20985</v>
      </c>
      <c r="F1037" s="6">
        <v>395</v>
      </c>
      <c r="G1037" s="6">
        <v>143917</v>
      </c>
      <c r="H1037" s="6">
        <v>699</v>
      </c>
      <c r="I1037" s="6">
        <v>122932</v>
      </c>
      <c r="J1037" s="6">
        <v>304</v>
      </c>
    </row>
    <row r="1038" spans="2:10" x14ac:dyDescent="0.25">
      <c r="B1038" t="s">
        <v>3085</v>
      </c>
      <c r="C1038" s="144" t="s">
        <v>20</v>
      </c>
      <c r="D1038" s="98" t="s">
        <v>2718</v>
      </c>
      <c r="E1038" s="6">
        <v>16565</v>
      </c>
      <c r="F1038" s="6">
        <v>324</v>
      </c>
      <c r="G1038" s="6">
        <v>53125</v>
      </c>
      <c r="H1038" s="6">
        <v>507</v>
      </c>
      <c r="I1038" s="6">
        <v>36560</v>
      </c>
      <c r="J1038" s="6">
        <v>183</v>
      </c>
    </row>
    <row r="1039" spans="2:10" x14ac:dyDescent="0.25">
      <c r="B1039" t="s">
        <v>73</v>
      </c>
      <c r="C1039" s="144" t="s">
        <v>74</v>
      </c>
      <c r="D1039" s="98" t="s">
        <v>3092</v>
      </c>
      <c r="E1039" s="6">
        <v>15995</v>
      </c>
      <c r="F1039" s="6">
        <v>432</v>
      </c>
      <c r="G1039" s="6">
        <v>27450</v>
      </c>
      <c r="H1039" s="6">
        <v>502</v>
      </c>
      <c r="I1039" s="6">
        <v>11455</v>
      </c>
      <c r="J1039" s="6">
        <v>70</v>
      </c>
    </row>
    <row r="1040" spans="2:10" x14ac:dyDescent="0.25">
      <c r="B1040" t="s">
        <v>425</v>
      </c>
      <c r="C1040" s="144" t="s">
        <v>92</v>
      </c>
      <c r="D1040" s="98" t="s">
        <v>2720</v>
      </c>
      <c r="E1040" s="6">
        <v>14022</v>
      </c>
      <c r="F1040" s="6">
        <v>348</v>
      </c>
      <c r="G1040" s="6">
        <v>50565</v>
      </c>
      <c r="H1040" s="6">
        <v>458</v>
      </c>
      <c r="I1040" s="6">
        <v>36543</v>
      </c>
      <c r="J1040" s="6">
        <v>110</v>
      </c>
    </row>
    <row r="1041" spans="1:10" x14ac:dyDescent="0.25">
      <c r="B1041" t="s">
        <v>41</v>
      </c>
      <c r="C1041" s="144" t="s">
        <v>42</v>
      </c>
      <c r="D1041" s="98" t="s">
        <v>2718</v>
      </c>
      <c r="E1041" s="6">
        <v>11058</v>
      </c>
      <c r="F1041" s="6">
        <v>2725</v>
      </c>
      <c r="G1041" s="6">
        <v>11058</v>
      </c>
      <c r="H1041" s="6">
        <v>2725</v>
      </c>
      <c r="I1041" s="6">
        <v>0</v>
      </c>
      <c r="J1041" s="6">
        <v>0</v>
      </c>
    </row>
    <row r="1042" spans="1:10" x14ac:dyDescent="0.25">
      <c r="B1042" t="s">
        <v>80</v>
      </c>
      <c r="C1042" s="144" t="s">
        <v>2</v>
      </c>
      <c r="D1042" s="98" t="s">
        <v>2718</v>
      </c>
      <c r="E1042" s="6">
        <v>11032</v>
      </c>
      <c r="F1042" s="6">
        <v>316</v>
      </c>
      <c r="G1042" s="6">
        <v>39612</v>
      </c>
      <c r="H1042" s="6">
        <v>396</v>
      </c>
      <c r="I1042" s="6">
        <v>28580</v>
      </c>
      <c r="J1042" s="6">
        <v>80</v>
      </c>
    </row>
    <row r="1043" spans="1:10" x14ac:dyDescent="0.25">
      <c r="B1043" t="s">
        <v>340</v>
      </c>
      <c r="C1043" s="144" t="s">
        <v>92</v>
      </c>
      <c r="D1043" s="98" t="s">
        <v>2720</v>
      </c>
      <c r="E1043" s="6">
        <v>10966</v>
      </c>
      <c r="F1043" s="6">
        <v>203</v>
      </c>
      <c r="G1043" s="6">
        <v>89094</v>
      </c>
      <c r="H1043" s="6">
        <v>416</v>
      </c>
      <c r="I1043" s="6">
        <v>78128</v>
      </c>
      <c r="J1043" s="6">
        <v>213</v>
      </c>
    </row>
    <row r="1044" spans="1:10" x14ac:dyDescent="0.25">
      <c r="B1044" t="s">
        <v>100</v>
      </c>
      <c r="C1044" s="144" t="s">
        <v>6</v>
      </c>
      <c r="D1044" s="98" t="s">
        <v>3092</v>
      </c>
      <c r="E1044" s="6">
        <v>10854</v>
      </c>
      <c r="F1044" s="6">
        <v>273</v>
      </c>
      <c r="G1044" s="6">
        <v>39062</v>
      </c>
      <c r="H1044" s="6">
        <v>350</v>
      </c>
      <c r="I1044" s="6">
        <v>28208</v>
      </c>
      <c r="J1044" s="6">
        <v>77</v>
      </c>
    </row>
    <row r="1045" spans="1:10" x14ac:dyDescent="0.25">
      <c r="B1045" t="s">
        <v>81</v>
      </c>
      <c r="C1045" s="144" t="s">
        <v>2</v>
      </c>
      <c r="D1045" s="98" t="s">
        <v>2718</v>
      </c>
      <c r="E1045" s="6">
        <v>10660</v>
      </c>
      <c r="F1045" s="6">
        <v>224</v>
      </c>
      <c r="G1045" s="6">
        <v>67206</v>
      </c>
      <c r="H1045" s="6">
        <v>369</v>
      </c>
      <c r="I1045" s="6">
        <v>56546</v>
      </c>
      <c r="J1045" s="6">
        <v>145</v>
      </c>
    </row>
    <row r="1046" spans="1:10" x14ac:dyDescent="0.25">
      <c r="A1046" t="s">
        <v>434</v>
      </c>
      <c r="B1046" t="s">
        <v>26</v>
      </c>
      <c r="C1046" s="144" t="s">
        <v>6</v>
      </c>
      <c r="D1046" s="98" t="s">
        <v>2718</v>
      </c>
      <c r="E1046" s="6">
        <v>47055</v>
      </c>
      <c r="F1046" s="6">
        <v>2679</v>
      </c>
      <c r="G1046" s="6">
        <v>194574</v>
      </c>
      <c r="H1046" s="6">
        <v>3085</v>
      </c>
      <c r="I1046" s="6">
        <v>147519</v>
      </c>
      <c r="J1046" s="6">
        <v>406</v>
      </c>
    </row>
    <row r="1047" spans="1:10" x14ac:dyDescent="0.25">
      <c r="B1047" t="s">
        <v>9</v>
      </c>
      <c r="C1047" s="144" t="s">
        <v>10</v>
      </c>
      <c r="D1047" s="98" t="s">
        <v>2718</v>
      </c>
      <c r="E1047" s="6">
        <v>26396</v>
      </c>
      <c r="F1047" s="6">
        <v>2997</v>
      </c>
      <c r="G1047" s="6">
        <v>30778</v>
      </c>
      <c r="H1047" s="6">
        <v>3017</v>
      </c>
      <c r="I1047" s="6">
        <v>4382</v>
      </c>
      <c r="J1047" s="6">
        <v>20</v>
      </c>
    </row>
    <row r="1048" spans="1:10" x14ac:dyDescent="0.25">
      <c r="B1048" t="s">
        <v>167</v>
      </c>
      <c r="C1048" s="144" t="s">
        <v>344</v>
      </c>
      <c r="D1048" s="98" t="s">
        <v>3092</v>
      </c>
      <c r="E1048" s="6">
        <v>22871</v>
      </c>
      <c r="F1048" s="6">
        <v>523</v>
      </c>
      <c r="G1048" s="6">
        <v>127905</v>
      </c>
      <c r="H1048" s="6">
        <v>804</v>
      </c>
      <c r="I1048" s="6">
        <v>105034</v>
      </c>
      <c r="J1048" s="6">
        <v>281</v>
      </c>
    </row>
    <row r="1049" spans="1:10" x14ac:dyDescent="0.25">
      <c r="B1049" t="s">
        <v>3075</v>
      </c>
      <c r="C1049" s="144" t="s">
        <v>10</v>
      </c>
      <c r="D1049" s="98" t="s">
        <v>2718</v>
      </c>
      <c r="E1049" s="6">
        <v>20497</v>
      </c>
      <c r="F1049" s="6">
        <v>1843</v>
      </c>
      <c r="G1049" s="6">
        <v>43324</v>
      </c>
      <c r="H1049" s="6">
        <v>1887</v>
      </c>
      <c r="I1049" s="6">
        <v>22827</v>
      </c>
      <c r="J1049" s="6">
        <v>44</v>
      </c>
    </row>
    <row r="1050" spans="1:10" x14ac:dyDescent="0.25">
      <c r="B1050" t="s">
        <v>436</v>
      </c>
      <c r="C1050" s="144" t="s">
        <v>25</v>
      </c>
      <c r="D1050" s="98" t="s">
        <v>2720</v>
      </c>
      <c r="E1050" s="6">
        <v>18630</v>
      </c>
      <c r="F1050" s="6">
        <v>462</v>
      </c>
      <c r="G1050" s="6">
        <v>45186</v>
      </c>
      <c r="H1050" s="6">
        <v>593</v>
      </c>
      <c r="I1050" s="6">
        <v>26556</v>
      </c>
      <c r="J1050" s="6">
        <v>131</v>
      </c>
    </row>
    <row r="1051" spans="1:10" x14ac:dyDescent="0.25">
      <c r="B1051" t="s">
        <v>193</v>
      </c>
      <c r="C1051" s="144" t="s">
        <v>125</v>
      </c>
      <c r="D1051" s="98" t="s">
        <v>2718</v>
      </c>
      <c r="E1051" s="6">
        <v>17345</v>
      </c>
      <c r="F1051" s="6">
        <v>526</v>
      </c>
      <c r="G1051" s="6">
        <v>58805</v>
      </c>
      <c r="H1051" s="6">
        <v>641</v>
      </c>
      <c r="I1051" s="6">
        <v>41460</v>
      </c>
      <c r="J1051" s="6">
        <v>115</v>
      </c>
    </row>
    <row r="1052" spans="1:10" x14ac:dyDescent="0.25">
      <c r="B1052" t="s">
        <v>1</v>
      </c>
      <c r="C1052" s="144" t="s">
        <v>2</v>
      </c>
      <c r="D1052" s="98" t="s">
        <v>2718</v>
      </c>
      <c r="E1052" s="6">
        <v>16777</v>
      </c>
      <c r="F1052" s="6">
        <v>385</v>
      </c>
      <c r="G1052" s="6">
        <v>38513</v>
      </c>
      <c r="H1052" s="6">
        <v>484</v>
      </c>
      <c r="I1052" s="6">
        <v>21736</v>
      </c>
      <c r="J1052" s="6">
        <v>99</v>
      </c>
    </row>
    <row r="1053" spans="1:10" x14ac:dyDescent="0.25">
      <c r="B1053" t="s">
        <v>19</v>
      </c>
      <c r="C1053" s="144" t="s">
        <v>20</v>
      </c>
      <c r="D1053" s="98" t="s">
        <v>3092</v>
      </c>
      <c r="E1053" s="6">
        <v>16742</v>
      </c>
      <c r="F1053" s="6">
        <v>1461</v>
      </c>
      <c r="G1053" s="6">
        <v>34690</v>
      </c>
      <c r="H1053" s="6">
        <v>1532</v>
      </c>
      <c r="I1053" s="6">
        <v>17948</v>
      </c>
      <c r="J1053" s="6">
        <v>71</v>
      </c>
    </row>
    <row r="1054" spans="1:10" x14ac:dyDescent="0.25">
      <c r="B1054" t="s">
        <v>22</v>
      </c>
      <c r="C1054" s="144" t="s">
        <v>23</v>
      </c>
      <c r="D1054" s="98" t="s">
        <v>2718</v>
      </c>
      <c r="E1054" s="6">
        <v>16598</v>
      </c>
      <c r="F1054" s="6">
        <v>420</v>
      </c>
      <c r="G1054" s="6">
        <v>18198</v>
      </c>
      <c r="H1054" s="6">
        <v>423</v>
      </c>
      <c r="I1054" s="6">
        <v>1600</v>
      </c>
      <c r="J1054" s="6">
        <v>3</v>
      </c>
    </row>
    <row r="1055" spans="1:10" x14ac:dyDescent="0.25">
      <c r="B1055" t="s">
        <v>437</v>
      </c>
      <c r="C1055" s="144" t="s">
        <v>344</v>
      </c>
      <c r="D1055" s="98" t="s">
        <v>2720</v>
      </c>
      <c r="E1055" s="6">
        <v>10096</v>
      </c>
      <c r="F1055" s="6">
        <v>232</v>
      </c>
      <c r="G1055" s="6">
        <v>53882</v>
      </c>
      <c r="H1055" s="6">
        <v>361</v>
      </c>
      <c r="I1055" s="6">
        <v>43786</v>
      </c>
      <c r="J1055" s="6">
        <v>129</v>
      </c>
    </row>
    <row r="1056" spans="1:10" x14ac:dyDescent="0.25">
      <c r="A1056" t="s">
        <v>426</v>
      </c>
      <c r="B1056" t="s">
        <v>3075</v>
      </c>
      <c r="C1056" s="144" t="s">
        <v>10</v>
      </c>
      <c r="D1056" s="98" t="s">
        <v>2718</v>
      </c>
      <c r="E1056" s="6">
        <v>149925</v>
      </c>
      <c r="F1056" s="6">
        <v>14225</v>
      </c>
      <c r="G1056" s="6">
        <v>222162</v>
      </c>
      <c r="H1056" s="6">
        <v>14400</v>
      </c>
      <c r="I1056" s="6">
        <v>72237</v>
      </c>
      <c r="J1056" s="6">
        <v>175</v>
      </c>
    </row>
    <row r="1057" spans="2:10" x14ac:dyDescent="0.25">
      <c r="B1057" t="s">
        <v>47</v>
      </c>
      <c r="C1057" s="144" t="s">
        <v>48</v>
      </c>
      <c r="D1057" s="98" t="s">
        <v>2718</v>
      </c>
      <c r="E1057" s="6">
        <v>149463</v>
      </c>
      <c r="F1057" s="6">
        <v>15777</v>
      </c>
      <c r="G1057" s="6">
        <v>385251</v>
      </c>
      <c r="H1057" s="6">
        <v>16391</v>
      </c>
      <c r="I1057" s="6">
        <v>235788</v>
      </c>
      <c r="J1057" s="6">
        <v>614</v>
      </c>
    </row>
    <row r="1058" spans="2:10" x14ac:dyDescent="0.25">
      <c r="B1058" t="s">
        <v>9</v>
      </c>
      <c r="C1058" s="144" t="s">
        <v>10</v>
      </c>
      <c r="D1058" s="98" t="s">
        <v>2718</v>
      </c>
      <c r="E1058" s="6">
        <v>108760</v>
      </c>
      <c r="F1058" s="6">
        <v>10488</v>
      </c>
      <c r="G1058" s="6">
        <v>137600</v>
      </c>
      <c r="H1058" s="6">
        <v>10620</v>
      </c>
      <c r="I1058" s="6">
        <v>28840</v>
      </c>
      <c r="J1058" s="6">
        <v>132</v>
      </c>
    </row>
    <row r="1059" spans="2:10" x14ac:dyDescent="0.25">
      <c r="B1059" t="s">
        <v>1</v>
      </c>
      <c r="C1059" s="144" t="s">
        <v>2</v>
      </c>
      <c r="D1059" s="98" t="s">
        <v>2718</v>
      </c>
      <c r="E1059" s="6">
        <v>98029</v>
      </c>
      <c r="F1059" s="6">
        <v>2741</v>
      </c>
      <c r="G1059" s="6">
        <v>207110</v>
      </c>
      <c r="H1059" s="6">
        <v>3105</v>
      </c>
      <c r="I1059" s="6">
        <v>109081</v>
      </c>
      <c r="J1059" s="6">
        <v>364</v>
      </c>
    </row>
    <row r="1060" spans="2:10" x14ac:dyDescent="0.25">
      <c r="B1060" t="s">
        <v>24</v>
      </c>
      <c r="C1060" s="144" t="s">
        <v>25</v>
      </c>
      <c r="D1060" s="98" t="s">
        <v>2718</v>
      </c>
      <c r="E1060" s="6">
        <v>76523</v>
      </c>
      <c r="F1060" s="6">
        <v>7151</v>
      </c>
      <c r="G1060" s="6">
        <v>84594</v>
      </c>
      <c r="H1060" s="6">
        <v>7183</v>
      </c>
      <c r="I1060" s="6">
        <v>8071</v>
      </c>
      <c r="J1060" s="6">
        <v>32</v>
      </c>
    </row>
    <row r="1061" spans="2:10" x14ac:dyDescent="0.25">
      <c r="B1061" t="s">
        <v>428</v>
      </c>
      <c r="C1061" s="144" t="s">
        <v>410</v>
      </c>
      <c r="D1061" s="98" t="s">
        <v>2720</v>
      </c>
      <c r="E1061" s="6">
        <v>67654</v>
      </c>
      <c r="F1061" s="6">
        <v>1421</v>
      </c>
      <c r="G1061" s="6">
        <v>441869</v>
      </c>
      <c r="H1061" s="6">
        <v>2527</v>
      </c>
      <c r="I1061" s="6">
        <v>374215</v>
      </c>
      <c r="J1061" s="6">
        <v>1106</v>
      </c>
    </row>
    <row r="1062" spans="2:10" x14ac:dyDescent="0.25">
      <c r="B1062" t="s">
        <v>19</v>
      </c>
      <c r="C1062" s="144" t="s">
        <v>20</v>
      </c>
      <c r="D1062" s="98" t="s">
        <v>3092</v>
      </c>
      <c r="E1062" s="6">
        <v>60512</v>
      </c>
      <c r="F1062" s="6">
        <v>4291</v>
      </c>
      <c r="G1062" s="6">
        <v>316983</v>
      </c>
      <c r="H1062" s="6">
        <v>4991</v>
      </c>
      <c r="I1062" s="6">
        <v>256471</v>
      </c>
      <c r="J1062" s="6">
        <v>700</v>
      </c>
    </row>
    <row r="1063" spans="2:10" x14ac:dyDescent="0.25">
      <c r="B1063" t="s">
        <v>22</v>
      </c>
      <c r="C1063" s="144" t="s">
        <v>23</v>
      </c>
      <c r="D1063" s="98" t="s">
        <v>2718</v>
      </c>
      <c r="E1063" s="6">
        <v>42386</v>
      </c>
      <c r="F1063" s="6">
        <v>1189</v>
      </c>
      <c r="G1063" s="6">
        <v>48276</v>
      </c>
      <c r="H1063" s="6">
        <v>1206</v>
      </c>
      <c r="I1063" s="6">
        <v>5890</v>
      </c>
      <c r="J1063" s="6">
        <v>17</v>
      </c>
    </row>
    <row r="1064" spans="2:10" x14ac:dyDescent="0.25">
      <c r="B1064" t="s">
        <v>33</v>
      </c>
      <c r="C1064" s="144" t="s">
        <v>10</v>
      </c>
      <c r="D1064" s="98" t="s">
        <v>2718</v>
      </c>
      <c r="E1064" s="6">
        <v>37358</v>
      </c>
      <c r="F1064" s="6">
        <v>5536</v>
      </c>
      <c r="G1064" s="6">
        <v>38273</v>
      </c>
      <c r="H1064" s="6">
        <v>5538</v>
      </c>
      <c r="I1064" s="6">
        <v>915</v>
      </c>
      <c r="J1064" s="6">
        <v>2</v>
      </c>
    </row>
    <row r="1065" spans="2:10" x14ac:dyDescent="0.25">
      <c r="B1065" t="s">
        <v>3085</v>
      </c>
      <c r="C1065" s="144" t="s">
        <v>20</v>
      </c>
      <c r="D1065" s="98" t="s">
        <v>2718</v>
      </c>
      <c r="E1065" s="6">
        <v>26464</v>
      </c>
      <c r="F1065" s="6">
        <v>900</v>
      </c>
      <c r="G1065" s="6">
        <v>211092</v>
      </c>
      <c r="H1065" s="6">
        <v>1454</v>
      </c>
      <c r="I1065" s="6">
        <v>184628</v>
      </c>
      <c r="J1065" s="6">
        <v>554</v>
      </c>
    </row>
    <row r="1066" spans="2:10" x14ac:dyDescent="0.25">
      <c r="B1066" t="s">
        <v>429</v>
      </c>
      <c r="C1066" s="144" t="s">
        <v>410</v>
      </c>
      <c r="D1066" s="98" t="s">
        <v>2720</v>
      </c>
      <c r="E1066" s="6">
        <v>25624</v>
      </c>
      <c r="F1066" s="6">
        <v>451</v>
      </c>
      <c r="G1066" s="6">
        <v>313716</v>
      </c>
      <c r="H1066" s="6">
        <v>1182</v>
      </c>
      <c r="I1066" s="6">
        <v>288092</v>
      </c>
      <c r="J1066" s="6">
        <v>731</v>
      </c>
    </row>
    <row r="1067" spans="2:10" x14ac:dyDescent="0.25">
      <c r="B1067" t="s">
        <v>430</v>
      </c>
      <c r="C1067" s="144" t="s">
        <v>30</v>
      </c>
      <c r="D1067" s="98" t="s">
        <v>2720</v>
      </c>
      <c r="E1067" s="6">
        <v>23873</v>
      </c>
      <c r="F1067" s="6">
        <v>619</v>
      </c>
      <c r="G1067" s="6">
        <v>123281</v>
      </c>
      <c r="H1067" s="6">
        <v>916</v>
      </c>
      <c r="I1067" s="6">
        <v>99408</v>
      </c>
      <c r="J1067" s="6">
        <v>297</v>
      </c>
    </row>
    <row r="1068" spans="2:10" x14ac:dyDescent="0.25">
      <c r="B1068" t="s">
        <v>3096</v>
      </c>
      <c r="C1068" s="144" t="s">
        <v>137</v>
      </c>
      <c r="D1068" s="98" t="s">
        <v>2718</v>
      </c>
      <c r="E1068" s="6">
        <v>21042</v>
      </c>
      <c r="F1068" s="6">
        <v>567</v>
      </c>
      <c r="G1068" s="6">
        <v>23042</v>
      </c>
      <c r="H1068" s="6">
        <v>569</v>
      </c>
      <c r="I1068" s="6">
        <v>2000</v>
      </c>
      <c r="J1068" s="6">
        <v>2</v>
      </c>
    </row>
    <row r="1069" spans="2:10" x14ac:dyDescent="0.25">
      <c r="B1069" t="s">
        <v>431</v>
      </c>
      <c r="C1069" s="144" t="s">
        <v>410</v>
      </c>
      <c r="D1069" s="98" t="s">
        <v>2720</v>
      </c>
      <c r="E1069" s="6">
        <v>20224</v>
      </c>
      <c r="F1069" s="6">
        <v>450</v>
      </c>
      <c r="G1069" s="6">
        <v>201395</v>
      </c>
      <c r="H1069" s="6">
        <v>935</v>
      </c>
      <c r="I1069" s="6">
        <v>181171</v>
      </c>
      <c r="J1069" s="6">
        <v>485</v>
      </c>
    </row>
    <row r="1070" spans="2:10" x14ac:dyDescent="0.25">
      <c r="B1070" t="s">
        <v>193</v>
      </c>
      <c r="C1070" s="144" t="s">
        <v>125</v>
      </c>
      <c r="D1070" s="98" t="s">
        <v>2718</v>
      </c>
      <c r="E1070" s="6">
        <v>18029</v>
      </c>
      <c r="F1070" s="6">
        <v>544</v>
      </c>
      <c r="G1070" s="6">
        <v>51549</v>
      </c>
      <c r="H1070" s="6">
        <v>629</v>
      </c>
      <c r="I1070" s="6">
        <v>33520</v>
      </c>
      <c r="J1070" s="6">
        <v>85</v>
      </c>
    </row>
    <row r="1071" spans="2:10" x14ac:dyDescent="0.25">
      <c r="B1071" t="s">
        <v>29</v>
      </c>
      <c r="C1071" s="144" t="s">
        <v>30</v>
      </c>
      <c r="D1071" s="98" t="s">
        <v>2718</v>
      </c>
      <c r="E1071" s="6">
        <v>17544</v>
      </c>
      <c r="F1071" s="6">
        <v>937</v>
      </c>
      <c r="G1071" s="6">
        <v>61549</v>
      </c>
      <c r="H1071" s="6">
        <v>1056</v>
      </c>
      <c r="I1071" s="6">
        <v>44005</v>
      </c>
      <c r="J1071" s="6">
        <v>119</v>
      </c>
    </row>
    <row r="1072" spans="2:10" x14ac:dyDescent="0.25">
      <c r="B1072" t="s">
        <v>3076</v>
      </c>
      <c r="C1072" s="144" t="s">
        <v>6</v>
      </c>
      <c r="D1072" s="98" t="s">
        <v>2718</v>
      </c>
      <c r="E1072" s="6">
        <v>16873</v>
      </c>
      <c r="F1072" s="6">
        <v>1909</v>
      </c>
      <c r="G1072" s="6">
        <v>33365</v>
      </c>
      <c r="H1072" s="6">
        <v>1945</v>
      </c>
      <c r="I1072" s="6">
        <v>16492</v>
      </c>
      <c r="J1072" s="6">
        <v>36</v>
      </c>
    </row>
    <row r="1073" spans="1:10" x14ac:dyDescent="0.25">
      <c r="B1073" t="s">
        <v>3095</v>
      </c>
      <c r="C1073" s="144" t="s">
        <v>410</v>
      </c>
      <c r="D1073" s="98" t="s">
        <v>3092</v>
      </c>
      <c r="E1073" s="6">
        <v>16482</v>
      </c>
      <c r="F1073" s="6">
        <v>330</v>
      </c>
      <c r="G1073" s="6">
        <v>225358</v>
      </c>
      <c r="H1073" s="6">
        <v>796</v>
      </c>
      <c r="I1073" s="6">
        <v>208876</v>
      </c>
      <c r="J1073" s="6">
        <v>466</v>
      </c>
    </row>
    <row r="1074" spans="1:10" x14ac:dyDescent="0.25">
      <c r="B1074" t="s">
        <v>433</v>
      </c>
      <c r="C1074" s="144" t="s">
        <v>410</v>
      </c>
      <c r="D1074" s="98" t="s">
        <v>2720</v>
      </c>
      <c r="E1074" s="6">
        <v>10030</v>
      </c>
      <c r="F1074" s="6">
        <v>225</v>
      </c>
      <c r="G1074" s="6">
        <v>74830</v>
      </c>
      <c r="H1074" s="6">
        <v>409</v>
      </c>
      <c r="I1074" s="6">
        <v>64800</v>
      </c>
      <c r="J1074" s="6">
        <v>184</v>
      </c>
    </row>
    <row r="1075" spans="1:10" x14ac:dyDescent="0.25">
      <c r="A1075" t="s">
        <v>438</v>
      </c>
      <c r="B1075" t="s">
        <v>1</v>
      </c>
      <c r="C1075" s="144" t="s">
        <v>2</v>
      </c>
      <c r="D1075" s="98" t="s">
        <v>2718</v>
      </c>
      <c r="E1075" s="6">
        <v>42565</v>
      </c>
      <c r="F1075" s="6">
        <v>1394</v>
      </c>
      <c r="G1075" s="6">
        <v>65992</v>
      </c>
      <c r="H1075" s="6">
        <v>1474</v>
      </c>
      <c r="I1075" s="6">
        <v>23427</v>
      </c>
      <c r="J1075" s="6">
        <v>80</v>
      </c>
    </row>
    <row r="1076" spans="1:10" x14ac:dyDescent="0.25">
      <c r="B1076" t="s">
        <v>294</v>
      </c>
      <c r="C1076" s="144" t="s">
        <v>132</v>
      </c>
      <c r="D1076" s="98" t="s">
        <v>3092</v>
      </c>
      <c r="E1076" s="6">
        <v>34973</v>
      </c>
      <c r="F1076" s="6">
        <v>1046</v>
      </c>
      <c r="G1076" s="6">
        <v>110122</v>
      </c>
      <c r="H1076" s="6">
        <v>1296</v>
      </c>
      <c r="I1076" s="6">
        <v>75149</v>
      </c>
      <c r="J1076" s="6">
        <v>250</v>
      </c>
    </row>
    <row r="1077" spans="1:10" x14ac:dyDescent="0.25">
      <c r="B1077" t="s">
        <v>9</v>
      </c>
      <c r="C1077" s="144" t="s">
        <v>10</v>
      </c>
      <c r="D1077" s="98" t="s">
        <v>2718</v>
      </c>
      <c r="E1077" s="6">
        <v>25520</v>
      </c>
      <c r="F1077" s="6">
        <v>2328</v>
      </c>
      <c r="G1077" s="6">
        <v>33925</v>
      </c>
      <c r="H1077" s="6">
        <v>2368</v>
      </c>
      <c r="I1077" s="6">
        <v>8405</v>
      </c>
      <c r="J1077" s="6">
        <v>40</v>
      </c>
    </row>
    <row r="1078" spans="1:10" x14ac:dyDescent="0.25">
      <c r="B1078" t="s">
        <v>3075</v>
      </c>
      <c r="C1078" s="144" t="s">
        <v>10</v>
      </c>
      <c r="D1078" s="98" t="s">
        <v>2718</v>
      </c>
      <c r="E1078" s="6">
        <v>21479</v>
      </c>
      <c r="F1078" s="6">
        <v>1838</v>
      </c>
      <c r="G1078" s="6">
        <v>22829</v>
      </c>
      <c r="H1078" s="6">
        <v>1841</v>
      </c>
      <c r="I1078" s="6">
        <v>1350</v>
      </c>
      <c r="J1078" s="6">
        <v>3</v>
      </c>
    </row>
    <row r="1079" spans="1:10" x14ac:dyDescent="0.25">
      <c r="B1079" t="s">
        <v>131</v>
      </c>
      <c r="C1079" s="144" t="s">
        <v>132</v>
      </c>
      <c r="D1079" s="98" t="s">
        <v>3092</v>
      </c>
      <c r="E1079" s="6">
        <v>13267</v>
      </c>
      <c r="F1079" s="6">
        <v>383</v>
      </c>
      <c r="G1079" s="6">
        <v>49009</v>
      </c>
      <c r="H1079" s="6">
        <v>489</v>
      </c>
      <c r="I1079" s="6">
        <v>35742</v>
      </c>
      <c r="J1079" s="6">
        <v>106</v>
      </c>
    </row>
    <row r="1080" spans="1:10" x14ac:dyDescent="0.25">
      <c r="A1080" s="24"/>
      <c r="B1080" s="24" t="s">
        <v>24</v>
      </c>
      <c r="C1080" s="144" t="s">
        <v>25</v>
      </c>
      <c r="D1080" s="99" t="s">
        <v>2718</v>
      </c>
      <c r="E1080" s="44">
        <v>11093</v>
      </c>
      <c r="F1080" s="44">
        <v>1026</v>
      </c>
      <c r="G1080" s="44">
        <v>11093</v>
      </c>
      <c r="H1080" s="44">
        <v>1026</v>
      </c>
      <c r="I1080" s="44">
        <v>0</v>
      </c>
      <c r="J1080" s="44">
        <v>0</v>
      </c>
    </row>
    <row r="1081" spans="1:10" x14ac:dyDescent="0.25">
      <c r="A1081" t="s">
        <v>3091</v>
      </c>
    </row>
  </sheetData>
  <mergeCells count="4">
    <mergeCell ref="E2:F2"/>
    <mergeCell ref="G2:H2"/>
    <mergeCell ref="I2:J2"/>
    <mergeCell ref="A1:J1"/>
  </mergeCells>
  <printOptions horizontalCentered="1"/>
  <pageMargins left="0.3" right="0.3" top="0.5" bottom="0.6" header="0.3" footer="0.3"/>
  <pageSetup scale="80" orientation="portrait" horizontalDpi="1200" verticalDpi="1200" r:id="rId1"/>
  <headerFooter>
    <oddFooter>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8F72F-2AA5-4723-BE29-BEA3F8490DBB}">
  <dimension ref="A1:X983"/>
  <sheetViews>
    <sheetView zoomScaleNormal="100" workbookViewId="0">
      <selection activeCell="A3" sqref="A3:XFD4"/>
    </sheetView>
  </sheetViews>
  <sheetFormatPr defaultRowHeight="15" x14ac:dyDescent="0.25"/>
  <cols>
    <col min="2" max="2" width="30.140625" customWidth="1"/>
    <col min="3" max="3" width="8.42578125" style="104" customWidth="1"/>
    <col min="4" max="4" width="10.5703125" customWidth="1"/>
    <col min="5" max="5" width="12" customWidth="1"/>
    <col min="6" max="6" width="10.28515625" customWidth="1"/>
    <col min="7" max="7" width="10.5703125" customWidth="1"/>
    <col min="8" max="8" width="8.5703125" bestFit="1" customWidth="1"/>
    <col min="9" max="9" width="11.7109375" customWidth="1"/>
    <col min="16" max="16" width="36.85546875" customWidth="1"/>
    <col min="17" max="17" width="9.140625" style="144"/>
    <col min="19" max="19" width="14.42578125" style="6" bestFit="1" customWidth="1"/>
    <col min="20" max="20" width="10.42578125" style="6" bestFit="1" customWidth="1"/>
    <col min="21" max="21" width="14.42578125" style="6" bestFit="1" customWidth="1"/>
    <col min="22" max="22" width="12.7109375" style="6" bestFit="1" customWidth="1"/>
    <col min="23" max="23" width="14.42578125" style="6" bestFit="1" customWidth="1"/>
    <col min="24" max="24" width="12.7109375" style="6" bestFit="1" customWidth="1"/>
  </cols>
  <sheetData>
    <row r="1" spans="1:24" x14ac:dyDescent="0.25">
      <c r="A1" s="210" t="s">
        <v>547</v>
      </c>
      <c r="B1" s="210"/>
      <c r="C1" s="210"/>
      <c r="D1" s="210"/>
      <c r="E1" s="210"/>
      <c r="F1" s="210"/>
      <c r="G1" s="210"/>
      <c r="H1" s="210"/>
      <c r="I1" s="210"/>
      <c r="J1" s="210"/>
    </row>
    <row r="2" spans="1:24" ht="42.75" customHeight="1" x14ac:dyDescent="0.25">
      <c r="A2" s="12"/>
      <c r="B2" s="12"/>
      <c r="C2" s="105"/>
      <c r="D2" s="12"/>
      <c r="E2" s="231" t="s">
        <v>442</v>
      </c>
      <c r="F2" s="231"/>
      <c r="G2" s="230" t="s">
        <v>605</v>
      </c>
      <c r="H2" s="230"/>
      <c r="I2" s="231" t="s">
        <v>441</v>
      </c>
      <c r="J2" s="231"/>
    </row>
    <row r="3" spans="1:24" s="26" customFormat="1" ht="45" x14ac:dyDescent="0.25">
      <c r="A3" s="64" t="s">
        <v>3227</v>
      </c>
      <c r="B3" s="63" t="s">
        <v>443</v>
      </c>
      <c r="C3" s="110" t="s">
        <v>3751</v>
      </c>
      <c r="D3" s="63" t="s">
        <v>444</v>
      </c>
      <c r="E3" s="63" t="s">
        <v>445</v>
      </c>
      <c r="F3" s="63" t="s">
        <v>446</v>
      </c>
      <c r="G3" s="63" t="s">
        <v>445</v>
      </c>
      <c r="H3" s="63" t="s">
        <v>446</v>
      </c>
      <c r="I3" s="63" t="s">
        <v>445</v>
      </c>
      <c r="J3" s="63" t="s">
        <v>446</v>
      </c>
      <c r="Q3" s="29"/>
      <c r="S3" s="27"/>
      <c r="T3" s="27"/>
      <c r="U3" s="27"/>
      <c r="V3" s="27"/>
      <c r="W3" s="27"/>
      <c r="X3" s="27"/>
    </row>
    <row r="4" spans="1:24" s="26" customFormat="1" x14ac:dyDescent="0.25">
      <c r="A4" s="32"/>
      <c r="B4" s="32"/>
      <c r="C4" s="178"/>
      <c r="D4" s="32" t="s">
        <v>2860</v>
      </c>
      <c r="E4" s="32" t="s">
        <v>2859</v>
      </c>
      <c r="F4" s="32" t="s">
        <v>2858</v>
      </c>
      <c r="G4" s="32" t="s">
        <v>2857</v>
      </c>
      <c r="H4" s="32" t="s">
        <v>3054</v>
      </c>
      <c r="I4" s="32" t="s">
        <v>3054</v>
      </c>
      <c r="J4" s="32" t="s">
        <v>2855</v>
      </c>
      <c r="Q4" s="29"/>
      <c r="S4" s="27"/>
      <c r="T4" s="27"/>
      <c r="U4" s="27"/>
      <c r="V4" s="27"/>
      <c r="W4" s="27"/>
      <c r="X4" s="27"/>
    </row>
    <row r="5" spans="1:24" x14ac:dyDescent="0.25">
      <c r="A5" t="s">
        <v>11</v>
      </c>
      <c r="B5" t="s">
        <v>17</v>
      </c>
      <c r="C5" s="144" t="s">
        <v>16</v>
      </c>
      <c r="D5" t="s">
        <v>2720</v>
      </c>
      <c r="E5" s="1">
        <v>596192</v>
      </c>
      <c r="F5" s="1">
        <v>1580</v>
      </c>
      <c r="G5" s="1">
        <v>658960</v>
      </c>
      <c r="H5" s="1">
        <v>2979</v>
      </c>
      <c r="I5" s="1">
        <v>62768</v>
      </c>
      <c r="J5" s="1">
        <v>1399</v>
      </c>
      <c r="M5" s="177"/>
    </row>
    <row r="6" spans="1:24" x14ac:dyDescent="0.25">
      <c r="B6" t="s">
        <v>27</v>
      </c>
      <c r="C6" s="109" t="s">
        <v>28</v>
      </c>
      <c r="D6" t="s">
        <v>3092</v>
      </c>
      <c r="E6" s="1">
        <v>286407</v>
      </c>
      <c r="F6">
        <v>743</v>
      </c>
      <c r="G6" s="1">
        <v>320536</v>
      </c>
      <c r="H6" s="1">
        <v>1473</v>
      </c>
      <c r="I6" s="1">
        <v>34129</v>
      </c>
      <c r="J6">
        <v>730</v>
      </c>
      <c r="M6" s="177"/>
    </row>
    <row r="7" spans="1:24" x14ac:dyDescent="0.25">
      <c r="B7" t="s">
        <v>15</v>
      </c>
      <c r="C7" s="109" t="s">
        <v>16</v>
      </c>
      <c r="D7" t="s">
        <v>2718</v>
      </c>
      <c r="E7" s="1">
        <v>227386</v>
      </c>
      <c r="F7">
        <v>579</v>
      </c>
      <c r="G7" s="1">
        <v>292809</v>
      </c>
      <c r="H7" s="1">
        <v>2660</v>
      </c>
      <c r="I7" s="1">
        <v>65423</v>
      </c>
      <c r="J7" s="1">
        <v>2081</v>
      </c>
      <c r="M7" s="177"/>
    </row>
    <row r="8" spans="1:24" x14ac:dyDescent="0.25">
      <c r="B8" t="s">
        <v>40</v>
      </c>
      <c r="C8" s="109" t="s">
        <v>32</v>
      </c>
      <c r="D8" t="s">
        <v>3092</v>
      </c>
      <c r="E8" s="1">
        <v>148702</v>
      </c>
      <c r="F8">
        <v>366</v>
      </c>
      <c r="G8" s="1">
        <v>163113</v>
      </c>
      <c r="H8">
        <v>656</v>
      </c>
      <c r="I8" s="1">
        <v>14411</v>
      </c>
      <c r="J8">
        <v>290</v>
      </c>
      <c r="M8" s="177"/>
    </row>
    <row r="9" spans="1:24" x14ac:dyDescent="0.25">
      <c r="B9" t="s">
        <v>36</v>
      </c>
      <c r="C9" s="109" t="s">
        <v>16</v>
      </c>
      <c r="D9" t="s">
        <v>2720</v>
      </c>
      <c r="E9" s="1">
        <v>137094</v>
      </c>
      <c r="F9">
        <v>399</v>
      </c>
      <c r="G9" s="1">
        <v>157455</v>
      </c>
      <c r="H9">
        <v>840</v>
      </c>
      <c r="I9" s="1">
        <v>20361</v>
      </c>
      <c r="J9">
        <v>441</v>
      </c>
      <c r="M9" s="177"/>
    </row>
    <row r="10" spans="1:24" x14ac:dyDescent="0.25">
      <c r="B10" t="s">
        <v>34</v>
      </c>
      <c r="C10" s="109" t="s">
        <v>32</v>
      </c>
      <c r="D10" t="s">
        <v>3092</v>
      </c>
      <c r="E10" s="1">
        <v>123113</v>
      </c>
      <c r="F10">
        <v>373</v>
      </c>
      <c r="G10" s="1">
        <v>145131</v>
      </c>
      <c r="H10">
        <v>855</v>
      </c>
      <c r="I10" s="1">
        <v>22018</v>
      </c>
      <c r="J10">
        <v>482</v>
      </c>
      <c r="M10" s="177"/>
    </row>
    <row r="11" spans="1:24" x14ac:dyDescent="0.25">
      <c r="B11" t="s">
        <v>43</v>
      </c>
      <c r="C11" s="109" t="s">
        <v>44</v>
      </c>
      <c r="D11" t="s">
        <v>3092</v>
      </c>
      <c r="E11" s="1">
        <v>108908</v>
      </c>
      <c r="F11">
        <v>298</v>
      </c>
      <c r="G11" s="1">
        <v>122265</v>
      </c>
      <c r="H11">
        <v>557</v>
      </c>
      <c r="I11" s="1">
        <v>13357</v>
      </c>
      <c r="J11">
        <v>259</v>
      </c>
      <c r="M11" s="177"/>
    </row>
    <row r="12" spans="1:24" x14ac:dyDescent="0.25">
      <c r="B12" t="s">
        <v>31</v>
      </c>
      <c r="C12" s="109" t="s">
        <v>32</v>
      </c>
      <c r="D12" t="s">
        <v>3092</v>
      </c>
      <c r="E12" s="1">
        <v>95720</v>
      </c>
      <c r="F12">
        <v>296</v>
      </c>
      <c r="G12" s="1">
        <v>125912</v>
      </c>
      <c r="H12" s="1">
        <v>1025</v>
      </c>
      <c r="I12" s="1">
        <v>30192</v>
      </c>
      <c r="J12">
        <v>729</v>
      </c>
      <c r="M12" s="177"/>
    </row>
    <row r="13" spans="1:24" x14ac:dyDescent="0.25">
      <c r="B13" t="s">
        <v>1</v>
      </c>
      <c r="C13" s="104" t="s">
        <v>2</v>
      </c>
      <c r="D13" t="s">
        <v>2718</v>
      </c>
      <c r="E13" s="1">
        <v>92997</v>
      </c>
      <c r="F13">
        <v>318</v>
      </c>
      <c r="G13" s="1">
        <v>223138</v>
      </c>
      <c r="H13" s="1">
        <v>4384</v>
      </c>
      <c r="I13" s="1">
        <v>130141</v>
      </c>
      <c r="J13" s="1">
        <v>4066</v>
      </c>
      <c r="M13" s="177"/>
    </row>
    <row r="14" spans="1:24" x14ac:dyDescent="0.25">
      <c r="B14" t="s">
        <v>26</v>
      </c>
      <c r="C14" s="109" t="s">
        <v>6</v>
      </c>
      <c r="D14" t="s">
        <v>2718</v>
      </c>
      <c r="E14" s="1">
        <v>92882</v>
      </c>
      <c r="F14">
        <v>248</v>
      </c>
      <c r="G14" s="1">
        <v>130276</v>
      </c>
      <c r="H14" s="1">
        <v>2432</v>
      </c>
      <c r="I14" s="1">
        <v>37394</v>
      </c>
      <c r="J14" s="1">
        <v>2184</v>
      </c>
      <c r="M14" s="177"/>
    </row>
    <row r="15" spans="1:24" x14ac:dyDescent="0.25">
      <c r="B15" t="s">
        <v>35</v>
      </c>
      <c r="C15" s="109" t="s">
        <v>16</v>
      </c>
      <c r="D15" t="s">
        <v>2720</v>
      </c>
      <c r="E15" s="1">
        <v>86084</v>
      </c>
      <c r="F15">
        <v>275</v>
      </c>
      <c r="G15" s="1">
        <v>107593</v>
      </c>
      <c r="H15">
        <v>756</v>
      </c>
      <c r="I15" s="1">
        <v>21509</v>
      </c>
      <c r="J15">
        <v>481</v>
      </c>
      <c r="M15" s="177"/>
    </row>
    <row r="16" spans="1:24" x14ac:dyDescent="0.25">
      <c r="B16" t="s">
        <v>37</v>
      </c>
      <c r="C16" s="144" t="s">
        <v>32</v>
      </c>
      <c r="D16" t="s">
        <v>3092</v>
      </c>
      <c r="E16" s="1">
        <v>81628</v>
      </c>
      <c r="F16">
        <v>245</v>
      </c>
      <c r="G16" s="1">
        <v>96994</v>
      </c>
      <c r="H16">
        <v>634</v>
      </c>
      <c r="I16" s="1">
        <v>15366</v>
      </c>
      <c r="J16">
        <v>389</v>
      </c>
      <c r="M16" s="177"/>
    </row>
    <row r="17" spans="1:13" x14ac:dyDescent="0.25">
      <c r="B17" t="s">
        <v>38</v>
      </c>
      <c r="C17" s="109" t="s">
        <v>39</v>
      </c>
      <c r="D17" t="s">
        <v>3092</v>
      </c>
      <c r="E17" s="1">
        <v>75742</v>
      </c>
      <c r="F17">
        <v>212</v>
      </c>
      <c r="G17" s="1">
        <v>90561</v>
      </c>
      <c r="H17">
        <v>596</v>
      </c>
      <c r="I17" s="1">
        <v>14819</v>
      </c>
      <c r="J17">
        <v>384</v>
      </c>
      <c r="M17" s="177"/>
    </row>
    <row r="18" spans="1:13" x14ac:dyDescent="0.25">
      <c r="B18" t="s">
        <v>19</v>
      </c>
      <c r="C18" s="109" t="s">
        <v>20</v>
      </c>
      <c r="D18" t="s">
        <v>3092</v>
      </c>
      <c r="E18" s="1">
        <v>55485</v>
      </c>
      <c r="F18">
        <v>226</v>
      </c>
      <c r="G18" s="1">
        <v>114367</v>
      </c>
      <c r="H18" s="1">
        <v>5493</v>
      </c>
      <c r="I18" s="1">
        <v>58882</v>
      </c>
      <c r="J18" s="1">
        <v>5267</v>
      </c>
      <c r="M18" s="177"/>
    </row>
    <row r="19" spans="1:13" x14ac:dyDescent="0.25">
      <c r="B19" t="s">
        <v>70</v>
      </c>
      <c r="C19" s="109" t="s">
        <v>20</v>
      </c>
      <c r="D19" t="s">
        <v>2718</v>
      </c>
      <c r="E19" s="1">
        <v>44360</v>
      </c>
      <c r="F19">
        <v>205</v>
      </c>
      <c r="G19" s="1">
        <v>53417</v>
      </c>
      <c r="H19">
        <v>388</v>
      </c>
      <c r="I19" s="1">
        <v>9057</v>
      </c>
      <c r="J19">
        <v>183</v>
      </c>
      <c r="M19" s="177"/>
    </row>
    <row r="20" spans="1:13" x14ac:dyDescent="0.25">
      <c r="B20" t="s">
        <v>29</v>
      </c>
      <c r="C20" s="109" t="s">
        <v>30</v>
      </c>
      <c r="D20" t="s">
        <v>2718</v>
      </c>
      <c r="E20" s="1">
        <v>44000</v>
      </c>
      <c r="F20">
        <v>142</v>
      </c>
      <c r="G20" s="1">
        <v>76422</v>
      </c>
      <c r="H20" s="1">
        <v>1888</v>
      </c>
      <c r="I20" s="1">
        <v>32422</v>
      </c>
      <c r="J20" s="1">
        <v>1746</v>
      </c>
      <c r="M20" s="177"/>
    </row>
    <row r="21" spans="1:13" x14ac:dyDescent="0.25">
      <c r="B21" t="s">
        <v>49</v>
      </c>
      <c r="C21" s="109" t="s">
        <v>50</v>
      </c>
      <c r="D21" t="s">
        <v>3092</v>
      </c>
      <c r="E21" s="1">
        <v>43415</v>
      </c>
      <c r="F21">
        <v>125</v>
      </c>
      <c r="G21" s="1">
        <v>55176</v>
      </c>
      <c r="H21">
        <v>453</v>
      </c>
      <c r="I21" s="1">
        <v>11761</v>
      </c>
      <c r="J21">
        <v>328</v>
      </c>
      <c r="M21" s="177"/>
    </row>
    <row r="22" spans="1:13" x14ac:dyDescent="0.25">
      <c r="B22" t="s">
        <v>548</v>
      </c>
      <c r="C22" s="109" t="s">
        <v>16</v>
      </c>
      <c r="D22" t="s">
        <v>2720</v>
      </c>
      <c r="E22" s="1">
        <v>40376</v>
      </c>
      <c r="F22">
        <v>108</v>
      </c>
      <c r="G22" s="1">
        <v>47403</v>
      </c>
      <c r="H22">
        <v>274</v>
      </c>
      <c r="I22" s="1">
        <v>7027</v>
      </c>
      <c r="J22">
        <v>166</v>
      </c>
      <c r="M22" s="177"/>
    </row>
    <row r="23" spans="1:13" x14ac:dyDescent="0.25">
      <c r="B23" t="s">
        <v>159</v>
      </c>
      <c r="C23" s="109" t="s">
        <v>32</v>
      </c>
      <c r="D23" t="s">
        <v>2720</v>
      </c>
      <c r="E23" s="1">
        <v>38038</v>
      </c>
      <c r="F23">
        <v>113</v>
      </c>
      <c r="G23" s="1">
        <v>47723</v>
      </c>
      <c r="H23">
        <v>338</v>
      </c>
      <c r="I23" s="1">
        <v>9685</v>
      </c>
      <c r="J23">
        <v>225</v>
      </c>
      <c r="M23" s="177"/>
    </row>
    <row r="24" spans="1:13" x14ac:dyDescent="0.25">
      <c r="B24" t="s">
        <v>52</v>
      </c>
      <c r="C24" s="109" t="s">
        <v>16</v>
      </c>
      <c r="D24" t="s">
        <v>46</v>
      </c>
      <c r="E24" s="1">
        <v>35698</v>
      </c>
      <c r="F24">
        <v>120</v>
      </c>
      <c r="G24" s="1">
        <v>46062</v>
      </c>
      <c r="H24">
        <v>437</v>
      </c>
      <c r="I24" s="1">
        <v>10364</v>
      </c>
      <c r="J24">
        <v>317</v>
      </c>
      <c r="M24" s="177"/>
    </row>
    <row r="25" spans="1:13" x14ac:dyDescent="0.25">
      <c r="A25" t="s">
        <v>0</v>
      </c>
      <c r="B25" t="s">
        <v>7</v>
      </c>
      <c r="C25" s="109" t="s">
        <v>8</v>
      </c>
      <c r="D25" t="s">
        <v>2720</v>
      </c>
      <c r="E25" s="1">
        <v>135888</v>
      </c>
      <c r="F25">
        <v>372</v>
      </c>
      <c r="G25" s="1">
        <v>151953</v>
      </c>
      <c r="H25">
        <v>661</v>
      </c>
      <c r="I25" s="1">
        <v>16065</v>
      </c>
      <c r="J25">
        <v>289</v>
      </c>
      <c r="M25" s="177"/>
    </row>
    <row r="26" spans="1:13" x14ac:dyDescent="0.25">
      <c r="B26" t="s">
        <v>447</v>
      </c>
      <c r="C26" s="109" t="s">
        <v>8</v>
      </c>
      <c r="D26" t="s">
        <v>2720</v>
      </c>
      <c r="E26" s="1">
        <v>72673</v>
      </c>
      <c r="F26">
        <v>198</v>
      </c>
      <c r="G26" s="1">
        <v>81366</v>
      </c>
      <c r="H26">
        <v>353</v>
      </c>
      <c r="I26" s="1">
        <v>8693</v>
      </c>
      <c r="J26">
        <v>155</v>
      </c>
      <c r="M26" s="177"/>
    </row>
    <row r="27" spans="1:13" x14ac:dyDescent="0.25">
      <c r="B27" t="s">
        <v>1</v>
      </c>
      <c r="C27" s="109" t="s">
        <v>2</v>
      </c>
      <c r="D27" t="s">
        <v>2718</v>
      </c>
      <c r="E27" s="1">
        <v>57896</v>
      </c>
      <c r="F27">
        <v>191</v>
      </c>
      <c r="G27" s="1">
        <v>155163</v>
      </c>
      <c r="H27" s="1">
        <v>2702</v>
      </c>
      <c r="I27" s="1">
        <v>97267</v>
      </c>
      <c r="J27" s="1">
        <v>2511</v>
      </c>
      <c r="M27" s="177"/>
    </row>
    <row r="28" spans="1:13" x14ac:dyDescent="0.25">
      <c r="A28" t="s">
        <v>63</v>
      </c>
      <c r="B28" t="s">
        <v>1</v>
      </c>
      <c r="C28" s="109" t="s">
        <v>2</v>
      </c>
      <c r="D28" t="s">
        <v>2718</v>
      </c>
      <c r="E28" s="1">
        <v>400193</v>
      </c>
      <c r="F28" s="1">
        <v>1089</v>
      </c>
      <c r="G28" s="1">
        <v>902901</v>
      </c>
      <c r="H28" s="1">
        <v>15973</v>
      </c>
      <c r="I28" s="1">
        <v>502708</v>
      </c>
      <c r="J28" s="1">
        <v>14884</v>
      </c>
      <c r="M28" s="177"/>
    </row>
    <row r="29" spans="1:13" x14ac:dyDescent="0.25">
      <c r="B29" t="s">
        <v>18</v>
      </c>
      <c r="C29" s="109" t="s">
        <v>10</v>
      </c>
      <c r="D29" t="s">
        <v>2718</v>
      </c>
      <c r="E29" s="1">
        <v>233269</v>
      </c>
      <c r="F29">
        <v>575</v>
      </c>
      <c r="G29" s="1">
        <v>554525</v>
      </c>
      <c r="H29" s="1">
        <v>29663</v>
      </c>
      <c r="I29" s="1">
        <v>321256</v>
      </c>
      <c r="J29" s="1">
        <v>29088</v>
      </c>
      <c r="M29" s="177"/>
    </row>
    <row r="30" spans="1:13" x14ac:dyDescent="0.25">
      <c r="B30" t="s">
        <v>65</v>
      </c>
      <c r="C30" s="109" t="s">
        <v>66</v>
      </c>
      <c r="D30" t="s">
        <v>2718</v>
      </c>
      <c r="E30" s="1">
        <v>151386</v>
      </c>
      <c r="F30">
        <v>418</v>
      </c>
      <c r="G30" s="1">
        <v>191442</v>
      </c>
      <c r="H30" s="1">
        <v>1412</v>
      </c>
      <c r="I30" s="1">
        <v>40056</v>
      </c>
      <c r="J30">
        <v>994</v>
      </c>
      <c r="M30" s="177"/>
    </row>
    <row r="31" spans="1:13" x14ac:dyDescent="0.25">
      <c r="B31" t="s">
        <v>128</v>
      </c>
      <c r="C31" s="109" t="s">
        <v>69</v>
      </c>
      <c r="D31" t="s">
        <v>3092</v>
      </c>
      <c r="E31" s="1">
        <v>143817</v>
      </c>
      <c r="F31">
        <v>319</v>
      </c>
      <c r="G31" s="1">
        <v>151960</v>
      </c>
      <c r="H31">
        <v>434</v>
      </c>
      <c r="I31" s="1">
        <v>8143</v>
      </c>
      <c r="J31">
        <v>115</v>
      </c>
      <c r="M31" s="177"/>
    </row>
    <row r="32" spans="1:13" x14ac:dyDescent="0.25">
      <c r="B32" t="s">
        <v>5</v>
      </c>
      <c r="C32" s="109" t="s">
        <v>6</v>
      </c>
      <c r="D32" t="s">
        <v>2718</v>
      </c>
      <c r="E32" s="1">
        <v>134237</v>
      </c>
      <c r="F32">
        <v>347</v>
      </c>
      <c r="G32" s="1">
        <v>298322</v>
      </c>
      <c r="H32" s="1">
        <v>12226</v>
      </c>
      <c r="I32" s="1">
        <v>164085</v>
      </c>
      <c r="J32" s="1">
        <v>11879</v>
      </c>
      <c r="M32" s="177"/>
    </row>
    <row r="33" spans="1:13" x14ac:dyDescent="0.25">
      <c r="B33" t="s">
        <v>71</v>
      </c>
      <c r="C33" s="144" t="s">
        <v>72</v>
      </c>
      <c r="D33" t="s">
        <v>3092</v>
      </c>
      <c r="E33" s="1">
        <v>106021</v>
      </c>
      <c r="F33">
        <v>241</v>
      </c>
      <c r="G33" s="1">
        <v>124178</v>
      </c>
      <c r="H33" s="1">
        <v>1031</v>
      </c>
      <c r="I33" s="1">
        <v>18157</v>
      </c>
      <c r="J33">
        <v>790</v>
      </c>
      <c r="M33" s="177"/>
    </row>
    <row r="34" spans="1:13" x14ac:dyDescent="0.25">
      <c r="B34" t="s">
        <v>68</v>
      </c>
      <c r="C34" s="109" t="s">
        <v>69</v>
      </c>
      <c r="D34" t="s">
        <v>3092</v>
      </c>
      <c r="E34" s="1">
        <v>104725</v>
      </c>
      <c r="F34">
        <v>255</v>
      </c>
      <c r="G34" s="1">
        <v>124582</v>
      </c>
      <c r="H34">
        <v>666</v>
      </c>
      <c r="I34" s="1">
        <v>19857</v>
      </c>
      <c r="J34">
        <v>411</v>
      </c>
      <c r="M34" s="177"/>
    </row>
    <row r="35" spans="1:13" x14ac:dyDescent="0.25">
      <c r="B35" t="s">
        <v>9</v>
      </c>
      <c r="C35" s="109" t="s">
        <v>10</v>
      </c>
      <c r="D35" t="s">
        <v>2718</v>
      </c>
      <c r="E35" s="1">
        <v>83514</v>
      </c>
      <c r="F35">
        <v>412</v>
      </c>
      <c r="G35" s="1">
        <v>329995</v>
      </c>
      <c r="H35" s="1">
        <v>23455</v>
      </c>
      <c r="I35" s="1">
        <v>246481</v>
      </c>
      <c r="J35" s="1">
        <v>23043</v>
      </c>
      <c r="M35" s="177"/>
    </row>
    <row r="36" spans="1:13" x14ac:dyDescent="0.25">
      <c r="B36" t="s">
        <v>19</v>
      </c>
      <c r="C36" s="144" t="s">
        <v>20</v>
      </c>
      <c r="D36" t="s">
        <v>3092</v>
      </c>
      <c r="E36" s="1">
        <v>83364</v>
      </c>
      <c r="F36">
        <v>339</v>
      </c>
      <c r="G36" s="1">
        <v>181496</v>
      </c>
      <c r="H36" s="1">
        <v>8651</v>
      </c>
      <c r="I36" s="1">
        <v>98132</v>
      </c>
      <c r="J36" s="1">
        <v>8312</v>
      </c>
      <c r="M36" s="177"/>
    </row>
    <row r="37" spans="1:13" x14ac:dyDescent="0.25">
      <c r="B37" t="s">
        <v>126</v>
      </c>
      <c r="C37" s="109" t="s">
        <v>127</v>
      </c>
      <c r="D37" t="s">
        <v>3092</v>
      </c>
      <c r="E37" s="1">
        <v>65420</v>
      </c>
      <c r="F37">
        <v>171</v>
      </c>
      <c r="G37" s="1">
        <v>73171</v>
      </c>
      <c r="H37">
        <v>370</v>
      </c>
      <c r="I37" s="1">
        <v>7751</v>
      </c>
      <c r="J37">
        <v>199</v>
      </c>
      <c r="M37" s="177"/>
    </row>
    <row r="38" spans="1:13" x14ac:dyDescent="0.25">
      <c r="B38" t="s">
        <v>70</v>
      </c>
      <c r="C38" s="109" t="s">
        <v>20</v>
      </c>
      <c r="D38" t="s">
        <v>2718</v>
      </c>
      <c r="E38" s="1">
        <v>59411</v>
      </c>
      <c r="F38">
        <v>185</v>
      </c>
      <c r="G38" s="1">
        <v>77615</v>
      </c>
      <c r="H38">
        <v>623</v>
      </c>
      <c r="I38" s="1">
        <v>18204</v>
      </c>
      <c r="J38">
        <v>438</v>
      </c>
      <c r="M38" s="177"/>
    </row>
    <row r="39" spans="1:13" x14ac:dyDescent="0.25">
      <c r="B39" t="s">
        <v>81</v>
      </c>
      <c r="C39" s="109" t="s">
        <v>2</v>
      </c>
      <c r="D39" t="s">
        <v>2718</v>
      </c>
      <c r="E39" s="1">
        <v>53054</v>
      </c>
      <c r="F39">
        <v>147</v>
      </c>
      <c r="G39" s="1">
        <v>62617</v>
      </c>
      <c r="H39">
        <v>386</v>
      </c>
      <c r="I39" s="1">
        <v>9563</v>
      </c>
      <c r="J39">
        <v>239</v>
      </c>
      <c r="M39" s="177"/>
    </row>
    <row r="40" spans="1:13" x14ac:dyDescent="0.25">
      <c r="B40" t="s">
        <v>130</v>
      </c>
      <c r="C40" s="109" t="s">
        <v>109</v>
      </c>
      <c r="D40" t="s">
        <v>3092</v>
      </c>
      <c r="E40" s="1">
        <v>46318</v>
      </c>
      <c r="F40">
        <v>92</v>
      </c>
      <c r="G40" s="1">
        <v>48644</v>
      </c>
      <c r="H40">
        <v>149</v>
      </c>
      <c r="I40" s="1">
        <v>2326</v>
      </c>
      <c r="J40">
        <v>57</v>
      </c>
      <c r="M40" s="177"/>
    </row>
    <row r="41" spans="1:13" x14ac:dyDescent="0.25">
      <c r="B41" t="s">
        <v>484</v>
      </c>
      <c r="C41" s="109" t="s">
        <v>222</v>
      </c>
      <c r="D41" t="s">
        <v>2720</v>
      </c>
      <c r="E41" s="1">
        <v>45984</v>
      </c>
      <c r="F41">
        <v>93</v>
      </c>
      <c r="G41" s="1">
        <v>47280</v>
      </c>
      <c r="H41">
        <v>114</v>
      </c>
      <c r="I41" s="1">
        <v>1296</v>
      </c>
      <c r="J41">
        <v>21</v>
      </c>
      <c r="M41" s="177"/>
    </row>
    <row r="42" spans="1:13" x14ac:dyDescent="0.25">
      <c r="B42" t="s">
        <v>131</v>
      </c>
      <c r="C42" s="109" t="s">
        <v>132</v>
      </c>
      <c r="D42" t="s">
        <v>3092</v>
      </c>
      <c r="E42" s="1">
        <v>42400</v>
      </c>
      <c r="F42">
        <v>100</v>
      </c>
      <c r="G42" s="1">
        <v>47236</v>
      </c>
      <c r="H42">
        <v>185</v>
      </c>
      <c r="I42" s="1">
        <v>4836</v>
      </c>
      <c r="J42">
        <v>85</v>
      </c>
      <c r="M42" s="177"/>
    </row>
    <row r="43" spans="1:13" x14ac:dyDescent="0.25">
      <c r="B43" t="s">
        <v>13</v>
      </c>
      <c r="C43" s="104" t="s">
        <v>16</v>
      </c>
      <c r="D43" t="s">
        <v>2718</v>
      </c>
      <c r="E43" s="1">
        <v>38574</v>
      </c>
      <c r="F43">
        <v>117</v>
      </c>
      <c r="G43" s="1">
        <v>135948</v>
      </c>
      <c r="H43" s="1">
        <v>2318</v>
      </c>
      <c r="I43" s="1">
        <v>97374</v>
      </c>
      <c r="J43" s="1">
        <v>2201</v>
      </c>
      <c r="M43" s="177"/>
    </row>
    <row r="44" spans="1:13" x14ac:dyDescent="0.25">
      <c r="B44" t="s">
        <v>330</v>
      </c>
      <c r="C44" s="109" t="s">
        <v>10</v>
      </c>
      <c r="D44" t="s">
        <v>3092</v>
      </c>
      <c r="E44" s="1">
        <v>33806</v>
      </c>
      <c r="F44">
        <v>84</v>
      </c>
      <c r="G44" s="1">
        <v>34814</v>
      </c>
      <c r="H44">
        <v>96</v>
      </c>
      <c r="I44" s="1">
        <v>1008</v>
      </c>
      <c r="J44">
        <v>12</v>
      </c>
      <c r="M44" s="177"/>
    </row>
    <row r="45" spans="1:13" x14ac:dyDescent="0.25">
      <c r="B45" t="s">
        <v>277</v>
      </c>
      <c r="C45" s="109" t="s">
        <v>275</v>
      </c>
      <c r="D45" t="s">
        <v>2720</v>
      </c>
      <c r="E45" s="1">
        <v>30752</v>
      </c>
      <c r="F45">
        <v>80</v>
      </c>
      <c r="G45" s="1">
        <v>32489</v>
      </c>
      <c r="H45">
        <v>105</v>
      </c>
      <c r="I45" s="1">
        <v>1737</v>
      </c>
      <c r="J45">
        <v>25</v>
      </c>
      <c r="M45" s="177"/>
    </row>
    <row r="46" spans="1:13" x14ac:dyDescent="0.25">
      <c r="A46" t="s">
        <v>53</v>
      </c>
      <c r="B46" t="s">
        <v>54</v>
      </c>
      <c r="C46" s="109" t="s">
        <v>55</v>
      </c>
      <c r="D46" t="s">
        <v>3092</v>
      </c>
      <c r="E46" s="1">
        <v>357358</v>
      </c>
      <c r="F46" s="1">
        <v>1122</v>
      </c>
      <c r="G46" s="1">
        <v>476609</v>
      </c>
      <c r="H46" s="1">
        <v>4390</v>
      </c>
      <c r="I46" s="1">
        <v>119251</v>
      </c>
      <c r="J46" s="1">
        <v>3268</v>
      </c>
      <c r="M46" s="177"/>
    </row>
    <row r="47" spans="1:13" x14ac:dyDescent="0.25">
      <c r="B47" t="s">
        <v>57</v>
      </c>
      <c r="C47" s="109" t="s">
        <v>55</v>
      </c>
      <c r="D47" t="s">
        <v>3092</v>
      </c>
      <c r="E47" s="1">
        <v>241018</v>
      </c>
      <c r="F47">
        <v>707</v>
      </c>
      <c r="G47" s="1">
        <v>304375</v>
      </c>
      <c r="H47" s="1">
        <v>2667</v>
      </c>
      <c r="I47" s="1">
        <v>63357</v>
      </c>
      <c r="J47" s="1">
        <v>1960</v>
      </c>
      <c r="M47" s="177"/>
    </row>
    <row r="48" spans="1:13" x14ac:dyDescent="0.25">
      <c r="B48" t="s">
        <v>58</v>
      </c>
      <c r="C48" s="109" t="s">
        <v>55</v>
      </c>
      <c r="D48" t="s">
        <v>2720</v>
      </c>
      <c r="E48" s="1">
        <v>103510</v>
      </c>
      <c r="F48">
        <v>319</v>
      </c>
      <c r="G48" s="1">
        <v>135599</v>
      </c>
      <c r="H48" s="1">
        <v>1365</v>
      </c>
      <c r="I48" s="1">
        <v>32089</v>
      </c>
      <c r="J48" s="1">
        <v>1046</v>
      </c>
      <c r="M48" s="177"/>
    </row>
    <row r="49" spans="1:13" x14ac:dyDescent="0.25">
      <c r="B49" t="s">
        <v>61</v>
      </c>
      <c r="C49" s="109" t="s">
        <v>55</v>
      </c>
      <c r="D49" t="s">
        <v>3092</v>
      </c>
      <c r="E49" s="1">
        <v>94523</v>
      </c>
      <c r="F49">
        <v>270</v>
      </c>
      <c r="G49" s="1">
        <v>110955</v>
      </c>
      <c r="H49">
        <v>642</v>
      </c>
      <c r="I49" s="1">
        <v>16432</v>
      </c>
      <c r="J49">
        <v>372</v>
      </c>
      <c r="M49" s="177"/>
    </row>
    <row r="50" spans="1:13" x14ac:dyDescent="0.25">
      <c r="B50" t="s">
        <v>37</v>
      </c>
      <c r="C50" s="109" t="s">
        <v>32</v>
      </c>
      <c r="D50" t="s">
        <v>3092</v>
      </c>
      <c r="E50" s="1">
        <v>84793</v>
      </c>
      <c r="F50">
        <v>262</v>
      </c>
      <c r="G50" s="1">
        <v>107669</v>
      </c>
      <c r="H50" s="1">
        <v>1056</v>
      </c>
      <c r="I50" s="1">
        <v>22876</v>
      </c>
      <c r="J50">
        <v>794</v>
      </c>
      <c r="M50" s="177"/>
    </row>
    <row r="51" spans="1:13" x14ac:dyDescent="0.25">
      <c r="B51" t="s">
        <v>59</v>
      </c>
      <c r="C51" s="109" t="s">
        <v>55</v>
      </c>
      <c r="D51" t="s">
        <v>3092</v>
      </c>
      <c r="E51" s="1">
        <v>78405</v>
      </c>
      <c r="F51">
        <v>263</v>
      </c>
      <c r="G51" s="1">
        <v>107125</v>
      </c>
      <c r="H51" s="1">
        <v>1216</v>
      </c>
      <c r="I51" s="1">
        <v>28720</v>
      </c>
      <c r="J51">
        <v>953</v>
      </c>
      <c r="M51" s="177"/>
    </row>
    <row r="52" spans="1:13" x14ac:dyDescent="0.25">
      <c r="B52" t="s">
        <v>15</v>
      </c>
      <c r="C52" s="109" t="s">
        <v>16</v>
      </c>
      <c r="D52" t="s">
        <v>2718</v>
      </c>
      <c r="E52" s="1">
        <v>69554</v>
      </c>
      <c r="F52">
        <v>179</v>
      </c>
      <c r="G52" s="1">
        <v>88099</v>
      </c>
      <c r="H52">
        <v>756</v>
      </c>
      <c r="I52" s="1">
        <v>18545</v>
      </c>
      <c r="J52">
        <v>577</v>
      </c>
      <c r="M52" s="177"/>
    </row>
    <row r="53" spans="1:13" x14ac:dyDescent="0.25">
      <c r="B53" t="s">
        <v>38</v>
      </c>
      <c r="C53" s="109" t="s">
        <v>39</v>
      </c>
      <c r="D53" t="s">
        <v>3092</v>
      </c>
      <c r="E53" s="1">
        <v>67008</v>
      </c>
      <c r="F53">
        <v>206</v>
      </c>
      <c r="G53" s="1">
        <v>83008</v>
      </c>
      <c r="H53">
        <v>689</v>
      </c>
      <c r="I53" s="1">
        <v>16000</v>
      </c>
      <c r="J53">
        <v>483</v>
      </c>
      <c r="M53" s="177"/>
    </row>
    <row r="54" spans="1:13" x14ac:dyDescent="0.25">
      <c r="B54" t="s">
        <v>62</v>
      </c>
      <c r="C54" s="109" t="s">
        <v>55</v>
      </c>
      <c r="D54" t="s">
        <v>2720</v>
      </c>
      <c r="E54" s="1">
        <v>64289</v>
      </c>
      <c r="F54">
        <v>218</v>
      </c>
      <c r="G54" s="1">
        <v>78794</v>
      </c>
      <c r="H54">
        <v>623</v>
      </c>
      <c r="I54" s="1">
        <v>14505</v>
      </c>
      <c r="J54">
        <v>405</v>
      </c>
      <c r="M54" s="177"/>
    </row>
    <row r="55" spans="1:13" x14ac:dyDescent="0.25">
      <c r="B55" t="s">
        <v>60</v>
      </c>
      <c r="C55" s="109" t="s">
        <v>55</v>
      </c>
      <c r="D55" t="s">
        <v>2720</v>
      </c>
      <c r="E55" s="1">
        <v>60633</v>
      </c>
      <c r="F55">
        <v>223</v>
      </c>
      <c r="G55" s="1">
        <v>84218</v>
      </c>
      <c r="H55">
        <v>993</v>
      </c>
      <c r="I55" s="1">
        <v>23585</v>
      </c>
      <c r="J55">
        <v>770</v>
      </c>
      <c r="M55" s="177"/>
    </row>
    <row r="56" spans="1:13" x14ac:dyDescent="0.25">
      <c r="B56" t="s">
        <v>19</v>
      </c>
      <c r="C56" s="109" t="s">
        <v>20</v>
      </c>
      <c r="D56" t="s">
        <v>3092</v>
      </c>
      <c r="E56" s="1">
        <v>34281</v>
      </c>
      <c r="F56">
        <v>151</v>
      </c>
      <c r="G56" s="1">
        <v>89914</v>
      </c>
      <c r="H56" s="1">
        <v>6916</v>
      </c>
      <c r="I56" s="1">
        <v>55633</v>
      </c>
      <c r="J56" s="1">
        <v>6765</v>
      </c>
      <c r="M56" s="177"/>
    </row>
    <row r="57" spans="1:13" x14ac:dyDescent="0.25">
      <c r="B57" t="s">
        <v>70</v>
      </c>
      <c r="C57" s="144" t="s">
        <v>20</v>
      </c>
      <c r="D57" t="s">
        <v>2718</v>
      </c>
      <c r="E57" s="1">
        <v>30242</v>
      </c>
      <c r="F57">
        <v>157</v>
      </c>
      <c r="G57" s="1">
        <v>39917</v>
      </c>
      <c r="H57">
        <v>346</v>
      </c>
      <c r="I57" s="1">
        <v>9675</v>
      </c>
      <c r="J57">
        <v>189</v>
      </c>
      <c r="M57" s="177"/>
    </row>
    <row r="58" spans="1:13" x14ac:dyDescent="0.25">
      <c r="A58" t="s">
        <v>76</v>
      </c>
      <c r="B58" t="s">
        <v>1</v>
      </c>
      <c r="C58" s="109" t="s">
        <v>2</v>
      </c>
      <c r="D58" t="s">
        <v>2718</v>
      </c>
      <c r="E58" s="1">
        <v>1914086</v>
      </c>
      <c r="F58" s="1">
        <v>6812</v>
      </c>
      <c r="G58" s="1">
        <v>5810441</v>
      </c>
      <c r="H58" s="1">
        <v>116246</v>
      </c>
      <c r="I58" s="1">
        <v>3896355</v>
      </c>
      <c r="J58" s="1">
        <v>109434</v>
      </c>
      <c r="M58" s="177"/>
    </row>
    <row r="59" spans="1:13" x14ac:dyDescent="0.25">
      <c r="B59" t="s">
        <v>5</v>
      </c>
      <c r="C59" s="109" t="s">
        <v>6</v>
      </c>
      <c r="D59" t="s">
        <v>2718</v>
      </c>
      <c r="E59" s="1">
        <v>1185674</v>
      </c>
      <c r="F59" s="1">
        <v>3223</v>
      </c>
      <c r="G59" s="1">
        <v>3078351</v>
      </c>
      <c r="H59" s="1">
        <v>140009</v>
      </c>
      <c r="I59" s="1">
        <v>1892677</v>
      </c>
      <c r="J59" s="1">
        <v>136786</v>
      </c>
      <c r="M59" s="177"/>
    </row>
    <row r="60" spans="1:13" x14ac:dyDescent="0.25">
      <c r="B60" t="s">
        <v>9</v>
      </c>
      <c r="C60" s="109" t="s">
        <v>10</v>
      </c>
      <c r="D60" t="s">
        <v>2718</v>
      </c>
      <c r="E60" s="1">
        <v>1009534</v>
      </c>
      <c r="F60" s="1">
        <v>4598</v>
      </c>
      <c r="G60" s="1">
        <v>3482764</v>
      </c>
      <c r="H60" s="1">
        <v>220634</v>
      </c>
      <c r="I60" s="1">
        <v>2473230</v>
      </c>
      <c r="J60" s="1">
        <v>216036</v>
      </c>
      <c r="M60" s="177"/>
    </row>
    <row r="61" spans="1:13" x14ac:dyDescent="0.25">
      <c r="B61" t="s">
        <v>18</v>
      </c>
      <c r="C61" s="109" t="s">
        <v>10</v>
      </c>
      <c r="D61" t="s">
        <v>2718</v>
      </c>
      <c r="E61" s="1">
        <v>962981</v>
      </c>
      <c r="F61" s="1">
        <v>2459</v>
      </c>
      <c r="G61" s="1">
        <v>3401308</v>
      </c>
      <c r="H61" s="1">
        <v>211430</v>
      </c>
      <c r="I61" s="1">
        <v>2438327</v>
      </c>
      <c r="J61" s="1">
        <v>208971</v>
      </c>
      <c r="M61" s="177"/>
    </row>
    <row r="62" spans="1:13" x14ac:dyDescent="0.25">
      <c r="B62" t="s">
        <v>19</v>
      </c>
      <c r="C62" s="109" t="s">
        <v>20</v>
      </c>
      <c r="D62" t="s">
        <v>3092</v>
      </c>
      <c r="E62" s="1">
        <v>871990</v>
      </c>
      <c r="F62" s="1">
        <v>3399</v>
      </c>
      <c r="G62" s="1">
        <v>1665552</v>
      </c>
      <c r="H62" s="1">
        <v>67038</v>
      </c>
      <c r="I62" s="1">
        <v>793562</v>
      </c>
      <c r="J62" s="1">
        <v>63639</v>
      </c>
      <c r="M62" s="177"/>
    </row>
    <row r="63" spans="1:13" x14ac:dyDescent="0.25">
      <c r="B63" t="s">
        <v>81</v>
      </c>
      <c r="C63" s="109" t="s">
        <v>2</v>
      </c>
      <c r="D63" t="s">
        <v>2718</v>
      </c>
      <c r="E63" s="1">
        <v>729793</v>
      </c>
      <c r="F63" s="1">
        <v>1754</v>
      </c>
      <c r="G63" s="1">
        <v>833053</v>
      </c>
      <c r="H63" s="1">
        <v>4322</v>
      </c>
      <c r="I63" s="1">
        <v>103260</v>
      </c>
      <c r="J63" s="1">
        <v>2568</v>
      </c>
      <c r="M63" s="177"/>
    </row>
    <row r="64" spans="1:13" x14ac:dyDescent="0.25">
      <c r="B64" t="s">
        <v>99</v>
      </c>
      <c r="C64" s="109" t="s">
        <v>2</v>
      </c>
      <c r="D64" t="s">
        <v>3092</v>
      </c>
      <c r="E64" s="1">
        <v>549918</v>
      </c>
      <c r="F64" s="1">
        <v>1234</v>
      </c>
      <c r="G64" s="1">
        <v>578807</v>
      </c>
      <c r="H64" s="1">
        <v>1656</v>
      </c>
      <c r="I64" s="1">
        <v>28889</v>
      </c>
      <c r="J64">
        <v>422</v>
      </c>
      <c r="M64" s="177"/>
    </row>
    <row r="65" spans="2:13" x14ac:dyDescent="0.25">
      <c r="B65" t="s">
        <v>85</v>
      </c>
      <c r="C65" s="109" t="s">
        <v>2</v>
      </c>
      <c r="D65" t="s">
        <v>2718</v>
      </c>
      <c r="E65" s="1">
        <v>513184</v>
      </c>
      <c r="F65" s="1">
        <v>1071</v>
      </c>
      <c r="G65" s="1">
        <v>582892</v>
      </c>
      <c r="H65" s="1">
        <v>3183</v>
      </c>
      <c r="I65" s="1">
        <v>69708</v>
      </c>
      <c r="J65" s="1">
        <v>2112</v>
      </c>
      <c r="M65" s="177"/>
    </row>
    <row r="66" spans="2:13" x14ac:dyDescent="0.25">
      <c r="B66" t="s">
        <v>47</v>
      </c>
      <c r="C66" s="109" t="s">
        <v>48</v>
      </c>
      <c r="D66" t="s">
        <v>2718</v>
      </c>
      <c r="E66" s="1">
        <v>509169</v>
      </c>
      <c r="F66" s="1">
        <v>1422</v>
      </c>
      <c r="G66" s="1">
        <v>1132530</v>
      </c>
      <c r="H66" s="1">
        <v>55978</v>
      </c>
      <c r="I66" s="1">
        <v>623361</v>
      </c>
      <c r="J66" s="1">
        <v>54556</v>
      </c>
      <c r="M66" s="177"/>
    </row>
    <row r="67" spans="2:13" x14ac:dyDescent="0.25">
      <c r="B67" t="s">
        <v>78</v>
      </c>
      <c r="C67" s="109" t="s">
        <v>2</v>
      </c>
      <c r="D67" t="s">
        <v>2718</v>
      </c>
      <c r="E67" s="1">
        <v>477698</v>
      </c>
      <c r="F67" s="1">
        <v>1540</v>
      </c>
      <c r="G67" s="1">
        <v>810338</v>
      </c>
      <c r="H67" s="1">
        <v>8643</v>
      </c>
      <c r="I67" s="1">
        <v>332640</v>
      </c>
      <c r="J67" s="1">
        <v>7103</v>
      </c>
      <c r="M67" s="177"/>
    </row>
    <row r="68" spans="2:13" x14ac:dyDescent="0.25">
      <c r="B68" t="s">
        <v>86</v>
      </c>
      <c r="C68" s="109" t="s">
        <v>2</v>
      </c>
      <c r="D68" t="s">
        <v>3092</v>
      </c>
      <c r="E68" s="1">
        <v>396917</v>
      </c>
      <c r="F68">
        <v>953</v>
      </c>
      <c r="G68" s="1">
        <v>457934</v>
      </c>
      <c r="H68" s="1">
        <v>2447</v>
      </c>
      <c r="I68" s="1">
        <v>61017</v>
      </c>
      <c r="J68" s="1">
        <v>1494</v>
      </c>
      <c r="M68" s="177"/>
    </row>
    <row r="69" spans="2:13" x14ac:dyDescent="0.25">
      <c r="B69" t="s">
        <v>65</v>
      </c>
      <c r="C69" s="144" t="s">
        <v>66</v>
      </c>
      <c r="D69" t="s">
        <v>2718</v>
      </c>
      <c r="E69" s="1">
        <v>392386</v>
      </c>
      <c r="F69">
        <v>939</v>
      </c>
      <c r="G69" s="1">
        <v>442367</v>
      </c>
      <c r="H69" s="1">
        <v>2098</v>
      </c>
      <c r="I69" s="1">
        <v>49981</v>
      </c>
      <c r="J69" s="1">
        <v>1159</v>
      </c>
      <c r="M69" s="177"/>
    </row>
    <row r="70" spans="2:13" x14ac:dyDescent="0.25">
      <c r="B70" t="s">
        <v>80</v>
      </c>
      <c r="C70" s="109" t="s">
        <v>2</v>
      </c>
      <c r="D70" t="s">
        <v>2718</v>
      </c>
      <c r="E70" s="1">
        <v>370387</v>
      </c>
      <c r="F70" s="1">
        <v>1100</v>
      </c>
      <c r="G70" s="1">
        <v>513642</v>
      </c>
      <c r="H70" s="1">
        <v>4877</v>
      </c>
      <c r="I70" s="1">
        <v>143255</v>
      </c>
      <c r="J70" s="1">
        <v>3777</v>
      </c>
      <c r="M70" s="177"/>
    </row>
    <row r="71" spans="2:13" x14ac:dyDescent="0.25">
      <c r="B71" t="s">
        <v>87</v>
      </c>
      <c r="C71" s="109" t="s">
        <v>50</v>
      </c>
      <c r="D71" t="s">
        <v>2718</v>
      </c>
      <c r="E71" s="1">
        <v>360440</v>
      </c>
      <c r="F71">
        <v>797</v>
      </c>
      <c r="G71" s="1">
        <v>400372</v>
      </c>
      <c r="H71" s="1">
        <v>1489</v>
      </c>
      <c r="I71" s="1">
        <v>39932</v>
      </c>
      <c r="J71">
        <v>692</v>
      </c>
      <c r="M71" s="177"/>
    </row>
    <row r="72" spans="2:13" x14ac:dyDescent="0.25">
      <c r="B72" t="s">
        <v>89</v>
      </c>
      <c r="C72" s="109" t="s">
        <v>2</v>
      </c>
      <c r="D72" t="s">
        <v>3092</v>
      </c>
      <c r="E72" s="1">
        <v>351818</v>
      </c>
      <c r="F72">
        <v>796</v>
      </c>
      <c r="G72" s="1">
        <v>388419</v>
      </c>
      <c r="H72" s="1">
        <v>1423</v>
      </c>
      <c r="I72" s="1">
        <v>36601</v>
      </c>
      <c r="J72">
        <v>627</v>
      </c>
      <c r="M72" s="177"/>
    </row>
    <row r="73" spans="2:13" x14ac:dyDescent="0.25">
      <c r="B73" t="s">
        <v>451</v>
      </c>
      <c r="C73" s="109" t="s">
        <v>2</v>
      </c>
      <c r="D73" t="s">
        <v>2718</v>
      </c>
      <c r="E73" s="1">
        <v>338156</v>
      </c>
      <c r="F73">
        <v>627</v>
      </c>
      <c r="G73" s="1">
        <v>346732</v>
      </c>
      <c r="H73">
        <v>740</v>
      </c>
      <c r="I73" s="1">
        <v>8576</v>
      </c>
      <c r="J73">
        <v>113</v>
      </c>
      <c r="M73" s="177"/>
    </row>
    <row r="74" spans="2:13" x14ac:dyDescent="0.25">
      <c r="B74" t="s">
        <v>106</v>
      </c>
      <c r="C74" s="109" t="s">
        <v>2</v>
      </c>
      <c r="D74" t="s">
        <v>3092</v>
      </c>
      <c r="E74" s="1">
        <v>304768</v>
      </c>
      <c r="F74">
        <v>698</v>
      </c>
      <c r="G74" s="1">
        <v>323253</v>
      </c>
      <c r="H74" s="1">
        <v>1088</v>
      </c>
      <c r="I74" s="1">
        <v>18485</v>
      </c>
      <c r="J74">
        <v>390</v>
      </c>
      <c r="M74" s="177"/>
    </row>
    <row r="75" spans="2:13" x14ac:dyDescent="0.25">
      <c r="B75" t="s">
        <v>112</v>
      </c>
      <c r="C75" s="109" t="s">
        <v>2</v>
      </c>
      <c r="D75" t="s">
        <v>3092</v>
      </c>
      <c r="E75" s="1">
        <v>284457</v>
      </c>
      <c r="F75">
        <v>480</v>
      </c>
      <c r="G75" s="1">
        <v>297883</v>
      </c>
      <c r="H75" s="1">
        <v>1541</v>
      </c>
      <c r="I75" s="1">
        <v>13426</v>
      </c>
      <c r="J75" s="1">
        <v>1061</v>
      </c>
      <c r="M75" s="177"/>
    </row>
    <row r="76" spans="2:13" x14ac:dyDescent="0.25">
      <c r="B76" t="s">
        <v>70</v>
      </c>
      <c r="C76" s="109" t="s">
        <v>20</v>
      </c>
      <c r="D76" t="s">
        <v>2718</v>
      </c>
      <c r="E76" s="1">
        <v>274586</v>
      </c>
      <c r="F76" s="1">
        <v>1504</v>
      </c>
      <c r="G76" s="1">
        <v>411822</v>
      </c>
      <c r="H76" s="1">
        <v>4120</v>
      </c>
      <c r="I76" s="1">
        <v>137236</v>
      </c>
      <c r="J76" s="1">
        <v>2616</v>
      </c>
      <c r="M76" s="177"/>
    </row>
    <row r="77" spans="2:13" x14ac:dyDescent="0.25">
      <c r="B77" t="s">
        <v>90</v>
      </c>
      <c r="C77" s="109" t="s">
        <v>2</v>
      </c>
      <c r="D77" t="s">
        <v>2720</v>
      </c>
      <c r="E77" s="1">
        <v>237729</v>
      </c>
      <c r="F77">
        <v>634</v>
      </c>
      <c r="G77" s="1">
        <v>273604</v>
      </c>
      <c r="H77" s="1">
        <v>1505</v>
      </c>
      <c r="I77" s="1">
        <v>35875</v>
      </c>
      <c r="J77">
        <v>871</v>
      </c>
      <c r="M77" s="177"/>
    </row>
    <row r="78" spans="2:13" x14ac:dyDescent="0.25">
      <c r="B78" t="s">
        <v>453</v>
      </c>
      <c r="C78" s="109" t="s">
        <v>2</v>
      </c>
      <c r="D78" t="s">
        <v>2720</v>
      </c>
      <c r="E78" s="1">
        <v>219132</v>
      </c>
      <c r="F78">
        <v>463</v>
      </c>
      <c r="G78" s="1">
        <v>226334</v>
      </c>
      <c r="H78">
        <v>590</v>
      </c>
      <c r="I78" s="1">
        <v>7202</v>
      </c>
      <c r="J78">
        <v>127</v>
      </c>
      <c r="M78" s="177"/>
    </row>
    <row r="79" spans="2:13" x14ac:dyDescent="0.25">
      <c r="B79" t="s">
        <v>330</v>
      </c>
      <c r="C79" s="109" t="s">
        <v>10</v>
      </c>
      <c r="D79" t="s">
        <v>3092</v>
      </c>
      <c r="E79" s="1">
        <v>195924</v>
      </c>
      <c r="F79">
        <v>521</v>
      </c>
      <c r="G79" s="1">
        <v>203442</v>
      </c>
      <c r="H79">
        <v>621</v>
      </c>
      <c r="I79" s="1">
        <v>7518</v>
      </c>
      <c r="J79">
        <v>100</v>
      </c>
      <c r="M79" s="177"/>
    </row>
    <row r="80" spans="2:13" x14ac:dyDescent="0.25">
      <c r="B80" t="s">
        <v>101</v>
      </c>
      <c r="C80" s="109" t="s">
        <v>2</v>
      </c>
      <c r="D80" t="s">
        <v>2720</v>
      </c>
      <c r="E80" s="1">
        <v>194718</v>
      </c>
      <c r="F80">
        <v>452</v>
      </c>
      <c r="G80" s="1">
        <v>217170</v>
      </c>
      <c r="H80" s="1">
        <v>1149</v>
      </c>
      <c r="I80" s="1">
        <v>22452</v>
      </c>
      <c r="J80">
        <v>697</v>
      </c>
      <c r="M80" s="177"/>
    </row>
    <row r="81" spans="2:13" x14ac:dyDescent="0.25">
      <c r="B81" t="s">
        <v>104</v>
      </c>
      <c r="C81" s="109" t="s">
        <v>105</v>
      </c>
      <c r="D81" t="s">
        <v>3092</v>
      </c>
      <c r="E81" s="1">
        <v>190326</v>
      </c>
      <c r="F81">
        <v>441</v>
      </c>
      <c r="G81" s="1">
        <v>209589</v>
      </c>
      <c r="H81">
        <v>816</v>
      </c>
      <c r="I81" s="1">
        <v>19263</v>
      </c>
      <c r="J81">
        <v>375</v>
      </c>
      <c r="M81" s="177"/>
    </row>
    <row r="82" spans="2:13" x14ac:dyDescent="0.25">
      <c r="B82" t="s">
        <v>71</v>
      </c>
      <c r="C82" s="109" t="s">
        <v>72</v>
      </c>
      <c r="D82" t="s">
        <v>3092</v>
      </c>
      <c r="E82" s="1">
        <v>175266</v>
      </c>
      <c r="F82">
        <v>356</v>
      </c>
      <c r="G82" s="1">
        <v>197458</v>
      </c>
      <c r="H82" s="1">
        <v>1321</v>
      </c>
      <c r="I82" s="1">
        <v>22192</v>
      </c>
      <c r="J82">
        <v>965</v>
      </c>
      <c r="M82" s="177"/>
    </row>
    <row r="83" spans="2:13" x14ac:dyDescent="0.25">
      <c r="B83" t="s">
        <v>111</v>
      </c>
      <c r="C83" s="109" t="s">
        <v>2</v>
      </c>
      <c r="D83" t="s">
        <v>2720</v>
      </c>
      <c r="E83" s="1">
        <v>165995</v>
      </c>
      <c r="F83">
        <v>375</v>
      </c>
      <c r="G83" s="1">
        <v>179635</v>
      </c>
      <c r="H83">
        <v>666</v>
      </c>
      <c r="I83" s="1">
        <v>13640</v>
      </c>
      <c r="J83">
        <v>291</v>
      </c>
      <c r="M83" s="177"/>
    </row>
    <row r="84" spans="2:13" x14ac:dyDescent="0.25">
      <c r="B84" t="s">
        <v>450</v>
      </c>
      <c r="C84" s="109" t="s">
        <v>2</v>
      </c>
      <c r="D84" t="s">
        <v>3092</v>
      </c>
      <c r="E84" s="1">
        <v>159557</v>
      </c>
      <c r="F84">
        <v>312</v>
      </c>
      <c r="G84" s="1">
        <v>168535</v>
      </c>
      <c r="H84">
        <v>534</v>
      </c>
      <c r="I84" s="1">
        <v>8978</v>
      </c>
      <c r="J84">
        <v>222</v>
      </c>
      <c r="M84" s="177"/>
    </row>
    <row r="85" spans="2:13" x14ac:dyDescent="0.25">
      <c r="B85" t="s">
        <v>95</v>
      </c>
      <c r="C85" s="144" t="s">
        <v>2</v>
      </c>
      <c r="D85" t="s">
        <v>3092</v>
      </c>
      <c r="E85" s="1">
        <v>158655</v>
      </c>
      <c r="F85">
        <v>416</v>
      </c>
      <c r="G85" s="1">
        <v>190499</v>
      </c>
      <c r="H85" s="1">
        <v>1110</v>
      </c>
      <c r="I85" s="1">
        <v>31844</v>
      </c>
      <c r="J85">
        <v>694</v>
      </c>
      <c r="M85" s="177"/>
    </row>
    <row r="86" spans="2:13" x14ac:dyDescent="0.25">
      <c r="B86" t="s">
        <v>73</v>
      </c>
      <c r="C86" s="109" t="s">
        <v>74</v>
      </c>
      <c r="D86" t="s">
        <v>3092</v>
      </c>
      <c r="E86" s="1">
        <v>157232</v>
      </c>
      <c r="F86">
        <v>621</v>
      </c>
      <c r="G86" s="1">
        <v>238492</v>
      </c>
      <c r="H86" s="1">
        <v>2740</v>
      </c>
      <c r="I86" s="1">
        <v>81260</v>
      </c>
      <c r="J86" s="1">
        <v>2119</v>
      </c>
      <c r="M86" s="177"/>
    </row>
    <row r="87" spans="2:13" x14ac:dyDescent="0.25">
      <c r="B87" t="s">
        <v>67</v>
      </c>
      <c r="C87" s="109" t="s">
        <v>50</v>
      </c>
      <c r="D87" t="s">
        <v>3092</v>
      </c>
      <c r="E87" s="1">
        <v>152084</v>
      </c>
      <c r="F87">
        <v>565</v>
      </c>
      <c r="G87" s="1">
        <v>293960</v>
      </c>
      <c r="H87" s="1">
        <v>15722</v>
      </c>
      <c r="I87" s="1">
        <v>141876</v>
      </c>
      <c r="J87" s="1">
        <v>15157</v>
      </c>
      <c r="M87" s="177"/>
    </row>
    <row r="88" spans="2:13" x14ac:dyDescent="0.25">
      <c r="B88" t="s">
        <v>108</v>
      </c>
      <c r="C88" s="109" t="s">
        <v>109</v>
      </c>
      <c r="D88" t="s">
        <v>2720</v>
      </c>
      <c r="E88" s="1">
        <v>138114</v>
      </c>
      <c r="F88">
        <v>333</v>
      </c>
      <c r="G88" s="1">
        <v>153325</v>
      </c>
      <c r="H88">
        <v>702</v>
      </c>
      <c r="I88" s="1">
        <v>15211</v>
      </c>
      <c r="J88">
        <v>369</v>
      </c>
      <c r="M88" s="177"/>
    </row>
    <row r="89" spans="2:13" x14ac:dyDescent="0.25">
      <c r="B89" t="s">
        <v>457</v>
      </c>
      <c r="C89" s="144" t="s">
        <v>2</v>
      </c>
      <c r="D89" t="s">
        <v>2720</v>
      </c>
      <c r="E89" s="1">
        <v>135638</v>
      </c>
      <c r="F89">
        <v>273</v>
      </c>
      <c r="G89" s="1">
        <v>141261</v>
      </c>
      <c r="H89">
        <v>457</v>
      </c>
      <c r="I89" s="1">
        <v>5623</v>
      </c>
      <c r="J89">
        <v>184</v>
      </c>
      <c r="M89" s="177"/>
    </row>
    <row r="90" spans="2:13" x14ac:dyDescent="0.25">
      <c r="B90" t="s">
        <v>110</v>
      </c>
      <c r="C90" s="109" t="s">
        <v>2</v>
      </c>
      <c r="D90" t="s">
        <v>2720</v>
      </c>
      <c r="E90" s="1">
        <v>132239</v>
      </c>
      <c r="F90">
        <v>283</v>
      </c>
      <c r="G90" s="1">
        <v>146342</v>
      </c>
      <c r="H90">
        <v>522</v>
      </c>
      <c r="I90" s="1">
        <v>14103</v>
      </c>
      <c r="J90">
        <v>239</v>
      </c>
      <c r="M90" s="177"/>
    </row>
    <row r="91" spans="2:13" x14ac:dyDescent="0.25">
      <c r="B91" t="s">
        <v>114</v>
      </c>
      <c r="C91" s="109" t="s">
        <v>2</v>
      </c>
      <c r="D91" t="s">
        <v>2720</v>
      </c>
      <c r="E91" s="1">
        <v>129673</v>
      </c>
      <c r="F91">
        <v>331</v>
      </c>
      <c r="G91" s="1">
        <v>141510</v>
      </c>
      <c r="H91">
        <v>507</v>
      </c>
      <c r="I91" s="1">
        <v>11837</v>
      </c>
      <c r="J91">
        <v>176</v>
      </c>
      <c r="M91" s="177"/>
    </row>
    <row r="92" spans="2:13" x14ac:dyDescent="0.25">
      <c r="B92" t="s">
        <v>452</v>
      </c>
      <c r="C92" s="109" t="s">
        <v>2</v>
      </c>
      <c r="D92" t="s">
        <v>2720</v>
      </c>
      <c r="E92" s="1">
        <v>124054</v>
      </c>
      <c r="F92">
        <v>284</v>
      </c>
      <c r="G92" s="1">
        <v>131483</v>
      </c>
      <c r="H92">
        <v>415</v>
      </c>
      <c r="I92" s="1">
        <v>7429</v>
      </c>
      <c r="J92">
        <v>131</v>
      </c>
      <c r="M92" s="177"/>
    </row>
    <row r="93" spans="2:13" x14ac:dyDescent="0.25">
      <c r="B93" t="s">
        <v>113</v>
      </c>
      <c r="C93" s="109" t="s">
        <v>2</v>
      </c>
      <c r="D93" t="s">
        <v>2720</v>
      </c>
      <c r="E93" s="1">
        <v>112687</v>
      </c>
      <c r="F93">
        <v>314</v>
      </c>
      <c r="G93" s="1">
        <v>125067</v>
      </c>
      <c r="H93">
        <v>515</v>
      </c>
      <c r="I93" s="1">
        <v>12380</v>
      </c>
      <c r="J93">
        <v>201</v>
      </c>
      <c r="M93" s="177"/>
    </row>
    <row r="94" spans="2:13" x14ac:dyDescent="0.25">
      <c r="B94" t="s">
        <v>91</v>
      </c>
      <c r="C94" s="109" t="s">
        <v>92</v>
      </c>
      <c r="D94" t="s">
        <v>3092</v>
      </c>
      <c r="E94" s="1">
        <v>104390</v>
      </c>
      <c r="F94">
        <v>239</v>
      </c>
      <c r="G94" s="1">
        <v>138928</v>
      </c>
      <c r="H94" s="1">
        <v>1043</v>
      </c>
      <c r="I94" s="1">
        <v>34538</v>
      </c>
      <c r="J94">
        <v>804</v>
      </c>
      <c r="M94" s="177"/>
    </row>
    <row r="95" spans="2:13" x14ac:dyDescent="0.25">
      <c r="B95" t="s">
        <v>100</v>
      </c>
      <c r="C95" s="109" t="s">
        <v>6</v>
      </c>
      <c r="D95" t="s">
        <v>3092</v>
      </c>
      <c r="E95" s="1">
        <v>103061</v>
      </c>
      <c r="F95">
        <v>256</v>
      </c>
      <c r="G95" s="1">
        <v>128561</v>
      </c>
      <c r="H95" s="1">
        <v>1071</v>
      </c>
      <c r="I95" s="1">
        <v>25500</v>
      </c>
      <c r="J95">
        <v>815</v>
      </c>
      <c r="M95" s="177"/>
    </row>
    <row r="96" spans="2:13" x14ac:dyDescent="0.25">
      <c r="B96" t="s">
        <v>102</v>
      </c>
      <c r="C96" s="109" t="s">
        <v>50</v>
      </c>
      <c r="D96" t="s">
        <v>2720</v>
      </c>
      <c r="E96" s="1">
        <v>98394</v>
      </c>
      <c r="F96">
        <v>216</v>
      </c>
      <c r="G96" s="1">
        <v>120445</v>
      </c>
      <c r="H96">
        <v>622</v>
      </c>
      <c r="I96" s="1">
        <v>22051</v>
      </c>
      <c r="J96">
        <v>406</v>
      </c>
      <c r="M96" s="177"/>
    </row>
    <row r="97" spans="2:13" x14ac:dyDescent="0.25">
      <c r="B97" t="s">
        <v>458</v>
      </c>
      <c r="C97" s="109" t="s">
        <v>2</v>
      </c>
      <c r="D97" t="s">
        <v>2720</v>
      </c>
      <c r="E97" s="1">
        <v>95028</v>
      </c>
      <c r="F97">
        <v>190</v>
      </c>
      <c r="G97" s="1">
        <v>99620</v>
      </c>
      <c r="H97">
        <v>253</v>
      </c>
      <c r="I97" s="1">
        <v>4592</v>
      </c>
      <c r="J97">
        <v>63</v>
      </c>
      <c r="M97" s="177"/>
    </row>
    <row r="98" spans="2:13" x14ac:dyDescent="0.25">
      <c r="B98" t="s">
        <v>456</v>
      </c>
      <c r="C98" s="109" t="s">
        <v>44</v>
      </c>
      <c r="D98" t="s">
        <v>3092</v>
      </c>
      <c r="E98" s="1">
        <v>94656</v>
      </c>
      <c r="F98">
        <v>336</v>
      </c>
      <c r="G98" s="1">
        <v>100626</v>
      </c>
      <c r="H98">
        <v>417</v>
      </c>
      <c r="I98" s="1">
        <v>5970</v>
      </c>
      <c r="J98">
        <v>81</v>
      </c>
      <c r="M98" s="177"/>
    </row>
    <row r="99" spans="2:13" x14ac:dyDescent="0.25">
      <c r="B99" t="s">
        <v>94</v>
      </c>
      <c r="C99" s="109" t="s">
        <v>48</v>
      </c>
      <c r="D99" t="s">
        <v>3092</v>
      </c>
      <c r="E99" s="1">
        <v>94416</v>
      </c>
      <c r="F99">
        <v>463</v>
      </c>
      <c r="G99" s="1">
        <v>127475</v>
      </c>
      <c r="H99" s="1">
        <v>1021</v>
      </c>
      <c r="I99" s="1">
        <v>33059</v>
      </c>
      <c r="J99">
        <v>558</v>
      </c>
      <c r="M99" s="177"/>
    </row>
    <row r="100" spans="2:13" x14ac:dyDescent="0.25">
      <c r="B100" t="s">
        <v>68</v>
      </c>
      <c r="C100" s="109" t="s">
        <v>69</v>
      </c>
      <c r="D100" t="s">
        <v>3092</v>
      </c>
      <c r="E100" s="1">
        <v>94221</v>
      </c>
      <c r="F100">
        <v>194</v>
      </c>
      <c r="G100" s="1">
        <v>97151</v>
      </c>
      <c r="H100">
        <v>256</v>
      </c>
      <c r="I100" s="1">
        <v>2930</v>
      </c>
      <c r="J100">
        <v>62</v>
      </c>
      <c r="M100" s="177"/>
    </row>
    <row r="101" spans="2:13" x14ac:dyDescent="0.25">
      <c r="B101" t="s">
        <v>455</v>
      </c>
      <c r="C101" s="109" t="s">
        <v>2</v>
      </c>
      <c r="D101" t="s">
        <v>2720</v>
      </c>
      <c r="E101" s="1">
        <v>89273</v>
      </c>
      <c r="F101">
        <v>196</v>
      </c>
      <c r="G101" s="1">
        <v>95465</v>
      </c>
      <c r="H101">
        <v>382</v>
      </c>
      <c r="I101" s="1">
        <v>6192</v>
      </c>
      <c r="J101">
        <v>186</v>
      </c>
      <c r="M101" s="177"/>
    </row>
    <row r="102" spans="2:13" x14ac:dyDescent="0.25">
      <c r="B102" t="s">
        <v>454</v>
      </c>
      <c r="C102" s="109" t="s">
        <v>2</v>
      </c>
      <c r="D102" t="s">
        <v>2720</v>
      </c>
      <c r="E102" s="1">
        <v>85854</v>
      </c>
      <c r="F102">
        <v>203</v>
      </c>
      <c r="G102" s="1">
        <v>92910</v>
      </c>
      <c r="H102">
        <v>417</v>
      </c>
      <c r="I102" s="1">
        <v>7056</v>
      </c>
      <c r="J102">
        <v>214</v>
      </c>
      <c r="M102" s="177"/>
    </row>
    <row r="103" spans="2:13" x14ac:dyDescent="0.25">
      <c r="B103" t="s">
        <v>115</v>
      </c>
      <c r="C103" s="109" t="s">
        <v>2</v>
      </c>
      <c r="D103" t="s">
        <v>2720</v>
      </c>
      <c r="E103" s="1">
        <v>83449</v>
      </c>
      <c r="F103">
        <v>195</v>
      </c>
      <c r="G103" s="1">
        <v>95277</v>
      </c>
      <c r="H103">
        <v>399</v>
      </c>
      <c r="I103" s="1">
        <v>11828</v>
      </c>
      <c r="J103">
        <v>204</v>
      </c>
      <c r="M103" s="177"/>
    </row>
    <row r="104" spans="2:13" x14ac:dyDescent="0.25">
      <c r="B104" t="s">
        <v>151</v>
      </c>
      <c r="C104" s="109" t="s">
        <v>125</v>
      </c>
      <c r="D104" t="s">
        <v>2718</v>
      </c>
      <c r="E104" s="1">
        <v>75295</v>
      </c>
      <c r="F104">
        <v>206</v>
      </c>
      <c r="G104" s="1">
        <v>82677</v>
      </c>
      <c r="H104">
        <v>371</v>
      </c>
      <c r="I104" s="1">
        <v>7382</v>
      </c>
      <c r="J104">
        <v>165</v>
      </c>
      <c r="M104" s="177"/>
    </row>
    <row r="105" spans="2:13" x14ac:dyDescent="0.25">
      <c r="B105" t="s">
        <v>83</v>
      </c>
      <c r="C105" s="109" t="s">
        <v>84</v>
      </c>
      <c r="D105" t="s">
        <v>2720</v>
      </c>
      <c r="E105" s="1">
        <v>68998</v>
      </c>
      <c r="F105">
        <v>264</v>
      </c>
      <c r="G105" s="1">
        <v>168639</v>
      </c>
      <c r="H105" s="1">
        <v>11221</v>
      </c>
      <c r="I105" s="1">
        <v>99641</v>
      </c>
      <c r="J105" s="1">
        <v>10957</v>
      </c>
      <c r="M105" s="177"/>
    </row>
    <row r="106" spans="2:13" x14ac:dyDescent="0.25">
      <c r="B106" t="s">
        <v>459</v>
      </c>
      <c r="C106" s="109" t="s">
        <v>243</v>
      </c>
      <c r="D106" t="s">
        <v>2720</v>
      </c>
      <c r="E106" s="1">
        <v>67931</v>
      </c>
      <c r="F106">
        <v>137</v>
      </c>
      <c r="G106" s="1">
        <v>71579</v>
      </c>
      <c r="H106">
        <v>187</v>
      </c>
      <c r="I106" s="1">
        <v>3648</v>
      </c>
      <c r="J106">
        <v>50</v>
      </c>
      <c r="M106" s="177"/>
    </row>
    <row r="107" spans="2:13" x14ac:dyDescent="0.25">
      <c r="B107" t="s">
        <v>448</v>
      </c>
      <c r="C107" s="109" t="s">
        <v>2</v>
      </c>
      <c r="D107" t="s">
        <v>2720</v>
      </c>
      <c r="E107" s="1">
        <v>64587</v>
      </c>
      <c r="F107">
        <v>180</v>
      </c>
      <c r="G107" s="1">
        <v>74443</v>
      </c>
      <c r="H107">
        <v>447</v>
      </c>
      <c r="I107" s="1">
        <v>9856</v>
      </c>
      <c r="J107">
        <v>267</v>
      </c>
      <c r="M107" s="177"/>
    </row>
    <row r="108" spans="2:13" x14ac:dyDescent="0.25">
      <c r="B108" t="s">
        <v>462</v>
      </c>
      <c r="C108" s="109" t="s">
        <v>2</v>
      </c>
      <c r="D108" t="s">
        <v>2720</v>
      </c>
      <c r="E108" s="1">
        <v>59473</v>
      </c>
      <c r="F108">
        <v>119</v>
      </c>
      <c r="G108" s="1">
        <v>61524</v>
      </c>
      <c r="H108">
        <v>151</v>
      </c>
      <c r="I108" s="1">
        <v>2051</v>
      </c>
      <c r="J108">
        <v>32</v>
      </c>
      <c r="M108" s="177"/>
    </row>
    <row r="109" spans="2:13" x14ac:dyDescent="0.25">
      <c r="B109" t="s">
        <v>449</v>
      </c>
      <c r="C109" s="109" t="s">
        <v>2</v>
      </c>
      <c r="D109" t="s">
        <v>2720</v>
      </c>
      <c r="E109" s="1">
        <v>58361</v>
      </c>
      <c r="F109">
        <v>144</v>
      </c>
      <c r="G109" s="1">
        <v>68147</v>
      </c>
      <c r="H109">
        <v>402</v>
      </c>
      <c r="I109" s="1">
        <v>9786</v>
      </c>
      <c r="J109">
        <v>258</v>
      </c>
      <c r="M109" s="177"/>
    </row>
    <row r="110" spans="2:13" x14ac:dyDescent="0.25">
      <c r="B110" t="s">
        <v>461</v>
      </c>
      <c r="C110" s="109" t="s">
        <v>109</v>
      </c>
      <c r="D110" t="s">
        <v>3092</v>
      </c>
      <c r="E110" s="1">
        <v>55767</v>
      </c>
      <c r="F110">
        <v>171</v>
      </c>
      <c r="G110" s="1">
        <v>58616</v>
      </c>
      <c r="H110">
        <v>214</v>
      </c>
      <c r="I110" s="1">
        <v>2849</v>
      </c>
      <c r="J110">
        <v>43</v>
      </c>
      <c r="M110" s="177"/>
    </row>
    <row r="111" spans="2:13" x14ac:dyDescent="0.25">
      <c r="B111" t="s">
        <v>460</v>
      </c>
      <c r="C111" s="109" t="s">
        <v>2</v>
      </c>
      <c r="D111" t="s">
        <v>2720</v>
      </c>
      <c r="E111" s="1">
        <v>53017</v>
      </c>
      <c r="F111">
        <v>112</v>
      </c>
      <c r="G111" s="1">
        <v>56494</v>
      </c>
      <c r="H111">
        <v>173</v>
      </c>
      <c r="I111" s="1">
        <v>3477</v>
      </c>
      <c r="J111">
        <v>61</v>
      </c>
      <c r="M111" s="177"/>
    </row>
    <row r="112" spans="2:13" x14ac:dyDescent="0.25">
      <c r="B112" t="s">
        <v>33</v>
      </c>
      <c r="C112" s="109" t="s">
        <v>10</v>
      </c>
      <c r="D112" t="s">
        <v>2718</v>
      </c>
      <c r="E112" s="1">
        <v>50080</v>
      </c>
      <c r="F112">
        <v>140</v>
      </c>
      <c r="G112" s="1">
        <v>854452</v>
      </c>
      <c r="H112" s="1">
        <v>136819</v>
      </c>
      <c r="I112" s="1">
        <v>804372</v>
      </c>
      <c r="J112" s="1">
        <v>136679</v>
      </c>
      <c r="M112" s="177"/>
    </row>
    <row r="113" spans="1:13" x14ac:dyDescent="0.25">
      <c r="B113" t="s">
        <v>550</v>
      </c>
      <c r="C113" s="109" t="s">
        <v>2</v>
      </c>
      <c r="D113" t="s">
        <v>2720</v>
      </c>
      <c r="E113" s="1">
        <v>48222</v>
      </c>
      <c r="F113">
        <v>110</v>
      </c>
      <c r="G113" s="1">
        <v>49914</v>
      </c>
      <c r="H113">
        <v>130</v>
      </c>
      <c r="I113" s="1">
        <v>1692</v>
      </c>
      <c r="J113">
        <v>20</v>
      </c>
      <c r="M113" s="177"/>
    </row>
    <row r="114" spans="1:13" x14ac:dyDescent="0.25">
      <c r="B114" t="s">
        <v>24</v>
      </c>
      <c r="C114" s="109" t="s">
        <v>25</v>
      </c>
      <c r="D114" t="s">
        <v>2718</v>
      </c>
      <c r="E114" s="1">
        <v>39913</v>
      </c>
      <c r="F114">
        <v>160</v>
      </c>
      <c r="G114" s="1">
        <v>579785</v>
      </c>
      <c r="H114" s="1">
        <v>46466</v>
      </c>
      <c r="I114" s="1">
        <v>539872</v>
      </c>
      <c r="J114" s="1">
        <v>46306</v>
      </c>
      <c r="M114" s="177"/>
    </row>
    <row r="115" spans="1:13" x14ac:dyDescent="0.25">
      <c r="B115" t="s">
        <v>126</v>
      </c>
      <c r="C115" s="109" t="s">
        <v>127</v>
      </c>
      <c r="D115" t="s">
        <v>3092</v>
      </c>
      <c r="E115" s="1">
        <v>38070</v>
      </c>
      <c r="F115">
        <v>104</v>
      </c>
      <c r="G115" s="1">
        <v>43258</v>
      </c>
      <c r="H115">
        <v>224</v>
      </c>
      <c r="I115" s="1">
        <v>5188</v>
      </c>
      <c r="J115">
        <v>120</v>
      </c>
      <c r="M115" s="177"/>
    </row>
    <row r="116" spans="1:13" x14ac:dyDescent="0.25">
      <c r="B116" t="s">
        <v>103</v>
      </c>
      <c r="C116" s="104" t="s">
        <v>147</v>
      </c>
      <c r="D116" t="s">
        <v>2718</v>
      </c>
      <c r="E116" s="1">
        <v>36933</v>
      </c>
      <c r="F116">
        <v>220</v>
      </c>
      <c r="G116" s="1">
        <v>58095</v>
      </c>
      <c r="H116">
        <v>523</v>
      </c>
      <c r="I116" s="1">
        <v>21162</v>
      </c>
      <c r="J116">
        <v>303</v>
      </c>
      <c r="M116" s="177"/>
    </row>
    <row r="117" spans="1:13" x14ac:dyDescent="0.25">
      <c r="B117" t="s">
        <v>551</v>
      </c>
      <c r="C117" s="109" t="s">
        <v>2</v>
      </c>
      <c r="D117" t="s">
        <v>2720</v>
      </c>
      <c r="E117" s="1">
        <v>36591</v>
      </c>
      <c r="F117">
        <v>69</v>
      </c>
      <c r="G117" s="1">
        <v>37912</v>
      </c>
      <c r="H117">
        <v>105</v>
      </c>
      <c r="I117" s="1">
        <v>1321</v>
      </c>
      <c r="J117">
        <v>36</v>
      </c>
      <c r="M117" s="177"/>
    </row>
    <row r="118" spans="1:13" x14ac:dyDescent="0.25">
      <c r="B118" t="s">
        <v>93</v>
      </c>
      <c r="C118" s="109" t="s">
        <v>48</v>
      </c>
      <c r="D118" t="s">
        <v>2720</v>
      </c>
      <c r="E118" s="1">
        <v>36384</v>
      </c>
      <c r="F118">
        <v>180</v>
      </c>
      <c r="G118" s="1">
        <v>70892</v>
      </c>
      <c r="H118">
        <v>982</v>
      </c>
      <c r="I118" s="1">
        <v>34508</v>
      </c>
      <c r="J118">
        <v>802</v>
      </c>
      <c r="M118" s="177"/>
    </row>
    <row r="119" spans="1:13" x14ac:dyDescent="0.25">
      <c r="B119" t="s">
        <v>553</v>
      </c>
      <c r="C119" s="109" t="s">
        <v>205</v>
      </c>
      <c r="D119" t="s">
        <v>2720</v>
      </c>
      <c r="E119" s="1">
        <v>33272</v>
      </c>
      <c r="F119">
        <v>57</v>
      </c>
      <c r="G119" s="1">
        <v>33506</v>
      </c>
      <c r="H119">
        <v>61</v>
      </c>
      <c r="I119">
        <v>234</v>
      </c>
      <c r="J119">
        <v>4</v>
      </c>
      <c r="M119" s="177"/>
    </row>
    <row r="120" spans="1:13" x14ac:dyDescent="0.25">
      <c r="B120" t="s">
        <v>552</v>
      </c>
      <c r="C120" s="109" t="s">
        <v>2</v>
      </c>
      <c r="D120" t="s">
        <v>2720</v>
      </c>
      <c r="E120" s="1">
        <v>33142</v>
      </c>
      <c r="F120">
        <v>63</v>
      </c>
      <c r="G120" s="1">
        <v>33547</v>
      </c>
      <c r="H120">
        <v>70</v>
      </c>
      <c r="I120">
        <v>405</v>
      </c>
      <c r="J120">
        <v>7</v>
      </c>
      <c r="M120" s="177"/>
    </row>
    <row r="121" spans="1:13" x14ac:dyDescent="0.25">
      <c r="B121" t="s">
        <v>549</v>
      </c>
      <c r="C121" s="109" t="s">
        <v>2</v>
      </c>
      <c r="D121" t="s">
        <v>46</v>
      </c>
      <c r="E121" s="1">
        <v>32411</v>
      </c>
      <c r="F121">
        <v>83</v>
      </c>
      <c r="G121" s="1">
        <v>34809</v>
      </c>
      <c r="H121">
        <v>120</v>
      </c>
      <c r="I121" s="1">
        <v>2398</v>
      </c>
      <c r="J121">
        <v>37</v>
      </c>
      <c r="M121" s="177"/>
    </row>
    <row r="122" spans="1:13" x14ac:dyDescent="0.25">
      <c r="B122" t="s">
        <v>129</v>
      </c>
      <c r="C122" s="109" t="s">
        <v>50</v>
      </c>
      <c r="D122" t="s">
        <v>2720</v>
      </c>
      <c r="E122" s="1">
        <v>32327</v>
      </c>
      <c r="F122">
        <v>94</v>
      </c>
      <c r="G122" s="1">
        <v>34429</v>
      </c>
      <c r="H122">
        <v>352</v>
      </c>
      <c r="I122" s="1">
        <v>2102</v>
      </c>
      <c r="J122">
        <v>258</v>
      </c>
      <c r="M122" s="177"/>
    </row>
    <row r="123" spans="1:13" x14ac:dyDescent="0.25">
      <c r="B123" t="s">
        <v>88</v>
      </c>
      <c r="C123" s="109" t="s">
        <v>2</v>
      </c>
      <c r="D123" t="s">
        <v>3092</v>
      </c>
      <c r="E123" s="1">
        <v>30315</v>
      </c>
      <c r="F123">
        <v>139</v>
      </c>
      <c r="G123" s="1">
        <v>68670</v>
      </c>
      <c r="H123" s="1">
        <v>1243</v>
      </c>
      <c r="I123" s="1">
        <v>38355</v>
      </c>
      <c r="J123" s="1">
        <v>1104</v>
      </c>
      <c r="M123" s="177"/>
    </row>
    <row r="124" spans="1:13" x14ac:dyDescent="0.25">
      <c r="A124" t="s">
        <v>117</v>
      </c>
      <c r="B124" t="s">
        <v>1</v>
      </c>
      <c r="C124" s="109" t="s">
        <v>2</v>
      </c>
      <c r="D124" t="s">
        <v>2718</v>
      </c>
      <c r="E124" s="1">
        <v>314966</v>
      </c>
      <c r="F124">
        <v>989</v>
      </c>
      <c r="G124" s="1">
        <v>867545</v>
      </c>
      <c r="H124" s="1">
        <v>18141</v>
      </c>
      <c r="I124" s="1">
        <v>552579</v>
      </c>
      <c r="J124" s="1">
        <v>17152</v>
      </c>
      <c r="M124" s="177"/>
    </row>
    <row r="125" spans="1:13" x14ac:dyDescent="0.25">
      <c r="B125" t="s">
        <v>128</v>
      </c>
      <c r="C125" s="109" t="s">
        <v>69</v>
      </c>
      <c r="D125" t="s">
        <v>3092</v>
      </c>
      <c r="E125" s="1">
        <v>269002</v>
      </c>
      <c r="F125">
        <v>601</v>
      </c>
      <c r="G125" s="1">
        <v>285307</v>
      </c>
      <c r="H125">
        <v>874</v>
      </c>
      <c r="I125" s="1">
        <v>16305</v>
      </c>
      <c r="J125">
        <v>273</v>
      </c>
      <c r="M125" s="177"/>
    </row>
    <row r="126" spans="1:13" x14ac:dyDescent="0.25">
      <c r="B126" t="s">
        <v>123</v>
      </c>
      <c r="C126" s="109" t="s">
        <v>50</v>
      </c>
      <c r="D126" t="s">
        <v>3092</v>
      </c>
      <c r="E126" s="1">
        <v>202968</v>
      </c>
      <c r="F126">
        <v>496</v>
      </c>
      <c r="G126" s="1">
        <v>223394</v>
      </c>
      <c r="H126">
        <v>934</v>
      </c>
      <c r="I126" s="1">
        <v>20426</v>
      </c>
      <c r="J126">
        <v>438</v>
      </c>
      <c r="M126" s="177"/>
    </row>
    <row r="127" spans="1:13" x14ac:dyDescent="0.25">
      <c r="B127" t="s">
        <v>119</v>
      </c>
      <c r="C127" s="109" t="s">
        <v>120</v>
      </c>
      <c r="D127" t="s">
        <v>3092</v>
      </c>
      <c r="E127" s="1">
        <v>191947</v>
      </c>
      <c r="F127">
        <v>521</v>
      </c>
      <c r="G127" s="1">
        <v>225736</v>
      </c>
      <c r="H127" s="1">
        <v>2568</v>
      </c>
      <c r="I127" s="1">
        <v>33789</v>
      </c>
      <c r="J127" s="1">
        <v>2047</v>
      </c>
      <c r="M127" s="177"/>
    </row>
    <row r="128" spans="1:13" x14ac:dyDescent="0.25">
      <c r="B128" t="s">
        <v>121</v>
      </c>
      <c r="C128" s="109" t="s">
        <v>96</v>
      </c>
      <c r="D128" t="s">
        <v>3092</v>
      </c>
      <c r="E128" s="1">
        <v>168329</v>
      </c>
      <c r="F128">
        <v>485</v>
      </c>
      <c r="G128" s="1">
        <v>201881</v>
      </c>
      <c r="H128" s="1">
        <v>1339</v>
      </c>
      <c r="I128" s="1">
        <v>33552</v>
      </c>
      <c r="J128">
        <v>854</v>
      </c>
      <c r="M128" s="177"/>
    </row>
    <row r="129" spans="2:13" x14ac:dyDescent="0.25">
      <c r="B129" t="s">
        <v>126</v>
      </c>
      <c r="C129" s="109" t="s">
        <v>127</v>
      </c>
      <c r="D129" t="s">
        <v>3092</v>
      </c>
      <c r="E129" s="1">
        <v>160276</v>
      </c>
      <c r="F129">
        <v>367</v>
      </c>
      <c r="G129" s="1">
        <v>177032</v>
      </c>
      <c r="H129">
        <v>738</v>
      </c>
      <c r="I129" s="1">
        <v>16756</v>
      </c>
      <c r="J129">
        <v>371</v>
      </c>
      <c r="M129" s="177"/>
    </row>
    <row r="130" spans="2:13" x14ac:dyDescent="0.25">
      <c r="B130" t="s">
        <v>47</v>
      </c>
      <c r="C130" s="109" t="s">
        <v>48</v>
      </c>
      <c r="D130" t="s">
        <v>2718</v>
      </c>
      <c r="E130" s="1">
        <v>131576</v>
      </c>
      <c r="F130">
        <v>340</v>
      </c>
      <c r="G130" s="1">
        <v>286166</v>
      </c>
      <c r="H130" s="1">
        <v>15508</v>
      </c>
      <c r="I130" s="1">
        <v>154590</v>
      </c>
      <c r="J130" s="1">
        <v>15168</v>
      </c>
      <c r="M130" s="177"/>
    </row>
    <row r="131" spans="2:13" x14ac:dyDescent="0.25">
      <c r="B131" t="s">
        <v>65</v>
      </c>
      <c r="C131" s="109" t="s">
        <v>66</v>
      </c>
      <c r="D131" t="s">
        <v>2718</v>
      </c>
      <c r="E131" s="1">
        <v>116644</v>
      </c>
      <c r="F131">
        <v>306</v>
      </c>
      <c r="G131" s="1">
        <v>136586</v>
      </c>
      <c r="H131">
        <v>869</v>
      </c>
      <c r="I131" s="1">
        <v>19942</v>
      </c>
      <c r="J131">
        <v>563</v>
      </c>
      <c r="M131" s="177"/>
    </row>
    <row r="132" spans="2:13" x14ac:dyDescent="0.25">
      <c r="B132" t="s">
        <v>18</v>
      </c>
      <c r="C132" s="109" t="s">
        <v>10</v>
      </c>
      <c r="D132" t="s">
        <v>2718</v>
      </c>
      <c r="E132" s="1">
        <v>108799</v>
      </c>
      <c r="F132">
        <v>273</v>
      </c>
      <c r="G132" s="1">
        <v>474960</v>
      </c>
      <c r="H132" s="1">
        <v>34037</v>
      </c>
      <c r="I132" s="1">
        <v>366161</v>
      </c>
      <c r="J132" s="1">
        <v>33764</v>
      </c>
      <c r="M132" s="177"/>
    </row>
    <row r="133" spans="2:13" x14ac:dyDescent="0.25">
      <c r="B133" t="s">
        <v>122</v>
      </c>
      <c r="C133" s="109" t="s">
        <v>120</v>
      </c>
      <c r="D133" t="s">
        <v>2720</v>
      </c>
      <c r="E133" s="1">
        <v>97818</v>
      </c>
      <c r="F133">
        <v>281</v>
      </c>
      <c r="G133" s="1">
        <v>121042</v>
      </c>
      <c r="H133" s="1">
        <v>1013</v>
      </c>
      <c r="I133" s="1">
        <v>23224</v>
      </c>
      <c r="J133">
        <v>732</v>
      </c>
      <c r="M133" s="177"/>
    </row>
    <row r="134" spans="2:13" x14ac:dyDescent="0.25">
      <c r="B134" t="s">
        <v>107</v>
      </c>
      <c r="C134" s="109" t="s">
        <v>96</v>
      </c>
      <c r="D134" t="s">
        <v>3092</v>
      </c>
      <c r="E134" s="1">
        <v>92982</v>
      </c>
      <c r="F134">
        <v>242</v>
      </c>
      <c r="G134" s="1">
        <v>115759</v>
      </c>
      <c r="H134" s="1">
        <v>1484</v>
      </c>
      <c r="I134" s="1">
        <v>22777</v>
      </c>
      <c r="J134" s="1">
        <v>1242</v>
      </c>
      <c r="M134" s="177"/>
    </row>
    <row r="135" spans="2:13" x14ac:dyDescent="0.25">
      <c r="B135" t="s">
        <v>9</v>
      </c>
      <c r="C135" s="109" t="s">
        <v>10</v>
      </c>
      <c r="D135" t="s">
        <v>2718</v>
      </c>
      <c r="E135" s="1">
        <v>91194</v>
      </c>
      <c r="F135">
        <v>442</v>
      </c>
      <c r="G135" s="1">
        <v>322564</v>
      </c>
      <c r="H135" s="1">
        <v>21967</v>
      </c>
      <c r="I135" s="1">
        <v>231370</v>
      </c>
      <c r="J135" s="1">
        <v>21525</v>
      </c>
      <c r="M135" s="177"/>
    </row>
    <row r="136" spans="2:13" x14ac:dyDescent="0.25">
      <c r="B136" t="s">
        <v>81</v>
      </c>
      <c r="C136" s="109" t="s">
        <v>2</v>
      </c>
      <c r="D136" t="s">
        <v>2718</v>
      </c>
      <c r="E136" s="1">
        <v>90347</v>
      </c>
      <c r="F136">
        <v>244</v>
      </c>
      <c r="G136" s="1">
        <v>110184</v>
      </c>
      <c r="H136">
        <v>878</v>
      </c>
      <c r="I136" s="1">
        <v>19837</v>
      </c>
      <c r="J136">
        <v>634</v>
      </c>
      <c r="M136" s="177"/>
    </row>
    <row r="137" spans="2:13" x14ac:dyDescent="0.25">
      <c r="B137" t="s">
        <v>130</v>
      </c>
      <c r="C137" s="109" t="s">
        <v>109</v>
      </c>
      <c r="D137" t="s">
        <v>3092</v>
      </c>
      <c r="E137" s="1">
        <v>81785</v>
      </c>
      <c r="F137">
        <v>160</v>
      </c>
      <c r="G137" s="1">
        <v>92069</v>
      </c>
      <c r="H137">
        <v>407</v>
      </c>
      <c r="I137" s="1">
        <v>10284</v>
      </c>
      <c r="J137">
        <v>247</v>
      </c>
      <c r="M137" s="177"/>
    </row>
    <row r="138" spans="2:13" x14ac:dyDescent="0.25">
      <c r="B138" t="s">
        <v>465</v>
      </c>
      <c r="C138" s="109" t="s">
        <v>222</v>
      </c>
      <c r="D138" t="s">
        <v>2720</v>
      </c>
      <c r="E138" s="1">
        <v>76030</v>
      </c>
      <c r="F138">
        <v>180</v>
      </c>
      <c r="G138" s="1">
        <v>79561</v>
      </c>
      <c r="H138">
        <v>249</v>
      </c>
      <c r="I138" s="1">
        <v>3531</v>
      </c>
      <c r="J138">
        <v>69</v>
      </c>
      <c r="M138" s="177"/>
    </row>
    <row r="139" spans="2:13" x14ac:dyDescent="0.25">
      <c r="B139" t="s">
        <v>19</v>
      </c>
      <c r="C139" s="109" t="s">
        <v>20</v>
      </c>
      <c r="D139" t="s">
        <v>3092</v>
      </c>
      <c r="E139" s="1">
        <v>73236</v>
      </c>
      <c r="F139">
        <v>273</v>
      </c>
      <c r="G139" s="1">
        <v>145084</v>
      </c>
      <c r="H139" s="1">
        <v>5951</v>
      </c>
      <c r="I139" s="1">
        <v>71848</v>
      </c>
      <c r="J139" s="1">
        <v>5678</v>
      </c>
      <c r="M139" s="177"/>
    </row>
    <row r="140" spans="2:13" x14ac:dyDescent="0.25">
      <c r="B140" t="s">
        <v>68</v>
      </c>
      <c r="C140" s="109" t="s">
        <v>69</v>
      </c>
      <c r="D140" t="s">
        <v>3092</v>
      </c>
      <c r="E140" s="1">
        <v>72602</v>
      </c>
      <c r="F140">
        <v>160</v>
      </c>
      <c r="G140" s="1">
        <v>78384</v>
      </c>
      <c r="H140">
        <v>254</v>
      </c>
      <c r="I140" s="1">
        <v>5782</v>
      </c>
      <c r="J140">
        <v>94</v>
      </c>
      <c r="M140" s="177"/>
    </row>
    <row r="141" spans="2:13" x14ac:dyDescent="0.25">
      <c r="B141" t="s">
        <v>131</v>
      </c>
      <c r="C141" s="109" t="s">
        <v>132</v>
      </c>
      <c r="D141" t="s">
        <v>3092</v>
      </c>
      <c r="E141" s="1">
        <v>65669</v>
      </c>
      <c r="F141">
        <v>185</v>
      </c>
      <c r="G141" s="1">
        <v>75891</v>
      </c>
      <c r="H141">
        <v>422</v>
      </c>
      <c r="I141" s="1">
        <v>10222</v>
      </c>
      <c r="J141">
        <v>237</v>
      </c>
      <c r="M141" s="177"/>
    </row>
    <row r="142" spans="2:13" x14ac:dyDescent="0.25">
      <c r="B142" t="s">
        <v>463</v>
      </c>
      <c r="C142" s="109" t="s">
        <v>120</v>
      </c>
      <c r="D142" t="s">
        <v>2720</v>
      </c>
      <c r="E142" s="1">
        <v>63466</v>
      </c>
      <c r="F142">
        <v>154</v>
      </c>
      <c r="G142" s="1">
        <v>71312</v>
      </c>
      <c r="H142">
        <v>328</v>
      </c>
      <c r="I142" s="1">
        <v>7846</v>
      </c>
      <c r="J142">
        <v>174</v>
      </c>
      <c r="M142" s="177"/>
    </row>
    <row r="143" spans="2:13" x14ac:dyDescent="0.25">
      <c r="B143" t="s">
        <v>129</v>
      </c>
      <c r="C143" s="109" t="s">
        <v>50</v>
      </c>
      <c r="D143" t="s">
        <v>2720</v>
      </c>
      <c r="E143" s="1">
        <v>63279</v>
      </c>
      <c r="F143">
        <v>181</v>
      </c>
      <c r="G143" s="1">
        <v>77892</v>
      </c>
      <c r="H143">
        <v>593</v>
      </c>
      <c r="I143" s="1">
        <v>14613</v>
      </c>
      <c r="J143">
        <v>412</v>
      </c>
      <c r="M143" s="177"/>
    </row>
    <row r="144" spans="2:13" x14ac:dyDescent="0.25">
      <c r="B144" t="s">
        <v>464</v>
      </c>
      <c r="C144" s="109" t="s">
        <v>120</v>
      </c>
      <c r="D144" t="s">
        <v>2720</v>
      </c>
      <c r="E144" s="1">
        <v>62053</v>
      </c>
      <c r="F144">
        <v>151</v>
      </c>
      <c r="G144" s="1">
        <v>67898</v>
      </c>
      <c r="H144" s="1">
        <v>1058</v>
      </c>
      <c r="I144" s="1">
        <v>5845</v>
      </c>
      <c r="J144">
        <v>907</v>
      </c>
      <c r="M144" s="177"/>
    </row>
    <row r="145" spans="1:13" x14ac:dyDescent="0.25">
      <c r="B145" t="s">
        <v>5</v>
      </c>
      <c r="C145" s="109" t="s">
        <v>6</v>
      </c>
      <c r="D145" t="s">
        <v>2718</v>
      </c>
      <c r="E145" s="1">
        <v>60980</v>
      </c>
      <c r="F145">
        <v>143</v>
      </c>
      <c r="G145" s="1">
        <v>96509</v>
      </c>
      <c r="H145" s="1">
        <v>3312</v>
      </c>
      <c r="I145" s="1">
        <v>35529</v>
      </c>
      <c r="J145" s="1">
        <v>3169</v>
      </c>
      <c r="M145" s="177"/>
    </row>
    <row r="146" spans="1:13" x14ac:dyDescent="0.25">
      <c r="B146" t="s">
        <v>124</v>
      </c>
      <c r="C146" s="109" t="s">
        <v>125</v>
      </c>
      <c r="D146" t="s">
        <v>2718</v>
      </c>
      <c r="E146" s="1">
        <v>57551</v>
      </c>
      <c r="F146">
        <v>148</v>
      </c>
      <c r="G146" s="1">
        <v>75083</v>
      </c>
      <c r="H146">
        <v>828</v>
      </c>
      <c r="I146" s="1">
        <v>17532</v>
      </c>
      <c r="J146">
        <v>680</v>
      </c>
      <c r="M146" s="177"/>
    </row>
    <row r="147" spans="1:13" x14ac:dyDescent="0.25">
      <c r="B147" t="s">
        <v>182</v>
      </c>
      <c r="C147" s="109" t="s">
        <v>84</v>
      </c>
      <c r="D147" t="s">
        <v>3092</v>
      </c>
      <c r="E147" s="1">
        <v>43850</v>
      </c>
      <c r="F147">
        <v>97</v>
      </c>
      <c r="G147" s="1">
        <v>46711</v>
      </c>
      <c r="H147">
        <v>163</v>
      </c>
      <c r="I147" s="1">
        <v>2861</v>
      </c>
      <c r="J147">
        <v>66</v>
      </c>
      <c r="M147" s="177"/>
    </row>
    <row r="148" spans="1:13" x14ac:dyDescent="0.25">
      <c r="B148" t="s">
        <v>330</v>
      </c>
      <c r="C148" s="109" t="s">
        <v>10</v>
      </c>
      <c r="D148" t="s">
        <v>3092</v>
      </c>
      <c r="E148" s="1">
        <v>37409</v>
      </c>
      <c r="F148">
        <v>102</v>
      </c>
      <c r="G148" s="1">
        <v>38454</v>
      </c>
      <c r="H148">
        <v>116</v>
      </c>
      <c r="I148" s="1">
        <v>1045</v>
      </c>
      <c r="J148">
        <v>14</v>
      </c>
      <c r="M148" s="177"/>
    </row>
    <row r="149" spans="1:13" x14ac:dyDescent="0.25">
      <c r="A149" t="s">
        <v>133</v>
      </c>
      <c r="B149" t="s">
        <v>135</v>
      </c>
      <c r="C149" s="109" t="s">
        <v>42</v>
      </c>
      <c r="D149" t="s">
        <v>3092</v>
      </c>
      <c r="E149" s="1">
        <v>220532</v>
      </c>
      <c r="F149">
        <v>649</v>
      </c>
      <c r="G149" s="1">
        <v>286289</v>
      </c>
      <c r="H149" s="1">
        <v>1831</v>
      </c>
      <c r="I149" s="1">
        <v>65757</v>
      </c>
      <c r="J149" s="1">
        <v>1182</v>
      </c>
      <c r="M149" s="177"/>
    </row>
    <row r="150" spans="1:13" x14ac:dyDescent="0.25">
      <c r="B150" t="s">
        <v>5</v>
      </c>
      <c r="C150" s="109" t="s">
        <v>6</v>
      </c>
      <c r="D150" t="s">
        <v>2718</v>
      </c>
      <c r="E150" s="1">
        <v>156531</v>
      </c>
      <c r="F150">
        <v>468</v>
      </c>
      <c r="G150" s="1">
        <v>294232</v>
      </c>
      <c r="H150" s="1">
        <v>8985</v>
      </c>
      <c r="I150" s="1">
        <v>137701</v>
      </c>
      <c r="J150" s="1">
        <v>8517</v>
      </c>
      <c r="M150" s="177"/>
    </row>
    <row r="151" spans="1:13" x14ac:dyDescent="0.25">
      <c r="B151" t="s">
        <v>139</v>
      </c>
      <c r="C151" s="109" t="s">
        <v>50</v>
      </c>
      <c r="D151" t="s">
        <v>2720</v>
      </c>
      <c r="E151" s="1">
        <v>121861</v>
      </c>
      <c r="F151">
        <v>280</v>
      </c>
      <c r="G151" s="1">
        <v>139666</v>
      </c>
      <c r="H151" s="1">
        <v>1167</v>
      </c>
      <c r="I151" s="1">
        <v>17805</v>
      </c>
      <c r="J151">
        <v>887</v>
      </c>
      <c r="M151" s="177"/>
    </row>
    <row r="152" spans="1:13" x14ac:dyDescent="0.25">
      <c r="B152" t="s">
        <v>1</v>
      </c>
      <c r="C152" s="109" t="s">
        <v>2</v>
      </c>
      <c r="D152" t="s">
        <v>2718</v>
      </c>
      <c r="E152" s="1">
        <v>66481</v>
      </c>
      <c r="F152">
        <v>263</v>
      </c>
      <c r="G152" s="1">
        <v>206910</v>
      </c>
      <c r="H152" s="1">
        <v>3851</v>
      </c>
      <c r="I152" s="1">
        <v>140429</v>
      </c>
      <c r="J152" s="1">
        <v>3588</v>
      </c>
      <c r="M152" s="177"/>
    </row>
    <row r="153" spans="1:13" x14ac:dyDescent="0.25">
      <c r="B153" t="s">
        <v>9</v>
      </c>
      <c r="C153" s="109" t="s">
        <v>10</v>
      </c>
      <c r="D153" t="s">
        <v>2718</v>
      </c>
      <c r="E153" s="1">
        <v>64443</v>
      </c>
      <c r="F153">
        <v>315</v>
      </c>
      <c r="G153" s="1">
        <v>274990</v>
      </c>
      <c r="H153" s="1">
        <v>21921</v>
      </c>
      <c r="I153" s="1">
        <v>210547</v>
      </c>
      <c r="J153" s="1">
        <v>21606</v>
      </c>
      <c r="M153" s="177"/>
    </row>
    <row r="154" spans="1:13" x14ac:dyDescent="0.25">
      <c r="B154" t="s">
        <v>19</v>
      </c>
      <c r="C154" s="109" t="s">
        <v>20</v>
      </c>
      <c r="D154" t="s">
        <v>3092</v>
      </c>
      <c r="E154" s="1">
        <v>62774</v>
      </c>
      <c r="F154">
        <v>268</v>
      </c>
      <c r="G154" s="1">
        <v>134696</v>
      </c>
      <c r="H154" s="1">
        <v>8224</v>
      </c>
      <c r="I154" s="1">
        <v>71922</v>
      </c>
      <c r="J154" s="1">
        <v>7956</v>
      </c>
      <c r="M154" s="177"/>
    </row>
    <row r="155" spans="1:13" x14ac:dyDescent="0.25">
      <c r="B155" t="s">
        <v>466</v>
      </c>
      <c r="C155" s="109" t="s">
        <v>42</v>
      </c>
      <c r="D155" t="s">
        <v>2718</v>
      </c>
      <c r="E155" s="1">
        <v>50434</v>
      </c>
      <c r="F155">
        <v>117</v>
      </c>
      <c r="G155" s="1">
        <v>55461</v>
      </c>
      <c r="H155">
        <v>199</v>
      </c>
      <c r="I155" s="1">
        <v>5027</v>
      </c>
      <c r="J155">
        <v>82</v>
      </c>
      <c r="M155" s="177"/>
    </row>
    <row r="156" spans="1:13" x14ac:dyDescent="0.25">
      <c r="B156" t="s">
        <v>145</v>
      </c>
      <c r="C156" s="109" t="s">
        <v>10</v>
      </c>
      <c r="D156" t="s">
        <v>2718</v>
      </c>
      <c r="E156" s="1">
        <v>43122</v>
      </c>
      <c r="F156">
        <v>91</v>
      </c>
      <c r="G156" s="1">
        <v>46599</v>
      </c>
      <c r="H156">
        <v>167</v>
      </c>
      <c r="I156" s="1">
        <v>3477</v>
      </c>
      <c r="J156">
        <v>76</v>
      </c>
      <c r="M156" s="177"/>
    </row>
    <row r="157" spans="1:13" x14ac:dyDescent="0.25">
      <c r="B157" t="s">
        <v>554</v>
      </c>
      <c r="C157" s="109" t="s">
        <v>42</v>
      </c>
      <c r="D157" t="s">
        <v>2720</v>
      </c>
      <c r="E157" s="1">
        <v>43100</v>
      </c>
      <c r="F157">
        <v>123</v>
      </c>
      <c r="G157" s="1">
        <v>49318</v>
      </c>
      <c r="H157">
        <v>267</v>
      </c>
      <c r="I157" s="1">
        <v>6218</v>
      </c>
      <c r="J157">
        <v>144</v>
      </c>
      <c r="M157" s="177"/>
    </row>
    <row r="158" spans="1:13" x14ac:dyDescent="0.25">
      <c r="B158" t="s">
        <v>140</v>
      </c>
      <c r="C158" s="109" t="s">
        <v>42</v>
      </c>
      <c r="D158" t="s">
        <v>2720</v>
      </c>
      <c r="E158" s="1">
        <v>42691</v>
      </c>
      <c r="F158">
        <v>123</v>
      </c>
      <c r="G158" s="1">
        <v>58427</v>
      </c>
      <c r="H158">
        <v>462</v>
      </c>
      <c r="I158" s="1">
        <v>15736</v>
      </c>
      <c r="J158">
        <v>339</v>
      </c>
      <c r="M158" s="177"/>
    </row>
    <row r="159" spans="1:13" x14ac:dyDescent="0.25">
      <c r="B159" t="s">
        <v>18</v>
      </c>
      <c r="C159" s="109" t="s">
        <v>10</v>
      </c>
      <c r="D159" t="s">
        <v>2718</v>
      </c>
      <c r="E159" s="1">
        <v>42204</v>
      </c>
      <c r="F159">
        <v>103</v>
      </c>
      <c r="G159" s="1">
        <v>157554</v>
      </c>
      <c r="H159" s="1">
        <v>10570</v>
      </c>
      <c r="I159" s="1">
        <v>115350</v>
      </c>
      <c r="J159" s="1">
        <v>10467</v>
      </c>
      <c r="M159" s="177"/>
    </row>
    <row r="160" spans="1:13" x14ac:dyDescent="0.25">
      <c r="B160" t="s">
        <v>124</v>
      </c>
      <c r="C160" s="109" t="s">
        <v>125</v>
      </c>
      <c r="D160" t="s">
        <v>2718</v>
      </c>
      <c r="E160" s="1">
        <v>42007</v>
      </c>
      <c r="F160">
        <v>104</v>
      </c>
      <c r="G160" s="1">
        <v>65061</v>
      </c>
      <c r="H160">
        <v>914</v>
      </c>
      <c r="I160" s="1">
        <v>23054</v>
      </c>
      <c r="J160">
        <v>810</v>
      </c>
      <c r="M160" s="177"/>
    </row>
    <row r="161" spans="1:13" x14ac:dyDescent="0.25">
      <c r="B161" t="s">
        <v>555</v>
      </c>
      <c r="C161" s="109" t="s">
        <v>42</v>
      </c>
      <c r="D161" t="s">
        <v>2720</v>
      </c>
      <c r="E161" s="1">
        <v>34896</v>
      </c>
      <c r="F161">
        <v>102</v>
      </c>
      <c r="G161" s="1">
        <v>40201</v>
      </c>
      <c r="H161">
        <v>205</v>
      </c>
      <c r="I161" s="1">
        <v>5305</v>
      </c>
      <c r="J161">
        <v>103</v>
      </c>
      <c r="M161" s="177"/>
    </row>
    <row r="162" spans="1:13" x14ac:dyDescent="0.25">
      <c r="A162" t="s">
        <v>141</v>
      </c>
      <c r="B162" t="s">
        <v>26</v>
      </c>
      <c r="C162" s="109" t="s">
        <v>6</v>
      </c>
      <c r="D162" t="s">
        <v>2718</v>
      </c>
      <c r="E162" s="1">
        <v>45151</v>
      </c>
      <c r="F162">
        <v>107</v>
      </c>
      <c r="G162" s="1">
        <v>53752</v>
      </c>
      <c r="H162">
        <v>627</v>
      </c>
      <c r="I162" s="1">
        <v>8601</v>
      </c>
      <c r="J162">
        <v>520</v>
      </c>
      <c r="M162" s="177"/>
    </row>
    <row r="163" spans="1:13" x14ac:dyDescent="0.25">
      <c r="B163" t="s">
        <v>29</v>
      </c>
      <c r="C163" s="109" t="s">
        <v>30</v>
      </c>
      <c r="D163" t="s">
        <v>2718</v>
      </c>
      <c r="E163" s="1">
        <v>38812</v>
      </c>
      <c r="F163">
        <v>91</v>
      </c>
      <c r="G163" s="1">
        <v>55222</v>
      </c>
      <c r="H163">
        <v>984</v>
      </c>
      <c r="I163" s="1">
        <v>16410</v>
      </c>
      <c r="J163">
        <v>893</v>
      </c>
      <c r="M163" s="177"/>
    </row>
    <row r="164" spans="1:13" x14ac:dyDescent="0.25">
      <c r="B164" t="s">
        <v>9</v>
      </c>
      <c r="C164" s="109" t="s">
        <v>10</v>
      </c>
      <c r="D164" t="s">
        <v>2718</v>
      </c>
      <c r="E164" s="1">
        <v>35367</v>
      </c>
      <c r="F164">
        <v>153</v>
      </c>
      <c r="G164" s="1">
        <v>98329</v>
      </c>
      <c r="H164" s="1">
        <v>5558</v>
      </c>
      <c r="I164" s="1">
        <v>62962</v>
      </c>
      <c r="J164" s="1">
        <v>5405</v>
      </c>
      <c r="M164" s="177"/>
    </row>
    <row r="165" spans="1:13" x14ac:dyDescent="0.25">
      <c r="A165" t="s">
        <v>143</v>
      </c>
      <c r="B165" t="s">
        <v>146</v>
      </c>
      <c r="C165" s="109" t="s">
        <v>147</v>
      </c>
      <c r="D165" t="s">
        <v>3092</v>
      </c>
      <c r="E165" s="1">
        <v>102653</v>
      </c>
      <c r="F165">
        <v>301</v>
      </c>
      <c r="G165" s="1">
        <v>118243</v>
      </c>
      <c r="H165">
        <v>740</v>
      </c>
      <c r="I165" s="1">
        <v>15590</v>
      </c>
      <c r="J165">
        <v>439</v>
      </c>
      <c r="M165" s="177"/>
    </row>
    <row r="166" spans="1:13" x14ac:dyDescent="0.25">
      <c r="B166" t="s">
        <v>145</v>
      </c>
      <c r="C166" s="109" t="s">
        <v>10</v>
      </c>
      <c r="D166" t="s">
        <v>2718</v>
      </c>
      <c r="E166" s="1">
        <v>91209</v>
      </c>
      <c r="F166">
        <v>219</v>
      </c>
      <c r="G166" s="1">
        <v>107003</v>
      </c>
      <c r="H166">
        <v>698</v>
      </c>
      <c r="I166" s="1">
        <v>15794</v>
      </c>
      <c r="J166">
        <v>479</v>
      </c>
      <c r="M166" s="177"/>
    </row>
    <row r="167" spans="1:13" x14ac:dyDescent="0.25">
      <c r="B167" t="s">
        <v>29</v>
      </c>
      <c r="C167" s="109" t="s">
        <v>30</v>
      </c>
      <c r="D167" t="s">
        <v>2718</v>
      </c>
      <c r="E167" s="1">
        <v>75081</v>
      </c>
      <c r="F167">
        <v>199</v>
      </c>
      <c r="G167" s="1">
        <v>108454</v>
      </c>
      <c r="H167" s="1">
        <v>2010</v>
      </c>
      <c r="I167" s="1">
        <v>33373</v>
      </c>
      <c r="J167" s="1">
        <v>1811</v>
      </c>
      <c r="M167" s="177"/>
    </row>
    <row r="168" spans="1:13" x14ac:dyDescent="0.25">
      <c r="A168" t="s">
        <v>148</v>
      </c>
      <c r="B168" t="s">
        <v>5</v>
      </c>
      <c r="C168" s="109" t="s">
        <v>6</v>
      </c>
      <c r="D168" t="s">
        <v>2718</v>
      </c>
      <c r="E168" s="1">
        <v>717932</v>
      </c>
      <c r="F168" s="1">
        <v>1929</v>
      </c>
      <c r="G168" s="1">
        <v>1675265</v>
      </c>
      <c r="H168" s="1">
        <v>77464</v>
      </c>
      <c r="I168" s="1">
        <v>957333</v>
      </c>
      <c r="J168" s="1">
        <v>75535</v>
      </c>
      <c r="M168" s="177"/>
    </row>
    <row r="169" spans="1:13" x14ac:dyDescent="0.25">
      <c r="B169" t="s">
        <v>9</v>
      </c>
      <c r="C169" s="109" t="s">
        <v>10</v>
      </c>
      <c r="D169" t="s">
        <v>2718</v>
      </c>
      <c r="E169" s="1">
        <v>562503</v>
      </c>
      <c r="F169" s="1">
        <v>2677</v>
      </c>
      <c r="G169" s="1">
        <v>2100292</v>
      </c>
      <c r="H169" s="1">
        <v>145886</v>
      </c>
      <c r="I169" s="1">
        <v>1537789</v>
      </c>
      <c r="J169" s="1">
        <v>143209</v>
      </c>
      <c r="M169" s="177"/>
    </row>
    <row r="170" spans="1:13" x14ac:dyDescent="0.25">
      <c r="B170" t="s">
        <v>19</v>
      </c>
      <c r="C170" s="109" t="s">
        <v>20</v>
      </c>
      <c r="D170" t="s">
        <v>3092</v>
      </c>
      <c r="E170" s="1">
        <v>549926</v>
      </c>
      <c r="F170" s="1">
        <v>2349</v>
      </c>
      <c r="G170" s="1">
        <v>1044679</v>
      </c>
      <c r="H170" s="1">
        <v>37611</v>
      </c>
      <c r="I170" s="1">
        <v>494753</v>
      </c>
      <c r="J170" s="1">
        <v>35262</v>
      </c>
      <c r="M170" s="177"/>
    </row>
    <row r="171" spans="1:13" x14ac:dyDescent="0.25">
      <c r="B171" t="s">
        <v>43</v>
      </c>
      <c r="C171" s="109" t="s">
        <v>44</v>
      </c>
      <c r="D171" t="s">
        <v>3092</v>
      </c>
      <c r="E171" s="1">
        <v>479126</v>
      </c>
      <c r="F171" s="1">
        <v>1339</v>
      </c>
      <c r="G171" s="1">
        <v>533752</v>
      </c>
      <c r="H171" s="1">
        <v>2328</v>
      </c>
      <c r="I171" s="1">
        <v>54626</v>
      </c>
      <c r="J171">
        <v>989</v>
      </c>
      <c r="M171" s="177"/>
    </row>
    <row r="172" spans="1:13" x14ac:dyDescent="0.25">
      <c r="B172" t="s">
        <v>27</v>
      </c>
      <c r="C172" s="109" t="s">
        <v>28</v>
      </c>
      <c r="D172" t="s">
        <v>3092</v>
      </c>
      <c r="E172" s="1">
        <v>435504</v>
      </c>
      <c r="F172" s="1">
        <v>1064</v>
      </c>
      <c r="G172" s="1">
        <v>468404</v>
      </c>
      <c r="H172" s="1">
        <v>1723</v>
      </c>
      <c r="I172" s="1">
        <v>32900</v>
      </c>
      <c r="J172">
        <v>659</v>
      </c>
      <c r="M172" s="177"/>
    </row>
    <row r="173" spans="1:13" x14ac:dyDescent="0.25">
      <c r="B173" t="s">
        <v>26</v>
      </c>
      <c r="C173" s="109" t="s">
        <v>6</v>
      </c>
      <c r="D173" t="s">
        <v>2718</v>
      </c>
      <c r="E173" s="1">
        <v>421761</v>
      </c>
      <c r="F173" s="1">
        <v>1052</v>
      </c>
      <c r="G173" s="1">
        <v>649766</v>
      </c>
      <c r="H173" s="1">
        <v>16291</v>
      </c>
      <c r="I173" s="1">
        <v>228005</v>
      </c>
      <c r="J173" s="1">
        <v>15239</v>
      </c>
      <c r="M173" s="177"/>
    </row>
    <row r="174" spans="1:13" x14ac:dyDescent="0.25">
      <c r="B174" t="s">
        <v>1</v>
      </c>
      <c r="C174" s="109" t="s">
        <v>2</v>
      </c>
      <c r="D174" t="s">
        <v>2718</v>
      </c>
      <c r="E174" s="1">
        <v>418966</v>
      </c>
      <c r="F174" s="1">
        <v>1384</v>
      </c>
      <c r="G174" s="1">
        <v>1563913</v>
      </c>
      <c r="H174" s="1">
        <v>40800</v>
      </c>
      <c r="I174" s="1">
        <v>1144947</v>
      </c>
      <c r="J174" s="1">
        <v>39416</v>
      </c>
      <c r="M174" s="177"/>
    </row>
    <row r="175" spans="1:13" x14ac:dyDescent="0.25">
      <c r="B175" t="s">
        <v>18</v>
      </c>
      <c r="C175" s="109" t="s">
        <v>10</v>
      </c>
      <c r="D175" t="s">
        <v>2718</v>
      </c>
      <c r="E175" s="1">
        <v>371716</v>
      </c>
      <c r="F175">
        <v>896</v>
      </c>
      <c r="G175" s="1">
        <v>1261130</v>
      </c>
      <c r="H175" s="1">
        <v>77184</v>
      </c>
      <c r="I175" s="1">
        <v>889414</v>
      </c>
      <c r="J175" s="1">
        <v>76288</v>
      </c>
      <c r="M175" s="177"/>
    </row>
    <row r="176" spans="1:13" x14ac:dyDescent="0.25">
      <c r="B176" t="s">
        <v>15</v>
      </c>
      <c r="C176" s="109" t="s">
        <v>16</v>
      </c>
      <c r="D176" t="s">
        <v>2718</v>
      </c>
      <c r="E176" s="1">
        <v>335741</v>
      </c>
      <c r="F176">
        <v>938</v>
      </c>
      <c r="G176" s="1">
        <v>698446</v>
      </c>
      <c r="H176" s="1">
        <v>9983</v>
      </c>
      <c r="I176" s="1">
        <v>362705</v>
      </c>
      <c r="J176" s="1">
        <v>9045</v>
      </c>
      <c r="M176" s="177"/>
    </row>
    <row r="177" spans="2:13" x14ac:dyDescent="0.25">
      <c r="B177" t="s">
        <v>38</v>
      </c>
      <c r="C177" s="109" t="s">
        <v>39</v>
      </c>
      <c r="D177" t="s">
        <v>3092</v>
      </c>
      <c r="E177" s="1">
        <v>331966</v>
      </c>
      <c r="F177">
        <v>902</v>
      </c>
      <c r="G177" s="1">
        <v>379972</v>
      </c>
      <c r="H177" s="1">
        <v>2129</v>
      </c>
      <c r="I177" s="1">
        <v>48006</v>
      </c>
      <c r="J177" s="1">
        <v>1227</v>
      </c>
      <c r="M177" s="177"/>
    </row>
    <row r="178" spans="2:13" x14ac:dyDescent="0.25">
      <c r="B178" t="s">
        <v>152</v>
      </c>
      <c r="C178" s="109" t="s">
        <v>44</v>
      </c>
      <c r="D178" t="s">
        <v>2720</v>
      </c>
      <c r="E178" s="1">
        <v>300754</v>
      </c>
      <c r="F178">
        <v>878</v>
      </c>
      <c r="G178" s="1">
        <v>342444</v>
      </c>
      <c r="H178" s="1">
        <v>1719</v>
      </c>
      <c r="I178" s="1">
        <v>41690</v>
      </c>
      <c r="J178">
        <v>841</v>
      </c>
      <c r="M178" s="177"/>
    </row>
    <row r="179" spans="2:13" x14ac:dyDescent="0.25">
      <c r="B179" t="s">
        <v>150</v>
      </c>
      <c r="C179" s="109" t="s">
        <v>28</v>
      </c>
      <c r="D179" t="s">
        <v>2718</v>
      </c>
      <c r="E179" s="1">
        <v>294808</v>
      </c>
      <c r="F179">
        <v>670</v>
      </c>
      <c r="G179" s="1">
        <v>416119</v>
      </c>
      <c r="H179" s="1">
        <v>17928</v>
      </c>
      <c r="I179" s="1">
        <v>121311</v>
      </c>
      <c r="J179" s="1">
        <v>17258</v>
      </c>
      <c r="M179" s="177"/>
    </row>
    <row r="180" spans="2:13" x14ac:dyDescent="0.25">
      <c r="B180" t="s">
        <v>154</v>
      </c>
      <c r="C180" s="109" t="s">
        <v>74</v>
      </c>
      <c r="D180" t="s">
        <v>3092</v>
      </c>
      <c r="E180" s="1">
        <v>273210</v>
      </c>
      <c r="F180">
        <v>655</v>
      </c>
      <c r="G180" s="1">
        <v>295818</v>
      </c>
      <c r="H180" s="1">
        <v>1200</v>
      </c>
      <c r="I180" s="1">
        <v>22608</v>
      </c>
      <c r="J180">
        <v>545</v>
      </c>
      <c r="M180" s="177"/>
    </row>
    <row r="181" spans="2:13" x14ac:dyDescent="0.25">
      <c r="B181" t="s">
        <v>29</v>
      </c>
      <c r="C181" s="144" t="s">
        <v>30</v>
      </c>
      <c r="D181" t="s">
        <v>2718</v>
      </c>
      <c r="E181" s="1">
        <v>244854</v>
      </c>
      <c r="F181">
        <v>633</v>
      </c>
      <c r="G181" s="1">
        <v>400189</v>
      </c>
      <c r="H181" s="1">
        <v>10641</v>
      </c>
      <c r="I181" s="1">
        <v>155335</v>
      </c>
      <c r="J181" s="1">
        <v>10008</v>
      </c>
      <c r="M181" s="177"/>
    </row>
    <row r="182" spans="2:13" x14ac:dyDescent="0.25">
      <c r="B182" t="s">
        <v>40</v>
      </c>
      <c r="C182" s="109" t="s">
        <v>32</v>
      </c>
      <c r="D182" t="s">
        <v>3092</v>
      </c>
      <c r="E182" s="1">
        <v>240227</v>
      </c>
      <c r="F182">
        <v>645</v>
      </c>
      <c r="G182" s="1">
        <v>270417</v>
      </c>
      <c r="H182" s="1">
        <v>1395</v>
      </c>
      <c r="I182" s="1">
        <v>30190</v>
      </c>
      <c r="J182">
        <v>750</v>
      </c>
      <c r="M182" s="177"/>
    </row>
    <row r="183" spans="2:13" x14ac:dyDescent="0.25">
      <c r="B183" t="s">
        <v>158</v>
      </c>
      <c r="C183" s="109" t="s">
        <v>44</v>
      </c>
      <c r="D183" t="s">
        <v>3092</v>
      </c>
      <c r="E183" s="1">
        <v>184346</v>
      </c>
      <c r="F183">
        <v>408</v>
      </c>
      <c r="G183" s="1">
        <v>197195</v>
      </c>
      <c r="H183">
        <v>634</v>
      </c>
      <c r="I183" s="1">
        <v>12849</v>
      </c>
      <c r="J183">
        <v>226</v>
      </c>
      <c r="M183" s="177"/>
    </row>
    <row r="184" spans="2:13" x14ac:dyDescent="0.25">
      <c r="B184" t="s">
        <v>51</v>
      </c>
      <c r="C184" s="109" t="s">
        <v>28</v>
      </c>
      <c r="D184" t="s">
        <v>3092</v>
      </c>
      <c r="E184" s="1">
        <v>160239</v>
      </c>
      <c r="F184">
        <v>536</v>
      </c>
      <c r="G184" s="1">
        <v>239714</v>
      </c>
      <c r="H184" s="1">
        <v>7238</v>
      </c>
      <c r="I184" s="1">
        <v>79475</v>
      </c>
      <c r="J184" s="1">
        <v>6702</v>
      </c>
      <c r="M184" s="177"/>
    </row>
    <row r="185" spans="2:13" x14ac:dyDescent="0.25">
      <c r="B185" t="s">
        <v>151</v>
      </c>
      <c r="C185" s="144" t="s">
        <v>125</v>
      </c>
      <c r="D185" t="s">
        <v>2718</v>
      </c>
      <c r="E185" s="1">
        <v>127457</v>
      </c>
      <c r="F185">
        <v>331</v>
      </c>
      <c r="G185" s="1">
        <v>178935</v>
      </c>
      <c r="H185" s="1">
        <v>1841</v>
      </c>
      <c r="I185" s="1">
        <v>51478</v>
      </c>
      <c r="J185" s="1">
        <v>1510</v>
      </c>
      <c r="M185" s="177"/>
    </row>
    <row r="186" spans="2:13" x14ac:dyDescent="0.25">
      <c r="B186" t="s">
        <v>70</v>
      </c>
      <c r="C186" s="109" t="s">
        <v>20</v>
      </c>
      <c r="D186" t="s">
        <v>2718</v>
      </c>
      <c r="E186" s="1">
        <v>121124</v>
      </c>
      <c r="F186">
        <v>596</v>
      </c>
      <c r="G186" s="1">
        <v>168015</v>
      </c>
      <c r="H186" s="1">
        <v>1554</v>
      </c>
      <c r="I186" s="1">
        <v>46891</v>
      </c>
      <c r="J186">
        <v>958</v>
      </c>
      <c r="M186" s="177"/>
    </row>
    <row r="187" spans="2:13" x14ac:dyDescent="0.25">
      <c r="B187" t="s">
        <v>155</v>
      </c>
      <c r="C187" s="109" t="s">
        <v>44</v>
      </c>
      <c r="D187" t="s">
        <v>2720</v>
      </c>
      <c r="E187" s="1">
        <v>114192</v>
      </c>
      <c r="F187">
        <v>302</v>
      </c>
      <c r="G187" s="1">
        <v>128945</v>
      </c>
      <c r="H187">
        <v>725</v>
      </c>
      <c r="I187" s="1">
        <v>14753</v>
      </c>
      <c r="J187">
        <v>423</v>
      </c>
      <c r="M187" s="177"/>
    </row>
    <row r="188" spans="2:13" x14ac:dyDescent="0.25">
      <c r="B188" t="s">
        <v>468</v>
      </c>
      <c r="C188" s="109" t="s">
        <v>44</v>
      </c>
      <c r="D188" t="s">
        <v>3092</v>
      </c>
      <c r="E188" s="1">
        <v>97345</v>
      </c>
      <c r="F188">
        <v>213</v>
      </c>
      <c r="G188" s="1">
        <v>101984</v>
      </c>
      <c r="H188">
        <v>294</v>
      </c>
      <c r="I188" s="1">
        <v>4639</v>
      </c>
      <c r="J188">
        <v>81</v>
      </c>
      <c r="M188" s="177"/>
    </row>
    <row r="189" spans="2:13" x14ac:dyDescent="0.25">
      <c r="B189" t="s">
        <v>138</v>
      </c>
      <c r="C189" s="109" t="s">
        <v>147</v>
      </c>
      <c r="D189" t="s">
        <v>2718</v>
      </c>
      <c r="E189" s="1">
        <v>95473</v>
      </c>
      <c r="F189">
        <v>235</v>
      </c>
      <c r="G189" s="1">
        <v>209019</v>
      </c>
      <c r="H189" s="1">
        <v>5985</v>
      </c>
      <c r="I189" s="1">
        <v>113546</v>
      </c>
      <c r="J189" s="1">
        <v>5750</v>
      </c>
      <c r="M189" s="177"/>
    </row>
    <row r="190" spans="2:13" x14ac:dyDescent="0.25">
      <c r="B190" t="s">
        <v>330</v>
      </c>
      <c r="C190" s="109" t="s">
        <v>10</v>
      </c>
      <c r="D190" t="s">
        <v>3092</v>
      </c>
      <c r="E190" s="1">
        <v>93938</v>
      </c>
      <c r="F190">
        <v>253</v>
      </c>
      <c r="G190" s="1">
        <v>97062</v>
      </c>
      <c r="H190">
        <v>292</v>
      </c>
      <c r="I190" s="1">
        <v>3124</v>
      </c>
      <c r="J190">
        <v>39</v>
      </c>
      <c r="M190" s="177"/>
    </row>
    <row r="191" spans="2:13" x14ac:dyDescent="0.25">
      <c r="B191" t="s">
        <v>59</v>
      </c>
      <c r="C191" s="109" t="s">
        <v>55</v>
      </c>
      <c r="D191" t="s">
        <v>3092</v>
      </c>
      <c r="E191" s="1">
        <v>81064</v>
      </c>
      <c r="F191">
        <v>231</v>
      </c>
      <c r="G191" s="1">
        <v>89138</v>
      </c>
      <c r="H191">
        <v>407</v>
      </c>
      <c r="I191" s="1">
        <v>8074</v>
      </c>
      <c r="J191">
        <v>176</v>
      </c>
      <c r="M191" s="177"/>
    </row>
    <row r="192" spans="2:13" x14ac:dyDescent="0.25">
      <c r="B192" t="s">
        <v>153</v>
      </c>
      <c r="C192" s="109" t="s">
        <v>44</v>
      </c>
      <c r="D192" t="s">
        <v>2720</v>
      </c>
      <c r="E192" s="1">
        <v>73564</v>
      </c>
      <c r="F192">
        <v>225</v>
      </c>
      <c r="G192" s="1">
        <v>101925</v>
      </c>
      <c r="H192">
        <v>976</v>
      </c>
      <c r="I192" s="1">
        <v>28361</v>
      </c>
      <c r="J192">
        <v>751</v>
      </c>
      <c r="M192" s="177"/>
    </row>
    <row r="193" spans="2:13" x14ac:dyDescent="0.25">
      <c r="B193" t="s">
        <v>17</v>
      </c>
      <c r="C193" s="109" t="s">
        <v>16</v>
      </c>
      <c r="D193" t="s">
        <v>2720</v>
      </c>
      <c r="E193" s="1">
        <v>72510</v>
      </c>
      <c r="F193">
        <v>223</v>
      </c>
      <c r="G193" s="1">
        <v>81527</v>
      </c>
      <c r="H193">
        <v>422</v>
      </c>
      <c r="I193" s="1">
        <v>9017</v>
      </c>
      <c r="J193">
        <v>199</v>
      </c>
      <c r="M193" s="177"/>
    </row>
    <row r="194" spans="2:13" x14ac:dyDescent="0.25">
      <c r="B194" t="s">
        <v>471</v>
      </c>
      <c r="C194" s="109" t="s">
        <v>44</v>
      </c>
      <c r="D194" t="s">
        <v>2720</v>
      </c>
      <c r="E194" s="1">
        <v>70790</v>
      </c>
      <c r="F194">
        <v>165</v>
      </c>
      <c r="G194" s="1">
        <v>73552</v>
      </c>
      <c r="H194">
        <v>207</v>
      </c>
      <c r="I194" s="1">
        <v>2762</v>
      </c>
      <c r="J194">
        <v>42</v>
      </c>
      <c r="M194" s="177"/>
    </row>
    <row r="195" spans="2:13" x14ac:dyDescent="0.25">
      <c r="B195" t="s">
        <v>159</v>
      </c>
      <c r="C195" s="109" t="s">
        <v>32</v>
      </c>
      <c r="D195" t="s">
        <v>2720</v>
      </c>
      <c r="E195" s="1">
        <v>66635</v>
      </c>
      <c r="F195">
        <v>182</v>
      </c>
      <c r="G195" s="1">
        <v>78782</v>
      </c>
      <c r="H195">
        <v>476</v>
      </c>
      <c r="I195" s="1">
        <v>12147</v>
      </c>
      <c r="J195">
        <v>294</v>
      </c>
      <c r="M195" s="177"/>
    </row>
    <row r="196" spans="2:13" x14ac:dyDescent="0.25">
      <c r="B196" t="s">
        <v>100</v>
      </c>
      <c r="C196" s="109" t="s">
        <v>6</v>
      </c>
      <c r="D196" t="s">
        <v>3092</v>
      </c>
      <c r="E196" s="1">
        <v>61522</v>
      </c>
      <c r="F196">
        <v>166</v>
      </c>
      <c r="G196" s="1">
        <v>79300</v>
      </c>
      <c r="H196">
        <v>704</v>
      </c>
      <c r="I196" s="1">
        <v>17778</v>
      </c>
      <c r="J196">
        <v>538</v>
      </c>
      <c r="M196" s="177"/>
    </row>
    <row r="197" spans="2:13" x14ac:dyDescent="0.25">
      <c r="B197" t="s">
        <v>456</v>
      </c>
      <c r="C197" s="109" t="s">
        <v>44</v>
      </c>
      <c r="D197" t="s">
        <v>3092</v>
      </c>
      <c r="E197" s="1">
        <v>58606</v>
      </c>
      <c r="F197">
        <v>185</v>
      </c>
      <c r="G197" s="1">
        <v>61027</v>
      </c>
      <c r="H197">
        <v>218</v>
      </c>
      <c r="I197" s="1">
        <v>2421</v>
      </c>
      <c r="J197">
        <v>33</v>
      </c>
      <c r="M197" s="177"/>
    </row>
    <row r="198" spans="2:13" x14ac:dyDescent="0.25">
      <c r="B198" t="s">
        <v>470</v>
      </c>
      <c r="C198" s="109" t="s">
        <v>44</v>
      </c>
      <c r="D198" t="s">
        <v>2720</v>
      </c>
      <c r="E198" s="1">
        <v>57371</v>
      </c>
      <c r="F198">
        <v>129</v>
      </c>
      <c r="G198" s="1">
        <v>60155</v>
      </c>
      <c r="H198">
        <v>166</v>
      </c>
      <c r="I198" s="1">
        <v>2784</v>
      </c>
      <c r="J198">
        <v>37</v>
      </c>
      <c r="M198" s="177"/>
    </row>
    <row r="199" spans="2:13" x14ac:dyDescent="0.25">
      <c r="B199" t="s">
        <v>469</v>
      </c>
      <c r="C199" s="109" t="s">
        <v>44</v>
      </c>
      <c r="D199" t="s">
        <v>2720</v>
      </c>
      <c r="E199" s="1">
        <v>51788</v>
      </c>
      <c r="F199">
        <v>115</v>
      </c>
      <c r="G199" s="1">
        <v>55210</v>
      </c>
      <c r="H199">
        <v>164</v>
      </c>
      <c r="I199" s="1">
        <v>3422</v>
      </c>
      <c r="J199">
        <v>49</v>
      </c>
      <c r="M199" s="177"/>
    </row>
    <row r="200" spans="2:13" x14ac:dyDescent="0.25">
      <c r="B200" t="s">
        <v>67</v>
      </c>
      <c r="C200" s="109" t="s">
        <v>50</v>
      </c>
      <c r="D200" t="s">
        <v>3092</v>
      </c>
      <c r="E200" s="1">
        <v>48325</v>
      </c>
      <c r="F200">
        <v>150</v>
      </c>
      <c r="G200" s="1">
        <v>88378</v>
      </c>
      <c r="H200" s="1">
        <v>5247</v>
      </c>
      <c r="I200" s="1">
        <v>40053</v>
      </c>
      <c r="J200" s="1">
        <v>5097</v>
      </c>
      <c r="M200" s="177"/>
    </row>
    <row r="201" spans="2:13" x14ac:dyDescent="0.25">
      <c r="B201" t="s">
        <v>156</v>
      </c>
      <c r="C201" s="109" t="s">
        <v>157</v>
      </c>
      <c r="D201" t="s">
        <v>2720</v>
      </c>
      <c r="E201" s="1">
        <v>47731</v>
      </c>
      <c r="F201">
        <v>124</v>
      </c>
      <c r="G201" s="1">
        <v>60838</v>
      </c>
      <c r="H201">
        <v>563</v>
      </c>
      <c r="I201" s="1">
        <v>13107</v>
      </c>
      <c r="J201">
        <v>439</v>
      </c>
      <c r="M201" s="177"/>
    </row>
    <row r="202" spans="2:13" x14ac:dyDescent="0.25">
      <c r="B202" t="s">
        <v>73</v>
      </c>
      <c r="C202" s="109" t="s">
        <v>74</v>
      </c>
      <c r="D202" t="s">
        <v>3092</v>
      </c>
      <c r="E202" s="1">
        <v>40161</v>
      </c>
      <c r="F202">
        <v>208</v>
      </c>
      <c r="G202" s="1">
        <v>103837</v>
      </c>
      <c r="H202" s="1">
        <v>2083</v>
      </c>
      <c r="I202" s="1">
        <v>63676</v>
      </c>
      <c r="J202" s="1">
        <v>1875</v>
      </c>
      <c r="M202" s="177"/>
    </row>
    <row r="203" spans="2:13" x14ac:dyDescent="0.25">
      <c r="B203" t="s">
        <v>557</v>
      </c>
      <c r="C203" s="109" t="s">
        <v>44</v>
      </c>
      <c r="D203" t="s">
        <v>2720</v>
      </c>
      <c r="E203" s="1">
        <v>40106</v>
      </c>
      <c r="F203">
        <v>106</v>
      </c>
      <c r="G203" s="1">
        <v>42930</v>
      </c>
      <c r="H203">
        <v>153</v>
      </c>
      <c r="I203" s="1">
        <v>2824</v>
      </c>
      <c r="J203">
        <v>47</v>
      </c>
      <c r="M203" s="177"/>
    </row>
    <row r="204" spans="2:13" x14ac:dyDescent="0.25">
      <c r="B204" t="s">
        <v>61</v>
      </c>
      <c r="C204" s="109" t="s">
        <v>55</v>
      </c>
      <c r="D204" t="s">
        <v>3092</v>
      </c>
      <c r="E204" s="1">
        <v>38129</v>
      </c>
      <c r="F204">
        <v>99</v>
      </c>
      <c r="G204" s="1">
        <v>40737</v>
      </c>
      <c r="H204">
        <v>147</v>
      </c>
      <c r="I204" s="1">
        <v>2608</v>
      </c>
      <c r="J204">
        <v>48</v>
      </c>
      <c r="M204" s="177"/>
    </row>
    <row r="205" spans="2:13" x14ac:dyDescent="0.25">
      <c r="B205" t="s">
        <v>556</v>
      </c>
      <c r="C205" s="109" t="s">
        <v>44</v>
      </c>
      <c r="D205" t="s">
        <v>2720</v>
      </c>
      <c r="E205" s="1">
        <v>37499</v>
      </c>
      <c r="F205">
        <v>93</v>
      </c>
      <c r="G205" s="1">
        <v>43369</v>
      </c>
      <c r="H205">
        <v>254</v>
      </c>
      <c r="I205" s="1">
        <v>5870</v>
      </c>
      <c r="J205">
        <v>161</v>
      </c>
      <c r="M205" s="177"/>
    </row>
    <row r="206" spans="2:13" x14ac:dyDescent="0.25">
      <c r="B206" t="s">
        <v>31</v>
      </c>
      <c r="C206" s="109" t="s">
        <v>32</v>
      </c>
      <c r="D206" t="s">
        <v>3092</v>
      </c>
      <c r="E206" s="1">
        <v>36552</v>
      </c>
      <c r="F206">
        <v>112</v>
      </c>
      <c r="G206" s="1">
        <v>44075</v>
      </c>
      <c r="H206">
        <v>286</v>
      </c>
      <c r="I206" s="1">
        <v>7523</v>
      </c>
      <c r="J206">
        <v>174</v>
      </c>
      <c r="M206" s="177"/>
    </row>
    <row r="207" spans="2:13" x14ac:dyDescent="0.25">
      <c r="B207" t="s">
        <v>93</v>
      </c>
      <c r="C207" s="109" t="s">
        <v>48</v>
      </c>
      <c r="D207" t="s">
        <v>2720</v>
      </c>
      <c r="E207" s="1">
        <v>34476</v>
      </c>
      <c r="F207">
        <v>144</v>
      </c>
      <c r="G207" s="1">
        <v>71130</v>
      </c>
      <c r="H207" s="1">
        <v>1188</v>
      </c>
      <c r="I207" s="1">
        <v>36654</v>
      </c>
      <c r="J207" s="1">
        <v>1044</v>
      </c>
      <c r="M207" s="177"/>
    </row>
    <row r="208" spans="2:13" x14ac:dyDescent="0.25">
      <c r="B208" t="s">
        <v>83</v>
      </c>
      <c r="C208" s="109" t="s">
        <v>84</v>
      </c>
      <c r="D208" t="s">
        <v>2720</v>
      </c>
      <c r="E208" s="1">
        <v>33793</v>
      </c>
      <c r="F208">
        <v>134</v>
      </c>
      <c r="G208" s="1">
        <v>83388</v>
      </c>
      <c r="H208" s="1">
        <v>5253</v>
      </c>
      <c r="I208" s="1">
        <v>49595</v>
      </c>
      <c r="J208" s="1">
        <v>5119</v>
      </c>
      <c r="M208" s="177"/>
    </row>
    <row r="209" spans="1:13" x14ac:dyDescent="0.25">
      <c r="B209" t="s">
        <v>34</v>
      </c>
      <c r="C209" s="109" t="s">
        <v>32</v>
      </c>
      <c r="D209" t="s">
        <v>3092</v>
      </c>
      <c r="E209" s="1">
        <v>33555</v>
      </c>
      <c r="F209">
        <v>83</v>
      </c>
      <c r="G209" s="1">
        <v>38028</v>
      </c>
      <c r="H209">
        <v>165</v>
      </c>
      <c r="I209" s="1">
        <v>4473</v>
      </c>
      <c r="J209">
        <v>82</v>
      </c>
      <c r="M209" s="177"/>
    </row>
    <row r="210" spans="1:13" x14ac:dyDescent="0.25">
      <c r="B210" t="s">
        <v>13</v>
      </c>
      <c r="C210" s="104" t="s">
        <v>16</v>
      </c>
      <c r="D210" t="s">
        <v>2718</v>
      </c>
      <c r="E210" s="1">
        <v>33531</v>
      </c>
      <c r="F210">
        <v>98</v>
      </c>
      <c r="G210" s="1">
        <v>87759</v>
      </c>
      <c r="H210" s="1">
        <v>1451</v>
      </c>
      <c r="I210" s="1">
        <v>54228</v>
      </c>
      <c r="J210" s="1">
        <v>1353</v>
      </c>
      <c r="M210" s="177"/>
    </row>
    <row r="211" spans="1:13" x14ac:dyDescent="0.25">
      <c r="B211" t="s">
        <v>558</v>
      </c>
      <c r="C211" s="109" t="s">
        <v>559</v>
      </c>
      <c r="D211" t="s">
        <v>3092</v>
      </c>
      <c r="E211" s="1">
        <v>32677</v>
      </c>
      <c r="F211">
        <v>72</v>
      </c>
      <c r="G211" s="1">
        <v>35078</v>
      </c>
      <c r="H211">
        <v>104</v>
      </c>
      <c r="I211" s="1">
        <v>2401</v>
      </c>
      <c r="J211">
        <v>32</v>
      </c>
      <c r="M211" s="177"/>
    </row>
    <row r="212" spans="1:13" x14ac:dyDescent="0.25">
      <c r="B212" t="s">
        <v>299</v>
      </c>
      <c r="C212" s="109" t="s">
        <v>161</v>
      </c>
      <c r="D212" t="s">
        <v>3092</v>
      </c>
      <c r="E212" s="1">
        <v>31109</v>
      </c>
      <c r="F212">
        <v>78</v>
      </c>
      <c r="G212" s="1">
        <v>38098</v>
      </c>
      <c r="H212">
        <v>220</v>
      </c>
      <c r="I212" s="1">
        <v>6989</v>
      </c>
      <c r="J212">
        <v>142</v>
      </c>
      <c r="M212" s="177"/>
    </row>
    <row r="213" spans="1:13" x14ac:dyDescent="0.25">
      <c r="A213" t="s">
        <v>162</v>
      </c>
      <c r="B213" t="s">
        <v>27</v>
      </c>
      <c r="C213" s="109" t="s">
        <v>28</v>
      </c>
      <c r="D213" t="s">
        <v>3092</v>
      </c>
      <c r="E213" s="1">
        <v>754052</v>
      </c>
      <c r="F213" s="1">
        <v>2031</v>
      </c>
      <c r="G213" s="1">
        <v>840582</v>
      </c>
      <c r="H213" s="1">
        <v>3823</v>
      </c>
      <c r="I213" s="1">
        <v>86530</v>
      </c>
      <c r="J213" s="1">
        <v>1792</v>
      </c>
      <c r="M213" s="177"/>
    </row>
    <row r="214" spans="1:13" x14ac:dyDescent="0.25">
      <c r="B214" t="s">
        <v>26</v>
      </c>
      <c r="C214" s="109" t="s">
        <v>6</v>
      </c>
      <c r="D214" t="s">
        <v>2718</v>
      </c>
      <c r="E214" s="1">
        <v>410367</v>
      </c>
      <c r="F214" s="1">
        <v>1100</v>
      </c>
      <c r="G214" s="1">
        <v>547886</v>
      </c>
      <c r="H214" s="1">
        <v>9420</v>
      </c>
      <c r="I214" s="1">
        <v>137519</v>
      </c>
      <c r="J214" s="1">
        <v>8320</v>
      </c>
      <c r="M214" s="177"/>
    </row>
    <row r="215" spans="1:13" x14ac:dyDescent="0.25">
      <c r="B215" t="s">
        <v>1</v>
      </c>
      <c r="C215" s="109" t="s">
        <v>2</v>
      </c>
      <c r="D215" t="s">
        <v>2718</v>
      </c>
      <c r="E215" s="1">
        <v>289891</v>
      </c>
      <c r="F215">
        <v>876</v>
      </c>
      <c r="G215" s="1">
        <v>847606</v>
      </c>
      <c r="H215" s="1">
        <v>19266</v>
      </c>
      <c r="I215" s="1">
        <v>557715</v>
      </c>
      <c r="J215" s="1">
        <v>18390</v>
      </c>
      <c r="M215" s="177"/>
    </row>
    <row r="216" spans="1:13" x14ac:dyDescent="0.25">
      <c r="B216" t="s">
        <v>34</v>
      </c>
      <c r="C216" s="109" t="s">
        <v>32</v>
      </c>
      <c r="D216" t="s">
        <v>3092</v>
      </c>
      <c r="E216" s="1">
        <v>221446</v>
      </c>
      <c r="F216">
        <v>584</v>
      </c>
      <c r="G216" s="1">
        <v>249874</v>
      </c>
      <c r="H216" s="1">
        <v>1206</v>
      </c>
      <c r="I216" s="1">
        <v>28428</v>
      </c>
      <c r="J216">
        <v>622</v>
      </c>
      <c r="M216" s="177"/>
    </row>
    <row r="217" spans="1:13" x14ac:dyDescent="0.25">
      <c r="B217" t="s">
        <v>5</v>
      </c>
      <c r="C217" s="109" t="s">
        <v>6</v>
      </c>
      <c r="D217" t="s">
        <v>2718</v>
      </c>
      <c r="E217" s="1">
        <v>193448</v>
      </c>
      <c r="F217">
        <v>526</v>
      </c>
      <c r="G217" s="1">
        <v>442380</v>
      </c>
      <c r="H217" s="1">
        <v>20996</v>
      </c>
      <c r="I217" s="1">
        <v>248932</v>
      </c>
      <c r="J217" s="1">
        <v>20470</v>
      </c>
      <c r="M217" s="177"/>
    </row>
    <row r="218" spans="1:13" x14ac:dyDescent="0.25">
      <c r="B218" t="s">
        <v>9</v>
      </c>
      <c r="C218" s="109" t="s">
        <v>10</v>
      </c>
      <c r="D218" t="s">
        <v>2718</v>
      </c>
      <c r="E218" s="1">
        <v>191168</v>
      </c>
      <c r="F218">
        <v>895</v>
      </c>
      <c r="G218" s="1">
        <v>801908</v>
      </c>
      <c r="H218" s="1">
        <v>58286</v>
      </c>
      <c r="I218" s="1">
        <v>610740</v>
      </c>
      <c r="J218" s="1">
        <v>57391</v>
      </c>
      <c r="M218" s="177"/>
    </row>
    <row r="219" spans="1:13" x14ac:dyDescent="0.25">
      <c r="B219" t="s">
        <v>150</v>
      </c>
      <c r="C219" s="109" t="s">
        <v>28</v>
      </c>
      <c r="D219" t="s">
        <v>2718</v>
      </c>
      <c r="E219" s="1">
        <v>190516</v>
      </c>
      <c r="F219">
        <v>486</v>
      </c>
      <c r="G219" s="1">
        <v>244790</v>
      </c>
      <c r="H219" s="1">
        <v>7238</v>
      </c>
      <c r="I219" s="1">
        <v>54274</v>
      </c>
      <c r="J219" s="1">
        <v>6752</v>
      </c>
      <c r="M219" s="177"/>
    </row>
    <row r="220" spans="1:13" x14ac:dyDescent="0.25">
      <c r="B220" t="s">
        <v>51</v>
      </c>
      <c r="C220" s="109" t="s">
        <v>28</v>
      </c>
      <c r="D220" t="s">
        <v>3092</v>
      </c>
      <c r="E220" s="1">
        <v>188292</v>
      </c>
      <c r="F220">
        <v>552</v>
      </c>
      <c r="G220" s="1">
        <v>234914</v>
      </c>
      <c r="H220" s="1">
        <v>3106</v>
      </c>
      <c r="I220" s="1">
        <v>46622</v>
      </c>
      <c r="J220" s="1">
        <v>2554</v>
      </c>
      <c r="M220" s="177"/>
    </row>
    <row r="221" spans="1:13" x14ac:dyDescent="0.25">
      <c r="B221" t="s">
        <v>165</v>
      </c>
      <c r="C221" s="109" t="s">
        <v>166</v>
      </c>
      <c r="D221" t="s">
        <v>3092</v>
      </c>
      <c r="E221" s="1">
        <v>186913</v>
      </c>
      <c r="F221">
        <v>540</v>
      </c>
      <c r="G221" s="1">
        <v>214207</v>
      </c>
      <c r="H221" s="1">
        <v>1136</v>
      </c>
      <c r="I221" s="1">
        <v>27294</v>
      </c>
      <c r="J221">
        <v>596</v>
      </c>
      <c r="M221" s="177"/>
    </row>
    <row r="222" spans="1:13" x14ac:dyDescent="0.25">
      <c r="B222" t="s">
        <v>164</v>
      </c>
      <c r="C222" s="109" t="s">
        <v>28</v>
      </c>
      <c r="D222" t="s">
        <v>3092</v>
      </c>
      <c r="E222" s="1">
        <v>169173</v>
      </c>
      <c r="F222">
        <v>486</v>
      </c>
      <c r="G222" s="1">
        <v>201466</v>
      </c>
      <c r="H222" s="1">
        <v>1319</v>
      </c>
      <c r="I222" s="1">
        <v>32293</v>
      </c>
      <c r="J222">
        <v>833</v>
      </c>
      <c r="M222" s="177"/>
    </row>
    <row r="223" spans="1:13" x14ac:dyDescent="0.25">
      <c r="B223" t="s">
        <v>49</v>
      </c>
      <c r="C223" s="109" t="s">
        <v>50</v>
      </c>
      <c r="D223" t="s">
        <v>3092</v>
      </c>
      <c r="E223" s="1">
        <v>135772</v>
      </c>
      <c r="F223">
        <v>382</v>
      </c>
      <c r="G223" s="1">
        <v>154055</v>
      </c>
      <c r="H223">
        <v>759</v>
      </c>
      <c r="I223" s="1">
        <v>18283</v>
      </c>
      <c r="J223">
        <v>377</v>
      </c>
      <c r="M223" s="177"/>
    </row>
    <row r="224" spans="1:13" x14ac:dyDescent="0.25">
      <c r="B224" t="s">
        <v>19</v>
      </c>
      <c r="C224" s="109" t="s">
        <v>20</v>
      </c>
      <c r="D224" t="s">
        <v>3092</v>
      </c>
      <c r="E224" s="1">
        <v>129421</v>
      </c>
      <c r="F224">
        <v>501</v>
      </c>
      <c r="G224" s="1">
        <v>246639</v>
      </c>
      <c r="H224" s="1">
        <v>10596</v>
      </c>
      <c r="I224" s="1">
        <v>117218</v>
      </c>
      <c r="J224" s="1">
        <v>10095</v>
      </c>
      <c r="M224" s="177"/>
    </row>
    <row r="225" spans="2:13" x14ac:dyDescent="0.25">
      <c r="B225" t="s">
        <v>15</v>
      </c>
      <c r="C225" s="109" t="s">
        <v>16</v>
      </c>
      <c r="D225" t="s">
        <v>2718</v>
      </c>
      <c r="E225" s="1">
        <v>102823</v>
      </c>
      <c r="F225">
        <v>251</v>
      </c>
      <c r="G225" s="1">
        <v>147214</v>
      </c>
      <c r="H225" s="1">
        <v>1678</v>
      </c>
      <c r="I225" s="1">
        <v>44391</v>
      </c>
      <c r="J225" s="1">
        <v>1427</v>
      </c>
      <c r="M225" s="177"/>
    </row>
    <row r="226" spans="2:13" x14ac:dyDescent="0.25">
      <c r="B226" t="s">
        <v>18</v>
      </c>
      <c r="C226" s="109" t="s">
        <v>10</v>
      </c>
      <c r="D226" t="s">
        <v>2718</v>
      </c>
      <c r="E226" s="1">
        <v>95955</v>
      </c>
      <c r="F226">
        <v>226</v>
      </c>
      <c r="G226" s="1">
        <v>355923</v>
      </c>
      <c r="H226" s="1">
        <v>22328</v>
      </c>
      <c r="I226" s="1">
        <v>259968</v>
      </c>
      <c r="J226" s="1">
        <v>22102</v>
      </c>
      <c r="M226" s="177"/>
    </row>
    <row r="227" spans="2:13" x14ac:dyDescent="0.25">
      <c r="B227" t="s">
        <v>43</v>
      </c>
      <c r="C227" s="109" t="s">
        <v>44</v>
      </c>
      <c r="D227" t="s">
        <v>3092</v>
      </c>
      <c r="E227" s="1">
        <v>95770</v>
      </c>
      <c r="F227">
        <v>259</v>
      </c>
      <c r="G227" s="1">
        <v>106902</v>
      </c>
      <c r="H227">
        <v>474</v>
      </c>
      <c r="I227" s="1">
        <v>11132</v>
      </c>
      <c r="J227">
        <v>215</v>
      </c>
      <c r="M227" s="177"/>
    </row>
    <row r="228" spans="2:13" x14ac:dyDescent="0.25">
      <c r="B228" t="s">
        <v>38</v>
      </c>
      <c r="C228" s="144" t="s">
        <v>39</v>
      </c>
      <c r="D228" t="s">
        <v>3092</v>
      </c>
      <c r="E228" s="1">
        <v>93310</v>
      </c>
      <c r="F228">
        <v>236</v>
      </c>
      <c r="G228" s="1">
        <v>101485</v>
      </c>
      <c r="H228">
        <v>420</v>
      </c>
      <c r="I228" s="1">
        <v>8175</v>
      </c>
      <c r="J228">
        <v>184</v>
      </c>
      <c r="M228" s="177"/>
    </row>
    <row r="229" spans="2:13" x14ac:dyDescent="0.25">
      <c r="B229" t="s">
        <v>473</v>
      </c>
      <c r="C229" s="109" t="s">
        <v>28</v>
      </c>
      <c r="D229" t="s">
        <v>2720</v>
      </c>
      <c r="E229" s="1">
        <v>84963</v>
      </c>
      <c r="F229">
        <v>159</v>
      </c>
      <c r="G229" s="1">
        <v>87228</v>
      </c>
      <c r="H229">
        <v>196</v>
      </c>
      <c r="I229" s="1">
        <v>2265</v>
      </c>
      <c r="J229">
        <v>37</v>
      </c>
      <c r="M229" s="177"/>
    </row>
    <row r="230" spans="2:13" x14ac:dyDescent="0.25">
      <c r="B230" t="s">
        <v>100</v>
      </c>
      <c r="C230" s="109" t="s">
        <v>6</v>
      </c>
      <c r="D230" t="s">
        <v>3092</v>
      </c>
      <c r="E230" s="1">
        <v>74859</v>
      </c>
      <c r="F230">
        <v>198</v>
      </c>
      <c r="G230" s="1">
        <v>93567</v>
      </c>
      <c r="H230">
        <v>818</v>
      </c>
      <c r="I230" s="1">
        <v>18708</v>
      </c>
      <c r="J230">
        <v>620</v>
      </c>
      <c r="M230" s="177"/>
    </row>
    <row r="231" spans="2:13" x14ac:dyDescent="0.25">
      <c r="B231" t="s">
        <v>29</v>
      </c>
      <c r="C231" s="109" t="s">
        <v>30</v>
      </c>
      <c r="D231" t="s">
        <v>2718</v>
      </c>
      <c r="E231" s="1">
        <v>74056</v>
      </c>
      <c r="F231">
        <v>180</v>
      </c>
      <c r="G231" s="1">
        <v>110827</v>
      </c>
      <c r="H231" s="1">
        <v>2503</v>
      </c>
      <c r="I231" s="1">
        <v>36771</v>
      </c>
      <c r="J231" s="1">
        <v>2323</v>
      </c>
      <c r="M231" s="177"/>
    </row>
    <row r="232" spans="2:13" x14ac:dyDescent="0.25">
      <c r="B232" t="s">
        <v>70</v>
      </c>
      <c r="C232" s="109" t="s">
        <v>20</v>
      </c>
      <c r="D232" t="s">
        <v>2718</v>
      </c>
      <c r="E232" s="1">
        <v>62126</v>
      </c>
      <c r="F232">
        <v>330</v>
      </c>
      <c r="G232" s="1">
        <v>85113</v>
      </c>
      <c r="H232">
        <v>777</v>
      </c>
      <c r="I232" s="1">
        <v>22987</v>
      </c>
      <c r="J232">
        <v>447</v>
      </c>
      <c r="M232" s="177"/>
    </row>
    <row r="233" spans="2:13" x14ac:dyDescent="0.25">
      <c r="B233" t="s">
        <v>472</v>
      </c>
      <c r="C233" s="109" t="s">
        <v>28</v>
      </c>
      <c r="D233" t="s">
        <v>2720</v>
      </c>
      <c r="E233" s="1">
        <v>56690</v>
      </c>
      <c r="F233">
        <v>137</v>
      </c>
      <c r="G233" s="1">
        <v>63748</v>
      </c>
      <c r="H233">
        <v>287</v>
      </c>
      <c r="I233" s="1">
        <v>7058</v>
      </c>
      <c r="J233">
        <v>150</v>
      </c>
      <c r="M233" s="177"/>
    </row>
    <row r="234" spans="2:13" x14ac:dyDescent="0.25">
      <c r="B234" t="s">
        <v>168</v>
      </c>
      <c r="C234" s="109" t="s">
        <v>28</v>
      </c>
      <c r="D234" t="s">
        <v>2720</v>
      </c>
      <c r="E234" s="1">
        <v>55307</v>
      </c>
      <c r="F234">
        <v>165</v>
      </c>
      <c r="G234" s="1">
        <v>66974</v>
      </c>
      <c r="H234">
        <v>517</v>
      </c>
      <c r="I234" s="1">
        <v>11667</v>
      </c>
      <c r="J234">
        <v>352</v>
      </c>
      <c r="M234" s="177"/>
    </row>
    <row r="235" spans="2:13" x14ac:dyDescent="0.25">
      <c r="B235" t="s">
        <v>151</v>
      </c>
      <c r="C235" s="109" t="s">
        <v>125</v>
      </c>
      <c r="D235" t="s">
        <v>2718</v>
      </c>
      <c r="E235" s="1">
        <v>51124</v>
      </c>
      <c r="F235">
        <v>110</v>
      </c>
      <c r="G235" s="1">
        <v>58695</v>
      </c>
      <c r="H235">
        <v>357</v>
      </c>
      <c r="I235" s="1">
        <v>7571</v>
      </c>
      <c r="J235">
        <v>247</v>
      </c>
      <c r="M235" s="177"/>
    </row>
    <row r="236" spans="2:13" x14ac:dyDescent="0.25">
      <c r="B236" t="s">
        <v>330</v>
      </c>
      <c r="C236" s="109" t="s">
        <v>10</v>
      </c>
      <c r="D236" t="s">
        <v>3092</v>
      </c>
      <c r="E236" s="1">
        <v>50821</v>
      </c>
      <c r="F236">
        <v>136</v>
      </c>
      <c r="G236" s="1">
        <v>52070</v>
      </c>
      <c r="H236">
        <v>153</v>
      </c>
      <c r="I236" s="1">
        <v>1249</v>
      </c>
      <c r="J236">
        <v>17</v>
      </c>
      <c r="M236" s="177"/>
    </row>
    <row r="237" spans="2:13" x14ac:dyDescent="0.25">
      <c r="B237" t="s">
        <v>167</v>
      </c>
      <c r="C237" s="109" t="s">
        <v>28</v>
      </c>
      <c r="D237" t="s">
        <v>2720</v>
      </c>
      <c r="E237" s="1">
        <v>50595</v>
      </c>
      <c r="F237">
        <v>183</v>
      </c>
      <c r="G237" s="1">
        <v>77386</v>
      </c>
      <c r="H237" s="1">
        <v>1200</v>
      </c>
      <c r="I237" s="1">
        <v>26791</v>
      </c>
      <c r="J237" s="1">
        <v>1017</v>
      </c>
      <c r="M237" s="177"/>
    </row>
    <row r="238" spans="2:13" x14ac:dyDescent="0.25">
      <c r="B238" t="s">
        <v>61</v>
      </c>
      <c r="C238" s="109" t="s">
        <v>55</v>
      </c>
      <c r="D238" t="s">
        <v>3092</v>
      </c>
      <c r="E238" s="1">
        <v>49185</v>
      </c>
      <c r="F238">
        <v>152</v>
      </c>
      <c r="G238" s="1">
        <v>55717</v>
      </c>
      <c r="H238">
        <v>283</v>
      </c>
      <c r="I238" s="1">
        <v>6532</v>
      </c>
      <c r="J238">
        <v>131</v>
      </c>
      <c r="M238" s="177"/>
    </row>
    <row r="239" spans="2:13" x14ac:dyDescent="0.25">
      <c r="B239" t="s">
        <v>17</v>
      </c>
      <c r="C239" s="109" t="s">
        <v>16</v>
      </c>
      <c r="D239" t="s">
        <v>2720</v>
      </c>
      <c r="E239" s="1">
        <v>36346</v>
      </c>
      <c r="F239">
        <v>91</v>
      </c>
      <c r="G239" s="1">
        <v>39170</v>
      </c>
      <c r="H239">
        <v>160</v>
      </c>
      <c r="I239" s="1">
        <v>2824</v>
      </c>
      <c r="J239">
        <v>69</v>
      </c>
      <c r="M239" s="177"/>
    </row>
    <row r="240" spans="2:13" x14ac:dyDescent="0.25">
      <c r="B240" t="s">
        <v>456</v>
      </c>
      <c r="C240" s="109" t="s">
        <v>44</v>
      </c>
      <c r="D240" t="s">
        <v>3092</v>
      </c>
      <c r="E240" s="1">
        <v>33976</v>
      </c>
      <c r="F240">
        <v>113</v>
      </c>
      <c r="G240" s="1">
        <v>35516</v>
      </c>
      <c r="H240">
        <v>136</v>
      </c>
      <c r="I240" s="1">
        <v>1540</v>
      </c>
      <c r="J240">
        <v>23</v>
      </c>
      <c r="M240" s="177"/>
    </row>
    <row r="241" spans="1:13" x14ac:dyDescent="0.25">
      <c r="A241" t="s">
        <v>169</v>
      </c>
      <c r="B241" t="s">
        <v>170</v>
      </c>
      <c r="C241" s="109" t="s">
        <v>171</v>
      </c>
      <c r="D241" t="s">
        <v>3092</v>
      </c>
      <c r="E241" s="1">
        <v>298039</v>
      </c>
      <c r="F241">
        <v>798</v>
      </c>
      <c r="G241" s="1">
        <v>396876</v>
      </c>
      <c r="H241" s="1">
        <v>3835</v>
      </c>
      <c r="I241" s="1">
        <v>98837</v>
      </c>
      <c r="J241" s="1">
        <v>3037</v>
      </c>
      <c r="M241" s="177"/>
    </row>
    <row r="242" spans="1:13" x14ac:dyDescent="0.25">
      <c r="B242" t="s">
        <v>175</v>
      </c>
      <c r="C242" s="109" t="s">
        <v>171</v>
      </c>
      <c r="D242" t="s">
        <v>3092</v>
      </c>
      <c r="E242" s="1">
        <v>118643</v>
      </c>
      <c r="F242">
        <v>275</v>
      </c>
      <c r="G242" s="1">
        <v>130665</v>
      </c>
      <c r="H242">
        <v>510</v>
      </c>
      <c r="I242" s="1">
        <v>12022</v>
      </c>
      <c r="J242">
        <v>235</v>
      </c>
      <c r="M242" s="177"/>
    </row>
    <row r="243" spans="1:13" x14ac:dyDescent="0.25">
      <c r="B243" t="s">
        <v>174</v>
      </c>
      <c r="C243" s="109" t="s">
        <v>171</v>
      </c>
      <c r="D243" t="s">
        <v>2720</v>
      </c>
      <c r="E243" s="1">
        <v>93272</v>
      </c>
      <c r="F243">
        <v>220</v>
      </c>
      <c r="G243" s="1">
        <v>128064</v>
      </c>
      <c r="H243" s="1">
        <v>1007</v>
      </c>
      <c r="I243" s="1">
        <v>34792</v>
      </c>
      <c r="J243">
        <v>787</v>
      </c>
      <c r="M243" s="177"/>
    </row>
    <row r="244" spans="1:13" x14ac:dyDescent="0.25">
      <c r="B244" t="s">
        <v>173</v>
      </c>
      <c r="C244" s="109" t="s">
        <v>171</v>
      </c>
      <c r="D244" t="s">
        <v>2720</v>
      </c>
      <c r="E244" s="1">
        <v>58314</v>
      </c>
      <c r="F244">
        <v>143</v>
      </c>
      <c r="G244" s="1">
        <v>143915</v>
      </c>
      <c r="H244" s="1">
        <v>2690</v>
      </c>
      <c r="I244" s="1">
        <v>85601</v>
      </c>
      <c r="J244" s="1">
        <v>2547</v>
      </c>
      <c r="M244" s="177"/>
    </row>
    <row r="245" spans="1:13" x14ac:dyDescent="0.25">
      <c r="A245" t="s">
        <v>183</v>
      </c>
      <c r="B245" t="s">
        <v>1</v>
      </c>
      <c r="C245" s="109" t="s">
        <v>2</v>
      </c>
      <c r="D245" t="s">
        <v>2718</v>
      </c>
      <c r="E245" s="1">
        <v>126362</v>
      </c>
      <c r="F245">
        <v>381</v>
      </c>
      <c r="G245" s="1">
        <v>250257</v>
      </c>
      <c r="H245" s="1">
        <v>3881</v>
      </c>
      <c r="I245" s="1">
        <v>123895</v>
      </c>
      <c r="J245" s="1">
        <v>3500</v>
      </c>
      <c r="M245" s="177"/>
    </row>
    <row r="246" spans="1:13" x14ac:dyDescent="0.25">
      <c r="B246" t="s">
        <v>187</v>
      </c>
      <c r="C246" s="109" t="s">
        <v>186</v>
      </c>
      <c r="D246" t="s">
        <v>2720</v>
      </c>
      <c r="E246" s="1">
        <v>109871</v>
      </c>
      <c r="F246">
        <v>365</v>
      </c>
      <c r="G246" s="1">
        <v>130613</v>
      </c>
      <c r="H246">
        <v>843</v>
      </c>
      <c r="I246" s="1">
        <v>20742</v>
      </c>
      <c r="J246">
        <v>478</v>
      </c>
      <c r="M246" s="177"/>
    </row>
    <row r="247" spans="1:13" x14ac:dyDescent="0.25">
      <c r="B247" t="s">
        <v>185</v>
      </c>
      <c r="C247" s="109" t="s">
        <v>186</v>
      </c>
      <c r="D247" t="s">
        <v>2720</v>
      </c>
      <c r="E247" s="1">
        <v>108878</v>
      </c>
      <c r="F247">
        <v>319</v>
      </c>
      <c r="G247" s="1">
        <v>132491</v>
      </c>
      <c r="H247">
        <v>869</v>
      </c>
      <c r="I247" s="1">
        <v>23613</v>
      </c>
      <c r="J247">
        <v>550</v>
      </c>
      <c r="M247" s="177"/>
    </row>
    <row r="248" spans="1:13" x14ac:dyDescent="0.25">
      <c r="B248" t="s">
        <v>131</v>
      </c>
      <c r="C248" s="109" t="s">
        <v>132</v>
      </c>
      <c r="D248" t="s">
        <v>3092</v>
      </c>
      <c r="E248" s="1">
        <v>105931</v>
      </c>
      <c r="F248">
        <v>308</v>
      </c>
      <c r="G248" s="1">
        <v>129594</v>
      </c>
      <c r="H248">
        <v>798</v>
      </c>
      <c r="I248" s="1">
        <v>23663</v>
      </c>
      <c r="J248">
        <v>490</v>
      </c>
      <c r="M248" s="177"/>
    </row>
    <row r="249" spans="1:13" x14ac:dyDescent="0.25">
      <c r="B249" t="s">
        <v>47</v>
      </c>
      <c r="C249" s="109" t="s">
        <v>48</v>
      </c>
      <c r="D249" t="s">
        <v>2718</v>
      </c>
      <c r="E249" s="1">
        <v>90714</v>
      </c>
      <c r="F249">
        <v>219</v>
      </c>
      <c r="G249" s="1">
        <v>136031</v>
      </c>
      <c r="H249" s="1">
        <v>4570</v>
      </c>
      <c r="I249" s="1">
        <v>45317</v>
      </c>
      <c r="J249" s="1">
        <v>4351</v>
      </c>
      <c r="M249" s="177"/>
    </row>
    <row r="250" spans="1:13" x14ac:dyDescent="0.25">
      <c r="B250" t="s">
        <v>65</v>
      </c>
      <c r="C250" s="109" t="s">
        <v>66</v>
      </c>
      <c r="D250" t="s">
        <v>2718</v>
      </c>
      <c r="E250" s="1">
        <v>87966</v>
      </c>
      <c r="F250">
        <v>269</v>
      </c>
      <c r="G250" s="1">
        <v>112451</v>
      </c>
      <c r="H250">
        <v>932</v>
      </c>
      <c r="I250" s="1">
        <v>24485</v>
      </c>
      <c r="J250">
        <v>663</v>
      </c>
      <c r="M250" s="177"/>
    </row>
    <row r="251" spans="1:13" x14ac:dyDescent="0.25">
      <c r="B251" t="s">
        <v>424</v>
      </c>
      <c r="C251" s="109" t="s">
        <v>92</v>
      </c>
      <c r="D251" t="s">
        <v>2720</v>
      </c>
      <c r="E251" s="1">
        <v>84651</v>
      </c>
      <c r="F251">
        <v>214</v>
      </c>
      <c r="G251" s="1">
        <v>93342</v>
      </c>
      <c r="H251">
        <v>428</v>
      </c>
      <c r="I251" s="1">
        <v>8691</v>
      </c>
      <c r="J251">
        <v>214</v>
      </c>
      <c r="M251" s="177"/>
    </row>
    <row r="252" spans="1:13" x14ac:dyDescent="0.25">
      <c r="B252" t="s">
        <v>354</v>
      </c>
      <c r="C252" s="109" t="s">
        <v>92</v>
      </c>
      <c r="D252" t="s">
        <v>3092</v>
      </c>
      <c r="E252" s="1">
        <v>64701</v>
      </c>
      <c r="F252">
        <v>161</v>
      </c>
      <c r="G252" s="1">
        <v>69985</v>
      </c>
      <c r="H252">
        <v>277</v>
      </c>
      <c r="I252" s="1">
        <v>5284</v>
      </c>
      <c r="J252">
        <v>116</v>
      </c>
      <c r="M252" s="177"/>
    </row>
    <row r="253" spans="1:13" x14ac:dyDescent="0.25">
      <c r="B253" t="s">
        <v>91</v>
      </c>
      <c r="C253" s="109" t="s">
        <v>92</v>
      </c>
      <c r="D253" t="s">
        <v>3092</v>
      </c>
      <c r="E253" s="1">
        <v>48201</v>
      </c>
      <c r="F253">
        <v>125</v>
      </c>
      <c r="G253" s="1">
        <v>56851</v>
      </c>
      <c r="H253">
        <v>344</v>
      </c>
      <c r="I253" s="1">
        <v>8650</v>
      </c>
      <c r="J253">
        <v>219</v>
      </c>
      <c r="M253" s="177"/>
    </row>
    <row r="254" spans="1:13" x14ac:dyDescent="0.25">
      <c r="A254" t="s">
        <v>188</v>
      </c>
      <c r="B254" t="s">
        <v>19</v>
      </c>
      <c r="C254" s="109" t="s">
        <v>20</v>
      </c>
      <c r="D254" t="s">
        <v>3092</v>
      </c>
      <c r="E254" s="1">
        <v>1100608</v>
      </c>
      <c r="F254" s="1">
        <v>2965</v>
      </c>
      <c r="G254" s="1">
        <v>1352971</v>
      </c>
      <c r="H254" s="1">
        <v>17752</v>
      </c>
      <c r="I254" s="1">
        <v>252363</v>
      </c>
      <c r="J254" s="1">
        <v>14787</v>
      </c>
      <c r="M254" s="177"/>
    </row>
    <row r="255" spans="1:13" x14ac:dyDescent="0.25">
      <c r="B255" t="s">
        <v>191</v>
      </c>
      <c r="C255" s="109" t="s">
        <v>20</v>
      </c>
      <c r="D255" t="s">
        <v>3092</v>
      </c>
      <c r="E255" s="1">
        <v>689374</v>
      </c>
      <c r="F255" s="1">
        <v>1651</v>
      </c>
      <c r="G255" s="1">
        <v>728018</v>
      </c>
      <c r="H255" s="1">
        <v>2321</v>
      </c>
      <c r="I255" s="1">
        <v>38644</v>
      </c>
      <c r="J255">
        <v>670</v>
      </c>
      <c r="M255" s="177"/>
    </row>
    <row r="256" spans="1:13" x14ac:dyDescent="0.25">
      <c r="B256" t="s">
        <v>151</v>
      </c>
      <c r="C256" s="109" t="s">
        <v>125</v>
      </c>
      <c r="D256" t="s">
        <v>2718</v>
      </c>
      <c r="E256" s="1">
        <v>616952</v>
      </c>
      <c r="F256" s="1">
        <v>1440</v>
      </c>
      <c r="G256" s="1">
        <v>701156</v>
      </c>
      <c r="H256" s="1">
        <v>3596</v>
      </c>
      <c r="I256" s="1">
        <v>84204</v>
      </c>
      <c r="J256" s="1">
        <v>2156</v>
      </c>
      <c r="M256" s="177"/>
    </row>
    <row r="257" spans="2:13" x14ac:dyDescent="0.25">
      <c r="B257" t="s">
        <v>18</v>
      </c>
      <c r="C257" s="109" t="s">
        <v>10</v>
      </c>
      <c r="D257" t="s">
        <v>2718</v>
      </c>
      <c r="E257" s="1">
        <v>388636</v>
      </c>
      <c r="F257" s="1">
        <v>1008</v>
      </c>
      <c r="G257" s="1">
        <v>1114838</v>
      </c>
      <c r="H257" s="1">
        <v>66113</v>
      </c>
      <c r="I257" s="1">
        <v>726202</v>
      </c>
      <c r="J257" s="1">
        <v>65105</v>
      </c>
      <c r="M257" s="177"/>
    </row>
    <row r="258" spans="2:13" x14ac:dyDescent="0.25">
      <c r="B258" t="s">
        <v>70</v>
      </c>
      <c r="C258" s="109" t="s">
        <v>20</v>
      </c>
      <c r="D258" t="s">
        <v>2718</v>
      </c>
      <c r="E258" s="1">
        <v>343572</v>
      </c>
      <c r="F258" s="1">
        <v>1439</v>
      </c>
      <c r="G258" s="1">
        <v>455525</v>
      </c>
      <c r="H258" s="1">
        <v>4379</v>
      </c>
      <c r="I258" s="1">
        <v>111953</v>
      </c>
      <c r="J258" s="1">
        <v>2940</v>
      </c>
      <c r="M258" s="177"/>
    </row>
    <row r="259" spans="2:13" x14ac:dyDescent="0.25">
      <c r="B259" t="s">
        <v>29</v>
      </c>
      <c r="C259" s="109" t="s">
        <v>30</v>
      </c>
      <c r="D259" t="s">
        <v>2718</v>
      </c>
      <c r="E259" s="1">
        <v>288857</v>
      </c>
      <c r="F259">
        <v>857</v>
      </c>
      <c r="G259" s="1">
        <v>460555</v>
      </c>
      <c r="H259" s="1">
        <v>11284</v>
      </c>
      <c r="I259" s="1">
        <v>171698</v>
      </c>
      <c r="J259" s="1">
        <v>10427</v>
      </c>
      <c r="M259" s="177"/>
    </row>
    <row r="260" spans="2:13" x14ac:dyDescent="0.25">
      <c r="B260" t="s">
        <v>194</v>
      </c>
      <c r="C260" s="109" t="s">
        <v>20</v>
      </c>
      <c r="D260" t="s">
        <v>2720</v>
      </c>
      <c r="E260" s="1">
        <v>274068</v>
      </c>
      <c r="F260">
        <v>668</v>
      </c>
      <c r="G260" s="1">
        <v>301869</v>
      </c>
      <c r="H260" s="1">
        <v>1203</v>
      </c>
      <c r="I260" s="1">
        <v>27801</v>
      </c>
      <c r="J260">
        <v>535</v>
      </c>
      <c r="M260" s="177"/>
    </row>
    <row r="261" spans="2:13" x14ac:dyDescent="0.25">
      <c r="B261" t="s">
        <v>190</v>
      </c>
      <c r="C261" s="144" t="s">
        <v>20</v>
      </c>
      <c r="D261" t="s">
        <v>2720</v>
      </c>
      <c r="E261" s="1">
        <v>207384</v>
      </c>
      <c r="F261">
        <v>644</v>
      </c>
      <c r="G261" s="1">
        <v>258917</v>
      </c>
      <c r="H261" s="1">
        <v>2055</v>
      </c>
      <c r="I261" s="1">
        <v>51533</v>
      </c>
      <c r="J261" s="1">
        <v>1411</v>
      </c>
      <c r="M261" s="177"/>
    </row>
    <row r="262" spans="2:13" x14ac:dyDescent="0.25">
      <c r="B262" t="s">
        <v>192</v>
      </c>
      <c r="C262" s="109" t="s">
        <v>20</v>
      </c>
      <c r="D262" t="s">
        <v>2720</v>
      </c>
      <c r="E262" s="1">
        <v>183467</v>
      </c>
      <c r="F262">
        <v>526</v>
      </c>
      <c r="G262" s="1">
        <v>214087</v>
      </c>
      <c r="H262" s="1">
        <v>1253</v>
      </c>
      <c r="I262" s="1">
        <v>30620</v>
      </c>
      <c r="J262">
        <v>727</v>
      </c>
      <c r="M262" s="177"/>
    </row>
    <row r="263" spans="2:13" x14ac:dyDescent="0.25">
      <c r="B263" t="s">
        <v>476</v>
      </c>
      <c r="C263" s="109" t="s">
        <v>20</v>
      </c>
      <c r="D263" t="s">
        <v>3092</v>
      </c>
      <c r="E263" s="1">
        <v>178584</v>
      </c>
      <c r="F263">
        <v>344</v>
      </c>
      <c r="G263" s="1">
        <v>187221</v>
      </c>
      <c r="H263">
        <v>732</v>
      </c>
      <c r="I263" s="1">
        <v>8637</v>
      </c>
      <c r="J263">
        <v>388</v>
      </c>
      <c r="M263" s="177"/>
    </row>
    <row r="264" spans="2:13" x14ac:dyDescent="0.25">
      <c r="B264" t="s">
        <v>47</v>
      </c>
      <c r="C264" s="109" t="s">
        <v>48</v>
      </c>
      <c r="D264" t="s">
        <v>2718</v>
      </c>
      <c r="E264" s="1">
        <v>166019</v>
      </c>
      <c r="F264">
        <v>497</v>
      </c>
      <c r="G264" s="1">
        <v>333717</v>
      </c>
      <c r="H264" s="1">
        <v>17620</v>
      </c>
      <c r="I264" s="1">
        <v>167698</v>
      </c>
      <c r="J264" s="1">
        <v>17123</v>
      </c>
      <c r="M264" s="177"/>
    </row>
    <row r="265" spans="2:13" x14ac:dyDescent="0.25">
      <c r="B265" t="s">
        <v>1</v>
      </c>
      <c r="C265" s="109" t="s">
        <v>2</v>
      </c>
      <c r="D265" t="s">
        <v>2718</v>
      </c>
      <c r="E265" s="1">
        <v>160300</v>
      </c>
      <c r="F265">
        <v>633</v>
      </c>
      <c r="G265" s="1">
        <v>307408</v>
      </c>
      <c r="H265" s="1">
        <v>4184</v>
      </c>
      <c r="I265" s="1">
        <v>147108</v>
      </c>
      <c r="J265" s="1">
        <v>3551</v>
      </c>
      <c r="M265" s="177"/>
    </row>
    <row r="266" spans="2:13" x14ac:dyDescent="0.25">
      <c r="B266" t="s">
        <v>5</v>
      </c>
      <c r="C266" s="109" t="s">
        <v>6</v>
      </c>
      <c r="D266" t="s">
        <v>2718</v>
      </c>
      <c r="E266" s="1">
        <v>155427</v>
      </c>
      <c r="F266">
        <v>393</v>
      </c>
      <c r="G266" s="1">
        <v>318788</v>
      </c>
      <c r="H266" s="1">
        <v>14414</v>
      </c>
      <c r="I266" s="1">
        <v>163361</v>
      </c>
      <c r="J266" s="1">
        <v>14021</v>
      </c>
      <c r="M266" s="177"/>
    </row>
    <row r="267" spans="2:13" x14ac:dyDescent="0.25">
      <c r="B267" t="s">
        <v>201</v>
      </c>
      <c r="C267" s="109" t="s">
        <v>20</v>
      </c>
      <c r="D267" t="s">
        <v>2720</v>
      </c>
      <c r="E267" s="1">
        <v>152591</v>
      </c>
      <c r="F267">
        <v>411</v>
      </c>
      <c r="G267" s="1">
        <v>162621</v>
      </c>
      <c r="H267">
        <v>592</v>
      </c>
      <c r="I267" s="1">
        <v>10030</v>
      </c>
      <c r="J267">
        <v>181</v>
      </c>
      <c r="M267" s="177"/>
    </row>
    <row r="268" spans="2:13" x14ac:dyDescent="0.25">
      <c r="B268" t="s">
        <v>9</v>
      </c>
      <c r="C268" s="109" t="s">
        <v>10</v>
      </c>
      <c r="D268" t="s">
        <v>2718</v>
      </c>
      <c r="E268" s="1">
        <v>149189</v>
      </c>
      <c r="F268">
        <v>696</v>
      </c>
      <c r="G268" s="1">
        <v>575441</v>
      </c>
      <c r="H268" s="1">
        <v>42977</v>
      </c>
      <c r="I268" s="1">
        <v>426252</v>
      </c>
      <c r="J268" s="1">
        <v>42281</v>
      </c>
      <c r="M268" s="177"/>
    </row>
    <row r="269" spans="2:13" x14ac:dyDescent="0.25">
      <c r="B269" t="s">
        <v>195</v>
      </c>
      <c r="C269" s="109" t="s">
        <v>20</v>
      </c>
      <c r="D269" t="s">
        <v>2720</v>
      </c>
      <c r="E269" s="1">
        <v>137077</v>
      </c>
      <c r="F269">
        <v>385</v>
      </c>
      <c r="G269" s="1">
        <v>161868</v>
      </c>
      <c r="H269">
        <v>973</v>
      </c>
      <c r="I269" s="1">
        <v>24791</v>
      </c>
      <c r="J269">
        <v>588</v>
      </c>
      <c r="M269" s="177"/>
    </row>
    <row r="270" spans="2:13" x14ac:dyDescent="0.25">
      <c r="B270" t="s">
        <v>477</v>
      </c>
      <c r="C270" s="109" t="s">
        <v>20</v>
      </c>
      <c r="D270" t="s">
        <v>2720</v>
      </c>
      <c r="E270" s="1">
        <v>125379</v>
      </c>
      <c r="F270">
        <v>286</v>
      </c>
      <c r="G270" s="1">
        <v>130457</v>
      </c>
      <c r="H270">
        <v>363</v>
      </c>
      <c r="I270" s="1">
        <v>5078</v>
      </c>
      <c r="J270">
        <v>77</v>
      </c>
      <c r="M270" s="177"/>
    </row>
    <row r="271" spans="2:13" x14ac:dyDescent="0.25">
      <c r="B271" t="s">
        <v>196</v>
      </c>
      <c r="C271" s="109" t="s">
        <v>20</v>
      </c>
      <c r="D271" t="s">
        <v>2720</v>
      </c>
      <c r="E271" s="1">
        <v>121621</v>
      </c>
      <c r="F271">
        <v>337</v>
      </c>
      <c r="G271" s="1">
        <v>138283</v>
      </c>
      <c r="H271">
        <v>664</v>
      </c>
      <c r="I271" s="1">
        <v>16662</v>
      </c>
      <c r="J271">
        <v>327</v>
      </c>
      <c r="M271" s="177"/>
    </row>
    <row r="272" spans="2:13" x14ac:dyDescent="0.25">
      <c r="B272" t="s">
        <v>200</v>
      </c>
      <c r="C272" s="109" t="s">
        <v>20</v>
      </c>
      <c r="D272" t="s">
        <v>2720</v>
      </c>
      <c r="E272" s="1">
        <v>113330</v>
      </c>
      <c r="F272">
        <v>279</v>
      </c>
      <c r="G272" s="1">
        <v>124023</v>
      </c>
      <c r="H272">
        <v>473</v>
      </c>
      <c r="I272" s="1">
        <v>10693</v>
      </c>
      <c r="J272">
        <v>194</v>
      </c>
      <c r="M272" s="177"/>
    </row>
    <row r="273" spans="2:13" x14ac:dyDescent="0.25">
      <c r="B273" t="s">
        <v>193</v>
      </c>
      <c r="C273" s="109" t="s">
        <v>125</v>
      </c>
      <c r="D273" t="s">
        <v>2718</v>
      </c>
      <c r="E273" s="1">
        <v>109851</v>
      </c>
      <c r="F273">
        <v>245</v>
      </c>
      <c r="G273" s="1">
        <v>140208</v>
      </c>
      <c r="H273" s="1">
        <v>1108</v>
      </c>
      <c r="I273" s="1">
        <v>30357</v>
      </c>
      <c r="J273">
        <v>863</v>
      </c>
      <c r="M273" s="177"/>
    </row>
    <row r="274" spans="2:13" x14ac:dyDescent="0.25">
      <c r="B274" t="s">
        <v>479</v>
      </c>
      <c r="C274" s="109" t="s">
        <v>20</v>
      </c>
      <c r="D274" t="s">
        <v>2720</v>
      </c>
      <c r="E274" s="1">
        <v>99122</v>
      </c>
      <c r="F274">
        <v>219</v>
      </c>
      <c r="G274" s="1">
        <v>102312</v>
      </c>
      <c r="H274">
        <v>278</v>
      </c>
      <c r="I274" s="1">
        <v>3190</v>
      </c>
      <c r="J274">
        <v>59</v>
      </c>
      <c r="M274" s="177"/>
    </row>
    <row r="275" spans="2:13" x14ac:dyDescent="0.25">
      <c r="B275" t="s">
        <v>478</v>
      </c>
      <c r="C275" s="109" t="s">
        <v>20</v>
      </c>
      <c r="D275" t="s">
        <v>2720</v>
      </c>
      <c r="E275" s="1">
        <v>90008</v>
      </c>
      <c r="F275">
        <v>195</v>
      </c>
      <c r="G275" s="1">
        <v>94618</v>
      </c>
      <c r="H275">
        <v>314</v>
      </c>
      <c r="I275" s="1">
        <v>4610</v>
      </c>
      <c r="J275">
        <v>119</v>
      </c>
      <c r="M275" s="177"/>
    </row>
    <row r="276" spans="2:13" x14ac:dyDescent="0.25">
      <c r="B276" t="s">
        <v>164</v>
      </c>
      <c r="C276" s="109" t="s">
        <v>20</v>
      </c>
      <c r="D276" t="s">
        <v>2720</v>
      </c>
      <c r="E276" s="1">
        <v>86025</v>
      </c>
      <c r="F276">
        <v>239</v>
      </c>
      <c r="G276" s="1">
        <v>102361</v>
      </c>
      <c r="H276">
        <v>732</v>
      </c>
      <c r="I276" s="1">
        <v>16336</v>
      </c>
      <c r="J276">
        <v>493</v>
      </c>
      <c r="M276" s="177"/>
    </row>
    <row r="277" spans="2:13" x14ac:dyDescent="0.25">
      <c r="B277" t="s">
        <v>198</v>
      </c>
      <c r="C277" s="109" t="s">
        <v>20</v>
      </c>
      <c r="D277" t="s">
        <v>2720</v>
      </c>
      <c r="E277" s="1">
        <v>85332</v>
      </c>
      <c r="F277">
        <v>251</v>
      </c>
      <c r="G277" s="1">
        <v>98075</v>
      </c>
      <c r="H277">
        <v>532</v>
      </c>
      <c r="I277" s="1">
        <v>12743</v>
      </c>
      <c r="J277">
        <v>281</v>
      </c>
      <c r="M277" s="177"/>
    </row>
    <row r="278" spans="2:13" x14ac:dyDescent="0.25">
      <c r="B278" t="s">
        <v>482</v>
      </c>
      <c r="C278" s="109" t="s">
        <v>20</v>
      </c>
      <c r="D278" t="s">
        <v>2720</v>
      </c>
      <c r="E278" s="1">
        <v>73341</v>
      </c>
      <c r="F278">
        <v>158</v>
      </c>
      <c r="G278" s="1">
        <v>75563</v>
      </c>
      <c r="H278">
        <v>196</v>
      </c>
      <c r="I278" s="1">
        <v>2222</v>
      </c>
      <c r="J278">
        <v>38</v>
      </c>
      <c r="M278" s="177"/>
    </row>
    <row r="279" spans="2:13" x14ac:dyDescent="0.25">
      <c r="B279" t="s">
        <v>480</v>
      </c>
      <c r="C279" s="109" t="s">
        <v>20</v>
      </c>
      <c r="D279" t="s">
        <v>2720</v>
      </c>
      <c r="E279" s="1">
        <v>71361</v>
      </c>
      <c r="F279">
        <v>187</v>
      </c>
      <c r="G279" s="1">
        <v>74398</v>
      </c>
      <c r="H279">
        <v>268</v>
      </c>
      <c r="I279" s="1">
        <v>3037</v>
      </c>
      <c r="J279">
        <v>81</v>
      </c>
      <c r="M279" s="177"/>
    </row>
    <row r="280" spans="2:13" x14ac:dyDescent="0.25">
      <c r="B280" t="s">
        <v>129</v>
      </c>
      <c r="C280" s="109" t="s">
        <v>50</v>
      </c>
      <c r="D280" t="s">
        <v>2720</v>
      </c>
      <c r="E280" s="1">
        <v>68744</v>
      </c>
      <c r="F280">
        <v>204</v>
      </c>
      <c r="G280" s="1">
        <v>77466</v>
      </c>
      <c r="H280">
        <v>452</v>
      </c>
      <c r="I280" s="1">
        <v>8722</v>
      </c>
      <c r="J280">
        <v>248</v>
      </c>
      <c r="M280" s="177"/>
    </row>
    <row r="281" spans="2:13" x14ac:dyDescent="0.25">
      <c r="B281" t="s">
        <v>481</v>
      </c>
      <c r="C281" s="109" t="s">
        <v>20</v>
      </c>
      <c r="D281" t="s">
        <v>2718</v>
      </c>
      <c r="E281" s="1">
        <v>66653</v>
      </c>
      <c r="F281">
        <v>200</v>
      </c>
      <c r="G281" s="1">
        <v>69218</v>
      </c>
      <c r="H281">
        <v>249</v>
      </c>
      <c r="I281" s="1">
        <v>2565</v>
      </c>
      <c r="J281">
        <v>49</v>
      </c>
      <c r="M281" s="177"/>
    </row>
    <row r="282" spans="2:13" x14ac:dyDescent="0.25">
      <c r="B282" t="s">
        <v>107</v>
      </c>
      <c r="C282" s="109" t="s">
        <v>96</v>
      </c>
      <c r="D282" t="s">
        <v>3092</v>
      </c>
      <c r="E282" s="1">
        <v>66381</v>
      </c>
      <c r="F282">
        <v>191</v>
      </c>
      <c r="G282" s="1">
        <v>92615</v>
      </c>
      <c r="H282" s="1">
        <v>1841</v>
      </c>
      <c r="I282" s="1">
        <v>26234</v>
      </c>
      <c r="J282" s="1">
        <v>1650</v>
      </c>
      <c r="M282" s="177"/>
    </row>
    <row r="283" spans="2:13" x14ac:dyDescent="0.25">
      <c r="B283" t="s">
        <v>67</v>
      </c>
      <c r="C283" s="109" t="s">
        <v>50</v>
      </c>
      <c r="D283" t="s">
        <v>3092</v>
      </c>
      <c r="E283" s="1">
        <v>65325</v>
      </c>
      <c r="F283">
        <v>251</v>
      </c>
      <c r="G283" s="1">
        <v>104590</v>
      </c>
      <c r="H283" s="1">
        <v>3903</v>
      </c>
      <c r="I283" s="1">
        <v>39265</v>
      </c>
      <c r="J283" s="1">
        <v>3652</v>
      </c>
      <c r="M283" s="177"/>
    </row>
    <row r="284" spans="2:13" x14ac:dyDescent="0.25">
      <c r="B284" t="s">
        <v>330</v>
      </c>
      <c r="C284" s="109" t="s">
        <v>10</v>
      </c>
      <c r="D284" t="s">
        <v>3092</v>
      </c>
      <c r="E284" s="1">
        <v>58959</v>
      </c>
      <c r="F284">
        <v>163</v>
      </c>
      <c r="G284" s="1">
        <v>60126</v>
      </c>
      <c r="H284">
        <v>187</v>
      </c>
      <c r="I284" s="1">
        <v>1167</v>
      </c>
      <c r="J284">
        <v>24</v>
      </c>
      <c r="M284" s="177"/>
    </row>
    <row r="285" spans="2:13" x14ac:dyDescent="0.25">
      <c r="B285" t="s">
        <v>126</v>
      </c>
      <c r="C285" s="109" t="s">
        <v>127</v>
      </c>
      <c r="D285" t="s">
        <v>3092</v>
      </c>
      <c r="E285" s="1">
        <v>55067</v>
      </c>
      <c r="F285">
        <v>126</v>
      </c>
      <c r="G285" s="1">
        <v>60816</v>
      </c>
      <c r="H285">
        <v>263</v>
      </c>
      <c r="I285" s="1">
        <v>5749</v>
      </c>
      <c r="J285">
        <v>137</v>
      </c>
      <c r="M285" s="177"/>
    </row>
    <row r="286" spans="2:13" x14ac:dyDescent="0.25">
      <c r="B286" t="s">
        <v>197</v>
      </c>
      <c r="C286" s="109" t="s">
        <v>20</v>
      </c>
      <c r="D286" t="s">
        <v>2720</v>
      </c>
      <c r="E286" s="1">
        <v>45046</v>
      </c>
      <c r="F286">
        <v>133</v>
      </c>
      <c r="G286" s="1">
        <v>59458</v>
      </c>
      <c r="H286">
        <v>582</v>
      </c>
      <c r="I286" s="1">
        <v>14412</v>
      </c>
      <c r="J286">
        <v>449</v>
      </c>
      <c r="M286" s="177"/>
    </row>
    <row r="287" spans="2:13" x14ac:dyDescent="0.25">
      <c r="B287" t="s">
        <v>73</v>
      </c>
      <c r="C287" s="109" t="s">
        <v>74</v>
      </c>
      <c r="D287" t="s">
        <v>3092</v>
      </c>
      <c r="E287" s="1">
        <v>44805</v>
      </c>
      <c r="F287">
        <v>237</v>
      </c>
      <c r="G287" s="1">
        <v>78599</v>
      </c>
      <c r="H287" s="1">
        <v>1128</v>
      </c>
      <c r="I287" s="1">
        <v>33794</v>
      </c>
      <c r="J287">
        <v>891</v>
      </c>
      <c r="M287" s="177"/>
    </row>
    <row r="288" spans="2:13" x14ac:dyDescent="0.25">
      <c r="B288" t="s">
        <v>199</v>
      </c>
      <c r="C288" s="109" t="s">
        <v>20</v>
      </c>
      <c r="D288" t="s">
        <v>2720</v>
      </c>
      <c r="E288" s="1">
        <v>44507</v>
      </c>
      <c r="F288">
        <v>148</v>
      </c>
      <c r="G288" s="1">
        <v>56928</v>
      </c>
      <c r="H288">
        <v>434</v>
      </c>
      <c r="I288" s="1">
        <v>12421</v>
      </c>
      <c r="J288">
        <v>286</v>
      </c>
      <c r="M288" s="177"/>
    </row>
    <row r="289" spans="1:13" x14ac:dyDescent="0.25">
      <c r="B289" t="s">
        <v>563</v>
      </c>
      <c r="C289" s="109" t="s">
        <v>20</v>
      </c>
      <c r="D289" t="s">
        <v>2720</v>
      </c>
      <c r="E289" s="1">
        <v>41845</v>
      </c>
      <c r="F289">
        <v>91</v>
      </c>
      <c r="G289" s="1">
        <v>44361</v>
      </c>
      <c r="H289">
        <v>180</v>
      </c>
      <c r="I289" s="1">
        <v>2516</v>
      </c>
      <c r="J289">
        <v>89</v>
      </c>
      <c r="M289" s="177"/>
    </row>
    <row r="290" spans="1:13" x14ac:dyDescent="0.25">
      <c r="B290" t="s">
        <v>562</v>
      </c>
      <c r="C290" s="109" t="s">
        <v>20</v>
      </c>
      <c r="D290" t="s">
        <v>46</v>
      </c>
      <c r="E290" s="1">
        <v>38796</v>
      </c>
      <c r="F290">
        <v>114</v>
      </c>
      <c r="G290" s="1">
        <v>45201</v>
      </c>
      <c r="H290">
        <v>274</v>
      </c>
      <c r="I290" s="1">
        <v>6405</v>
      </c>
      <c r="J290">
        <v>160</v>
      </c>
      <c r="M290" s="177"/>
    </row>
    <row r="291" spans="1:13" x14ac:dyDescent="0.25">
      <c r="B291" t="s">
        <v>561</v>
      </c>
      <c r="C291" s="109" t="s">
        <v>20</v>
      </c>
      <c r="D291" t="s">
        <v>2720</v>
      </c>
      <c r="E291" s="1">
        <v>38758</v>
      </c>
      <c r="F291">
        <v>128</v>
      </c>
      <c r="G291" s="1">
        <v>48654</v>
      </c>
      <c r="H291">
        <v>389</v>
      </c>
      <c r="I291" s="1">
        <v>9896</v>
      </c>
      <c r="J291">
        <v>261</v>
      </c>
      <c r="M291" s="177"/>
    </row>
    <row r="292" spans="1:13" x14ac:dyDescent="0.25">
      <c r="B292" t="s">
        <v>432</v>
      </c>
      <c r="C292" s="109" t="s">
        <v>410</v>
      </c>
      <c r="D292" t="s">
        <v>3092</v>
      </c>
      <c r="E292" s="1">
        <v>38622</v>
      </c>
      <c r="F292">
        <v>89</v>
      </c>
      <c r="G292" s="1">
        <v>40645</v>
      </c>
      <c r="H292">
        <v>129</v>
      </c>
      <c r="I292" s="1">
        <v>2023</v>
      </c>
      <c r="J292">
        <v>40</v>
      </c>
      <c r="M292" s="177"/>
    </row>
    <row r="293" spans="1:13" x14ac:dyDescent="0.25">
      <c r="B293" t="s">
        <v>81</v>
      </c>
      <c r="C293" s="109" t="s">
        <v>2</v>
      </c>
      <c r="D293" t="s">
        <v>2718</v>
      </c>
      <c r="E293" s="1">
        <v>38231</v>
      </c>
      <c r="F293">
        <v>123</v>
      </c>
      <c r="G293" s="1">
        <v>48263</v>
      </c>
      <c r="H293">
        <v>321</v>
      </c>
      <c r="I293" s="1">
        <v>10032</v>
      </c>
      <c r="J293">
        <v>198</v>
      </c>
      <c r="M293" s="177"/>
    </row>
    <row r="294" spans="1:13" x14ac:dyDescent="0.25">
      <c r="B294" t="s">
        <v>220</v>
      </c>
      <c r="C294" s="109" t="s">
        <v>109</v>
      </c>
      <c r="D294" t="s">
        <v>3092</v>
      </c>
      <c r="E294" s="1">
        <v>37628</v>
      </c>
      <c r="F294">
        <v>95</v>
      </c>
      <c r="G294" s="1">
        <v>43812</v>
      </c>
      <c r="H294">
        <v>267</v>
      </c>
      <c r="I294" s="1">
        <v>6184</v>
      </c>
      <c r="J294">
        <v>172</v>
      </c>
      <c r="M294" s="177"/>
    </row>
    <row r="295" spans="1:13" x14ac:dyDescent="0.25">
      <c r="B295" t="s">
        <v>564</v>
      </c>
      <c r="C295" s="109" t="s">
        <v>20</v>
      </c>
      <c r="D295" t="s">
        <v>2720</v>
      </c>
      <c r="E295" s="1">
        <v>36117</v>
      </c>
      <c r="F295">
        <v>74</v>
      </c>
      <c r="G295" s="1">
        <v>38213</v>
      </c>
      <c r="H295">
        <v>107</v>
      </c>
      <c r="I295" s="1">
        <v>2096</v>
      </c>
      <c r="J295">
        <v>33</v>
      </c>
      <c r="M295" s="177"/>
    </row>
    <row r="296" spans="1:13" x14ac:dyDescent="0.25">
      <c r="A296" t="s">
        <v>202</v>
      </c>
      <c r="B296" t="s">
        <v>204</v>
      </c>
      <c r="C296" s="109" t="s">
        <v>205</v>
      </c>
      <c r="D296" t="s">
        <v>3092</v>
      </c>
      <c r="E296" s="1">
        <v>328315</v>
      </c>
      <c r="F296">
        <v>948</v>
      </c>
      <c r="G296" s="1">
        <v>390438</v>
      </c>
      <c r="H296" s="1">
        <v>2209</v>
      </c>
      <c r="I296" s="1">
        <v>62123</v>
      </c>
      <c r="J296" s="1">
        <v>1261</v>
      </c>
      <c r="M296" s="177"/>
    </row>
    <row r="297" spans="1:13" x14ac:dyDescent="0.25">
      <c r="B297" t="s">
        <v>208</v>
      </c>
      <c r="C297" s="109" t="s">
        <v>205</v>
      </c>
      <c r="D297" t="s">
        <v>3092</v>
      </c>
      <c r="E297" s="1">
        <v>316253</v>
      </c>
      <c r="F297">
        <v>811</v>
      </c>
      <c r="G297" s="1">
        <v>355389</v>
      </c>
      <c r="H297" s="1">
        <v>1812</v>
      </c>
      <c r="I297" s="1">
        <v>39136</v>
      </c>
      <c r="J297" s="1">
        <v>1001</v>
      </c>
      <c r="M297" s="177"/>
    </row>
    <row r="298" spans="1:13" x14ac:dyDescent="0.25">
      <c r="B298" t="s">
        <v>207</v>
      </c>
      <c r="C298" s="109" t="s">
        <v>205</v>
      </c>
      <c r="D298" t="s">
        <v>2720</v>
      </c>
      <c r="E298" s="1">
        <v>218853</v>
      </c>
      <c r="F298">
        <v>649</v>
      </c>
      <c r="G298" s="1">
        <v>263271</v>
      </c>
      <c r="H298" s="1">
        <v>1577</v>
      </c>
      <c r="I298" s="1">
        <v>44418</v>
      </c>
      <c r="J298">
        <v>928</v>
      </c>
      <c r="M298" s="177"/>
    </row>
    <row r="299" spans="1:13" x14ac:dyDescent="0.25">
      <c r="B299" t="s">
        <v>211</v>
      </c>
      <c r="C299" s="109" t="s">
        <v>205</v>
      </c>
      <c r="D299" t="s">
        <v>2720</v>
      </c>
      <c r="E299" s="1">
        <v>217545</v>
      </c>
      <c r="F299">
        <v>572</v>
      </c>
      <c r="G299" s="1">
        <v>240441</v>
      </c>
      <c r="H299" s="1">
        <v>1004</v>
      </c>
      <c r="I299" s="1">
        <v>22896</v>
      </c>
      <c r="J299">
        <v>432</v>
      </c>
      <c r="M299" s="177"/>
    </row>
    <row r="300" spans="1:13" x14ac:dyDescent="0.25">
      <c r="B300" t="s">
        <v>206</v>
      </c>
      <c r="C300" s="109" t="s">
        <v>205</v>
      </c>
      <c r="D300" t="s">
        <v>2720</v>
      </c>
      <c r="E300" s="1">
        <v>195227</v>
      </c>
      <c r="F300">
        <v>615</v>
      </c>
      <c r="G300" s="1">
        <v>244209</v>
      </c>
      <c r="H300" s="1">
        <v>1669</v>
      </c>
      <c r="I300" s="1">
        <v>48982</v>
      </c>
      <c r="J300" s="1">
        <v>1054</v>
      </c>
      <c r="M300" s="177"/>
    </row>
    <row r="301" spans="1:13" x14ac:dyDescent="0.25">
      <c r="B301" t="s">
        <v>29</v>
      </c>
      <c r="C301" s="109" t="s">
        <v>30</v>
      </c>
      <c r="D301" t="s">
        <v>2718</v>
      </c>
      <c r="E301" s="1">
        <v>184165</v>
      </c>
      <c r="F301">
        <v>501</v>
      </c>
      <c r="G301" s="1">
        <v>280075</v>
      </c>
      <c r="H301" s="1">
        <v>5766</v>
      </c>
      <c r="I301" s="1">
        <v>95910</v>
      </c>
      <c r="J301" s="1">
        <v>5265</v>
      </c>
      <c r="M301" s="177"/>
    </row>
    <row r="302" spans="1:13" x14ac:dyDescent="0.25">
      <c r="B302" t="s">
        <v>210</v>
      </c>
      <c r="C302" s="109" t="s">
        <v>125</v>
      </c>
      <c r="D302" t="s">
        <v>3092</v>
      </c>
      <c r="E302" s="1">
        <v>160168</v>
      </c>
      <c r="F302">
        <v>468</v>
      </c>
      <c r="G302" s="1">
        <v>189254</v>
      </c>
      <c r="H302" s="1">
        <v>1146</v>
      </c>
      <c r="I302" s="1">
        <v>29086</v>
      </c>
      <c r="J302">
        <v>678</v>
      </c>
      <c r="M302" s="177"/>
    </row>
    <row r="303" spans="1:13" x14ac:dyDescent="0.25">
      <c r="B303" t="s">
        <v>213</v>
      </c>
      <c r="C303" s="109" t="s">
        <v>205</v>
      </c>
      <c r="D303" t="s">
        <v>2720</v>
      </c>
      <c r="E303" s="1">
        <v>142725</v>
      </c>
      <c r="F303">
        <v>384</v>
      </c>
      <c r="G303" s="1">
        <v>162149</v>
      </c>
      <c r="H303">
        <v>818</v>
      </c>
      <c r="I303" s="1">
        <v>19424</v>
      </c>
      <c r="J303">
        <v>434</v>
      </c>
      <c r="M303" s="177"/>
    </row>
    <row r="304" spans="1:13" x14ac:dyDescent="0.25">
      <c r="B304" t="s">
        <v>18</v>
      </c>
      <c r="C304" s="109" t="s">
        <v>10</v>
      </c>
      <c r="D304" t="s">
        <v>2718</v>
      </c>
      <c r="E304" s="1">
        <v>131686</v>
      </c>
      <c r="F304">
        <v>306</v>
      </c>
      <c r="G304" s="1">
        <v>321258</v>
      </c>
      <c r="H304" s="1">
        <v>18118</v>
      </c>
      <c r="I304" s="1">
        <v>189572</v>
      </c>
      <c r="J304" s="1">
        <v>17812</v>
      </c>
      <c r="M304" s="177"/>
    </row>
    <row r="305" spans="2:13" x14ac:dyDescent="0.25">
      <c r="B305" t="s">
        <v>151</v>
      </c>
      <c r="C305" s="109" t="s">
        <v>125</v>
      </c>
      <c r="D305" t="s">
        <v>2718</v>
      </c>
      <c r="E305" s="1">
        <v>126718</v>
      </c>
      <c r="F305">
        <v>296</v>
      </c>
      <c r="G305" s="1">
        <v>154792</v>
      </c>
      <c r="H305" s="1">
        <v>1067</v>
      </c>
      <c r="I305" s="1">
        <v>28074</v>
      </c>
      <c r="J305">
        <v>771</v>
      </c>
      <c r="M305" s="177"/>
    </row>
    <row r="306" spans="2:13" x14ac:dyDescent="0.25">
      <c r="B306" t="s">
        <v>215</v>
      </c>
      <c r="C306" s="109" t="s">
        <v>205</v>
      </c>
      <c r="D306" t="s">
        <v>2720</v>
      </c>
      <c r="E306" s="1">
        <v>104417</v>
      </c>
      <c r="F306">
        <v>268</v>
      </c>
      <c r="G306" s="1">
        <v>120661</v>
      </c>
      <c r="H306">
        <v>647</v>
      </c>
      <c r="I306" s="1">
        <v>16244</v>
      </c>
      <c r="J306">
        <v>379</v>
      </c>
      <c r="M306" s="177"/>
    </row>
    <row r="307" spans="2:13" x14ac:dyDescent="0.25">
      <c r="B307" t="s">
        <v>216</v>
      </c>
      <c r="C307" s="109" t="s">
        <v>205</v>
      </c>
      <c r="D307" t="s">
        <v>2720</v>
      </c>
      <c r="E307" s="1">
        <v>97139</v>
      </c>
      <c r="F307">
        <v>264</v>
      </c>
      <c r="G307" s="1">
        <v>111989</v>
      </c>
      <c r="H307">
        <v>591</v>
      </c>
      <c r="I307" s="1">
        <v>14850</v>
      </c>
      <c r="J307">
        <v>327</v>
      </c>
      <c r="M307" s="177"/>
    </row>
    <row r="308" spans="2:13" x14ac:dyDescent="0.25">
      <c r="B308" t="s">
        <v>1</v>
      </c>
      <c r="C308" s="109" t="s">
        <v>2</v>
      </c>
      <c r="D308" t="s">
        <v>2718</v>
      </c>
      <c r="E308" s="1">
        <v>97022</v>
      </c>
      <c r="F308">
        <v>344</v>
      </c>
      <c r="G308" s="1">
        <v>152535</v>
      </c>
      <c r="H308" s="1">
        <v>1696</v>
      </c>
      <c r="I308" s="1">
        <v>55513</v>
      </c>
      <c r="J308" s="1">
        <v>1352</v>
      </c>
      <c r="M308" s="177"/>
    </row>
    <row r="309" spans="2:13" x14ac:dyDescent="0.25">
      <c r="B309" t="s">
        <v>214</v>
      </c>
      <c r="C309" s="109" t="s">
        <v>205</v>
      </c>
      <c r="D309" t="s">
        <v>2720</v>
      </c>
      <c r="E309" s="1">
        <v>96265</v>
      </c>
      <c r="F309">
        <v>249</v>
      </c>
      <c r="G309" s="1">
        <v>114306</v>
      </c>
      <c r="H309">
        <v>612</v>
      </c>
      <c r="I309" s="1">
        <v>18041</v>
      </c>
      <c r="J309">
        <v>363</v>
      </c>
      <c r="M309" s="177"/>
    </row>
    <row r="310" spans="2:13" x14ac:dyDescent="0.25">
      <c r="B310" t="s">
        <v>483</v>
      </c>
      <c r="C310" s="109" t="s">
        <v>205</v>
      </c>
      <c r="D310" t="s">
        <v>2720</v>
      </c>
      <c r="E310" s="1">
        <v>95576</v>
      </c>
      <c r="F310">
        <v>229</v>
      </c>
      <c r="G310" s="1">
        <v>102016</v>
      </c>
      <c r="H310">
        <v>357</v>
      </c>
      <c r="I310" s="1">
        <v>6440</v>
      </c>
      <c r="J310">
        <v>128</v>
      </c>
      <c r="M310" s="177"/>
    </row>
    <row r="311" spans="2:13" x14ac:dyDescent="0.25">
      <c r="B311" t="s">
        <v>212</v>
      </c>
      <c r="C311" s="144" t="s">
        <v>205</v>
      </c>
      <c r="D311" t="s">
        <v>2720</v>
      </c>
      <c r="E311" s="1">
        <v>87978</v>
      </c>
      <c r="F311">
        <v>254</v>
      </c>
      <c r="G311" s="1">
        <v>108603</v>
      </c>
      <c r="H311">
        <v>800</v>
      </c>
      <c r="I311" s="1">
        <v>20625</v>
      </c>
      <c r="J311">
        <v>546</v>
      </c>
      <c r="M311" s="177"/>
    </row>
    <row r="312" spans="2:13" x14ac:dyDescent="0.25">
      <c r="B312" t="s">
        <v>217</v>
      </c>
      <c r="C312" s="109" t="s">
        <v>205</v>
      </c>
      <c r="D312" t="s">
        <v>2720</v>
      </c>
      <c r="E312" s="1">
        <v>86872</v>
      </c>
      <c r="F312">
        <v>239</v>
      </c>
      <c r="G312" s="1">
        <v>98728</v>
      </c>
      <c r="H312">
        <v>528</v>
      </c>
      <c r="I312" s="1">
        <v>11856</v>
      </c>
      <c r="J312">
        <v>289</v>
      </c>
      <c r="M312" s="177"/>
    </row>
    <row r="313" spans="2:13" x14ac:dyDescent="0.25">
      <c r="B313" t="s">
        <v>228</v>
      </c>
      <c r="C313" s="109" t="s">
        <v>157</v>
      </c>
      <c r="D313" t="s">
        <v>2720</v>
      </c>
      <c r="E313" s="1">
        <v>79276</v>
      </c>
      <c r="F313">
        <v>207</v>
      </c>
      <c r="G313" s="1">
        <v>87285</v>
      </c>
      <c r="H313">
        <v>382</v>
      </c>
      <c r="I313" s="1">
        <v>8009</v>
      </c>
      <c r="J313">
        <v>175</v>
      </c>
      <c r="M313" s="177"/>
    </row>
    <row r="314" spans="2:13" x14ac:dyDescent="0.25">
      <c r="B314" t="s">
        <v>193</v>
      </c>
      <c r="C314" s="109" t="s">
        <v>125</v>
      </c>
      <c r="D314" t="s">
        <v>2718</v>
      </c>
      <c r="E314" s="1">
        <v>79201</v>
      </c>
      <c r="F314">
        <v>220</v>
      </c>
      <c r="G314" s="1">
        <v>121361</v>
      </c>
      <c r="H314" s="1">
        <v>1544</v>
      </c>
      <c r="I314" s="1">
        <v>42160</v>
      </c>
      <c r="J314" s="1">
        <v>1324</v>
      </c>
      <c r="M314" s="177"/>
    </row>
    <row r="315" spans="2:13" x14ac:dyDescent="0.25">
      <c r="B315" t="s">
        <v>70</v>
      </c>
      <c r="C315" s="109" t="s">
        <v>20</v>
      </c>
      <c r="D315" t="s">
        <v>2718</v>
      </c>
      <c r="E315" s="1">
        <v>78069</v>
      </c>
      <c r="F315">
        <v>297</v>
      </c>
      <c r="G315" s="1">
        <v>96648</v>
      </c>
      <c r="H315">
        <v>767</v>
      </c>
      <c r="I315" s="1">
        <v>18579</v>
      </c>
      <c r="J315">
        <v>470</v>
      </c>
      <c r="M315" s="177"/>
    </row>
    <row r="316" spans="2:13" x14ac:dyDescent="0.25">
      <c r="B316" t="s">
        <v>19</v>
      </c>
      <c r="C316" s="109" t="s">
        <v>20</v>
      </c>
      <c r="D316" t="s">
        <v>3092</v>
      </c>
      <c r="E316" s="1">
        <v>54221</v>
      </c>
      <c r="F316">
        <v>200</v>
      </c>
      <c r="G316" s="1">
        <v>89342</v>
      </c>
      <c r="H316" s="1">
        <v>2685</v>
      </c>
      <c r="I316" s="1">
        <v>35121</v>
      </c>
      <c r="J316" s="1">
        <v>2485</v>
      </c>
      <c r="M316" s="177"/>
    </row>
    <row r="317" spans="2:13" x14ac:dyDescent="0.25">
      <c r="B317" t="s">
        <v>124</v>
      </c>
      <c r="C317" s="109" t="s">
        <v>125</v>
      </c>
      <c r="D317" t="s">
        <v>2718</v>
      </c>
      <c r="E317" s="1">
        <v>37224</v>
      </c>
      <c r="F317">
        <v>88</v>
      </c>
      <c r="G317" s="1">
        <v>54324</v>
      </c>
      <c r="H317">
        <v>665</v>
      </c>
      <c r="I317" s="1">
        <v>17100</v>
      </c>
      <c r="J317">
        <v>577</v>
      </c>
      <c r="M317" s="177"/>
    </row>
    <row r="318" spans="2:13" x14ac:dyDescent="0.25">
      <c r="B318" t="s">
        <v>9</v>
      </c>
      <c r="C318" s="109" t="s">
        <v>10</v>
      </c>
      <c r="D318" t="s">
        <v>2718</v>
      </c>
      <c r="E318" s="1">
        <v>36464</v>
      </c>
      <c r="F318">
        <v>177</v>
      </c>
      <c r="G318" s="1">
        <v>163623</v>
      </c>
      <c r="H318" s="1">
        <v>12669</v>
      </c>
      <c r="I318" s="1">
        <v>127159</v>
      </c>
      <c r="J318" s="1">
        <v>12492</v>
      </c>
      <c r="M318" s="177"/>
    </row>
    <row r="319" spans="2:13" x14ac:dyDescent="0.25">
      <c r="B319" t="s">
        <v>15</v>
      </c>
      <c r="C319" s="109" t="s">
        <v>16</v>
      </c>
      <c r="D319" t="s">
        <v>2718</v>
      </c>
      <c r="E319" s="1">
        <v>36190</v>
      </c>
      <c r="F319">
        <v>96</v>
      </c>
      <c r="G319" s="1">
        <v>47431</v>
      </c>
      <c r="H319">
        <v>429</v>
      </c>
      <c r="I319" s="1">
        <v>11241</v>
      </c>
      <c r="J319">
        <v>333</v>
      </c>
      <c r="M319" s="177"/>
    </row>
    <row r="320" spans="2:13" x14ac:dyDescent="0.25">
      <c r="B320" t="s">
        <v>561</v>
      </c>
      <c r="C320" s="109" t="s">
        <v>20</v>
      </c>
      <c r="D320" t="s">
        <v>2720</v>
      </c>
      <c r="E320" s="1">
        <v>34902</v>
      </c>
      <c r="F320">
        <v>89</v>
      </c>
      <c r="G320" s="1">
        <v>40594</v>
      </c>
      <c r="H320">
        <v>201</v>
      </c>
      <c r="I320" s="1">
        <v>5692</v>
      </c>
      <c r="J320">
        <v>112</v>
      </c>
      <c r="M320" s="177"/>
    </row>
    <row r="321" spans="1:13" x14ac:dyDescent="0.25">
      <c r="B321" t="s">
        <v>191</v>
      </c>
      <c r="C321" s="109" t="s">
        <v>20</v>
      </c>
      <c r="D321" t="s">
        <v>3092</v>
      </c>
      <c r="E321" s="1">
        <v>32524</v>
      </c>
      <c r="F321">
        <v>87</v>
      </c>
      <c r="G321" s="1">
        <v>34567</v>
      </c>
      <c r="H321">
        <v>125</v>
      </c>
      <c r="I321" s="1">
        <v>2043</v>
      </c>
      <c r="J321">
        <v>38</v>
      </c>
      <c r="M321" s="177"/>
    </row>
    <row r="322" spans="1:13" x14ac:dyDescent="0.25">
      <c r="A322" t="s">
        <v>176</v>
      </c>
      <c r="B322" t="s">
        <v>178</v>
      </c>
      <c r="C322" s="109" t="s">
        <v>127</v>
      </c>
      <c r="D322" t="s">
        <v>2720</v>
      </c>
      <c r="E322" s="1">
        <v>180648</v>
      </c>
      <c r="F322">
        <v>598</v>
      </c>
      <c r="G322" s="1">
        <v>237924</v>
      </c>
      <c r="H322" s="1">
        <v>2146</v>
      </c>
      <c r="I322" s="1">
        <v>57276</v>
      </c>
      <c r="J322" s="1">
        <v>1548</v>
      </c>
      <c r="M322" s="177"/>
    </row>
    <row r="323" spans="1:13" x14ac:dyDescent="0.25">
      <c r="B323" t="s">
        <v>179</v>
      </c>
      <c r="C323" s="109" t="s">
        <v>127</v>
      </c>
      <c r="D323" t="s">
        <v>2720</v>
      </c>
      <c r="E323" s="1">
        <v>160326</v>
      </c>
      <c r="F323">
        <v>452</v>
      </c>
      <c r="G323" s="1">
        <v>192320</v>
      </c>
      <c r="H323" s="1">
        <v>1197</v>
      </c>
      <c r="I323" s="1">
        <v>31994</v>
      </c>
      <c r="J323">
        <v>745</v>
      </c>
      <c r="M323" s="177"/>
    </row>
    <row r="324" spans="1:13" x14ac:dyDescent="0.25">
      <c r="B324" t="s">
        <v>47</v>
      </c>
      <c r="C324" s="109" t="s">
        <v>48</v>
      </c>
      <c r="D324" t="s">
        <v>2718</v>
      </c>
      <c r="E324" s="1">
        <v>141688</v>
      </c>
      <c r="F324">
        <v>362</v>
      </c>
      <c r="G324" s="1">
        <v>195347</v>
      </c>
      <c r="H324" s="1">
        <v>5381</v>
      </c>
      <c r="I324" s="1">
        <v>53659</v>
      </c>
      <c r="J324" s="1">
        <v>5019</v>
      </c>
      <c r="M324" s="177"/>
    </row>
    <row r="325" spans="1:13" x14ac:dyDescent="0.25">
      <c r="B325" t="s">
        <v>181</v>
      </c>
      <c r="C325" s="109" t="s">
        <v>127</v>
      </c>
      <c r="D325" t="s">
        <v>2720</v>
      </c>
      <c r="E325" s="1">
        <v>117577</v>
      </c>
      <c r="F325">
        <v>350</v>
      </c>
      <c r="G325" s="1">
        <v>139502</v>
      </c>
      <c r="H325">
        <v>847</v>
      </c>
      <c r="I325" s="1">
        <v>21925</v>
      </c>
      <c r="J325">
        <v>497</v>
      </c>
      <c r="M325" s="177"/>
    </row>
    <row r="326" spans="1:13" x14ac:dyDescent="0.25">
      <c r="B326" t="s">
        <v>1</v>
      </c>
      <c r="C326" s="109" t="s">
        <v>2</v>
      </c>
      <c r="D326" t="s">
        <v>2718</v>
      </c>
      <c r="E326" s="1">
        <v>109953</v>
      </c>
      <c r="F326">
        <v>328</v>
      </c>
      <c r="G326" s="1">
        <v>211148</v>
      </c>
      <c r="H326" s="1">
        <v>3633</v>
      </c>
      <c r="I326" s="1">
        <v>101195</v>
      </c>
      <c r="J326" s="1">
        <v>3305</v>
      </c>
      <c r="M326" s="177"/>
    </row>
    <row r="327" spans="1:13" x14ac:dyDescent="0.25">
      <c r="B327" t="s">
        <v>475</v>
      </c>
      <c r="C327" s="109" t="s">
        <v>127</v>
      </c>
      <c r="D327" t="s">
        <v>2720</v>
      </c>
      <c r="E327" s="1">
        <v>87290</v>
      </c>
      <c r="F327">
        <v>196</v>
      </c>
      <c r="G327" s="1">
        <v>93388</v>
      </c>
      <c r="H327">
        <v>305</v>
      </c>
      <c r="I327" s="1">
        <v>6098</v>
      </c>
      <c r="J327">
        <v>109</v>
      </c>
      <c r="M327" s="177"/>
    </row>
    <row r="328" spans="1:13" x14ac:dyDescent="0.25">
      <c r="B328" t="s">
        <v>474</v>
      </c>
      <c r="C328" s="109" t="s">
        <v>127</v>
      </c>
      <c r="D328" t="s">
        <v>2720</v>
      </c>
      <c r="E328" s="1">
        <v>86298</v>
      </c>
      <c r="F328">
        <v>226</v>
      </c>
      <c r="G328" s="1">
        <v>95477</v>
      </c>
      <c r="H328">
        <v>395</v>
      </c>
      <c r="I328" s="1">
        <v>9179</v>
      </c>
      <c r="J328">
        <v>169</v>
      </c>
      <c r="M328" s="177"/>
    </row>
    <row r="329" spans="1:13" x14ac:dyDescent="0.25">
      <c r="B329" t="s">
        <v>182</v>
      </c>
      <c r="C329" s="109" t="s">
        <v>84</v>
      </c>
      <c r="D329" t="s">
        <v>3092</v>
      </c>
      <c r="E329" s="1">
        <v>71818</v>
      </c>
      <c r="F329">
        <v>205</v>
      </c>
      <c r="G329" s="1">
        <v>82228</v>
      </c>
      <c r="H329">
        <v>498</v>
      </c>
      <c r="I329" s="1">
        <v>10410</v>
      </c>
      <c r="J329">
        <v>293</v>
      </c>
      <c r="M329" s="177"/>
    </row>
    <row r="330" spans="1:13" x14ac:dyDescent="0.25">
      <c r="B330" t="s">
        <v>126</v>
      </c>
      <c r="C330" s="109" t="s">
        <v>127</v>
      </c>
      <c r="D330" t="s">
        <v>3092</v>
      </c>
      <c r="E330" s="1">
        <v>61643</v>
      </c>
      <c r="F330">
        <v>143</v>
      </c>
      <c r="G330" s="1">
        <v>67349</v>
      </c>
      <c r="H330">
        <v>278</v>
      </c>
      <c r="I330" s="1">
        <v>5706</v>
      </c>
      <c r="J330">
        <v>135</v>
      </c>
      <c r="M330" s="177"/>
    </row>
    <row r="331" spans="1:13" x14ac:dyDescent="0.25">
      <c r="B331" t="s">
        <v>560</v>
      </c>
      <c r="C331" s="109" t="s">
        <v>20</v>
      </c>
      <c r="D331" t="s">
        <v>2720</v>
      </c>
      <c r="E331" s="1">
        <v>37131</v>
      </c>
      <c r="F331">
        <v>96</v>
      </c>
      <c r="G331" s="1">
        <v>43093</v>
      </c>
      <c r="H331">
        <v>209</v>
      </c>
      <c r="I331" s="1">
        <v>5962</v>
      </c>
      <c r="J331">
        <v>113</v>
      </c>
      <c r="M331" s="177"/>
    </row>
    <row r="332" spans="1:13" x14ac:dyDescent="0.25">
      <c r="A332" t="s">
        <v>218</v>
      </c>
      <c r="B332" t="s">
        <v>220</v>
      </c>
      <c r="C332" s="109" t="s">
        <v>109</v>
      </c>
      <c r="D332" t="s">
        <v>3092</v>
      </c>
      <c r="E332" s="1">
        <v>114948</v>
      </c>
      <c r="F332">
        <v>291</v>
      </c>
      <c r="G332" s="1">
        <v>141386</v>
      </c>
      <c r="H332">
        <v>958</v>
      </c>
      <c r="I332" s="1">
        <v>26438</v>
      </c>
      <c r="J332">
        <v>667</v>
      </c>
      <c r="M332" s="177"/>
    </row>
    <row r="333" spans="1:13" x14ac:dyDescent="0.25">
      <c r="B333" t="s">
        <v>223</v>
      </c>
      <c r="C333" s="109" t="s">
        <v>222</v>
      </c>
      <c r="D333" t="s">
        <v>2720</v>
      </c>
      <c r="E333" s="1">
        <v>110962</v>
      </c>
      <c r="F333">
        <v>286</v>
      </c>
      <c r="G333" s="1">
        <v>127298</v>
      </c>
      <c r="H333">
        <v>652</v>
      </c>
      <c r="I333" s="1">
        <v>16336</v>
      </c>
      <c r="J333">
        <v>366</v>
      </c>
      <c r="M333" s="177"/>
    </row>
    <row r="334" spans="1:13" x14ac:dyDescent="0.25">
      <c r="B334" t="s">
        <v>130</v>
      </c>
      <c r="C334" s="109" t="s">
        <v>109</v>
      </c>
      <c r="D334" t="s">
        <v>3092</v>
      </c>
      <c r="E334" s="1">
        <v>106784</v>
      </c>
      <c r="F334">
        <v>211</v>
      </c>
      <c r="G334" s="1">
        <v>113367</v>
      </c>
      <c r="H334">
        <v>381</v>
      </c>
      <c r="I334" s="1">
        <v>6583</v>
      </c>
      <c r="J334">
        <v>170</v>
      </c>
      <c r="M334" s="177"/>
    </row>
    <row r="335" spans="1:13" x14ac:dyDescent="0.25">
      <c r="B335" t="s">
        <v>487</v>
      </c>
      <c r="C335" s="109" t="s">
        <v>222</v>
      </c>
      <c r="D335" t="s">
        <v>2720</v>
      </c>
      <c r="E335" s="1">
        <v>80192</v>
      </c>
      <c r="F335">
        <v>184</v>
      </c>
      <c r="G335" s="1">
        <v>88925</v>
      </c>
      <c r="H335">
        <v>372</v>
      </c>
      <c r="I335" s="1">
        <v>8733</v>
      </c>
      <c r="J335">
        <v>188</v>
      </c>
      <c r="M335" s="177"/>
    </row>
    <row r="336" spans="1:13" x14ac:dyDescent="0.25">
      <c r="B336" t="s">
        <v>484</v>
      </c>
      <c r="C336" s="109" t="s">
        <v>222</v>
      </c>
      <c r="D336" t="s">
        <v>2720</v>
      </c>
      <c r="E336" s="1">
        <v>62622</v>
      </c>
      <c r="F336">
        <v>169</v>
      </c>
      <c r="G336" s="1">
        <v>72332</v>
      </c>
      <c r="H336">
        <v>395</v>
      </c>
      <c r="I336" s="1">
        <v>9710</v>
      </c>
      <c r="J336">
        <v>226</v>
      </c>
      <c r="M336" s="177"/>
    </row>
    <row r="337" spans="1:13" x14ac:dyDescent="0.25">
      <c r="B337" t="s">
        <v>221</v>
      </c>
      <c r="C337" s="109" t="s">
        <v>222</v>
      </c>
      <c r="D337" t="s">
        <v>2720</v>
      </c>
      <c r="E337" s="1">
        <v>62277</v>
      </c>
      <c r="F337">
        <v>173</v>
      </c>
      <c r="G337" s="1">
        <v>79334</v>
      </c>
      <c r="H337">
        <v>810</v>
      </c>
      <c r="I337" s="1">
        <v>17057</v>
      </c>
      <c r="J337">
        <v>637</v>
      </c>
      <c r="M337" s="177"/>
    </row>
    <row r="338" spans="1:13" x14ac:dyDescent="0.25">
      <c r="B338" t="s">
        <v>488</v>
      </c>
      <c r="C338" s="109" t="s">
        <v>109</v>
      </c>
      <c r="D338" t="s">
        <v>2720</v>
      </c>
      <c r="E338" s="1">
        <v>59211</v>
      </c>
      <c r="F338">
        <v>160</v>
      </c>
      <c r="G338" s="1">
        <v>65500</v>
      </c>
      <c r="H338">
        <v>289</v>
      </c>
      <c r="I338" s="1">
        <v>6289</v>
      </c>
      <c r="J338">
        <v>129</v>
      </c>
      <c r="M338" s="177"/>
    </row>
    <row r="339" spans="1:13" x14ac:dyDescent="0.25">
      <c r="B339" t="s">
        <v>485</v>
      </c>
      <c r="C339" s="109" t="s">
        <v>222</v>
      </c>
      <c r="D339" t="s">
        <v>2720</v>
      </c>
      <c r="E339" s="1">
        <v>55783</v>
      </c>
      <c r="F339">
        <v>157</v>
      </c>
      <c r="G339" s="1">
        <v>64732</v>
      </c>
      <c r="H339">
        <v>393</v>
      </c>
      <c r="I339" s="1">
        <v>8949</v>
      </c>
      <c r="J339">
        <v>236</v>
      </c>
      <c r="M339" s="177"/>
    </row>
    <row r="340" spans="1:13" x14ac:dyDescent="0.25">
      <c r="B340" t="s">
        <v>280</v>
      </c>
      <c r="C340" s="109" t="s">
        <v>109</v>
      </c>
      <c r="D340" t="s">
        <v>3092</v>
      </c>
      <c r="E340" s="1">
        <v>54902</v>
      </c>
      <c r="F340">
        <v>147</v>
      </c>
      <c r="G340" s="1">
        <v>64411</v>
      </c>
      <c r="H340">
        <v>412</v>
      </c>
      <c r="I340" s="1">
        <v>9509</v>
      </c>
      <c r="J340">
        <v>265</v>
      </c>
      <c r="M340" s="177"/>
    </row>
    <row r="341" spans="1:13" x14ac:dyDescent="0.25">
      <c r="B341" t="s">
        <v>486</v>
      </c>
      <c r="C341" s="109" t="s">
        <v>222</v>
      </c>
      <c r="D341" t="s">
        <v>46</v>
      </c>
      <c r="E341" s="1">
        <v>42694</v>
      </c>
      <c r="F341">
        <v>120</v>
      </c>
      <c r="G341" s="1">
        <v>51429</v>
      </c>
      <c r="H341">
        <v>328</v>
      </c>
      <c r="I341" s="1">
        <v>8735</v>
      </c>
      <c r="J341">
        <v>208</v>
      </c>
      <c r="M341" s="177"/>
    </row>
    <row r="342" spans="1:13" x14ac:dyDescent="0.25">
      <c r="B342" t="s">
        <v>47</v>
      </c>
      <c r="C342" s="109" t="s">
        <v>48</v>
      </c>
      <c r="D342" t="s">
        <v>2718</v>
      </c>
      <c r="E342" s="1">
        <v>41154</v>
      </c>
      <c r="F342">
        <v>119</v>
      </c>
      <c r="G342" s="1">
        <v>73608</v>
      </c>
      <c r="H342" s="1">
        <v>2987</v>
      </c>
      <c r="I342" s="1">
        <v>32454</v>
      </c>
      <c r="J342" s="1">
        <v>2868</v>
      </c>
      <c r="M342" s="177"/>
    </row>
    <row r="343" spans="1:13" x14ac:dyDescent="0.25">
      <c r="B343" t="s">
        <v>472</v>
      </c>
      <c r="C343" s="109" t="s">
        <v>222</v>
      </c>
      <c r="D343" t="s">
        <v>2720</v>
      </c>
      <c r="E343" s="1">
        <v>39058</v>
      </c>
      <c r="F343">
        <v>97</v>
      </c>
      <c r="G343" s="1">
        <v>47461</v>
      </c>
      <c r="H343">
        <v>266</v>
      </c>
      <c r="I343" s="1">
        <v>8403</v>
      </c>
      <c r="J343">
        <v>169</v>
      </c>
      <c r="M343" s="177"/>
    </row>
    <row r="344" spans="1:13" x14ac:dyDescent="0.25">
      <c r="B344" t="s">
        <v>54</v>
      </c>
      <c r="C344" s="109" t="s">
        <v>55</v>
      </c>
      <c r="D344" t="s">
        <v>3092</v>
      </c>
      <c r="E344" s="1">
        <v>38732</v>
      </c>
      <c r="F344">
        <v>99</v>
      </c>
      <c r="G344" s="1">
        <v>45350</v>
      </c>
      <c r="H344">
        <v>258</v>
      </c>
      <c r="I344" s="1">
        <v>6618</v>
      </c>
      <c r="J344">
        <v>159</v>
      </c>
      <c r="M344" s="177"/>
    </row>
    <row r="345" spans="1:13" x14ac:dyDescent="0.25">
      <c r="B345" t="s">
        <v>565</v>
      </c>
      <c r="C345" s="109" t="s">
        <v>222</v>
      </c>
      <c r="D345" t="s">
        <v>46</v>
      </c>
      <c r="E345" s="1">
        <v>34166</v>
      </c>
      <c r="F345">
        <v>110</v>
      </c>
      <c r="G345" s="1">
        <v>43739</v>
      </c>
      <c r="H345">
        <v>402</v>
      </c>
      <c r="I345" s="1">
        <v>9573</v>
      </c>
      <c r="J345">
        <v>292</v>
      </c>
      <c r="M345" s="177"/>
    </row>
    <row r="346" spans="1:13" x14ac:dyDescent="0.25">
      <c r="B346" t="s">
        <v>128</v>
      </c>
      <c r="C346" s="109" t="s">
        <v>69</v>
      </c>
      <c r="D346" t="s">
        <v>3092</v>
      </c>
      <c r="E346" s="1">
        <v>31815</v>
      </c>
      <c r="F346">
        <v>78</v>
      </c>
      <c r="G346" s="1">
        <v>33805</v>
      </c>
      <c r="H346">
        <v>111</v>
      </c>
      <c r="I346" s="1">
        <v>1990</v>
      </c>
      <c r="J346">
        <v>33</v>
      </c>
      <c r="M346" s="177"/>
    </row>
    <row r="347" spans="1:13" x14ac:dyDescent="0.25">
      <c r="A347" t="s">
        <v>224</v>
      </c>
      <c r="B347" t="s">
        <v>156</v>
      </c>
      <c r="C347" s="109" t="s">
        <v>157</v>
      </c>
      <c r="D347" t="s">
        <v>2720</v>
      </c>
      <c r="E347" s="1">
        <v>220235</v>
      </c>
      <c r="F347">
        <v>601</v>
      </c>
      <c r="G347" s="1">
        <v>246976</v>
      </c>
      <c r="H347" s="1">
        <v>1207</v>
      </c>
      <c r="I347" s="1">
        <v>26741</v>
      </c>
      <c r="J347">
        <v>606</v>
      </c>
      <c r="M347" s="177"/>
    </row>
    <row r="348" spans="1:13" x14ac:dyDescent="0.25">
      <c r="B348" t="s">
        <v>228</v>
      </c>
      <c r="C348" s="109" t="s">
        <v>157</v>
      </c>
      <c r="D348" t="s">
        <v>2720</v>
      </c>
      <c r="E348" s="1">
        <v>201945</v>
      </c>
      <c r="F348">
        <v>528</v>
      </c>
      <c r="G348" s="1">
        <v>226313</v>
      </c>
      <c r="H348" s="1">
        <v>1032</v>
      </c>
      <c r="I348" s="1">
        <v>24368</v>
      </c>
      <c r="J348">
        <v>504</v>
      </c>
      <c r="M348" s="177"/>
    </row>
    <row r="349" spans="1:13" x14ac:dyDescent="0.25">
      <c r="B349" t="s">
        <v>29</v>
      </c>
      <c r="C349" s="109" t="s">
        <v>30</v>
      </c>
      <c r="D349" t="s">
        <v>2718</v>
      </c>
      <c r="E349" s="1">
        <v>159458</v>
      </c>
      <c r="F349">
        <v>416</v>
      </c>
      <c r="G349" s="1">
        <v>236598</v>
      </c>
      <c r="H349" s="1">
        <v>4629</v>
      </c>
      <c r="I349" s="1">
        <v>77140</v>
      </c>
      <c r="J349" s="1">
        <v>4213</v>
      </c>
      <c r="M349" s="177"/>
    </row>
    <row r="350" spans="1:13" x14ac:dyDescent="0.25">
      <c r="B350" t="s">
        <v>26</v>
      </c>
      <c r="C350" s="109" t="s">
        <v>6</v>
      </c>
      <c r="D350" t="s">
        <v>2718</v>
      </c>
      <c r="E350" s="1">
        <v>149247</v>
      </c>
      <c r="F350">
        <v>428</v>
      </c>
      <c r="G350" s="1">
        <v>217019</v>
      </c>
      <c r="H350" s="1">
        <v>4280</v>
      </c>
      <c r="I350" s="1">
        <v>67772</v>
      </c>
      <c r="J350" s="1">
        <v>3852</v>
      </c>
      <c r="M350" s="177"/>
    </row>
    <row r="351" spans="1:13" x14ac:dyDescent="0.25">
      <c r="B351" t="s">
        <v>227</v>
      </c>
      <c r="C351" s="109" t="s">
        <v>157</v>
      </c>
      <c r="D351" t="s">
        <v>2720</v>
      </c>
      <c r="E351" s="1">
        <v>137291</v>
      </c>
      <c r="F351">
        <v>378</v>
      </c>
      <c r="G351" s="1">
        <v>164165</v>
      </c>
      <c r="H351">
        <v>939</v>
      </c>
      <c r="I351" s="1">
        <v>26874</v>
      </c>
      <c r="J351">
        <v>561</v>
      </c>
      <c r="M351" s="177"/>
    </row>
    <row r="352" spans="1:13" x14ac:dyDescent="0.25">
      <c r="B352" t="s">
        <v>226</v>
      </c>
      <c r="C352" s="109" t="s">
        <v>157</v>
      </c>
      <c r="D352" t="s">
        <v>2720</v>
      </c>
      <c r="E352" s="1">
        <v>99118</v>
      </c>
      <c r="F352">
        <v>330</v>
      </c>
      <c r="G352" s="1">
        <v>128267</v>
      </c>
      <c r="H352" s="1">
        <v>1090</v>
      </c>
      <c r="I352" s="1">
        <v>29149</v>
      </c>
      <c r="J352">
        <v>760</v>
      </c>
      <c r="M352" s="177"/>
    </row>
    <row r="353" spans="1:13" x14ac:dyDescent="0.25">
      <c r="B353" t="s">
        <v>47</v>
      </c>
      <c r="C353" s="109" t="s">
        <v>48</v>
      </c>
      <c r="D353" t="s">
        <v>2718</v>
      </c>
      <c r="E353" s="1">
        <v>98705</v>
      </c>
      <c r="F353">
        <v>243</v>
      </c>
      <c r="G353" s="1">
        <v>154113</v>
      </c>
      <c r="H353" s="1">
        <v>5492</v>
      </c>
      <c r="I353" s="1">
        <v>55408</v>
      </c>
      <c r="J353" s="1">
        <v>5249</v>
      </c>
      <c r="M353" s="177"/>
    </row>
    <row r="354" spans="1:13" x14ac:dyDescent="0.25">
      <c r="B354" t="s">
        <v>230</v>
      </c>
      <c r="C354" s="109" t="s">
        <v>157</v>
      </c>
      <c r="D354" t="s">
        <v>2720</v>
      </c>
      <c r="E354" s="1">
        <v>81195</v>
      </c>
      <c r="F354">
        <v>227</v>
      </c>
      <c r="G354" s="1">
        <v>93570</v>
      </c>
      <c r="H354">
        <v>545</v>
      </c>
      <c r="I354" s="1">
        <v>12375</v>
      </c>
      <c r="J354">
        <v>318</v>
      </c>
      <c r="M354" s="177"/>
    </row>
    <row r="355" spans="1:13" x14ac:dyDescent="0.25">
      <c r="B355" t="s">
        <v>151</v>
      </c>
      <c r="C355" s="109" t="s">
        <v>125</v>
      </c>
      <c r="D355" t="s">
        <v>2718</v>
      </c>
      <c r="E355" s="1">
        <v>67484</v>
      </c>
      <c r="F355">
        <v>166</v>
      </c>
      <c r="G355" s="1">
        <v>84990</v>
      </c>
      <c r="H355">
        <v>731</v>
      </c>
      <c r="I355" s="1">
        <v>17506</v>
      </c>
      <c r="J355">
        <v>565</v>
      </c>
      <c r="M355" s="177"/>
    </row>
    <row r="356" spans="1:13" x14ac:dyDescent="0.25">
      <c r="B356" t="s">
        <v>229</v>
      </c>
      <c r="C356" s="109" t="s">
        <v>157</v>
      </c>
      <c r="D356" t="s">
        <v>2720</v>
      </c>
      <c r="E356" s="1">
        <v>52940</v>
      </c>
      <c r="F356">
        <v>185</v>
      </c>
      <c r="G356" s="1">
        <v>68374</v>
      </c>
      <c r="H356">
        <v>582</v>
      </c>
      <c r="I356" s="1">
        <v>15434</v>
      </c>
      <c r="J356">
        <v>397</v>
      </c>
      <c r="M356" s="177"/>
    </row>
    <row r="357" spans="1:13" x14ac:dyDescent="0.25">
      <c r="B357" t="s">
        <v>18</v>
      </c>
      <c r="C357" s="109" t="s">
        <v>10</v>
      </c>
      <c r="D357" t="s">
        <v>2718</v>
      </c>
      <c r="E357" s="1">
        <v>52396</v>
      </c>
      <c r="F357">
        <v>115</v>
      </c>
      <c r="G357" s="1">
        <v>139832</v>
      </c>
      <c r="H357" s="1">
        <v>8531</v>
      </c>
      <c r="I357" s="1">
        <v>87436</v>
      </c>
      <c r="J357" s="1">
        <v>8416</v>
      </c>
      <c r="M357" s="177"/>
    </row>
    <row r="358" spans="1:13" x14ac:dyDescent="0.25">
      <c r="B358" t="s">
        <v>19</v>
      </c>
      <c r="C358" s="109" t="s">
        <v>20</v>
      </c>
      <c r="D358" t="s">
        <v>3092</v>
      </c>
      <c r="E358" s="1">
        <v>45670</v>
      </c>
      <c r="F358">
        <v>180</v>
      </c>
      <c r="G358" s="1">
        <v>80611</v>
      </c>
      <c r="H358" s="1">
        <v>2911</v>
      </c>
      <c r="I358" s="1">
        <v>34941</v>
      </c>
      <c r="J358" s="1">
        <v>2731</v>
      </c>
      <c r="M358" s="177"/>
    </row>
    <row r="359" spans="1:13" x14ac:dyDescent="0.25">
      <c r="B359" t="s">
        <v>204</v>
      </c>
      <c r="C359" s="109" t="s">
        <v>205</v>
      </c>
      <c r="D359" t="s">
        <v>3092</v>
      </c>
      <c r="E359" s="1">
        <v>37155</v>
      </c>
      <c r="F359">
        <v>104</v>
      </c>
      <c r="G359" s="1">
        <v>42945</v>
      </c>
      <c r="H359">
        <v>216</v>
      </c>
      <c r="I359" s="1">
        <v>5790</v>
      </c>
      <c r="J359">
        <v>112</v>
      </c>
      <c r="M359" s="177"/>
    </row>
    <row r="360" spans="1:13" x14ac:dyDescent="0.25">
      <c r="B360" t="s">
        <v>210</v>
      </c>
      <c r="C360" s="109" t="s">
        <v>125</v>
      </c>
      <c r="D360" t="s">
        <v>3092</v>
      </c>
      <c r="E360" s="1">
        <v>34944</v>
      </c>
      <c r="F360">
        <v>99</v>
      </c>
      <c r="G360" s="1">
        <v>40946</v>
      </c>
      <c r="H360">
        <v>225</v>
      </c>
      <c r="I360" s="1">
        <v>6002</v>
      </c>
      <c r="J360">
        <v>126</v>
      </c>
      <c r="M360" s="177"/>
    </row>
    <row r="361" spans="1:13" x14ac:dyDescent="0.25">
      <c r="B361" t="s">
        <v>1</v>
      </c>
      <c r="C361" s="109" t="s">
        <v>2</v>
      </c>
      <c r="D361" t="s">
        <v>2718</v>
      </c>
      <c r="E361" s="1">
        <v>33872</v>
      </c>
      <c r="F361">
        <v>134</v>
      </c>
      <c r="G361" s="1">
        <v>73231</v>
      </c>
      <c r="H361" s="1">
        <v>1183</v>
      </c>
      <c r="I361" s="1">
        <v>39359</v>
      </c>
      <c r="J361" s="1">
        <v>1049</v>
      </c>
      <c r="M361" s="177"/>
    </row>
    <row r="362" spans="1:13" x14ac:dyDescent="0.25">
      <c r="A362" t="s">
        <v>489</v>
      </c>
      <c r="B362" t="s">
        <v>40</v>
      </c>
      <c r="C362" s="109" t="s">
        <v>32</v>
      </c>
      <c r="D362" t="s">
        <v>3092</v>
      </c>
      <c r="E362" s="1">
        <v>757346</v>
      </c>
      <c r="F362" s="1">
        <v>1842</v>
      </c>
      <c r="G362" s="1">
        <v>851194</v>
      </c>
      <c r="H362" s="1">
        <v>4149</v>
      </c>
      <c r="I362" s="1">
        <v>93848</v>
      </c>
      <c r="J362" s="1">
        <v>2307</v>
      </c>
      <c r="M362" s="177"/>
    </row>
    <row r="363" spans="1:13" x14ac:dyDescent="0.25">
      <c r="B363" t="s">
        <v>38</v>
      </c>
      <c r="C363" s="109" t="s">
        <v>39</v>
      </c>
      <c r="D363" t="s">
        <v>3092</v>
      </c>
      <c r="E363" s="1">
        <v>323333</v>
      </c>
      <c r="F363">
        <v>899</v>
      </c>
      <c r="G363" s="1">
        <v>387519</v>
      </c>
      <c r="H363" s="1">
        <v>2905</v>
      </c>
      <c r="I363" s="1">
        <v>64186</v>
      </c>
      <c r="J363" s="1">
        <v>2006</v>
      </c>
      <c r="M363" s="177"/>
    </row>
    <row r="364" spans="1:13" x14ac:dyDescent="0.25">
      <c r="B364" t="s">
        <v>19</v>
      </c>
      <c r="C364" s="109" t="s">
        <v>20</v>
      </c>
      <c r="D364" t="s">
        <v>3092</v>
      </c>
      <c r="E364" s="1">
        <v>166419</v>
      </c>
      <c r="F364">
        <v>693</v>
      </c>
      <c r="G364" s="1">
        <v>351878</v>
      </c>
      <c r="H364" s="1">
        <v>19427</v>
      </c>
      <c r="I364" s="1">
        <v>185459</v>
      </c>
      <c r="J364" s="1">
        <v>18734</v>
      </c>
      <c r="M364" s="177"/>
    </row>
    <row r="365" spans="1:13" x14ac:dyDescent="0.25">
      <c r="B365" t="s">
        <v>18</v>
      </c>
      <c r="C365" s="109" t="s">
        <v>10</v>
      </c>
      <c r="D365" t="s">
        <v>2718</v>
      </c>
      <c r="E365" s="1">
        <v>162162</v>
      </c>
      <c r="F365">
        <v>382</v>
      </c>
      <c r="G365" s="1">
        <v>316717</v>
      </c>
      <c r="H365" s="1">
        <v>13284</v>
      </c>
      <c r="I365" s="1">
        <v>154555</v>
      </c>
      <c r="J365" s="1">
        <v>12902</v>
      </c>
      <c r="M365" s="177"/>
    </row>
    <row r="366" spans="1:13" x14ac:dyDescent="0.25">
      <c r="B366" t="s">
        <v>24</v>
      </c>
      <c r="C366" s="109" t="s">
        <v>25</v>
      </c>
      <c r="D366" t="s">
        <v>2718</v>
      </c>
      <c r="E366" s="1">
        <v>152468</v>
      </c>
      <c r="F366">
        <v>336</v>
      </c>
      <c r="G366" s="1">
        <v>226094</v>
      </c>
      <c r="H366" s="1">
        <v>7871</v>
      </c>
      <c r="I366" s="1">
        <v>73626</v>
      </c>
      <c r="J366" s="1">
        <v>7535</v>
      </c>
      <c r="M366" s="177"/>
    </row>
    <row r="367" spans="1:13" x14ac:dyDescent="0.25">
      <c r="B367" t="s">
        <v>234</v>
      </c>
      <c r="C367" s="109" t="s">
        <v>39</v>
      </c>
      <c r="D367" t="s">
        <v>2720</v>
      </c>
      <c r="E367" s="1">
        <v>143243</v>
      </c>
      <c r="F367">
        <v>431</v>
      </c>
      <c r="G367" s="1">
        <v>173618</v>
      </c>
      <c r="H367" s="1">
        <v>1058</v>
      </c>
      <c r="I367" s="1">
        <v>30375</v>
      </c>
      <c r="J367">
        <v>627</v>
      </c>
      <c r="M367" s="177"/>
    </row>
    <row r="368" spans="1:13" x14ac:dyDescent="0.25">
      <c r="B368" t="s">
        <v>37</v>
      </c>
      <c r="C368" s="109" t="s">
        <v>32</v>
      </c>
      <c r="D368" t="s">
        <v>3092</v>
      </c>
      <c r="E368" s="1">
        <v>132370</v>
      </c>
      <c r="F368">
        <v>400</v>
      </c>
      <c r="G368" s="1">
        <v>162401</v>
      </c>
      <c r="H368" s="1">
        <v>1105</v>
      </c>
      <c r="I368" s="1">
        <v>30031</v>
      </c>
      <c r="J368">
        <v>705</v>
      </c>
      <c r="M368" s="177"/>
    </row>
    <row r="369" spans="1:13" x14ac:dyDescent="0.25">
      <c r="B369" t="s">
        <v>235</v>
      </c>
      <c r="C369" s="109" t="s">
        <v>39</v>
      </c>
      <c r="D369" t="s">
        <v>2720</v>
      </c>
      <c r="E369" s="1">
        <v>129202</v>
      </c>
      <c r="F369">
        <v>396</v>
      </c>
      <c r="G369" s="1">
        <v>157398</v>
      </c>
      <c r="H369" s="1">
        <v>1396</v>
      </c>
      <c r="I369" s="1">
        <v>28196</v>
      </c>
      <c r="J369" s="1">
        <v>1000</v>
      </c>
      <c r="M369" s="177"/>
    </row>
    <row r="370" spans="1:13" x14ac:dyDescent="0.25">
      <c r="B370" t="s">
        <v>236</v>
      </c>
      <c r="C370" s="109" t="s">
        <v>39</v>
      </c>
      <c r="D370" t="s">
        <v>2720</v>
      </c>
      <c r="E370" s="1">
        <v>73431</v>
      </c>
      <c r="F370">
        <v>220</v>
      </c>
      <c r="G370" s="1">
        <v>86526</v>
      </c>
      <c r="H370">
        <v>727</v>
      </c>
      <c r="I370" s="1">
        <v>13095</v>
      </c>
      <c r="J370">
        <v>507</v>
      </c>
      <c r="M370" s="177"/>
    </row>
    <row r="371" spans="1:13" x14ac:dyDescent="0.25">
      <c r="B371" t="s">
        <v>238</v>
      </c>
      <c r="C371" s="109" t="s">
        <v>39</v>
      </c>
      <c r="D371" t="s">
        <v>2720</v>
      </c>
      <c r="E371" s="1">
        <v>69777</v>
      </c>
      <c r="F371">
        <v>199</v>
      </c>
      <c r="G371" s="1">
        <v>80840</v>
      </c>
      <c r="H371">
        <v>417</v>
      </c>
      <c r="I371" s="1">
        <v>11063</v>
      </c>
      <c r="J371">
        <v>218</v>
      </c>
      <c r="M371" s="177"/>
    </row>
    <row r="372" spans="1:13" x14ac:dyDescent="0.25">
      <c r="B372" t="s">
        <v>15</v>
      </c>
      <c r="C372" s="109" t="s">
        <v>16</v>
      </c>
      <c r="D372" t="s">
        <v>2718</v>
      </c>
      <c r="E372" s="1">
        <v>66721</v>
      </c>
      <c r="F372">
        <v>187</v>
      </c>
      <c r="G372" s="1">
        <v>96109</v>
      </c>
      <c r="H372" s="1">
        <v>1102</v>
      </c>
      <c r="I372" s="1">
        <v>29388</v>
      </c>
      <c r="J372">
        <v>915</v>
      </c>
      <c r="M372" s="177"/>
    </row>
    <row r="373" spans="1:13" x14ac:dyDescent="0.25">
      <c r="B373" t="s">
        <v>1</v>
      </c>
      <c r="C373" s="109" t="s">
        <v>2</v>
      </c>
      <c r="D373" t="s">
        <v>2718</v>
      </c>
      <c r="E373" s="1">
        <v>64297</v>
      </c>
      <c r="F373">
        <v>259</v>
      </c>
      <c r="G373" s="1">
        <v>118122</v>
      </c>
      <c r="H373" s="1">
        <v>1511</v>
      </c>
      <c r="I373" s="1">
        <v>53825</v>
      </c>
      <c r="J373" s="1">
        <v>1252</v>
      </c>
      <c r="M373" s="177"/>
    </row>
    <row r="374" spans="1:13" x14ac:dyDescent="0.25">
      <c r="B374" t="s">
        <v>237</v>
      </c>
      <c r="C374" s="109" t="s">
        <v>39</v>
      </c>
      <c r="D374" t="s">
        <v>2720</v>
      </c>
      <c r="E374" s="1">
        <v>50730</v>
      </c>
      <c r="F374">
        <v>170</v>
      </c>
      <c r="G374" s="1">
        <v>63168</v>
      </c>
      <c r="H374">
        <v>508</v>
      </c>
      <c r="I374" s="1">
        <v>12438</v>
      </c>
      <c r="J374">
        <v>338</v>
      </c>
      <c r="M374" s="177"/>
    </row>
    <row r="375" spans="1:13" x14ac:dyDescent="0.25">
      <c r="B375" t="s">
        <v>67</v>
      </c>
      <c r="C375" s="109" t="s">
        <v>50</v>
      </c>
      <c r="D375" t="s">
        <v>3092</v>
      </c>
      <c r="E375" s="1">
        <v>43235</v>
      </c>
      <c r="F375">
        <v>177</v>
      </c>
      <c r="G375" s="1">
        <v>84912</v>
      </c>
      <c r="H375" s="1">
        <v>4646</v>
      </c>
      <c r="I375" s="1">
        <v>41677</v>
      </c>
      <c r="J375" s="1">
        <v>4469</v>
      </c>
      <c r="M375" s="177"/>
    </row>
    <row r="376" spans="1:13" x14ac:dyDescent="0.25">
      <c r="B376" t="s">
        <v>291</v>
      </c>
      <c r="C376" s="109" t="s">
        <v>32</v>
      </c>
      <c r="D376" t="s">
        <v>2720</v>
      </c>
      <c r="E376" s="1">
        <v>39683</v>
      </c>
      <c r="F376">
        <v>129</v>
      </c>
      <c r="G376" s="1">
        <v>46547</v>
      </c>
      <c r="H376">
        <v>259</v>
      </c>
      <c r="I376" s="1">
        <v>6864</v>
      </c>
      <c r="J376">
        <v>130</v>
      </c>
      <c r="M376" s="177"/>
    </row>
    <row r="377" spans="1:13" x14ac:dyDescent="0.25">
      <c r="B377" t="s">
        <v>9</v>
      </c>
      <c r="C377" s="109" t="s">
        <v>10</v>
      </c>
      <c r="D377" t="s">
        <v>2718</v>
      </c>
      <c r="E377" s="1">
        <v>38999</v>
      </c>
      <c r="F377">
        <v>196</v>
      </c>
      <c r="G377" s="1">
        <v>195798</v>
      </c>
      <c r="H377" s="1">
        <v>17112</v>
      </c>
      <c r="I377" s="1">
        <v>156799</v>
      </c>
      <c r="J377" s="1">
        <v>16916</v>
      </c>
      <c r="M377" s="177"/>
    </row>
    <row r="378" spans="1:13" x14ac:dyDescent="0.25">
      <c r="B378" t="s">
        <v>239</v>
      </c>
      <c r="C378" s="109" t="s">
        <v>39</v>
      </c>
      <c r="D378" t="s">
        <v>2720</v>
      </c>
      <c r="E378" s="1">
        <v>34242</v>
      </c>
      <c r="F378">
        <v>101</v>
      </c>
      <c r="G378" s="1">
        <v>44466</v>
      </c>
      <c r="H378">
        <v>324</v>
      </c>
      <c r="I378" s="1">
        <v>10224</v>
      </c>
      <c r="J378">
        <v>223</v>
      </c>
      <c r="M378" s="177"/>
    </row>
    <row r="379" spans="1:13" x14ac:dyDescent="0.25">
      <c r="A379" t="s">
        <v>253</v>
      </c>
      <c r="B379" t="s">
        <v>254</v>
      </c>
      <c r="C379" s="109" t="s">
        <v>255</v>
      </c>
      <c r="D379" t="s">
        <v>2720</v>
      </c>
      <c r="E379" s="1">
        <v>155785</v>
      </c>
      <c r="F379">
        <v>476</v>
      </c>
      <c r="G379" s="1">
        <v>195693</v>
      </c>
      <c r="H379" s="1">
        <v>1455</v>
      </c>
      <c r="I379" s="1">
        <v>39908</v>
      </c>
      <c r="J379">
        <v>979</v>
      </c>
      <c r="M379" s="177"/>
    </row>
    <row r="380" spans="1:13" x14ac:dyDescent="0.25">
      <c r="B380" t="s">
        <v>257</v>
      </c>
      <c r="C380" s="109" t="s">
        <v>255</v>
      </c>
      <c r="D380" t="s">
        <v>2720</v>
      </c>
      <c r="E380" s="1">
        <v>141182</v>
      </c>
      <c r="F380">
        <v>420</v>
      </c>
      <c r="G380" s="1">
        <v>163487</v>
      </c>
      <c r="H380" s="1">
        <v>1176</v>
      </c>
      <c r="I380" s="1">
        <v>22305</v>
      </c>
      <c r="J380">
        <v>756</v>
      </c>
      <c r="M380" s="177"/>
    </row>
    <row r="381" spans="1:13" x14ac:dyDescent="0.25">
      <c r="B381" t="s">
        <v>260</v>
      </c>
      <c r="C381" s="109" t="s">
        <v>255</v>
      </c>
      <c r="D381" t="s">
        <v>2720</v>
      </c>
      <c r="E381" s="1">
        <v>106351</v>
      </c>
      <c r="F381">
        <v>286</v>
      </c>
      <c r="G381" s="1">
        <v>117688</v>
      </c>
      <c r="H381">
        <v>499</v>
      </c>
      <c r="I381" s="1">
        <v>11337</v>
      </c>
      <c r="J381">
        <v>213</v>
      </c>
      <c r="M381" s="177"/>
    </row>
    <row r="382" spans="1:13" x14ac:dyDescent="0.25">
      <c r="B382" t="s">
        <v>261</v>
      </c>
      <c r="C382" s="109" t="s">
        <v>255</v>
      </c>
      <c r="D382" t="s">
        <v>2720</v>
      </c>
      <c r="E382" s="1">
        <v>68913</v>
      </c>
      <c r="F382">
        <v>210</v>
      </c>
      <c r="G382" s="1">
        <v>78997</v>
      </c>
      <c r="H382">
        <v>408</v>
      </c>
      <c r="I382" s="1">
        <v>10084</v>
      </c>
      <c r="J382">
        <v>198</v>
      </c>
      <c r="M382" s="177"/>
    </row>
    <row r="383" spans="1:13" x14ac:dyDescent="0.25">
      <c r="B383" t="s">
        <v>259</v>
      </c>
      <c r="C383" s="109" t="s">
        <v>255</v>
      </c>
      <c r="D383" t="s">
        <v>2720</v>
      </c>
      <c r="E383" s="1">
        <v>61684</v>
      </c>
      <c r="F383">
        <v>200</v>
      </c>
      <c r="G383" s="1">
        <v>78883</v>
      </c>
      <c r="H383">
        <v>648</v>
      </c>
      <c r="I383" s="1">
        <v>17199</v>
      </c>
      <c r="J383">
        <v>448</v>
      </c>
      <c r="M383" s="177"/>
    </row>
    <row r="384" spans="1:13" x14ac:dyDescent="0.25">
      <c r="B384" t="s">
        <v>258</v>
      </c>
      <c r="C384" s="109" t="s">
        <v>255</v>
      </c>
      <c r="D384" t="s">
        <v>2720</v>
      </c>
      <c r="E384" s="1">
        <v>53228</v>
      </c>
      <c r="F384">
        <v>189</v>
      </c>
      <c r="G384" s="1">
        <v>74649</v>
      </c>
      <c r="H384">
        <v>807</v>
      </c>
      <c r="I384" s="1">
        <v>21421</v>
      </c>
      <c r="J384">
        <v>618</v>
      </c>
      <c r="M384" s="177"/>
    </row>
    <row r="385" spans="1:13" x14ac:dyDescent="0.25">
      <c r="B385" t="s">
        <v>574</v>
      </c>
      <c r="C385" s="109" t="s">
        <v>255</v>
      </c>
      <c r="D385" t="s">
        <v>2720</v>
      </c>
      <c r="E385" s="1">
        <v>34402</v>
      </c>
      <c r="F385">
        <v>100</v>
      </c>
      <c r="G385" s="1">
        <v>43685</v>
      </c>
      <c r="H385">
        <v>302</v>
      </c>
      <c r="I385" s="1">
        <v>9283</v>
      </c>
      <c r="J385">
        <v>202</v>
      </c>
      <c r="M385" s="177"/>
    </row>
    <row r="386" spans="1:13" x14ac:dyDescent="0.25">
      <c r="A386" t="s">
        <v>247</v>
      </c>
      <c r="B386" t="s">
        <v>145</v>
      </c>
      <c r="C386" s="109" t="s">
        <v>10</v>
      </c>
      <c r="D386" t="s">
        <v>2718</v>
      </c>
      <c r="E386" s="1">
        <v>330932</v>
      </c>
      <c r="F386">
        <v>811</v>
      </c>
      <c r="G386" s="1">
        <v>391939</v>
      </c>
      <c r="H386" s="1">
        <v>2757</v>
      </c>
      <c r="I386" s="1">
        <v>61007</v>
      </c>
      <c r="J386" s="1">
        <v>1946</v>
      </c>
      <c r="M386" s="177"/>
    </row>
    <row r="387" spans="1:13" x14ac:dyDescent="0.25">
      <c r="B387" t="s">
        <v>29</v>
      </c>
      <c r="C387" s="109" t="s">
        <v>30</v>
      </c>
      <c r="D387" t="s">
        <v>2718</v>
      </c>
      <c r="E387" s="1">
        <v>302970</v>
      </c>
      <c r="F387">
        <v>787</v>
      </c>
      <c r="G387" s="1">
        <v>429380</v>
      </c>
      <c r="H387" s="1">
        <v>7627</v>
      </c>
      <c r="I387" s="1">
        <v>126410</v>
      </c>
      <c r="J387" s="1">
        <v>6840</v>
      </c>
      <c r="M387" s="177"/>
    </row>
    <row r="388" spans="1:13" x14ac:dyDescent="0.25">
      <c r="B388" t="s">
        <v>26</v>
      </c>
      <c r="C388" s="109" t="s">
        <v>6</v>
      </c>
      <c r="D388" t="s">
        <v>2718</v>
      </c>
      <c r="E388" s="1">
        <v>244667</v>
      </c>
      <c r="F388">
        <v>618</v>
      </c>
      <c r="G388" s="1">
        <v>341362</v>
      </c>
      <c r="H388" s="1">
        <v>6541</v>
      </c>
      <c r="I388" s="1">
        <v>96695</v>
      </c>
      <c r="J388" s="1">
        <v>5923</v>
      </c>
      <c r="M388" s="177"/>
    </row>
    <row r="389" spans="1:13" x14ac:dyDescent="0.25">
      <c r="B389" t="s">
        <v>249</v>
      </c>
      <c r="C389" s="109" t="s">
        <v>250</v>
      </c>
      <c r="D389" t="s">
        <v>2720</v>
      </c>
      <c r="E389" s="1">
        <v>207624</v>
      </c>
      <c r="F389">
        <v>500</v>
      </c>
      <c r="G389" s="1">
        <v>227743</v>
      </c>
      <c r="H389">
        <v>964</v>
      </c>
      <c r="I389" s="1">
        <v>20119</v>
      </c>
      <c r="J389">
        <v>464</v>
      </c>
      <c r="M389" s="177"/>
    </row>
    <row r="390" spans="1:13" x14ac:dyDescent="0.25">
      <c r="B390" t="s">
        <v>5</v>
      </c>
      <c r="C390" s="109" t="s">
        <v>6</v>
      </c>
      <c r="D390" t="s">
        <v>2718</v>
      </c>
      <c r="E390" s="1">
        <v>122275</v>
      </c>
      <c r="F390">
        <v>302</v>
      </c>
      <c r="G390" s="1">
        <v>311571</v>
      </c>
      <c r="H390" s="1">
        <v>15442</v>
      </c>
      <c r="I390" s="1">
        <v>189296</v>
      </c>
      <c r="J390" s="1">
        <v>15140</v>
      </c>
      <c r="M390" s="177"/>
    </row>
    <row r="391" spans="1:13" x14ac:dyDescent="0.25">
      <c r="B391" t="s">
        <v>1</v>
      </c>
      <c r="C391" s="109" t="s">
        <v>2</v>
      </c>
      <c r="D391" t="s">
        <v>2718</v>
      </c>
      <c r="E391" s="1">
        <v>108781</v>
      </c>
      <c r="F391">
        <v>404</v>
      </c>
      <c r="G391" s="1">
        <v>323410</v>
      </c>
      <c r="H391" s="1">
        <v>6575</v>
      </c>
      <c r="I391" s="1">
        <v>214629</v>
      </c>
      <c r="J391" s="1">
        <v>6171</v>
      </c>
      <c r="M391" s="177"/>
    </row>
    <row r="392" spans="1:13" x14ac:dyDescent="0.25">
      <c r="B392" t="s">
        <v>9</v>
      </c>
      <c r="C392" s="109" t="s">
        <v>10</v>
      </c>
      <c r="D392" t="s">
        <v>2718</v>
      </c>
      <c r="E392" s="1">
        <v>97466</v>
      </c>
      <c r="F392">
        <v>458</v>
      </c>
      <c r="G392" s="1">
        <v>362092</v>
      </c>
      <c r="H392" s="1">
        <v>26764</v>
      </c>
      <c r="I392" s="1">
        <v>264626</v>
      </c>
      <c r="J392" s="1">
        <v>26306</v>
      </c>
      <c r="M392" s="177"/>
    </row>
    <row r="393" spans="1:13" x14ac:dyDescent="0.25">
      <c r="B393" t="s">
        <v>150</v>
      </c>
      <c r="C393" s="109" t="s">
        <v>28</v>
      </c>
      <c r="D393" t="s">
        <v>2718</v>
      </c>
      <c r="E393" s="1">
        <v>82501</v>
      </c>
      <c r="F393">
        <v>180</v>
      </c>
      <c r="G393" s="1">
        <v>103069</v>
      </c>
      <c r="H393" s="1">
        <v>2991</v>
      </c>
      <c r="I393" s="1">
        <v>20568</v>
      </c>
      <c r="J393" s="1">
        <v>2811</v>
      </c>
      <c r="M393" s="177"/>
    </row>
    <row r="394" spans="1:13" x14ac:dyDescent="0.25">
      <c r="B394" t="s">
        <v>19</v>
      </c>
      <c r="C394" s="109" t="s">
        <v>20</v>
      </c>
      <c r="D394" t="s">
        <v>3092</v>
      </c>
      <c r="E394" s="1">
        <v>79492</v>
      </c>
      <c r="F394">
        <v>309</v>
      </c>
      <c r="G394" s="1">
        <v>140855</v>
      </c>
      <c r="H394" s="1">
        <v>5931</v>
      </c>
      <c r="I394" s="1">
        <v>61363</v>
      </c>
      <c r="J394" s="1">
        <v>5622</v>
      </c>
      <c r="M394" s="177"/>
    </row>
    <row r="395" spans="1:13" x14ac:dyDescent="0.25">
      <c r="B395" t="s">
        <v>497</v>
      </c>
      <c r="C395" s="109" t="s">
        <v>250</v>
      </c>
      <c r="D395" t="s">
        <v>2720</v>
      </c>
      <c r="E395" s="1">
        <v>73449</v>
      </c>
      <c r="F395">
        <v>190</v>
      </c>
      <c r="G395" s="1">
        <v>82655</v>
      </c>
      <c r="H395">
        <v>359</v>
      </c>
      <c r="I395" s="1">
        <v>9206</v>
      </c>
      <c r="J395">
        <v>169</v>
      </c>
      <c r="M395" s="177"/>
    </row>
    <row r="396" spans="1:13" x14ac:dyDescent="0.25">
      <c r="B396" t="s">
        <v>24</v>
      </c>
      <c r="C396" s="109" t="s">
        <v>25</v>
      </c>
      <c r="D396" t="s">
        <v>2718</v>
      </c>
      <c r="E396" s="1">
        <v>68910</v>
      </c>
      <c r="F396">
        <v>147</v>
      </c>
      <c r="G396" s="1">
        <v>160759</v>
      </c>
      <c r="H396" s="1">
        <v>9089</v>
      </c>
      <c r="I396" s="1">
        <v>91849</v>
      </c>
      <c r="J396" s="1">
        <v>8942</v>
      </c>
      <c r="M396" s="177"/>
    </row>
    <row r="397" spans="1:13" x14ac:dyDescent="0.25">
      <c r="B397" t="s">
        <v>251</v>
      </c>
      <c r="C397" s="109" t="s">
        <v>250</v>
      </c>
      <c r="D397" t="s">
        <v>2720</v>
      </c>
      <c r="E397" s="1">
        <v>59609</v>
      </c>
      <c r="F397">
        <v>165</v>
      </c>
      <c r="G397" s="1">
        <v>72530</v>
      </c>
      <c r="H397">
        <v>415</v>
      </c>
      <c r="I397" s="1">
        <v>12921</v>
      </c>
      <c r="J397">
        <v>250</v>
      </c>
      <c r="M397" s="177"/>
    </row>
    <row r="398" spans="1:13" x14ac:dyDescent="0.25">
      <c r="B398" t="s">
        <v>316</v>
      </c>
      <c r="C398" s="109" t="s">
        <v>30</v>
      </c>
      <c r="D398" t="s">
        <v>3092</v>
      </c>
      <c r="E398" s="1">
        <v>58296</v>
      </c>
      <c r="F398">
        <v>145</v>
      </c>
      <c r="G398" s="1">
        <v>64062</v>
      </c>
      <c r="H398">
        <v>252</v>
      </c>
      <c r="I398" s="1">
        <v>5766</v>
      </c>
      <c r="J398">
        <v>107</v>
      </c>
      <c r="M398" s="177"/>
    </row>
    <row r="399" spans="1:13" x14ac:dyDescent="0.25">
      <c r="B399" t="s">
        <v>498</v>
      </c>
      <c r="C399" s="109" t="s">
        <v>250</v>
      </c>
      <c r="D399" t="s">
        <v>2720</v>
      </c>
      <c r="E399" s="1">
        <v>53429</v>
      </c>
      <c r="F399">
        <v>136</v>
      </c>
      <c r="G399" s="1">
        <v>58403</v>
      </c>
      <c r="H399">
        <v>223</v>
      </c>
      <c r="I399" s="1">
        <v>4974</v>
      </c>
      <c r="J399">
        <v>87</v>
      </c>
      <c r="M399" s="177"/>
    </row>
    <row r="400" spans="1:13" x14ac:dyDescent="0.25">
      <c r="B400" t="s">
        <v>499</v>
      </c>
      <c r="C400" s="109" t="s">
        <v>250</v>
      </c>
      <c r="D400" t="s">
        <v>2720</v>
      </c>
      <c r="E400" s="1">
        <v>52141</v>
      </c>
      <c r="F400">
        <v>135</v>
      </c>
      <c r="G400" s="1">
        <v>56809</v>
      </c>
      <c r="H400">
        <v>212</v>
      </c>
      <c r="I400" s="1">
        <v>4668</v>
      </c>
      <c r="J400">
        <v>77</v>
      </c>
      <c r="M400" s="177"/>
    </row>
    <row r="401" spans="1:13" x14ac:dyDescent="0.25">
      <c r="B401" t="s">
        <v>300</v>
      </c>
      <c r="C401" s="109" t="s">
        <v>30</v>
      </c>
      <c r="D401" t="s">
        <v>3092</v>
      </c>
      <c r="E401" s="1">
        <v>51443</v>
      </c>
      <c r="F401">
        <v>159</v>
      </c>
      <c r="G401" s="1">
        <v>60094</v>
      </c>
      <c r="H401">
        <v>373</v>
      </c>
      <c r="I401" s="1">
        <v>8651</v>
      </c>
      <c r="J401">
        <v>214</v>
      </c>
      <c r="M401" s="177"/>
    </row>
    <row r="402" spans="1:13" x14ac:dyDescent="0.25">
      <c r="B402" t="s">
        <v>252</v>
      </c>
      <c r="C402" s="109" t="s">
        <v>250</v>
      </c>
      <c r="D402" t="s">
        <v>46</v>
      </c>
      <c r="E402" s="1">
        <v>41615</v>
      </c>
      <c r="F402">
        <v>114</v>
      </c>
      <c r="G402" s="1">
        <v>53475</v>
      </c>
      <c r="H402">
        <v>341</v>
      </c>
      <c r="I402" s="1">
        <v>11860</v>
      </c>
      <c r="J402">
        <v>227</v>
      </c>
      <c r="M402" s="177"/>
    </row>
    <row r="403" spans="1:13" x14ac:dyDescent="0.25">
      <c r="B403" t="s">
        <v>573</v>
      </c>
      <c r="C403" s="109" t="s">
        <v>250</v>
      </c>
      <c r="D403" t="s">
        <v>2720</v>
      </c>
      <c r="E403" s="1">
        <v>37614</v>
      </c>
      <c r="F403">
        <v>94</v>
      </c>
      <c r="G403" s="1">
        <v>40568</v>
      </c>
      <c r="H403">
        <v>150</v>
      </c>
      <c r="I403" s="1">
        <v>2954</v>
      </c>
      <c r="J403">
        <v>56</v>
      </c>
      <c r="M403" s="177"/>
    </row>
    <row r="404" spans="1:13" x14ac:dyDescent="0.25">
      <c r="B404" t="s">
        <v>416</v>
      </c>
      <c r="C404" s="109" t="s">
        <v>25</v>
      </c>
      <c r="D404" t="s">
        <v>3092</v>
      </c>
      <c r="E404" s="1">
        <v>31649</v>
      </c>
      <c r="F404">
        <v>71</v>
      </c>
      <c r="G404" s="1">
        <v>32926</v>
      </c>
      <c r="H404">
        <v>92</v>
      </c>
      <c r="I404" s="1">
        <v>1277</v>
      </c>
      <c r="J404">
        <v>21</v>
      </c>
      <c r="M404" s="177"/>
    </row>
    <row r="405" spans="1:13" x14ac:dyDescent="0.25">
      <c r="A405" t="s">
        <v>240</v>
      </c>
      <c r="B405" t="s">
        <v>5</v>
      </c>
      <c r="C405" s="109" t="s">
        <v>6</v>
      </c>
      <c r="D405" t="s">
        <v>2718</v>
      </c>
      <c r="E405" s="1">
        <v>266748</v>
      </c>
      <c r="F405">
        <v>703</v>
      </c>
      <c r="G405" s="1">
        <v>536488</v>
      </c>
      <c r="H405" s="1">
        <v>19252</v>
      </c>
      <c r="I405" s="1">
        <v>269740</v>
      </c>
      <c r="J405" s="1">
        <v>18549</v>
      </c>
      <c r="M405" s="177"/>
    </row>
    <row r="406" spans="1:13" x14ac:dyDescent="0.25">
      <c r="B406" t="s">
        <v>244</v>
      </c>
      <c r="C406" s="109" t="s">
        <v>243</v>
      </c>
      <c r="D406" t="s">
        <v>3092</v>
      </c>
      <c r="E406" s="1">
        <v>258448</v>
      </c>
      <c r="F406">
        <v>688</v>
      </c>
      <c r="G406" s="1">
        <v>297463</v>
      </c>
      <c r="H406" s="1">
        <v>2339</v>
      </c>
      <c r="I406" s="1">
        <v>39015</v>
      </c>
      <c r="J406" s="1">
        <v>1651</v>
      </c>
      <c r="M406" s="177"/>
    </row>
    <row r="407" spans="1:13" x14ac:dyDescent="0.25">
      <c r="B407" t="s">
        <v>103</v>
      </c>
      <c r="C407" s="104" t="s">
        <v>147</v>
      </c>
      <c r="D407" t="s">
        <v>2718</v>
      </c>
      <c r="E407" s="1">
        <v>140924</v>
      </c>
      <c r="F407">
        <v>579</v>
      </c>
      <c r="G407" s="1">
        <v>294626</v>
      </c>
      <c r="H407" s="1">
        <v>3248</v>
      </c>
      <c r="I407" s="1">
        <v>153702</v>
      </c>
      <c r="J407" s="1">
        <v>2669</v>
      </c>
      <c r="M407" s="177"/>
    </row>
    <row r="408" spans="1:13" x14ac:dyDescent="0.25">
      <c r="B408" t="s">
        <v>19</v>
      </c>
      <c r="C408" s="144" t="s">
        <v>20</v>
      </c>
      <c r="D408" t="s">
        <v>3092</v>
      </c>
      <c r="E408" s="1">
        <v>118028</v>
      </c>
      <c r="F408">
        <v>476</v>
      </c>
      <c r="G408" s="1">
        <v>272870</v>
      </c>
      <c r="H408" s="1">
        <v>18779</v>
      </c>
      <c r="I408" s="1">
        <v>154842</v>
      </c>
      <c r="J408" s="1">
        <v>18303</v>
      </c>
      <c r="M408" s="177"/>
    </row>
    <row r="409" spans="1:13" x14ac:dyDescent="0.25">
      <c r="B409" t="s">
        <v>242</v>
      </c>
      <c r="C409" s="109" t="s">
        <v>243</v>
      </c>
      <c r="D409" t="s">
        <v>3092</v>
      </c>
      <c r="E409" s="1">
        <v>116997</v>
      </c>
      <c r="F409">
        <v>302</v>
      </c>
      <c r="G409" s="1">
        <v>161813</v>
      </c>
      <c r="H409" s="1">
        <v>1252</v>
      </c>
      <c r="I409" s="1">
        <v>44816</v>
      </c>
      <c r="J409">
        <v>950</v>
      </c>
      <c r="M409" s="177"/>
    </row>
    <row r="410" spans="1:13" x14ac:dyDescent="0.25">
      <c r="B410" t="s">
        <v>136</v>
      </c>
      <c r="C410" s="109" t="s">
        <v>137</v>
      </c>
      <c r="D410" t="s">
        <v>2718</v>
      </c>
      <c r="E410" s="1">
        <v>114941</v>
      </c>
      <c r="F410">
        <v>327</v>
      </c>
      <c r="G410" s="1">
        <v>186631</v>
      </c>
      <c r="H410" s="1">
        <v>2935</v>
      </c>
      <c r="I410" s="1">
        <v>71690</v>
      </c>
      <c r="J410" s="1">
        <v>2608</v>
      </c>
      <c r="M410" s="177"/>
    </row>
    <row r="411" spans="1:13" x14ac:dyDescent="0.25">
      <c r="B411" t="s">
        <v>9</v>
      </c>
      <c r="C411" s="109" t="s">
        <v>10</v>
      </c>
      <c r="D411" t="s">
        <v>2718</v>
      </c>
      <c r="E411" s="1">
        <v>113185</v>
      </c>
      <c r="F411">
        <v>566</v>
      </c>
      <c r="G411" s="1">
        <v>512083</v>
      </c>
      <c r="H411" s="1">
        <v>40488</v>
      </c>
      <c r="I411" s="1">
        <v>398898</v>
      </c>
      <c r="J411" s="1">
        <v>39922</v>
      </c>
      <c r="M411" s="177"/>
    </row>
    <row r="412" spans="1:13" x14ac:dyDescent="0.25">
      <c r="B412" t="s">
        <v>490</v>
      </c>
      <c r="C412" s="144" t="s">
        <v>243</v>
      </c>
      <c r="D412" t="s">
        <v>2720</v>
      </c>
      <c r="E412" s="1">
        <v>106639</v>
      </c>
      <c r="F412">
        <v>262</v>
      </c>
      <c r="G412" s="1">
        <v>115909</v>
      </c>
      <c r="H412">
        <v>405</v>
      </c>
      <c r="I412" s="1">
        <v>9270</v>
      </c>
      <c r="J412">
        <v>143</v>
      </c>
      <c r="M412" s="177"/>
    </row>
    <row r="413" spans="1:13" x14ac:dyDescent="0.25">
      <c r="B413" t="s">
        <v>245</v>
      </c>
      <c r="C413" s="109" t="s">
        <v>243</v>
      </c>
      <c r="D413" t="s">
        <v>2720</v>
      </c>
      <c r="E413" s="1">
        <v>102380</v>
      </c>
      <c r="F413">
        <v>270</v>
      </c>
      <c r="G413" s="1">
        <v>118435</v>
      </c>
      <c r="H413">
        <v>572</v>
      </c>
      <c r="I413" s="1">
        <v>16055</v>
      </c>
      <c r="J413">
        <v>302</v>
      </c>
      <c r="M413" s="177"/>
    </row>
    <row r="414" spans="1:13" x14ac:dyDescent="0.25">
      <c r="B414" t="s">
        <v>145</v>
      </c>
      <c r="C414" s="109" t="s">
        <v>10</v>
      </c>
      <c r="D414" t="s">
        <v>2718</v>
      </c>
      <c r="E414" s="1">
        <v>87533</v>
      </c>
      <c r="F414">
        <v>134</v>
      </c>
      <c r="G414" s="1">
        <v>87580</v>
      </c>
      <c r="H414">
        <v>136</v>
      </c>
      <c r="I414">
        <v>47</v>
      </c>
      <c r="J414">
        <v>2</v>
      </c>
      <c r="M414" s="177"/>
    </row>
    <row r="415" spans="1:13" x14ac:dyDescent="0.25">
      <c r="B415" t="s">
        <v>246</v>
      </c>
      <c r="C415" s="109" t="s">
        <v>243</v>
      </c>
      <c r="D415" t="s">
        <v>2720</v>
      </c>
      <c r="E415" s="1">
        <v>78319</v>
      </c>
      <c r="F415">
        <v>212</v>
      </c>
      <c r="G415" s="1">
        <v>90886</v>
      </c>
      <c r="H415">
        <v>480</v>
      </c>
      <c r="I415" s="1">
        <v>12567</v>
      </c>
      <c r="J415">
        <v>268</v>
      </c>
      <c r="M415" s="177"/>
    </row>
    <row r="416" spans="1:13" x14ac:dyDescent="0.25">
      <c r="B416" t="s">
        <v>496</v>
      </c>
      <c r="C416" s="109" t="s">
        <v>243</v>
      </c>
      <c r="D416" t="s">
        <v>2720</v>
      </c>
      <c r="E416" s="1">
        <v>72860</v>
      </c>
      <c r="F416">
        <v>167</v>
      </c>
      <c r="G416" s="1">
        <v>77276</v>
      </c>
      <c r="H416">
        <v>247</v>
      </c>
      <c r="I416" s="1">
        <v>4416</v>
      </c>
      <c r="J416">
        <v>80</v>
      </c>
      <c r="M416" s="177"/>
    </row>
    <row r="417" spans="2:13" x14ac:dyDescent="0.25">
      <c r="B417" t="s">
        <v>1</v>
      </c>
      <c r="C417" s="109" t="s">
        <v>2</v>
      </c>
      <c r="D417" t="s">
        <v>2718</v>
      </c>
      <c r="E417" s="1">
        <v>70952</v>
      </c>
      <c r="F417">
        <v>309</v>
      </c>
      <c r="G417" s="1">
        <v>180722</v>
      </c>
      <c r="H417" s="1">
        <v>2763</v>
      </c>
      <c r="I417" s="1">
        <v>109770</v>
      </c>
      <c r="J417" s="1">
        <v>2454</v>
      </c>
      <c r="M417" s="177"/>
    </row>
    <row r="418" spans="2:13" x14ac:dyDescent="0.25">
      <c r="B418" t="s">
        <v>459</v>
      </c>
      <c r="C418" s="109" t="s">
        <v>243</v>
      </c>
      <c r="D418" t="s">
        <v>2720</v>
      </c>
      <c r="E418" s="1">
        <v>68936</v>
      </c>
      <c r="F418">
        <v>141</v>
      </c>
      <c r="G418" s="1">
        <v>71734</v>
      </c>
      <c r="H418">
        <v>177</v>
      </c>
      <c r="I418" s="1">
        <v>2798</v>
      </c>
      <c r="J418">
        <v>36</v>
      </c>
      <c r="M418" s="177"/>
    </row>
    <row r="419" spans="2:13" x14ac:dyDescent="0.25">
      <c r="B419" t="s">
        <v>493</v>
      </c>
      <c r="C419" s="109" t="s">
        <v>243</v>
      </c>
      <c r="D419" t="s">
        <v>2720</v>
      </c>
      <c r="E419" s="1">
        <v>64219</v>
      </c>
      <c r="F419">
        <v>158</v>
      </c>
      <c r="G419" s="1">
        <v>72527</v>
      </c>
      <c r="H419">
        <v>359</v>
      </c>
      <c r="I419" s="1">
        <v>8308</v>
      </c>
      <c r="J419">
        <v>201</v>
      </c>
      <c r="M419" s="177"/>
    </row>
    <row r="420" spans="2:13" x14ac:dyDescent="0.25">
      <c r="B420" t="s">
        <v>495</v>
      </c>
      <c r="C420" s="109" t="s">
        <v>243</v>
      </c>
      <c r="D420" t="s">
        <v>3092</v>
      </c>
      <c r="E420" s="1">
        <v>61090</v>
      </c>
      <c r="F420">
        <v>149</v>
      </c>
      <c r="G420" s="1">
        <v>67643</v>
      </c>
      <c r="H420">
        <v>300</v>
      </c>
      <c r="I420" s="1">
        <v>6553</v>
      </c>
      <c r="J420">
        <v>151</v>
      </c>
      <c r="M420" s="177"/>
    </row>
    <row r="421" spans="2:13" x14ac:dyDescent="0.25">
      <c r="B421" t="s">
        <v>135</v>
      </c>
      <c r="C421" s="109" t="s">
        <v>42</v>
      </c>
      <c r="D421" t="s">
        <v>3092</v>
      </c>
      <c r="E421" s="1">
        <v>54771</v>
      </c>
      <c r="F421">
        <v>154</v>
      </c>
      <c r="G421" s="1">
        <v>66803</v>
      </c>
      <c r="H421">
        <v>368</v>
      </c>
      <c r="I421" s="1">
        <v>12032</v>
      </c>
      <c r="J421">
        <v>214</v>
      </c>
      <c r="M421" s="177"/>
    </row>
    <row r="422" spans="2:13" x14ac:dyDescent="0.25">
      <c r="B422" t="s">
        <v>491</v>
      </c>
      <c r="C422" s="109" t="s">
        <v>243</v>
      </c>
      <c r="D422" t="s">
        <v>2720</v>
      </c>
      <c r="E422" s="1">
        <v>54668</v>
      </c>
      <c r="F422">
        <v>153</v>
      </c>
      <c r="G422" s="1">
        <v>63530</v>
      </c>
      <c r="H422">
        <v>355</v>
      </c>
      <c r="I422" s="1">
        <v>8862</v>
      </c>
      <c r="J422">
        <v>202</v>
      </c>
      <c r="M422" s="177"/>
    </row>
    <row r="423" spans="2:13" x14ac:dyDescent="0.25">
      <c r="B423" t="s">
        <v>80</v>
      </c>
      <c r="C423" s="109" t="s">
        <v>2</v>
      </c>
      <c r="D423" t="s">
        <v>2718</v>
      </c>
      <c r="E423" s="1">
        <v>54176</v>
      </c>
      <c r="F423">
        <v>170</v>
      </c>
      <c r="G423" s="1">
        <v>86508</v>
      </c>
      <c r="H423" s="1">
        <v>1107</v>
      </c>
      <c r="I423" s="1">
        <v>32332</v>
      </c>
      <c r="J423">
        <v>937</v>
      </c>
      <c r="M423" s="177"/>
    </row>
    <row r="424" spans="2:13" x14ac:dyDescent="0.25">
      <c r="B424" t="s">
        <v>492</v>
      </c>
      <c r="C424" s="109" t="s">
        <v>243</v>
      </c>
      <c r="D424" t="s">
        <v>2720</v>
      </c>
      <c r="E424" s="1">
        <v>47053</v>
      </c>
      <c r="F424">
        <v>149</v>
      </c>
      <c r="G424" s="1">
        <v>55585</v>
      </c>
      <c r="H424">
        <v>324</v>
      </c>
      <c r="I424" s="1">
        <v>8532</v>
      </c>
      <c r="J424">
        <v>175</v>
      </c>
      <c r="M424" s="177"/>
    </row>
    <row r="425" spans="2:13" x14ac:dyDescent="0.25">
      <c r="B425" t="s">
        <v>494</v>
      </c>
      <c r="C425" s="109" t="s">
        <v>243</v>
      </c>
      <c r="D425" t="s">
        <v>2720</v>
      </c>
      <c r="E425" s="1">
        <v>46765</v>
      </c>
      <c r="F425">
        <v>130</v>
      </c>
      <c r="G425" s="1">
        <v>53614</v>
      </c>
      <c r="H425">
        <v>234</v>
      </c>
      <c r="I425" s="1">
        <v>6849</v>
      </c>
      <c r="J425">
        <v>104</v>
      </c>
      <c r="M425" s="177"/>
    </row>
    <row r="426" spans="2:13" x14ac:dyDescent="0.25">
      <c r="B426" t="s">
        <v>139</v>
      </c>
      <c r="C426" s="109" t="s">
        <v>50</v>
      </c>
      <c r="D426" t="s">
        <v>2720</v>
      </c>
      <c r="E426" s="1">
        <v>45134</v>
      </c>
      <c r="F426">
        <v>123</v>
      </c>
      <c r="G426" s="1">
        <v>50764</v>
      </c>
      <c r="H426">
        <v>390</v>
      </c>
      <c r="I426" s="1">
        <v>5630</v>
      </c>
      <c r="J426">
        <v>267</v>
      </c>
      <c r="M426" s="177"/>
    </row>
    <row r="427" spans="2:13" x14ac:dyDescent="0.25">
      <c r="B427" t="s">
        <v>572</v>
      </c>
      <c r="C427" s="109" t="s">
        <v>243</v>
      </c>
      <c r="D427" t="s">
        <v>2720</v>
      </c>
      <c r="E427" s="1">
        <v>40310</v>
      </c>
      <c r="F427">
        <v>91</v>
      </c>
      <c r="G427" s="1">
        <v>41329</v>
      </c>
      <c r="H427">
        <v>106</v>
      </c>
      <c r="I427" s="1">
        <v>1019</v>
      </c>
      <c r="J427">
        <v>15</v>
      </c>
      <c r="M427" s="177"/>
    </row>
    <row r="428" spans="2:13" x14ac:dyDescent="0.25">
      <c r="B428" t="s">
        <v>570</v>
      </c>
      <c r="C428" s="109" t="s">
        <v>243</v>
      </c>
      <c r="D428" t="s">
        <v>2720</v>
      </c>
      <c r="E428" s="1">
        <v>39997</v>
      </c>
      <c r="F428">
        <v>104</v>
      </c>
      <c r="G428" s="1">
        <v>43523</v>
      </c>
      <c r="H428">
        <v>164</v>
      </c>
      <c r="I428" s="1">
        <v>3526</v>
      </c>
      <c r="J428">
        <v>60</v>
      </c>
      <c r="M428" s="177"/>
    </row>
    <row r="429" spans="2:13" x14ac:dyDescent="0.25">
      <c r="B429" t="s">
        <v>567</v>
      </c>
      <c r="C429" s="109" t="s">
        <v>243</v>
      </c>
      <c r="D429" t="s">
        <v>2720</v>
      </c>
      <c r="E429" s="1">
        <v>36842</v>
      </c>
      <c r="F429">
        <v>94</v>
      </c>
      <c r="G429" s="1">
        <v>41433</v>
      </c>
      <c r="H429">
        <v>193</v>
      </c>
      <c r="I429" s="1">
        <v>4591</v>
      </c>
      <c r="J429">
        <v>99</v>
      </c>
      <c r="M429" s="177"/>
    </row>
    <row r="430" spans="2:13" x14ac:dyDescent="0.25">
      <c r="B430" t="s">
        <v>571</v>
      </c>
      <c r="C430" s="109" t="s">
        <v>243</v>
      </c>
      <c r="D430" t="s">
        <v>2720</v>
      </c>
      <c r="E430" s="1">
        <v>36677</v>
      </c>
      <c r="F430">
        <v>99</v>
      </c>
      <c r="G430" s="1">
        <v>39161</v>
      </c>
      <c r="H430">
        <v>158</v>
      </c>
      <c r="I430" s="1">
        <v>2484</v>
      </c>
      <c r="J430">
        <v>59</v>
      </c>
      <c r="M430" s="177"/>
    </row>
    <row r="431" spans="2:13" x14ac:dyDescent="0.25">
      <c r="B431" t="s">
        <v>566</v>
      </c>
      <c r="C431" s="109" t="s">
        <v>243</v>
      </c>
      <c r="D431" t="s">
        <v>2720</v>
      </c>
      <c r="E431" s="1">
        <v>34250</v>
      </c>
      <c r="F431">
        <v>94</v>
      </c>
      <c r="G431" s="1">
        <v>39977</v>
      </c>
      <c r="H431">
        <v>210</v>
      </c>
      <c r="I431" s="1">
        <v>5727</v>
      </c>
      <c r="J431">
        <v>116</v>
      </c>
      <c r="M431" s="177"/>
    </row>
    <row r="432" spans="2:13" x14ac:dyDescent="0.25">
      <c r="B432" t="s">
        <v>138</v>
      </c>
      <c r="C432" s="109" t="s">
        <v>147</v>
      </c>
      <c r="D432" t="s">
        <v>2718</v>
      </c>
      <c r="E432" s="1">
        <v>34079</v>
      </c>
      <c r="F432">
        <v>102</v>
      </c>
      <c r="G432" s="1">
        <v>77576</v>
      </c>
      <c r="H432" s="1">
        <v>2981</v>
      </c>
      <c r="I432" s="1">
        <v>43497</v>
      </c>
      <c r="J432" s="1">
        <v>2879</v>
      </c>
      <c r="M432" s="177"/>
    </row>
    <row r="433" spans="1:13" x14ac:dyDescent="0.25">
      <c r="B433" t="s">
        <v>568</v>
      </c>
      <c r="C433" s="109" t="s">
        <v>243</v>
      </c>
      <c r="D433" t="s">
        <v>2720</v>
      </c>
      <c r="E433" s="1">
        <v>33914</v>
      </c>
      <c r="F433">
        <v>77</v>
      </c>
      <c r="G433" s="1">
        <v>38116</v>
      </c>
      <c r="H433">
        <v>176</v>
      </c>
      <c r="I433" s="1">
        <v>4202</v>
      </c>
      <c r="J433">
        <v>99</v>
      </c>
      <c r="M433" s="177"/>
    </row>
    <row r="434" spans="1:13" x14ac:dyDescent="0.25">
      <c r="B434" t="s">
        <v>569</v>
      </c>
      <c r="C434" s="109" t="s">
        <v>243</v>
      </c>
      <c r="D434" t="s">
        <v>2720</v>
      </c>
      <c r="E434" s="1">
        <v>33089</v>
      </c>
      <c r="F434">
        <v>92</v>
      </c>
      <c r="G434" s="1">
        <v>36839</v>
      </c>
      <c r="H434">
        <v>172</v>
      </c>
      <c r="I434" s="1">
        <v>3750</v>
      </c>
      <c r="J434">
        <v>80</v>
      </c>
      <c r="M434" s="177"/>
    </row>
    <row r="435" spans="1:13" x14ac:dyDescent="0.25">
      <c r="B435" t="s">
        <v>330</v>
      </c>
      <c r="C435" s="109" t="s">
        <v>10</v>
      </c>
      <c r="D435" t="s">
        <v>3092</v>
      </c>
      <c r="E435" s="1">
        <v>31367</v>
      </c>
      <c r="F435">
        <v>105</v>
      </c>
      <c r="G435" s="1">
        <v>33095</v>
      </c>
      <c r="H435">
        <v>130</v>
      </c>
      <c r="I435" s="1">
        <v>1728</v>
      </c>
      <c r="J435">
        <v>25</v>
      </c>
      <c r="M435" s="177"/>
    </row>
    <row r="436" spans="1:13" ht="14.1" customHeight="1" x14ac:dyDescent="0.25">
      <c r="A436" t="s">
        <v>262</v>
      </c>
      <c r="B436" t="s">
        <v>87</v>
      </c>
      <c r="C436" s="109" t="s">
        <v>50</v>
      </c>
      <c r="D436" t="s">
        <v>2718</v>
      </c>
      <c r="E436" s="1">
        <v>728578</v>
      </c>
      <c r="F436" s="1">
        <v>1640</v>
      </c>
      <c r="G436" s="1">
        <v>825535</v>
      </c>
      <c r="H436" s="1">
        <v>3350</v>
      </c>
      <c r="I436" s="1">
        <v>96957</v>
      </c>
      <c r="J436" s="1">
        <v>1710</v>
      </c>
      <c r="M436" s="177"/>
    </row>
    <row r="437" spans="1:13" x14ac:dyDescent="0.25">
      <c r="B437" t="s">
        <v>264</v>
      </c>
      <c r="C437" s="109" t="s">
        <v>23</v>
      </c>
      <c r="D437" t="s">
        <v>3092</v>
      </c>
      <c r="E437" s="1">
        <v>723020</v>
      </c>
      <c r="F437" s="1">
        <v>1953</v>
      </c>
      <c r="G437" s="1">
        <v>803653</v>
      </c>
      <c r="H437" s="1">
        <v>3498</v>
      </c>
      <c r="I437" s="1">
        <v>80633</v>
      </c>
      <c r="J437" s="1">
        <v>1545</v>
      </c>
      <c r="M437" s="177"/>
    </row>
    <row r="438" spans="1:13" x14ac:dyDescent="0.25">
      <c r="B438" t="s">
        <v>193</v>
      </c>
      <c r="C438" s="109" t="s">
        <v>125</v>
      </c>
      <c r="D438" t="s">
        <v>2718</v>
      </c>
      <c r="E438" s="1">
        <v>465086</v>
      </c>
      <c r="F438" s="1">
        <v>1191</v>
      </c>
      <c r="G438" s="1">
        <v>609385</v>
      </c>
      <c r="H438" s="1">
        <v>6310</v>
      </c>
      <c r="I438" s="1">
        <v>144299</v>
      </c>
      <c r="J438" s="1">
        <v>5119</v>
      </c>
      <c r="M438" s="177"/>
    </row>
    <row r="439" spans="1:13" x14ac:dyDescent="0.25">
      <c r="B439" t="s">
        <v>29</v>
      </c>
      <c r="C439" s="109" t="s">
        <v>30</v>
      </c>
      <c r="D439" t="s">
        <v>2718</v>
      </c>
      <c r="E439" s="1">
        <v>455477</v>
      </c>
      <c r="F439" s="1">
        <v>1222</v>
      </c>
      <c r="G439" s="1">
        <v>625712</v>
      </c>
      <c r="H439" s="1">
        <v>10289</v>
      </c>
      <c r="I439" s="1">
        <v>170235</v>
      </c>
      <c r="J439" s="1">
        <v>9067</v>
      </c>
      <c r="M439" s="177"/>
    </row>
    <row r="440" spans="1:13" x14ac:dyDescent="0.25">
      <c r="B440" t="s">
        <v>151</v>
      </c>
      <c r="C440" s="109" t="s">
        <v>125</v>
      </c>
      <c r="D440" t="s">
        <v>2718</v>
      </c>
      <c r="E440" s="1">
        <v>358358</v>
      </c>
      <c r="F440">
        <v>906</v>
      </c>
      <c r="G440" s="1">
        <v>436002</v>
      </c>
      <c r="H440" s="1">
        <v>2952</v>
      </c>
      <c r="I440" s="1">
        <v>77644</v>
      </c>
      <c r="J440" s="1">
        <v>2046</v>
      </c>
      <c r="M440" s="177"/>
    </row>
    <row r="441" spans="1:13" x14ac:dyDescent="0.25">
      <c r="B441" t="s">
        <v>265</v>
      </c>
      <c r="C441" s="109" t="s">
        <v>23</v>
      </c>
      <c r="D441" t="s">
        <v>2720</v>
      </c>
      <c r="E441" s="1">
        <v>313416</v>
      </c>
      <c r="F441">
        <v>824</v>
      </c>
      <c r="G441" s="1">
        <v>350771</v>
      </c>
      <c r="H441" s="1">
        <v>1589</v>
      </c>
      <c r="I441" s="1">
        <v>37355</v>
      </c>
      <c r="J441">
        <v>765</v>
      </c>
      <c r="M441" s="177"/>
    </row>
    <row r="442" spans="1:13" x14ac:dyDescent="0.25">
      <c r="B442" t="s">
        <v>18</v>
      </c>
      <c r="C442" s="109" t="s">
        <v>10</v>
      </c>
      <c r="D442" t="s">
        <v>2718</v>
      </c>
      <c r="E442" s="1">
        <v>297882</v>
      </c>
      <c r="F442">
        <v>688</v>
      </c>
      <c r="G442" s="1">
        <v>609410</v>
      </c>
      <c r="H442" s="1">
        <v>29730</v>
      </c>
      <c r="I442" s="1">
        <v>311528</v>
      </c>
      <c r="J442" s="1">
        <v>29042</v>
      </c>
      <c r="M442" s="177"/>
    </row>
    <row r="443" spans="1:13" x14ac:dyDescent="0.25">
      <c r="B443" t="s">
        <v>5</v>
      </c>
      <c r="C443" s="109" t="s">
        <v>6</v>
      </c>
      <c r="D443" t="s">
        <v>2718</v>
      </c>
      <c r="E443" s="1">
        <v>179766</v>
      </c>
      <c r="F443">
        <v>435</v>
      </c>
      <c r="G443" s="1">
        <v>278474</v>
      </c>
      <c r="H443" s="1">
        <v>8930</v>
      </c>
      <c r="I443" s="1">
        <v>98708</v>
      </c>
      <c r="J443" s="1">
        <v>8495</v>
      </c>
      <c r="M443" s="177"/>
    </row>
    <row r="444" spans="1:13" x14ac:dyDescent="0.25">
      <c r="B444" t="s">
        <v>268</v>
      </c>
      <c r="C444" s="109" t="s">
        <v>23</v>
      </c>
      <c r="D444" t="s">
        <v>2720</v>
      </c>
      <c r="E444" s="1">
        <v>178169</v>
      </c>
      <c r="F444">
        <v>443</v>
      </c>
      <c r="G444" s="1">
        <v>190200</v>
      </c>
      <c r="H444">
        <v>630</v>
      </c>
      <c r="I444" s="1">
        <v>12031</v>
      </c>
      <c r="J444">
        <v>187</v>
      </c>
      <c r="M444" s="177"/>
    </row>
    <row r="445" spans="1:13" x14ac:dyDescent="0.25">
      <c r="B445" t="s">
        <v>123</v>
      </c>
      <c r="C445" s="109" t="s">
        <v>23</v>
      </c>
      <c r="D445" t="s">
        <v>2720</v>
      </c>
      <c r="E445" s="1">
        <v>137467</v>
      </c>
      <c r="F445">
        <v>394</v>
      </c>
      <c r="G445" s="1">
        <v>155388</v>
      </c>
      <c r="H445">
        <v>732</v>
      </c>
      <c r="I445" s="1">
        <v>17921</v>
      </c>
      <c r="J445">
        <v>338</v>
      </c>
      <c r="M445" s="177"/>
    </row>
    <row r="446" spans="1:13" x14ac:dyDescent="0.25">
      <c r="B446" t="s">
        <v>204</v>
      </c>
      <c r="C446" s="109" t="s">
        <v>205</v>
      </c>
      <c r="D446" t="s">
        <v>3092</v>
      </c>
      <c r="E446" s="1">
        <v>129154</v>
      </c>
      <c r="F446">
        <v>348</v>
      </c>
      <c r="G446" s="1">
        <v>144345</v>
      </c>
      <c r="H446">
        <v>629</v>
      </c>
      <c r="I446" s="1">
        <v>15191</v>
      </c>
      <c r="J446">
        <v>281</v>
      </c>
      <c r="M446" s="177"/>
    </row>
    <row r="447" spans="1:13" x14ac:dyDescent="0.25">
      <c r="B447" t="s">
        <v>500</v>
      </c>
      <c r="C447" s="109" t="s">
        <v>23</v>
      </c>
      <c r="D447" t="s">
        <v>2720</v>
      </c>
      <c r="E447" s="1">
        <v>106101</v>
      </c>
      <c r="F447">
        <v>241</v>
      </c>
      <c r="G447" s="1">
        <v>113588</v>
      </c>
      <c r="H447">
        <v>357</v>
      </c>
      <c r="I447" s="1">
        <v>7487</v>
      </c>
      <c r="J447">
        <v>116</v>
      </c>
      <c r="M447" s="177"/>
    </row>
    <row r="448" spans="1:13" x14ac:dyDescent="0.25">
      <c r="B448" t="s">
        <v>266</v>
      </c>
      <c r="C448" s="109" t="s">
        <v>23</v>
      </c>
      <c r="D448" t="s">
        <v>2720</v>
      </c>
      <c r="E448" s="1">
        <v>97817</v>
      </c>
      <c r="F448">
        <v>289</v>
      </c>
      <c r="G448" s="1">
        <v>120084</v>
      </c>
      <c r="H448">
        <v>852</v>
      </c>
      <c r="I448" s="1">
        <v>22267</v>
      </c>
      <c r="J448">
        <v>563</v>
      </c>
      <c r="M448" s="177"/>
    </row>
    <row r="449" spans="1:13" x14ac:dyDescent="0.25">
      <c r="B449" t="s">
        <v>1</v>
      </c>
      <c r="C449" s="109" t="s">
        <v>2</v>
      </c>
      <c r="D449" t="s">
        <v>2718</v>
      </c>
      <c r="E449" s="1">
        <v>90984</v>
      </c>
      <c r="F449">
        <v>364</v>
      </c>
      <c r="G449" s="1">
        <v>176540</v>
      </c>
      <c r="H449" s="1">
        <v>2444</v>
      </c>
      <c r="I449" s="1">
        <v>85556</v>
      </c>
      <c r="J449" s="1">
        <v>2080</v>
      </c>
      <c r="M449" s="177"/>
    </row>
    <row r="450" spans="1:13" x14ac:dyDescent="0.25">
      <c r="B450" t="s">
        <v>9</v>
      </c>
      <c r="C450" s="144" t="s">
        <v>10</v>
      </c>
      <c r="D450" t="s">
        <v>2718</v>
      </c>
      <c r="E450" s="1">
        <v>85721</v>
      </c>
      <c r="F450">
        <v>397</v>
      </c>
      <c r="G450" s="1">
        <v>408397</v>
      </c>
      <c r="H450" s="1">
        <v>30353</v>
      </c>
      <c r="I450" s="1">
        <v>322676</v>
      </c>
      <c r="J450" s="1">
        <v>29956</v>
      </c>
      <c r="M450" s="177"/>
    </row>
    <row r="451" spans="1:13" x14ac:dyDescent="0.25">
      <c r="B451" t="s">
        <v>19</v>
      </c>
      <c r="C451" s="109" t="s">
        <v>20</v>
      </c>
      <c r="D451" t="s">
        <v>3092</v>
      </c>
      <c r="E451" s="1">
        <v>83787</v>
      </c>
      <c r="F451">
        <v>306</v>
      </c>
      <c r="G451" s="1">
        <v>134800</v>
      </c>
      <c r="H451" s="1">
        <v>4667</v>
      </c>
      <c r="I451" s="1">
        <v>51013</v>
      </c>
      <c r="J451" s="1">
        <v>4361</v>
      </c>
      <c r="M451" s="177"/>
    </row>
    <row r="452" spans="1:13" x14ac:dyDescent="0.25">
      <c r="B452" t="s">
        <v>267</v>
      </c>
      <c r="C452" s="109" t="s">
        <v>23</v>
      </c>
      <c r="D452" t="s">
        <v>2720</v>
      </c>
      <c r="E452" s="1">
        <v>78528</v>
      </c>
      <c r="F452">
        <v>228</v>
      </c>
      <c r="G452" s="1">
        <v>93436</v>
      </c>
      <c r="H452">
        <v>596</v>
      </c>
      <c r="I452" s="1">
        <v>14908</v>
      </c>
      <c r="J452">
        <v>368</v>
      </c>
      <c r="M452" s="177"/>
    </row>
    <row r="453" spans="1:13" x14ac:dyDescent="0.25">
      <c r="B453" t="s">
        <v>70</v>
      </c>
      <c r="C453" s="109" t="s">
        <v>20</v>
      </c>
      <c r="D453" t="s">
        <v>2718</v>
      </c>
      <c r="E453" s="1">
        <v>70712</v>
      </c>
      <c r="F453">
        <v>340</v>
      </c>
      <c r="G453" s="1">
        <v>92828</v>
      </c>
      <c r="H453">
        <v>774</v>
      </c>
      <c r="I453" s="1">
        <v>22116</v>
      </c>
      <c r="J453">
        <v>434</v>
      </c>
      <c r="M453" s="177"/>
    </row>
    <row r="454" spans="1:13" x14ac:dyDescent="0.25">
      <c r="B454" t="s">
        <v>214</v>
      </c>
      <c r="C454" s="109" t="s">
        <v>205</v>
      </c>
      <c r="D454" t="s">
        <v>2720</v>
      </c>
      <c r="E454" s="1">
        <v>69515</v>
      </c>
      <c r="F454">
        <v>205</v>
      </c>
      <c r="G454" s="1">
        <v>78396</v>
      </c>
      <c r="H454">
        <v>369</v>
      </c>
      <c r="I454" s="1">
        <v>8881</v>
      </c>
      <c r="J454">
        <v>164</v>
      </c>
      <c r="M454" s="177"/>
    </row>
    <row r="455" spans="1:13" x14ac:dyDescent="0.25">
      <c r="B455" t="s">
        <v>136</v>
      </c>
      <c r="C455" s="109" t="s">
        <v>137</v>
      </c>
      <c r="D455" t="s">
        <v>2718</v>
      </c>
      <c r="E455" s="1">
        <v>67425</v>
      </c>
      <c r="F455">
        <v>165</v>
      </c>
      <c r="G455" s="1">
        <v>100217</v>
      </c>
      <c r="H455" s="1">
        <v>1500</v>
      </c>
      <c r="I455" s="1">
        <v>32792</v>
      </c>
      <c r="J455" s="1">
        <v>1335</v>
      </c>
      <c r="M455" s="177"/>
    </row>
    <row r="456" spans="1:13" x14ac:dyDescent="0.25">
      <c r="B456" t="s">
        <v>209</v>
      </c>
      <c r="C456" s="109" t="s">
        <v>147</v>
      </c>
      <c r="D456" t="s">
        <v>3092</v>
      </c>
      <c r="E456" s="1">
        <v>57003</v>
      </c>
      <c r="F456">
        <v>162</v>
      </c>
      <c r="G456" s="1">
        <v>79939</v>
      </c>
      <c r="H456">
        <v>636</v>
      </c>
      <c r="I456" s="1">
        <v>22936</v>
      </c>
      <c r="J456">
        <v>474</v>
      </c>
      <c r="M456" s="177"/>
    </row>
    <row r="457" spans="1:13" x14ac:dyDescent="0.25">
      <c r="B457" t="s">
        <v>476</v>
      </c>
      <c r="C457" s="109" t="s">
        <v>20</v>
      </c>
      <c r="D457" t="s">
        <v>3092</v>
      </c>
      <c r="E457" s="1">
        <v>34103</v>
      </c>
      <c r="F457">
        <v>65</v>
      </c>
      <c r="G457" s="1">
        <v>35202</v>
      </c>
      <c r="H457">
        <v>92</v>
      </c>
      <c r="I457" s="1">
        <v>1099</v>
      </c>
      <c r="J457">
        <v>27</v>
      </c>
      <c r="M457" s="177"/>
    </row>
    <row r="458" spans="1:13" x14ac:dyDescent="0.25">
      <c r="B458" t="s">
        <v>206</v>
      </c>
      <c r="C458" s="109" t="s">
        <v>205</v>
      </c>
      <c r="D458" t="s">
        <v>2720</v>
      </c>
      <c r="E458" s="1">
        <v>31991</v>
      </c>
      <c r="F458">
        <v>101</v>
      </c>
      <c r="G458" s="1">
        <v>40461</v>
      </c>
      <c r="H458">
        <v>285</v>
      </c>
      <c r="I458" s="1">
        <v>8470</v>
      </c>
      <c r="J458">
        <v>184</v>
      </c>
      <c r="M458" s="177"/>
    </row>
    <row r="459" spans="1:13" x14ac:dyDescent="0.25">
      <c r="A459" t="s">
        <v>269</v>
      </c>
      <c r="B459" t="s">
        <v>271</v>
      </c>
      <c r="C459" s="109" t="s">
        <v>48</v>
      </c>
      <c r="D459" t="s">
        <v>3092</v>
      </c>
      <c r="E459" s="1">
        <v>415533</v>
      </c>
      <c r="F459" s="1">
        <v>1050</v>
      </c>
      <c r="G459" s="1">
        <v>461534</v>
      </c>
      <c r="H459" s="1">
        <v>1930</v>
      </c>
      <c r="I459" s="1">
        <v>46001</v>
      </c>
      <c r="J459">
        <v>880</v>
      </c>
      <c r="M459" s="177"/>
    </row>
    <row r="460" spans="1:13" x14ac:dyDescent="0.25">
      <c r="B460" t="s">
        <v>1</v>
      </c>
      <c r="C460" s="109" t="s">
        <v>2</v>
      </c>
      <c r="D460" t="s">
        <v>2718</v>
      </c>
      <c r="E460" s="1">
        <v>328040</v>
      </c>
      <c r="F460">
        <v>945</v>
      </c>
      <c r="G460" s="1">
        <v>763892</v>
      </c>
      <c r="H460" s="1">
        <v>14614</v>
      </c>
      <c r="I460" s="1">
        <v>435852</v>
      </c>
      <c r="J460" s="1">
        <v>13669</v>
      </c>
      <c r="M460" s="177"/>
    </row>
    <row r="461" spans="1:13" x14ac:dyDescent="0.25">
      <c r="B461" t="s">
        <v>204</v>
      </c>
      <c r="C461" s="109" t="s">
        <v>205</v>
      </c>
      <c r="D461" t="s">
        <v>3092</v>
      </c>
      <c r="E461" s="1">
        <v>297566</v>
      </c>
      <c r="F461">
        <v>777</v>
      </c>
      <c r="G461" s="1">
        <v>338801</v>
      </c>
      <c r="H461" s="1">
        <v>1790</v>
      </c>
      <c r="I461" s="1">
        <v>41235</v>
      </c>
      <c r="J461" s="1">
        <v>1013</v>
      </c>
      <c r="M461" s="177"/>
    </row>
    <row r="462" spans="1:13" x14ac:dyDescent="0.25">
      <c r="B462" t="s">
        <v>47</v>
      </c>
      <c r="C462" s="109" t="s">
        <v>48</v>
      </c>
      <c r="D462" t="s">
        <v>2718</v>
      </c>
      <c r="E462" s="1">
        <v>261497</v>
      </c>
      <c r="F462">
        <v>614</v>
      </c>
      <c r="G462" s="1">
        <v>445824</v>
      </c>
      <c r="H462" s="1">
        <v>19545</v>
      </c>
      <c r="I462" s="1">
        <v>184327</v>
      </c>
      <c r="J462" s="1">
        <v>18931</v>
      </c>
      <c r="M462" s="177"/>
    </row>
    <row r="463" spans="1:13" x14ac:dyDescent="0.25">
      <c r="B463" t="s">
        <v>274</v>
      </c>
      <c r="C463" s="109" t="s">
        <v>275</v>
      </c>
      <c r="D463" t="s">
        <v>2720</v>
      </c>
      <c r="E463" s="1">
        <v>131684</v>
      </c>
      <c r="F463">
        <v>326</v>
      </c>
      <c r="G463" s="1">
        <v>151641</v>
      </c>
      <c r="H463">
        <v>811</v>
      </c>
      <c r="I463" s="1">
        <v>19957</v>
      </c>
      <c r="J463">
        <v>485</v>
      </c>
      <c r="M463" s="177"/>
    </row>
    <row r="464" spans="1:13" x14ac:dyDescent="0.25">
      <c r="B464" t="s">
        <v>273</v>
      </c>
      <c r="C464" s="109" t="s">
        <v>48</v>
      </c>
      <c r="D464" t="s">
        <v>2720</v>
      </c>
      <c r="E464" s="1">
        <v>118550</v>
      </c>
      <c r="F464">
        <v>335</v>
      </c>
      <c r="G464" s="1">
        <v>141466</v>
      </c>
      <c r="H464">
        <v>895</v>
      </c>
      <c r="I464" s="1">
        <v>22916</v>
      </c>
      <c r="J464">
        <v>560</v>
      </c>
      <c r="M464" s="177"/>
    </row>
    <row r="465" spans="1:13" x14ac:dyDescent="0.25">
      <c r="B465" t="s">
        <v>272</v>
      </c>
      <c r="C465" s="109" t="s">
        <v>48</v>
      </c>
      <c r="D465" t="s">
        <v>2720</v>
      </c>
      <c r="E465" s="1">
        <v>116658</v>
      </c>
      <c r="F465">
        <v>365</v>
      </c>
      <c r="G465" s="1">
        <v>145696</v>
      </c>
      <c r="H465" s="1">
        <v>1106</v>
      </c>
      <c r="I465" s="1">
        <v>29038</v>
      </c>
      <c r="J465">
        <v>741</v>
      </c>
      <c r="M465" s="177"/>
    </row>
    <row r="466" spans="1:13" x14ac:dyDescent="0.25">
      <c r="B466" t="s">
        <v>277</v>
      </c>
      <c r="C466" s="109" t="s">
        <v>275</v>
      </c>
      <c r="D466" t="s">
        <v>2720</v>
      </c>
      <c r="E466" s="1">
        <v>106927</v>
      </c>
      <c r="F466">
        <v>268</v>
      </c>
      <c r="G466" s="1">
        <v>117392</v>
      </c>
      <c r="H466">
        <v>451</v>
      </c>
      <c r="I466" s="1">
        <v>10465</v>
      </c>
      <c r="J466">
        <v>183</v>
      </c>
      <c r="M466" s="177"/>
    </row>
    <row r="467" spans="1:13" x14ac:dyDescent="0.25">
      <c r="B467" t="s">
        <v>179</v>
      </c>
      <c r="C467" s="109" t="s">
        <v>127</v>
      </c>
      <c r="D467" t="s">
        <v>2720</v>
      </c>
      <c r="E467" s="1">
        <v>83008</v>
      </c>
      <c r="F467">
        <v>236</v>
      </c>
      <c r="G467" s="1">
        <v>95659</v>
      </c>
      <c r="H467">
        <v>489</v>
      </c>
      <c r="I467" s="1">
        <v>12651</v>
      </c>
      <c r="J467">
        <v>253</v>
      </c>
      <c r="M467" s="177"/>
    </row>
    <row r="468" spans="1:13" x14ac:dyDescent="0.25">
      <c r="B468" t="s">
        <v>70</v>
      </c>
      <c r="C468" s="144" t="s">
        <v>20</v>
      </c>
      <c r="D468" t="s">
        <v>2718</v>
      </c>
      <c r="E468" s="1">
        <v>79136</v>
      </c>
      <c r="F468">
        <v>270</v>
      </c>
      <c r="G468" s="1">
        <v>95162</v>
      </c>
      <c r="H468">
        <v>618</v>
      </c>
      <c r="I468" s="1">
        <v>16026</v>
      </c>
      <c r="J468">
        <v>348</v>
      </c>
      <c r="M468" s="177"/>
    </row>
    <row r="469" spans="1:13" x14ac:dyDescent="0.25">
      <c r="B469" t="s">
        <v>276</v>
      </c>
      <c r="C469" s="109" t="s">
        <v>48</v>
      </c>
      <c r="D469" t="s">
        <v>2720</v>
      </c>
      <c r="E469" s="1">
        <v>68188</v>
      </c>
      <c r="F469">
        <v>194</v>
      </c>
      <c r="G469" s="1">
        <v>83748</v>
      </c>
      <c r="H469">
        <v>559</v>
      </c>
      <c r="I469" s="1">
        <v>15560</v>
      </c>
      <c r="J469">
        <v>365</v>
      </c>
      <c r="M469" s="177"/>
    </row>
    <row r="470" spans="1:13" x14ac:dyDescent="0.25">
      <c r="B470" t="s">
        <v>9</v>
      </c>
      <c r="C470" s="109" t="s">
        <v>10</v>
      </c>
      <c r="D470" t="s">
        <v>2718</v>
      </c>
      <c r="E470" s="1">
        <v>63813</v>
      </c>
      <c r="F470">
        <v>270</v>
      </c>
      <c r="G470" s="1">
        <v>257445</v>
      </c>
      <c r="H470" s="1">
        <v>17026</v>
      </c>
      <c r="I470" s="1">
        <v>193632</v>
      </c>
      <c r="J470" s="1">
        <v>16756</v>
      </c>
      <c r="M470" s="177"/>
    </row>
    <row r="471" spans="1:13" x14ac:dyDescent="0.25">
      <c r="B471" t="s">
        <v>502</v>
      </c>
      <c r="C471" s="109" t="s">
        <v>48</v>
      </c>
      <c r="D471" t="s">
        <v>2720</v>
      </c>
      <c r="E471" s="1">
        <v>58059</v>
      </c>
      <c r="F471">
        <v>141</v>
      </c>
      <c r="G471" s="1">
        <v>61712</v>
      </c>
      <c r="H471">
        <v>219</v>
      </c>
      <c r="I471" s="1">
        <v>3653</v>
      </c>
      <c r="J471">
        <v>78</v>
      </c>
      <c r="M471" s="177"/>
    </row>
    <row r="472" spans="1:13" x14ac:dyDescent="0.25">
      <c r="B472" t="s">
        <v>432</v>
      </c>
      <c r="C472" s="109" t="s">
        <v>410</v>
      </c>
      <c r="D472" t="s">
        <v>3092</v>
      </c>
      <c r="E472" s="1">
        <v>57310</v>
      </c>
      <c r="F472">
        <v>122</v>
      </c>
      <c r="G472" s="1">
        <v>60716</v>
      </c>
      <c r="H472">
        <v>199</v>
      </c>
      <c r="I472" s="1">
        <v>3406</v>
      </c>
      <c r="J472">
        <v>77</v>
      </c>
      <c r="M472" s="177"/>
    </row>
    <row r="473" spans="1:13" x14ac:dyDescent="0.25">
      <c r="B473" t="s">
        <v>501</v>
      </c>
      <c r="C473" s="109" t="s">
        <v>96</v>
      </c>
      <c r="D473" t="s">
        <v>2720</v>
      </c>
      <c r="E473" s="1">
        <v>53450</v>
      </c>
      <c r="F473">
        <v>143</v>
      </c>
      <c r="G473" s="1">
        <v>58931</v>
      </c>
      <c r="H473">
        <v>254</v>
      </c>
      <c r="I473" s="1">
        <v>5481</v>
      </c>
      <c r="J473">
        <v>111</v>
      </c>
      <c r="M473" s="177"/>
    </row>
    <row r="474" spans="1:13" x14ac:dyDescent="0.25">
      <c r="B474" t="s">
        <v>126</v>
      </c>
      <c r="C474" s="109" t="s">
        <v>127</v>
      </c>
      <c r="D474" t="s">
        <v>3092</v>
      </c>
      <c r="E474" s="1">
        <v>51862</v>
      </c>
      <c r="F474">
        <v>147</v>
      </c>
      <c r="G474" s="1">
        <v>56529</v>
      </c>
      <c r="H474">
        <v>248</v>
      </c>
      <c r="I474" s="1">
        <v>4667</v>
      </c>
      <c r="J474">
        <v>101</v>
      </c>
      <c r="M474" s="177"/>
    </row>
    <row r="475" spans="1:13" x14ac:dyDescent="0.25">
      <c r="B475" t="s">
        <v>377</v>
      </c>
      <c r="C475" s="109" t="s">
        <v>84</v>
      </c>
      <c r="D475" t="s">
        <v>2720</v>
      </c>
      <c r="E475" s="1">
        <v>46326</v>
      </c>
      <c r="F475">
        <v>133</v>
      </c>
      <c r="G475" s="1">
        <v>55776</v>
      </c>
      <c r="H475">
        <v>385</v>
      </c>
      <c r="I475" s="1">
        <v>9450</v>
      </c>
      <c r="J475">
        <v>252</v>
      </c>
      <c r="M475" s="177"/>
    </row>
    <row r="476" spans="1:13" x14ac:dyDescent="0.25">
      <c r="B476" t="s">
        <v>19</v>
      </c>
      <c r="C476" s="109" t="s">
        <v>20</v>
      </c>
      <c r="D476" t="s">
        <v>3092</v>
      </c>
      <c r="E476" s="1">
        <v>36659</v>
      </c>
      <c r="F476">
        <v>120</v>
      </c>
      <c r="G476" s="1">
        <v>58024</v>
      </c>
      <c r="H476" s="1">
        <v>1626</v>
      </c>
      <c r="I476" s="1">
        <v>21365</v>
      </c>
      <c r="J476" s="1">
        <v>1506</v>
      </c>
      <c r="M476" s="177"/>
    </row>
    <row r="477" spans="1:13" x14ac:dyDescent="0.25">
      <c r="B477" t="s">
        <v>81</v>
      </c>
      <c r="C477" s="109" t="s">
        <v>2</v>
      </c>
      <c r="D477" t="s">
        <v>2718</v>
      </c>
      <c r="E477" s="1">
        <v>32354</v>
      </c>
      <c r="F477">
        <v>88</v>
      </c>
      <c r="G477" s="1">
        <v>40201</v>
      </c>
      <c r="H477">
        <v>281</v>
      </c>
      <c r="I477" s="1">
        <v>7847</v>
      </c>
      <c r="J477">
        <v>193</v>
      </c>
      <c r="M477" s="177"/>
    </row>
    <row r="478" spans="1:13" x14ac:dyDescent="0.25">
      <c r="A478" t="s">
        <v>287</v>
      </c>
      <c r="B478" t="s">
        <v>37</v>
      </c>
      <c r="C478" s="109" t="s">
        <v>32</v>
      </c>
      <c r="D478" t="s">
        <v>3092</v>
      </c>
      <c r="E478" s="1">
        <v>217879</v>
      </c>
      <c r="F478">
        <v>726</v>
      </c>
      <c r="G478" s="1">
        <v>284000</v>
      </c>
      <c r="H478" s="1">
        <v>2636</v>
      </c>
      <c r="I478" s="1">
        <v>66121</v>
      </c>
      <c r="J478" s="1">
        <v>1910</v>
      </c>
      <c r="M478" s="177"/>
    </row>
    <row r="479" spans="1:13" x14ac:dyDescent="0.25">
      <c r="B479" t="s">
        <v>31</v>
      </c>
      <c r="C479" s="109" t="s">
        <v>32</v>
      </c>
      <c r="D479" t="s">
        <v>3092</v>
      </c>
      <c r="E479" s="1">
        <v>186418</v>
      </c>
      <c r="F479">
        <v>542</v>
      </c>
      <c r="G479" s="1">
        <v>254567</v>
      </c>
      <c r="H479" s="1">
        <v>2335</v>
      </c>
      <c r="I479" s="1">
        <v>68149</v>
      </c>
      <c r="J479" s="1">
        <v>1793</v>
      </c>
      <c r="M479" s="177"/>
    </row>
    <row r="480" spans="1:13" x14ac:dyDescent="0.25">
      <c r="B480" t="s">
        <v>34</v>
      </c>
      <c r="C480" s="109" t="s">
        <v>32</v>
      </c>
      <c r="D480" t="s">
        <v>3092</v>
      </c>
      <c r="E480" s="1">
        <v>147819</v>
      </c>
      <c r="F480">
        <v>503</v>
      </c>
      <c r="G480" s="1">
        <v>185966</v>
      </c>
      <c r="H480" s="1">
        <v>1555</v>
      </c>
      <c r="I480" s="1">
        <v>38147</v>
      </c>
      <c r="J480" s="1">
        <v>1052</v>
      </c>
      <c r="M480" s="177"/>
    </row>
    <row r="481" spans="1:13" x14ac:dyDescent="0.25">
      <c r="B481" t="s">
        <v>40</v>
      </c>
      <c r="C481" s="109" t="s">
        <v>32</v>
      </c>
      <c r="D481" t="s">
        <v>3092</v>
      </c>
      <c r="E481" s="1">
        <v>111581</v>
      </c>
      <c r="F481">
        <v>305</v>
      </c>
      <c r="G481" s="1">
        <v>140240</v>
      </c>
      <c r="H481" s="1">
        <v>1139</v>
      </c>
      <c r="I481" s="1">
        <v>28659</v>
      </c>
      <c r="J481">
        <v>834</v>
      </c>
      <c r="M481" s="177"/>
    </row>
    <row r="482" spans="1:13" x14ac:dyDescent="0.25">
      <c r="B482" t="s">
        <v>290</v>
      </c>
      <c r="C482" s="109" t="s">
        <v>32</v>
      </c>
      <c r="D482" t="s">
        <v>2720</v>
      </c>
      <c r="E482" s="1">
        <v>95636</v>
      </c>
      <c r="F482">
        <v>242</v>
      </c>
      <c r="G482" s="1">
        <v>108265</v>
      </c>
      <c r="H482">
        <v>551</v>
      </c>
      <c r="I482" s="1">
        <v>12629</v>
      </c>
      <c r="J482">
        <v>309</v>
      </c>
      <c r="M482" s="177"/>
    </row>
    <row r="483" spans="1:13" x14ac:dyDescent="0.25">
      <c r="B483" t="s">
        <v>289</v>
      </c>
      <c r="C483" s="109" t="s">
        <v>32</v>
      </c>
      <c r="D483" t="s">
        <v>2720</v>
      </c>
      <c r="E483" s="1">
        <v>77524</v>
      </c>
      <c r="F483">
        <v>258</v>
      </c>
      <c r="G483" s="1">
        <v>101228</v>
      </c>
      <c r="H483" s="1">
        <v>1238</v>
      </c>
      <c r="I483" s="1">
        <v>23704</v>
      </c>
      <c r="J483">
        <v>980</v>
      </c>
      <c r="M483" s="177"/>
    </row>
    <row r="484" spans="1:13" x14ac:dyDescent="0.25">
      <c r="B484" t="s">
        <v>15</v>
      </c>
      <c r="C484" s="109" t="s">
        <v>16</v>
      </c>
      <c r="D484" t="s">
        <v>2718</v>
      </c>
      <c r="E484" s="1">
        <v>63679</v>
      </c>
      <c r="F484">
        <v>170</v>
      </c>
      <c r="G484" s="1">
        <v>82986</v>
      </c>
      <c r="H484">
        <v>876</v>
      </c>
      <c r="I484" s="1">
        <v>19307</v>
      </c>
      <c r="J484">
        <v>706</v>
      </c>
      <c r="M484" s="177"/>
    </row>
    <row r="485" spans="1:13" x14ac:dyDescent="0.25">
      <c r="B485" t="s">
        <v>159</v>
      </c>
      <c r="C485" s="109" t="s">
        <v>32</v>
      </c>
      <c r="D485" t="s">
        <v>2720</v>
      </c>
      <c r="E485" s="1">
        <v>60547</v>
      </c>
      <c r="F485">
        <v>173</v>
      </c>
      <c r="G485" s="1">
        <v>73005</v>
      </c>
      <c r="H485">
        <v>509</v>
      </c>
      <c r="I485" s="1">
        <v>12458</v>
      </c>
      <c r="J485">
        <v>336</v>
      </c>
      <c r="M485" s="177"/>
    </row>
    <row r="486" spans="1:13" x14ac:dyDescent="0.25">
      <c r="B486" t="s">
        <v>1</v>
      </c>
      <c r="C486" s="109" t="s">
        <v>2</v>
      </c>
      <c r="D486" t="s">
        <v>2718</v>
      </c>
      <c r="E486" s="1">
        <v>55414</v>
      </c>
      <c r="F486">
        <v>201</v>
      </c>
      <c r="G486" s="1">
        <v>91899</v>
      </c>
      <c r="H486" s="1">
        <v>1288</v>
      </c>
      <c r="I486" s="1">
        <v>36485</v>
      </c>
      <c r="J486" s="1">
        <v>1087</v>
      </c>
      <c r="M486" s="177"/>
    </row>
    <row r="487" spans="1:13" x14ac:dyDescent="0.25">
      <c r="B487" t="s">
        <v>19</v>
      </c>
      <c r="C487" s="109" t="s">
        <v>20</v>
      </c>
      <c r="D487" t="s">
        <v>3092</v>
      </c>
      <c r="E487" s="1">
        <v>45119</v>
      </c>
      <c r="F487">
        <v>188</v>
      </c>
      <c r="G487" s="1">
        <v>88944</v>
      </c>
      <c r="H487" s="1">
        <v>4130</v>
      </c>
      <c r="I487" s="1">
        <v>43825</v>
      </c>
      <c r="J487" s="1">
        <v>3942</v>
      </c>
      <c r="M487" s="177"/>
    </row>
    <row r="488" spans="1:13" x14ac:dyDescent="0.25">
      <c r="B488" t="s">
        <v>291</v>
      </c>
      <c r="C488" s="109" t="s">
        <v>32</v>
      </c>
      <c r="D488" t="s">
        <v>2720</v>
      </c>
      <c r="E488" s="1">
        <v>33105</v>
      </c>
      <c r="F488">
        <v>113</v>
      </c>
      <c r="G488" s="1">
        <v>44832</v>
      </c>
      <c r="H488">
        <v>465</v>
      </c>
      <c r="I488" s="1">
        <v>11727</v>
      </c>
      <c r="J488">
        <v>352</v>
      </c>
      <c r="M488" s="177"/>
    </row>
    <row r="489" spans="1:13" x14ac:dyDescent="0.25">
      <c r="B489" t="s">
        <v>70</v>
      </c>
      <c r="C489" s="144" t="s">
        <v>20</v>
      </c>
      <c r="D489" t="s">
        <v>2718</v>
      </c>
      <c r="E489" s="1">
        <v>32831</v>
      </c>
      <c r="F489">
        <v>163</v>
      </c>
      <c r="G489" s="1">
        <v>41815</v>
      </c>
      <c r="H489">
        <v>336</v>
      </c>
      <c r="I489" s="1">
        <v>8984</v>
      </c>
      <c r="J489">
        <v>173</v>
      </c>
      <c r="M489" s="177"/>
    </row>
    <row r="490" spans="1:13" x14ac:dyDescent="0.25">
      <c r="A490" t="s">
        <v>278</v>
      </c>
      <c r="B490" t="s">
        <v>280</v>
      </c>
      <c r="C490" s="109" t="s">
        <v>109</v>
      </c>
      <c r="D490" t="s">
        <v>3092</v>
      </c>
      <c r="E490" s="1">
        <v>325831</v>
      </c>
      <c r="F490">
        <v>901</v>
      </c>
      <c r="G490" s="1">
        <v>383154</v>
      </c>
      <c r="H490" s="1">
        <v>2826</v>
      </c>
      <c r="I490" s="1">
        <v>57323</v>
      </c>
      <c r="J490" s="1">
        <v>1925</v>
      </c>
      <c r="M490" s="177"/>
    </row>
    <row r="491" spans="1:13" x14ac:dyDescent="0.25">
      <c r="B491" t="s">
        <v>220</v>
      </c>
      <c r="C491" s="109" t="s">
        <v>109</v>
      </c>
      <c r="D491" t="s">
        <v>3092</v>
      </c>
      <c r="E491" s="1">
        <v>301484</v>
      </c>
      <c r="F491">
        <v>840</v>
      </c>
      <c r="G491" s="1">
        <v>364633</v>
      </c>
      <c r="H491" s="1">
        <v>2676</v>
      </c>
      <c r="I491" s="1">
        <v>63149</v>
      </c>
      <c r="J491" s="1">
        <v>1836</v>
      </c>
      <c r="M491" s="177"/>
    </row>
    <row r="492" spans="1:13" x14ac:dyDescent="0.25">
      <c r="B492" t="s">
        <v>130</v>
      </c>
      <c r="C492" s="109" t="s">
        <v>109</v>
      </c>
      <c r="D492" t="s">
        <v>3092</v>
      </c>
      <c r="E492" s="1">
        <v>197856</v>
      </c>
      <c r="F492">
        <v>427</v>
      </c>
      <c r="G492" s="1">
        <v>208604</v>
      </c>
      <c r="H492">
        <v>723</v>
      </c>
      <c r="I492" s="1">
        <v>10748</v>
      </c>
      <c r="J492">
        <v>296</v>
      </c>
      <c r="M492" s="177"/>
    </row>
    <row r="493" spans="1:13" x14ac:dyDescent="0.25">
      <c r="B493" t="s">
        <v>285</v>
      </c>
      <c r="C493" s="109" t="s">
        <v>109</v>
      </c>
      <c r="D493" t="s">
        <v>2720</v>
      </c>
      <c r="E493" s="1">
        <v>193736</v>
      </c>
      <c r="F493">
        <v>467</v>
      </c>
      <c r="G493" s="1">
        <v>208814</v>
      </c>
      <c r="H493">
        <v>786</v>
      </c>
      <c r="I493" s="1">
        <v>15078</v>
      </c>
      <c r="J493">
        <v>319</v>
      </c>
      <c r="M493" s="177"/>
    </row>
    <row r="494" spans="1:13" x14ac:dyDescent="0.25">
      <c r="B494" t="s">
        <v>198</v>
      </c>
      <c r="C494" s="109" t="s">
        <v>20</v>
      </c>
      <c r="D494" t="s">
        <v>2720</v>
      </c>
      <c r="E494" s="1">
        <v>181293</v>
      </c>
      <c r="F494">
        <v>522</v>
      </c>
      <c r="G494" s="1">
        <v>199117</v>
      </c>
      <c r="H494">
        <v>821</v>
      </c>
      <c r="I494" s="1">
        <v>17824</v>
      </c>
      <c r="J494">
        <v>299</v>
      </c>
      <c r="M494" s="177"/>
    </row>
    <row r="495" spans="1:13" x14ac:dyDescent="0.25">
      <c r="B495" t="s">
        <v>281</v>
      </c>
      <c r="C495" s="109" t="s">
        <v>109</v>
      </c>
      <c r="D495" t="s">
        <v>2720</v>
      </c>
      <c r="E495" s="1">
        <v>133792</v>
      </c>
      <c r="F495">
        <v>426</v>
      </c>
      <c r="G495" s="1">
        <v>179746</v>
      </c>
      <c r="H495" s="1">
        <v>1832</v>
      </c>
      <c r="I495" s="1">
        <v>45954</v>
      </c>
      <c r="J495" s="1">
        <v>1406</v>
      </c>
      <c r="M495" s="177"/>
    </row>
    <row r="496" spans="1:13" x14ac:dyDescent="0.25">
      <c r="B496" t="s">
        <v>57</v>
      </c>
      <c r="C496" s="109" t="s">
        <v>55</v>
      </c>
      <c r="D496" t="s">
        <v>3092</v>
      </c>
      <c r="E496" s="1">
        <v>127397</v>
      </c>
      <c r="F496">
        <v>358</v>
      </c>
      <c r="G496" s="1">
        <v>146511</v>
      </c>
      <c r="H496">
        <v>840</v>
      </c>
      <c r="I496" s="1">
        <v>19114</v>
      </c>
      <c r="J496">
        <v>482</v>
      </c>
      <c r="M496" s="177"/>
    </row>
    <row r="497" spans="2:13" x14ac:dyDescent="0.25">
      <c r="B497" t="s">
        <v>194</v>
      </c>
      <c r="C497" s="109" t="s">
        <v>20</v>
      </c>
      <c r="D497" t="s">
        <v>2720</v>
      </c>
      <c r="E497" s="1">
        <v>126604</v>
      </c>
      <c r="F497">
        <v>290</v>
      </c>
      <c r="G497" s="1">
        <v>133532</v>
      </c>
      <c r="H497">
        <v>408</v>
      </c>
      <c r="I497" s="1">
        <v>6928</v>
      </c>
      <c r="J497">
        <v>118</v>
      </c>
      <c r="M497" s="177"/>
    </row>
    <row r="498" spans="2:13" x14ac:dyDescent="0.25">
      <c r="B498" t="s">
        <v>47</v>
      </c>
      <c r="C498" s="109" t="s">
        <v>48</v>
      </c>
      <c r="D498" t="s">
        <v>2718</v>
      </c>
      <c r="E498" s="1">
        <v>118718</v>
      </c>
      <c r="F498">
        <v>334</v>
      </c>
      <c r="G498" s="1">
        <v>246683</v>
      </c>
      <c r="H498" s="1">
        <v>12729</v>
      </c>
      <c r="I498" s="1">
        <v>127965</v>
      </c>
      <c r="J498" s="1">
        <v>12395</v>
      </c>
      <c r="M498" s="177"/>
    </row>
    <row r="499" spans="2:13" x14ac:dyDescent="0.25">
      <c r="B499" t="s">
        <v>54</v>
      </c>
      <c r="C499" s="109" t="s">
        <v>55</v>
      </c>
      <c r="D499" t="s">
        <v>3092</v>
      </c>
      <c r="E499" s="1">
        <v>107574</v>
      </c>
      <c r="F499">
        <v>291</v>
      </c>
      <c r="G499" s="1">
        <v>131749</v>
      </c>
      <c r="H499" s="1">
        <v>1010</v>
      </c>
      <c r="I499" s="1">
        <v>24175</v>
      </c>
      <c r="J499">
        <v>719</v>
      </c>
      <c r="M499" s="177"/>
    </row>
    <row r="500" spans="2:13" x14ac:dyDescent="0.25">
      <c r="B500" t="s">
        <v>504</v>
      </c>
      <c r="C500" s="109" t="s">
        <v>109</v>
      </c>
      <c r="D500" t="s">
        <v>2720</v>
      </c>
      <c r="E500" s="1">
        <v>105030</v>
      </c>
      <c r="F500">
        <v>291</v>
      </c>
      <c r="G500" s="1">
        <v>114693</v>
      </c>
      <c r="H500">
        <v>482</v>
      </c>
      <c r="I500" s="1">
        <v>9663</v>
      </c>
      <c r="J500">
        <v>191</v>
      </c>
      <c r="M500" s="177"/>
    </row>
    <row r="501" spans="2:13" x14ac:dyDescent="0.25">
      <c r="B501" t="s">
        <v>284</v>
      </c>
      <c r="C501" s="109" t="s">
        <v>109</v>
      </c>
      <c r="D501" t="s">
        <v>2720</v>
      </c>
      <c r="E501" s="1">
        <v>103213</v>
      </c>
      <c r="F501">
        <v>301</v>
      </c>
      <c r="G501" s="1">
        <v>123249</v>
      </c>
      <c r="H501">
        <v>873</v>
      </c>
      <c r="I501" s="1">
        <v>20036</v>
      </c>
      <c r="J501">
        <v>572</v>
      </c>
      <c r="M501" s="177"/>
    </row>
    <row r="502" spans="2:13" x14ac:dyDescent="0.25">
      <c r="B502" t="s">
        <v>282</v>
      </c>
      <c r="C502" s="109" t="s">
        <v>109</v>
      </c>
      <c r="D502" t="s">
        <v>2720</v>
      </c>
      <c r="E502" s="1">
        <v>101845</v>
      </c>
      <c r="F502">
        <v>334</v>
      </c>
      <c r="G502" s="1">
        <v>128171</v>
      </c>
      <c r="H502" s="1">
        <v>1077</v>
      </c>
      <c r="I502" s="1">
        <v>26326</v>
      </c>
      <c r="J502">
        <v>743</v>
      </c>
      <c r="M502" s="177"/>
    </row>
    <row r="503" spans="2:13" x14ac:dyDescent="0.25">
      <c r="B503" t="s">
        <v>283</v>
      </c>
      <c r="C503" s="109" t="s">
        <v>109</v>
      </c>
      <c r="D503" t="s">
        <v>2720</v>
      </c>
      <c r="E503" s="1">
        <v>84431</v>
      </c>
      <c r="F503">
        <v>248</v>
      </c>
      <c r="G503" s="1">
        <v>110389</v>
      </c>
      <c r="H503">
        <v>961</v>
      </c>
      <c r="I503" s="1">
        <v>25958</v>
      </c>
      <c r="J503">
        <v>713</v>
      </c>
      <c r="M503" s="177"/>
    </row>
    <row r="504" spans="2:13" x14ac:dyDescent="0.25">
      <c r="B504" t="s">
        <v>1</v>
      </c>
      <c r="C504" s="109" t="s">
        <v>2</v>
      </c>
      <c r="D504" t="s">
        <v>2718</v>
      </c>
      <c r="E504" s="1">
        <v>82041</v>
      </c>
      <c r="F504">
        <v>284</v>
      </c>
      <c r="G504" s="1">
        <v>157229</v>
      </c>
      <c r="H504" s="1">
        <v>2066</v>
      </c>
      <c r="I504" s="1">
        <v>75188</v>
      </c>
      <c r="J504" s="1">
        <v>1782</v>
      </c>
      <c r="M504" s="177"/>
    </row>
    <row r="505" spans="2:13" x14ac:dyDescent="0.25">
      <c r="B505" t="s">
        <v>503</v>
      </c>
      <c r="C505" s="109" t="s">
        <v>109</v>
      </c>
      <c r="D505" t="s">
        <v>2720</v>
      </c>
      <c r="E505" s="1">
        <v>72896</v>
      </c>
      <c r="F505">
        <v>199</v>
      </c>
      <c r="G505" s="1">
        <v>82622</v>
      </c>
      <c r="H505">
        <v>419</v>
      </c>
      <c r="I505" s="1">
        <v>9726</v>
      </c>
      <c r="J505">
        <v>220</v>
      </c>
      <c r="M505" s="177"/>
    </row>
    <row r="506" spans="2:13" x14ac:dyDescent="0.25">
      <c r="B506" t="s">
        <v>488</v>
      </c>
      <c r="C506" s="109" t="s">
        <v>109</v>
      </c>
      <c r="D506" t="s">
        <v>2720</v>
      </c>
      <c r="E506" s="1">
        <v>72447</v>
      </c>
      <c r="F506">
        <v>218</v>
      </c>
      <c r="G506" s="1">
        <v>80464</v>
      </c>
      <c r="H506">
        <v>394</v>
      </c>
      <c r="I506" s="1">
        <v>8017</v>
      </c>
      <c r="J506">
        <v>176</v>
      </c>
      <c r="M506" s="177"/>
    </row>
    <row r="507" spans="2:13" x14ac:dyDescent="0.25">
      <c r="B507" t="s">
        <v>29</v>
      </c>
      <c r="C507" s="109" t="s">
        <v>30</v>
      </c>
      <c r="D507" t="s">
        <v>2718</v>
      </c>
      <c r="E507" s="1">
        <v>63823</v>
      </c>
      <c r="F507">
        <v>176</v>
      </c>
      <c r="G507" s="1">
        <v>94311</v>
      </c>
      <c r="H507" s="1">
        <v>1964</v>
      </c>
      <c r="I507" s="1">
        <v>30488</v>
      </c>
      <c r="J507" s="1">
        <v>1788</v>
      </c>
      <c r="M507" s="177"/>
    </row>
    <row r="508" spans="2:13" x14ac:dyDescent="0.25">
      <c r="B508" t="s">
        <v>5</v>
      </c>
      <c r="C508" s="144" t="s">
        <v>6</v>
      </c>
      <c r="D508" t="s">
        <v>2718</v>
      </c>
      <c r="E508" s="1">
        <v>59050</v>
      </c>
      <c r="F508">
        <v>144</v>
      </c>
      <c r="G508" s="1">
        <v>134912</v>
      </c>
      <c r="H508" s="1">
        <v>6727</v>
      </c>
      <c r="I508" s="1">
        <v>75862</v>
      </c>
      <c r="J508" s="1">
        <v>6583</v>
      </c>
      <c r="M508" s="177"/>
    </row>
    <row r="509" spans="2:13" x14ac:dyDescent="0.25">
      <c r="B509" t="s">
        <v>70</v>
      </c>
      <c r="C509" s="109" t="s">
        <v>20</v>
      </c>
      <c r="D509" t="s">
        <v>2718</v>
      </c>
      <c r="E509" s="1">
        <v>55271</v>
      </c>
      <c r="F509">
        <v>225</v>
      </c>
      <c r="G509" s="1">
        <v>67178</v>
      </c>
      <c r="H509">
        <v>508</v>
      </c>
      <c r="I509" s="1">
        <v>11907</v>
      </c>
      <c r="J509">
        <v>283</v>
      </c>
      <c r="M509" s="177"/>
    </row>
    <row r="510" spans="2:13" x14ac:dyDescent="0.25">
      <c r="B510" t="s">
        <v>128</v>
      </c>
      <c r="C510" s="109" t="s">
        <v>69</v>
      </c>
      <c r="D510" t="s">
        <v>3092</v>
      </c>
      <c r="E510" s="1">
        <v>51181</v>
      </c>
      <c r="F510">
        <v>124</v>
      </c>
      <c r="G510" s="1">
        <v>54746</v>
      </c>
      <c r="H510">
        <v>182</v>
      </c>
      <c r="I510" s="1">
        <v>3565</v>
      </c>
      <c r="J510">
        <v>58</v>
      </c>
      <c r="M510" s="177"/>
    </row>
    <row r="511" spans="2:13" x14ac:dyDescent="0.25">
      <c r="B511" t="s">
        <v>9</v>
      </c>
      <c r="C511" s="109" t="s">
        <v>10</v>
      </c>
      <c r="D511" t="s">
        <v>2718</v>
      </c>
      <c r="E511" s="1">
        <v>43999</v>
      </c>
      <c r="F511">
        <v>206</v>
      </c>
      <c r="G511" s="1">
        <v>187981</v>
      </c>
      <c r="H511" s="1">
        <v>14599</v>
      </c>
      <c r="I511" s="1">
        <v>143982</v>
      </c>
      <c r="J511" s="1">
        <v>14393</v>
      </c>
      <c r="M511" s="177"/>
    </row>
    <row r="512" spans="2:13" x14ac:dyDescent="0.25">
      <c r="B512" t="s">
        <v>108</v>
      </c>
      <c r="C512" s="109" t="s">
        <v>109</v>
      </c>
      <c r="D512" t="s">
        <v>2720</v>
      </c>
      <c r="E512" s="1">
        <v>39238</v>
      </c>
      <c r="F512">
        <v>114</v>
      </c>
      <c r="G512" s="1">
        <v>45417</v>
      </c>
      <c r="H512">
        <v>268</v>
      </c>
      <c r="I512" s="1">
        <v>6179</v>
      </c>
      <c r="J512">
        <v>154</v>
      </c>
      <c r="M512" s="177"/>
    </row>
    <row r="513" spans="1:13" x14ac:dyDescent="0.25">
      <c r="B513" t="s">
        <v>37</v>
      </c>
      <c r="C513" s="109" t="s">
        <v>32</v>
      </c>
      <c r="D513" t="s">
        <v>3092</v>
      </c>
      <c r="E513" s="1">
        <v>37114</v>
      </c>
      <c r="F513">
        <v>115</v>
      </c>
      <c r="G513" s="1">
        <v>43669</v>
      </c>
      <c r="H513">
        <v>252</v>
      </c>
      <c r="I513" s="1">
        <v>6555</v>
      </c>
      <c r="J513">
        <v>137</v>
      </c>
      <c r="M513" s="177"/>
    </row>
    <row r="514" spans="1:13" x14ac:dyDescent="0.25">
      <c r="B514" t="s">
        <v>15</v>
      </c>
      <c r="C514" s="109" t="s">
        <v>16</v>
      </c>
      <c r="D514" t="s">
        <v>2718</v>
      </c>
      <c r="E514" s="1">
        <v>33899</v>
      </c>
      <c r="F514">
        <v>94</v>
      </c>
      <c r="G514" s="1">
        <v>52162</v>
      </c>
      <c r="H514">
        <v>653</v>
      </c>
      <c r="I514" s="1">
        <v>18263</v>
      </c>
      <c r="J514">
        <v>559</v>
      </c>
      <c r="M514" s="177"/>
    </row>
    <row r="515" spans="1:13" x14ac:dyDescent="0.25">
      <c r="B515" t="s">
        <v>19</v>
      </c>
      <c r="C515" s="109" t="s">
        <v>20</v>
      </c>
      <c r="D515" t="s">
        <v>3092</v>
      </c>
      <c r="E515" s="1">
        <v>32736</v>
      </c>
      <c r="F515">
        <v>154</v>
      </c>
      <c r="G515" s="1">
        <v>76535</v>
      </c>
      <c r="H515" s="1">
        <v>3741</v>
      </c>
      <c r="I515" s="1">
        <v>43799</v>
      </c>
      <c r="J515" s="1">
        <v>3587</v>
      </c>
      <c r="M515" s="177"/>
    </row>
    <row r="516" spans="1:13" x14ac:dyDescent="0.25">
      <c r="B516" t="s">
        <v>463</v>
      </c>
      <c r="C516" s="109" t="s">
        <v>120</v>
      </c>
      <c r="D516" t="s">
        <v>2720</v>
      </c>
      <c r="E516" s="1">
        <v>32415</v>
      </c>
      <c r="F516">
        <v>89</v>
      </c>
      <c r="G516" s="1">
        <v>38435</v>
      </c>
      <c r="H516">
        <v>222</v>
      </c>
      <c r="I516" s="1">
        <v>6020</v>
      </c>
      <c r="J516">
        <v>133</v>
      </c>
      <c r="M516" s="177"/>
    </row>
    <row r="517" spans="1:13" x14ac:dyDescent="0.25">
      <c r="B517" t="s">
        <v>286</v>
      </c>
      <c r="C517" s="109" t="s">
        <v>109</v>
      </c>
      <c r="D517" t="s">
        <v>2720</v>
      </c>
      <c r="E517" s="1">
        <v>31291</v>
      </c>
      <c r="F517">
        <v>96</v>
      </c>
      <c r="G517" s="1">
        <v>43399</v>
      </c>
      <c r="H517">
        <v>601</v>
      </c>
      <c r="I517" s="1">
        <v>12108</v>
      </c>
      <c r="J517">
        <v>505</v>
      </c>
      <c r="M517" s="177"/>
    </row>
    <row r="518" spans="1:13" x14ac:dyDescent="0.25">
      <c r="A518" t="s">
        <v>292</v>
      </c>
      <c r="B518" t="s">
        <v>131</v>
      </c>
      <c r="C518" s="109" t="s">
        <v>132</v>
      </c>
      <c r="D518" t="s">
        <v>3092</v>
      </c>
      <c r="E518" s="1">
        <v>230716</v>
      </c>
      <c r="F518">
        <v>715</v>
      </c>
      <c r="G518" s="1">
        <v>301054</v>
      </c>
      <c r="H518" s="1">
        <v>2551</v>
      </c>
      <c r="I518" s="1">
        <v>70338</v>
      </c>
      <c r="J518" s="1">
        <v>1836</v>
      </c>
      <c r="M518" s="177"/>
    </row>
    <row r="519" spans="1:13" x14ac:dyDescent="0.25">
      <c r="B519" t="s">
        <v>294</v>
      </c>
      <c r="C519" s="109" t="s">
        <v>132</v>
      </c>
      <c r="D519" t="s">
        <v>3092</v>
      </c>
      <c r="E519" s="1">
        <v>135611</v>
      </c>
      <c r="F519">
        <v>414</v>
      </c>
      <c r="G519" s="1">
        <v>194525</v>
      </c>
      <c r="H519" s="1">
        <v>2147</v>
      </c>
      <c r="I519" s="1">
        <v>58914</v>
      </c>
      <c r="J519" s="1">
        <v>1733</v>
      </c>
      <c r="M519" s="177"/>
    </row>
    <row r="520" spans="1:13" x14ac:dyDescent="0.25">
      <c r="B520" t="s">
        <v>295</v>
      </c>
      <c r="C520" s="109" t="s">
        <v>132</v>
      </c>
      <c r="D520" t="s">
        <v>2720</v>
      </c>
      <c r="E520" s="1">
        <v>107359</v>
      </c>
      <c r="F520">
        <v>316</v>
      </c>
      <c r="G520" s="1">
        <v>135350</v>
      </c>
      <c r="H520" s="1">
        <v>1125</v>
      </c>
      <c r="I520" s="1">
        <v>27991</v>
      </c>
      <c r="J520">
        <v>809</v>
      </c>
      <c r="M520" s="177"/>
    </row>
    <row r="521" spans="1:13" x14ac:dyDescent="0.25">
      <c r="B521" t="s">
        <v>1</v>
      </c>
      <c r="C521" s="109" t="s">
        <v>2</v>
      </c>
      <c r="D521" t="s">
        <v>2718</v>
      </c>
      <c r="E521" s="1">
        <v>42048</v>
      </c>
      <c r="F521">
        <v>159</v>
      </c>
      <c r="G521" s="1">
        <v>104316</v>
      </c>
      <c r="H521" s="1">
        <v>2092</v>
      </c>
      <c r="I521" s="1">
        <v>62268</v>
      </c>
      <c r="J521" s="1">
        <v>1933</v>
      </c>
      <c r="M521" s="177"/>
    </row>
    <row r="522" spans="1:13" x14ac:dyDescent="0.25">
      <c r="B522" t="s">
        <v>47</v>
      </c>
      <c r="C522" s="109" t="s">
        <v>48</v>
      </c>
      <c r="D522" t="s">
        <v>2718</v>
      </c>
      <c r="E522" s="1">
        <v>35907</v>
      </c>
      <c r="F522">
        <v>96</v>
      </c>
      <c r="G522" s="1">
        <v>53892</v>
      </c>
      <c r="H522" s="1">
        <v>1838</v>
      </c>
      <c r="I522" s="1">
        <v>17985</v>
      </c>
      <c r="J522" s="1">
        <v>1742</v>
      </c>
      <c r="M522" s="177"/>
    </row>
    <row r="523" spans="1:13" x14ac:dyDescent="0.25">
      <c r="A523" t="s">
        <v>308</v>
      </c>
      <c r="B523" t="s">
        <v>107</v>
      </c>
      <c r="C523" s="109" t="s">
        <v>96</v>
      </c>
      <c r="D523" t="s">
        <v>3092</v>
      </c>
      <c r="E523" s="1">
        <v>221708</v>
      </c>
      <c r="F523">
        <v>634</v>
      </c>
      <c r="G523" s="1">
        <v>280678</v>
      </c>
      <c r="H523" s="1">
        <v>2954</v>
      </c>
      <c r="I523" s="1">
        <v>58970</v>
      </c>
      <c r="J523" s="1">
        <v>2320</v>
      </c>
      <c r="M523" s="177"/>
    </row>
    <row r="524" spans="1:13" x14ac:dyDescent="0.25">
      <c r="B524" t="s">
        <v>121</v>
      </c>
      <c r="C524" s="109" t="s">
        <v>96</v>
      </c>
      <c r="D524" t="s">
        <v>3092</v>
      </c>
      <c r="E524" s="1">
        <v>194380</v>
      </c>
      <c r="F524">
        <v>610</v>
      </c>
      <c r="G524" s="1">
        <v>257123</v>
      </c>
      <c r="H524" s="1">
        <v>2498</v>
      </c>
      <c r="I524" s="1">
        <v>62743</v>
      </c>
      <c r="J524" s="1">
        <v>1888</v>
      </c>
      <c r="M524" s="177"/>
    </row>
    <row r="525" spans="1:13" x14ac:dyDescent="0.25">
      <c r="B525" t="s">
        <v>311</v>
      </c>
      <c r="C525" s="109" t="s">
        <v>96</v>
      </c>
      <c r="D525" t="s">
        <v>2720</v>
      </c>
      <c r="E525" s="1">
        <v>125559</v>
      </c>
      <c r="F525">
        <v>342</v>
      </c>
      <c r="G525" s="1">
        <v>143704</v>
      </c>
      <c r="H525">
        <v>785</v>
      </c>
      <c r="I525" s="1">
        <v>18145</v>
      </c>
      <c r="J525">
        <v>443</v>
      </c>
      <c r="M525" s="177"/>
    </row>
    <row r="526" spans="1:13" x14ac:dyDescent="0.25">
      <c r="B526" t="s">
        <v>501</v>
      </c>
      <c r="C526" s="109" t="s">
        <v>96</v>
      </c>
      <c r="D526" t="s">
        <v>2720</v>
      </c>
      <c r="E526" s="1">
        <v>73730</v>
      </c>
      <c r="F526">
        <v>211</v>
      </c>
      <c r="G526" s="1">
        <v>81753</v>
      </c>
      <c r="H526">
        <v>364</v>
      </c>
      <c r="I526" s="1">
        <v>8023</v>
      </c>
      <c r="J526">
        <v>153</v>
      </c>
      <c r="M526" s="177"/>
    </row>
    <row r="527" spans="1:13" x14ac:dyDescent="0.25">
      <c r="B527" t="s">
        <v>182</v>
      </c>
      <c r="C527" s="109" t="s">
        <v>84</v>
      </c>
      <c r="D527" t="s">
        <v>3092</v>
      </c>
      <c r="E527" s="1">
        <v>73067</v>
      </c>
      <c r="F527">
        <v>202</v>
      </c>
      <c r="G527" s="1">
        <v>86169</v>
      </c>
      <c r="H527">
        <v>560</v>
      </c>
      <c r="I527" s="1">
        <v>13102</v>
      </c>
      <c r="J527">
        <v>358</v>
      </c>
      <c r="M527" s="177"/>
    </row>
    <row r="528" spans="1:13" x14ac:dyDescent="0.25">
      <c r="B528" t="s">
        <v>1</v>
      </c>
      <c r="C528" s="109" t="s">
        <v>2</v>
      </c>
      <c r="D528" t="s">
        <v>2718</v>
      </c>
      <c r="E528" s="1">
        <v>64686</v>
      </c>
      <c r="F528">
        <v>187</v>
      </c>
      <c r="G528" s="1">
        <v>140445</v>
      </c>
      <c r="H528" s="1">
        <v>2360</v>
      </c>
      <c r="I528" s="1">
        <v>75759</v>
      </c>
      <c r="J528" s="1">
        <v>2173</v>
      </c>
      <c r="M528" s="177"/>
    </row>
    <row r="529" spans="1:13" x14ac:dyDescent="0.25">
      <c r="B529" t="s">
        <v>310</v>
      </c>
      <c r="C529" s="109" t="s">
        <v>96</v>
      </c>
      <c r="D529" t="s">
        <v>2720</v>
      </c>
      <c r="E529" s="1">
        <v>57922</v>
      </c>
      <c r="F529">
        <v>165</v>
      </c>
      <c r="G529" s="1">
        <v>79060</v>
      </c>
      <c r="H529">
        <v>821</v>
      </c>
      <c r="I529" s="1">
        <v>21138</v>
      </c>
      <c r="J529">
        <v>656</v>
      </c>
      <c r="M529" s="177"/>
    </row>
    <row r="530" spans="1:13" x14ac:dyDescent="0.25">
      <c r="B530" t="s">
        <v>47</v>
      </c>
      <c r="C530" s="109" t="s">
        <v>48</v>
      </c>
      <c r="D530" t="s">
        <v>2718</v>
      </c>
      <c r="E530" s="1">
        <v>44470</v>
      </c>
      <c r="F530">
        <v>104</v>
      </c>
      <c r="G530" s="1">
        <v>74610</v>
      </c>
      <c r="H530" s="1">
        <v>3118</v>
      </c>
      <c r="I530" s="1">
        <v>30140</v>
      </c>
      <c r="J530" s="1">
        <v>3014</v>
      </c>
      <c r="M530" s="177"/>
    </row>
    <row r="531" spans="1:13" x14ac:dyDescent="0.25">
      <c r="B531" t="s">
        <v>181</v>
      </c>
      <c r="C531" s="109" t="s">
        <v>127</v>
      </c>
      <c r="D531" t="s">
        <v>2720</v>
      </c>
      <c r="E531" s="1">
        <v>43016</v>
      </c>
      <c r="F531">
        <v>117</v>
      </c>
      <c r="G531" s="1">
        <v>47953</v>
      </c>
      <c r="H531">
        <v>221</v>
      </c>
      <c r="I531" s="1">
        <v>4937</v>
      </c>
      <c r="J531">
        <v>104</v>
      </c>
      <c r="M531" s="177"/>
    </row>
    <row r="532" spans="1:13" x14ac:dyDescent="0.25">
      <c r="A532" t="s">
        <v>319</v>
      </c>
      <c r="B532" t="s">
        <v>71</v>
      </c>
      <c r="C532" s="109" t="s">
        <v>72</v>
      </c>
      <c r="D532" t="s">
        <v>3092</v>
      </c>
      <c r="E532" s="1">
        <v>111874</v>
      </c>
      <c r="F532">
        <v>277</v>
      </c>
      <c r="G532" s="1">
        <v>136377</v>
      </c>
      <c r="H532" s="1">
        <v>1295</v>
      </c>
      <c r="I532" s="1">
        <v>24503</v>
      </c>
      <c r="J532" s="1">
        <v>1018</v>
      </c>
      <c r="M532" s="177"/>
    </row>
    <row r="533" spans="1:13" x14ac:dyDescent="0.25">
      <c r="B533" t="s">
        <v>65</v>
      </c>
      <c r="C533" s="109" t="s">
        <v>66</v>
      </c>
      <c r="D533" t="s">
        <v>2718</v>
      </c>
      <c r="E533" s="1">
        <v>111477</v>
      </c>
      <c r="F533">
        <v>283</v>
      </c>
      <c r="G533" s="1">
        <v>128122</v>
      </c>
      <c r="H533">
        <v>873</v>
      </c>
      <c r="I533" s="1">
        <v>16645</v>
      </c>
      <c r="J533">
        <v>590</v>
      </c>
      <c r="M533" s="177"/>
    </row>
    <row r="534" spans="1:13" x14ac:dyDescent="0.25">
      <c r="B534" t="s">
        <v>1</v>
      </c>
      <c r="C534" s="109" t="s">
        <v>2</v>
      </c>
      <c r="D534" t="s">
        <v>2718</v>
      </c>
      <c r="E534" s="1">
        <v>105155</v>
      </c>
      <c r="F534">
        <v>316</v>
      </c>
      <c r="G534" s="1">
        <v>316323</v>
      </c>
      <c r="H534" s="1">
        <v>7722</v>
      </c>
      <c r="I534" s="1">
        <v>211168</v>
      </c>
      <c r="J534" s="1">
        <v>7406</v>
      </c>
      <c r="M534" s="177"/>
    </row>
    <row r="535" spans="1:13" x14ac:dyDescent="0.25">
      <c r="B535" t="s">
        <v>5</v>
      </c>
      <c r="C535" s="109" t="s">
        <v>6</v>
      </c>
      <c r="D535" t="s">
        <v>2718</v>
      </c>
      <c r="E535" s="1">
        <v>79254</v>
      </c>
      <c r="F535">
        <v>222</v>
      </c>
      <c r="G535" s="1">
        <v>184828</v>
      </c>
      <c r="H535" s="1">
        <v>8228</v>
      </c>
      <c r="I535" s="1">
        <v>105574</v>
      </c>
      <c r="J535" s="1">
        <v>8006</v>
      </c>
      <c r="M535" s="177"/>
    </row>
    <row r="536" spans="1:13" x14ac:dyDescent="0.25">
      <c r="B536" t="s">
        <v>9</v>
      </c>
      <c r="C536" s="109" t="s">
        <v>10</v>
      </c>
      <c r="D536" t="s">
        <v>2718</v>
      </c>
      <c r="E536" s="1">
        <v>65400</v>
      </c>
      <c r="F536">
        <v>310</v>
      </c>
      <c r="G536" s="1">
        <v>216158</v>
      </c>
      <c r="H536" s="1">
        <v>13058</v>
      </c>
      <c r="I536" s="1">
        <v>150758</v>
      </c>
      <c r="J536" s="1">
        <v>12748</v>
      </c>
      <c r="M536" s="177"/>
    </row>
    <row r="537" spans="1:13" x14ac:dyDescent="0.25">
      <c r="B537" t="s">
        <v>81</v>
      </c>
      <c r="C537" s="109" t="s">
        <v>2</v>
      </c>
      <c r="D537" t="s">
        <v>2718</v>
      </c>
      <c r="E537" s="1">
        <v>50293</v>
      </c>
      <c r="F537">
        <v>115</v>
      </c>
      <c r="G537" s="1">
        <v>55553</v>
      </c>
      <c r="H537">
        <v>240</v>
      </c>
      <c r="I537" s="1">
        <v>5260</v>
      </c>
      <c r="J537">
        <v>125</v>
      </c>
      <c r="M537" s="177"/>
    </row>
    <row r="538" spans="1:13" x14ac:dyDescent="0.25">
      <c r="B538" t="s">
        <v>47</v>
      </c>
      <c r="C538" s="109" t="s">
        <v>48</v>
      </c>
      <c r="D538" t="s">
        <v>2718</v>
      </c>
      <c r="E538" s="1">
        <v>49897</v>
      </c>
      <c r="F538">
        <v>128</v>
      </c>
      <c r="G538" s="1">
        <v>103271</v>
      </c>
      <c r="H538" s="1">
        <v>5198</v>
      </c>
      <c r="I538" s="1">
        <v>53374</v>
      </c>
      <c r="J538" s="1">
        <v>5070</v>
      </c>
      <c r="M538" s="177"/>
    </row>
    <row r="539" spans="1:13" x14ac:dyDescent="0.25">
      <c r="B539" t="s">
        <v>19</v>
      </c>
      <c r="C539" s="109" t="s">
        <v>20</v>
      </c>
      <c r="D539" t="s">
        <v>3092</v>
      </c>
      <c r="E539" s="1">
        <v>46230</v>
      </c>
      <c r="F539">
        <v>180</v>
      </c>
      <c r="G539" s="1">
        <v>87739</v>
      </c>
      <c r="H539" s="1">
        <v>3483</v>
      </c>
      <c r="I539" s="1">
        <v>41509</v>
      </c>
      <c r="J539" s="1">
        <v>3303</v>
      </c>
      <c r="M539" s="177"/>
    </row>
    <row r="540" spans="1:13" x14ac:dyDescent="0.25">
      <c r="B540" t="s">
        <v>18</v>
      </c>
      <c r="C540" s="109" t="s">
        <v>10</v>
      </c>
      <c r="D540" t="s">
        <v>2718</v>
      </c>
      <c r="E540" s="1">
        <v>41219</v>
      </c>
      <c r="F540">
        <v>95</v>
      </c>
      <c r="G540" s="1">
        <v>143758</v>
      </c>
      <c r="H540" s="1">
        <v>9201</v>
      </c>
      <c r="I540" s="1">
        <v>102539</v>
      </c>
      <c r="J540" s="1">
        <v>9106</v>
      </c>
      <c r="M540" s="177"/>
    </row>
    <row r="541" spans="1:13" x14ac:dyDescent="0.25">
      <c r="A541" t="s">
        <v>312</v>
      </c>
      <c r="B541" t="s">
        <v>139</v>
      </c>
      <c r="C541" s="109" t="s">
        <v>50</v>
      </c>
      <c r="D541" t="s">
        <v>2720</v>
      </c>
      <c r="E541" s="1">
        <v>46758</v>
      </c>
      <c r="F541">
        <v>132</v>
      </c>
      <c r="G541" s="1">
        <v>52622</v>
      </c>
      <c r="H541">
        <v>351</v>
      </c>
      <c r="I541" s="1">
        <v>5864</v>
      </c>
      <c r="J541">
        <v>219</v>
      </c>
      <c r="M541" s="177"/>
    </row>
    <row r="542" spans="1:13" x14ac:dyDescent="0.25">
      <c r="B542" t="s">
        <v>246</v>
      </c>
      <c r="C542" s="109" t="s">
        <v>243</v>
      </c>
      <c r="D542" t="s">
        <v>2720</v>
      </c>
      <c r="E542" s="1">
        <v>41668</v>
      </c>
      <c r="F542">
        <v>126</v>
      </c>
      <c r="G542" s="1">
        <v>49806</v>
      </c>
      <c r="H542">
        <v>289</v>
      </c>
      <c r="I542" s="1">
        <v>8138</v>
      </c>
      <c r="J542">
        <v>163</v>
      </c>
      <c r="M542" s="177"/>
    </row>
    <row r="543" spans="1:13" x14ac:dyDescent="0.25">
      <c r="B543" t="s">
        <v>5</v>
      </c>
      <c r="C543" s="109" t="s">
        <v>6</v>
      </c>
      <c r="D543" t="s">
        <v>2718</v>
      </c>
      <c r="E543" s="1">
        <v>34882</v>
      </c>
      <c r="F543">
        <v>95</v>
      </c>
      <c r="G543" s="1">
        <v>66163</v>
      </c>
      <c r="H543" s="1">
        <v>2326</v>
      </c>
      <c r="I543" s="1">
        <v>31281</v>
      </c>
      <c r="J543" s="1">
        <v>2231</v>
      </c>
      <c r="M543" s="177"/>
    </row>
    <row r="544" spans="1:13" x14ac:dyDescent="0.25">
      <c r="A544" t="s">
        <v>314</v>
      </c>
      <c r="B544" t="s">
        <v>29</v>
      </c>
      <c r="C544" s="109" t="s">
        <v>30</v>
      </c>
      <c r="D544" t="s">
        <v>2718</v>
      </c>
      <c r="E544" s="1">
        <v>547202</v>
      </c>
      <c r="F544" s="1">
        <v>1453</v>
      </c>
      <c r="G544" s="1">
        <v>803402</v>
      </c>
      <c r="H544" s="1">
        <v>12883</v>
      </c>
      <c r="I544" s="1">
        <v>256200</v>
      </c>
      <c r="J544" s="1">
        <v>11430</v>
      </c>
      <c r="M544" s="177"/>
    </row>
    <row r="545" spans="2:13" x14ac:dyDescent="0.25">
      <c r="B545" t="s">
        <v>5</v>
      </c>
      <c r="C545" s="109" t="s">
        <v>6</v>
      </c>
      <c r="D545" t="s">
        <v>2718</v>
      </c>
      <c r="E545" s="1">
        <v>397469</v>
      </c>
      <c r="F545" s="1">
        <v>1008</v>
      </c>
      <c r="G545" s="1">
        <v>707907</v>
      </c>
      <c r="H545" s="1">
        <v>21980</v>
      </c>
      <c r="I545" s="1">
        <v>310438</v>
      </c>
      <c r="J545" s="1">
        <v>20972</v>
      </c>
      <c r="M545" s="177"/>
    </row>
    <row r="546" spans="2:13" x14ac:dyDescent="0.25">
      <c r="B546" t="s">
        <v>19</v>
      </c>
      <c r="C546" s="109" t="s">
        <v>20</v>
      </c>
      <c r="D546" t="s">
        <v>3092</v>
      </c>
      <c r="E546" s="1">
        <v>289599</v>
      </c>
      <c r="F546" s="1">
        <v>1046</v>
      </c>
      <c r="G546" s="1">
        <v>501021</v>
      </c>
      <c r="H546" s="1">
        <v>20069</v>
      </c>
      <c r="I546" s="1">
        <v>211422</v>
      </c>
      <c r="J546" s="1">
        <v>19023</v>
      </c>
      <c r="M546" s="177"/>
    </row>
    <row r="547" spans="2:13" x14ac:dyDescent="0.25">
      <c r="B547" t="s">
        <v>9</v>
      </c>
      <c r="C547" s="109" t="s">
        <v>10</v>
      </c>
      <c r="D547" t="s">
        <v>2718</v>
      </c>
      <c r="E547" s="1">
        <v>284450</v>
      </c>
      <c r="F547" s="1">
        <v>1306</v>
      </c>
      <c r="G547" s="1">
        <v>988705</v>
      </c>
      <c r="H547" s="1">
        <v>71260</v>
      </c>
      <c r="I547" s="1">
        <v>704255</v>
      </c>
      <c r="J547" s="1">
        <v>69954</v>
      </c>
      <c r="M547" s="177"/>
    </row>
    <row r="548" spans="2:13" x14ac:dyDescent="0.25">
      <c r="B548" t="s">
        <v>1</v>
      </c>
      <c r="C548" s="109" t="s">
        <v>2</v>
      </c>
      <c r="D548" t="s">
        <v>2718</v>
      </c>
      <c r="E548" s="1">
        <v>242670</v>
      </c>
      <c r="F548">
        <v>814</v>
      </c>
      <c r="G548" s="1">
        <v>741764</v>
      </c>
      <c r="H548" s="1">
        <v>15080</v>
      </c>
      <c r="I548" s="1">
        <v>499094</v>
      </c>
      <c r="J548" s="1">
        <v>14266</v>
      </c>
      <c r="M548" s="177"/>
    </row>
    <row r="549" spans="2:13" x14ac:dyDescent="0.25">
      <c r="B549" t="s">
        <v>154</v>
      </c>
      <c r="C549" s="109" t="s">
        <v>74</v>
      </c>
      <c r="D549" t="s">
        <v>3092</v>
      </c>
      <c r="E549" s="1">
        <v>240173</v>
      </c>
      <c r="F549">
        <v>545</v>
      </c>
      <c r="G549" s="1">
        <v>296361</v>
      </c>
      <c r="H549" s="1">
        <v>2204</v>
      </c>
      <c r="I549" s="1">
        <v>56188</v>
      </c>
      <c r="J549" s="1">
        <v>1659</v>
      </c>
      <c r="M549" s="177"/>
    </row>
    <row r="550" spans="2:13" x14ac:dyDescent="0.25">
      <c r="B550" t="s">
        <v>103</v>
      </c>
      <c r="C550" s="104" t="s">
        <v>147</v>
      </c>
      <c r="D550" t="s">
        <v>2718</v>
      </c>
      <c r="E550" s="1">
        <v>218253</v>
      </c>
      <c r="F550">
        <v>860</v>
      </c>
      <c r="G550" s="1">
        <v>341429</v>
      </c>
      <c r="H550" s="1">
        <v>2936</v>
      </c>
      <c r="I550" s="1">
        <v>123176</v>
      </c>
      <c r="J550" s="1">
        <v>2076</v>
      </c>
      <c r="M550" s="177"/>
    </row>
    <row r="551" spans="2:13" x14ac:dyDescent="0.25">
      <c r="B551" t="s">
        <v>18</v>
      </c>
      <c r="C551" s="109" t="s">
        <v>10</v>
      </c>
      <c r="D551" t="s">
        <v>2718</v>
      </c>
      <c r="E551" s="1">
        <v>213370</v>
      </c>
      <c r="F551">
        <v>490</v>
      </c>
      <c r="G551" s="1">
        <v>704062</v>
      </c>
      <c r="H551" s="1">
        <v>44072</v>
      </c>
      <c r="I551" s="1">
        <v>490692</v>
      </c>
      <c r="J551" s="1">
        <v>43582</v>
      </c>
      <c r="M551" s="177"/>
    </row>
    <row r="552" spans="2:13" x14ac:dyDescent="0.25">
      <c r="B552" t="s">
        <v>138</v>
      </c>
      <c r="C552" s="144" t="s">
        <v>147</v>
      </c>
      <c r="D552" t="s">
        <v>2718</v>
      </c>
      <c r="E552" s="1">
        <v>112953</v>
      </c>
      <c r="F552">
        <v>299</v>
      </c>
      <c r="G552" s="1">
        <v>276887</v>
      </c>
      <c r="H552" s="1">
        <v>11084</v>
      </c>
      <c r="I552" s="1">
        <v>163934</v>
      </c>
      <c r="J552" s="1">
        <v>10785</v>
      </c>
      <c r="M552" s="177"/>
    </row>
    <row r="553" spans="2:13" x14ac:dyDescent="0.25">
      <c r="B553" t="s">
        <v>508</v>
      </c>
      <c r="C553" s="109" t="s">
        <v>74</v>
      </c>
      <c r="D553" t="s">
        <v>2720</v>
      </c>
      <c r="E553" s="1">
        <v>108588</v>
      </c>
      <c r="F553">
        <v>256</v>
      </c>
      <c r="G553" s="1">
        <v>116089</v>
      </c>
      <c r="H553">
        <v>367</v>
      </c>
      <c r="I553" s="1">
        <v>7501</v>
      </c>
      <c r="J553">
        <v>111</v>
      </c>
      <c r="M553" s="177"/>
    </row>
    <row r="554" spans="2:13" x14ac:dyDescent="0.25">
      <c r="B554" t="s">
        <v>145</v>
      </c>
      <c r="C554" s="109" t="s">
        <v>10</v>
      </c>
      <c r="D554" t="s">
        <v>2718</v>
      </c>
      <c r="E554" s="1">
        <v>104392</v>
      </c>
      <c r="F554">
        <v>234</v>
      </c>
      <c r="G554" s="1">
        <v>120408</v>
      </c>
      <c r="H554">
        <v>637</v>
      </c>
      <c r="I554" s="1">
        <v>16016</v>
      </c>
      <c r="J554">
        <v>403</v>
      </c>
      <c r="M554" s="177"/>
    </row>
    <row r="555" spans="2:13" x14ac:dyDescent="0.25">
      <c r="B555" t="s">
        <v>330</v>
      </c>
      <c r="C555" s="109" t="s">
        <v>10</v>
      </c>
      <c r="D555" t="s">
        <v>3092</v>
      </c>
      <c r="E555" s="1">
        <v>101134</v>
      </c>
      <c r="F555">
        <v>275</v>
      </c>
      <c r="G555" s="1">
        <v>104410</v>
      </c>
      <c r="H555">
        <v>322</v>
      </c>
      <c r="I555" s="1">
        <v>3276</v>
      </c>
      <c r="J555">
        <v>47</v>
      </c>
      <c r="M555" s="177"/>
    </row>
    <row r="556" spans="2:13" x14ac:dyDescent="0.25">
      <c r="B556" t="s">
        <v>509</v>
      </c>
      <c r="C556" s="109" t="s">
        <v>74</v>
      </c>
      <c r="D556" t="s">
        <v>2720</v>
      </c>
      <c r="E556" s="1">
        <v>97731</v>
      </c>
      <c r="F556">
        <v>231</v>
      </c>
      <c r="G556" s="1">
        <v>104906</v>
      </c>
      <c r="H556">
        <v>364</v>
      </c>
      <c r="I556" s="1">
        <v>7175</v>
      </c>
      <c r="J556">
        <v>133</v>
      </c>
      <c r="M556" s="177"/>
    </row>
    <row r="557" spans="2:13" x14ac:dyDescent="0.25">
      <c r="B557" t="s">
        <v>24</v>
      </c>
      <c r="C557" s="144" t="s">
        <v>25</v>
      </c>
      <c r="D557" t="s">
        <v>2718</v>
      </c>
      <c r="E557" s="1">
        <v>95229</v>
      </c>
      <c r="F557">
        <v>238</v>
      </c>
      <c r="G557" s="1">
        <v>251169</v>
      </c>
      <c r="H557" s="1">
        <v>12946</v>
      </c>
      <c r="I557" s="1">
        <v>155940</v>
      </c>
      <c r="J557" s="1">
        <v>12708</v>
      </c>
      <c r="M557" s="177"/>
    </row>
    <row r="558" spans="2:13" x14ac:dyDescent="0.25">
      <c r="B558" t="s">
        <v>67</v>
      </c>
      <c r="C558" s="109" t="s">
        <v>50</v>
      </c>
      <c r="D558" t="s">
        <v>3092</v>
      </c>
      <c r="E558" s="1">
        <v>80978</v>
      </c>
      <c r="F558">
        <v>293</v>
      </c>
      <c r="G558" s="1">
        <v>137757</v>
      </c>
      <c r="H558" s="1">
        <v>4979</v>
      </c>
      <c r="I558" s="1">
        <v>56779</v>
      </c>
      <c r="J558" s="1">
        <v>4686</v>
      </c>
      <c r="M558" s="177"/>
    </row>
    <row r="559" spans="2:13" x14ac:dyDescent="0.25">
      <c r="B559" t="s">
        <v>316</v>
      </c>
      <c r="C559" s="109" t="s">
        <v>30</v>
      </c>
      <c r="D559" t="s">
        <v>3092</v>
      </c>
      <c r="E559" s="1">
        <v>79093</v>
      </c>
      <c r="F559">
        <v>213</v>
      </c>
      <c r="G559" s="1">
        <v>91140</v>
      </c>
      <c r="H559">
        <v>449</v>
      </c>
      <c r="I559" s="1">
        <v>12047</v>
      </c>
      <c r="J559">
        <v>236</v>
      </c>
      <c r="M559" s="177"/>
    </row>
    <row r="560" spans="2:13" x14ac:dyDescent="0.25">
      <c r="B560" t="s">
        <v>507</v>
      </c>
      <c r="C560" s="109" t="s">
        <v>74</v>
      </c>
      <c r="D560" t="s">
        <v>2720</v>
      </c>
      <c r="E560" s="1">
        <v>76767</v>
      </c>
      <c r="F560">
        <v>198</v>
      </c>
      <c r="G560" s="1">
        <v>84678</v>
      </c>
      <c r="H560">
        <v>329</v>
      </c>
      <c r="I560" s="1">
        <v>7911</v>
      </c>
      <c r="J560">
        <v>131</v>
      </c>
      <c r="M560" s="177"/>
    </row>
    <row r="561" spans="2:13" x14ac:dyDescent="0.25">
      <c r="B561" t="s">
        <v>70</v>
      </c>
      <c r="C561" s="109" t="s">
        <v>20</v>
      </c>
      <c r="D561" t="s">
        <v>2718</v>
      </c>
      <c r="E561" s="1">
        <v>74643</v>
      </c>
      <c r="F561">
        <v>409</v>
      </c>
      <c r="G561" s="1">
        <v>99209</v>
      </c>
      <c r="H561">
        <v>909</v>
      </c>
      <c r="I561" s="1">
        <v>24566</v>
      </c>
      <c r="J561">
        <v>500</v>
      </c>
      <c r="M561" s="177"/>
    </row>
    <row r="562" spans="2:13" x14ac:dyDescent="0.25">
      <c r="B562" t="s">
        <v>26</v>
      </c>
      <c r="C562" s="109" t="s">
        <v>6</v>
      </c>
      <c r="D562" t="s">
        <v>2718</v>
      </c>
      <c r="E562" s="1">
        <v>69378</v>
      </c>
      <c r="F562">
        <v>153</v>
      </c>
      <c r="G562" s="1">
        <v>95341</v>
      </c>
      <c r="H562" s="1">
        <v>2149</v>
      </c>
      <c r="I562" s="1">
        <v>25963</v>
      </c>
      <c r="J562" s="1">
        <v>1996</v>
      </c>
      <c r="M562" s="177"/>
    </row>
    <row r="563" spans="2:13" x14ac:dyDescent="0.25">
      <c r="B563" t="s">
        <v>511</v>
      </c>
      <c r="C563" s="109" t="s">
        <v>74</v>
      </c>
      <c r="D563" t="s">
        <v>2720</v>
      </c>
      <c r="E563" s="1">
        <v>67171</v>
      </c>
      <c r="F563">
        <v>153</v>
      </c>
      <c r="G563" s="1">
        <v>73087</v>
      </c>
      <c r="H563">
        <v>258</v>
      </c>
      <c r="I563" s="1">
        <v>5916</v>
      </c>
      <c r="J563">
        <v>105</v>
      </c>
      <c r="M563" s="177"/>
    </row>
    <row r="564" spans="2:13" x14ac:dyDescent="0.25">
      <c r="B564" t="s">
        <v>512</v>
      </c>
      <c r="C564" s="109" t="s">
        <v>74</v>
      </c>
      <c r="D564" t="s">
        <v>2720</v>
      </c>
      <c r="E564" s="1">
        <v>65510</v>
      </c>
      <c r="F564">
        <v>162</v>
      </c>
      <c r="G564" s="1">
        <v>70137</v>
      </c>
      <c r="H564">
        <v>241</v>
      </c>
      <c r="I564" s="1">
        <v>4627</v>
      </c>
      <c r="J564">
        <v>79</v>
      </c>
      <c r="M564" s="177"/>
    </row>
    <row r="565" spans="2:13" x14ac:dyDescent="0.25">
      <c r="B565" t="s">
        <v>51</v>
      </c>
      <c r="C565" s="109" t="s">
        <v>28</v>
      </c>
      <c r="D565" t="s">
        <v>3092</v>
      </c>
      <c r="E565" s="1">
        <v>63174</v>
      </c>
      <c r="F565">
        <v>231</v>
      </c>
      <c r="G565" s="1">
        <v>101539</v>
      </c>
      <c r="H565" s="1">
        <v>3219</v>
      </c>
      <c r="I565" s="1">
        <v>38365</v>
      </c>
      <c r="J565" s="1">
        <v>2988</v>
      </c>
      <c r="M565" s="177"/>
    </row>
    <row r="566" spans="2:13" x14ac:dyDescent="0.25">
      <c r="B566" t="s">
        <v>513</v>
      </c>
      <c r="C566" s="109" t="s">
        <v>74</v>
      </c>
      <c r="D566" t="s">
        <v>46</v>
      </c>
      <c r="E566" s="1">
        <v>57420</v>
      </c>
      <c r="F566">
        <v>129</v>
      </c>
      <c r="G566" s="1">
        <v>61859</v>
      </c>
      <c r="H566">
        <v>203</v>
      </c>
      <c r="I566" s="1">
        <v>4439</v>
      </c>
      <c r="J566">
        <v>74</v>
      </c>
      <c r="M566" s="177"/>
    </row>
    <row r="567" spans="2:13" x14ac:dyDescent="0.25">
      <c r="B567" t="s">
        <v>515</v>
      </c>
      <c r="C567" s="109" t="s">
        <v>74</v>
      </c>
      <c r="D567" t="s">
        <v>2720</v>
      </c>
      <c r="E567" s="1">
        <v>57352</v>
      </c>
      <c r="F567">
        <v>131</v>
      </c>
      <c r="G567" s="1">
        <v>60757</v>
      </c>
      <c r="H567">
        <v>186</v>
      </c>
      <c r="I567" s="1">
        <v>3405</v>
      </c>
      <c r="J567">
        <v>55</v>
      </c>
      <c r="M567" s="177"/>
    </row>
    <row r="568" spans="2:13" x14ac:dyDescent="0.25">
      <c r="B568" t="s">
        <v>510</v>
      </c>
      <c r="C568" s="109" t="s">
        <v>74</v>
      </c>
      <c r="D568" t="s">
        <v>2720</v>
      </c>
      <c r="E568" s="1">
        <v>55221</v>
      </c>
      <c r="F568">
        <v>164</v>
      </c>
      <c r="G568" s="1">
        <v>61475</v>
      </c>
      <c r="H568">
        <v>269</v>
      </c>
      <c r="I568" s="1">
        <v>6254</v>
      </c>
      <c r="J568">
        <v>105</v>
      </c>
      <c r="M568" s="177"/>
    </row>
    <row r="569" spans="2:13" x14ac:dyDescent="0.25">
      <c r="B569" t="s">
        <v>514</v>
      </c>
      <c r="C569" s="109" t="s">
        <v>30</v>
      </c>
      <c r="D569" t="s">
        <v>2720</v>
      </c>
      <c r="E569" s="1">
        <v>49730</v>
      </c>
      <c r="F569">
        <v>123</v>
      </c>
      <c r="G569" s="1">
        <v>53366</v>
      </c>
      <c r="H569">
        <v>186</v>
      </c>
      <c r="I569" s="1">
        <v>3636</v>
      </c>
      <c r="J569">
        <v>63</v>
      </c>
      <c r="M569" s="177"/>
    </row>
    <row r="570" spans="2:13" x14ac:dyDescent="0.25">
      <c r="B570" t="s">
        <v>516</v>
      </c>
      <c r="C570" s="109" t="s">
        <v>74</v>
      </c>
      <c r="D570" t="s">
        <v>2720</v>
      </c>
      <c r="E570" s="1">
        <v>49255</v>
      </c>
      <c r="F570">
        <v>111</v>
      </c>
      <c r="G570" s="1">
        <v>51177</v>
      </c>
      <c r="H570">
        <v>138</v>
      </c>
      <c r="I570" s="1">
        <v>1922</v>
      </c>
      <c r="J570">
        <v>27</v>
      </c>
      <c r="M570" s="177"/>
    </row>
    <row r="571" spans="2:13" x14ac:dyDescent="0.25">
      <c r="B571" t="s">
        <v>575</v>
      </c>
      <c r="C571" s="109" t="s">
        <v>74</v>
      </c>
      <c r="D571" t="s">
        <v>46</v>
      </c>
      <c r="E571" s="1">
        <v>39399</v>
      </c>
      <c r="F571">
        <v>112</v>
      </c>
      <c r="G571" s="1">
        <v>45172</v>
      </c>
      <c r="H571">
        <v>202</v>
      </c>
      <c r="I571" s="1">
        <v>5773</v>
      </c>
      <c r="J571">
        <v>90</v>
      </c>
      <c r="M571" s="177"/>
    </row>
    <row r="572" spans="2:13" x14ac:dyDescent="0.25">
      <c r="B572" t="s">
        <v>579</v>
      </c>
      <c r="C572" s="109" t="s">
        <v>74</v>
      </c>
      <c r="D572" t="s">
        <v>2720</v>
      </c>
      <c r="E572" s="1">
        <v>36875</v>
      </c>
      <c r="F572">
        <v>98</v>
      </c>
      <c r="G572" s="1">
        <v>38419</v>
      </c>
      <c r="H572">
        <v>127</v>
      </c>
      <c r="I572" s="1">
        <v>1544</v>
      </c>
      <c r="J572">
        <v>29</v>
      </c>
      <c r="M572" s="177"/>
    </row>
    <row r="573" spans="2:13" x14ac:dyDescent="0.25">
      <c r="B573" t="s">
        <v>576</v>
      </c>
      <c r="C573" s="109" t="s">
        <v>74</v>
      </c>
      <c r="D573" t="s">
        <v>3092</v>
      </c>
      <c r="E573" s="1">
        <v>36750</v>
      </c>
      <c r="F573">
        <v>86</v>
      </c>
      <c r="G573" s="1">
        <v>41548</v>
      </c>
      <c r="H573">
        <v>186</v>
      </c>
      <c r="I573" s="1">
        <v>4798</v>
      </c>
      <c r="J573">
        <v>100</v>
      </c>
      <c r="M573" s="177"/>
    </row>
    <row r="574" spans="2:13" x14ac:dyDescent="0.25">
      <c r="B574" t="s">
        <v>577</v>
      </c>
      <c r="C574" s="109" t="s">
        <v>74</v>
      </c>
      <c r="D574" t="s">
        <v>2720</v>
      </c>
      <c r="E574" s="1">
        <v>36099</v>
      </c>
      <c r="F574">
        <v>82</v>
      </c>
      <c r="G574" s="1">
        <v>39072</v>
      </c>
      <c r="H574">
        <v>139</v>
      </c>
      <c r="I574" s="1">
        <v>2973</v>
      </c>
      <c r="J574">
        <v>57</v>
      </c>
      <c r="M574" s="177"/>
    </row>
    <row r="575" spans="2:13" x14ac:dyDescent="0.25">
      <c r="B575" t="s">
        <v>578</v>
      </c>
      <c r="C575" s="109" t="s">
        <v>74</v>
      </c>
      <c r="D575" t="s">
        <v>46</v>
      </c>
      <c r="E575" s="1">
        <v>31725</v>
      </c>
      <c r="F575">
        <v>82</v>
      </c>
      <c r="G575" s="1">
        <v>34458</v>
      </c>
      <c r="H575">
        <v>122</v>
      </c>
      <c r="I575" s="1">
        <v>2733</v>
      </c>
      <c r="J575">
        <v>40</v>
      </c>
      <c r="M575" s="177"/>
    </row>
    <row r="576" spans="2:13" x14ac:dyDescent="0.25">
      <c r="B576" t="s">
        <v>106</v>
      </c>
      <c r="C576" s="109" t="s">
        <v>2</v>
      </c>
      <c r="D576" t="s">
        <v>3092</v>
      </c>
      <c r="E576" s="1">
        <v>30180</v>
      </c>
      <c r="F576">
        <v>59</v>
      </c>
      <c r="G576" s="1">
        <v>30917</v>
      </c>
      <c r="H576">
        <v>72</v>
      </c>
      <c r="I576">
        <v>737</v>
      </c>
      <c r="J576">
        <v>13</v>
      </c>
      <c r="M576" s="177"/>
    </row>
    <row r="577" spans="1:13" x14ac:dyDescent="0.25">
      <c r="A577" t="s">
        <v>317</v>
      </c>
      <c r="B577" t="s">
        <v>1</v>
      </c>
      <c r="C577" s="109" t="s">
        <v>2</v>
      </c>
      <c r="D577" t="s">
        <v>2718</v>
      </c>
      <c r="E577" s="1">
        <v>103688</v>
      </c>
      <c r="F577">
        <v>324</v>
      </c>
      <c r="G577" s="1">
        <v>235398</v>
      </c>
      <c r="H577" s="1">
        <v>4099</v>
      </c>
      <c r="I577" s="1">
        <v>131710</v>
      </c>
      <c r="J577" s="1">
        <v>3775</v>
      </c>
      <c r="M577" s="177"/>
    </row>
    <row r="578" spans="1:13" x14ac:dyDescent="0.25">
      <c r="B578" t="s">
        <v>126</v>
      </c>
      <c r="C578" s="109" t="s">
        <v>127</v>
      </c>
      <c r="D578" t="s">
        <v>3092</v>
      </c>
      <c r="E578" s="1">
        <v>78277</v>
      </c>
      <c r="F578">
        <v>210</v>
      </c>
      <c r="G578" s="1">
        <v>93224</v>
      </c>
      <c r="H578">
        <v>602</v>
      </c>
      <c r="I578" s="1">
        <v>14947</v>
      </c>
      <c r="J578">
        <v>392</v>
      </c>
      <c r="M578" s="177"/>
    </row>
    <row r="579" spans="1:13" x14ac:dyDescent="0.25">
      <c r="B579" t="s">
        <v>465</v>
      </c>
      <c r="C579" s="109" t="s">
        <v>222</v>
      </c>
      <c r="D579" t="s">
        <v>2720</v>
      </c>
      <c r="E579" s="1">
        <v>30554</v>
      </c>
      <c r="F579">
        <v>75</v>
      </c>
      <c r="G579" s="1">
        <v>33293</v>
      </c>
      <c r="H579">
        <v>126</v>
      </c>
      <c r="I579" s="1">
        <v>2739</v>
      </c>
      <c r="J579">
        <v>51</v>
      </c>
      <c r="M579" s="177"/>
    </row>
    <row r="580" spans="1:13" x14ac:dyDescent="0.25">
      <c r="B580" t="s">
        <v>81</v>
      </c>
      <c r="C580" s="109" t="s">
        <v>2</v>
      </c>
      <c r="D580" t="s">
        <v>2718</v>
      </c>
      <c r="E580" s="1">
        <v>30175</v>
      </c>
      <c r="F580">
        <v>91</v>
      </c>
      <c r="G580" s="1">
        <v>35641</v>
      </c>
      <c r="H580">
        <v>244</v>
      </c>
      <c r="I580" s="1">
        <v>5466</v>
      </c>
      <c r="J580">
        <v>153</v>
      </c>
      <c r="M580" s="177"/>
    </row>
    <row r="581" spans="1:13" x14ac:dyDescent="0.25">
      <c r="A581" t="s">
        <v>321</v>
      </c>
      <c r="B581" t="s">
        <v>18</v>
      </c>
      <c r="C581" s="109" t="s">
        <v>10</v>
      </c>
      <c r="D581" t="s">
        <v>2718</v>
      </c>
      <c r="E581" s="1">
        <v>971086</v>
      </c>
      <c r="F581" s="1">
        <v>2298</v>
      </c>
      <c r="G581" s="1">
        <v>2413978</v>
      </c>
      <c r="H581" s="1">
        <v>118974</v>
      </c>
      <c r="I581" s="1">
        <v>1442892</v>
      </c>
      <c r="J581" s="1">
        <v>116676</v>
      </c>
      <c r="M581" s="177"/>
    </row>
    <row r="582" spans="1:13" x14ac:dyDescent="0.25">
      <c r="B582" t="s">
        <v>9</v>
      </c>
      <c r="C582" s="109" t="s">
        <v>10</v>
      </c>
      <c r="D582" t="s">
        <v>2718</v>
      </c>
      <c r="E582" s="1">
        <v>864292</v>
      </c>
      <c r="F582" s="1">
        <v>3927</v>
      </c>
      <c r="G582" s="1">
        <v>2638907</v>
      </c>
      <c r="H582" s="1">
        <v>162412</v>
      </c>
      <c r="I582" s="1">
        <v>1774615</v>
      </c>
      <c r="J582" s="1">
        <v>158485</v>
      </c>
      <c r="M582" s="177"/>
    </row>
    <row r="583" spans="1:13" x14ac:dyDescent="0.25">
      <c r="B583" t="s">
        <v>145</v>
      </c>
      <c r="C583" s="109" t="s">
        <v>10</v>
      </c>
      <c r="D583" t="s">
        <v>2718</v>
      </c>
      <c r="E583" s="1">
        <v>766250</v>
      </c>
      <c r="F583" s="1">
        <v>1775</v>
      </c>
      <c r="G583" s="1">
        <v>876433</v>
      </c>
      <c r="H583" s="1">
        <v>5406</v>
      </c>
      <c r="I583" s="1">
        <v>110183</v>
      </c>
      <c r="J583" s="1">
        <v>3631</v>
      </c>
      <c r="M583" s="177"/>
    </row>
    <row r="584" spans="1:13" x14ac:dyDescent="0.25">
      <c r="B584" t="s">
        <v>19</v>
      </c>
      <c r="C584" s="109" t="s">
        <v>20</v>
      </c>
      <c r="D584" t="s">
        <v>3092</v>
      </c>
      <c r="E584" s="1">
        <v>606477</v>
      </c>
      <c r="F584" s="1">
        <v>2066</v>
      </c>
      <c r="G584" s="1">
        <v>877837</v>
      </c>
      <c r="H584" s="1">
        <v>21563</v>
      </c>
      <c r="I584" s="1">
        <v>271360</v>
      </c>
      <c r="J584" s="1">
        <v>19497</v>
      </c>
      <c r="M584" s="177"/>
    </row>
    <row r="585" spans="1:13" x14ac:dyDescent="0.25">
      <c r="B585" t="s">
        <v>5</v>
      </c>
      <c r="C585" s="109" t="s">
        <v>6</v>
      </c>
      <c r="D585" t="s">
        <v>2718</v>
      </c>
      <c r="E585" s="1">
        <v>516394</v>
      </c>
      <c r="F585" s="1">
        <v>1293</v>
      </c>
      <c r="G585" s="1">
        <v>946759</v>
      </c>
      <c r="H585" s="1">
        <v>31371</v>
      </c>
      <c r="I585" s="1">
        <v>430365</v>
      </c>
      <c r="J585" s="1">
        <v>30078</v>
      </c>
      <c r="M585" s="177"/>
    </row>
    <row r="586" spans="1:13" x14ac:dyDescent="0.25">
      <c r="B586" t="s">
        <v>24</v>
      </c>
      <c r="C586" s="109" t="s">
        <v>25</v>
      </c>
      <c r="D586" t="s">
        <v>2718</v>
      </c>
      <c r="E586" s="1">
        <v>341539</v>
      </c>
      <c r="F586">
        <v>933</v>
      </c>
      <c r="G586" s="1">
        <v>767364</v>
      </c>
      <c r="H586" s="1">
        <v>28631</v>
      </c>
      <c r="I586" s="1">
        <v>425825</v>
      </c>
      <c r="J586" s="1">
        <v>27698</v>
      </c>
      <c r="M586" s="177"/>
    </row>
    <row r="587" spans="1:13" x14ac:dyDescent="0.25">
      <c r="B587" t="s">
        <v>67</v>
      </c>
      <c r="C587" s="109" t="s">
        <v>50</v>
      </c>
      <c r="D587" t="s">
        <v>3092</v>
      </c>
      <c r="E587" s="1">
        <v>296442</v>
      </c>
      <c r="F587" s="1">
        <v>1029</v>
      </c>
      <c r="G587" s="1">
        <v>485572</v>
      </c>
      <c r="H587" s="1">
        <v>15195</v>
      </c>
      <c r="I587" s="1">
        <v>189130</v>
      </c>
      <c r="J587" s="1">
        <v>14166</v>
      </c>
      <c r="M587" s="177"/>
    </row>
    <row r="588" spans="1:13" x14ac:dyDescent="0.25">
      <c r="B588" t="s">
        <v>330</v>
      </c>
      <c r="C588" s="144" t="s">
        <v>10</v>
      </c>
      <c r="D588" t="s">
        <v>3092</v>
      </c>
      <c r="E588" s="1">
        <v>271490</v>
      </c>
      <c r="F588">
        <v>668</v>
      </c>
      <c r="G588" s="1">
        <v>288067</v>
      </c>
      <c r="H588" s="1">
        <v>1019</v>
      </c>
      <c r="I588" s="1">
        <v>16577</v>
      </c>
      <c r="J588">
        <v>351</v>
      </c>
      <c r="M588" s="177"/>
    </row>
    <row r="589" spans="1:13" x14ac:dyDescent="0.25">
      <c r="B589" t="s">
        <v>124</v>
      </c>
      <c r="C589" s="109" t="s">
        <v>125</v>
      </c>
      <c r="D589" t="s">
        <v>2718</v>
      </c>
      <c r="E589" s="1">
        <v>243784</v>
      </c>
      <c r="F589">
        <v>672</v>
      </c>
      <c r="G589" s="1">
        <v>365896</v>
      </c>
      <c r="H589" s="1">
        <v>5593</v>
      </c>
      <c r="I589" s="1">
        <v>122112</v>
      </c>
      <c r="J589" s="1">
        <v>4921</v>
      </c>
      <c r="M589" s="177"/>
    </row>
    <row r="590" spans="1:13" x14ac:dyDescent="0.25">
      <c r="B590" t="s">
        <v>324</v>
      </c>
      <c r="C590" s="109" t="s">
        <v>10</v>
      </c>
      <c r="D590" t="s">
        <v>2720</v>
      </c>
      <c r="E590" s="1">
        <v>224102</v>
      </c>
      <c r="F590">
        <v>634</v>
      </c>
      <c r="G590" s="1">
        <v>261799</v>
      </c>
      <c r="H590" s="1">
        <v>1405</v>
      </c>
      <c r="I590" s="1">
        <v>37697</v>
      </c>
      <c r="J590">
        <v>771</v>
      </c>
      <c r="M590" s="177"/>
    </row>
    <row r="591" spans="1:13" x14ac:dyDescent="0.25">
      <c r="B591" t="s">
        <v>3081</v>
      </c>
      <c r="C591" s="109" t="s">
        <v>25</v>
      </c>
      <c r="D591" t="s">
        <v>2718</v>
      </c>
      <c r="E591" s="1">
        <v>212776</v>
      </c>
      <c r="F591">
        <v>670</v>
      </c>
      <c r="G591" s="1">
        <v>386987</v>
      </c>
      <c r="H591" s="1">
        <v>5310</v>
      </c>
      <c r="I591" s="1">
        <v>174211</v>
      </c>
      <c r="J591" s="1">
        <v>4640</v>
      </c>
      <c r="M591" s="177"/>
    </row>
    <row r="592" spans="1:13" x14ac:dyDescent="0.25">
      <c r="B592" t="s">
        <v>1</v>
      </c>
      <c r="C592" s="109" t="s">
        <v>2</v>
      </c>
      <c r="D592" t="s">
        <v>2718</v>
      </c>
      <c r="E592" s="1">
        <v>202949</v>
      </c>
      <c r="F592">
        <v>847</v>
      </c>
      <c r="G592" s="1">
        <v>558059</v>
      </c>
      <c r="H592" s="1">
        <v>10678</v>
      </c>
      <c r="I592" s="1">
        <v>355110</v>
      </c>
      <c r="J592" s="1">
        <v>9831</v>
      </c>
      <c r="M592" s="177"/>
    </row>
    <row r="593" spans="2:13" x14ac:dyDescent="0.25">
      <c r="B593" t="s">
        <v>103</v>
      </c>
      <c r="C593" s="104" t="s">
        <v>147</v>
      </c>
      <c r="D593" t="s">
        <v>2718</v>
      </c>
      <c r="E593" s="1">
        <v>185843</v>
      </c>
      <c r="F593">
        <v>795</v>
      </c>
      <c r="G593" s="1">
        <v>285280</v>
      </c>
      <c r="H593" s="1">
        <v>2355</v>
      </c>
      <c r="I593" s="1">
        <v>99437</v>
      </c>
      <c r="J593" s="1">
        <v>1560</v>
      </c>
      <c r="M593" s="177"/>
    </row>
    <row r="594" spans="2:13" x14ac:dyDescent="0.25">
      <c r="B594" t="s">
        <v>325</v>
      </c>
      <c r="C594" s="109" t="s">
        <v>10</v>
      </c>
      <c r="D594" t="s">
        <v>2720</v>
      </c>
      <c r="E594" s="1">
        <v>146919</v>
      </c>
      <c r="F594">
        <v>423</v>
      </c>
      <c r="G594" s="1">
        <v>177551</v>
      </c>
      <c r="H594" s="1">
        <v>1233</v>
      </c>
      <c r="I594" s="1">
        <v>30632</v>
      </c>
      <c r="J594">
        <v>810</v>
      </c>
      <c r="M594" s="177"/>
    </row>
    <row r="595" spans="2:13" x14ac:dyDescent="0.25">
      <c r="B595" t="s">
        <v>328</v>
      </c>
      <c r="C595" s="109" t="s">
        <v>10</v>
      </c>
      <c r="D595" t="s">
        <v>3092</v>
      </c>
      <c r="E595" s="1">
        <v>140756</v>
      </c>
      <c r="F595">
        <v>296</v>
      </c>
      <c r="G595" s="1">
        <v>167581</v>
      </c>
      <c r="H595">
        <v>879</v>
      </c>
      <c r="I595" s="1">
        <v>26825</v>
      </c>
      <c r="J595">
        <v>583</v>
      </c>
      <c r="M595" s="177"/>
    </row>
    <row r="596" spans="2:13" x14ac:dyDescent="0.25">
      <c r="B596" t="s">
        <v>332</v>
      </c>
      <c r="C596" s="144" t="s">
        <v>10</v>
      </c>
      <c r="D596" t="s">
        <v>2720</v>
      </c>
      <c r="E596" s="1">
        <v>138287</v>
      </c>
      <c r="F596">
        <v>326</v>
      </c>
      <c r="G596" s="1">
        <v>149671</v>
      </c>
      <c r="H596">
        <v>517</v>
      </c>
      <c r="I596" s="1">
        <v>11384</v>
      </c>
      <c r="J596">
        <v>191</v>
      </c>
      <c r="M596" s="177"/>
    </row>
    <row r="597" spans="2:13" x14ac:dyDescent="0.25">
      <c r="B597" t="s">
        <v>51</v>
      </c>
      <c r="C597" s="109" t="s">
        <v>28</v>
      </c>
      <c r="D597" t="s">
        <v>3092</v>
      </c>
      <c r="E597" s="1">
        <v>128787</v>
      </c>
      <c r="F597">
        <v>433</v>
      </c>
      <c r="G597" s="1">
        <v>192947</v>
      </c>
      <c r="H597" s="1">
        <v>4441</v>
      </c>
      <c r="I597" s="1">
        <v>64160</v>
      </c>
      <c r="J597" s="1">
        <v>4008</v>
      </c>
      <c r="M597" s="177"/>
    </row>
    <row r="598" spans="2:13" x14ac:dyDescent="0.25">
      <c r="B598" t="s">
        <v>326</v>
      </c>
      <c r="C598" s="109" t="s">
        <v>10</v>
      </c>
      <c r="D598" t="s">
        <v>3092</v>
      </c>
      <c r="E598" s="1">
        <v>114000</v>
      </c>
      <c r="F598">
        <v>346</v>
      </c>
      <c r="G598" s="1">
        <v>142193</v>
      </c>
      <c r="H598" s="1">
        <v>1079</v>
      </c>
      <c r="I598" s="1">
        <v>28193</v>
      </c>
      <c r="J598">
        <v>733</v>
      </c>
      <c r="M598" s="177"/>
    </row>
    <row r="599" spans="2:13" x14ac:dyDescent="0.25">
      <c r="B599" t="s">
        <v>138</v>
      </c>
      <c r="C599" s="109" t="s">
        <v>147</v>
      </c>
      <c r="D599" t="s">
        <v>2718</v>
      </c>
      <c r="E599" s="1">
        <v>111013</v>
      </c>
      <c r="F599">
        <v>251</v>
      </c>
      <c r="G599" s="1">
        <v>330135</v>
      </c>
      <c r="H599" s="1">
        <v>12412</v>
      </c>
      <c r="I599" s="1">
        <v>219122</v>
      </c>
      <c r="J599" s="1">
        <v>12161</v>
      </c>
      <c r="M599" s="177"/>
    </row>
    <row r="600" spans="2:13" x14ac:dyDescent="0.25">
      <c r="B600" t="s">
        <v>154</v>
      </c>
      <c r="C600" s="109" t="s">
        <v>74</v>
      </c>
      <c r="D600" t="s">
        <v>3092</v>
      </c>
      <c r="E600" s="1">
        <v>110407</v>
      </c>
      <c r="F600">
        <v>204</v>
      </c>
      <c r="G600" s="1">
        <v>134752</v>
      </c>
      <c r="H600">
        <v>891</v>
      </c>
      <c r="I600" s="1">
        <v>24345</v>
      </c>
      <c r="J600">
        <v>687</v>
      </c>
      <c r="M600" s="177"/>
    </row>
    <row r="601" spans="2:13" x14ac:dyDescent="0.25">
      <c r="B601" t="s">
        <v>517</v>
      </c>
      <c r="C601" s="109" t="s">
        <v>10</v>
      </c>
      <c r="D601" t="s">
        <v>2720</v>
      </c>
      <c r="E601" s="1">
        <v>102466</v>
      </c>
      <c r="F601">
        <v>237</v>
      </c>
      <c r="G601" s="1">
        <v>111645</v>
      </c>
      <c r="H601">
        <v>520</v>
      </c>
      <c r="I601" s="1">
        <v>9179</v>
      </c>
      <c r="J601">
        <v>283</v>
      </c>
      <c r="M601" s="177"/>
    </row>
    <row r="602" spans="2:13" x14ac:dyDescent="0.25">
      <c r="B602" t="s">
        <v>70</v>
      </c>
      <c r="C602" s="109" t="s">
        <v>20</v>
      </c>
      <c r="D602" t="s">
        <v>2718</v>
      </c>
      <c r="E602" s="1">
        <v>94083</v>
      </c>
      <c r="F602">
        <v>565</v>
      </c>
      <c r="G602" s="1">
        <v>141616</v>
      </c>
      <c r="H602" s="1">
        <v>1391</v>
      </c>
      <c r="I602" s="1">
        <v>47533</v>
      </c>
      <c r="J602">
        <v>826</v>
      </c>
      <c r="M602" s="177"/>
    </row>
    <row r="603" spans="2:13" x14ac:dyDescent="0.25">
      <c r="B603" t="s">
        <v>522</v>
      </c>
      <c r="C603" s="109" t="s">
        <v>10</v>
      </c>
      <c r="D603" t="s">
        <v>2718</v>
      </c>
      <c r="E603" s="1">
        <v>87734</v>
      </c>
      <c r="F603">
        <v>176</v>
      </c>
      <c r="G603" s="1">
        <v>89129</v>
      </c>
      <c r="H603">
        <v>194</v>
      </c>
      <c r="I603" s="1">
        <v>1395</v>
      </c>
      <c r="J603">
        <v>18</v>
      </c>
      <c r="M603" s="177"/>
    </row>
    <row r="604" spans="2:13" x14ac:dyDescent="0.25">
      <c r="B604" t="s">
        <v>139</v>
      </c>
      <c r="C604" s="109" t="s">
        <v>50</v>
      </c>
      <c r="D604" t="s">
        <v>2720</v>
      </c>
      <c r="E604" s="1">
        <v>83190</v>
      </c>
      <c r="F604">
        <v>212</v>
      </c>
      <c r="G604" s="1">
        <v>95973</v>
      </c>
      <c r="H604">
        <v>547</v>
      </c>
      <c r="I604" s="1">
        <v>12783</v>
      </c>
      <c r="J604">
        <v>335</v>
      </c>
      <c r="M604" s="177"/>
    </row>
    <row r="605" spans="2:13" x14ac:dyDescent="0.25">
      <c r="B605" t="s">
        <v>80</v>
      </c>
      <c r="C605" s="109" t="s">
        <v>2</v>
      </c>
      <c r="D605" t="s">
        <v>2718</v>
      </c>
      <c r="E605" s="1">
        <v>80009</v>
      </c>
      <c r="F605">
        <v>203</v>
      </c>
      <c r="G605" s="1">
        <v>100569</v>
      </c>
      <c r="H605">
        <v>846</v>
      </c>
      <c r="I605" s="1">
        <v>20560</v>
      </c>
      <c r="J605">
        <v>643</v>
      </c>
      <c r="M605" s="177"/>
    </row>
    <row r="606" spans="2:13" x14ac:dyDescent="0.25">
      <c r="B606" t="s">
        <v>323</v>
      </c>
      <c r="C606" s="109" t="s">
        <v>10</v>
      </c>
      <c r="D606" t="s">
        <v>2720</v>
      </c>
      <c r="E606" s="1">
        <v>72923</v>
      </c>
      <c r="F606">
        <v>202</v>
      </c>
      <c r="G606" s="1">
        <v>115651</v>
      </c>
      <c r="H606" s="1">
        <v>1541</v>
      </c>
      <c r="I606" s="1">
        <v>42728</v>
      </c>
      <c r="J606" s="1">
        <v>1339</v>
      </c>
      <c r="M606" s="177"/>
    </row>
    <row r="607" spans="2:13" x14ac:dyDescent="0.25">
      <c r="B607" t="s">
        <v>523</v>
      </c>
      <c r="C607" s="109" t="s">
        <v>10</v>
      </c>
      <c r="D607" t="s">
        <v>2720</v>
      </c>
      <c r="E607" s="1">
        <v>69723</v>
      </c>
      <c r="F607">
        <v>127</v>
      </c>
      <c r="G607" s="1">
        <v>70728</v>
      </c>
      <c r="H607">
        <v>143</v>
      </c>
      <c r="I607" s="1">
        <v>1005</v>
      </c>
      <c r="J607">
        <v>16</v>
      </c>
      <c r="M607" s="177"/>
    </row>
    <row r="608" spans="2:13" x14ac:dyDescent="0.25">
      <c r="B608" t="s">
        <v>29</v>
      </c>
      <c r="C608" s="109" t="s">
        <v>30</v>
      </c>
      <c r="D608" t="s">
        <v>2718</v>
      </c>
      <c r="E608" s="1">
        <v>67048</v>
      </c>
      <c r="F608">
        <v>145</v>
      </c>
      <c r="G608" s="1">
        <v>81766</v>
      </c>
      <c r="H608">
        <v>615</v>
      </c>
      <c r="I608" s="1">
        <v>14718</v>
      </c>
      <c r="J608">
        <v>470</v>
      </c>
      <c r="M608" s="177"/>
    </row>
    <row r="609" spans="2:13" x14ac:dyDescent="0.25">
      <c r="B609" t="s">
        <v>521</v>
      </c>
      <c r="C609" s="109" t="s">
        <v>10</v>
      </c>
      <c r="D609" t="s">
        <v>2720</v>
      </c>
      <c r="E609" s="1">
        <v>65490</v>
      </c>
      <c r="F609">
        <v>165</v>
      </c>
      <c r="G609" s="1">
        <v>68215</v>
      </c>
      <c r="H609">
        <v>215</v>
      </c>
      <c r="I609" s="1">
        <v>2725</v>
      </c>
      <c r="J609">
        <v>50</v>
      </c>
      <c r="M609" s="177"/>
    </row>
    <row r="610" spans="2:13" x14ac:dyDescent="0.25">
      <c r="B610" t="s">
        <v>518</v>
      </c>
      <c r="C610" s="109" t="s">
        <v>10</v>
      </c>
      <c r="D610" t="s">
        <v>2720</v>
      </c>
      <c r="E610" s="1">
        <v>63593</v>
      </c>
      <c r="F610">
        <v>148</v>
      </c>
      <c r="G610" s="1">
        <v>71126</v>
      </c>
      <c r="H610">
        <v>297</v>
      </c>
      <c r="I610" s="1">
        <v>7533</v>
      </c>
      <c r="J610">
        <v>149</v>
      </c>
      <c r="M610" s="177"/>
    </row>
    <row r="611" spans="2:13" x14ac:dyDescent="0.25">
      <c r="B611" t="s">
        <v>520</v>
      </c>
      <c r="C611" s="109" t="s">
        <v>10</v>
      </c>
      <c r="D611" t="s">
        <v>2720</v>
      </c>
      <c r="E611" s="1">
        <v>62055</v>
      </c>
      <c r="F611">
        <v>135</v>
      </c>
      <c r="G611" s="1">
        <v>65982</v>
      </c>
      <c r="H611">
        <v>212</v>
      </c>
      <c r="I611" s="1">
        <v>3927</v>
      </c>
      <c r="J611">
        <v>77</v>
      </c>
      <c r="M611" s="177"/>
    </row>
    <row r="612" spans="2:13" x14ac:dyDescent="0.25">
      <c r="B612" t="s">
        <v>329</v>
      </c>
      <c r="C612" s="109" t="s">
        <v>10</v>
      </c>
      <c r="D612" t="s">
        <v>2720</v>
      </c>
      <c r="E612" s="1">
        <v>54101</v>
      </c>
      <c r="F612">
        <v>154</v>
      </c>
      <c r="G612" s="1">
        <v>80084</v>
      </c>
      <c r="H612">
        <v>818</v>
      </c>
      <c r="I612" s="1">
        <v>25983</v>
      </c>
      <c r="J612">
        <v>664</v>
      </c>
      <c r="M612" s="177"/>
    </row>
    <row r="613" spans="2:13" x14ac:dyDescent="0.25">
      <c r="B613" t="s">
        <v>33</v>
      </c>
      <c r="C613" s="109" t="s">
        <v>10</v>
      </c>
      <c r="D613" t="s">
        <v>2718</v>
      </c>
      <c r="E613" s="1">
        <v>54037</v>
      </c>
      <c r="F613">
        <v>138</v>
      </c>
      <c r="G613" s="1">
        <v>292564</v>
      </c>
      <c r="H613" s="1">
        <v>32429</v>
      </c>
      <c r="I613" s="1">
        <v>238527</v>
      </c>
      <c r="J613" s="1">
        <v>32291</v>
      </c>
      <c r="M613" s="177"/>
    </row>
    <row r="614" spans="2:13" x14ac:dyDescent="0.25">
      <c r="B614" t="s">
        <v>136</v>
      </c>
      <c r="C614" s="109" t="s">
        <v>137</v>
      </c>
      <c r="D614" t="s">
        <v>2718</v>
      </c>
      <c r="E614" s="1">
        <v>51705</v>
      </c>
      <c r="F614">
        <v>144</v>
      </c>
      <c r="G614" s="1">
        <v>117673</v>
      </c>
      <c r="H614" s="1">
        <v>2504</v>
      </c>
      <c r="I614" s="1">
        <v>65968</v>
      </c>
      <c r="J614" s="1">
        <v>2360</v>
      </c>
      <c r="M614" s="177"/>
    </row>
    <row r="615" spans="2:13" x14ac:dyDescent="0.25">
      <c r="B615" t="s">
        <v>327</v>
      </c>
      <c r="C615" s="109" t="s">
        <v>10</v>
      </c>
      <c r="D615" t="s">
        <v>46</v>
      </c>
      <c r="E615" s="1">
        <v>48843</v>
      </c>
      <c r="F615">
        <v>138</v>
      </c>
      <c r="G615" s="1">
        <v>76433</v>
      </c>
      <c r="H615">
        <v>918</v>
      </c>
      <c r="I615" s="1">
        <v>27590</v>
      </c>
      <c r="J615">
        <v>780</v>
      </c>
      <c r="M615" s="177"/>
    </row>
    <row r="616" spans="2:13" x14ac:dyDescent="0.25">
      <c r="B616" t="s">
        <v>158</v>
      </c>
      <c r="C616" s="109" t="s">
        <v>44</v>
      </c>
      <c r="D616" t="s">
        <v>3092</v>
      </c>
      <c r="E616" s="1">
        <v>48153</v>
      </c>
      <c r="F616">
        <v>76</v>
      </c>
      <c r="G616" s="1">
        <v>48373</v>
      </c>
      <c r="H616">
        <v>79</v>
      </c>
      <c r="I616">
        <v>220</v>
      </c>
      <c r="J616">
        <v>3</v>
      </c>
      <c r="M616" s="177"/>
    </row>
    <row r="617" spans="2:13" x14ac:dyDescent="0.25">
      <c r="B617" t="s">
        <v>519</v>
      </c>
      <c r="C617" s="109" t="s">
        <v>10</v>
      </c>
      <c r="D617" t="s">
        <v>2720</v>
      </c>
      <c r="E617" s="1">
        <v>44937</v>
      </c>
      <c r="F617">
        <v>144</v>
      </c>
      <c r="G617" s="1">
        <v>51260</v>
      </c>
      <c r="H617">
        <v>280</v>
      </c>
      <c r="I617" s="1">
        <v>6323</v>
      </c>
      <c r="J617">
        <v>136</v>
      </c>
      <c r="M617" s="177"/>
    </row>
    <row r="618" spans="2:13" x14ac:dyDescent="0.25">
      <c r="B618" t="s">
        <v>85</v>
      </c>
      <c r="C618" s="109" t="s">
        <v>2</v>
      </c>
      <c r="D618" t="s">
        <v>2718</v>
      </c>
      <c r="E618" s="1">
        <v>44762</v>
      </c>
      <c r="F618">
        <v>99</v>
      </c>
      <c r="G618" s="1">
        <v>48752</v>
      </c>
      <c r="H618">
        <v>235</v>
      </c>
      <c r="I618" s="1">
        <v>3990</v>
      </c>
      <c r="J618">
        <v>136</v>
      </c>
      <c r="M618" s="177"/>
    </row>
    <row r="619" spans="2:13" x14ac:dyDescent="0.25">
      <c r="B619" t="s">
        <v>364</v>
      </c>
      <c r="C619" s="109" t="s">
        <v>30</v>
      </c>
      <c r="D619" t="s">
        <v>2720</v>
      </c>
      <c r="E619" s="1">
        <v>43563</v>
      </c>
      <c r="F619">
        <v>104</v>
      </c>
      <c r="G619" s="1">
        <v>46618</v>
      </c>
      <c r="H619">
        <v>153</v>
      </c>
      <c r="I619" s="1">
        <v>3055</v>
      </c>
      <c r="J619">
        <v>49</v>
      </c>
      <c r="M619" s="177"/>
    </row>
    <row r="620" spans="2:13" x14ac:dyDescent="0.25">
      <c r="B620" t="s">
        <v>106</v>
      </c>
      <c r="C620" s="109" t="s">
        <v>2</v>
      </c>
      <c r="D620" t="s">
        <v>3092</v>
      </c>
      <c r="E620" s="1">
        <v>42660</v>
      </c>
      <c r="F620">
        <v>96</v>
      </c>
      <c r="G620" s="1">
        <v>45581</v>
      </c>
      <c r="H620">
        <v>160</v>
      </c>
      <c r="I620" s="1">
        <v>2921</v>
      </c>
      <c r="J620">
        <v>64</v>
      </c>
      <c r="M620" s="177"/>
    </row>
    <row r="621" spans="2:13" x14ac:dyDescent="0.25">
      <c r="B621" t="s">
        <v>451</v>
      </c>
      <c r="C621" s="109" t="s">
        <v>2</v>
      </c>
      <c r="D621" t="s">
        <v>2718</v>
      </c>
      <c r="E621" s="1">
        <v>40419</v>
      </c>
      <c r="F621">
        <v>83</v>
      </c>
      <c r="G621" s="1">
        <v>41014</v>
      </c>
      <c r="H621">
        <v>90</v>
      </c>
      <c r="I621">
        <v>595</v>
      </c>
      <c r="J621">
        <v>7</v>
      </c>
      <c r="M621" s="177"/>
    </row>
    <row r="622" spans="2:13" x14ac:dyDescent="0.25">
      <c r="B622" t="s">
        <v>581</v>
      </c>
      <c r="C622" s="109" t="s">
        <v>42</v>
      </c>
      <c r="D622" t="s">
        <v>2720</v>
      </c>
      <c r="E622" s="1">
        <v>37901</v>
      </c>
      <c r="F622">
        <v>114</v>
      </c>
      <c r="G622" s="1">
        <v>42271</v>
      </c>
      <c r="H622">
        <v>198</v>
      </c>
      <c r="I622" s="1">
        <v>4370</v>
      </c>
      <c r="J622">
        <v>84</v>
      </c>
      <c r="M622" s="177"/>
    </row>
    <row r="623" spans="2:13" x14ac:dyDescent="0.25">
      <c r="B623" t="s">
        <v>331</v>
      </c>
      <c r="C623" s="109" t="s">
        <v>10</v>
      </c>
      <c r="D623" t="s">
        <v>46</v>
      </c>
      <c r="E623" s="1">
        <v>35874</v>
      </c>
      <c r="F623">
        <v>138</v>
      </c>
      <c r="G623" s="1">
        <v>48833</v>
      </c>
      <c r="H623">
        <v>454</v>
      </c>
      <c r="I623" s="1">
        <v>12959</v>
      </c>
      <c r="J623">
        <v>316</v>
      </c>
      <c r="M623" s="177"/>
    </row>
    <row r="624" spans="2:13" x14ac:dyDescent="0.25">
      <c r="B624" t="s">
        <v>580</v>
      </c>
      <c r="C624" s="109" t="s">
        <v>10</v>
      </c>
      <c r="D624" t="s">
        <v>2720</v>
      </c>
      <c r="E624" s="1">
        <v>35797</v>
      </c>
      <c r="F624">
        <v>109</v>
      </c>
      <c r="G624" s="1">
        <v>41712</v>
      </c>
      <c r="H624">
        <v>225</v>
      </c>
      <c r="I624" s="1">
        <v>5915</v>
      </c>
      <c r="J624">
        <v>116</v>
      </c>
      <c r="M624" s="177"/>
    </row>
    <row r="625" spans="1:13" x14ac:dyDescent="0.25">
      <c r="B625" t="s">
        <v>361</v>
      </c>
      <c r="C625" s="109" t="s">
        <v>30</v>
      </c>
      <c r="D625" t="s">
        <v>3092</v>
      </c>
      <c r="E625" s="1">
        <v>35643</v>
      </c>
      <c r="F625">
        <v>102</v>
      </c>
      <c r="G625" s="1">
        <v>40689</v>
      </c>
      <c r="H625">
        <v>200</v>
      </c>
      <c r="I625" s="1">
        <v>5046</v>
      </c>
      <c r="J625">
        <v>98</v>
      </c>
      <c r="M625" s="177"/>
    </row>
    <row r="626" spans="1:13" x14ac:dyDescent="0.25">
      <c r="B626" t="s">
        <v>582</v>
      </c>
      <c r="C626" s="109" t="s">
        <v>10</v>
      </c>
      <c r="D626" t="s">
        <v>2720</v>
      </c>
      <c r="E626" s="1">
        <v>35173</v>
      </c>
      <c r="F626">
        <v>76</v>
      </c>
      <c r="G626" s="1">
        <v>37112</v>
      </c>
      <c r="H626">
        <v>108</v>
      </c>
      <c r="I626" s="1">
        <v>1939</v>
      </c>
      <c r="J626">
        <v>32</v>
      </c>
      <c r="M626" s="177"/>
    </row>
    <row r="627" spans="1:13" x14ac:dyDescent="0.25">
      <c r="B627" t="s">
        <v>333</v>
      </c>
      <c r="C627" s="109" t="s">
        <v>10</v>
      </c>
      <c r="D627" t="s">
        <v>46</v>
      </c>
      <c r="E627" s="1">
        <v>34673</v>
      </c>
      <c r="F627">
        <v>106</v>
      </c>
      <c r="G627" s="1">
        <v>44799</v>
      </c>
      <c r="H627">
        <v>339</v>
      </c>
      <c r="I627" s="1">
        <v>10126</v>
      </c>
      <c r="J627">
        <v>233</v>
      </c>
      <c r="M627" s="177"/>
    </row>
    <row r="628" spans="1:13" x14ac:dyDescent="0.25">
      <c r="B628" t="s">
        <v>450</v>
      </c>
      <c r="C628" s="109" t="s">
        <v>2</v>
      </c>
      <c r="D628" t="s">
        <v>3092</v>
      </c>
      <c r="E628" s="1">
        <v>33638</v>
      </c>
      <c r="F628">
        <v>75</v>
      </c>
      <c r="G628" s="1">
        <v>36995</v>
      </c>
      <c r="H628">
        <v>158</v>
      </c>
      <c r="I628" s="1">
        <v>3357</v>
      </c>
      <c r="J628">
        <v>83</v>
      </c>
      <c r="M628" s="177"/>
    </row>
    <row r="629" spans="1:13" x14ac:dyDescent="0.25">
      <c r="B629" t="s">
        <v>94</v>
      </c>
      <c r="C629" s="109" t="s">
        <v>48</v>
      </c>
      <c r="D629" t="s">
        <v>3092</v>
      </c>
      <c r="E629" s="1">
        <v>32629</v>
      </c>
      <c r="F629">
        <v>138</v>
      </c>
      <c r="G629" s="1">
        <v>43753</v>
      </c>
      <c r="H629">
        <v>342</v>
      </c>
      <c r="I629" s="1">
        <v>11124</v>
      </c>
      <c r="J629">
        <v>204</v>
      </c>
      <c r="M629" s="177"/>
    </row>
    <row r="630" spans="1:13" x14ac:dyDescent="0.25">
      <c r="B630" t="s">
        <v>334</v>
      </c>
      <c r="C630" s="109" t="s">
        <v>10</v>
      </c>
      <c r="D630" t="s">
        <v>335</v>
      </c>
      <c r="E630" s="1">
        <v>32340</v>
      </c>
      <c r="F630">
        <v>111</v>
      </c>
      <c r="G630" s="1">
        <v>42399</v>
      </c>
      <c r="H630">
        <v>350</v>
      </c>
      <c r="I630" s="1">
        <v>10059</v>
      </c>
      <c r="J630">
        <v>239</v>
      </c>
      <c r="M630" s="177"/>
    </row>
    <row r="631" spans="1:13" x14ac:dyDescent="0.25">
      <c r="B631" t="s">
        <v>135</v>
      </c>
      <c r="C631" s="109" t="s">
        <v>42</v>
      </c>
      <c r="D631" t="s">
        <v>3092</v>
      </c>
      <c r="E631" s="1">
        <v>31869</v>
      </c>
      <c r="F631">
        <v>82</v>
      </c>
      <c r="G631" s="1">
        <v>36964</v>
      </c>
      <c r="H631">
        <v>160</v>
      </c>
      <c r="I631" s="1">
        <v>5095</v>
      </c>
      <c r="J631">
        <v>78</v>
      </c>
      <c r="M631" s="177"/>
    </row>
    <row r="632" spans="1:13" x14ac:dyDescent="0.25">
      <c r="B632" t="s">
        <v>83</v>
      </c>
      <c r="C632" s="109" t="s">
        <v>84</v>
      </c>
      <c r="D632" t="s">
        <v>2720</v>
      </c>
      <c r="E632" s="1">
        <v>31625</v>
      </c>
      <c r="F632">
        <v>88</v>
      </c>
      <c r="G632" s="1">
        <v>39043</v>
      </c>
      <c r="H632">
        <v>551</v>
      </c>
      <c r="I632" s="1">
        <v>7418</v>
      </c>
      <c r="J632">
        <v>463</v>
      </c>
      <c r="M632" s="177"/>
    </row>
    <row r="633" spans="1:13" x14ac:dyDescent="0.25">
      <c r="B633" t="s">
        <v>73</v>
      </c>
      <c r="C633" s="109" t="s">
        <v>74</v>
      </c>
      <c r="D633" t="s">
        <v>3092</v>
      </c>
      <c r="E633" s="1">
        <v>30807</v>
      </c>
      <c r="F633">
        <v>175</v>
      </c>
      <c r="G633" s="1">
        <v>64261</v>
      </c>
      <c r="H633" s="1">
        <v>1129</v>
      </c>
      <c r="I633" s="1">
        <v>33454</v>
      </c>
      <c r="J633">
        <v>954</v>
      </c>
      <c r="M633" s="177"/>
    </row>
    <row r="634" spans="1:13" x14ac:dyDescent="0.25">
      <c r="A634" t="s">
        <v>296</v>
      </c>
      <c r="B634" t="s">
        <v>26</v>
      </c>
      <c r="C634" s="109" t="s">
        <v>6</v>
      </c>
      <c r="D634" t="s">
        <v>2718</v>
      </c>
      <c r="E634" s="1">
        <v>1177646</v>
      </c>
      <c r="F634" s="1">
        <v>3272</v>
      </c>
      <c r="G634" s="1">
        <v>1614486</v>
      </c>
      <c r="H634" s="1">
        <v>28101</v>
      </c>
      <c r="I634" s="1">
        <v>436840</v>
      </c>
      <c r="J634" s="1">
        <v>24829</v>
      </c>
      <c r="M634" s="177"/>
    </row>
    <row r="635" spans="1:13" x14ac:dyDescent="0.25">
      <c r="B635" t="s">
        <v>100</v>
      </c>
      <c r="C635" s="109" t="s">
        <v>6</v>
      </c>
      <c r="D635" t="s">
        <v>3092</v>
      </c>
      <c r="E635" s="1">
        <v>508283</v>
      </c>
      <c r="F635" s="1">
        <v>1405</v>
      </c>
      <c r="G635" s="1">
        <v>668367</v>
      </c>
      <c r="H635" s="1">
        <v>6822</v>
      </c>
      <c r="I635" s="1">
        <v>160084</v>
      </c>
      <c r="J635" s="1">
        <v>5417</v>
      </c>
      <c r="M635" s="177"/>
    </row>
    <row r="636" spans="1:13" x14ac:dyDescent="0.25">
      <c r="B636" t="s">
        <v>1</v>
      </c>
      <c r="C636" s="109" t="s">
        <v>2</v>
      </c>
      <c r="D636" t="s">
        <v>2718</v>
      </c>
      <c r="E636" s="1">
        <v>375233</v>
      </c>
      <c r="F636" s="1">
        <v>1123</v>
      </c>
      <c r="G636" s="1">
        <v>894792</v>
      </c>
      <c r="H636" s="1">
        <v>17369</v>
      </c>
      <c r="I636" s="1">
        <v>519559</v>
      </c>
      <c r="J636" s="1">
        <v>16246</v>
      </c>
      <c r="M636" s="177"/>
    </row>
    <row r="637" spans="1:13" x14ac:dyDescent="0.25">
      <c r="B637" t="s">
        <v>160</v>
      </c>
      <c r="C637" s="109" t="s">
        <v>161</v>
      </c>
      <c r="D637" t="s">
        <v>3092</v>
      </c>
      <c r="E637" s="1">
        <v>313398</v>
      </c>
      <c r="F637">
        <v>872</v>
      </c>
      <c r="G637" s="1">
        <v>363516</v>
      </c>
      <c r="H637" s="1">
        <v>2142</v>
      </c>
      <c r="I637" s="1">
        <v>50118</v>
      </c>
      <c r="J637" s="1">
        <v>1270</v>
      </c>
      <c r="M637" s="177"/>
    </row>
    <row r="638" spans="1:13" x14ac:dyDescent="0.25">
      <c r="B638" t="s">
        <v>29</v>
      </c>
      <c r="C638" s="109" t="s">
        <v>30</v>
      </c>
      <c r="D638" t="s">
        <v>2718</v>
      </c>
      <c r="E638" s="1">
        <v>246705</v>
      </c>
      <c r="F638">
        <v>658</v>
      </c>
      <c r="G638" s="1">
        <v>336008</v>
      </c>
      <c r="H638" s="1">
        <v>5179</v>
      </c>
      <c r="I638" s="1">
        <v>89303</v>
      </c>
      <c r="J638" s="1">
        <v>4521</v>
      </c>
      <c r="M638" s="177"/>
    </row>
    <row r="639" spans="1:13" x14ac:dyDescent="0.25">
      <c r="B639" t="s">
        <v>298</v>
      </c>
      <c r="C639" s="109" t="s">
        <v>6</v>
      </c>
      <c r="D639" t="s">
        <v>2720</v>
      </c>
      <c r="E639" s="1">
        <v>171618</v>
      </c>
      <c r="F639">
        <v>525</v>
      </c>
      <c r="G639" s="1">
        <v>202417</v>
      </c>
      <c r="H639" s="1">
        <v>1242</v>
      </c>
      <c r="I639" s="1">
        <v>30799</v>
      </c>
      <c r="J639">
        <v>717</v>
      </c>
      <c r="M639" s="177"/>
    </row>
    <row r="640" spans="1:13" x14ac:dyDescent="0.25">
      <c r="B640" t="s">
        <v>300</v>
      </c>
      <c r="C640" s="109" t="s">
        <v>30</v>
      </c>
      <c r="D640" t="s">
        <v>3092</v>
      </c>
      <c r="E640" s="1">
        <v>162847</v>
      </c>
      <c r="F640">
        <v>428</v>
      </c>
      <c r="G640" s="1">
        <v>181798</v>
      </c>
      <c r="H640">
        <v>904</v>
      </c>
      <c r="I640" s="1">
        <v>18951</v>
      </c>
      <c r="J640">
        <v>476</v>
      </c>
      <c r="M640" s="177"/>
    </row>
    <row r="641" spans="2:13" x14ac:dyDescent="0.25">
      <c r="B641" t="s">
        <v>5</v>
      </c>
      <c r="C641" s="109" t="s">
        <v>6</v>
      </c>
      <c r="D641" t="s">
        <v>2718</v>
      </c>
      <c r="E641" s="1">
        <v>158369</v>
      </c>
      <c r="F641">
        <v>385</v>
      </c>
      <c r="G641" s="1">
        <v>343287</v>
      </c>
      <c r="H641" s="1">
        <v>14931</v>
      </c>
      <c r="I641" s="1">
        <v>184918</v>
      </c>
      <c r="J641" s="1">
        <v>14546</v>
      </c>
      <c r="M641" s="177"/>
    </row>
    <row r="642" spans="2:13" x14ac:dyDescent="0.25">
      <c r="B642" t="s">
        <v>299</v>
      </c>
      <c r="C642" s="109" t="s">
        <v>161</v>
      </c>
      <c r="D642" t="s">
        <v>3092</v>
      </c>
      <c r="E642" s="1">
        <v>146601</v>
      </c>
      <c r="F642">
        <v>367</v>
      </c>
      <c r="G642" s="1">
        <v>166306</v>
      </c>
      <c r="H642">
        <v>826</v>
      </c>
      <c r="I642" s="1">
        <v>19705</v>
      </c>
      <c r="J642">
        <v>459</v>
      </c>
      <c r="M642" s="177"/>
    </row>
    <row r="643" spans="2:13" x14ac:dyDescent="0.25">
      <c r="B643" t="s">
        <v>108</v>
      </c>
      <c r="C643" s="109" t="s">
        <v>6</v>
      </c>
      <c r="D643" t="s">
        <v>2720</v>
      </c>
      <c r="E643" s="1">
        <v>127190</v>
      </c>
      <c r="F643">
        <v>394</v>
      </c>
      <c r="G643" s="1">
        <v>152320</v>
      </c>
      <c r="H643">
        <v>982</v>
      </c>
      <c r="I643" s="1">
        <v>25130</v>
      </c>
      <c r="J643">
        <v>588</v>
      </c>
      <c r="M643" s="177"/>
    </row>
    <row r="644" spans="2:13" x14ac:dyDescent="0.25">
      <c r="B644" t="s">
        <v>302</v>
      </c>
      <c r="C644" s="109" t="s">
        <v>25</v>
      </c>
      <c r="D644" t="s">
        <v>3092</v>
      </c>
      <c r="E644" s="1">
        <v>117577</v>
      </c>
      <c r="F644">
        <v>285</v>
      </c>
      <c r="G644" s="1">
        <v>136372</v>
      </c>
      <c r="H644">
        <v>606</v>
      </c>
      <c r="I644" s="1">
        <v>18795</v>
      </c>
      <c r="J644">
        <v>321</v>
      </c>
      <c r="M644" s="177"/>
    </row>
    <row r="645" spans="2:13" x14ac:dyDescent="0.25">
      <c r="B645" t="s">
        <v>165</v>
      </c>
      <c r="C645" s="109" t="s">
        <v>166</v>
      </c>
      <c r="D645" t="s">
        <v>3092</v>
      </c>
      <c r="E645" s="1">
        <v>116391</v>
      </c>
      <c r="F645">
        <v>303</v>
      </c>
      <c r="G645" s="1">
        <v>134514</v>
      </c>
      <c r="H645">
        <v>652</v>
      </c>
      <c r="I645" s="1">
        <v>18123</v>
      </c>
      <c r="J645">
        <v>349</v>
      </c>
      <c r="M645" s="177"/>
    </row>
    <row r="646" spans="2:13" x14ac:dyDescent="0.25">
      <c r="B646" t="s">
        <v>417</v>
      </c>
      <c r="C646" s="109" t="s">
        <v>25</v>
      </c>
      <c r="D646" t="s">
        <v>2720</v>
      </c>
      <c r="E646" s="1">
        <v>92946</v>
      </c>
      <c r="F646">
        <v>242</v>
      </c>
      <c r="G646" s="1">
        <v>101647</v>
      </c>
      <c r="H646">
        <v>399</v>
      </c>
      <c r="I646" s="1">
        <v>8701</v>
      </c>
      <c r="J646">
        <v>157</v>
      </c>
      <c r="M646" s="177"/>
    </row>
    <row r="647" spans="2:13" x14ac:dyDescent="0.25">
      <c r="B647" t="s">
        <v>150</v>
      </c>
      <c r="C647" s="109" t="s">
        <v>28</v>
      </c>
      <c r="D647" t="s">
        <v>2718</v>
      </c>
      <c r="E647" s="1">
        <v>86588</v>
      </c>
      <c r="F647">
        <v>204</v>
      </c>
      <c r="G647" s="1">
        <v>115755</v>
      </c>
      <c r="H647" s="1">
        <v>3452</v>
      </c>
      <c r="I647" s="1">
        <v>29167</v>
      </c>
      <c r="J647" s="1">
        <v>3248</v>
      </c>
      <c r="M647" s="177"/>
    </row>
    <row r="648" spans="2:13" x14ac:dyDescent="0.25">
      <c r="B648" t="s">
        <v>9</v>
      </c>
      <c r="C648" s="109" t="s">
        <v>10</v>
      </c>
      <c r="D648" t="s">
        <v>2718</v>
      </c>
      <c r="E648" s="1">
        <v>85664</v>
      </c>
      <c r="F648">
        <v>414</v>
      </c>
      <c r="G648" s="1">
        <v>393355</v>
      </c>
      <c r="H648" s="1">
        <v>31176</v>
      </c>
      <c r="I648" s="1">
        <v>307691</v>
      </c>
      <c r="J648" s="1">
        <v>30762</v>
      </c>
      <c r="M648" s="177"/>
    </row>
    <row r="649" spans="2:13" x14ac:dyDescent="0.25">
      <c r="B649" t="s">
        <v>151</v>
      </c>
      <c r="C649" s="109" t="s">
        <v>125</v>
      </c>
      <c r="D649" t="s">
        <v>2718</v>
      </c>
      <c r="E649" s="1">
        <v>77358</v>
      </c>
      <c r="F649">
        <v>188</v>
      </c>
      <c r="G649" s="1">
        <v>96738</v>
      </c>
      <c r="H649">
        <v>796</v>
      </c>
      <c r="I649" s="1">
        <v>19380</v>
      </c>
      <c r="J649">
        <v>608</v>
      </c>
      <c r="M649" s="177"/>
    </row>
    <row r="650" spans="2:13" x14ac:dyDescent="0.25">
      <c r="B650" t="s">
        <v>505</v>
      </c>
      <c r="C650" s="109" t="s">
        <v>6</v>
      </c>
      <c r="D650" t="s">
        <v>2720</v>
      </c>
      <c r="E650" s="1">
        <v>75374</v>
      </c>
      <c r="F650">
        <v>223</v>
      </c>
      <c r="G650" s="1">
        <v>83321</v>
      </c>
      <c r="H650">
        <v>353</v>
      </c>
      <c r="I650" s="1">
        <v>7947</v>
      </c>
      <c r="J650">
        <v>130</v>
      </c>
      <c r="M650" s="177"/>
    </row>
    <row r="651" spans="2:13" x14ac:dyDescent="0.25">
      <c r="B651" t="s">
        <v>301</v>
      </c>
      <c r="C651" s="144" t="s">
        <v>6</v>
      </c>
      <c r="D651" t="s">
        <v>2720</v>
      </c>
      <c r="E651" s="1">
        <v>67211</v>
      </c>
      <c r="F651">
        <v>210</v>
      </c>
      <c r="G651" s="1">
        <v>86056</v>
      </c>
      <c r="H651">
        <v>694</v>
      </c>
      <c r="I651" s="1">
        <v>18845</v>
      </c>
      <c r="J651">
        <v>484</v>
      </c>
      <c r="M651" s="177"/>
    </row>
    <row r="652" spans="2:13" x14ac:dyDescent="0.25">
      <c r="B652" t="s">
        <v>164</v>
      </c>
      <c r="C652" s="109" t="s">
        <v>28</v>
      </c>
      <c r="D652" t="s">
        <v>3092</v>
      </c>
      <c r="E652" s="1">
        <v>65225</v>
      </c>
      <c r="F652">
        <v>210</v>
      </c>
      <c r="G652" s="1">
        <v>80524</v>
      </c>
      <c r="H652">
        <v>569</v>
      </c>
      <c r="I652" s="1">
        <v>15299</v>
      </c>
      <c r="J652">
        <v>359</v>
      </c>
      <c r="M652" s="177"/>
    </row>
    <row r="653" spans="2:13" x14ac:dyDescent="0.25">
      <c r="B653" t="s">
        <v>340</v>
      </c>
      <c r="C653" s="109" t="s">
        <v>6</v>
      </c>
      <c r="D653" t="s">
        <v>2720</v>
      </c>
      <c r="E653" s="1">
        <v>51207</v>
      </c>
      <c r="F653">
        <v>157</v>
      </c>
      <c r="G653" s="1">
        <v>59916</v>
      </c>
      <c r="H653">
        <v>341</v>
      </c>
      <c r="I653" s="1">
        <v>8709</v>
      </c>
      <c r="J653">
        <v>184</v>
      </c>
      <c r="M653" s="177"/>
    </row>
    <row r="654" spans="2:13" x14ac:dyDescent="0.25">
      <c r="B654" t="s">
        <v>19</v>
      </c>
      <c r="C654" s="109" t="s">
        <v>20</v>
      </c>
      <c r="D654" t="s">
        <v>3092</v>
      </c>
      <c r="E654" s="1">
        <v>42430</v>
      </c>
      <c r="F654">
        <v>176</v>
      </c>
      <c r="G654" s="1">
        <v>94005</v>
      </c>
      <c r="H654" s="1">
        <v>5190</v>
      </c>
      <c r="I654" s="1">
        <v>51575</v>
      </c>
      <c r="J654" s="1">
        <v>5014</v>
      </c>
      <c r="M654" s="177"/>
    </row>
    <row r="655" spans="2:13" x14ac:dyDescent="0.25">
      <c r="B655" t="s">
        <v>70</v>
      </c>
      <c r="C655" s="109" t="s">
        <v>20</v>
      </c>
      <c r="D655" t="s">
        <v>2718</v>
      </c>
      <c r="E655" s="1">
        <v>39888</v>
      </c>
      <c r="F655">
        <v>239</v>
      </c>
      <c r="G655" s="1">
        <v>57333</v>
      </c>
      <c r="H655">
        <v>600</v>
      </c>
      <c r="I655" s="1">
        <v>17445</v>
      </c>
      <c r="J655">
        <v>361</v>
      </c>
      <c r="M655" s="177"/>
    </row>
    <row r="656" spans="2:13" x14ac:dyDescent="0.25">
      <c r="B656" t="s">
        <v>456</v>
      </c>
      <c r="C656" s="109" t="s">
        <v>44</v>
      </c>
      <c r="D656" t="s">
        <v>3092</v>
      </c>
      <c r="E656" s="1">
        <v>31315</v>
      </c>
      <c r="F656">
        <v>94</v>
      </c>
      <c r="G656" s="1">
        <v>32425</v>
      </c>
      <c r="H656">
        <v>110</v>
      </c>
      <c r="I656" s="1">
        <v>1110</v>
      </c>
      <c r="J656">
        <v>16</v>
      </c>
      <c r="M656" s="177"/>
    </row>
    <row r="657" spans="1:13" x14ac:dyDescent="0.25">
      <c r="B657" t="s">
        <v>330</v>
      </c>
      <c r="C657" s="109" t="s">
        <v>10</v>
      </c>
      <c r="D657" t="s">
        <v>3092</v>
      </c>
      <c r="E657" s="1">
        <v>30140</v>
      </c>
      <c r="F657">
        <v>96</v>
      </c>
      <c r="G657" s="1">
        <v>31460</v>
      </c>
      <c r="H657">
        <v>114</v>
      </c>
      <c r="I657" s="1">
        <v>1320</v>
      </c>
      <c r="J657">
        <v>18</v>
      </c>
      <c r="M657" s="177"/>
    </row>
    <row r="658" spans="1:13" x14ac:dyDescent="0.25">
      <c r="A658" t="s">
        <v>303</v>
      </c>
      <c r="B658" t="s">
        <v>305</v>
      </c>
      <c r="C658" s="109" t="s">
        <v>275</v>
      </c>
      <c r="D658" t="s">
        <v>2720</v>
      </c>
      <c r="E658" s="1">
        <v>130219</v>
      </c>
      <c r="F658">
        <v>376</v>
      </c>
      <c r="G658" s="1">
        <v>153398</v>
      </c>
      <c r="H658">
        <v>930</v>
      </c>
      <c r="I658" s="1">
        <v>23179</v>
      </c>
      <c r="J658">
        <v>554</v>
      </c>
      <c r="M658" s="177"/>
    </row>
    <row r="659" spans="1:13" x14ac:dyDescent="0.25">
      <c r="B659" t="s">
        <v>271</v>
      </c>
      <c r="C659" s="109" t="s">
        <v>48</v>
      </c>
      <c r="D659" t="s">
        <v>3092</v>
      </c>
      <c r="E659" s="1">
        <v>108062</v>
      </c>
      <c r="F659">
        <v>284</v>
      </c>
      <c r="G659" s="1">
        <v>120941</v>
      </c>
      <c r="H659">
        <v>539</v>
      </c>
      <c r="I659" s="1">
        <v>12879</v>
      </c>
      <c r="J659">
        <v>255</v>
      </c>
      <c r="M659" s="177"/>
    </row>
    <row r="660" spans="1:13" x14ac:dyDescent="0.25">
      <c r="B660" t="s">
        <v>274</v>
      </c>
      <c r="C660" s="109" t="s">
        <v>275</v>
      </c>
      <c r="D660" t="s">
        <v>2720</v>
      </c>
      <c r="E660" s="1">
        <v>105380</v>
      </c>
      <c r="F660">
        <v>283</v>
      </c>
      <c r="G660" s="1">
        <v>124528</v>
      </c>
      <c r="H660">
        <v>706</v>
      </c>
      <c r="I660" s="1">
        <v>19148</v>
      </c>
      <c r="J660">
        <v>423</v>
      </c>
      <c r="M660" s="177"/>
    </row>
    <row r="661" spans="1:13" x14ac:dyDescent="0.25">
      <c r="B661" t="s">
        <v>277</v>
      </c>
      <c r="C661" s="109" t="s">
        <v>275</v>
      </c>
      <c r="D661" t="s">
        <v>2720</v>
      </c>
      <c r="E661" s="1">
        <v>59668</v>
      </c>
      <c r="F661">
        <v>149</v>
      </c>
      <c r="G661" s="1">
        <v>65116</v>
      </c>
      <c r="H661">
        <v>251</v>
      </c>
      <c r="I661" s="1">
        <v>5448</v>
      </c>
      <c r="J661">
        <v>102</v>
      </c>
      <c r="M661" s="177"/>
    </row>
    <row r="662" spans="1:13" x14ac:dyDescent="0.25">
      <c r="B662" t="s">
        <v>1</v>
      </c>
      <c r="C662" s="109" t="s">
        <v>2</v>
      </c>
      <c r="D662" t="s">
        <v>2718</v>
      </c>
      <c r="E662" s="1">
        <v>57402</v>
      </c>
      <c r="F662">
        <v>157</v>
      </c>
      <c r="G662" s="1">
        <v>86487</v>
      </c>
      <c r="H662">
        <v>953</v>
      </c>
      <c r="I662" s="1">
        <v>29085</v>
      </c>
      <c r="J662">
        <v>796</v>
      </c>
      <c r="M662" s="177"/>
    </row>
    <row r="663" spans="1:13" x14ac:dyDescent="0.25">
      <c r="B663" t="s">
        <v>506</v>
      </c>
      <c r="C663" s="109" t="s">
        <v>275</v>
      </c>
      <c r="D663" t="s">
        <v>2720</v>
      </c>
      <c r="E663" s="1">
        <v>56680</v>
      </c>
      <c r="F663">
        <v>150</v>
      </c>
      <c r="G663" s="1">
        <v>66523</v>
      </c>
      <c r="H663">
        <v>372</v>
      </c>
      <c r="I663" s="1">
        <v>9843</v>
      </c>
      <c r="J663">
        <v>222</v>
      </c>
      <c r="M663" s="177"/>
    </row>
    <row r="664" spans="1:13" x14ac:dyDescent="0.25">
      <c r="B664" t="s">
        <v>307</v>
      </c>
      <c r="C664" s="109" t="s">
        <v>84</v>
      </c>
      <c r="D664" t="s">
        <v>2720</v>
      </c>
      <c r="E664" s="1">
        <v>30940</v>
      </c>
      <c r="F664">
        <v>112</v>
      </c>
      <c r="G664" s="1">
        <v>43528</v>
      </c>
      <c r="H664">
        <v>438</v>
      </c>
      <c r="I664" s="1">
        <v>12588</v>
      </c>
      <c r="J664">
        <v>326</v>
      </c>
      <c r="M664" s="177"/>
    </row>
    <row r="665" spans="1:13" x14ac:dyDescent="0.25">
      <c r="A665" t="s">
        <v>336</v>
      </c>
      <c r="B665" t="s">
        <v>29</v>
      </c>
      <c r="C665" s="109" t="s">
        <v>30</v>
      </c>
      <c r="D665" t="s">
        <v>2718</v>
      </c>
      <c r="E665" s="1">
        <v>1101390</v>
      </c>
      <c r="F665" s="1">
        <v>3012</v>
      </c>
      <c r="G665" s="1">
        <v>1454413</v>
      </c>
      <c r="H665" s="1">
        <v>19762</v>
      </c>
      <c r="I665" s="1">
        <v>353023</v>
      </c>
      <c r="J665" s="1">
        <v>16750</v>
      </c>
      <c r="M665" s="177"/>
    </row>
    <row r="666" spans="1:13" x14ac:dyDescent="0.25">
      <c r="B666" t="s">
        <v>193</v>
      </c>
      <c r="C666" s="109" t="s">
        <v>125</v>
      </c>
      <c r="D666" t="s">
        <v>2718</v>
      </c>
      <c r="E666" s="1">
        <v>820250</v>
      </c>
      <c r="F666" s="1">
        <v>2112</v>
      </c>
      <c r="G666" s="1">
        <v>1134810</v>
      </c>
      <c r="H666" s="1">
        <v>13101</v>
      </c>
      <c r="I666" s="1">
        <v>314560</v>
      </c>
      <c r="J666" s="1">
        <v>10989</v>
      </c>
      <c r="M666" s="177"/>
    </row>
    <row r="667" spans="1:13" x14ac:dyDescent="0.25">
      <c r="B667" t="s">
        <v>151</v>
      </c>
      <c r="C667" s="109" t="s">
        <v>125</v>
      </c>
      <c r="D667" t="s">
        <v>2718</v>
      </c>
      <c r="E667" s="1">
        <v>490126</v>
      </c>
      <c r="F667" s="1">
        <v>1186</v>
      </c>
      <c r="G667" s="1">
        <v>587824</v>
      </c>
      <c r="H667" s="1">
        <v>4057</v>
      </c>
      <c r="I667" s="1">
        <v>97698</v>
      </c>
      <c r="J667" s="1">
        <v>2871</v>
      </c>
      <c r="M667" s="177"/>
    </row>
    <row r="668" spans="1:13" x14ac:dyDescent="0.25">
      <c r="B668" t="s">
        <v>18</v>
      </c>
      <c r="C668" s="109" t="s">
        <v>10</v>
      </c>
      <c r="D668" t="s">
        <v>2718</v>
      </c>
      <c r="E668" s="1">
        <v>254530</v>
      </c>
      <c r="F668">
        <v>614</v>
      </c>
      <c r="G668" s="1">
        <v>580558</v>
      </c>
      <c r="H668" s="1">
        <v>31434</v>
      </c>
      <c r="I668" s="1">
        <v>326028</v>
      </c>
      <c r="J668" s="1">
        <v>30820</v>
      </c>
      <c r="M668" s="177"/>
    </row>
    <row r="669" spans="1:13" x14ac:dyDescent="0.25">
      <c r="B669" t="s">
        <v>338</v>
      </c>
      <c r="C669" s="109" t="s">
        <v>125</v>
      </c>
      <c r="D669" t="s">
        <v>2720</v>
      </c>
      <c r="E669" s="1">
        <v>205650</v>
      </c>
      <c r="F669">
        <v>661</v>
      </c>
      <c r="G669" s="1">
        <v>255314</v>
      </c>
      <c r="H669" s="1">
        <v>1764</v>
      </c>
      <c r="I669" s="1">
        <v>49664</v>
      </c>
      <c r="J669" s="1">
        <v>1103</v>
      </c>
      <c r="M669" s="177"/>
    </row>
    <row r="670" spans="1:13" x14ac:dyDescent="0.25">
      <c r="B670" t="s">
        <v>124</v>
      </c>
      <c r="C670" s="109" t="s">
        <v>125</v>
      </c>
      <c r="D670" t="s">
        <v>2718</v>
      </c>
      <c r="E670" s="1">
        <v>186203</v>
      </c>
      <c r="F670">
        <v>410</v>
      </c>
      <c r="G670" s="1">
        <v>243954</v>
      </c>
      <c r="H670" s="1">
        <v>2684</v>
      </c>
      <c r="I670" s="1">
        <v>57751</v>
      </c>
      <c r="J670" s="1">
        <v>2274</v>
      </c>
      <c r="M670" s="177"/>
    </row>
    <row r="671" spans="1:13" x14ac:dyDescent="0.25">
      <c r="B671" t="s">
        <v>210</v>
      </c>
      <c r="C671" s="109" t="s">
        <v>125</v>
      </c>
      <c r="D671" t="s">
        <v>3092</v>
      </c>
      <c r="E671" s="1">
        <v>178019</v>
      </c>
      <c r="F671">
        <v>506</v>
      </c>
      <c r="G671" s="1">
        <v>197460</v>
      </c>
      <c r="H671">
        <v>894</v>
      </c>
      <c r="I671" s="1">
        <v>19441</v>
      </c>
      <c r="J671">
        <v>388</v>
      </c>
      <c r="M671" s="177"/>
    </row>
    <row r="672" spans="1:13" x14ac:dyDescent="0.25">
      <c r="B672" t="s">
        <v>47</v>
      </c>
      <c r="C672" s="109" t="s">
        <v>48</v>
      </c>
      <c r="D672" t="s">
        <v>2718</v>
      </c>
      <c r="E672" s="1">
        <v>165577</v>
      </c>
      <c r="F672">
        <v>469</v>
      </c>
      <c r="G672" s="1">
        <v>317971</v>
      </c>
      <c r="H672" s="1">
        <v>15962</v>
      </c>
      <c r="I672" s="1">
        <v>152394</v>
      </c>
      <c r="J672" s="1">
        <v>15493</v>
      </c>
      <c r="M672" s="177"/>
    </row>
    <row r="673" spans="2:13" x14ac:dyDescent="0.25">
      <c r="B673" t="s">
        <v>340</v>
      </c>
      <c r="C673" s="109" t="s">
        <v>125</v>
      </c>
      <c r="D673" t="s">
        <v>2720</v>
      </c>
      <c r="E673" s="1">
        <v>123455</v>
      </c>
      <c r="F673">
        <v>334</v>
      </c>
      <c r="G673" s="1">
        <v>142410</v>
      </c>
      <c r="H673">
        <v>717</v>
      </c>
      <c r="I673" s="1">
        <v>18955</v>
      </c>
      <c r="J673">
        <v>383</v>
      </c>
      <c r="M673" s="177"/>
    </row>
    <row r="674" spans="2:13" x14ac:dyDescent="0.25">
      <c r="B674" t="s">
        <v>341</v>
      </c>
      <c r="C674" s="109" t="s">
        <v>125</v>
      </c>
      <c r="D674" t="s">
        <v>2720</v>
      </c>
      <c r="E674" s="1">
        <v>112684</v>
      </c>
      <c r="F674">
        <v>308</v>
      </c>
      <c r="G674" s="1">
        <v>128777</v>
      </c>
      <c r="H674">
        <v>696</v>
      </c>
      <c r="I674" s="1">
        <v>16093</v>
      </c>
      <c r="J674">
        <v>388</v>
      </c>
      <c r="M674" s="177"/>
    </row>
    <row r="675" spans="2:13" x14ac:dyDescent="0.25">
      <c r="B675" t="s">
        <v>1</v>
      </c>
      <c r="C675" s="109" t="s">
        <v>2</v>
      </c>
      <c r="D675" t="s">
        <v>2718</v>
      </c>
      <c r="E675" s="1">
        <v>111316</v>
      </c>
      <c r="F675">
        <v>429</v>
      </c>
      <c r="G675" s="1">
        <v>217377</v>
      </c>
      <c r="H675" s="1">
        <v>2856</v>
      </c>
      <c r="I675" s="1">
        <v>106061</v>
      </c>
      <c r="J675" s="1">
        <v>2427</v>
      </c>
      <c r="M675" s="177"/>
    </row>
    <row r="676" spans="2:13" x14ac:dyDescent="0.25">
      <c r="B676" t="s">
        <v>339</v>
      </c>
      <c r="C676" s="109" t="s">
        <v>125</v>
      </c>
      <c r="D676" t="s">
        <v>2720</v>
      </c>
      <c r="E676" s="1">
        <v>88196</v>
      </c>
      <c r="F676">
        <v>260</v>
      </c>
      <c r="G676" s="1">
        <v>110104</v>
      </c>
      <c r="H676">
        <v>830</v>
      </c>
      <c r="I676" s="1">
        <v>21908</v>
      </c>
      <c r="J676">
        <v>570</v>
      </c>
      <c r="M676" s="177"/>
    </row>
    <row r="677" spans="2:13" x14ac:dyDescent="0.25">
      <c r="B677" t="s">
        <v>9</v>
      </c>
      <c r="C677" s="109" t="s">
        <v>10</v>
      </c>
      <c r="D677" t="s">
        <v>2718</v>
      </c>
      <c r="E677" s="1">
        <v>85899</v>
      </c>
      <c r="F677">
        <v>410</v>
      </c>
      <c r="G677" s="1">
        <v>389026</v>
      </c>
      <c r="H677" s="1">
        <v>30000</v>
      </c>
      <c r="I677" s="1">
        <v>303127</v>
      </c>
      <c r="J677" s="1">
        <v>29590</v>
      </c>
      <c r="M677" s="177"/>
    </row>
    <row r="678" spans="2:13" x14ac:dyDescent="0.25">
      <c r="B678" t="s">
        <v>19</v>
      </c>
      <c r="C678" s="109" t="s">
        <v>20</v>
      </c>
      <c r="D678" t="s">
        <v>3092</v>
      </c>
      <c r="E678" s="1">
        <v>78210</v>
      </c>
      <c r="F678">
        <v>297</v>
      </c>
      <c r="G678" s="1">
        <v>135047</v>
      </c>
      <c r="H678" s="1">
        <v>4448</v>
      </c>
      <c r="I678" s="1">
        <v>56837</v>
      </c>
      <c r="J678" s="1">
        <v>4151</v>
      </c>
      <c r="M678" s="177"/>
    </row>
    <row r="679" spans="2:13" x14ac:dyDescent="0.25">
      <c r="B679" t="s">
        <v>524</v>
      </c>
      <c r="C679" s="109" t="s">
        <v>125</v>
      </c>
      <c r="D679" t="s">
        <v>2720</v>
      </c>
      <c r="E679" s="1">
        <v>77448</v>
      </c>
      <c r="F679">
        <v>204</v>
      </c>
      <c r="G679" s="1">
        <v>86995</v>
      </c>
      <c r="H679">
        <v>378</v>
      </c>
      <c r="I679" s="1">
        <v>9547</v>
      </c>
      <c r="J679">
        <v>174</v>
      </c>
      <c r="M679" s="177"/>
    </row>
    <row r="680" spans="2:13" x14ac:dyDescent="0.25">
      <c r="B680" t="s">
        <v>526</v>
      </c>
      <c r="C680" s="109" t="s">
        <v>125</v>
      </c>
      <c r="D680" t="s">
        <v>2720</v>
      </c>
      <c r="E680" s="1">
        <v>73530</v>
      </c>
      <c r="F680">
        <v>200</v>
      </c>
      <c r="G680" s="1">
        <v>79896</v>
      </c>
      <c r="H680">
        <v>308</v>
      </c>
      <c r="I680" s="1">
        <v>6366</v>
      </c>
      <c r="J680">
        <v>108</v>
      </c>
      <c r="M680" s="177"/>
    </row>
    <row r="681" spans="2:13" x14ac:dyDescent="0.25">
      <c r="B681" t="s">
        <v>300</v>
      </c>
      <c r="C681" s="109" t="s">
        <v>30</v>
      </c>
      <c r="D681" t="s">
        <v>3092</v>
      </c>
      <c r="E681" s="1">
        <v>73253</v>
      </c>
      <c r="F681">
        <v>187</v>
      </c>
      <c r="G681" s="1">
        <v>82316</v>
      </c>
      <c r="H681">
        <v>398</v>
      </c>
      <c r="I681" s="1">
        <v>9063</v>
      </c>
      <c r="J681">
        <v>211</v>
      </c>
      <c r="M681" s="177"/>
    </row>
    <row r="682" spans="2:13" x14ac:dyDescent="0.25">
      <c r="B682" t="s">
        <v>342</v>
      </c>
      <c r="C682" s="144" t="s">
        <v>125</v>
      </c>
      <c r="D682" t="s">
        <v>2720</v>
      </c>
      <c r="E682" s="1">
        <v>73035</v>
      </c>
      <c r="F682">
        <v>217</v>
      </c>
      <c r="G682" s="1">
        <v>87870</v>
      </c>
      <c r="H682">
        <v>547</v>
      </c>
      <c r="I682" s="1">
        <v>14835</v>
      </c>
      <c r="J682">
        <v>330</v>
      </c>
      <c r="M682" s="177"/>
    </row>
    <row r="683" spans="2:13" x14ac:dyDescent="0.25">
      <c r="B683" t="s">
        <v>343</v>
      </c>
      <c r="C683" s="109" t="s">
        <v>344</v>
      </c>
      <c r="D683" t="s">
        <v>3092</v>
      </c>
      <c r="E683" s="1">
        <v>72751</v>
      </c>
      <c r="F683">
        <v>207</v>
      </c>
      <c r="G683" s="1">
        <v>85121</v>
      </c>
      <c r="H683">
        <v>490</v>
      </c>
      <c r="I683" s="1">
        <v>12370</v>
      </c>
      <c r="J683">
        <v>283</v>
      </c>
      <c r="M683" s="177"/>
    </row>
    <row r="684" spans="2:13" x14ac:dyDescent="0.25">
      <c r="B684" t="s">
        <v>70</v>
      </c>
      <c r="C684" s="109" t="s">
        <v>20</v>
      </c>
      <c r="D684" t="s">
        <v>2718</v>
      </c>
      <c r="E684" s="1">
        <v>61410</v>
      </c>
      <c r="F684">
        <v>310</v>
      </c>
      <c r="G684" s="1">
        <v>77019</v>
      </c>
      <c r="H684">
        <v>647</v>
      </c>
      <c r="I684" s="1">
        <v>15609</v>
      </c>
      <c r="J684">
        <v>337</v>
      </c>
      <c r="M684" s="177"/>
    </row>
    <row r="685" spans="2:13" x14ac:dyDescent="0.25">
      <c r="B685" t="s">
        <v>525</v>
      </c>
      <c r="C685" s="109" t="s">
        <v>125</v>
      </c>
      <c r="D685" t="s">
        <v>46</v>
      </c>
      <c r="E685" s="1">
        <v>57326</v>
      </c>
      <c r="F685">
        <v>157</v>
      </c>
      <c r="G685" s="1">
        <v>65262</v>
      </c>
      <c r="H685">
        <v>303</v>
      </c>
      <c r="I685" s="1">
        <v>7936</v>
      </c>
      <c r="J685">
        <v>146</v>
      </c>
      <c r="M685" s="177"/>
    </row>
    <row r="686" spans="2:13" x14ac:dyDescent="0.25">
      <c r="B686" t="s">
        <v>357</v>
      </c>
      <c r="C686" s="109" t="s">
        <v>30</v>
      </c>
      <c r="D686" t="s">
        <v>2720</v>
      </c>
      <c r="E686" s="1">
        <v>57081</v>
      </c>
      <c r="F686">
        <v>114</v>
      </c>
      <c r="G686" s="1">
        <v>59702</v>
      </c>
      <c r="H686">
        <v>158</v>
      </c>
      <c r="I686" s="1">
        <v>2621</v>
      </c>
      <c r="J686">
        <v>44</v>
      </c>
      <c r="M686" s="177"/>
    </row>
    <row r="687" spans="2:13" x14ac:dyDescent="0.25">
      <c r="B687" t="s">
        <v>208</v>
      </c>
      <c r="C687" s="109" t="s">
        <v>205</v>
      </c>
      <c r="D687" t="s">
        <v>3092</v>
      </c>
      <c r="E687" s="1">
        <v>56860</v>
      </c>
      <c r="F687">
        <v>144</v>
      </c>
      <c r="G687" s="1">
        <v>60631</v>
      </c>
      <c r="H687">
        <v>224</v>
      </c>
      <c r="I687" s="1">
        <v>3771</v>
      </c>
      <c r="J687">
        <v>80</v>
      </c>
      <c r="M687" s="177"/>
    </row>
    <row r="688" spans="2:13" x14ac:dyDescent="0.25">
      <c r="B688" t="s">
        <v>228</v>
      </c>
      <c r="C688" s="109" t="s">
        <v>157</v>
      </c>
      <c r="D688" t="s">
        <v>2720</v>
      </c>
      <c r="E688" s="1">
        <v>54006</v>
      </c>
      <c r="F688">
        <v>124</v>
      </c>
      <c r="G688" s="1">
        <v>58701</v>
      </c>
      <c r="H688">
        <v>215</v>
      </c>
      <c r="I688" s="1">
        <v>4695</v>
      </c>
      <c r="J688">
        <v>91</v>
      </c>
      <c r="M688" s="177"/>
    </row>
    <row r="689" spans="1:13" x14ac:dyDescent="0.25">
      <c r="B689" t="s">
        <v>5</v>
      </c>
      <c r="C689" s="109" t="s">
        <v>6</v>
      </c>
      <c r="D689" t="s">
        <v>2718</v>
      </c>
      <c r="E689" s="1">
        <v>48912</v>
      </c>
      <c r="F689">
        <v>111</v>
      </c>
      <c r="G689" s="1">
        <v>84067</v>
      </c>
      <c r="H689" s="1">
        <v>3668</v>
      </c>
      <c r="I689" s="1">
        <v>35155</v>
      </c>
      <c r="J689" s="1">
        <v>3557</v>
      </c>
      <c r="M689" s="177"/>
    </row>
    <row r="690" spans="1:13" x14ac:dyDescent="0.25">
      <c r="B690" t="s">
        <v>264</v>
      </c>
      <c r="C690" s="109" t="s">
        <v>23</v>
      </c>
      <c r="D690" t="s">
        <v>3092</v>
      </c>
      <c r="E690" s="1">
        <v>48874</v>
      </c>
      <c r="F690">
        <v>121</v>
      </c>
      <c r="G690" s="1">
        <v>54109</v>
      </c>
      <c r="H690">
        <v>224</v>
      </c>
      <c r="I690" s="1">
        <v>5235</v>
      </c>
      <c r="J690">
        <v>103</v>
      </c>
      <c r="M690" s="177"/>
    </row>
    <row r="691" spans="1:13" x14ac:dyDescent="0.25">
      <c r="B691" t="s">
        <v>364</v>
      </c>
      <c r="C691" s="109" t="s">
        <v>30</v>
      </c>
      <c r="D691" t="s">
        <v>2720</v>
      </c>
      <c r="E691" s="1">
        <v>46705</v>
      </c>
      <c r="F691">
        <v>130</v>
      </c>
      <c r="G691" s="1">
        <v>53046</v>
      </c>
      <c r="H691">
        <v>250</v>
      </c>
      <c r="I691" s="1">
        <v>6341</v>
      </c>
      <c r="J691">
        <v>120</v>
      </c>
      <c r="M691" s="177"/>
    </row>
    <row r="692" spans="1:13" x14ac:dyDescent="0.25">
      <c r="B692" t="s">
        <v>358</v>
      </c>
      <c r="C692" s="109" t="s">
        <v>30</v>
      </c>
      <c r="D692" t="s">
        <v>2720</v>
      </c>
      <c r="E692" s="1">
        <v>46267</v>
      </c>
      <c r="F692">
        <v>110</v>
      </c>
      <c r="G692" s="1">
        <v>51869</v>
      </c>
      <c r="H692">
        <v>277</v>
      </c>
      <c r="I692" s="1">
        <v>5602</v>
      </c>
      <c r="J692">
        <v>167</v>
      </c>
      <c r="M692" s="177"/>
    </row>
    <row r="693" spans="1:13" x14ac:dyDescent="0.25">
      <c r="B693" t="s">
        <v>583</v>
      </c>
      <c r="C693" s="109" t="s">
        <v>125</v>
      </c>
      <c r="D693" t="s">
        <v>2720</v>
      </c>
      <c r="E693" s="1">
        <v>43706</v>
      </c>
      <c r="F693">
        <v>124</v>
      </c>
      <c r="G693" s="1">
        <v>48994</v>
      </c>
      <c r="H693">
        <v>252</v>
      </c>
      <c r="I693" s="1">
        <v>5288</v>
      </c>
      <c r="J693">
        <v>128</v>
      </c>
      <c r="M693" s="177"/>
    </row>
    <row r="694" spans="1:13" x14ac:dyDescent="0.25">
      <c r="B694" t="s">
        <v>26</v>
      </c>
      <c r="C694" s="109" t="s">
        <v>6</v>
      </c>
      <c r="D694" t="s">
        <v>2718</v>
      </c>
      <c r="E694" s="1">
        <v>37641</v>
      </c>
      <c r="F694">
        <v>94</v>
      </c>
      <c r="G694" s="1">
        <v>59060</v>
      </c>
      <c r="H694" s="1">
        <v>1674</v>
      </c>
      <c r="I694" s="1">
        <v>21419</v>
      </c>
      <c r="J694" s="1">
        <v>1580</v>
      </c>
      <c r="M694" s="177"/>
    </row>
    <row r="695" spans="1:13" x14ac:dyDescent="0.25">
      <c r="B695" t="s">
        <v>136</v>
      </c>
      <c r="C695" s="109" t="s">
        <v>137</v>
      </c>
      <c r="D695" t="s">
        <v>2718</v>
      </c>
      <c r="E695" s="1">
        <v>35617</v>
      </c>
      <c r="F695">
        <v>107</v>
      </c>
      <c r="G695" s="1">
        <v>66931</v>
      </c>
      <c r="H695" s="1">
        <v>1276</v>
      </c>
      <c r="I695" s="1">
        <v>31314</v>
      </c>
      <c r="J695" s="1">
        <v>1169</v>
      </c>
      <c r="M695" s="177"/>
    </row>
    <row r="696" spans="1:13" x14ac:dyDescent="0.25">
      <c r="B696" t="s">
        <v>456</v>
      </c>
      <c r="C696" s="109" t="s">
        <v>44</v>
      </c>
      <c r="D696" t="s">
        <v>3092</v>
      </c>
      <c r="E696" s="1">
        <v>34962</v>
      </c>
      <c r="F696">
        <v>107</v>
      </c>
      <c r="G696" s="1">
        <v>36226</v>
      </c>
      <c r="H696">
        <v>124</v>
      </c>
      <c r="I696" s="1">
        <v>1264</v>
      </c>
      <c r="J696">
        <v>17</v>
      </c>
      <c r="M696" s="177"/>
    </row>
    <row r="697" spans="1:13" x14ac:dyDescent="0.25">
      <c r="B697" t="s">
        <v>361</v>
      </c>
      <c r="C697" s="109" t="s">
        <v>30</v>
      </c>
      <c r="D697" t="s">
        <v>3092</v>
      </c>
      <c r="E697" s="1">
        <v>34770</v>
      </c>
      <c r="F697">
        <v>90</v>
      </c>
      <c r="G697" s="1">
        <v>37280</v>
      </c>
      <c r="H697">
        <v>136</v>
      </c>
      <c r="I697" s="1">
        <v>2510</v>
      </c>
      <c r="J697">
        <v>46</v>
      </c>
      <c r="M697" s="177"/>
    </row>
    <row r="698" spans="1:13" x14ac:dyDescent="0.25">
      <c r="B698" t="s">
        <v>584</v>
      </c>
      <c r="C698" s="109" t="s">
        <v>125</v>
      </c>
      <c r="D698" t="s">
        <v>2720</v>
      </c>
      <c r="E698" s="1">
        <v>34237</v>
      </c>
      <c r="F698">
        <v>98</v>
      </c>
      <c r="G698" s="1">
        <v>39221</v>
      </c>
      <c r="H698">
        <v>187</v>
      </c>
      <c r="I698" s="1">
        <v>4984</v>
      </c>
      <c r="J698">
        <v>89</v>
      </c>
      <c r="M698" s="177"/>
    </row>
    <row r="699" spans="1:13" x14ac:dyDescent="0.25">
      <c r="B699" t="s">
        <v>330</v>
      </c>
      <c r="C699" s="109" t="s">
        <v>10</v>
      </c>
      <c r="D699" t="s">
        <v>3092</v>
      </c>
      <c r="E699" s="1">
        <v>31155</v>
      </c>
      <c r="F699">
        <v>83</v>
      </c>
      <c r="G699" s="1">
        <v>32659</v>
      </c>
      <c r="H699">
        <v>103</v>
      </c>
      <c r="I699" s="1">
        <v>1504</v>
      </c>
      <c r="J699">
        <v>20</v>
      </c>
      <c r="M699" s="177"/>
    </row>
    <row r="700" spans="1:13" x14ac:dyDescent="0.25">
      <c r="A700" t="s">
        <v>345</v>
      </c>
      <c r="B700" t="s">
        <v>346</v>
      </c>
      <c r="C700" s="109" t="s">
        <v>69</v>
      </c>
      <c r="D700" t="s">
        <v>2720</v>
      </c>
      <c r="E700" s="1">
        <v>309719</v>
      </c>
      <c r="F700" s="1">
        <v>1005</v>
      </c>
      <c r="G700" s="1">
        <v>416164</v>
      </c>
      <c r="H700" s="1">
        <v>4326</v>
      </c>
      <c r="I700" s="1">
        <v>106445</v>
      </c>
      <c r="J700" s="1">
        <v>3321</v>
      </c>
      <c r="M700" s="177"/>
    </row>
    <row r="701" spans="1:13" x14ac:dyDescent="0.25">
      <c r="B701" t="s">
        <v>54</v>
      </c>
      <c r="C701" s="109" t="s">
        <v>55</v>
      </c>
      <c r="D701" t="s">
        <v>3092</v>
      </c>
      <c r="E701" s="1">
        <v>222731</v>
      </c>
      <c r="F701">
        <v>687</v>
      </c>
      <c r="G701" s="1">
        <v>305413</v>
      </c>
      <c r="H701" s="1">
        <v>3016</v>
      </c>
      <c r="I701" s="1">
        <v>82682</v>
      </c>
      <c r="J701" s="1">
        <v>2329</v>
      </c>
      <c r="M701" s="177"/>
    </row>
    <row r="702" spans="1:13" x14ac:dyDescent="0.25">
      <c r="B702" t="s">
        <v>349</v>
      </c>
      <c r="C702" s="109" t="s">
        <v>69</v>
      </c>
      <c r="D702" t="s">
        <v>2720</v>
      </c>
      <c r="E702" s="1">
        <v>105336</v>
      </c>
      <c r="F702">
        <v>299</v>
      </c>
      <c r="G702" s="1">
        <v>130103</v>
      </c>
      <c r="H702">
        <v>986</v>
      </c>
      <c r="I702" s="1">
        <v>24767</v>
      </c>
      <c r="J702">
        <v>687</v>
      </c>
      <c r="M702" s="177"/>
    </row>
    <row r="703" spans="1:13" x14ac:dyDescent="0.25">
      <c r="B703" t="s">
        <v>68</v>
      </c>
      <c r="C703" s="109" t="s">
        <v>69</v>
      </c>
      <c r="D703" t="s">
        <v>3092</v>
      </c>
      <c r="E703" s="1">
        <v>101610</v>
      </c>
      <c r="F703">
        <v>258</v>
      </c>
      <c r="G703" s="1">
        <v>112605</v>
      </c>
      <c r="H703">
        <v>517</v>
      </c>
      <c r="I703" s="1">
        <v>10995</v>
      </c>
      <c r="J703">
        <v>259</v>
      </c>
      <c r="M703" s="177"/>
    </row>
    <row r="704" spans="1:13" x14ac:dyDescent="0.25">
      <c r="B704" t="s">
        <v>57</v>
      </c>
      <c r="C704" s="109" t="s">
        <v>55</v>
      </c>
      <c r="D704" t="s">
        <v>3092</v>
      </c>
      <c r="E704" s="1">
        <v>101065</v>
      </c>
      <c r="F704">
        <v>249</v>
      </c>
      <c r="G704" s="1">
        <v>110784</v>
      </c>
      <c r="H704">
        <v>445</v>
      </c>
      <c r="I704" s="1">
        <v>9719</v>
      </c>
      <c r="J704">
        <v>196</v>
      </c>
      <c r="M704" s="177"/>
    </row>
    <row r="705" spans="1:13" x14ac:dyDescent="0.25">
      <c r="B705" t="s">
        <v>350</v>
      </c>
      <c r="C705" s="109" t="s">
        <v>50</v>
      </c>
      <c r="D705" t="s">
        <v>3092</v>
      </c>
      <c r="E705" s="1">
        <v>93789</v>
      </c>
      <c r="F705">
        <v>243</v>
      </c>
      <c r="G705" s="1">
        <v>112881</v>
      </c>
      <c r="H705">
        <v>708</v>
      </c>
      <c r="I705" s="1">
        <v>19092</v>
      </c>
      <c r="J705">
        <v>465</v>
      </c>
      <c r="M705" s="177"/>
    </row>
    <row r="706" spans="1:13" x14ac:dyDescent="0.25">
      <c r="B706" t="s">
        <v>128</v>
      </c>
      <c r="C706" s="109" t="s">
        <v>69</v>
      </c>
      <c r="D706" t="s">
        <v>3092</v>
      </c>
      <c r="E706" s="1">
        <v>84420</v>
      </c>
      <c r="F706">
        <v>189</v>
      </c>
      <c r="G706" s="1">
        <v>92251</v>
      </c>
      <c r="H706">
        <v>390</v>
      </c>
      <c r="I706" s="1">
        <v>7831</v>
      </c>
      <c r="J706">
        <v>201</v>
      </c>
      <c r="M706" s="177"/>
    </row>
    <row r="707" spans="1:13" x14ac:dyDescent="0.25">
      <c r="B707" t="s">
        <v>351</v>
      </c>
      <c r="C707" s="109" t="s">
        <v>50</v>
      </c>
      <c r="D707" t="s">
        <v>2720</v>
      </c>
      <c r="E707" s="1">
        <v>61012</v>
      </c>
      <c r="F707">
        <v>163</v>
      </c>
      <c r="G707" s="1">
        <v>73219</v>
      </c>
      <c r="H707">
        <v>567</v>
      </c>
      <c r="I707" s="1">
        <v>12207</v>
      </c>
      <c r="J707">
        <v>404</v>
      </c>
      <c r="M707" s="177"/>
    </row>
    <row r="708" spans="1:13" x14ac:dyDescent="0.25">
      <c r="B708" t="s">
        <v>348</v>
      </c>
      <c r="C708" s="109" t="s">
        <v>69</v>
      </c>
      <c r="D708" t="s">
        <v>2720</v>
      </c>
      <c r="E708" s="1">
        <v>53994</v>
      </c>
      <c r="F708">
        <v>213</v>
      </c>
      <c r="G708" s="1">
        <v>94856</v>
      </c>
      <c r="H708" s="1">
        <v>1601</v>
      </c>
      <c r="I708" s="1">
        <v>40862</v>
      </c>
      <c r="J708" s="1">
        <v>1388</v>
      </c>
      <c r="M708" s="177"/>
    </row>
    <row r="709" spans="1:13" x14ac:dyDescent="0.25">
      <c r="B709" t="s">
        <v>487</v>
      </c>
      <c r="C709" s="109" t="s">
        <v>222</v>
      </c>
      <c r="D709" t="s">
        <v>2720</v>
      </c>
      <c r="E709" s="1">
        <v>51017</v>
      </c>
      <c r="F709">
        <v>126</v>
      </c>
      <c r="G709" s="1">
        <v>55074</v>
      </c>
      <c r="H709">
        <v>190</v>
      </c>
      <c r="I709" s="1">
        <v>4057</v>
      </c>
      <c r="J709">
        <v>64</v>
      </c>
      <c r="M709" s="177"/>
    </row>
    <row r="710" spans="1:13" x14ac:dyDescent="0.25">
      <c r="B710" t="s">
        <v>1</v>
      </c>
      <c r="C710" s="109" t="s">
        <v>2</v>
      </c>
      <c r="D710" t="s">
        <v>2718</v>
      </c>
      <c r="E710" s="1">
        <v>49472</v>
      </c>
      <c r="F710">
        <v>156</v>
      </c>
      <c r="G710" s="1">
        <v>88156</v>
      </c>
      <c r="H710" s="1">
        <v>1032</v>
      </c>
      <c r="I710" s="1">
        <v>38684</v>
      </c>
      <c r="J710">
        <v>876</v>
      </c>
      <c r="M710" s="177"/>
    </row>
    <row r="711" spans="1:13" x14ac:dyDescent="0.25">
      <c r="B711" t="s">
        <v>19</v>
      </c>
      <c r="C711" s="109" t="s">
        <v>20</v>
      </c>
      <c r="D711" t="s">
        <v>3092</v>
      </c>
      <c r="E711" s="1">
        <v>46625</v>
      </c>
      <c r="F711">
        <v>183</v>
      </c>
      <c r="G711" s="1">
        <v>77363</v>
      </c>
      <c r="H711" s="1">
        <v>2127</v>
      </c>
      <c r="I711" s="1">
        <v>30738</v>
      </c>
      <c r="J711" s="1">
        <v>1944</v>
      </c>
      <c r="M711" s="177"/>
    </row>
    <row r="712" spans="1:13" x14ac:dyDescent="0.25">
      <c r="B712" t="s">
        <v>395</v>
      </c>
      <c r="C712" s="109" t="s">
        <v>50</v>
      </c>
      <c r="D712" t="s">
        <v>3092</v>
      </c>
      <c r="E712" s="1">
        <v>33626</v>
      </c>
      <c r="F712">
        <v>75</v>
      </c>
      <c r="G712" s="1">
        <v>37850</v>
      </c>
      <c r="H712">
        <v>167</v>
      </c>
      <c r="I712" s="1">
        <v>4224</v>
      </c>
      <c r="J712">
        <v>92</v>
      </c>
      <c r="M712" s="177"/>
    </row>
    <row r="713" spans="1:13" x14ac:dyDescent="0.25">
      <c r="B713" t="s">
        <v>220</v>
      </c>
      <c r="C713" s="109" t="s">
        <v>109</v>
      </c>
      <c r="D713" t="s">
        <v>3092</v>
      </c>
      <c r="E713" s="1">
        <v>32734</v>
      </c>
      <c r="F713">
        <v>79</v>
      </c>
      <c r="G713" s="1">
        <v>35661</v>
      </c>
      <c r="H713">
        <v>143</v>
      </c>
      <c r="I713" s="1">
        <v>2927</v>
      </c>
      <c r="J713">
        <v>64</v>
      </c>
      <c r="M713" s="177"/>
    </row>
    <row r="714" spans="1:13" x14ac:dyDescent="0.25">
      <c r="A714" t="s">
        <v>352</v>
      </c>
      <c r="B714" t="s">
        <v>354</v>
      </c>
      <c r="C714" s="109" t="s">
        <v>92</v>
      </c>
      <c r="D714" t="s">
        <v>3092</v>
      </c>
      <c r="E714" s="1">
        <v>434370</v>
      </c>
      <c r="F714" s="1">
        <v>1071</v>
      </c>
      <c r="G714" s="1">
        <v>475878</v>
      </c>
      <c r="H714" s="1">
        <v>1898</v>
      </c>
      <c r="I714" s="1">
        <v>41508</v>
      </c>
      <c r="J714">
        <v>827</v>
      </c>
      <c r="M714" s="177"/>
    </row>
    <row r="715" spans="1:13" x14ac:dyDescent="0.25">
      <c r="B715" t="s">
        <v>47</v>
      </c>
      <c r="C715" s="109" t="s">
        <v>48</v>
      </c>
      <c r="D715" t="s">
        <v>2718</v>
      </c>
      <c r="E715" s="1">
        <v>224659</v>
      </c>
      <c r="F715">
        <v>555</v>
      </c>
      <c r="G715" s="1">
        <v>381996</v>
      </c>
      <c r="H715" s="1">
        <v>15229</v>
      </c>
      <c r="I715" s="1">
        <v>157337</v>
      </c>
      <c r="J715" s="1">
        <v>14674</v>
      </c>
      <c r="M715" s="177"/>
    </row>
    <row r="716" spans="1:13" x14ac:dyDescent="0.25">
      <c r="B716" t="s">
        <v>104</v>
      </c>
      <c r="C716" s="109" t="s">
        <v>105</v>
      </c>
      <c r="D716" t="s">
        <v>3092</v>
      </c>
      <c r="E716" s="1">
        <v>178941</v>
      </c>
      <c r="F716">
        <v>418</v>
      </c>
      <c r="G716" s="1">
        <v>199080</v>
      </c>
      <c r="H716">
        <v>817</v>
      </c>
      <c r="I716" s="1">
        <v>20139</v>
      </c>
      <c r="J716">
        <v>399</v>
      </c>
      <c r="M716" s="177"/>
    </row>
    <row r="717" spans="1:13" x14ac:dyDescent="0.25">
      <c r="B717" t="s">
        <v>1</v>
      </c>
      <c r="C717" s="109" t="s">
        <v>2</v>
      </c>
      <c r="D717" t="s">
        <v>2718</v>
      </c>
      <c r="E717" s="1">
        <v>177671</v>
      </c>
      <c r="F717">
        <v>623</v>
      </c>
      <c r="G717" s="1">
        <v>445804</v>
      </c>
      <c r="H717" s="1">
        <v>7915</v>
      </c>
      <c r="I717" s="1">
        <v>268133</v>
      </c>
      <c r="J717" s="1">
        <v>7292</v>
      </c>
      <c r="M717" s="177"/>
    </row>
    <row r="718" spans="1:13" x14ac:dyDescent="0.25">
      <c r="B718" t="s">
        <v>91</v>
      </c>
      <c r="C718" s="109" t="s">
        <v>92</v>
      </c>
      <c r="D718" t="s">
        <v>3092</v>
      </c>
      <c r="E718" s="1">
        <v>116189</v>
      </c>
      <c r="F718">
        <v>313</v>
      </c>
      <c r="G718" s="1">
        <v>138298</v>
      </c>
      <c r="H718">
        <v>926</v>
      </c>
      <c r="I718" s="1">
        <v>22109</v>
      </c>
      <c r="J718">
        <v>613</v>
      </c>
      <c r="M718" s="177"/>
    </row>
    <row r="719" spans="1:13" x14ac:dyDescent="0.25">
      <c r="B719" t="s">
        <v>124</v>
      </c>
      <c r="C719" s="109" t="s">
        <v>125</v>
      </c>
      <c r="D719" t="s">
        <v>2718</v>
      </c>
      <c r="E719" s="1">
        <v>92600</v>
      </c>
      <c r="F719">
        <v>205</v>
      </c>
      <c r="G719" s="1">
        <v>117876</v>
      </c>
      <c r="H719" s="1">
        <v>1072</v>
      </c>
      <c r="I719" s="1">
        <v>25276</v>
      </c>
      <c r="J719">
        <v>867</v>
      </c>
      <c r="M719" s="177"/>
    </row>
    <row r="720" spans="1:13" x14ac:dyDescent="0.25">
      <c r="B720" t="s">
        <v>81</v>
      </c>
      <c r="C720" s="109" t="s">
        <v>2</v>
      </c>
      <c r="D720" t="s">
        <v>2718</v>
      </c>
      <c r="E720" s="1">
        <v>76594</v>
      </c>
      <c r="F720">
        <v>174</v>
      </c>
      <c r="G720" s="1">
        <v>90498</v>
      </c>
      <c r="H720">
        <v>502</v>
      </c>
      <c r="I720" s="1">
        <v>13904</v>
      </c>
      <c r="J720">
        <v>328</v>
      </c>
      <c r="M720" s="177"/>
    </row>
    <row r="721" spans="1:13" x14ac:dyDescent="0.25">
      <c r="B721" t="s">
        <v>5</v>
      </c>
      <c r="C721" s="109" t="s">
        <v>6</v>
      </c>
      <c r="D721" t="s">
        <v>2718</v>
      </c>
      <c r="E721" s="1">
        <v>66239</v>
      </c>
      <c r="F721">
        <v>173</v>
      </c>
      <c r="G721" s="1">
        <v>163761</v>
      </c>
      <c r="H721" s="1">
        <v>8930</v>
      </c>
      <c r="I721" s="1">
        <v>97522</v>
      </c>
      <c r="J721" s="1">
        <v>8757</v>
      </c>
      <c r="M721" s="177"/>
    </row>
    <row r="722" spans="1:13" x14ac:dyDescent="0.25">
      <c r="B722" t="s">
        <v>18</v>
      </c>
      <c r="C722" s="109" t="s">
        <v>10</v>
      </c>
      <c r="D722" t="s">
        <v>2718</v>
      </c>
      <c r="E722" s="1">
        <v>55306</v>
      </c>
      <c r="F722">
        <v>138</v>
      </c>
      <c r="G722" s="1">
        <v>209034</v>
      </c>
      <c r="H722" s="1">
        <v>13933</v>
      </c>
      <c r="I722" s="1">
        <v>153728</v>
      </c>
      <c r="J722" s="1">
        <v>13795</v>
      </c>
      <c r="M722" s="177"/>
    </row>
    <row r="723" spans="1:13" x14ac:dyDescent="0.25">
      <c r="B723" t="s">
        <v>294</v>
      </c>
      <c r="C723" s="109" t="s">
        <v>132</v>
      </c>
      <c r="D723" t="s">
        <v>3092</v>
      </c>
      <c r="E723" s="1">
        <v>47431</v>
      </c>
      <c r="F723">
        <v>134</v>
      </c>
      <c r="G723" s="1">
        <v>57894</v>
      </c>
      <c r="H723">
        <v>469</v>
      </c>
      <c r="I723" s="1">
        <v>10463</v>
      </c>
      <c r="J723">
        <v>335</v>
      </c>
      <c r="M723" s="177"/>
    </row>
    <row r="724" spans="1:13" x14ac:dyDescent="0.25">
      <c r="B724" t="s">
        <v>585</v>
      </c>
      <c r="C724" s="109" t="s">
        <v>92</v>
      </c>
      <c r="D724" t="s">
        <v>3092</v>
      </c>
      <c r="E724" s="1">
        <v>37832</v>
      </c>
      <c r="F724">
        <v>91</v>
      </c>
      <c r="G724" s="1">
        <v>40088</v>
      </c>
      <c r="H724">
        <v>139</v>
      </c>
      <c r="I724" s="1">
        <v>2256</v>
      </c>
      <c r="J724">
        <v>48</v>
      </c>
      <c r="M724" s="177"/>
    </row>
    <row r="725" spans="1:13" x14ac:dyDescent="0.25">
      <c r="B725" t="s">
        <v>9</v>
      </c>
      <c r="C725" s="109" t="s">
        <v>10</v>
      </c>
      <c r="D725" t="s">
        <v>2718</v>
      </c>
      <c r="E725" s="1">
        <v>32417</v>
      </c>
      <c r="F725">
        <v>161</v>
      </c>
      <c r="G725" s="1">
        <v>143798</v>
      </c>
      <c r="H725" s="1">
        <v>10760</v>
      </c>
      <c r="I725" s="1">
        <v>111381</v>
      </c>
      <c r="J725" s="1">
        <v>10599</v>
      </c>
      <c r="M725" s="177"/>
    </row>
    <row r="726" spans="1:13" x14ac:dyDescent="0.25">
      <c r="B726" t="s">
        <v>451</v>
      </c>
      <c r="C726" s="109" t="s">
        <v>2</v>
      </c>
      <c r="D726" t="s">
        <v>2718</v>
      </c>
      <c r="E726" s="1">
        <v>30762</v>
      </c>
      <c r="F726">
        <v>57</v>
      </c>
      <c r="G726" s="1">
        <v>31147</v>
      </c>
      <c r="H726">
        <v>62</v>
      </c>
      <c r="I726">
        <v>385</v>
      </c>
      <c r="J726">
        <v>5</v>
      </c>
      <c r="M726" s="177"/>
    </row>
    <row r="727" spans="1:13" x14ac:dyDescent="0.25">
      <c r="B727" t="s">
        <v>65</v>
      </c>
      <c r="C727" s="109" t="s">
        <v>66</v>
      </c>
      <c r="D727" t="s">
        <v>2718</v>
      </c>
      <c r="E727" s="1">
        <v>30451</v>
      </c>
      <c r="F727">
        <v>64</v>
      </c>
      <c r="G727" s="1">
        <v>33047</v>
      </c>
      <c r="H727">
        <v>110</v>
      </c>
      <c r="I727" s="1">
        <v>2596</v>
      </c>
      <c r="J727">
        <v>46</v>
      </c>
      <c r="M727" s="177"/>
    </row>
    <row r="728" spans="1:13" x14ac:dyDescent="0.25">
      <c r="A728" t="s">
        <v>355</v>
      </c>
      <c r="B728" t="s">
        <v>29</v>
      </c>
      <c r="C728" s="109" t="s">
        <v>30</v>
      </c>
      <c r="D728" t="s">
        <v>2718</v>
      </c>
      <c r="E728" s="1">
        <v>968690</v>
      </c>
      <c r="F728" s="1">
        <v>2527</v>
      </c>
      <c r="G728" s="1">
        <v>1371009</v>
      </c>
      <c r="H728" s="1">
        <v>21435</v>
      </c>
      <c r="I728" s="1">
        <v>402319</v>
      </c>
      <c r="J728" s="1">
        <v>18908</v>
      </c>
      <c r="M728" s="177"/>
    </row>
    <row r="729" spans="1:13" x14ac:dyDescent="0.25">
      <c r="B729" t="s">
        <v>145</v>
      </c>
      <c r="C729" s="109" t="s">
        <v>10</v>
      </c>
      <c r="D729" t="s">
        <v>2718</v>
      </c>
      <c r="E729" s="1">
        <v>414653</v>
      </c>
      <c r="F729">
        <v>924</v>
      </c>
      <c r="G729" s="1">
        <v>465839</v>
      </c>
      <c r="H729" s="1">
        <v>2656</v>
      </c>
      <c r="I729" s="1">
        <v>51186</v>
      </c>
      <c r="J729" s="1">
        <v>1732</v>
      </c>
      <c r="M729" s="177"/>
    </row>
    <row r="730" spans="1:13" x14ac:dyDescent="0.25">
      <c r="B730" t="s">
        <v>26</v>
      </c>
      <c r="C730" s="109" t="s">
        <v>6</v>
      </c>
      <c r="D730" t="s">
        <v>2718</v>
      </c>
      <c r="E730" s="1">
        <v>411156</v>
      </c>
      <c r="F730" s="1">
        <v>1062</v>
      </c>
      <c r="G730" s="1">
        <v>508547</v>
      </c>
      <c r="H730" s="1">
        <v>6267</v>
      </c>
      <c r="I730" s="1">
        <v>97391</v>
      </c>
      <c r="J730" s="1">
        <v>5205</v>
      </c>
      <c r="M730" s="177"/>
    </row>
    <row r="731" spans="1:13" x14ac:dyDescent="0.25">
      <c r="B731" t="s">
        <v>300</v>
      </c>
      <c r="C731" s="109" t="s">
        <v>30</v>
      </c>
      <c r="D731" t="s">
        <v>3092</v>
      </c>
      <c r="E731" s="1">
        <v>340946</v>
      </c>
      <c r="F731" s="1">
        <v>1003</v>
      </c>
      <c r="G731" s="1">
        <v>408937</v>
      </c>
      <c r="H731" s="1">
        <v>2717</v>
      </c>
      <c r="I731" s="1">
        <v>67991</v>
      </c>
      <c r="J731" s="1">
        <v>1714</v>
      </c>
      <c r="M731" s="177"/>
    </row>
    <row r="732" spans="1:13" x14ac:dyDescent="0.25">
      <c r="B732" t="s">
        <v>1</v>
      </c>
      <c r="C732" s="109" t="s">
        <v>2</v>
      </c>
      <c r="D732" t="s">
        <v>2718</v>
      </c>
      <c r="E732" s="1">
        <v>270700</v>
      </c>
      <c r="F732">
        <v>888</v>
      </c>
      <c r="G732" s="1">
        <v>694898</v>
      </c>
      <c r="H732" s="1">
        <v>12821</v>
      </c>
      <c r="I732" s="1">
        <v>424198</v>
      </c>
      <c r="J732" s="1">
        <v>11933</v>
      </c>
      <c r="M732" s="177"/>
    </row>
    <row r="733" spans="1:13" x14ac:dyDescent="0.25">
      <c r="B733" t="s">
        <v>357</v>
      </c>
      <c r="C733" s="109" t="s">
        <v>30</v>
      </c>
      <c r="D733" t="s">
        <v>2720</v>
      </c>
      <c r="E733" s="1">
        <v>176265</v>
      </c>
      <c r="F733">
        <v>487</v>
      </c>
      <c r="G733" s="1">
        <v>209470</v>
      </c>
      <c r="H733" s="1">
        <v>1366</v>
      </c>
      <c r="I733" s="1">
        <v>33205</v>
      </c>
      <c r="J733">
        <v>879</v>
      </c>
      <c r="M733" s="177"/>
    </row>
    <row r="734" spans="1:13" x14ac:dyDescent="0.25">
      <c r="B734" t="s">
        <v>527</v>
      </c>
      <c r="C734" s="109" t="s">
        <v>30</v>
      </c>
      <c r="D734" t="s">
        <v>2720</v>
      </c>
      <c r="E734" s="1">
        <v>158277</v>
      </c>
      <c r="F734">
        <v>403</v>
      </c>
      <c r="G734" s="1">
        <v>168199</v>
      </c>
      <c r="H734">
        <v>618</v>
      </c>
      <c r="I734" s="1">
        <v>9922</v>
      </c>
      <c r="J734">
        <v>215</v>
      </c>
      <c r="M734" s="177"/>
    </row>
    <row r="735" spans="1:13" x14ac:dyDescent="0.25">
      <c r="B735" t="s">
        <v>316</v>
      </c>
      <c r="C735" s="144" t="s">
        <v>30</v>
      </c>
      <c r="D735" t="s">
        <v>3092</v>
      </c>
      <c r="E735" s="1">
        <v>157100</v>
      </c>
      <c r="F735">
        <v>407</v>
      </c>
      <c r="G735" s="1">
        <v>177543</v>
      </c>
      <c r="H735">
        <v>816</v>
      </c>
      <c r="I735" s="1">
        <v>20443</v>
      </c>
      <c r="J735">
        <v>409</v>
      </c>
      <c r="M735" s="177"/>
    </row>
    <row r="736" spans="1:13" x14ac:dyDescent="0.25">
      <c r="B736" t="s">
        <v>359</v>
      </c>
      <c r="C736" s="109" t="s">
        <v>30</v>
      </c>
      <c r="D736" t="s">
        <v>2720</v>
      </c>
      <c r="E736" s="1">
        <v>148176</v>
      </c>
      <c r="F736">
        <v>374</v>
      </c>
      <c r="G736" s="1">
        <v>168826</v>
      </c>
      <c r="H736">
        <v>852</v>
      </c>
      <c r="I736" s="1">
        <v>20650</v>
      </c>
      <c r="J736">
        <v>478</v>
      </c>
      <c r="M736" s="177"/>
    </row>
    <row r="737" spans="2:13" x14ac:dyDescent="0.25">
      <c r="B737" t="s">
        <v>136</v>
      </c>
      <c r="C737" s="109" t="s">
        <v>137</v>
      </c>
      <c r="D737" t="s">
        <v>2718</v>
      </c>
      <c r="E737" s="1">
        <v>146719</v>
      </c>
      <c r="F737">
        <v>413</v>
      </c>
      <c r="G737" s="1">
        <v>252855</v>
      </c>
      <c r="H737" s="1">
        <v>3949</v>
      </c>
      <c r="I737" s="1">
        <v>106136</v>
      </c>
      <c r="J737" s="1">
        <v>3536</v>
      </c>
      <c r="M737" s="177"/>
    </row>
    <row r="738" spans="2:13" x14ac:dyDescent="0.25">
      <c r="B738" t="s">
        <v>324</v>
      </c>
      <c r="C738" s="144" t="s">
        <v>10</v>
      </c>
      <c r="D738" t="s">
        <v>2720</v>
      </c>
      <c r="E738" s="1">
        <v>136027</v>
      </c>
      <c r="F738">
        <v>360</v>
      </c>
      <c r="G738" s="1">
        <v>153059</v>
      </c>
      <c r="H738">
        <v>677</v>
      </c>
      <c r="I738" s="1">
        <v>17032</v>
      </c>
      <c r="J738">
        <v>317</v>
      </c>
      <c r="M738" s="177"/>
    </row>
    <row r="739" spans="2:13" x14ac:dyDescent="0.25">
      <c r="B739" t="s">
        <v>19</v>
      </c>
      <c r="C739" s="109" t="s">
        <v>20</v>
      </c>
      <c r="D739" t="s">
        <v>3092</v>
      </c>
      <c r="E739" s="1">
        <v>127642</v>
      </c>
      <c r="F739">
        <v>531</v>
      </c>
      <c r="G739" s="1">
        <v>235191</v>
      </c>
      <c r="H739" s="1">
        <v>10096</v>
      </c>
      <c r="I739" s="1">
        <v>107549</v>
      </c>
      <c r="J739" s="1">
        <v>9565</v>
      </c>
      <c r="M739" s="177"/>
    </row>
    <row r="740" spans="2:13" x14ac:dyDescent="0.25">
      <c r="B740" t="s">
        <v>146</v>
      </c>
      <c r="C740" s="109" t="s">
        <v>147</v>
      </c>
      <c r="D740" t="s">
        <v>3092</v>
      </c>
      <c r="E740" s="1">
        <v>121288</v>
      </c>
      <c r="F740">
        <v>299</v>
      </c>
      <c r="G740" s="1">
        <v>136166</v>
      </c>
      <c r="H740">
        <v>725</v>
      </c>
      <c r="I740" s="1">
        <v>14878</v>
      </c>
      <c r="J740">
        <v>426</v>
      </c>
      <c r="M740" s="177"/>
    </row>
    <row r="741" spans="2:13" x14ac:dyDescent="0.25">
      <c r="B741" t="s">
        <v>103</v>
      </c>
      <c r="C741" s="104" t="s">
        <v>147</v>
      </c>
      <c r="D741" t="s">
        <v>2718</v>
      </c>
      <c r="E741" s="1">
        <v>116751</v>
      </c>
      <c r="F741">
        <v>459</v>
      </c>
      <c r="G741" s="1">
        <v>205312</v>
      </c>
      <c r="H741" s="1">
        <v>2052</v>
      </c>
      <c r="I741" s="1">
        <v>88561</v>
      </c>
      <c r="J741" s="1">
        <v>1593</v>
      </c>
      <c r="M741" s="177"/>
    </row>
    <row r="742" spans="2:13" x14ac:dyDescent="0.25">
      <c r="B742" t="s">
        <v>360</v>
      </c>
      <c r="C742" s="109" t="s">
        <v>30</v>
      </c>
      <c r="D742" t="s">
        <v>2720</v>
      </c>
      <c r="E742" s="1">
        <v>113738</v>
      </c>
      <c r="F742">
        <v>327</v>
      </c>
      <c r="G742" s="1">
        <v>130600</v>
      </c>
      <c r="H742">
        <v>680</v>
      </c>
      <c r="I742" s="1">
        <v>16862</v>
      </c>
      <c r="J742">
        <v>353</v>
      </c>
      <c r="M742" s="177"/>
    </row>
    <row r="743" spans="2:13" x14ac:dyDescent="0.25">
      <c r="B743" t="s">
        <v>5</v>
      </c>
      <c r="C743" s="109" t="s">
        <v>6</v>
      </c>
      <c r="D743" t="s">
        <v>2718</v>
      </c>
      <c r="E743" s="1">
        <v>109374</v>
      </c>
      <c r="F743">
        <v>286</v>
      </c>
      <c r="G743" s="1">
        <v>215478</v>
      </c>
      <c r="H743" s="1">
        <v>9611</v>
      </c>
      <c r="I743" s="1">
        <v>106104</v>
      </c>
      <c r="J743" s="1">
        <v>9325</v>
      </c>
      <c r="M743" s="177"/>
    </row>
    <row r="744" spans="2:13" x14ac:dyDescent="0.25">
      <c r="B744" t="s">
        <v>531</v>
      </c>
      <c r="C744" s="144" t="s">
        <v>30</v>
      </c>
      <c r="D744" t="s">
        <v>2720</v>
      </c>
      <c r="E744" s="1">
        <v>102728</v>
      </c>
      <c r="F744">
        <v>228</v>
      </c>
      <c r="G744" s="1">
        <v>108164</v>
      </c>
      <c r="H744">
        <v>313</v>
      </c>
      <c r="I744" s="1">
        <v>5436</v>
      </c>
      <c r="J744">
        <v>85</v>
      </c>
      <c r="M744" s="177"/>
    </row>
    <row r="745" spans="2:13" x14ac:dyDescent="0.25">
      <c r="B745" t="s">
        <v>124</v>
      </c>
      <c r="C745" s="109" t="s">
        <v>125</v>
      </c>
      <c r="D745" t="s">
        <v>2718</v>
      </c>
      <c r="E745" s="1">
        <v>101865</v>
      </c>
      <c r="F745">
        <v>237</v>
      </c>
      <c r="G745" s="1">
        <v>160111</v>
      </c>
      <c r="H745" s="1">
        <v>2165</v>
      </c>
      <c r="I745" s="1">
        <v>58246</v>
      </c>
      <c r="J745" s="1">
        <v>1928</v>
      </c>
      <c r="M745" s="177"/>
    </row>
    <row r="746" spans="2:13" x14ac:dyDescent="0.25">
      <c r="B746" t="s">
        <v>9</v>
      </c>
      <c r="C746" s="109" t="s">
        <v>10</v>
      </c>
      <c r="D746" t="s">
        <v>2718</v>
      </c>
      <c r="E746" s="1">
        <v>95872</v>
      </c>
      <c r="F746">
        <v>503</v>
      </c>
      <c r="G746" s="1">
        <v>514885</v>
      </c>
      <c r="H746" s="1">
        <v>44386</v>
      </c>
      <c r="I746" s="1">
        <v>419013</v>
      </c>
      <c r="J746" s="1">
        <v>43883</v>
      </c>
      <c r="M746" s="177"/>
    </row>
    <row r="747" spans="2:13" x14ac:dyDescent="0.25">
      <c r="B747" t="s">
        <v>514</v>
      </c>
      <c r="C747" s="109" t="s">
        <v>30</v>
      </c>
      <c r="D747" t="s">
        <v>2720</v>
      </c>
      <c r="E747" s="1">
        <v>85556</v>
      </c>
      <c r="F747">
        <v>196</v>
      </c>
      <c r="G747" s="1">
        <v>88258</v>
      </c>
      <c r="H747">
        <v>233</v>
      </c>
      <c r="I747" s="1">
        <v>2702</v>
      </c>
      <c r="J747">
        <v>37</v>
      </c>
      <c r="M747" s="177"/>
    </row>
    <row r="748" spans="2:13" x14ac:dyDescent="0.25">
      <c r="B748" t="s">
        <v>361</v>
      </c>
      <c r="C748" s="109" t="s">
        <v>30</v>
      </c>
      <c r="D748" t="s">
        <v>3092</v>
      </c>
      <c r="E748" s="1">
        <v>84791</v>
      </c>
      <c r="F748">
        <v>278</v>
      </c>
      <c r="G748" s="1">
        <v>101060</v>
      </c>
      <c r="H748">
        <v>638</v>
      </c>
      <c r="I748" s="1">
        <v>16269</v>
      </c>
      <c r="J748">
        <v>360</v>
      </c>
      <c r="M748" s="177"/>
    </row>
    <row r="749" spans="2:13" x14ac:dyDescent="0.25">
      <c r="B749" t="s">
        <v>366</v>
      </c>
      <c r="C749" s="109" t="s">
        <v>30</v>
      </c>
      <c r="D749" t="s">
        <v>2720</v>
      </c>
      <c r="E749" s="1">
        <v>75859</v>
      </c>
      <c r="F749">
        <v>213</v>
      </c>
      <c r="G749" s="1">
        <v>86487</v>
      </c>
      <c r="H749">
        <v>413</v>
      </c>
      <c r="I749" s="1">
        <v>10628</v>
      </c>
      <c r="J749">
        <v>200</v>
      </c>
      <c r="M749" s="177"/>
    </row>
    <row r="750" spans="2:13" x14ac:dyDescent="0.25">
      <c r="B750" t="s">
        <v>358</v>
      </c>
      <c r="C750" s="109" t="s">
        <v>30</v>
      </c>
      <c r="D750" t="s">
        <v>2720</v>
      </c>
      <c r="E750" s="1">
        <v>68509</v>
      </c>
      <c r="F750">
        <v>217</v>
      </c>
      <c r="G750" s="1">
        <v>95879</v>
      </c>
      <c r="H750" s="1">
        <v>1073</v>
      </c>
      <c r="I750" s="1">
        <v>27370</v>
      </c>
      <c r="J750">
        <v>856</v>
      </c>
      <c r="M750" s="177"/>
    </row>
    <row r="751" spans="2:13" x14ac:dyDescent="0.25">
      <c r="B751" t="s">
        <v>70</v>
      </c>
      <c r="C751" s="109" t="s">
        <v>20</v>
      </c>
      <c r="D751" t="s">
        <v>2718</v>
      </c>
      <c r="E751" s="1">
        <v>62888</v>
      </c>
      <c r="F751">
        <v>385</v>
      </c>
      <c r="G751" s="1">
        <v>87147</v>
      </c>
      <c r="H751">
        <v>888</v>
      </c>
      <c r="I751" s="1">
        <v>24259</v>
      </c>
      <c r="J751">
        <v>503</v>
      </c>
      <c r="M751" s="177"/>
    </row>
    <row r="752" spans="2:13" x14ac:dyDescent="0.25">
      <c r="B752" t="s">
        <v>193</v>
      </c>
      <c r="C752" s="109" t="s">
        <v>125</v>
      </c>
      <c r="D752" t="s">
        <v>2718</v>
      </c>
      <c r="E752" s="1">
        <v>62745</v>
      </c>
      <c r="F752">
        <v>150</v>
      </c>
      <c r="G752" s="1">
        <v>105681</v>
      </c>
      <c r="H752" s="1">
        <v>1480</v>
      </c>
      <c r="I752" s="1">
        <v>42936</v>
      </c>
      <c r="J752" s="1">
        <v>1330</v>
      </c>
      <c r="M752" s="177"/>
    </row>
    <row r="753" spans="2:13" x14ac:dyDescent="0.25">
      <c r="B753" t="s">
        <v>529</v>
      </c>
      <c r="C753" s="109" t="s">
        <v>30</v>
      </c>
      <c r="D753" t="s">
        <v>2720</v>
      </c>
      <c r="E753" s="1">
        <v>59511</v>
      </c>
      <c r="F753">
        <v>172</v>
      </c>
      <c r="G753" s="1">
        <v>67671</v>
      </c>
      <c r="H753">
        <v>334</v>
      </c>
      <c r="I753" s="1">
        <v>8160</v>
      </c>
      <c r="J753">
        <v>162</v>
      </c>
      <c r="M753" s="177"/>
    </row>
    <row r="754" spans="2:13" x14ac:dyDescent="0.25">
      <c r="B754" t="s">
        <v>364</v>
      </c>
      <c r="C754" s="109" t="s">
        <v>30</v>
      </c>
      <c r="D754" t="s">
        <v>2720</v>
      </c>
      <c r="E754" s="1">
        <v>57775</v>
      </c>
      <c r="F754">
        <v>195</v>
      </c>
      <c r="G754" s="1">
        <v>71309</v>
      </c>
      <c r="H754">
        <v>513</v>
      </c>
      <c r="I754" s="1">
        <v>13534</v>
      </c>
      <c r="J754">
        <v>318</v>
      </c>
      <c r="M754" s="177"/>
    </row>
    <row r="755" spans="2:13" x14ac:dyDescent="0.25">
      <c r="B755" t="s">
        <v>138</v>
      </c>
      <c r="C755" s="109" t="s">
        <v>147</v>
      </c>
      <c r="D755" t="s">
        <v>2718</v>
      </c>
      <c r="E755" s="1">
        <v>53216</v>
      </c>
      <c r="F755">
        <v>141</v>
      </c>
      <c r="G755" s="1">
        <v>108520</v>
      </c>
      <c r="H755" s="1">
        <v>3467</v>
      </c>
      <c r="I755" s="1">
        <v>55304</v>
      </c>
      <c r="J755" s="1">
        <v>3326</v>
      </c>
      <c r="M755" s="177"/>
    </row>
    <row r="756" spans="2:13" x14ac:dyDescent="0.25">
      <c r="B756" t="s">
        <v>430</v>
      </c>
      <c r="C756" s="109" t="s">
        <v>30</v>
      </c>
      <c r="D756" t="s">
        <v>2720</v>
      </c>
      <c r="E756" s="1">
        <v>52246</v>
      </c>
      <c r="F756">
        <v>154</v>
      </c>
      <c r="G756" s="1">
        <v>59018</v>
      </c>
      <c r="H756">
        <v>291</v>
      </c>
      <c r="I756" s="1">
        <v>6772</v>
      </c>
      <c r="J756">
        <v>137</v>
      </c>
      <c r="M756" s="177"/>
    </row>
    <row r="757" spans="2:13" x14ac:dyDescent="0.25">
      <c r="B757" t="s">
        <v>530</v>
      </c>
      <c r="C757" s="109" t="s">
        <v>30</v>
      </c>
      <c r="D757" t="s">
        <v>2720</v>
      </c>
      <c r="E757" s="1">
        <v>44374</v>
      </c>
      <c r="F757">
        <v>122</v>
      </c>
      <c r="G757" s="1">
        <v>51948</v>
      </c>
      <c r="H757">
        <v>289</v>
      </c>
      <c r="I757" s="1">
        <v>7574</v>
      </c>
      <c r="J757">
        <v>167</v>
      </c>
      <c r="M757" s="177"/>
    </row>
    <row r="758" spans="2:13" x14ac:dyDescent="0.25">
      <c r="B758" t="s">
        <v>51</v>
      </c>
      <c r="C758" s="109" t="s">
        <v>28</v>
      </c>
      <c r="D758" t="s">
        <v>3092</v>
      </c>
      <c r="E758" s="1">
        <v>42884</v>
      </c>
      <c r="F758">
        <v>129</v>
      </c>
      <c r="G758" s="1">
        <v>60323</v>
      </c>
      <c r="H758" s="1">
        <v>1624</v>
      </c>
      <c r="I758" s="1">
        <v>17439</v>
      </c>
      <c r="J758" s="1">
        <v>1495</v>
      </c>
      <c r="M758" s="177"/>
    </row>
    <row r="759" spans="2:13" x14ac:dyDescent="0.25">
      <c r="B759" t="s">
        <v>362</v>
      </c>
      <c r="C759" s="109" t="s">
        <v>30</v>
      </c>
      <c r="D759" t="s">
        <v>2720</v>
      </c>
      <c r="E759" s="1">
        <v>42538</v>
      </c>
      <c r="F759">
        <v>154</v>
      </c>
      <c r="G759" s="1">
        <v>58674</v>
      </c>
      <c r="H759">
        <v>652</v>
      </c>
      <c r="I759" s="1">
        <v>16136</v>
      </c>
      <c r="J759">
        <v>498</v>
      </c>
      <c r="M759" s="177"/>
    </row>
    <row r="760" spans="2:13" x14ac:dyDescent="0.25">
      <c r="B760" t="s">
        <v>528</v>
      </c>
      <c r="C760" s="109" t="s">
        <v>30</v>
      </c>
      <c r="D760" t="s">
        <v>2720</v>
      </c>
      <c r="E760" s="1">
        <v>42346</v>
      </c>
      <c r="F760">
        <v>119</v>
      </c>
      <c r="G760" s="1">
        <v>50674</v>
      </c>
      <c r="H760">
        <v>443</v>
      </c>
      <c r="I760" s="1">
        <v>8328</v>
      </c>
      <c r="J760">
        <v>324</v>
      </c>
      <c r="M760" s="177"/>
    </row>
    <row r="761" spans="2:13" x14ac:dyDescent="0.25">
      <c r="B761" t="s">
        <v>67</v>
      </c>
      <c r="C761" s="109" t="s">
        <v>50</v>
      </c>
      <c r="D761" t="s">
        <v>3092</v>
      </c>
      <c r="E761" s="1">
        <v>41982</v>
      </c>
      <c r="F761">
        <v>148</v>
      </c>
      <c r="G761" s="1">
        <v>68760</v>
      </c>
      <c r="H761" s="1">
        <v>2396</v>
      </c>
      <c r="I761" s="1">
        <v>26778</v>
      </c>
      <c r="J761" s="1">
        <v>2248</v>
      </c>
      <c r="M761" s="177"/>
    </row>
    <row r="762" spans="2:13" x14ac:dyDescent="0.25">
      <c r="B762" t="s">
        <v>363</v>
      </c>
      <c r="C762" s="109" t="s">
        <v>30</v>
      </c>
      <c r="D762" t="s">
        <v>2720</v>
      </c>
      <c r="E762" s="1">
        <v>41495</v>
      </c>
      <c r="F762">
        <v>127</v>
      </c>
      <c r="G762" s="1">
        <v>55766</v>
      </c>
      <c r="H762">
        <v>521</v>
      </c>
      <c r="I762" s="1">
        <v>14271</v>
      </c>
      <c r="J762">
        <v>394</v>
      </c>
      <c r="M762" s="177"/>
    </row>
    <row r="763" spans="2:13" x14ac:dyDescent="0.25">
      <c r="B763" t="s">
        <v>588</v>
      </c>
      <c r="C763" s="109" t="s">
        <v>30</v>
      </c>
      <c r="D763" t="s">
        <v>2720</v>
      </c>
      <c r="E763" s="1">
        <v>40371</v>
      </c>
      <c r="F763">
        <v>105</v>
      </c>
      <c r="G763" s="1">
        <v>46875</v>
      </c>
      <c r="H763">
        <v>254</v>
      </c>
      <c r="I763" s="1">
        <v>6504</v>
      </c>
      <c r="J763">
        <v>149</v>
      </c>
      <c r="M763" s="177"/>
    </row>
    <row r="764" spans="2:13" x14ac:dyDescent="0.25">
      <c r="B764" t="s">
        <v>330</v>
      </c>
      <c r="C764" s="109" t="s">
        <v>10</v>
      </c>
      <c r="D764" t="s">
        <v>3092</v>
      </c>
      <c r="E764" s="1">
        <v>40135</v>
      </c>
      <c r="F764">
        <v>100</v>
      </c>
      <c r="G764" s="1">
        <v>41983</v>
      </c>
      <c r="H764">
        <v>130</v>
      </c>
      <c r="I764" s="1">
        <v>1848</v>
      </c>
      <c r="J764">
        <v>30</v>
      </c>
      <c r="M764" s="177"/>
    </row>
    <row r="765" spans="2:13" x14ac:dyDescent="0.25">
      <c r="B765" t="s">
        <v>365</v>
      </c>
      <c r="C765" s="109" t="s">
        <v>30</v>
      </c>
      <c r="D765" t="s">
        <v>2720</v>
      </c>
      <c r="E765" s="1">
        <v>39890</v>
      </c>
      <c r="F765">
        <v>118</v>
      </c>
      <c r="G765" s="1">
        <v>51407</v>
      </c>
      <c r="H765">
        <v>389</v>
      </c>
      <c r="I765" s="1">
        <v>11517</v>
      </c>
      <c r="J765">
        <v>271</v>
      </c>
      <c r="M765" s="177"/>
    </row>
    <row r="766" spans="2:13" x14ac:dyDescent="0.25">
      <c r="B766" t="s">
        <v>326</v>
      </c>
      <c r="C766" s="109" t="s">
        <v>10</v>
      </c>
      <c r="D766" t="s">
        <v>3092</v>
      </c>
      <c r="E766" s="1">
        <v>38949</v>
      </c>
      <c r="F766">
        <v>114</v>
      </c>
      <c r="G766" s="1">
        <v>47138</v>
      </c>
      <c r="H766">
        <v>305</v>
      </c>
      <c r="I766" s="1">
        <v>8189</v>
      </c>
      <c r="J766">
        <v>191</v>
      </c>
      <c r="M766" s="177"/>
    </row>
    <row r="767" spans="2:13" x14ac:dyDescent="0.25">
      <c r="B767" t="s">
        <v>590</v>
      </c>
      <c r="C767" s="109" t="s">
        <v>30</v>
      </c>
      <c r="D767" t="s">
        <v>3092</v>
      </c>
      <c r="E767" s="1">
        <v>35540</v>
      </c>
      <c r="F767">
        <v>100</v>
      </c>
      <c r="G767" s="1">
        <v>37395</v>
      </c>
      <c r="H767">
        <v>138</v>
      </c>
      <c r="I767" s="1">
        <v>1855</v>
      </c>
      <c r="J767">
        <v>38</v>
      </c>
      <c r="M767" s="177"/>
    </row>
    <row r="768" spans="2:13" x14ac:dyDescent="0.25">
      <c r="B768" t="s">
        <v>591</v>
      </c>
      <c r="C768" s="109" t="s">
        <v>30</v>
      </c>
      <c r="D768" t="s">
        <v>2720</v>
      </c>
      <c r="E768" s="1">
        <v>32637</v>
      </c>
      <c r="F768">
        <v>86</v>
      </c>
      <c r="G768" s="1">
        <v>34306</v>
      </c>
      <c r="H768">
        <v>117</v>
      </c>
      <c r="I768" s="1">
        <v>1669</v>
      </c>
      <c r="J768">
        <v>31</v>
      </c>
      <c r="M768" s="177"/>
    </row>
    <row r="769" spans="1:13" x14ac:dyDescent="0.25">
      <c r="B769" t="s">
        <v>587</v>
      </c>
      <c r="C769" s="109" t="s">
        <v>30</v>
      </c>
      <c r="D769" t="s">
        <v>2720</v>
      </c>
      <c r="E769" s="1">
        <v>32187</v>
      </c>
      <c r="F769">
        <v>94</v>
      </c>
      <c r="G769" s="1">
        <v>38783</v>
      </c>
      <c r="H769">
        <v>235</v>
      </c>
      <c r="I769" s="1">
        <v>6596</v>
      </c>
      <c r="J769">
        <v>141</v>
      </c>
      <c r="M769" s="177"/>
    </row>
    <row r="770" spans="1:13" x14ac:dyDescent="0.25">
      <c r="B770" t="s">
        <v>586</v>
      </c>
      <c r="C770" s="109" t="s">
        <v>30</v>
      </c>
      <c r="D770" t="s">
        <v>2720</v>
      </c>
      <c r="E770" s="1">
        <v>31307</v>
      </c>
      <c r="F770">
        <v>74</v>
      </c>
      <c r="G770" s="1">
        <v>38598</v>
      </c>
      <c r="H770">
        <v>220</v>
      </c>
      <c r="I770" s="1">
        <v>7291</v>
      </c>
      <c r="J770">
        <v>146</v>
      </c>
      <c r="M770" s="177"/>
    </row>
    <row r="771" spans="1:13" x14ac:dyDescent="0.25">
      <c r="B771" t="s">
        <v>589</v>
      </c>
      <c r="C771" s="109" t="s">
        <v>30</v>
      </c>
      <c r="D771" t="s">
        <v>46</v>
      </c>
      <c r="E771" s="1">
        <v>30535</v>
      </c>
      <c r="F771">
        <v>70</v>
      </c>
      <c r="G771" s="1">
        <v>32925</v>
      </c>
      <c r="H771">
        <v>109</v>
      </c>
      <c r="I771" s="1">
        <v>2390</v>
      </c>
      <c r="J771">
        <v>39</v>
      </c>
      <c r="M771" s="177"/>
    </row>
    <row r="772" spans="1:13" x14ac:dyDescent="0.25">
      <c r="A772" t="s">
        <v>367</v>
      </c>
      <c r="B772" t="s">
        <v>496</v>
      </c>
      <c r="C772" s="109" t="s">
        <v>243</v>
      </c>
      <c r="D772" t="s">
        <v>2720</v>
      </c>
      <c r="E772" s="1">
        <v>77059</v>
      </c>
      <c r="F772">
        <v>177</v>
      </c>
      <c r="G772" s="1">
        <v>82124</v>
      </c>
      <c r="H772">
        <v>283</v>
      </c>
      <c r="I772" s="1">
        <v>5065</v>
      </c>
      <c r="J772">
        <v>106</v>
      </c>
      <c r="M772" s="177"/>
    </row>
    <row r="773" spans="1:13" x14ac:dyDescent="0.25">
      <c r="B773" t="s">
        <v>5</v>
      </c>
      <c r="C773" s="109" t="s">
        <v>6</v>
      </c>
      <c r="D773" t="s">
        <v>2718</v>
      </c>
      <c r="E773" s="1">
        <v>68773</v>
      </c>
      <c r="F773">
        <v>174</v>
      </c>
      <c r="G773" s="1">
        <v>104783</v>
      </c>
      <c r="H773" s="1">
        <v>2435</v>
      </c>
      <c r="I773" s="1">
        <v>36010</v>
      </c>
      <c r="J773" s="1">
        <v>2261</v>
      </c>
      <c r="M773" s="177"/>
    </row>
    <row r="774" spans="1:13" x14ac:dyDescent="0.25">
      <c r="B774" t="s">
        <v>135</v>
      </c>
      <c r="C774" s="109" t="s">
        <v>42</v>
      </c>
      <c r="D774" t="s">
        <v>3092</v>
      </c>
      <c r="E774" s="1">
        <v>42414</v>
      </c>
      <c r="F774">
        <v>103</v>
      </c>
      <c r="G774" s="1">
        <v>47107</v>
      </c>
      <c r="H774">
        <v>189</v>
      </c>
      <c r="I774" s="1">
        <v>4693</v>
      </c>
      <c r="J774">
        <v>86</v>
      </c>
      <c r="M774" s="177"/>
    </row>
    <row r="775" spans="1:13" x14ac:dyDescent="0.25">
      <c r="B775" t="s">
        <v>592</v>
      </c>
      <c r="C775" s="109" t="s">
        <v>137</v>
      </c>
      <c r="D775" t="s">
        <v>2720</v>
      </c>
      <c r="E775" s="1">
        <v>35086</v>
      </c>
      <c r="F775">
        <v>89</v>
      </c>
      <c r="G775" s="1">
        <v>37226</v>
      </c>
      <c r="H775">
        <v>123</v>
      </c>
      <c r="I775" s="1">
        <v>2140</v>
      </c>
      <c r="J775">
        <v>34</v>
      </c>
      <c r="M775" s="177"/>
    </row>
    <row r="776" spans="1:13" x14ac:dyDescent="0.25">
      <c r="A776" t="s">
        <v>369</v>
      </c>
      <c r="B776" t="s">
        <v>165</v>
      </c>
      <c r="C776" s="109" t="s">
        <v>166</v>
      </c>
      <c r="D776" t="s">
        <v>3092</v>
      </c>
      <c r="E776" s="1">
        <v>405972</v>
      </c>
      <c r="F776" s="1">
        <v>1142</v>
      </c>
      <c r="G776" s="1">
        <v>488921</v>
      </c>
      <c r="H776" s="1">
        <v>3053</v>
      </c>
      <c r="I776" s="1">
        <v>82949</v>
      </c>
      <c r="J776" s="1">
        <v>1911</v>
      </c>
      <c r="M776" s="177"/>
    </row>
    <row r="777" spans="1:13" x14ac:dyDescent="0.25">
      <c r="B777" t="s">
        <v>26</v>
      </c>
      <c r="C777" s="109" t="s">
        <v>6</v>
      </c>
      <c r="D777" t="s">
        <v>2718</v>
      </c>
      <c r="E777" s="1">
        <v>235550</v>
      </c>
      <c r="F777">
        <v>663</v>
      </c>
      <c r="G777" s="1">
        <v>331901</v>
      </c>
      <c r="H777" s="1">
        <v>6204</v>
      </c>
      <c r="I777" s="1">
        <v>96351</v>
      </c>
      <c r="J777" s="1">
        <v>5541</v>
      </c>
      <c r="M777" s="177"/>
    </row>
    <row r="778" spans="1:13" x14ac:dyDescent="0.25">
      <c r="B778" t="s">
        <v>27</v>
      </c>
      <c r="C778" s="109" t="s">
        <v>28</v>
      </c>
      <c r="D778" t="s">
        <v>3092</v>
      </c>
      <c r="E778" s="1">
        <v>218196</v>
      </c>
      <c r="F778">
        <v>595</v>
      </c>
      <c r="G778" s="1">
        <v>245984</v>
      </c>
      <c r="H778" s="1">
        <v>1172</v>
      </c>
      <c r="I778" s="1">
        <v>27788</v>
      </c>
      <c r="J778">
        <v>577</v>
      </c>
      <c r="M778" s="177"/>
    </row>
    <row r="779" spans="1:13" x14ac:dyDescent="0.25">
      <c r="B779" t="s">
        <v>100</v>
      </c>
      <c r="C779" s="109" t="s">
        <v>6</v>
      </c>
      <c r="D779" t="s">
        <v>3092</v>
      </c>
      <c r="E779" s="1">
        <v>186742</v>
      </c>
      <c r="F779">
        <v>533</v>
      </c>
      <c r="G779" s="1">
        <v>250545</v>
      </c>
      <c r="H779" s="1">
        <v>3164</v>
      </c>
      <c r="I779" s="1">
        <v>63803</v>
      </c>
      <c r="J779" s="1">
        <v>2631</v>
      </c>
      <c r="M779" s="177"/>
    </row>
    <row r="780" spans="1:13" x14ac:dyDescent="0.25">
      <c r="B780" t="s">
        <v>1</v>
      </c>
      <c r="C780" s="109" t="s">
        <v>2</v>
      </c>
      <c r="D780" t="s">
        <v>2718</v>
      </c>
      <c r="E780" s="1">
        <v>156955</v>
      </c>
      <c r="F780">
        <v>503</v>
      </c>
      <c r="G780" s="1">
        <v>371213</v>
      </c>
      <c r="H780" s="1">
        <v>7562</v>
      </c>
      <c r="I780" s="1">
        <v>214258</v>
      </c>
      <c r="J780" s="1">
        <v>7059</v>
      </c>
      <c r="M780" s="177"/>
    </row>
    <row r="781" spans="1:13" x14ac:dyDescent="0.25">
      <c r="B781" t="s">
        <v>372</v>
      </c>
      <c r="C781" s="109" t="s">
        <v>166</v>
      </c>
      <c r="D781" t="s">
        <v>2720</v>
      </c>
      <c r="E781" s="1">
        <v>145664</v>
      </c>
      <c r="F781">
        <v>384</v>
      </c>
      <c r="G781" s="1">
        <v>164623</v>
      </c>
      <c r="H781">
        <v>735</v>
      </c>
      <c r="I781" s="1">
        <v>18959</v>
      </c>
      <c r="J781">
        <v>351</v>
      </c>
      <c r="M781" s="177"/>
    </row>
    <row r="782" spans="1:13" x14ac:dyDescent="0.25">
      <c r="B782" t="s">
        <v>160</v>
      </c>
      <c r="C782" s="109" t="s">
        <v>161</v>
      </c>
      <c r="D782" t="s">
        <v>3092</v>
      </c>
      <c r="E782" s="1">
        <v>93925</v>
      </c>
      <c r="F782">
        <v>226</v>
      </c>
      <c r="G782" s="1">
        <v>106870</v>
      </c>
      <c r="H782">
        <v>548</v>
      </c>
      <c r="I782" s="1">
        <v>12945</v>
      </c>
      <c r="J782">
        <v>322</v>
      </c>
      <c r="M782" s="177"/>
    </row>
    <row r="783" spans="1:13" x14ac:dyDescent="0.25">
      <c r="B783" t="s">
        <v>164</v>
      </c>
      <c r="C783" s="109" t="s">
        <v>28</v>
      </c>
      <c r="D783" t="s">
        <v>3092</v>
      </c>
      <c r="E783" s="1">
        <v>93166</v>
      </c>
      <c r="F783">
        <v>242</v>
      </c>
      <c r="G783" s="1">
        <v>103404</v>
      </c>
      <c r="H783">
        <v>473</v>
      </c>
      <c r="I783" s="1">
        <v>10238</v>
      </c>
      <c r="J783">
        <v>231</v>
      </c>
      <c r="M783" s="177"/>
    </row>
    <row r="784" spans="1:13" x14ac:dyDescent="0.25">
      <c r="B784" t="s">
        <v>5</v>
      </c>
      <c r="C784" s="109" t="s">
        <v>6</v>
      </c>
      <c r="D784" t="s">
        <v>2718</v>
      </c>
      <c r="E784" s="1">
        <v>75408</v>
      </c>
      <c r="F784">
        <v>189</v>
      </c>
      <c r="G784" s="1">
        <v>165117</v>
      </c>
      <c r="H784" s="1">
        <v>7456</v>
      </c>
      <c r="I784" s="1">
        <v>89709</v>
      </c>
      <c r="J784" s="1">
        <v>7267</v>
      </c>
      <c r="M784" s="177"/>
    </row>
    <row r="785" spans="1:13" x14ac:dyDescent="0.25">
      <c r="B785" t="s">
        <v>371</v>
      </c>
      <c r="C785" s="109" t="s">
        <v>166</v>
      </c>
      <c r="D785" t="s">
        <v>2720</v>
      </c>
      <c r="E785" s="1">
        <v>69623</v>
      </c>
      <c r="F785">
        <v>238</v>
      </c>
      <c r="G785" s="1">
        <v>99181</v>
      </c>
      <c r="H785" s="1">
        <v>1148</v>
      </c>
      <c r="I785" s="1">
        <v>29558</v>
      </c>
      <c r="J785">
        <v>910</v>
      </c>
      <c r="M785" s="177"/>
    </row>
    <row r="786" spans="1:13" x14ac:dyDescent="0.25">
      <c r="B786" t="s">
        <v>9</v>
      </c>
      <c r="C786" s="109" t="s">
        <v>10</v>
      </c>
      <c r="D786" t="s">
        <v>2718</v>
      </c>
      <c r="E786" s="1">
        <v>45351</v>
      </c>
      <c r="F786">
        <v>203</v>
      </c>
      <c r="G786" s="1">
        <v>216616</v>
      </c>
      <c r="H786" s="1">
        <v>16718</v>
      </c>
      <c r="I786" s="1">
        <v>171265</v>
      </c>
      <c r="J786" s="1">
        <v>16515</v>
      </c>
      <c r="M786" s="177"/>
    </row>
    <row r="787" spans="1:13" x14ac:dyDescent="0.25">
      <c r="B787" t="s">
        <v>51</v>
      </c>
      <c r="C787" s="109" t="s">
        <v>28</v>
      </c>
      <c r="D787" t="s">
        <v>3092</v>
      </c>
      <c r="E787" s="1">
        <v>38320</v>
      </c>
      <c r="F787">
        <v>104</v>
      </c>
      <c r="G787" s="1">
        <v>46989</v>
      </c>
      <c r="H787">
        <v>600</v>
      </c>
      <c r="I787" s="1">
        <v>8669</v>
      </c>
      <c r="J787">
        <v>496</v>
      </c>
      <c r="M787" s="177"/>
    </row>
    <row r="788" spans="1:13" x14ac:dyDescent="0.25">
      <c r="B788" t="s">
        <v>593</v>
      </c>
      <c r="C788" s="109" t="s">
        <v>166</v>
      </c>
      <c r="D788" t="s">
        <v>2720</v>
      </c>
      <c r="E788" s="1">
        <v>37198</v>
      </c>
      <c r="F788">
        <v>98</v>
      </c>
      <c r="G788" s="1">
        <v>41938</v>
      </c>
      <c r="H788">
        <v>208</v>
      </c>
      <c r="I788" s="1">
        <v>4740</v>
      </c>
      <c r="J788">
        <v>110</v>
      </c>
      <c r="M788" s="177"/>
    </row>
    <row r="789" spans="1:13" x14ac:dyDescent="0.25">
      <c r="B789" t="s">
        <v>29</v>
      </c>
      <c r="C789" s="109" t="s">
        <v>30</v>
      </c>
      <c r="D789" t="s">
        <v>2718</v>
      </c>
      <c r="E789" s="1">
        <v>37138</v>
      </c>
      <c r="F789">
        <v>80</v>
      </c>
      <c r="G789" s="1">
        <v>43074</v>
      </c>
      <c r="H789">
        <v>434</v>
      </c>
      <c r="I789" s="1">
        <v>5936</v>
      </c>
      <c r="J789">
        <v>354</v>
      </c>
      <c r="M789" s="177"/>
    </row>
    <row r="790" spans="1:13" x14ac:dyDescent="0.25">
      <c r="B790" t="s">
        <v>19</v>
      </c>
      <c r="C790" s="109" t="s">
        <v>20</v>
      </c>
      <c r="D790" t="s">
        <v>3092</v>
      </c>
      <c r="E790" s="1">
        <v>35899</v>
      </c>
      <c r="F790">
        <v>139</v>
      </c>
      <c r="G790" s="1">
        <v>71805</v>
      </c>
      <c r="H790" s="1">
        <v>3217</v>
      </c>
      <c r="I790" s="1">
        <v>35906</v>
      </c>
      <c r="J790" s="1">
        <v>3078</v>
      </c>
      <c r="M790" s="177"/>
    </row>
    <row r="791" spans="1:13" x14ac:dyDescent="0.25">
      <c r="A791" t="s">
        <v>373</v>
      </c>
      <c r="B791" t="s">
        <v>307</v>
      </c>
      <c r="C791" s="109" t="s">
        <v>84</v>
      </c>
      <c r="D791" t="s">
        <v>2720</v>
      </c>
      <c r="E791" s="1">
        <v>122544</v>
      </c>
      <c r="F791">
        <v>336</v>
      </c>
      <c r="G791" s="1">
        <v>147854</v>
      </c>
      <c r="H791" s="1">
        <v>1008</v>
      </c>
      <c r="I791" s="1">
        <v>25310</v>
      </c>
      <c r="J791">
        <v>672</v>
      </c>
      <c r="M791" s="177"/>
    </row>
    <row r="792" spans="1:13" x14ac:dyDescent="0.25">
      <c r="B792" t="s">
        <v>375</v>
      </c>
      <c r="C792" s="109" t="s">
        <v>84</v>
      </c>
      <c r="D792" t="s">
        <v>2720</v>
      </c>
      <c r="E792" s="1">
        <v>107353</v>
      </c>
      <c r="F792">
        <v>304</v>
      </c>
      <c r="G792" s="1">
        <v>129007</v>
      </c>
      <c r="H792">
        <v>874</v>
      </c>
      <c r="I792" s="1">
        <v>21654</v>
      </c>
      <c r="J792">
        <v>570</v>
      </c>
      <c r="M792" s="177"/>
    </row>
    <row r="793" spans="1:13" x14ac:dyDescent="0.25">
      <c r="B793" t="s">
        <v>376</v>
      </c>
      <c r="C793" s="109" t="s">
        <v>84</v>
      </c>
      <c r="D793" t="s">
        <v>2720</v>
      </c>
      <c r="E793" s="1">
        <v>97783</v>
      </c>
      <c r="F793">
        <v>291</v>
      </c>
      <c r="G793" s="1">
        <v>115585</v>
      </c>
      <c r="H793">
        <v>676</v>
      </c>
      <c r="I793" s="1">
        <v>17802</v>
      </c>
      <c r="J793">
        <v>385</v>
      </c>
      <c r="M793" s="177"/>
    </row>
    <row r="794" spans="1:13" x14ac:dyDescent="0.25">
      <c r="B794" t="s">
        <v>182</v>
      </c>
      <c r="C794" s="109" t="s">
        <v>84</v>
      </c>
      <c r="D794" t="s">
        <v>3092</v>
      </c>
      <c r="E794" s="1">
        <v>65462</v>
      </c>
      <c r="F794">
        <v>203</v>
      </c>
      <c r="G794" s="1">
        <v>79120</v>
      </c>
      <c r="H794">
        <v>584</v>
      </c>
      <c r="I794" s="1">
        <v>13658</v>
      </c>
      <c r="J794">
        <v>381</v>
      </c>
      <c r="M794" s="177"/>
    </row>
    <row r="795" spans="1:13" x14ac:dyDescent="0.25">
      <c r="B795" t="s">
        <v>47</v>
      </c>
      <c r="C795" s="109" t="s">
        <v>48</v>
      </c>
      <c r="D795" t="s">
        <v>2718</v>
      </c>
      <c r="E795" s="1">
        <v>64811</v>
      </c>
      <c r="F795">
        <v>154</v>
      </c>
      <c r="G795" s="1">
        <v>79065</v>
      </c>
      <c r="H795" s="1">
        <v>1616</v>
      </c>
      <c r="I795" s="1">
        <v>14254</v>
      </c>
      <c r="J795" s="1">
        <v>1462</v>
      </c>
      <c r="M795" s="177"/>
    </row>
    <row r="796" spans="1:13" x14ac:dyDescent="0.25">
      <c r="B796" t="s">
        <v>1</v>
      </c>
      <c r="C796" s="109" t="s">
        <v>2</v>
      </c>
      <c r="D796" t="s">
        <v>2718</v>
      </c>
      <c r="E796" s="1">
        <v>61492</v>
      </c>
      <c r="F796">
        <v>163</v>
      </c>
      <c r="G796" s="1">
        <v>116829</v>
      </c>
      <c r="H796" s="1">
        <v>1709</v>
      </c>
      <c r="I796" s="1">
        <v>55337</v>
      </c>
      <c r="J796" s="1">
        <v>1546</v>
      </c>
      <c r="M796" s="177"/>
    </row>
    <row r="797" spans="1:13" x14ac:dyDescent="0.25">
      <c r="B797" t="s">
        <v>377</v>
      </c>
      <c r="C797" s="109" t="s">
        <v>84</v>
      </c>
      <c r="D797" t="s">
        <v>2720</v>
      </c>
      <c r="E797" s="1">
        <v>50392</v>
      </c>
      <c r="F797">
        <v>131</v>
      </c>
      <c r="G797" s="1">
        <v>63703</v>
      </c>
      <c r="H797">
        <v>477</v>
      </c>
      <c r="I797" s="1">
        <v>13311</v>
      </c>
      <c r="J797">
        <v>346</v>
      </c>
      <c r="M797" s="177"/>
    </row>
    <row r="798" spans="1:13" x14ac:dyDescent="0.25">
      <c r="B798" t="s">
        <v>294</v>
      </c>
      <c r="C798" s="109" t="s">
        <v>132</v>
      </c>
      <c r="D798" t="s">
        <v>3092</v>
      </c>
      <c r="E798" s="1">
        <v>40972</v>
      </c>
      <c r="F798">
        <v>150</v>
      </c>
      <c r="G798" s="1">
        <v>62395</v>
      </c>
      <c r="H798">
        <v>791</v>
      </c>
      <c r="I798" s="1">
        <v>21423</v>
      </c>
      <c r="J798">
        <v>641</v>
      </c>
      <c r="M798" s="177"/>
    </row>
    <row r="799" spans="1:13" x14ac:dyDescent="0.25">
      <c r="B799" t="s">
        <v>594</v>
      </c>
      <c r="C799" s="109" t="s">
        <v>84</v>
      </c>
      <c r="D799" t="s">
        <v>2720</v>
      </c>
      <c r="E799" s="1">
        <v>39853</v>
      </c>
      <c r="F799">
        <v>116</v>
      </c>
      <c r="G799" s="1">
        <v>49738</v>
      </c>
      <c r="H799">
        <v>378</v>
      </c>
      <c r="I799" s="1">
        <v>9885</v>
      </c>
      <c r="J799">
        <v>262</v>
      </c>
      <c r="M799" s="177"/>
    </row>
    <row r="800" spans="1:13" x14ac:dyDescent="0.25">
      <c r="A800" t="s">
        <v>378</v>
      </c>
      <c r="B800" t="s">
        <v>160</v>
      </c>
      <c r="C800" s="109" t="s">
        <v>161</v>
      </c>
      <c r="D800" t="s">
        <v>3092</v>
      </c>
      <c r="E800" s="1">
        <v>788019</v>
      </c>
      <c r="F800" s="1">
        <v>1992</v>
      </c>
      <c r="G800" s="1">
        <v>895352</v>
      </c>
      <c r="H800" s="1">
        <v>4402</v>
      </c>
      <c r="I800" s="1">
        <v>107333</v>
      </c>
      <c r="J800" s="1">
        <v>2410</v>
      </c>
      <c r="M800" s="177"/>
    </row>
    <row r="801" spans="2:13" x14ac:dyDescent="0.25">
      <c r="B801" t="s">
        <v>299</v>
      </c>
      <c r="C801" s="109" t="s">
        <v>161</v>
      </c>
      <c r="D801" t="s">
        <v>3092</v>
      </c>
      <c r="E801" s="1">
        <v>314468</v>
      </c>
      <c r="F801">
        <v>832</v>
      </c>
      <c r="G801" s="1">
        <v>349943</v>
      </c>
      <c r="H801" s="1">
        <v>1619</v>
      </c>
      <c r="I801" s="1">
        <v>35475</v>
      </c>
      <c r="J801">
        <v>787</v>
      </c>
      <c r="M801" s="177"/>
    </row>
    <row r="802" spans="2:13" x14ac:dyDescent="0.25">
      <c r="B802" t="s">
        <v>119</v>
      </c>
      <c r="C802" s="109" t="s">
        <v>161</v>
      </c>
      <c r="D802" t="s">
        <v>2720</v>
      </c>
      <c r="E802" s="1">
        <v>275958</v>
      </c>
      <c r="F802">
        <v>797</v>
      </c>
      <c r="G802" s="1">
        <v>331040</v>
      </c>
      <c r="H802" s="1">
        <v>2425</v>
      </c>
      <c r="I802" s="1">
        <v>55082</v>
      </c>
      <c r="J802" s="1">
        <v>1628</v>
      </c>
      <c r="M802" s="177"/>
    </row>
    <row r="803" spans="2:13" x14ac:dyDescent="0.25">
      <c r="B803" t="s">
        <v>57</v>
      </c>
      <c r="C803" s="109" t="s">
        <v>55</v>
      </c>
      <c r="D803" t="s">
        <v>3092</v>
      </c>
      <c r="E803" s="1">
        <v>167752</v>
      </c>
      <c r="F803">
        <v>467</v>
      </c>
      <c r="G803" s="1">
        <v>201691</v>
      </c>
      <c r="H803" s="1">
        <v>1395</v>
      </c>
      <c r="I803" s="1">
        <v>33939</v>
      </c>
      <c r="J803">
        <v>928</v>
      </c>
      <c r="M803" s="177"/>
    </row>
    <row r="804" spans="2:13" x14ac:dyDescent="0.25">
      <c r="B804" t="s">
        <v>15</v>
      </c>
      <c r="C804" s="109" t="s">
        <v>16</v>
      </c>
      <c r="D804" t="s">
        <v>2718</v>
      </c>
      <c r="E804" s="1">
        <v>165073</v>
      </c>
      <c r="F804">
        <v>457</v>
      </c>
      <c r="G804" s="1">
        <v>227856</v>
      </c>
      <c r="H804" s="1">
        <v>2305</v>
      </c>
      <c r="I804" s="1">
        <v>62783</v>
      </c>
      <c r="J804" s="1">
        <v>1848</v>
      </c>
      <c r="M804" s="177"/>
    </row>
    <row r="805" spans="2:13" x14ac:dyDescent="0.25">
      <c r="B805" t="s">
        <v>34</v>
      </c>
      <c r="C805" s="109" t="s">
        <v>32</v>
      </c>
      <c r="D805" t="s">
        <v>3092</v>
      </c>
      <c r="E805" s="1">
        <v>137804</v>
      </c>
      <c r="F805">
        <v>418</v>
      </c>
      <c r="G805" s="1">
        <v>155390</v>
      </c>
      <c r="H805">
        <v>784</v>
      </c>
      <c r="I805" s="1">
        <v>17586</v>
      </c>
      <c r="J805">
        <v>366</v>
      </c>
      <c r="M805" s="177"/>
    </row>
    <row r="806" spans="2:13" x14ac:dyDescent="0.25">
      <c r="B806" t="s">
        <v>383</v>
      </c>
      <c r="C806" s="109" t="s">
        <v>161</v>
      </c>
      <c r="D806" t="s">
        <v>2720</v>
      </c>
      <c r="E806" s="1">
        <v>99659</v>
      </c>
      <c r="F806">
        <v>254</v>
      </c>
      <c r="G806" s="1">
        <v>110165</v>
      </c>
      <c r="H806">
        <v>471</v>
      </c>
      <c r="I806" s="1">
        <v>10506</v>
      </c>
      <c r="J806">
        <v>217</v>
      </c>
      <c r="M806" s="177"/>
    </row>
    <row r="807" spans="2:13" x14ac:dyDescent="0.25">
      <c r="B807" t="s">
        <v>37</v>
      </c>
      <c r="C807" s="109" t="s">
        <v>32</v>
      </c>
      <c r="D807" t="s">
        <v>3092</v>
      </c>
      <c r="E807" s="1">
        <v>87892</v>
      </c>
      <c r="F807">
        <v>273</v>
      </c>
      <c r="G807" s="1">
        <v>106774</v>
      </c>
      <c r="H807">
        <v>774</v>
      </c>
      <c r="I807" s="1">
        <v>18882</v>
      </c>
      <c r="J807">
        <v>501</v>
      </c>
      <c r="M807" s="177"/>
    </row>
    <row r="808" spans="2:13" x14ac:dyDescent="0.25">
      <c r="B808" t="s">
        <v>381</v>
      </c>
      <c r="C808" s="109" t="s">
        <v>161</v>
      </c>
      <c r="D808" t="s">
        <v>2720</v>
      </c>
      <c r="E808" s="1">
        <v>82462</v>
      </c>
      <c r="F808">
        <v>245</v>
      </c>
      <c r="G808" s="1">
        <v>101948</v>
      </c>
      <c r="H808">
        <v>710</v>
      </c>
      <c r="I808" s="1">
        <v>19486</v>
      </c>
      <c r="J808">
        <v>465</v>
      </c>
      <c r="M808" s="177"/>
    </row>
    <row r="809" spans="2:13" x14ac:dyDescent="0.25">
      <c r="B809" t="s">
        <v>26</v>
      </c>
      <c r="C809" s="109" t="s">
        <v>6</v>
      </c>
      <c r="D809" t="s">
        <v>2718</v>
      </c>
      <c r="E809" s="1">
        <v>80298</v>
      </c>
      <c r="F809">
        <v>203</v>
      </c>
      <c r="G809" s="1">
        <v>118707</v>
      </c>
      <c r="H809" s="1">
        <v>2558</v>
      </c>
      <c r="I809" s="1">
        <v>38409</v>
      </c>
      <c r="J809" s="1">
        <v>2355</v>
      </c>
      <c r="M809" s="177"/>
    </row>
    <row r="810" spans="2:13" x14ac:dyDescent="0.25">
      <c r="B810" t="s">
        <v>150</v>
      </c>
      <c r="C810" s="109" t="s">
        <v>28</v>
      </c>
      <c r="D810" t="s">
        <v>2718</v>
      </c>
      <c r="E810" s="1">
        <v>74409</v>
      </c>
      <c r="F810">
        <v>149</v>
      </c>
      <c r="G810" s="1">
        <v>89564</v>
      </c>
      <c r="H810" s="1">
        <v>2821</v>
      </c>
      <c r="I810" s="1">
        <v>15155</v>
      </c>
      <c r="J810" s="1">
        <v>2672</v>
      </c>
      <c r="M810" s="177"/>
    </row>
    <row r="811" spans="2:13" x14ac:dyDescent="0.25">
      <c r="B811" t="s">
        <v>380</v>
      </c>
      <c r="C811" s="109" t="s">
        <v>161</v>
      </c>
      <c r="D811" t="s">
        <v>2720</v>
      </c>
      <c r="E811" s="1">
        <v>70391</v>
      </c>
      <c r="F811">
        <v>263</v>
      </c>
      <c r="G811" s="1">
        <v>94114</v>
      </c>
      <c r="H811">
        <v>953</v>
      </c>
      <c r="I811" s="1">
        <v>23723</v>
      </c>
      <c r="J811">
        <v>690</v>
      </c>
      <c r="M811" s="177"/>
    </row>
    <row r="812" spans="2:13" x14ac:dyDescent="0.25">
      <c r="B812" t="s">
        <v>532</v>
      </c>
      <c r="C812" s="109" t="s">
        <v>161</v>
      </c>
      <c r="D812" t="s">
        <v>2720</v>
      </c>
      <c r="E812" s="1">
        <v>54534</v>
      </c>
      <c r="F812">
        <v>148</v>
      </c>
      <c r="G812" s="1">
        <v>62450</v>
      </c>
      <c r="H812">
        <v>341</v>
      </c>
      <c r="I812" s="1">
        <v>7916</v>
      </c>
      <c r="J812">
        <v>193</v>
      </c>
      <c r="M812" s="177"/>
    </row>
    <row r="813" spans="2:13" x14ac:dyDescent="0.25">
      <c r="B813" t="s">
        <v>1</v>
      </c>
      <c r="C813" s="109" t="s">
        <v>2</v>
      </c>
      <c r="D813" t="s">
        <v>2718</v>
      </c>
      <c r="E813" s="1">
        <v>52319</v>
      </c>
      <c r="F813">
        <v>199</v>
      </c>
      <c r="G813" s="1">
        <v>136193</v>
      </c>
      <c r="H813" s="1">
        <v>3174</v>
      </c>
      <c r="I813" s="1">
        <v>83874</v>
      </c>
      <c r="J813" s="1">
        <v>2975</v>
      </c>
      <c r="M813" s="177"/>
    </row>
    <row r="814" spans="2:13" x14ac:dyDescent="0.25">
      <c r="B814" t="s">
        <v>9</v>
      </c>
      <c r="C814" s="109" t="s">
        <v>10</v>
      </c>
      <c r="D814" t="s">
        <v>2718</v>
      </c>
      <c r="E814" s="1">
        <v>50713</v>
      </c>
      <c r="F814">
        <v>266</v>
      </c>
      <c r="G814" s="1">
        <v>252293</v>
      </c>
      <c r="H814" s="1">
        <v>20103</v>
      </c>
      <c r="I814" s="1">
        <v>201580</v>
      </c>
      <c r="J814" s="1">
        <v>19837</v>
      </c>
      <c r="M814" s="177"/>
    </row>
    <row r="815" spans="2:13" x14ac:dyDescent="0.25">
      <c r="B815" t="s">
        <v>70</v>
      </c>
      <c r="C815" s="144" t="s">
        <v>20</v>
      </c>
      <c r="D815" t="s">
        <v>2718</v>
      </c>
      <c r="E815" s="1">
        <v>48512</v>
      </c>
      <c r="F815">
        <v>233</v>
      </c>
      <c r="G815" s="1">
        <v>65797</v>
      </c>
      <c r="H815">
        <v>543</v>
      </c>
      <c r="I815" s="1">
        <v>17285</v>
      </c>
      <c r="J815">
        <v>310</v>
      </c>
      <c r="M815" s="177"/>
    </row>
    <row r="816" spans="2:13" x14ac:dyDescent="0.25">
      <c r="B816" t="s">
        <v>5</v>
      </c>
      <c r="C816" s="109" t="s">
        <v>6</v>
      </c>
      <c r="D816" t="s">
        <v>2718</v>
      </c>
      <c r="E816" s="1">
        <v>48175</v>
      </c>
      <c r="F816">
        <v>124</v>
      </c>
      <c r="G816" s="1">
        <v>111736</v>
      </c>
      <c r="H816" s="1">
        <v>5899</v>
      </c>
      <c r="I816" s="1">
        <v>63561</v>
      </c>
      <c r="J816" s="1">
        <v>5775</v>
      </c>
      <c r="M816" s="177"/>
    </row>
    <row r="817" spans="1:13" x14ac:dyDescent="0.25">
      <c r="B817" t="s">
        <v>27</v>
      </c>
      <c r="C817" s="109" t="s">
        <v>28</v>
      </c>
      <c r="D817" t="s">
        <v>3092</v>
      </c>
      <c r="E817" s="1">
        <v>46945</v>
      </c>
      <c r="F817">
        <v>135</v>
      </c>
      <c r="G817" s="1">
        <v>54068</v>
      </c>
      <c r="H817">
        <v>280</v>
      </c>
      <c r="I817" s="1">
        <v>7123</v>
      </c>
      <c r="J817">
        <v>145</v>
      </c>
      <c r="M817" s="177"/>
    </row>
    <row r="818" spans="1:13" x14ac:dyDescent="0.25">
      <c r="B818" t="s">
        <v>505</v>
      </c>
      <c r="C818" s="109" t="s">
        <v>6</v>
      </c>
      <c r="D818" t="s">
        <v>2720</v>
      </c>
      <c r="E818" s="1">
        <v>42045</v>
      </c>
      <c r="F818">
        <v>108</v>
      </c>
      <c r="G818" s="1">
        <v>47108</v>
      </c>
      <c r="H818">
        <v>206</v>
      </c>
      <c r="I818" s="1">
        <v>5063</v>
      </c>
      <c r="J818">
        <v>98</v>
      </c>
      <c r="M818" s="177"/>
    </row>
    <row r="819" spans="1:13" x14ac:dyDescent="0.25">
      <c r="B819" t="s">
        <v>597</v>
      </c>
      <c r="C819" s="109" t="s">
        <v>161</v>
      </c>
      <c r="D819" t="s">
        <v>2720</v>
      </c>
      <c r="E819" s="1">
        <v>39458</v>
      </c>
      <c r="F819">
        <v>93</v>
      </c>
      <c r="G819" s="1">
        <v>42355</v>
      </c>
      <c r="H819">
        <v>140</v>
      </c>
      <c r="I819" s="1">
        <v>2897</v>
      </c>
      <c r="J819">
        <v>47</v>
      </c>
      <c r="M819" s="177"/>
    </row>
    <row r="820" spans="1:13" x14ac:dyDescent="0.25">
      <c r="B820" t="s">
        <v>19</v>
      </c>
      <c r="C820" s="109" t="s">
        <v>20</v>
      </c>
      <c r="D820" t="s">
        <v>3092</v>
      </c>
      <c r="E820" s="1">
        <v>37888</v>
      </c>
      <c r="F820">
        <v>140</v>
      </c>
      <c r="G820" s="1">
        <v>67763</v>
      </c>
      <c r="H820" s="1">
        <v>2794</v>
      </c>
      <c r="I820" s="1">
        <v>29875</v>
      </c>
      <c r="J820" s="1">
        <v>2654</v>
      </c>
      <c r="M820" s="177"/>
    </row>
    <row r="821" spans="1:13" x14ac:dyDescent="0.25">
      <c r="B821" t="s">
        <v>595</v>
      </c>
      <c r="C821" s="109" t="s">
        <v>161</v>
      </c>
      <c r="D821" t="s">
        <v>2720</v>
      </c>
      <c r="E821" s="1">
        <v>36699</v>
      </c>
      <c r="F821">
        <v>112</v>
      </c>
      <c r="G821" s="1">
        <v>45356</v>
      </c>
      <c r="H821">
        <v>343</v>
      </c>
      <c r="I821" s="1">
        <v>8657</v>
      </c>
      <c r="J821">
        <v>231</v>
      </c>
      <c r="M821" s="177"/>
    </row>
    <row r="822" spans="1:13" x14ac:dyDescent="0.25">
      <c r="B822" t="s">
        <v>47</v>
      </c>
      <c r="C822" s="109" t="s">
        <v>48</v>
      </c>
      <c r="D822" t="s">
        <v>2718</v>
      </c>
      <c r="E822" s="1">
        <v>35855</v>
      </c>
      <c r="F822">
        <v>107</v>
      </c>
      <c r="G822" s="1">
        <v>92065</v>
      </c>
      <c r="H822" s="1">
        <v>5704</v>
      </c>
      <c r="I822" s="1">
        <v>56210</v>
      </c>
      <c r="J822" s="1">
        <v>5597</v>
      </c>
      <c r="M822" s="177"/>
    </row>
    <row r="823" spans="1:13" x14ac:dyDescent="0.25">
      <c r="B823" t="s">
        <v>382</v>
      </c>
      <c r="C823" s="109" t="s">
        <v>161</v>
      </c>
      <c r="D823" t="s">
        <v>46</v>
      </c>
      <c r="E823" s="1">
        <v>33805</v>
      </c>
      <c r="F823">
        <v>99</v>
      </c>
      <c r="G823" s="1">
        <v>44455</v>
      </c>
      <c r="H823">
        <v>486</v>
      </c>
      <c r="I823" s="1">
        <v>10650</v>
      </c>
      <c r="J823">
        <v>387</v>
      </c>
      <c r="M823" s="177"/>
    </row>
    <row r="824" spans="1:13" x14ac:dyDescent="0.25">
      <c r="B824" t="s">
        <v>17</v>
      </c>
      <c r="C824" s="109" t="s">
        <v>16</v>
      </c>
      <c r="D824" t="s">
        <v>2720</v>
      </c>
      <c r="E824" s="1">
        <v>33095</v>
      </c>
      <c r="F824">
        <v>69</v>
      </c>
      <c r="G824" s="1">
        <v>35016</v>
      </c>
      <c r="H824">
        <v>115</v>
      </c>
      <c r="I824" s="1">
        <v>1921</v>
      </c>
      <c r="J824">
        <v>46</v>
      </c>
      <c r="M824" s="177"/>
    </row>
    <row r="825" spans="1:13" x14ac:dyDescent="0.25">
      <c r="B825" t="s">
        <v>596</v>
      </c>
      <c r="C825" s="109" t="s">
        <v>161</v>
      </c>
      <c r="D825" t="s">
        <v>2720</v>
      </c>
      <c r="E825" s="1">
        <v>33040</v>
      </c>
      <c r="F825">
        <v>91</v>
      </c>
      <c r="G825" s="1">
        <v>38453</v>
      </c>
      <c r="H825">
        <v>208</v>
      </c>
      <c r="I825" s="1">
        <v>5413</v>
      </c>
      <c r="J825">
        <v>117</v>
      </c>
      <c r="M825" s="177"/>
    </row>
    <row r="826" spans="1:13" x14ac:dyDescent="0.25">
      <c r="A826" t="s">
        <v>384</v>
      </c>
      <c r="B826" t="s">
        <v>386</v>
      </c>
      <c r="C826" s="109" t="s">
        <v>50</v>
      </c>
      <c r="D826" t="s">
        <v>3092</v>
      </c>
      <c r="E826" s="1">
        <v>1149422</v>
      </c>
      <c r="F826" s="1">
        <v>2917</v>
      </c>
      <c r="G826" s="1">
        <v>1277714</v>
      </c>
      <c r="H826" s="1">
        <v>5407</v>
      </c>
      <c r="I826" s="1">
        <v>128292</v>
      </c>
      <c r="J826" s="1">
        <v>2490</v>
      </c>
      <c r="M826" s="177"/>
    </row>
    <row r="827" spans="1:13" x14ac:dyDescent="0.25">
      <c r="B827" t="s">
        <v>1</v>
      </c>
      <c r="C827" s="109" t="s">
        <v>2</v>
      </c>
      <c r="D827" t="s">
        <v>2718</v>
      </c>
      <c r="E827" s="1">
        <v>756853</v>
      </c>
      <c r="F827" s="1">
        <v>2586</v>
      </c>
      <c r="G827" s="1">
        <v>2013270</v>
      </c>
      <c r="H827" s="1">
        <v>41673</v>
      </c>
      <c r="I827" s="1">
        <v>1256417</v>
      </c>
      <c r="J827" s="1">
        <v>39087</v>
      </c>
      <c r="M827" s="177"/>
    </row>
    <row r="828" spans="1:13" x14ac:dyDescent="0.25">
      <c r="B828" t="s">
        <v>18</v>
      </c>
      <c r="C828" s="109" t="s">
        <v>10</v>
      </c>
      <c r="D828" t="s">
        <v>2718</v>
      </c>
      <c r="E828" s="1">
        <v>664555</v>
      </c>
      <c r="F828" s="1">
        <v>1645</v>
      </c>
      <c r="G828" s="1">
        <v>1915650</v>
      </c>
      <c r="H828" s="1">
        <v>110057</v>
      </c>
      <c r="I828" s="1">
        <v>1251095</v>
      </c>
      <c r="J828" s="1">
        <v>108412</v>
      </c>
      <c r="M828" s="177"/>
    </row>
    <row r="829" spans="1:13" x14ac:dyDescent="0.25">
      <c r="B829" t="s">
        <v>350</v>
      </c>
      <c r="C829" s="109" t="s">
        <v>50</v>
      </c>
      <c r="D829" t="s">
        <v>3092</v>
      </c>
      <c r="E829" s="1">
        <v>517236</v>
      </c>
      <c r="F829" s="1">
        <v>1439</v>
      </c>
      <c r="G829" s="1">
        <v>623718</v>
      </c>
      <c r="H829" s="1">
        <v>4139</v>
      </c>
      <c r="I829" s="1">
        <v>106482</v>
      </c>
      <c r="J829" s="1">
        <v>2700</v>
      </c>
      <c r="M829" s="177"/>
    </row>
    <row r="830" spans="1:13" x14ac:dyDescent="0.25">
      <c r="B830" t="s">
        <v>67</v>
      </c>
      <c r="C830" s="144" t="s">
        <v>50</v>
      </c>
      <c r="D830" t="s">
        <v>3092</v>
      </c>
      <c r="E830" s="1">
        <v>486084</v>
      </c>
      <c r="F830" s="1">
        <v>1383</v>
      </c>
      <c r="G830" s="1">
        <v>655563</v>
      </c>
      <c r="H830" s="1">
        <v>16265</v>
      </c>
      <c r="I830" s="1">
        <v>169479</v>
      </c>
      <c r="J830" s="1">
        <v>14882</v>
      </c>
      <c r="M830" s="177"/>
    </row>
    <row r="831" spans="1:13" x14ac:dyDescent="0.25">
      <c r="B831" t="s">
        <v>5</v>
      </c>
      <c r="C831" s="109" t="s">
        <v>6</v>
      </c>
      <c r="D831" t="s">
        <v>2718</v>
      </c>
      <c r="E831" s="1">
        <v>469131</v>
      </c>
      <c r="F831" s="1">
        <v>1204</v>
      </c>
      <c r="G831" s="1">
        <v>1069811</v>
      </c>
      <c r="H831" s="1">
        <v>47422</v>
      </c>
      <c r="I831" s="1">
        <v>600680</v>
      </c>
      <c r="J831" s="1">
        <v>46218</v>
      </c>
      <c r="M831" s="177"/>
    </row>
    <row r="832" spans="1:13" x14ac:dyDescent="0.25">
      <c r="B832" t="s">
        <v>19</v>
      </c>
      <c r="C832" s="109" t="s">
        <v>20</v>
      </c>
      <c r="D832" t="s">
        <v>3092</v>
      </c>
      <c r="E832" s="1">
        <v>460423</v>
      </c>
      <c r="F832" s="1">
        <v>1777</v>
      </c>
      <c r="G832" s="1">
        <v>885915</v>
      </c>
      <c r="H832" s="1">
        <v>35630</v>
      </c>
      <c r="I832" s="1">
        <v>425492</v>
      </c>
      <c r="J832" s="1">
        <v>33853</v>
      </c>
      <c r="M832" s="177"/>
    </row>
    <row r="833" spans="2:13" x14ac:dyDescent="0.25">
      <c r="B833" t="s">
        <v>87</v>
      </c>
      <c r="C833" s="109" t="s">
        <v>50</v>
      </c>
      <c r="D833" t="s">
        <v>2718</v>
      </c>
      <c r="E833" s="1">
        <v>435771</v>
      </c>
      <c r="F833" s="1">
        <v>1024</v>
      </c>
      <c r="G833" s="1">
        <v>490648</v>
      </c>
      <c r="H833" s="1">
        <v>1944</v>
      </c>
      <c r="I833" s="1">
        <v>54877</v>
      </c>
      <c r="J833">
        <v>920</v>
      </c>
      <c r="M833" s="177"/>
    </row>
    <row r="834" spans="2:13" x14ac:dyDescent="0.25">
      <c r="B834" t="s">
        <v>9</v>
      </c>
      <c r="C834" s="109" t="s">
        <v>10</v>
      </c>
      <c r="D834" t="s">
        <v>2718</v>
      </c>
      <c r="E834" s="1">
        <v>434160</v>
      </c>
      <c r="F834" s="1">
        <v>2073</v>
      </c>
      <c r="G834" s="1">
        <v>1606423</v>
      </c>
      <c r="H834" s="1">
        <v>112017</v>
      </c>
      <c r="I834" s="1">
        <v>1172263</v>
      </c>
      <c r="J834" s="1">
        <v>109944</v>
      </c>
      <c r="M834" s="177"/>
    </row>
    <row r="835" spans="2:13" x14ac:dyDescent="0.25">
      <c r="B835" t="s">
        <v>390</v>
      </c>
      <c r="C835" s="144" t="s">
        <v>50</v>
      </c>
      <c r="D835" t="s">
        <v>2720</v>
      </c>
      <c r="E835" s="1">
        <v>388447</v>
      </c>
      <c r="F835" s="1">
        <v>1071</v>
      </c>
      <c r="G835" s="1">
        <v>437124</v>
      </c>
      <c r="H835" s="1">
        <v>2025</v>
      </c>
      <c r="I835" s="1">
        <v>48677</v>
      </c>
      <c r="J835">
        <v>954</v>
      </c>
      <c r="M835" s="177"/>
    </row>
    <row r="836" spans="2:13" x14ac:dyDescent="0.25">
      <c r="B836" t="s">
        <v>387</v>
      </c>
      <c r="C836" s="109" t="s">
        <v>50</v>
      </c>
      <c r="D836" t="s">
        <v>2720</v>
      </c>
      <c r="E836" s="1">
        <v>377084</v>
      </c>
      <c r="F836" s="1">
        <v>1102</v>
      </c>
      <c r="G836" s="1">
        <v>478709</v>
      </c>
      <c r="H836" s="1">
        <v>3706</v>
      </c>
      <c r="I836" s="1">
        <v>101625</v>
      </c>
      <c r="J836" s="1">
        <v>2604</v>
      </c>
      <c r="M836" s="177"/>
    </row>
    <row r="837" spans="2:13" x14ac:dyDescent="0.25">
      <c r="B837" t="s">
        <v>65</v>
      </c>
      <c r="C837" s="109" t="s">
        <v>66</v>
      </c>
      <c r="D837" t="s">
        <v>2718</v>
      </c>
      <c r="E837" s="1">
        <v>351052</v>
      </c>
      <c r="F837">
        <v>869</v>
      </c>
      <c r="G837" s="1">
        <v>404019</v>
      </c>
      <c r="H837" s="1">
        <v>2124</v>
      </c>
      <c r="I837" s="1">
        <v>52967</v>
      </c>
      <c r="J837" s="1">
        <v>1255</v>
      </c>
      <c r="M837" s="177"/>
    </row>
    <row r="838" spans="2:13" x14ac:dyDescent="0.25">
      <c r="B838" t="s">
        <v>123</v>
      </c>
      <c r="C838" s="109" t="s">
        <v>50</v>
      </c>
      <c r="D838" t="s">
        <v>3092</v>
      </c>
      <c r="E838" s="1">
        <v>328295</v>
      </c>
      <c r="F838">
        <v>804</v>
      </c>
      <c r="G838" s="1">
        <v>361996</v>
      </c>
      <c r="H838" s="1">
        <v>1578</v>
      </c>
      <c r="I838" s="1">
        <v>33701</v>
      </c>
      <c r="J838">
        <v>774</v>
      </c>
      <c r="M838" s="177"/>
    </row>
    <row r="839" spans="2:13" x14ac:dyDescent="0.25">
      <c r="B839" t="s">
        <v>394</v>
      </c>
      <c r="C839" s="109" t="s">
        <v>50</v>
      </c>
      <c r="D839" t="s">
        <v>3092</v>
      </c>
      <c r="E839" s="1">
        <v>321804</v>
      </c>
      <c r="F839">
        <v>827</v>
      </c>
      <c r="G839" s="1">
        <v>363690</v>
      </c>
      <c r="H839" s="1">
        <v>1748</v>
      </c>
      <c r="I839" s="1">
        <v>41886</v>
      </c>
      <c r="J839">
        <v>921</v>
      </c>
      <c r="M839" s="177"/>
    </row>
    <row r="840" spans="2:13" x14ac:dyDescent="0.25">
      <c r="B840" t="s">
        <v>402</v>
      </c>
      <c r="C840" s="109" t="s">
        <v>50</v>
      </c>
      <c r="D840" t="s">
        <v>2720</v>
      </c>
      <c r="E840" s="1">
        <v>302027</v>
      </c>
      <c r="F840">
        <v>730</v>
      </c>
      <c r="G840" s="1">
        <v>329888</v>
      </c>
      <c r="H840" s="1">
        <v>1279</v>
      </c>
      <c r="I840" s="1">
        <v>27861</v>
      </c>
      <c r="J840">
        <v>549</v>
      </c>
      <c r="M840" s="177"/>
    </row>
    <row r="841" spans="2:13" x14ac:dyDescent="0.25">
      <c r="B841" t="s">
        <v>393</v>
      </c>
      <c r="C841" s="109" t="s">
        <v>50</v>
      </c>
      <c r="D841" t="s">
        <v>2720</v>
      </c>
      <c r="E841" s="1">
        <v>280196</v>
      </c>
      <c r="F841">
        <v>736</v>
      </c>
      <c r="G841" s="1">
        <v>322315</v>
      </c>
      <c r="H841" s="1">
        <v>1608</v>
      </c>
      <c r="I841" s="1">
        <v>42119</v>
      </c>
      <c r="J841">
        <v>872</v>
      </c>
      <c r="M841" s="177"/>
    </row>
    <row r="842" spans="2:13" x14ac:dyDescent="0.25">
      <c r="B842" t="s">
        <v>395</v>
      </c>
      <c r="C842" s="109" t="s">
        <v>50</v>
      </c>
      <c r="D842" t="s">
        <v>3092</v>
      </c>
      <c r="E842" s="1">
        <v>234984</v>
      </c>
      <c r="F842">
        <v>710</v>
      </c>
      <c r="G842" s="1">
        <v>275618</v>
      </c>
      <c r="H842" s="1">
        <v>1555</v>
      </c>
      <c r="I842" s="1">
        <v>40634</v>
      </c>
      <c r="J842">
        <v>845</v>
      </c>
      <c r="M842" s="177"/>
    </row>
    <row r="843" spans="2:13" x14ac:dyDescent="0.25">
      <c r="B843" t="s">
        <v>37</v>
      </c>
      <c r="C843" s="109" t="s">
        <v>32</v>
      </c>
      <c r="D843" t="s">
        <v>3092</v>
      </c>
      <c r="E843" s="1">
        <v>229904</v>
      </c>
      <c r="F843">
        <v>678</v>
      </c>
      <c r="G843" s="1">
        <v>289461</v>
      </c>
      <c r="H843" s="1">
        <v>2306</v>
      </c>
      <c r="I843" s="1">
        <v>59557</v>
      </c>
      <c r="J843" s="1">
        <v>1628</v>
      </c>
      <c r="M843" s="177"/>
    </row>
    <row r="844" spans="2:13" x14ac:dyDescent="0.25">
      <c r="B844" t="s">
        <v>389</v>
      </c>
      <c r="C844" s="109" t="s">
        <v>50</v>
      </c>
      <c r="D844" t="s">
        <v>2720</v>
      </c>
      <c r="E844" s="1">
        <v>225717</v>
      </c>
      <c r="F844">
        <v>664</v>
      </c>
      <c r="G844" s="1">
        <v>276589</v>
      </c>
      <c r="H844" s="1">
        <v>1869</v>
      </c>
      <c r="I844" s="1">
        <v>50872</v>
      </c>
      <c r="J844" s="1">
        <v>1205</v>
      </c>
      <c r="M844" s="177"/>
    </row>
    <row r="845" spans="2:13" x14ac:dyDescent="0.25">
      <c r="B845" t="s">
        <v>70</v>
      </c>
      <c r="C845" s="109" t="s">
        <v>20</v>
      </c>
      <c r="D845" t="s">
        <v>2718</v>
      </c>
      <c r="E845" s="1">
        <v>216881</v>
      </c>
      <c r="F845" s="1">
        <v>1224</v>
      </c>
      <c r="G845" s="1">
        <v>344382</v>
      </c>
      <c r="H845" s="1">
        <v>4036</v>
      </c>
      <c r="I845" s="1">
        <v>127501</v>
      </c>
      <c r="J845" s="1">
        <v>2812</v>
      </c>
      <c r="M845" s="177"/>
    </row>
    <row r="846" spans="2:13" x14ac:dyDescent="0.25">
      <c r="B846" t="s">
        <v>398</v>
      </c>
      <c r="C846" s="109" t="s">
        <v>50</v>
      </c>
      <c r="D846" t="s">
        <v>2720</v>
      </c>
      <c r="E846" s="1">
        <v>207552</v>
      </c>
      <c r="F846">
        <v>580</v>
      </c>
      <c r="G846" s="1">
        <v>238983</v>
      </c>
      <c r="H846" s="1">
        <v>1239</v>
      </c>
      <c r="I846" s="1">
        <v>31431</v>
      </c>
      <c r="J846">
        <v>659</v>
      </c>
      <c r="M846" s="177"/>
    </row>
    <row r="847" spans="2:13" x14ac:dyDescent="0.25">
      <c r="B847" t="s">
        <v>396</v>
      </c>
      <c r="C847" s="109" t="s">
        <v>50</v>
      </c>
      <c r="D847" t="s">
        <v>2720</v>
      </c>
      <c r="E847" s="1">
        <v>196367</v>
      </c>
      <c r="F847">
        <v>562</v>
      </c>
      <c r="G847" s="1">
        <v>235735</v>
      </c>
      <c r="H847" s="1">
        <v>1672</v>
      </c>
      <c r="I847" s="1">
        <v>39368</v>
      </c>
      <c r="J847" s="1">
        <v>1110</v>
      </c>
      <c r="M847" s="177"/>
    </row>
    <row r="848" spans="2:13" x14ac:dyDescent="0.25">
      <c r="B848" t="s">
        <v>26</v>
      </c>
      <c r="C848" s="109" t="s">
        <v>6</v>
      </c>
      <c r="D848" t="s">
        <v>2718</v>
      </c>
      <c r="E848" s="1">
        <v>193294</v>
      </c>
      <c r="F848">
        <v>485</v>
      </c>
      <c r="G848" s="1">
        <v>277969</v>
      </c>
      <c r="H848" s="1">
        <v>5640</v>
      </c>
      <c r="I848" s="1">
        <v>84675</v>
      </c>
      <c r="J848" s="1">
        <v>5155</v>
      </c>
      <c r="M848" s="177"/>
    </row>
    <row r="849" spans="2:13" x14ac:dyDescent="0.25">
      <c r="B849" t="s">
        <v>57</v>
      </c>
      <c r="C849" s="109" t="s">
        <v>55</v>
      </c>
      <c r="D849" t="s">
        <v>3092</v>
      </c>
      <c r="E849" s="1">
        <v>178242</v>
      </c>
      <c r="F849">
        <v>442</v>
      </c>
      <c r="G849" s="1">
        <v>205666</v>
      </c>
      <c r="H849" s="1">
        <v>1065</v>
      </c>
      <c r="I849" s="1">
        <v>27424</v>
      </c>
      <c r="J849">
        <v>623</v>
      </c>
      <c r="M849" s="177"/>
    </row>
    <row r="850" spans="2:13" x14ac:dyDescent="0.25">
      <c r="B850" t="s">
        <v>13</v>
      </c>
      <c r="C850" s="104" t="s">
        <v>16</v>
      </c>
      <c r="D850" t="s">
        <v>2718</v>
      </c>
      <c r="E850" s="1">
        <v>169542</v>
      </c>
      <c r="F850">
        <v>461</v>
      </c>
      <c r="G850" s="1">
        <v>654497</v>
      </c>
      <c r="H850" s="1">
        <v>12301</v>
      </c>
      <c r="I850" s="1">
        <v>484955</v>
      </c>
      <c r="J850" s="1">
        <v>11840</v>
      </c>
      <c r="M850" s="177"/>
    </row>
    <row r="851" spans="2:13" x14ac:dyDescent="0.25">
      <c r="B851" t="s">
        <v>407</v>
      </c>
      <c r="C851" s="109" t="s">
        <v>50</v>
      </c>
      <c r="D851" t="s">
        <v>2720</v>
      </c>
      <c r="E851" s="1">
        <v>151797</v>
      </c>
      <c r="F851">
        <v>371</v>
      </c>
      <c r="G851" s="1">
        <v>168461</v>
      </c>
      <c r="H851">
        <v>667</v>
      </c>
      <c r="I851" s="1">
        <v>16664</v>
      </c>
      <c r="J851">
        <v>296</v>
      </c>
      <c r="M851" s="177"/>
    </row>
    <row r="852" spans="2:13" x14ac:dyDescent="0.25">
      <c r="B852" t="s">
        <v>391</v>
      </c>
      <c r="C852" s="109" t="s">
        <v>50</v>
      </c>
      <c r="D852" t="s">
        <v>2720</v>
      </c>
      <c r="E852" s="1">
        <v>138645</v>
      </c>
      <c r="F852">
        <v>396</v>
      </c>
      <c r="G852" s="1">
        <v>182803</v>
      </c>
      <c r="H852" s="1">
        <v>1580</v>
      </c>
      <c r="I852" s="1">
        <v>44158</v>
      </c>
      <c r="J852" s="1">
        <v>1184</v>
      </c>
      <c r="M852" s="177"/>
    </row>
    <row r="853" spans="2:13" x14ac:dyDescent="0.25">
      <c r="B853" t="s">
        <v>405</v>
      </c>
      <c r="C853" s="109" t="s">
        <v>50</v>
      </c>
      <c r="D853" t="s">
        <v>2720</v>
      </c>
      <c r="E853" s="1">
        <v>137882</v>
      </c>
      <c r="F853">
        <v>366</v>
      </c>
      <c r="G853" s="1">
        <v>158697</v>
      </c>
      <c r="H853">
        <v>835</v>
      </c>
      <c r="I853" s="1">
        <v>20815</v>
      </c>
      <c r="J853">
        <v>469</v>
      </c>
      <c r="M853" s="177"/>
    </row>
    <row r="854" spans="2:13" x14ac:dyDescent="0.25">
      <c r="B854" t="s">
        <v>400</v>
      </c>
      <c r="C854" s="109" t="s">
        <v>50</v>
      </c>
      <c r="D854" t="s">
        <v>2720</v>
      </c>
      <c r="E854" s="1">
        <v>137419</v>
      </c>
      <c r="F854">
        <v>413</v>
      </c>
      <c r="G854" s="1">
        <v>167530</v>
      </c>
      <c r="H854" s="1">
        <v>1012</v>
      </c>
      <c r="I854" s="1">
        <v>30111</v>
      </c>
      <c r="J854">
        <v>599</v>
      </c>
      <c r="M854" s="177"/>
    </row>
    <row r="855" spans="2:13" x14ac:dyDescent="0.25">
      <c r="B855" t="s">
        <v>388</v>
      </c>
      <c r="C855" s="109" t="s">
        <v>50</v>
      </c>
      <c r="D855" t="s">
        <v>2720</v>
      </c>
      <c r="E855" s="1">
        <v>133357</v>
      </c>
      <c r="F855">
        <v>451</v>
      </c>
      <c r="G855" s="1">
        <v>189979</v>
      </c>
      <c r="H855" s="1">
        <v>2040</v>
      </c>
      <c r="I855" s="1">
        <v>56622</v>
      </c>
      <c r="J855" s="1">
        <v>1589</v>
      </c>
      <c r="M855" s="177"/>
    </row>
    <row r="856" spans="2:13" x14ac:dyDescent="0.25">
      <c r="B856" t="s">
        <v>24</v>
      </c>
      <c r="C856" s="109" t="s">
        <v>25</v>
      </c>
      <c r="D856" t="s">
        <v>2718</v>
      </c>
      <c r="E856" s="1">
        <v>130566</v>
      </c>
      <c r="F856">
        <v>337</v>
      </c>
      <c r="G856" s="1">
        <v>472963</v>
      </c>
      <c r="H856" s="1">
        <v>30938</v>
      </c>
      <c r="I856" s="1">
        <v>342397</v>
      </c>
      <c r="J856" s="1">
        <v>30601</v>
      </c>
      <c r="M856" s="177"/>
    </row>
    <row r="857" spans="2:13" x14ac:dyDescent="0.25">
      <c r="B857" t="s">
        <v>392</v>
      </c>
      <c r="C857" s="109" t="s">
        <v>50</v>
      </c>
      <c r="D857" t="s">
        <v>2720</v>
      </c>
      <c r="E857" s="1">
        <v>127362</v>
      </c>
      <c r="F857">
        <v>400</v>
      </c>
      <c r="G857" s="1">
        <v>170443</v>
      </c>
      <c r="H857" s="1">
        <v>1614</v>
      </c>
      <c r="I857" s="1">
        <v>43081</v>
      </c>
      <c r="J857" s="1">
        <v>1214</v>
      </c>
      <c r="M857" s="177"/>
    </row>
    <row r="858" spans="2:13" x14ac:dyDescent="0.25">
      <c r="B858" t="s">
        <v>401</v>
      </c>
      <c r="C858" s="109" t="s">
        <v>50</v>
      </c>
      <c r="D858" t="s">
        <v>2720</v>
      </c>
      <c r="E858" s="1">
        <v>122919</v>
      </c>
      <c r="F858">
        <v>358</v>
      </c>
      <c r="G858" s="1">
        <v>152608</v>
      </c>
      <c r="H858" s="1">
        <v>1062</v>
      </c>
      <c r="I858" s="1">
        <v>29689</v>
      </c>
      <c r="J858">
        <v>704</v>
      </c>
      <c r="M858" s="177"/>
    </row>
    <row r="859" spans="2:13" x14ac:dyDescent="0.25">
      <c r="B859" t="s">
        <v>128</v>
      </c>
      <c r="C859" s="109" t="s">
        <v>69</v>
      </c>
      <c r="D859" t="s">
        <v>3092</v>
      </c>
      <c r="E859" s="1">
        <v>116172</v>
      </c>
      <c r="F859">
        <v>253</v>
      </c>
      <c r="G859" s="1">
        <v>123021</v>
      </c>
      <c r="H859">
        <v>417</v>
      </c>
      <c r="I859" s="1">
        <v>6849</v>
      </c>
      <c r="J859">
        <v>164</v>
      </c>
      <c r="M859" s="177"/>
    </row>
    <row r="860" spans="2:13" x14ac:dyDescent="0.25">
      <c r="B860" t="s">
        <v>235</v>
      </c>
      <c r="C860" s="109" t="s">
        <v>39</v>
      </c>
      <c r="D860" t="s">
        <v>2720</v>
      </c>
      <c r="E860" s="1">
        <v>116007</v>
      </c>
      <c r="F860">
        <v>296</v>
      </c>
      <c r="G860" s="1">
        <v>130518</v>
      </c>
      <c r="H860">
        <v>719</v>
      </c>
      <c r="I860" s="1">
        <v>14511</v>
      </c>
      <c r="J860">
        <v>423</v>
      </c>
      <c r="M860" s="177"/>
    </row>
    <row r="861" spans="2:13" x14ac:dyDescent="0.25">
      <c r="B861" t="s">
        <v>139</v>
      </c>
      <c r="C861" s="109" t="s">
        <v>50</v>
      </c>
      <c r="D861" t="s">
        <v>2720</v>
      </c>
      <c r="E861" s="1">
        <v>115245</v>
      </c>
      <c r="F861">
        <v>333</v>
      </c>
      <c r="G861" s="1">
        <v>148216</v>
      </c>
      <c r="H861" s="1">
        <v>1200</v>
      </c>
      <c r="I861" s="1">
        <v>32971</v>
      </c>
      <c r="J861">
        <v>867</v>
      </c>
      <c r="M861" s="177"/>
    </row>
    <row r="862" spans="2:13" x14ac:dyDescent="0.25">
      <c r="B862" t="s">
        <v>399</v>
      </c>
      <c r="C862" s="109" t="s">
        <v>50</v>
      </c>
      <c r="D862" t="s">
        <v>2720</v>
      </c>
      <c r="E862" s="1">
        <v>107287</v>
      </c>
      <c r="F862">
        <v>327</v>
      </c>
      <c r="G862" s="1">
        <v>137402</v>
      </c>
      <c r="H862" s="1">
        <v>1144</v>
      </c>
      <c r="I862" s="1">
        <v>30115</v>
      </c>
      <c r="J862">
        <v>817</v>
      </c>
      <c r="M862" s="177"/>
    </row>
    <row r="863" spans="2:13" x14ac:dyDescent="0.25">
      <c r="B863" t="s">
        <v>330</v>
      </c>
      <c r="C863" s="109" t="s">
        <v>10</v>
      </c>
      <c r="D863" t="s">
        <v>3092</v>
      </c>
      <c r="E863" s="1">
        <v>102244</v>
      </c>
      <c r="F863">
        <v>279</v>
      </c>
      <c r="G863" s="1">
        <v>106318</v>
      </c>
      <c r="H863">
        <v>330</v>
      </c>
      <c r="I863" s="1">
        <v>4074</v>
      </c>
      <c r="J863">
        <v>51</v>
      </c>
      <c r="M863" s="177"/>
    </row>
    <row r="864" spans="2:13" x14ac:dyDescent="0.25">
      <c r="B864" t="s">
        <v>348</v>
      </c>
      <c r="C864" s="109" t="s">
        <v>69</v>
      </c>
      <c r="D864" t="s">
        <v>2720</v>
      </c>
      <c r="E864" s="1">
        <v>102166</v>
      </c>
      <c r="F864">
        <v>295</v>
      </c>
      <c r="G864" s="1">
        <v>126006</v>
      </c>
      <c r="H864">
        <v>907</v>
      </c>
      <c r="I864" s="1">
        <v>23840</v>
      </c>
      <c r="J864">
        <v>612</v>
      </c>
      <c r="M864" s="177"/>
    </row>
    <row r="865" spans="2:13" x14ac:dyDescent="0.25">
      <c r="B865" t="s">
        <v>404</v>
      </c>
      <c r="C865" s="109" t="s">
        <v>50</v>
      </c>
      <c r="D865" t="s">
        <v>2720</v>
      </c>
      <c r="E865" s="1">
        <v>101993</v>
      </c>
      <c r="F865">
        <v>306</v>
      </c>
      <c r="G865" s="1">
        <v>124942</v>
      </c>
      <c r="H865">
        <v>800</v>
      </c>
      <c r="I865" s="1">
        <v>22949</v>
      </c>
      <c r="J865">
        <v>494</v>
      </c>
      <c r="M865" s="177"/>
    </row>
    <row r="866" spans="2:13" x14ac:dyDescent="0.25">
      <c r="B866" t="s">
        <v>121</v>
      </c>
      <c r="C866" s="109" t="s">
        <v>96</v>
      </c>
      <c r="D866" t="s">
        <v>3092</v>
      </c>
      <c r="E866" s="1">
        <v>98590</v>
      </c>
      <c r="F866">
        <v>318</v>
      </c>
      <c r="G866" s="1">
        <v>127870</v>
      </c>
      <c r="H866" s="1">
        <v>1073</v>
      </c>
      <c r="I866" s="1">
        <v>29280</v>
      </c>
      <c r="J866">
        <v>755</v>
      </c>
      <c r="M866" s="177"/>
    </row>
    <row r="867" spans="2:13" x14ac:dyDescent="0.25">
      <c r="B867" t="s">
        <v>537</v>
      </c>
      <c r="C867" s="109" t="s">
        <v>50</v>
      </c>
      <c r="D867" t="s">
        <v>2720</v>
      </c>
      <c r="E867" s="1">
        <v>96028</v>
      </c>
      <c r="F867">
        <v>221</v>
      </c>
      <c r="G867" s="1">
        <v>100412</v>
      </c>
      <c r="H867">
        <v>284</v>
      </c>
      <c r="I867" s="1">
        <v>4384</v>
      </c>
      <c r="J867">
        <v>63</v>
      </c>
      <c r="M867" s="177"/>
    </row>
    <row r="868" spans="2:13" x14ac:dyDescent="0.25">
      <c r="B868" t="s">
        <v>533</v>
      </c>
      <c r="C868" s="109" t="s">
        <v>50</v>
      </c>
      <c r="D868" t="s">
        <v>2720</v>
      </c>
      <c r="E868" s="1">
        <v>89055</v>
      </c>
      <c r="F868">
        <v>259</v>
      </c>
      <c r="G868" s="1">
        <v>97242</v>
      </c>
      <c r="H868">
        <v>408</v>
      </c>
      <c r="I868" s="1">
        <v>8187</v>
      </c>
      <c r="J868">
        <v>149</v>
      </c>
      <c r="M868" s="177"/>
    </row>
    <row r="869" spans="2:13" x14ac:dyDescent="0.25">
      <c r="B869" t="s">
        <v>38</v>
      </c>
      <c r="C869" s="109" t="s">
        <v>39</v>
      </c>
      <c r="D869" t="s">
        <v>3092</v>
      </c>
      <c r="E869" s="1">
        <v>87988</v>
      </c>
      <c r="F869">
        <v>236</v>
      </c>
      <c r="G869" s="1">
        <v>94174</v>
      </c>
      <c r="H869">
        <v>415</v>
      </c>
      <c r="I869" s="1">
        <v>6186</v>
      </c>
      <c r="J869">
        <v>179</v>
      </c>
      <c r="M869" s="177"/>
    </row>
    <row r="870" spans="2:13" x14ac:dyDescent="0.25">
      <c r="B870" t="s">
        <v>129</v>
      </c>
      <c r="C870" s="109" t="s">
        <v>50</v>
      </c>
      <c r="D870" t="s">
        <v>2720</v>
      </c>
      <c r="E870" s="1">
        <v>83886</v>
      </c>
      <c r="F870">
        <v>264</v>
      </c>
      <c r="G870" s="1">
        <v>108187</v>
      </c>
      <c r="H870" s="1">
        <v>2441</v>
      </c>
      <c r="I870" s="1">
        <v>24301</v>
      </c>
      <c r="J870" s="1">
        <v>2177</v>
      </c>
      <c r="M870" s="177"/>
    </row>
    <row r="871" spans="2:13" x14ac:dyDescent="0.25">
      <c r="B871" t="s">
        <v>406</v>
      </c>
      <c r="C871" s="109" t="s">
        <v>50</v>
      </c>
      <c r="D871" t="s">
        <v>2720</v>
      </c>
      <c r="E871" s="1">
        <v>82294</v>
      </c>
      <c r="F871">
        <v>243</v>
      </c>
      <c r="G871" s="1">
        <v>100971</v>
      </c>
      <c r="H871">
        <v>770</v>
      </c>
      <c r="I871" s="1">
        <v>18677</v>
      </c>
      <c r="J871">
        <v>527</v>
      </c>
      <c r="M871" s="177"/>
    </row>
    <row r="872" spans="2:13" x14ac:dyDescent="0.25">
      <c r="B872" t="s">
        <v>40</v>
      </c>
      <c r="C872" s="109" t="s">
        <v>32</v>
      </c>
      <c r="D872" t="s">
        <v>3092</v>
      </c>
      <c r="E872" s="1">
        <v>79768</v>
      </c>
      <c r="F872">
        <v>186</v>
      </c>
      <c r="G872" s="1">
        <v>84872</v>
      </c>
      <c r="H872">
        <v>280</v>
      </c>
      <c r="I872" s="1">
        <v>5104</v>
      </c>
      <c r="J872">
        <v>94</v>
      </c>
      <c r="M872" s="177"/>
    </row>
    <row r="873" spans="2:13" x14ac:dyDescent="0.25">
      <c r="B873" t="s">
        <v>534</v>
      </c>
      <c r="C873" s="109" t="s">
        <v>50</v>
      </c>
      <c r="D873" t="s">
        <v>2720</v>
      </c>
      <c r="E873" s="1">
        <v>71474</v>
      </c>
      <c r="F873">
        <v>167</v>
      </c>
      <c r="G873" s="1">
        <v>79198</v>
      </c>
      <c r="H873">
        <v>319</v>
      </c>
      <c r="I873" s="1">
        <v>7724</v>
      </c>
      <c r="J873">
        <v>152</v>
      </c>
      <c r="M873" s="177"/>
    </row>
    <row r="874" spans="2:13" x14ac:dyDescent="0.25">
      <c r="B874" t="s">
        <v>397</v>
      </c>
      <c r="C874" s="109" t="s">
        <v>50</v>
      </c>
      <c r="D874" t="s">
        <v>2720</v>
      </c>
      <c r="E874" s="1">
        <v>70456</v>
      </c>
      <c r="F874">
        <v>246</v>
      </c>
      <c r="G874" s="1">
        <v>106384</v>
      </c>
      <c r="H874" s="1">
        <v>1405</v>
      </c>
      <c r="I874" s="1">
        <v>35928</v>
      </c>
      <c r="J874" s="1">
        <v>1159</v>
      </c>
      <c r="M874" s="177"/>
    </row>
    <row r="875" spans="2:13" x14ac:dyDescent="0.25">
      <c r="B875" t="s">
        <v>403</v>
      </c>
      <c r="C875" s="109" t="s">
        <v>50</v>
      </c>
      <c r="D875" t="s">
        <v>2720</v>
      </c>
      <c r="E875" s="1">
        <v>69333</v>
      </c>
      <c r="F875">
        <v>197</v>
      </c>
      <c r="G875" s="1">
        <v>92349</v>
      </c>
      <c r="H875">
        <v>993</v>
      </c>
      <c r="I875" s="1">
        <v>23016</v>
      </c>
      <c r="J875">
        <v>796</v>
      </c>
      <c r="M875" s="177"/>
    </row>
    <row r="876" spans="2:13" x14ac:dyDescent="0.25">
      <c r="B876" t="s">
        <v>536</v>
      </c>
      <c r="C876" s="109" t="s">
        <v>50</v>
      </c>
      <c r="D876" t="s">
        <v>2720</v>
      </c>
      <c r="E876" s="1">
        <v>67435</v>
      </c>
      <c r="F876">
        <v>172</v>
      </c>
      <c r="G876" s="1">
        <v>72990</v>
      </c>
      <c r="H876">
        <v>263</v>
      </c>
      <c r="I876" s="1">
        <v>5555</v>
      </c>
      <c r="J876">
        <v>91</v>
      </c>
      <c r="M876" s="177"/>
    </row>
    <row r="877" spans="2:13" x14ac:dyDescent="0.25">
      <c r="B877" t="s">
        <v>73</v>
      </c>
      <c r="C877" s="109" t="s">
        <v>74</v>
      </c>
      <c r="D877" t="s">
        <v>3092</v>
      </c>
      <c r="E877" s="1">
        <v>63318</v>
      </c>
      <c r="F877">
        <v>342</v>
      </c>
      <c r="G877" s="1">
        <v>143401</v>
      </c>
      <c r="H877" s="1">
        <v>2526</v>
      </c>
      <c r="I877" s="1">
        <v>80083</v>
      </c>
      <c r="J877" s="1">
        <v>2184</v>
      </c>
      <c r="M877" s="177"/>
    </row>
    <row r="878" spans="2:13" x14ac:dyDescent="0.25">
      <c r="B878" t="s">
        <v>15</v>
      </c>
      <c r="C878" s="109" t="s">
        <v>16</v>
      </c>
      <c r="D878" t="s">
        <v>2718</v>
      </c>
      <c r="E878" s="1">
        <v>61373</v>
      </c>
      <c r="F878">
        <v>149</v>
      </c>
      <c r="G878" s="1">
        <v>118430</v>
      </c>
      <c r="H878" s="1">
        <v>1599</v>
      </c>
      <c r="I878" s="1">
        <v>57057</v>
      </c>
      <c r="J878" s="1">
        <v>1450</v>
      </c>
      <c r="M878" s="177"/>
    </row>
    <row r="879" spans="2:13" x14ac:dyDescent="0.25">
      <c r="B879" t="s">
        <v>49</v>
      </c>
      <c r="C879" s="109" t="s">
        <v>50</v>
      </c>
      <c r="D879" t="s">
        <v>3092</v>
      </c>
      <c r="E879" s="1">
        <v>60718</v>
      </c>
      <c r="F879">
        <v>156</v>
      </c>
      <c r="G879" s="1">
        <v>67722</v>
      </c>
      <c r="H879">
        <v>306</v>
      </c>
      <c r="I879" s="1">
        <v>7004</v>
      </c>
      <c r="J879">
        <v>150</v>
      </c>
      <c r="M879" s="177"/>
    </row>
    <row r="880" spans="2:13" x14ac:dyDescent="0.25">
      <c r="B880" t="s">
        <v>351</v>
      </c>
      <c r="C880" s="109" t="s">
        <v>50</v>
      </c>
      <c r="D880" t="s">
        <v>2720</v>
      </c>
      <c r="E880" s="1">
        <v>56774</v>
      </c>
      <c r="F880">
        <v>174</v>
      </c>
      <c r="G880" s="1">
        <v>82995</v>
      </c>
      <c r="H880" s="1">
        <v>1229</v>
      </c>
      <c r="I880" s="1">
        <v>26221</v>
      </c>
      <c r="J880" s="1">
        <v>1055</v>
      </c>
      <c r="M880" s="177"/>
    </row>
    <row r="881" spans="1:13" x14ac:dyDescent="0.25">
      <c r="B881" t="s">
        <v>456</v>
      </c>
      <c r="C881" s="109" t="s">
        <v>44</v>
      </c>
      <c r="D881" t="s">
        <v>3092</v>
      </c>
      <c r="E881" s="1">
        <v>54329</v>
      </c>
      <c r="F881">
        <v>184</v>
      </c>
      <c r="G881" s="1">
        <v>56478</v>
      </c>
      <c r="H881">
        <v>215</v>
      </c>
      <c r="I881" s="1">
        <v>2149</v>
      </c>
      <c r="J881">
        <v>31</v>
      </c>
      <c r="M881" s="177"/>
    </row>
    <row r="882" spans="1:13" x14ac:dyDescent="0.25">
      <c r="B882" t="s">
        <v>83</v>
      </c>
      <c r="C882" s="109" t="s">
        <v>84</v>
      </c>
      <c r="D882" t="s">
        <v>2720</v>
      </c>
      <c r="E882" s="1">
        <v>52213</v>
      </c>
      <c r="F882">
        <v>197</v>
      </c>
      <c r="G882" s="1">
        <v>138355</v>
      </c>
      <c r="H882" s="1">
        <v>10214</v>
      </c>
      <c r="I882" s="1">
        <v>86142</v>
      </c>
      <c r="J882" s="1">
        <v>10017</v>
      </c>
      <c r="M882" s="177"/>
    </row>
    <row r="883" spans="1:13" x14ac:dyDescent="0.25">
      <c r="B883" t="s">
        <v>408</v>
      </c>
      <c r="C883" s="109" t="s">
        <v>50</v>
      </c>
      <c r="D883" t="s">
        <v>2720</v>
      </c>
      <c r="E883" s="1">
        <v>52165</v>
      </c>
      <c r="F883">
        <v>152</v>
      </c>
      <c r="G883" s="1">
        <v>67648</v>
      </c>
      <c r="H883">
        <v>489</v>
      </c>
      <c r="I883" s="1">
        <v>15483</v>
      </c>
      <c r="J883">
        <v>337</v>
      </c>
      <c r="M883" s="177"/>
    </row>
    <row r="884" spans="1:13" x14ac:dyDescent="0.25">
      <c r="B884" t="s">
        <v>94</v>
      </c>
      <c r="C884" s="109" t="s">
        <v>48</v>
      </c>
      <c r="D884" t="s">
        <v>3092</v>
      </c>
      <c r="E884" s="1">
        <v>49929</v>
      </c>
      <c r="F884">
        <v>260</v>
      </c>
      <c r="G884" s="1">
        <v>70979</v>
      </c>
      <c r="H884">
        <v>632</v>
      </c>
      <c r="I884" s="1">
        <v>21050</v>
      </c>
      <c r="J884">
        <v>372</v>
      </c>
      <c r="M884" s="177"/>
    </row>
    <row r="885" spans="1:13" x14ac:dyDescent="0.25">
      <c r="B885" t="s">
        <v>535</v>
      </c>
      <c r="C885" s="109" t="s">
        <v>50</v>
      </c>
      <c r="D885" t="s">
        <v>2720</v>
      </c>
      <c r="E885" s="1">
        <v>48311</v>
      </c>
      <c r="F885">
        <v>106</v>
      </c>
      <c r="G885" s="1">
        <v>54269</v>
      </c>
      <c r="H885" s="1">
        <v>1024</v>
      </c>
      <c r="I885" s="1">
        <v>5958</v>
      </c>
      <c r="J885">
        <v>918</v>
      </c>
      <c r="M885" s="177"/>
    </row>
    <row r="886" spans="1:13" x14ac:dyDescent="0.25">
      <c r="B886" t="s">
        <v>130</v>
      </c>
      <c r="C886" s="109" t="s">
        <v>109</v>
      </c>
      <c r="D886" t="s">
        <v>3092</v>
      </c>
      <c r="E886" s="1">
        <v>42654</v>
      </c>
      <c r="F886">
        <v>88</v>
      </c>
      <c r="G886" s="1">
        <v>44540</v>
      </c>
      <c r="H886">
        <v>124</v>
      </c>
      <c r="I886" s="1">
        <v>1886</v>
      </c>
      <c r="J886">
        <v>36</v>
      </c>
      <c r="M886" s="177"/>
    </row>
    <row r="887" spans="1:13" x14ac:dyDescent="0.25">
      <c r="B887" t="s">
        <v>81</v>
      </c>
      <c r="C887" s="109" t="s">
        <v>2</v>
      </c>
      <c r="D887" t="s">
        <v>2718</v>
      </c>
      <c r="E887" s="1">
        <v>42486</v>
      </c>
      <c r="F887">
        <v>187</v>
      </c>
      <c r="G887" s="1">
        <v>61936</v>
      </c>
      <c r="H887">
        <v>646</v>
      </c>
      <c r="I887" s="1">
        <v>19450</v>
      </c>
      <c r="J887">
        <v>459</v>
      </c>
      <c r="M887" s="177"/>
    </row>
    <row r="888" spans="1:13" x14ac:dyDescent="0.25">
      <c r="B888" t="s">
        <v>31</v>
      </c>
      <c r="C888" s="109" t="s">
        <v>32</v>
      </c>
      <c r="D888" t="s">
        <v>3092</v>
      </c>
      <c r="E888" s="1">
        <v>40516</v>
      </c>
      <c r="F888">
        <v>90</v>
      </c>
      <c r="G888" s="1">
        <v>44674</v>
      </c>
      <c r="H888">
        <v>162</v>
      </c>
      <c r="I888" s="1">
        <v>4158</v>
      </c>
      <c r="J888">
        <v>72</v>
      </c>
      <c r="M888" s="177"/>
    </row>
    <row r="889" spans="1:13" x14ac:dyDescent="0.25">
      <c r="B889" t="s">
        <v>60</v>
      </c>
      <c r="C889" s="109" t="s">
        <v>55</v>
      </c>
      <c r="D889" t="s">
        <v>2720</v>
      </c>
      <c r="E889" s="1">
        <v>40255</v>
      </c>
      <c r="F889">
        <v>113</v>
      </c>
      <c r="G889" s="1">
        <v>48744</v>
      </c>
      <c r="H889">
        <v>314</v>
      </c>
      <c r="I889" s="1">
        <v>8489</v>
      </c>
      <c r="J889">
        <v>201</v>
      </c>
      <c r="M889" s="177"/>
    </row>
    <row r="890" spans="1:13" x14ac:dyDescent="0.25">
      <c r="B890" t="s">
        <v>598</v>
      </c>
      <c r="C890" s="109" t="s">
        <v>50</v>
      </c>
      <c r="D890" t="s">
        <v>2720</v>
      </c>
      <c r="E890" s="1">
        <v>39987</v>
      </c>
      <c r="F890">
        <v>111</v>
      </c>
      <c r="G890" s="1">
        <v>49241</v>
      </c>
      <c r="H890">
        <v>308</v>
      </c>
      <c r="I890" s="1">
        <v>9254</v>
      </c>
      <c r="J890">
        <v>197</v>
      </c>
      <c r="M890" s="177"/>
    </row>
    <row r="891" spans="1:13" x14ac:dyDescent="0.25">
      <c r="B891" t="s">
        <v>80</v>
      </c>
      <c r="C891" s="109" t="s">
        <v>2</v>
      </c>
      <c r="D891" t="s">
        <v>2718</v>
      </c>
      <c r="E891" s="1">
        <v>38795</v>
      </c>
      <c r="F891">
        <v>114</v>
      </c>
      <c r="G891" s="1">
        <v>49492</v>
      </c>
      <c r="H891">
        <v>373</v>
      </c>
      <c r="I891" s="1">
        <v>10697</v>
      </c>
      <c r="J891">
        <v>259</v>
      </c>
      <c r="M891" s="177"/>
    </row>
    <row r="892" spans="1:13" x14ac:dyDescent="0.25">
      <c r="B892" t="s">
        <v>112</v>
      </c>
      <c r="C892" s="109" t="s">
        <v>2</v>
      </c>
      <c r="D892" t="s">
        <v>3092</v>
      </c>
      <c r="E892" s="1">
        <v>35352</v>
      </c>
      <c r="F892">
        <v>70</v>
      </c>
      <c r="G892" s="1">
        <v>36677</v>
      </c>
      <c r="H892">
        <v>138</v>
      </c>
      <c r="I892" s="1">
        <v>1325</v>
      </c>
      <c r="J892">
        <v>68</v>
      </c>
      <c r="M892" s="177"/>
    </row>
    <row r="893" spans="1:13" x14ac:dyDescent="0.25">
      <c r="B893" t="s">
        <v>93</v>
      </c>
      <c r="C893" s="109" t="s">
        <v>48</v>
      </c>
      <c r="D893" t="s">
        <v>2720</v>
      </c>
      <c r="E893" s="1">
        <v>34424</v>
      </c>
      <c r="F893">
        <v>173</v>
      </c>
      <c r="G893" s="1">
        <v>77198</v>
      </c>
      <c r="H893" s="1">
        <v>1209</v>
      </c>
      <c r="I893" s="1">
        <v>42774</v>
      </c>
      <c r="J893" s="1">
        <v>1036</v>
      </c>
      <c r="M893" s="177"/>
    </row>
    <row r="894" spans="1:13" x14ac:dyDescent="0.25">
      <c r="B894" t="s">
        <v>465</v>
      </c>
      <c r="C894" s="109" t="s">
        <v>222</v>
      </c>
      <c r="D894" t="s">
        <v>2720</v>
      </c>
      <c r="E894" s="1">
        <v>34305</v>
      </c>
      <c r="F894">
        <v>95</v>
      </c>
      <c r="G894" s="1">
        <v>37355</v>
      </c>
      <c r="H894">
        <v>141</v>
      </c>
      <c r="I894" s="1">
        <v>3050</v>
      </c>
      <c r="J894">
        <v>46</v>
      </c>
      <c r="M894" s="177"/>
    </row>
    <row r="895" spans="1:13" x14ac:dyDescent="0.25">
      <c r="B895" t="s">
        <v>47</v>
      </c>
      <c r="C895" s="109" t="s">
        <v>48</v>
      </c>
      <c r="D895" t="s">
        <v>2718</v>
      </c>
      <c r="E895" s="1">
        <v>32186</v>
      </c>
      <c r="F895">
        <v>125</v>
      </c>
      <c r="G895" s="1">
        <v>144288</v>
      </c>
      <c r="H895" s="1">
        <v>10969</v>
      </c>
      <c r="I895" s="1">
        <v>112102</v>
      </c>
      <c r="J895" s="1">
        <v>10844</v>
      </c>
      <c r="M895" s="177"/>
    </row>
    <row r="896" spans="1:13" x14ac:dyDescent="0.25">
      <c r="A896" t="s">
        <v>411</v>
      </c>
      <c r="B896" t="s">
        <v>65</v>
      </c>
      <c r="C896" s="109" t="s">
        <v>66</v>
      </c>
      <c r="D896" t="s">
        <v>2718</v>
      </c>
      <c r="E896" s="1">
        <v>306112</v>
      </c>
      <c r="F896">
        <v>851</v>
      </c>
      <c r="G896" s="1">
        <v>383583</v>
      </c>
      <c r="H896" s="1">
        <v>3170</v>
      </c>
      <c r="I896" s="1">
        <v>77471</v>
      </c>
      <c r="J896" s="1">
        <v>2319</v>
      </c>
      <c r="M896" s="177"/>
    </row>
    <row r="897" spans="1:13" x14ac:dyDescent="0.25">
      <c r="B897" t="s">
        <v>1</v>
      </c>
      <c r="C897" s="109" t="s">
        <v>2</v>
      </c>
      <c r="D897" t="s">
        <v>2718</v>
      </c>
      <c r="E897" s="1">
        <v>188935</v>
      </c>
      <c r="F897">
        <v>554</v>
      </c>
      <c r="G897" s="1">
        <v>414827</v>
      </c>
      <c r="H897" s="1">
        <v>6937</v>
      </c>
      <c r="I897" s="1">
        <v>225892</v>
      </c>
      <c r="J897" s="1">
        <v>6383</v>
      </c>
      <c r="M897" s="177"/>
    </row>
    <row r="898" spans="1:13" x14ac:dyDescent="0.25">
      <c r="B898" t="s">
        <v>413</v>
      </c>
      <c r="C898" s="109" t="s">
        <v>66</v>
      </c>
      <c r="D898" t="s">
        <v>2720</v>
      </c>
      <c r="E898" s="1">
        <v>155428</v>
      </c>
      <c r="F898">
        <v>385</v>
      </c>
      <c r="G898" s="1">
        <v>187126</v>
      </c>
      <c r="H898" s="1">
        <v>1052</v>
      </c>
      <c r="I898" s="1">
        <v>31698</v>
      </c>
      <c r="J898">
        <v>667</v>
      </c>
      <c r="M898" s="177"/>
    </row>
    <row r="899" spans="1:13" x14ac:dyDescent="0.25">
      <c r="B899" t="s">
        <v>18</v>
      </c>
      <c r="C899" s="109" t="s">
        <v>10</v>
      </c>
      <c r="D899" t="s">
        <v>2718</v>
      </c>
      <c r="E899" s="1">
        <v>84923</v>
      </c>
      <c r="F899">
        <v>193</v>
      </c>
      <c r="G899" s="1">
        <v>210015</v>
      </c>
      <c r="H899" s="1">
        <v>11367</v>
      </c>
      <c r="I899" s="1">
        <v>125092</v>
      </c>
      <c r="J899" s="1">
        <v>11174</v>
      </c>
      <c r="M899" s="177"/>
    </row>
    <row r="900" spans="1:13" x14ac:dyDescent="0.25">
      <c r="B900" t="s">
        <v>47</v>
      </c>
      <c r="C900" s="109" t="s">
        <v>48</v>
      </c>
      <c r="D900" t="s">
        <v>2718</v>
      </c>
      <c r="E900" s="1">
        <v>83384</v>
      </c>
      <c r="F900">
        <v>191</v>
      </c>
      <c r="G900" s="1">
        <v>120399</v>
      </c>
      <c r="H900" s="1">
        <v>3439</v>
      </c>
      <c r="I900" s="1">
        <v>37015</v>
      </c>
      <c r="J900" s="1">
        <v>3248</v>
      </c>
      <c r="M900" s="177"/>
    </row>
    <row r="901" spans="1:13" x14ac:dyDescent="0.25">
      <c r="B901" t="s">
        <v>9</v>
      </c>
      <c r="C901" s="109" t="s">
        <v>10</v>
      </c>
      <c r="D901" t="s">
        <v>2718</v>
      </c>
      <c r="E901" s="1">
        <v>83068</v>
      </c>
      <c r="F901">
        <v>402</v>
      </c>
      <c r="G901" s="1">
        <v>294814</v>
      </c>
      <c r="H901" s="1">
        <v>16996</v>
      </c>
      <c r="I901" s="1">
        <v>211746</v>
      </c>
      <c r="J901" s="1">
        <v>16594</v>
      </c>
      <c r="M901" s="177"/>
    </row>
    <row r="902" spans="1:13" x14ac:dyDescent="0.25">
      <c r="B902" t="s">
        <v>124</v>
      </c>
      <c r="C902" s="109" t="s">
        <v>125</v>
      </c>
      <c r="D902" t="s">
        <v>2718</v>
      </c>
      <c r="E902" s="1">
        <v>61124</v>
      </c>
      <c r="F902">
        <v>143</v>
      </c>
      <c r="G902" s="1">
        <v>72332</v>
      </c>
      <c r="H902">
        <v>536</v>
      </c>
      <c r="I902" s="1">
        <v>11208</v>
      </c>
      <c r="J902">
        <v>393</v>
      </c>
      <c r="M902" s="177"/>
    </row>
    <row r="903" spans="1:13" x14ac:dyDescent="0.25">
      <c r="B903" t="s">
        <v>81</v>
      </c>
      <c r="C903" s="109" t="s">
        <v>2</v>
      </c>
      <c r="D903" t="s">
        <v>2718</v>
      </c>
      <c r="E903" s="1">
        <v>41011</v>
      </c>
      <c r="F903">
        <v>115</v>
      </c>
      <c r="G903" s="1">
        <v>45856</v>
      </c>
      <c r="H903">
        <v>220</v>
      </c>
      <c r="I903" s="1">
        <v>4845</v>
      </c>
      <c r="J903">
        <v>105</v>
      </c>
      <c r="M903" s="177"/>
    </row>
    <row r="904" spans="1:13" x14ac:dyDescent="0.25">
      <c r="A904" t="s">
        <v>419</v>
      </c>
      <c r="B904" t="s">
        <v>139</v>
      </c>
      <c r="C904" s="109" t="s">
        <v>50</v>
      </c>
      <c r="D904" t="s">
        <v>2720</v>
      </c>
      <c r="E904" s="1">
        <v>70606</v>
      </c>
      <c r="F904">
        <v>189</v>
      </c>
      <c r="G904" s="1">
        <v>81131</v>
      </c>
      <c r="H904">
        <v>567</v>
      </c>
      <c r="I904" s="1">
        <v>10525</v>
      </c>
      <c r="J904">
        <v>378</v>
      </c>
      <c r="M904" s="177"/>
    </row>
    <row r="905" spans="1:13" x14ac:dyDescent="0.25">
      <c r="B905" t="s">
        <v>538</v>
      </c>
      <c r="C905" s="109" t="s">
        <v>539</v>
      </c>
      <c r="D905" t="s">
        <v>2720</v>
      </c>
      <c r="E905" s="1">
        <v>50285</v>
      </c>
      <c r="F905">
        <v>132</v>
      </c>
      <c r="G905" s="1">
        <v>58135</v>
      </c>
      <c r="H905">
        <v>274</v>
      </c>
      <c r="I905" s="1">
        <v>7850</v>
      </c>
      <c r="J905">
        <v>142</v>
      </c>
      <c r="M905" s="177"/>
    </row>
    <row r="906" spans="1:13" x14ac:dyDescent="0.25">
      <c r="B906" t="s">
        <v>326</v>
      </c>
      <c r="C906" s="109" t="s">
        <v>10</v>
      </c>
      <c r="D906" t="s">
        <v>3092</v>
      </c>
      <c r="E906" s="1">
        <v>42388</v>
      </c>
      <c r="F906">
        <v>120</v>
      </c>
      <c r="G906" s="1">
        <v>48978</v>
      </c>
      <c r="H906">
        <v>256</v>
      </c>
      <c r="I906" s="1">
        <v>6590</v>
      </c>
      <c r="J906">
        <v>136</v>
      </c>
      <c r="M906" s="177"/>
    </row>
    <row r="907" spans="1:13" x14ac:dyDescent="0.25">
      <c r="A907" t="s">
        <v>414</v>
      </c>
      <c r="B907" t="s">
        <v>26</v>
      </c>
      <c r="C907" s="109" t="s">
        <v>6</v>
      </c>
      <c r="D907" t="s">
        <v>2718</v>
      </c>
      <c r="E907" s="1">
        <v>578474</v>
      </c>
      <c r="F907" s="1">
        <v>1523</v>
      </c>
      <c r="G907" s="1">
        <v>843133</v>
      </c>
      <c r="H907" s="1">
        <v>18734</v>
      </c>
      <c r="I907" s="1">
        <v>264659</v>
      </c>
      <c r="J907" s="1">
        <v>17211</v>
      </c>
      <c r="M907" s="177"/>
    </row>
    <row r="908" spans="1:13" x14ac:dyDescent="0.25">
      <c r="B908" t="s">
        <v>416</v>
      </c>
      <c r="C908" s="109" t="s">
        <v>25</v>
      </c>
      <c r="D908" t="s">
        <v>3092</v>
      </c>
      <c r="E908" s="1">
        <v>527306</v>
      </c>
      <c r="F908" s="1">
        <v>1322</v>
      </c>
      <c r="G908" s="1">
        <v>574364</v>
      </c>
      <c r="H908" s="1">
        <v>2302</v>
      </c>
      <c r="I908" s="1">
        <v>47058</v>
      </c>
      <c r="J908">
        <v>980</v>
      </c>
      <c r="M908" s="177"/>
    </row>
    <row r="909" spans="1:13" x14ac:dyDescent="0.25">
      <c r="B909" t="s">
        <v>1</v>
      </c>
      <c r="C909" s="109" t="s">
        <v>2</v>
      </c>
      <c r="D909" t="s">
        <v>2718</v>
      </c>
      <c r="E909" s="1">
        <v>224281</v>
      </c>
      <c r="F909">
        <v>738</v>
      </c>
      <c r="G909" s="1">
        <v>654408</v>
      </c>
      <c r="H909" s="1">
        <v>13546</v>
      </c>
      <c r="I909" s="1">
        <v>430127</v>
      </c>
      <c r="J909" s="1">
        <v>12808</v>
      </c>
      <c r="M909" s="177"/>
    </row>
    <row r="910" spans="1:13" x14ac:dyDescent="0.25">
      <c r="B910" t="s">
        <v>302</v>
      </c>
      <c r="C910" s="109" t="s">
        <v>25</v>
      </c>
      <c r="D910" t="s">
        <v>3092</v>
      </c>
      <c r="E910" s="1">
        <v>192825</v>
      </c>
      <c r="F910">
        <v>557</v>
      </c>
      <c r="G910" s="1">
        <v>228212</v>
      </c>
      <c r="H910" s="1">
        <v>1388</v>
      </c>
      <c r="I910" s="1">
        <v>35387</v>
      </c>
      <c r="J910">
        <v>831</v>
      </c>
      <c r="M910" s="177"/>
    </row>
    <row r="911" spans="1:13" x14ac:dyDescent="0.25">
      <c r="B911" t="s">
        <v>150</v>
      </c>
      <c r="C911" s="109" t="s">
        <v>28</v>
      </c>
      <c r="D911" t="s">
        <v>2718</v>
      </c>
      <c r="E911" s="1">
        <v>155588</v>
      </c>
      <c r="F911">
        <v>324</v>
      </c>
      <c r="G911" s="1">
        <v>191882</v>
      </c>
      <c r="H911" s="1">
        <v>5612</v>
      </c>
      <c r="I911" s="1">
        <v>36294</v>
      </c>
      <c r="J911" s="1">
        <v>5288</v>
      </c>
      <c r="M911" s="177"/>
    </row>
    <row r="912" spans="1:13" x14ac:dyDescent="0.25">
      <c r="B912" t="s">
        <v>5</v>
      </c>
      <c r="C912" s="109" t="s">
        <v>6</v>
      </c>
      <c r="D912" t="s">
        <v>2718</v>
      </c>
      <c r="E912" s="1">
        <v>141276</v>
      </c>
      <c r="F912">
        <v>322</v>
      </c>
      <c r="G912" s="1">
        <v>319480</v>
      </c>
      <c r="H912" s="1">
        <v>14515</v>
      </c>
      <c r="I912" s="1">
        <v>178204</v>
      </c>
      <c r="J912" s="1">
        <v>14193</v>
      </c>
      <c r="M912" s="177"/>
    </row>
    <row r="913" spans="1:13" x14ac:dyDescent="0.25">
      <c r="B913" t="s">
        <v>29</v>
      </c>
      <c r="C913" s="109" t="s">
        <v>30</v>
      </c>
      <c r="D913" t="s">
        <v>2718</v>
      </c>
      <c r="E913" s="1">
        <v>135367</v>
      </c>
      <c r="F913">
        <v>362</v>
      </c>
      <c r="G913" s="1">
        <v>191891</v>
      </c>
      <c r="H913" s="1">
        <v>3305</v>
      </c>
      <c r="I913" s="1">
        <v>56524</v>
      </c>
      <c r="J913" s="1">
        <v>2943</v>
      </c>
      <c r="M913" s="177"/>
    </row>
    <row r="914" spans="1:13" x14ac:dyDescent="0.25">
      <c r="B914" t="s">
        <v>100</v>
      </c>
      <c r="C914" s="109" t="s">
        <v>6</v>
      </c>
      <c r="D914" t="s">
        <v>3092</v>
      </c>
      <c r="E914" s="1">
        <v>131055</v>
      </c>
      <c r="F914">
        <v>358</v>
      </c>
      <c r="G914" s="1">
        <v>163465</v>
      </c>
      <c r="H914" s="1">
        <v>1333</v>
      </c>
      <c r="I914" s="1">
        <v>32410</v>
      </c>
      <c r="J914">
        <v>975</v>
      </c>
      <c r="M914" s="177"/>
    </row>
    <row r="915" spans="1:13" x14ac:dyDescent="0.25">
      <c r="B915" t="s">
        <v>167</v>
      </c>
      <c r="C915" s="109" t="s">
        <v>344</v>
      </c>
      <c r="D915" t="s">
        <v>3092</v>
      </c>
      <c r="E915" s="1">
        <v>113861</v>
      </c>
      <c r="F915">
        <v>262</v>
      </c>
      <c r="G915" s="1">
        <v>125378</v>
      </c>
      <c r="H915">
        <v>559</v>
      </c>
      <c r="I915" s="1">
        <v>11517</v>
      </c>
      <c r="J915">
        <v>297</v>
      </c>
      <c r="M915" s="177"/>
    </row>
    <row r="916" spans="1:13" x14ac:dyDescent="0.25">
      <c r="B916" t="s">
        <v>9</v>
      </c>
      <c r="C916" s="109" t="s">
        <v>10</v>
      </c>
      <c r="D916" t="s">
        <v>2718</v>
      </c>
      <c r="E916" s="1">
        <v>99606</v>
      </c>
      <c r="F916">
        <v>479</v>
      </c>
      <c r="G916" s="1">
        <v>438864</v>
      </c>
      <c r="H916" s="1">
        <v>32659</v>
      </c>
      <c r="I916" s="1">
        <v>339258</v>
      </c>
      <c r="J916" s="1">
        <v>32180</v>
      </c>
      <c r="M916" s="177"/>
    </row>
    <row r="917" spans="1:13" x14ac:dyDescent="0.25">
      <c r="B917" t="s">
        <v>249</v>
      </c>
      <c r="C917" s="109" t="s">
        <v>250</v>
      </c>
      <c r="D917" t="s">
        <v>2720</v>
      </c>
      <c r="E917" s="1">
        <v>89895</v>
      </c>
      <c r="F917">
        <v>205</v>
      </c>
      <c r="G917" s="1">
        <v>94941</v>
      </c>
      <c r="H917">
        <v>296</v>
      </c>
      <c r="I917" s="1">
        <v>5046</v>
      </c>
      <c r="J917">
        <v>91</v>
      </c>
      <c r="M917" s="177"/>
    </row>
    <row r="918" spans="1:13" x14ac:dyDescent="0.25">
      <c r="B918" t="s">
        <v>24</v>
      </c>
      <c r="C918" s="109" t="s">
        <v>25</v>
      </c>
      <c r="D918" t="s">
        <v>2718</v>
      </c>
      <c r="E918" s="1">
        <v>75611</v>
      </c>
      <c r="F918">
        <v>149</v>
      </c>
      <c r="G918" s="1">
        <v>196272</v>
      </c>
      <c r="H918" s="1">
        <v>10248</v>
      </c>
      <c r="I918" s="1">
        <v>120661</v>
      </c>
      <c r="J918" s="1">
        <v>10099</v>
      </c>
      <c r="M918" s="177"/>
    </row>
    <row r="919" spans="1:13" x14ac:dyDescent="0.25">
      <c r="B919" t="s">
        <v>417</v>
      </c>
      <c r="C919" s="109" t="s">
        <v>25</v>
      </c>
      <c r="D919" t="s">
        <v>2720</v>
      </c>
      <c r="E919" s="1">
        <v>75276</v>
      </c>
      <c r="F919">
        <v>243</v>
      </c>
      <c r="G919" s="1">
        <v>95908</v>
      </c>
      <c r="H919">
        <v>708</v>
      </c>
      <c r="I919" s="1">
        <v>20632</v>
      </c>
      <c r="J919">
        <v>465</v>
      </c>
      <c r="M919" s="177"/>
    </row>
    <row r="920" spans="1:13" x14ac:dyDescent="0.25">
      <c r="B920" t="s">
        <v>145</v>
      </c>
      <c r="C920" s="144" t="s">
        <v>10</v>
      </c>
      <c r="D920" t="s">
        <v>2718</v>
      </c>
      <c r="E920" s="1">
        <v>70463</v>
      </c>
      <c r="F920">
        <v>178</v>
      </c>
      <c r="G920" s="1">
        <v>80783</v>
      </c>
      <c r="H920">
        <v>484</v>
      </c>
      <c r="I920" s="1">
        <v>10320</v>
      </c>
      <c r="J920">
        <v>306</v>
      </c>
      <c r="M920" s="177"/>
    </row>
    <row r="921" spans="1:13" x14ac:dyDescent="0.25">
      <c r="B921" t="s">
        <v>165</v>
      </c>
      <c r="C921" s="109" t="s">
        <v>166</v>
      </c>
      <c r="D921" t="s">
        <v>3092</v>
      </c>
      <c r="E921" s="1">
        <v>44760</v>
      </c>
      <c r="F921">
        <v>101</v>
      </c>
      <c r="G921" s="1">
        <v>47435</v>
      </c>
      <c r="H921">
        <v>143</v>
      </c>
      <c r="I921" s="1">
        <v>2675</v>
      </c>
      <c r="J921">
        <v>42</v>
      </c>
      <c r="M921" s="177"/>
    </row>
    <row r="922" spans="1:13" x14ac:dyDescent="0.25">
      <c r="B922" t="s">
        <v>160</v>
      </c>
      <c r="C922" s="109" t="s">
        <v>161</v>
      </c>
      <c r="D922" t="s">
        <v>3092</v>
      </c>
      <c r="E922" s="1">
        <v>42601</v>
      </c>
      <c r="F922">
        <v>124</v>
      </c>
      <c r="G922" s="1">
        <v>51860</v>
      </c>
      <c r="H922">
        <v>409</v>
      </c>
      <c r="I922" s="1">
        <v>9259</v>
      </c>
      <c r="J922">
        <v>285</v>
      </c>
      <c r="M922" s="177"/>
    </row>
    <row r="923" spans="1:13" x14ac:dyDescent="0.25">
      <c r="B923" t="s">
        <v>70</v>
      </c>
      <c r="C923" s="109" t="s">
        <v>20</v>
      </c>
      <c r="D923" t="s">
        <v>2718</v>
      </c>
      <c r="E923" s="1">
        <v>37562</v>
      </c>
      <c r="F923">
        <v>204</v>
      </c>
      <c r="G923" s="1">
        <v>48994</v>
      </c>
      <c r="H923">
        <v>438</v>
      </c>
      <c r="I923" s="1">
        <v>11432</v>
      </c>
      <c r="J923">
        <v>234</v>
      </c>
      <c r="M923" s="177"/>
    </row>
    <row r="924" spans="1:13" x14ac:dyDescent="0.25">
      <c r="B924" t="s">
        <v>436</v>
      </c>
      <c r="C924" s="109" t="s">
        <v>25</v>
      </c>
      <c r="D924" t="s">
        <v>2720</v>
      </c>
      <c r="E924" s="1">
        <v>34697</v>
      </c>
      <c r="F924">
        <v>115</v>
      </c>
      <c r="G924" s="1">
        <v>43961</v>
      </c>
      <c r="H924">
        <v>337</v>
      </c>
      <c r="I924" s="1">
        <v>9264</v>
      </c>
      <c r="J924">
        <v>222</v>
      </c>
      <c r="M924" s="177"/>
    </row>
    <row r="925" spans="1:13" x14ac:dyDescent="0.25">
      <c r="B925" t="s">
        <v>19</v>
      </c>
      <c r="C925" s="109" t="s">
        <v>20</v>
      </c>
      <c r="D925" t="s">
        <v>3092</v>
      </c>
      <c r="E925" s="1">
        <v>32539</v>
      </c>
      <c r="F925">
        <v>108</v>
      </c>
      <c r="G925" s="1">
        <v>65910</v>
      </c>
      <c r="H925" s="1">
        <v>3246</v>
      </c>
      <c r="I925" s="1">
        <v>33371</v>
      </c>
      <c r="J925" s="1">
        <v>3138</v>
      </c>
      <c r="M925" s="177"/>
    </row>
    <row r="926" spans="1:13" x14ac:dyDescent="0.25">
      <c r="B926" t="s">
        <v>599</v>
      </c>
      <c r="C926" s="109" t="s">
        <v>25</v>
      </c>
      <c r="D926" t="s">
        <v>2720</v>
      </c>
      <c r="E926" s="1">
        <v>31602</v>
      </c>
      <c r="F926">
        <v>80</v>
      </c>
      <c r="G926" s="1">
        <v>37517</v>
      </c>
      <c r="H926">
        <v>203</v>
      </c>
      <c r="I926" s="1">
        <v>5915</v>
      </c>
      <c r="J926">
        <v>123</v>
      </c>
      <c r="M926" s="177"/>
    </row>
    <row r="927" spans="1:13" x14ac:dyDescent="0.25">
      <c r="B927" t="s">
        <v>600</v>
      </c>
      <c r="C927" s="109" t="s">
        <v>25</v>
      </c>
      <c r="D927" t="s">
        <v>2720</v>
      </c>
      <c r="E927" s="1">
        <v>31410</v>
      </c>
      <c r="F927">
        <v>91</v>
      </c>
      <c r="G927" s="1">
        <v>34759</v>
      </c>
      <c r="H927">
        <v>158</v>
      </c>
      <c r="I927" s="1">
        <v>3349</v>
      </c>
      <c r="J927">
        <v>67</v>
      </c>
      <c r="M927" s="177"/>
    </row>
    <row r="928" spans="1:13" x14ac:dyDescent="0.25">
      <c r="A928" t="s">
        <v>421</v>
      </c>
      <c r="B928" t="s">
        <v>354</v>
      </c>
      <c r="C928" s="109" t="s">
        <v>92</v>
      </c>
      <c r="D928" t="s">
        <v>3092</v>
      </c>
      <c r="E928" s="1">
        <v>459131</v>
      </c>
      <c r="F928" s="1">
        <v>1059</v>
      </c>
      <c r="G928" s="1">
        <v>493165</v>
      </c>
      <c r="H928" s="1">
        <v>1649</v>
      </c>
      <c r="I928" s="1">
        <v>34034</v>
      </c>
      <c r="J928">
        <v>590</v>
      </c>
      <c r="M928" s="177"/>
    </row>
    <row r="929" spans="2:13" x14ac:dyDescent="0.25">
      <c r="B929" t="s">
        <v>47</v>
      </c>
      <c r="C929" s="109" t="s">
        <v>48</v>
      </c>
      <c r="D929" t="s">
        <v>2718</v>
      </c>
      <c r="E929" s="1">
        <v>351668</v>
      </c>
      <c r="F929">
        <v>828</v>
      </c>
      <c r="G929" s="1">
        <v>497690</v>
      </c>
      <c r="H929" s="1">
        <v>14576</v>
      </c>
      <c r="I929" s="1">
        <v>146022</v>
      </c>
      <c r="J929" s="1">
        <v>13748</v>
      </c>
      <c r="M929" s="177"/>
    </row>
    <row r="930" spans="2:13" x14ac:dyDescent="0.25">
      <c r="B930" t="s">
        <v>91</v>
      </c>
      <c r="C930" s="109" t="s">
        <v>92</v>
      </c>
      <c r="D930" t="s">
        <v>3092</v>
      </c>
      <c r="E930" s="1">
        <v>329132</v>
      </c>
      <c r="F930">
        <v>820</v>
      </c>
      <c r="G930" s="1">
        <v>384269</v>
      </c>
      <c r="H930" s="1">
        <v>2211</v>
      </c>
      <c r="I930" s="1">
        <v>55137</v>
      </c>
      <c r="J930" s="1">
        <v>1391</v>
      </c>
      <c r="M930" s="177"/>
    </row>
    <row r="931" spans="2:13" x14ac:dyDescent="0.25">
      <c r="B931" t="s">
        <v>423</v>
      </c>
      <c r="C931" s="109" t="s">
        <v>92</v>
      </c>
      <c r="D931" t="s">
        <v>2720</v>
      </c>
      <c r="E931" s="1">
        <v>279055</v>
      </c>
      <c r="F931">
        <v>714</v>
      </c>
      <c r="G931" s="1">
        <v>309633</v>
      </c>
      <c r="H931" s="1">
        <v>1269</v>
      </c>
      <c r="I931" s="1">
        <v>30578</v>
      </c>
      <c r="J931">
        <v>555</v>
      </c>
      <c r="M931" s="177"/>
    </row>
    <row r="932" spans="2:13" x14ac:dyDescent="0.25">
      <c r="B932" t="s">
        <v>1</v>
      </c>
      <c r="C932" s="109" t="s">
        <v>2</v>
      </c>
      <c r="D932" t="s">
        <v>2718</v>
      </c>
      <c r="E932" s="1">
        <v>274331</v>
      </c>
      <c r="F932">
        <v>874</v>
      </c>
      <c r="G932" s="1">
        <v>598603</v>
      </c>
      <c r="H932" s="1">
        <v>10092</v>
      </c>
      <c r="I932" s="1">
        <v>324272</v>
      </c>
      <c r="J932" s="1">
        <v>9218</v>
      </c>
      <c r="M932" s="177"/>
    </row>
    <row r="933" spans="2:13" x14ac:dyDescent="0.25">
      <c r="B933" t="s">
        <v>424</v>
      </c>
      <c r="C933" s="109" t="s">
        <v>92</v>
      </c>
      <c r="D933" t="s">
        <v>2720</v>
      </c>
      <c r="E933" s="1">
        <v>229549</v>
      </c>
      <c r="F933">
        <v>582</v>
      </c>
      <c r="G933" s="1">
        <v>256139</v>
      </c>
      <c r="H933" s="1">
        <v>1268</v>
      </c>
      <c r="I933" s="1">
        <v>26590</v>
      </c>
      <c r="J933">
        <v>686</v>
      </c>
      <c r="M933" s="177"/>
    </row>
    <row r="934" spans="2:13" x14ac:dyDescent="0.25">
      <c r="B934" t="s">
        <v>5</v>
      </c>
      <c r="C934" s="109" t="s">
        <v>6</v>
      </c>
      <c r="D934" t="s">
        <v>2718</v>
      </c>
      <c r="E934" s="1">
        <v>193696</v>
      </c>
      <c r="F934">
        <v>499</v>
      </c>
      <c r="G934" s="1">
        <v>492265</v>
      </c>
      <c r="H934" s="1">
        <v>24243</v>
      </c>
      <c r="I934" s="1">
        <v>298569</v>
      </c>
      <c r="J934" s="1">
        <v>23744</v>
      </c>
      <c r="M934" s="177"/>
    </row>
    <row r="935" spans="2:13" x14ac:dyDescent="0.25">
      <c r="B935" t="s">
        <v>124</v>
      </c>
      <c r="C935" s="109" t="s">
        <v>125</v>
      </c>
      <c r="D935" t="s">
        <v>2718</v>
      </c>
      <c r="E935" s="1">
        <v>137126</v>
      </c>
      <c r="F935">
        <v>301</v>
      </c>
      <c r="G935" s="1">
        <v>181210</v>
      </c>
      <c r="H935" s="1">
        <v>1813</v>
      </c>
      <c r="I935" s="1">
        <v>44084</v>
      </c>
      <c r="J935" s="1">
        <v>1512</v>
      </c>
      <c r="M935" s="177"/>
    </row>
    <row r="936" spans="2:13" x14ac:dyDescent="0.25">
      <c r="B936" t="s">
        <v>540</v>
      </c>
      <c r="C936" s="109" t="s">
        <v>92</v>
      </c>
      <c r="D936" t="s">
        <v>2720</v>
      </c>
      <c r="E936" s="1">
        <v>125004</v>
      </c>
      <c r="F936">
        <v>373</v>
      </c>
      <c r="G936" s="1">
        <v>132903</v>
      </c>
      <c r="H936">
        <v>531</v>
      </c>
      <c r="I936" s="1">
        <v>7899</v>
      </c>
      <c r="J936">
        <v>158</v>
      </c>
      <c r="M936" s="177"/>
    </row>
    <row r="937" spans="2:13" x14ac:dyDescent="0.25">
      <c r="B937" t="s">
        <v>104</v>
      </c>
      <c r="C937" s="109" t="s">
        <v>105</v>
      </c>
      <c r="D937" t="s">
        <v>3092</v>
      </c>
      <c r="E937" s="1">
        <v>122932</v>
      </c>
      <c r="F937">
        <v>304</v>
      </c>
      <c r="G937" s="1">
        <v>143917</v>
      </c>
      <c r="H937">
        <v>699</v>
      </c>
      <c r="I937" s="1">
        <v>20985</v>
      </c>
      <c r="J937">
        <v>395</v>
      </c>
      <c r="M937" s="177"/>
    </row>
    <row r="938" spans="2:13" x14ac:dyDescent="0.25">
      <c r="B938" t="s">
        <v>18</v>
      </c>
      <c r="C938" s="109" t="s">
        <v>10</v>
      </c>
      <c r="D938" t="s">
        <v>2718</v>
      </c>
      <c r="E938" s="1">
        <v>95020</v>
      </c>
      <c r="F938">
        <v>232</v>
      </c>
      <c r="G938" s="1">
        <v>330268</v>
      </c>
      <c r="H938" s="1">
        <v>21820</v>
      </c>
      <c r="I938" s="1">
        <v>235248</v>
      </c>
      <c r="J938" s="1">
        <v>21588</v>
      </c>
      <c r="M938" s="177"/>
    </row>
    <row r="939" spans="2:13" x14ac:dyDescent="0.25">
      <c r="B939" t="s">
        <v>340</v>
      </c>
      <c r="C939" s="109" t="s">
        <v>92</v>
      </c>
      <c r="D939" t="s">
        <v>2720</v>
      </c>
      <c r="E939" s="1">
        <v>78128</v>
      </c>
      <c r="F939">
        <v>213</v>
      </c>
      <c r="G939" s="1">
        <v>89094</v>
      </c>
      <c r="H939">
        <v>416</v>
      </c>
      <c r="I939" s="1">
        <v>10966</v>
      </c>
      <c r="J939">
        <v>203</v>
      </c>
      <c r="M939" s="177"/>
    </row>
    <row r="940" spans="2:13" x14ac:dyDescent="0.25">
      <c r="B940" t="s">
        <v>19</v>
      </c>
      <c r="C940" s="109" t="s">
        <v>20</v>
      </c>
      <c r="D940" t="s">
        <v>3092</v>
      </c>
      <c r="E940" s="1">
        <v>71185</v>
      </c>
      <c r="F940">
        <v>248</v>
      </c>
      <c r="G940" s="1">
        <v>113509</v>
      </c>
      <c r="H940" s="1">
        <v>3546</v>
      </c>
      <c r="I940" s="1">
        <v>42324</v>
      </c>
      <c r="J940" s="1">
        <v>3298</v>
      </c>
      <c r="M940" s="177"/>
    </row>
    <row r="941" spans="2:13" x14ac:dyDescent="0.25">
      <c r="B941" t="s">
        <v>65</v>
      </c>
      <c r="C941" s="109" t="s">
        <v>66</v>
      </c>
      <c r="D941" t="s">
        <v>2718</v>
      </c>
      <c r="E941" s="1">
        <v>70492</v>
      </c>
      <c r="F941">
        <v>153</v>
      </c>
      <c r="G941" s="1">
        <v>73955</v>
      </c>
      <c r="H941">
        <v>217</v>
      </c>
      <c r="I941" s="1">
        <v>3463</v>
      </c>
      <c r="J941">
        <v>64</v>
      </c>
      <c r="M941" s="177"/>
    </row>
    <row r="942" spans="2:13" x14ac:dyDescent="0.25">
      <c r="B942" t="s">
        <v>81</v>
      </c>
      <c r="C942" s="109" t="s">
        <v>2</v>
      </c>
      <c r="D942" t="s">
        <v>2718</v>
      </c>
      <c r="E942" s="1">
        <v>56546</v>
      </c>
      <c r="F942">
        <v>145</v>
      </c>
      <c r="G942" s="1">
        <v>67206</v>
      </c>
      <c r="H942">
        <v>369</v>
      </c>
      <c r="I942" s="1">
        <v>10660</v>
      </c>
      <c r="J942">
        <v>224</v>
      </c>
      <c r="M942" s="177"/>
    </row>
    <row r="943" spans="2:13" x14ac:dyDescent="0.25">
      <c r="B943" t="s">
        <v>9</v>
      </c>
      <c r="C943" s="109" t="s">
        <v>10</v>
      </c>
      <c r="D943" t="s">
        <v>2718</v>
      </c>
      <c r="E943" s="1">
        <v>56398</v>
      </c>
      <c r="F943">
        <v>270</v>
      </c>
      <c r="G943" s="1">
        <v>269457</v>
      </c>
      <c r="H943" s="1">
        <v>20170</v>
      </c>
      <c r="I943" s="1">
        <v>213059</v>
      </c>
      <c r="J943" s="1">
        <v>19900</v>
      </c>
      <c r="M943" s="177"/>
    </row>
    <row r="944" spans="2:13" x14ac:dyDescent="0.25">
      <c r="B944" t="s">
        <v>541</v>
      </c>
      <c r="C944" s="109" t="s">
        <v>92</v>
      </c>
      <c r="D944" t="s">
        <v>2720</v>
      </c>
      <c r="E944" s="1">
        <v>53638</v>
      </c>
      <c r="F944">
        <v>139</v>
      </c>
      <c r="G944" s="1">
        <v>58682</v>
      </c>
      <c r="H944">
        <v>215</v>
      </c>
      <c r="I944" s="1">
        <v>5044</v>
      </c>
      <c r="J944">
        <v>76</v>
      </c>
      <c r="M944" s="177"/>
    </row>
    <row r="945" spans="1:13" x14ac:dyDescent="0.25">
      <c r="B945" t="s">
        <v>585</v>
      </c>
      <c r="C945" s="109" t="s">
        <v>92</v>
      </c>
      <c r="D945" t="s">
        <v>3092</v>
      </c>
      <c r="E945" s="1">
        <v>43385</v>
      </c>
      <c r="F945">
        <v>95</v>
      </c>
      <c r="G945" s="1">
        <v>45011</v>
      </c>
      <c r="H945">
        <v>131</v>
      </c>
      <c r="I945" s="1">
        <v>1626</v>
      </c>
      <c r="J945">
        <v>36</v>
      </c>
      <c r="M945" s="177"/>
    </row>
    <row r="946" spans="1:13" x14ac:dyDescent="0.25">
      <c r="B946" t="s">
        <v>330</v>
      </c>
      <c r="C946" s="109" t="s">
        <v>10</v>
      </c>
      <c r="D946" t="s">
        <v>3092</v>
      </c>
      <c r="E946" s="1">
        <v>43354</v>
      </c>
      <c r="F946">
        <v>110</v>
      </c>
      <c r="G946" s="1">
        <v>44670</v>
      </c>
      <c r="H946">
        <v>129</v>
      </c>
      <c r="I946" s="1">
        <v>1316</v>
      </c>
      <c r="J946">
        <v>19</v>
      </c>
      <c r="M946" s="177"/>
    </row>
    <row r="947" spans="1:13" x14ac:dyDescent="0.25">
      <c r="B947" t="s">
        <v>70</v>
      </c>
      <c r="C947" s="109" t="s">
        <v>20</v>
      </c>
      <c r="D947" t="s">
        <v>2718</v>
      </c>
      <c r="E947" s="1">
        <v>36560</v>
      </c>
      <c r="F947">
        <v>183</v>
      </c>
      <c r="G947" s="1">
        <v>53125</v>
      </c>
      <c r="H947">
        <v>507</v>
      </c>
      <c r="I947" s="1">
        <v>16565</v>
      </c>
      <c r="J947">
        <v>324</v>
      </c>
      <c r="M947" s="177"/>
    </row>
    <row r="948" spans="1:13" x14ac:dyDescent="0.25">
      <c r="B948" t="s">
        <v>425</v>
      </c>
      <c r="C948" s="109" t="s">
        <v>92</v>
      </c>
      <c r="D948" t="s">
        <v>2720</v>
      </c>
      <c r="E948" s="1">
        <v>36543</v>
      </c>
      <c r="F948">
        <v>110</v>
      </c>
      <c r="G948" s="1">
        <v>50565</v>
      </c>
      <c r="H948">
        <v>458</v>
      </c>
      <c r="I948" s="1">
        <v>14022</v>
      </c>
      <c r="J948">
        <v>348</v>
      </c>
      <c r="M948" s="177"/>
    </row>
    <row r="949" spans="1:13" x14ac:dyDescent="0.25">
      <c r="B949" t="s">
        <v>131</v>
      </c>
      <c r="C949" s="109" t="s">
        <v>132</v>
      </c>
      <c r="D949" t="s">
        <v>3092</v>
      </c>
      <c r="E949" s="1">
        <v>33456</v>
      </c>
      <c r="F949">
        <v>93</v>
      </c>
      <c r="G949" s="1">
        <v>39481</v>
      </c>
      <c r="H949">
        <v>209</v>
      </c>
      <c r="I949" s="1">
        <v>6025</v>
      </c>
      <c r="J949">
        <v>116</v>
      </c>
      <c r="M949" s="177"/>
    </row>
    <row r="950" spans="1:13" x14ac:dyDescent="0.25">
      <c r="B950" t="s">
        <v>601</v>
      </c>
      <c r="C950" s="109" t="s">
        <v>92</v>
      </c>
      <c r="D950" t="s">
        <v>46</v>
      </c>
      <c r="E950" s="1">
        <v>32604</v>
      </c>
      <c r="F950">
        <v>111</v>
      </c>
      <c r="G950" s="1">
        <v>36561</v>
      </c>
      <c r="H950">
        <v>218</v>
      </c>
      <c r="I950" s="1">
        <v>3957</v>
      </c>
      <c r="J950">
        <v>107</v>
      </c>
      <c r="M950" s="177"/>
    </row>
    <row r="951" spans="1:13" x14ac:dyDescent="0.25">
      <c r="A951" t="s">
        <v>434</v>
      </c>
      <c r="B951" t="s">
        <v>26</v>
      </c>
      <c r="C951" s="109" t="s">
        <v>6</v>
      </c>
      <c r="D951" t="s">
        <v>2718</v>
      </c>
      <c r="E951" s="1">
        <v>147519</v>
      </c>
      <c r="F951">
        <v>406</v>
      </c>
      <c r="G951" s="1">
        <v>194574</v>
      </c>
      <c r="H951" s="1">
        <v>3085</v>
      </c>
      <c r="I951" s="1">
        <v>47055</v>
      </c>
      <c r="J951" s="1">
        <v>2679</v>
      </c>
      <c r="M951" s="177"/>
    </row>
    <row r="952" spans="1:13" x14ac:dyDescent="0.25">
      <c r="B952" t="s">
        <v>167</v>
      </c>
      <c r="C952" s="109" t="s">
        <v>344</v>
      </c>
      <c r="D952" t="s">
        <v>3092</v>
      </c>
      <c r="E952" s="1">
        <v>105034</v>
      </c>
      <c r="F952">
        <v>281</v>
      </c>
      <c r="G952" s="1">
        <v>127905</v>
      </c>
      <c r="H952">
        <v>804</v>
      </c>
      <c r="I952" s="1">
        <v>22871</v>
      </c>
      <c r="J952">
        <v>523</v>
      </c>
      <c r="M952" s="177"/>
    </row>
    <row r="953" spans="1:13" x14ac:dyDescent="0.25">
      <c r="B953" t="s">
        <v>546</v>
      </c>
      <c r="C953" s="109" t="s">
        <v>344</v>
      </c>
      <c r="D953" t="s">
        <v>2720</v>
      </c>
      <c r="E953" s="1">
        <v>53275</v>
      </c>
      <c r="F953">
        <v>146</v>
      </c>
      <c r="G953" s="1">
        <v>59711</v>
      </c>
      <c r="H953">
        <v>267</v>
      </c>
      <c r="I953" s="1">
        <v>6436</v>
      </c>
      <c r="J953">
        <v>121</v>
      </c>
      <c r="M953" s="177"/>
    </row>
    <row r="954" spans="1:13" x14ac:dyDescent="0.25">
      <c r="B954" t="s">
        <v>437</v>
      </c>
      <c r="C954" s="109" t="s">
        <v>344</v>
      </c>
      <c r="D954" t="s">
        <v>2720</v>
      </c>
      <c r="E954" s="1">
        <v>43786</v>
      </c>
      <c r="F954">
        <v>129</v>
      </c>
      <c r="G954" s="1">
        <v>53882</v>
      </c>
      <c r="H954">
        <v>361</v>
      </c>
      <c r="I954" s="1">
        <v>10096</v>
      </c>
      <c r="J954">
        <v>232</v>
      </c>
      <c r="M954" s="177"/>
    </row>
    <row r="955" spans="1:13" x14ac:dyDescent="0.25">
      <c r="B955" t="s">
        <v>193</v>
      </c>
      <c r="C955" s="109" t="s">
        <v>125</v>
      </c>
      <c r="D955" t="s">
        <v>2718</v>
      </c>
      <c r="E955" s="1">
        <v>41460</v>
      </c>
      <c r="F955">
        <v>115</v>
      </c>
      <c r="G955" s="1">
        <v>58805</v>
      </c>
      <c r="H955">
        <v>641</v>
      </c>
      <c r="I955" s="1">
        <v>17345</v>
      </c>
      <c r="J955">
        <v>526</v>
      </c>
      <c r="M955" s="177"/>
    </row>
    <row r="956" spans="1:13" x14ac:dyDescent="0.25">
      <c r="B956" t="s">
        <v>603</v>
      </c>
      <c r="C956" s="109" t="s">
        <v>344</v>
      </c>
      <c r="D956" t="s">
        <v>2720</v>
      </c>
      <c r="E956" s="1">
        <v>35803</v>
      </c>
      <c r="F956">
        <v>117</v>
      </c>
      <c r="G956" s="1">
        <v>43398</v>
      </c>
      <c r="H956">
        <v>260</v>
      </c>
      <c r="I956" s="1">
        <v>7595</v>
      </c>
      <c r="J956">
        <v>143</v>
      </c>
      <c r="M956" s="177"/>
    </row>
    <row r="957" spans="1:13" x14ac:dyDescent="0.25">
      <c r="B957" t="s">
        <v>343</v>
      </c>
      <c r="C957" s="109" t="s">
        <v>344</v>
      </c>
      <c r="D957" t="s">
        <v>3092</v>
      </c>
      <c r="E957" s="1">
        <v>34385</v>
      </c>
      <c r="F957">
        <v>106</v>
      </c>
      <c r="G957" s="1">
        <v>42966</v>
      </c>
      <c r="H957">
        <v>302</v>
      </c>
      <c r="I957" s="1">
        <v>8581</v>
      </c>
      <c r="J957">
        <v>196</v>
      </c>
      <c r="M957" s="177"/>
    </row>
    <row r="958" spans="1:13" x14ac:dyDescent="0.25">
      <c r="A958" t="s">
        <v>426</v>
      </c>
      <c r="B958" t="s">
        <v>428</v>
      </c>
      <c r="C958" s="109" t="s">
        <v>410</v>
      </c>
      <c r="D958" t="s">
        <v>2720</v>
      </c>
      <c r="E958" s="1">
        <v>374215</v>
      </c>
      <c r="F958" s="1">
        <v>1106</v>
      </c>
      <c r="G958" s="1">
        <v>441869</v>
      </c>
      <c r="H958" s="1">
        <v>2527</v>
      </c>
      <c r="I958" s="1">
        <v>67654</v>
      </c>
      <c r="J958" s="1">
        <v>1421</v>
      </c>
      <c r="M958" s="177"/>
    </row>
    <row r="959" spans="1:13" x14ac:dyDescent="0.25">
      <c r="B959" t="s">
        <v>429</v>
      </c>
      <c r="C959" s="109" t="s">
        <v>410</v>
      </c>
      <c r="D959" t="s">
        <v>2720</v>
      </c>
      <c r="E959" s="1">
        <v>288092</v>
      </c>
      <c r="F959">
        <v>731</v>
      </c>
      <c r="G959" s="1">
        <v>313716</v>
      </c>
      <c r="H959" s="1">
        <v>1182</v>
      </c>
      <c r="I959" s="1">
        <v>25624</v>
      </c>
      <c r="J959">
        <v>451</v>
      </c>
      <c r="M959" s="177"/>
    </row>
    <row r="960" spans="1:13" x14ac:dyDescent="0.25">
      <c r="B960" t="s">
        <v>19</v>
      </c>
      <c r="C960" s="109" t="s">
        <v>20</v>
      </c>
      <c r="D960" t="s">
        <v>3092</v>
      </c>
      <c r="E960" s="1">
        <v>256471</v>
      </c>
      <c r="F960">
        <v>700</v>
      </c>
      <c r="G960" s="1">
        <v>316983</v>
      </c>
      <c r="H960" s="1">
        <v>4991</v>
      </c>
      <c r="I960" s="1">
        <v>60512</v>
      </c>
      <c r="J960" s="1">
        <v>4291</v>
      </c>
      <c r="M960" s="177"/>
    </row>
    <row r="961" spans="2:13" x14ac:dyDescent="0.25">
      <c r="B961" t="s">
        <v>47</v>
      </c>
      <c r="C961" s="109" t="s">
        <v>48</v>
      </c>
      <c r="D961" t="s">
        <v>2718</v>
      </c>
      <c r="E961" s="1">
        <v>235788</v>
      </c>
      <c r="F961">
        <v>614</v>
      </c>
      <c r="G961" s="1">
        <v>385251</v>
      </c>
      <c r="H961" s="1">
        <v>16391</v>
      </c>
      <c r="I961" s="1">
        <v>149463</v>
      </c>
      <c r="J961" s="1">
        <v>15777</v>
      </c>
      <c r="M961" s="177"/>
    </row>
    <row r="962" spans="2:13" x14ac:dyDescent="0.25">
      <c r="B962" t="s">
        <v>432</v>
      </c>
      <c r="C962" s="144" t="s">
        <v>410</v>
      </c>
      <c r="D962" t="s">
        <v>3092</v>
      </c>
      <c r="E962" s="1">
        <v>208876</v>
      </c>
      <c r="F962">
        <v>466</v>
      </c>
      <c r="G962" s="1">
        <v>225358</v>
      </c>
      <c r="H962">
        <v>796</v>
      </c>
      <c r="I962" s="1">
        <v>16482</v>
      </c>
      <c r="J962">
        <v>330</v>
      </c>
      <c r="M962" s="177"/>
    </row>
    <row r="963" spans="2:13" x14ac:dyDescent="0.25">
      <c r="B963" t="s">
        <v>70</v>
      </c>
      <c r="C963" s="109" t="s">
        <v>20</v>
      </c>
      <c r="D963" t="s">
        <v>2718</v>
      </c>
      <c r="E963" s="1">
        <v>184628</v>
      </c>
      <c r="F963">
        <v>554</v>
      </c>
      <c r="G963" s="1">
        <v>211092</v>
      </c>
      <c r="H963" s="1">
        <v>1454</v>
      </c>
      <c r="I963" s="1">
        <v>26464</v>
      </c>
      <c r="J963">
        <v>900</v>
      </c>
      <c r="M963" s="177"/>
    </row>
    <row r="964" spans="2:13" x14ac:dyDescent="0.25">
      <c r="B964" t="s">
        <v>431</v>
      </c>
      <c r="C964" s="109" t="s">
        <v>410</v>
      </c>
      <c r="D964" t="s">
        <v>2720</v>
      </c>
      <c r="E964" s="1">
        <v>181171</v>
      </c>
      <c r="F964">
        <v>485</v>
      </c>
      <c r="G964" s="1">
        <v>201395</v>
      </c>
      <c r="H964">
        <v>935</v>
      </c>
      <c r="I964" s="1">
        <v>20224</v>
      </c>
      <c r="J964">
        <v>450</v>
      </c>
      <c r="M964" s="177"/>
    </row>
    <row r="965" spans="2:13" x14ac:dyDescent="0.25">
      <c r="B965" t="s">
        <v>1</v>
      </c>
      <c r="C965" s="109" t="s">
        <v>2</v>
      </c>
      <c r="D965" t="s">
        <v>2718</v>
      </c>
      <c r="E965" s="1">
        <v>109081</v>
      </c>
      <c r="F965">
        <v>364</v>
      </c>
      <c r="G965" s="1">
        <v>207110</v>
      </c>
      <c r="H965" s="1">
        <v>3105</v>
      </c>
      <c r="I965" s="1">
        <v>98029</v>
      </c>
      <c r="J965" s="1">
        <v>2741</v>
      </c>
      <c r="M965" s="177"/>
    </row>
    <row r="966" spans="2:13" x14ac:dyDescent="0.25">
      <c r="B966" t="s">
        <v>544</v>
      </c>
      <c r="C966" s="109" t="s">
        <v>410</v>
      </c>
      <c r="D966" t="s">
        <v>2720</v>
      </c>
      <c r="E966" s="1">
        <v>103547</v>
      </c>
      <c r="F966">
        <v>218</v>
      </c>
      <c r="G966" s="1">
        <v>110132</v>
      </c>
      <c r="H966">
        <v>390</v>
      </c>
      <c r="I966" s="1">
        <v>6585</v>
      </c>
      <c r="J966">
        <v>172</v>
      </c>
      <c r="M966" s="177"/>
    </row>
    <row r="967" spans="2:13" x14ac:dyDescent="0.25">
      <c r="B967" t="s">
        <v>430</v>
      </c>
      <c r="C967" s="109" t="s">
        <v>30</v>
      </c>
      <c r="D967" t="s">
        <v>2720</v>
      </c>
      <c r="E967" s="1">
        <v>99408</v>
      </c>
      <c r="F967">
        <v>297</v>
      </c>
      <c r="G967" s="1">
        <v>123281</v>
      </c>
      <c r="H967">
        <v>916</v>
      </c>
      <c r="I967" s="1">
        <v>23873</v>
      </c>
      <c r="J967">
        <v>619</v>
      </c>
      <c r="M967" s="177"/>
    </row>
    <row r="968" spans="2:13" x14ac:dyDescent="0.25">
      <c r="B968" t="s">
        <v>545</v>
      </c>
      <c r="C968" s="109" t="s">
        <v>410</v>
      </c>
      <c r="D968" t="s">
        <v>46</v>
      </c>
      <c r="E968" s="1">
        <v>91288</v>
      </c>
      <c r="F968">
        <v>212</v>
      </c>
      <c r="G968" s="1">
        <v>94634</v>
      </c>
      <c r="H968">
        <v>269</v>
      </c>
      <c r="I968" s="1">
        <v>3346</v>
      </c>
      <c r="J968">
        <v>57</v>
      </c>
      <c r="M968" s="177"/>
    </row>
    <row r="969" spans="2:13" x14ac:dyDescent="0.25">
      <c r="B969" t="s">
        <v>542</v>
      </c>
      <c r="C969" s="109" t="s">
        <v>410</v>
      </c>
      <c r="D969" t="s">
        <v>2720</v>
      </c>
      <c r="E969" s="1">
        <v>85268</v>
      </c>
      <c r="F969">
        <v>263</v>
      </c>
      <c r="G969" s="1">
        <v>95231</v>
      </c>
      <c r="H969">
        <v>454</v>
      </c>
      <c r="I969" s="1">
        <v>9963</v>
      </c>
      <c r="J969">
        <v>191</v>
      </c>
      <c r="M969" s="177"/>
    </row>
    <row r="970" spans="2:13" x14ac:dyDescent="0.25">
      <c r="B970" t="s">
        <v>543</v>
      </c>
      <c r="C970" s="109" t="s">
        <v>410</v>
      </c>
      <c r="D970" t="s">
        <v>2720</v>
      </c>
      <c r="E970" s="1">
        <v>83868</v>
      </c>
      <c r="F970">
        <v>221</v>
      </c>
      <c r="G970" s="1">
        <v>92282</v>
      </c>
      <c r="H970">
        <v>370</v>
      </c>
      <c r="I970" s="1">
        <v>8414</v>
      </c>
      <c r="J970">
        <v>149</v>
      </c>
      <c r="M970" s="177"/>
    </row>
    <row r="971" spans="2:13" x14ac:dyDescent="0.25">
      <c r="B971" t="s">
        <v>18</v>
      </c>
      <c r="C971" s="144" t="s">
        <v>10</v>
      </c>
      <c r="D971" t="s">
        <v>2718</v>
      </c>
      <c r="E971" s="1">
        <v>72237</v>
      </c>
      <c r="F971">
        <v>175</v>
      </c>
      <c r="G971" s="1">
        <v>222162</v>
      </c>
      <c r="H971" s="1">
        <v>14400</v>
      </c>
      <c r="I971" s="1">
        <v>149925</v>
      </c>
      <c r="J971" s="1">
        <v>14225</v>
      </c>
      <c r="M971" s="177"/>
    </row>
    <row r="972" spans="2:13" x14ac:dyDescent="0.25">
      <c r="B972" t="s">
        <v>433</v>
      </c>
      <c r="C972" s="109" t="s">
        <v>410</v>
      </c>
      <c r="D972" t="s">
        <v>2720</v>
      </c>
      <c r="E972" s="1">
        <v>64800</v>
      </c>
      <c r="F972">
        <v>184</v>
      </c>
      <c r="G972" s="1">
        <v>74830</v>
      </c>
      <c r="H972">
        <v>409</v>
      </c>
      <c r="I972" s="1">
        <v>10030</v>
      </c>
      <c r="J972">
        <v>225</v>
      </c>
      <c r="M972" s="177"/>
    </row>
    <row r="973" spans="2:13" x14ac:dyDescent="0.25">
      <c r="B973" t="s">
        <v>126</v>
      </c>
      <c r="C973" s="109" t="s">
        <v>127</v>
      </c>
      <c r="D973" t="s">
        <v>3092</v>
      </c>
      <c r="E973" s="1">
        <v>56065</v>
      </c>
      <c r="F973">
        <v>161</v>
      </c>
      <c r="G973" s="1">
        <v>65349</v>
      </c>
      <c r="H973">
        <v>397</v>
      </c>
      <c r="I973" s="1">
        <v>9284</v>
      </c>
      <c r="J973">
        <v>236</v>
      </c>
      <c r="M973" s="177"/>
    </row>
    <row r="974" spans="2:13" x14ac:dyDescent="0.25">
      <c r="B974" t="s">
        <v>81</v>
      </c>
      <c r="C974" s="109" t="s">
        <v>2</v>
      </c>
      <c r="D974" t="s">
        <v>2718</v>
      </c>
      <c r="E974" s="1">
        <v>51301</v>
      </c>
      <c r="F974">
        <v>166</v>
      </c>
      <c r="G974" s="1">
        <v>58298</v>
      </c>
      <c r="H974">
        <v>297</v>
      </c>
      <c r="I974" s="1">
        <v>6997</v>
      </c>
      <c r="J974">
        <v>131</v>
      </c>
      <c r="M974" s="177"/>
    </row>
    <row r="975" spans="2:13" x14ac:dyDescent="0.25">
      <c r="B975" t="s">
        <v>271</v>
      </c>
      <c r="C975" s="109" t="s">
        <v>48</v>
      </c>
      <c r="D975" t="s">
        <v>3092</v>
      </c>
      <c r="E975" s="1">
        <v>47582</v>
      </c>
      <c r="F975">
        <v>141</v>
      </c>
      <c r="G975" s="1">
        <v>55472</v>
      </c>
      <c r="H975">
        <v>303</v>
      </c>
      <c r="I975" s="1">
        <v>7890</v>
      </c>
      <c r="J975">
        <v>162</v>
      </c>
      <c r="M975" s="177"/>
    </row>
    <row r="976" spans="2:13" x14ac:dyDescent="0.25">
      <c r="B976" t="s">
        <v>29</v>
      </c>
      <c r="C976" s="109" t="s">
        <v>30</v>
      </c>
      <c r="D976" t="s">
        <v>2718</v>
      </c>
      <c r="E976" s="1">
        <v>44005</v>
      </c>
      <c r="F976">
        <v>119</v>
      </c>
      <c r="G976" s="1">
        <v>61549</v>
      </c>
      <c r="H976" s="1">
        <v>1056</v>
      </c>
      <c r="I976" s="1">
        <v>17544</v>
      </c>
      <c r="J976">
        <v>937</v>
      </c>
      <c r="M976" s="177"/>
    </row>
    <row r="977" spans="1:13" x14ac:dyDescent="0.25">
      <c r="B977" t="s">
        <v>204</v>
      </c>
      <c r="C977" s="109" t="s">
        <v>205</v>
      </c>
      <c r="D977" t="s">
        <v>3092</v>
      </c>
      <c r="E977" s="1">
        <v>43616</v>
      </c>
      <c r="F977">
        <v>120</v>
      </c>
      <c r="G977" s="1">
        <v>46969</v>
      </c>
      <c r="H977">
        <v>190</v>
      </c>
      <c r="I977" s="1">
        <v>3353</v>
      </c>
      <c r="J977">
        <v>70</v>
      </c>
      <c r="M977" s="177"/>
    </row>
    <row r="978" spans="1:13" x14ac:dyDescent="0.25">
      <c r="B978" t="s">
        <v>273</v>
      </c>
      <c r="C978" s="109" t="s">
        <v>48</v>
      </c>
      <c r="D978" t="s">
        <v>2720</v>
      </c>
      <c r="E978" s="1">
        <v>37308</v>
      </c>
      <c r="F978">
        <v>114</v>
      </c>
      <c r="G978" s="1">
        <v>45304</v>
      </c>
      <c r="H978">
        <v>287</v>
      </c>
      <c r="I978" s="1">
        <v>7996</v>
      </c>
      <c r="J978">
        <v>173</v>
      </c>
      <c r="M978" s="177"/>
    </row>
    <row r="979" spans="1:13" x14ac:dyDescent="0.25">
      <c r="B979" t="s">
        <v>193</v>
      </c>
      <c r="C979" s="109" t="s">
        <v>125</v>
      </c>
      <c r="D979" t="s">
        <v>2718</v>
      </c>
      <c r="E979" s="1">
        <v>33520</v>
      </c>
      <c r="F979">
        <v>85</v>
      </c>
      <c r="G979" s="1">
        <v>51549</v>
      </c>
      <c r="H979">
        <v>629</v>
      </c>
      <c r="I979" s="1">
        <v>18029</v>
      </c>
      <c r="J979">
        <v>544</v>
      </c>
      <c r="M979" s="177"/>
    </row>
    <row r="980" spans="1:13" x14ac:dyDescent="0.25">
      <c r="B980" t="s">
        <v>602</v>
      </c>
      <c r="C980" s="109" t="s">
        <v>410</v>
      </c>
      <c r="D980" t="s">
        <v>2720</v>
      </c>
      <c r="E980" s="1">
        <v>32609</v>
      </c>
      <c r="F980">
        <v>79</v>
      </c>
      <c r="G980" s="1">
        <v>35562</v>
      </c>
      <c r="H980">
        <v>128</v>
      </c>
      <c r="I980" s="1">
        <v>2953</v>
      </c>
      <c r="J980">
        <v>49</v>
      </c>
      <c r="M980" s="177"/>
    </row>
    <row r="981" spans="1:13" x14ac:dyDescent="0.25">
      <c r="A981" t="s">
        <v>438</v>
      </c>
      <c r="B981" t="s">
        <v>294</v>
      </c>
      <c r="C981" s="109" t="s">
        <v>132</v>
      </c>
      <c r="D981" t="s">
        <v>3092</v>
      </c>
      <c r="E981" s="1">
        <v>75149</v>
      </c>
      <c r="F981">
        <v>250</v>
      </c>
      <c r="G981" s="1">
        <v>110122</v>
      </c>
      <c r="H981" s="1">
        <v>1296</v>
      </c>
      <c r="I981" s="1">
        <v>34973</v>
      </c>
      <c r="J981" s="1">
        <v>1046</v>
      </c>
      <c r="M981" s="177"/>
    </row>
    <row r="982" spans="1:13" x14ac:dyDescent="0.25">
      <c r="B982" s="24" t="s">
        <v>131</v>
      </c>
      <c r="C982" s="106" t="s">
        <v>132</v>
      </c>
      <c r="D982" s="24" t="s">
        <v>3092</v>
      </c>
      <c r="E982" s="55">
        <v>35742</v>
      </c>
      <c r="F982" s="24">
        <v>106</v>
      </c>
      <c r="G982" s="55">
        <v>49009</v>
      </c>
      <c r="H982" s="24">
        <v>489</v>
      </c>
      <c r="I982" s="55">
        <v>13267</v>
      </c>
      <c r="J982" s="24">
        <v>383</v>
      </c>
      <c r="M982" s="177"/>
    </row>
    <row r="983" spans="1:13" x14ac:dyDescent="0.25">
      <c r="B983" t="s">
        <v>3064</v>
      </c>
      <c r="C983" s="109"/>
    </row>
  </sheetData>
  <sortState xmlns:xlrd2="http://schemas.microsoft.com/office/spreadsheetml/2017/richdata2" ref="B951:J957">
    <sortCondition descending="1" ref="E951:E957"/>
  </sortState>
  <mergeCells count="4">
    <mergeCell ref="E2:F2"/>
    <mergeCell ref="G2:H2"/>
    <mergeCell ref="I2:J2"/>
    <mergeCell ref="A1:J1"/>
  </mergeCells>
  <printOptions horizontalCentered="1"/>
  <pageMargins left="0.3" right="0.3" top="0.5" bottom="0.5" header="0.3" footer="0.3"/>
  <pageSetup scale="80" orientation="portrait" r:id="rId1"/>
  <headerFooter>
    <oddFooter>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1CFA0-C526-4DBF-8D17-3734E6FCC374}">
  <dimension ref="A1:N57"/>
  <sheetViews>
    <sheetView topLeftCell="A37" zoomScaleNormal="100" workbookViewId="0">
      <selection activeCell="A3" sqref="A3:XFD4"/>
    </sheetView>
  </sheetViews>
  <sheetFormatPr defaultRowHeight="15" x14ac:dyDescent="0.25"/>
  <cols>
    <col min="1" max="1" width="20.140625" customWidth="1"/>
    <col min="2" max="2" width="12.140625" style="2" customWidth="1"/>
    <col min="3" max="3" width="12.85546875" style="1" customWidth="1"/>
    <col min="4" max="4" width="11.42578125" style="1" customWidth="1"/>
    <col min="5" max="5" width="2.140625" style="1" customWidth="1"/>
    <col min="6" max="6" width="11.85546875" style="1" customWidth="1"/>
    <col min="7" max="7" width="11.5703125" style="1" customWidth="1"/>
    <col min="8" max="8" width="12.5703125" style="1" customWidth="1"/>
    <col min="9" max="9" width="11.85546875" style="39" customWidth="1"/>
  </cols>
  <sheetData>
    <row r="1" spans="1:14" ht="20.25" customHeight="1" x14ac:dyDescent="0.25">
      <c r="A1" s="25" t="s">
        <v>3037</v>
      </c>
    </row>
    <row r="2" spans="1:14" ht="30.95" customHeight="1" x14ac:dyDescent="0.25">
      <c r="A2" s="12"/>
      <c r="B2" s="236" t="s">
        <v>3031</v>
      </c>
      <c r="C2" s="232" t="s">
        <v>3032</v>
      </c>
      <c r="D2" s="232"/>
      <c r="E2" s="73"/>
      <c r="F2" s="232" t="s">
        <v>3033</v>
      </c>
      <c r="G2" s="232"/>
      <c r="H2" s="219" t="s">
        <v>3035</v>
      </c>
      <c r="I2" s="234" t="s">
        <v>3036</v>
      </c>
    </row>
    <row r="3" spans="1:14" ht="27.95" customHeight="1" x14ac:dyDescent="0.25">
      <c r="A3" s="74" t="s">
        <v>2724</v>
      </c>
      <c r="B3" s="237"/>
      <c r="C3" s="53" t="s">
        <v>3034</v>
      </c>
      <c r="D3" s="54" t="s">
        <v>2861</v>
      </c>
      <c r="E3" s="52"/>
      <c r="F3" s="53" t="s">
        <v>3034</v>
      </c>
      <c r="G3" s="54" t="s">
        <v>2861</v>
      </c>
      <c r="H3" s="233"/>
      <c r="I3" s="235"/>
    </row>
    <row r="4" spans="1:14" x14ac:dyDescent="0.25">
      <c r="A4" t="s">
        <v>11</v>
      </c>
      <c r="B4" s="2">
        <v>2</v>
      </c>
      <c r="C4" s="1">
        <v>3969456</v>
      </c>
      <c r="D4" s="1">
        <v>76199</v>
      </c>
      <c r="F4" s="1">
        <v>1163972</v>
      </c>
      <c r="G4" s="1">
        <v>68081</v>
      </c>
      <c r="H4" s="1">
        <v>802920</v>
      </c>
      <c r="I4" s="39">
        <v>4943.7752204453745</v>
      </c>
    </row>
    <row r="5" spans="1:14" x14ac:dyDescent="0.25">
      <c r="A5" t="s">
        <v>0</v>
      </c>
      <c r="B5" s="2">
        <v>23</v>
      </c>
      <c r="C5" s="1">
        <v>567314</v>
      </c>
      <c r="D5" s="1">
        <v>13983</v>
      </c>
      <c r="F5" s="1">
        <v>225156</v>
      </c>
      <c r="G5" s="1">
        <v>12998</v>
      </c>
      <c r="H5" s="1">
        <v>137271</v>
      </c>
      <c r="I5" s="39">
        <v>4132.8029955343809</v>
      </c>
    </row>
    <row r="6" spans="1:14" x14ac:dyDescent="0.25">
      <c r="A6" t="s">
        <v>63</v>
      </c>
      <c r="B6" s="2">
        <v>20</v>
      </c>
      <c r="C6" s="1">
        <v>4466346</v>
      </c>
      <c r="D6" s="1">
        <v>147592</v>
      </c>
      <c r="F6" s="1">
        <v>2032694</v>
      </c>
      <c r="G6" s="1">
        <v>140951</v>
      </c>
      <c r="H6" s="1">
        <v>1065720</v>
      </c>
      <c r="I6" s="39">
        <v>4190.918815448711</v>
      </c>
    </row>
    <row r="7" spans="1:14" x14ac:dyDescent="0.25">
      <c r="A7" t="s">
        <v>53</v>
      </c>
      <c r="B7" s="2">
        <v>7</v>
      </c>
      <c r="C7" s="1">
        <v>2304582</v>
      </c>
      <c r="D7" s="1">
        <v>50017</v>
      </c>
      <c r="F7" s="1">
        <v>759842</v>
      </c>
      <c r="G7" s="1">
        <v>45057</v>
      </c>
      <c r="H7" s="1">
        <v>490680</v>
      </c>
      <c r="I7" s="39">
        <v>4696.7106872095865</v>
      </c>
    </row>
    <row r="8" spans="1:14" x14ac:dyDescent="0.25">
      <c r="A8" t="s">
        <v>76</v>
      </c>
      <c r="B8" s="2">
        <v>10</v>
      </c>
      <c r="C8" s="1">
        <v>33323876</v>
      </c>
      <c r="D8" s="1">
        <v>1129897</v>
      </c>
      <c r="F8" s="1">
        <v>16071213</v>
      </c>
      <c r="G8" s="1">
        <v>1080230</v>
      </c>
      <c r="H8" s="1">
        <v>7224945</v>
      </c>
      <c r="I8" s="39">
        <v>4612.3362876810825</v>
      </c>
    </row>
    <row r="9" spans="1:14" x14ac:dyDescent="0.25">
      <c r="A9" t="s">
        <v>117</v>
      </c>
      <c r="B9" s="2">
        <v>6</v>
      </c>
      <c r="C9" s="1">
        <v>5459323</v>
      </c>
      <c r="D9" s="1">
        <v>155690</v>
      </c>
      <c r="F9" s="1">
        <v>2184758</v>
      </c>
      <c r="G9" s="1">
        <v>146848</v>
      </c>
      <c r="H9" s="1">
        <v>1140757</v>
      </c>
      <c r="I9" s="39">
        <v>4785.7019505468734</v>
      </c>
    </row>
    <row r="10" spans="1:14" x14ac:dyDescent="0.25">
      <c r="A10" t="s">
        <v>133</v>
      </c>
      <c r="B10" s="2">
        <v>35</v>
      </c>
      <c r="C10" s="1">
        <v>2760670</v>
      </c>
      <c r="D10" s="1">
        <v>95560</v>
      </c>
      <c r="F10" s="1">
        <v>1245201</v>
      </c>
      <c r="G10" s="1">
        <v>90961</v>
      </c>
      <c r="H10" s="1">
        <v>745085</v>
      </c>
      <c r="I10" s="39">
        <v>3705.1745773972098</v>
      </c>
    </row>
    <row r="11" spans="1:14" x14ac:dyDescent="0.25">
      <c r="A11" t="s">
        <v>143</v>
      </c>
      <c r="B11" s="2">
        <v>24</v>
      </c>
      <c r="C11" s="1">
        <v>763456</v>
      </c>
      <c r="D11" s="1">
        <v>20721</v>
      </c>
      <c r="F11" s="1">
        <v>295457</v>
      </c>
      <c r="G11" s="1">
        <v>19361</v>
      </c>
      <c r="H11" s="1">
        <v>187221</v>
      </c>
      <c r="I11" s="39">
        <v>4077.8331490591331</v>
      </c>
    </row>
    <row r="12" spans="1:14" x14ac:dyDescent="0.25">
      <c r="A12" s="69" t="s">
        <v>141</v>
      </c>
      <c r="B12" s="70">
        <v>51</v>
      </c>
      <c r="C12" s="71">
        <v>596038</v>
      </c>
      <c r="D12" s="71">
        <v>17054</v>
      </c>
      <c r="E12" s="71"/>
      <c r="F12" s="71">
        <v>226630</v>
      </c>
      <c r="G12" s="71">
        <v>16073</v>
      </c>
      <c r="H12" s="71">
        <v>250345</v>
      </c>
      <c r="I12" s="72">
        <v>2380.8664043619806</v>
      </c>
      <c r="N12" s="25"/>
    </row>
    <row r="13" spans="1:14" x14ac:dyDescent="0.25">
      <c r="A13" t="s">
        <v>148</v>
      </c>
      <c r="B13" s="2">
        <v>3</v>
      </c>
      <c r="C13" s="1">
        <v>17165529</v>
      </c>
      <c r="D13" s="1">
        <v>618235</v>
      </c>
      <c r="F13" s="1">
        <v>8164988</v>
      </c>
      <c r="G13" s="1">
        <v>591546</v>
      </c>
      <c r="H13" s="1">
        <v>3494174</v>
      </c>
      <c r="I13" s="39">
        <v>4912.6142544704417</v>
      </c>
    </row>
    <row r="14" spans="1:14" x14ac:dyDescent="0.25">
      <c r="A14" t="s">
        <v>162</v>
      </c>
      <c r="B14" s="2">
        <v>11</v>
      </c>
      <c r="C14" s="1">
        <v>7676892</v>
      </c>
      <c r="D14" s="1">
        <v>226156</v>
      </c>
      <c r="F14" s="1">
        <v>3066358</v>
      </c>
      <c r="G14" s="1">
        <v>212792</v>
      </c>
      <c r="H14" s="1">
        <v>1677662</v>
      </c>
      <c r="I14" s="39">
        <v>4575.9467640084831</v>
      </c>
    </row>
    <row r="15" spans="1:14" x14ac:dyDescent="0.25">
      <c r="A15" t="s">
        <v>169</v>
      </c>
      <c r="B15" s="2">
        <v>21</v>
      </c>
      <c r="C15" s="1">
        <v>1154961</v>
      </c>
      <c r="D15" s="1">
        <v>33402</v>
      </c>
      <c r="F15" s="1">
        <v>491280</v>
      </c>
      <c r="G15" s="1">
        <v>31571</v>
      </c>
      <c r="H15" s="1">
        <v>275908</v>
      </c>
      <c r="I15" s="39">
        <v>4186.0366498977919</v>
      </c>
    </row>
    <row r="16" spans="1:14" x14ac:dyDescent="0.25">
      <c r="A16" t="s">
        <v>183</v>
      </c>
      <c r="B16" s="2">
        <v>4</v>
      </c>
      <c r="C16" s="1">
        <v>1568068</v>
      </c>
      <c r="D16" s="1">
        <v>35230</v>
      </c>
      <c r="F16" s="1">
        <v>528710</v>
      </c>
      <c r="G16" s="1">
        <v>32187</v>
      </c>
      <c r="H16" s="1">
        <v>325294</v>
      </c>
      <c r="I16" s="39">
        <v>4820.463949534882</v>
      </c>
    </row>
    <row r="17" spans="1:9" x14ac:dyDescent="0.25">
      <c r="A17" t="s">
        <v>188</v>
      </c>
      <c r="B17" s="2">
        <v>13</v>
      </c>
      <c r="C17" s="1">
        <v>11119734</v>
      </c>
      <c r="D17" s="1">
        <v>267776</v>
      </c>
      <c r="F17" s="1">
        <v>3409136</v>
      </c>
      <c r="G17" s="1">
        <v>246301</v>
      </c>
      <c r="H17" s="1">
        <v>2476958</v>
      </c>
      <c r="I17" s="39">
        <v>4489.270306561516</v>
      </c>
    </row>
    <row r="18" spans="1:9" x14ac:dyDescent="0.25">
      <c r="A18" t="s">
        <v>202</v>
      </c>
      <c r="B18" s="2">
        <v>25</v>
      </c>
      <c r="C18" s="1">
        <v>5002947</v>
      </c>
      <c r="D18" s="1">
        <v>94710</v>
      </c>
      <c r="F18" s="1">
        <v>1380940</v>
      </c>
      <c r="G18" s="1">
        <v>84494</v>
      </c>
      <c r="H18" s="1">
        <v>1232838</v>
      </c>
      <c r="I18" s="39">
        <v>4058.0733235023581</v>
      </c>
    </row>
    <row r="19" spans="1:9" x14ac:dyDescent="0.25">
      <c r="A19" t="s">
        <v>176</v>
      </c>
      <c r="B19" s="2">
        <v>47</v>
      </c>
      <c r="C19" s="1">
        <v>1994015</v>
      </c>
      <c r="D19" s="1">
        <v>42651</v>
      </c>
      <c r="F19" s="1">
        <v>648923</v>
      </c>
      <c r="G19" s="1">
        <v>38773</v>
      </c>
      <c r="H19" s="1">
        <v>649796</v>
      </c>
      <c r="I19" s="39">
        <v>3068.678477552955</v>
      </c>
    </row>
    <row r="20" spans="1:9" x14ac:dyDescent="0.25">
      <c r="A20" t="s">
        <v>218</v>
      </c>
      <c r="B20" s="2">
        <v>46</v>
      </c>
      <c r="C20" s="1">
        <v>1984087</v>
      </c>
      <c r="D20" s="1">
        <v>42313</v>
      </c>
      <c r="F20" s="1">
        <v>567028</v>
      </c>
      <c r="G20" s="1">
        <v>38548</v>
      </c>
      <c r="H20" s="1">
        <v>605147</v>
      </c>
      <c r="I20" s="39">
        <v>3278.6860052185666</v>
      </c>
    </row>
    <row r="21" spans="1:9" x14ac:dyDescent="0.25">
      <c r="A21" t="s">
        <v>224</v>
      </c>
      <c r="B21" s="2">
        <v>32</v>
      </c>
      <c r="C21" s="1">
        <v>2655203</v>
      </c>
      <c r="D21" s="1">
        <v>63274</v>
      </c>
      <c r="F21" s="1">
        <v>852241</v>
      </c>
      <c r="G21" s="1">
        <v>58098</v>
      </c>
      <c r="H21" s="1">
        <v>712477</v>
      </c>
      <c r="I21" s="39">
        <v>3726.721002923603</v>
      </c>
    </row>
    <row r="22" spans="1:9" x14ac:dyDescent="0.25">
      <c r="A22" t="s">
        <v>489</v>
      </c>
      <c r="B22" s="2">
        <v>19</v>
      </c>
      <c r="C22" s="1">
        <v>3881248</v>
      </c>
      <c r="D22" s="1">
        <v>96846</v>
      </c>
      <c r="F22" s="1">
        <v>1217606</v>
      </c>
      <c r="G22" s="1">
        <v>89084</v>
      </c>
      <c r="H22" s="1">
        <v>905147</v>
      </c>
      <c r="I22" s="39">
        <v>4287.9753233452684</v>
      </c>
    </row>
    <row r="23" spans="1:9" x14ac:dyDescent="0.25">
      <c r="A23" t="s">
        <v>253</v>
      </c>
      <c r="B23" s="2">
        <v>18</v>
      </c>
      <c r="C23" s="1">
        <v>1260989</v>
      </c>
      <c r="D23" s="1">
        <v>29021</v>
      </c>
      <c r="F23" s="1">
        <v>403457</v>
      </c>
      <c r="G23" s="1">
        <v>26393</v>
      </c>
      <c r="H23" s="1">
        <v>293872</v>
      </c>
      <c r="I23" s="39">
        <v>4290.94639843197</v>
      </c>
    </row>
    <row r="24" spans="1:9" x14ac:dyDescent="0.25">
      <c r="A24" t="s">
        <v>247</v>
      </c>
      <c r="B24" s="2">
        <v>37</v>
      </c>
      <c r="C24" s="1">
        <v>4259484</v>
      </c>
      <c r="D24" s="1">
        <v>131190</v>
      </c>
      <c r="F24" s="1">
        <v>1721923</v>
      </c>
      <c r="G24" s="1">
        <v>124145</v>
      </c>
      <c r="H24" s="1">
        <v>1155541</v>
      </c>
      <c r="I24" s="39">
        <v>3686.1383542427311</v>
      </c>
    </row>
    <row r="25" spans="1:9" x14ac:dyDescent="0.25">
      <c r="A25" t="s">
        <v>240</v>
      </c>
      <c r="B25" s="2">
        <v>44</v>
      </c>
      <c r="C25" s="1">
        <v>5116966</v>
      </c>
      <c r="D25" s="1">
        <v>167712</v>
      </c>
      <c r="F25" s="1">
        <v>2154283</v>
      </c>
      <c r="G25" s="1">
        <v>158974</v>
      </c>
      <c r="H25" s="1">
        <v>1507965</v>
      </c>
      <c r="I25" s="39">
        <v>3393.2922846352535</v>
      </c>
    </row>
    <row r="26" spans="1:9" x14ac:dyDescent="0.25">
      <c r="A26" t="s">
        <v>262</v>
      </c>
      <c r="B26" s="2">
        <v>26</v>
      </c>
      <c r="C26" s="1">
        <v>7483432</v>
      </c>
      <c r="D26" s="1">
        <v>170065</v>
      </c>
      <c r="F26" s="1">
        <v>2231953</v>
      </c>
      <c r="G26" s="1">
        <v>155841</v>
      </c>
      <c r="H26" s="1">
        <v>1892394</v>
      </c>
      <c r="I26" s="39">
        <v>3954.4788241772062</v>
      </c>
    </row>
    <row r="27" spans="1:9" x14ac:dyDescent="0.25">
      <c r="A27" t="s">
        <v>269</v>
      </c>
      <c r="B27" s="2">
        <v>45</v>
      </c>
      <c r="C27" s="1">
        <v>4225220</v>
      </c>
      <c r="D27" s="1">
        <v>99694</v>
      </c>
      <c r="F27" s="1">
        <v>1526025</v>
      </c>
      <c r="G27" s="1">
        <v>92284</v>
      </c>
      <c r="H27" s="1">
        <v>1259012</v>
      </c>
      <c r="I27" s="39">
        <v>3355.980721391059</v>
      </c>
    </row>
    <row r="28" spans="1:9" x14ac:dyDescent="0.25">
      <c r="A28" t="s">
        <v>287</v>
      </c>
      <c r="B28" s="2">
        <v>15</v>
      </c>
      <c r="C28" s="1">
        <v>1933101</v>
      </c>
      <c r="D28" s="1">
        <v>41588</v>
      </c>
      <c r="F28" s="1">
        <v>625848</v>
      </c>
      <c r="G28" s="1">
        <v>37420</v>
      </c>
      <c r="H28" s="1">
        <v>437242</v>
      </c>
      <c r="I28" s="39">
        <v>4421.1237712754037</v>
      </c>
    </row>
    <row r="29" spans="1:9" x14ac:dyDescent="0.25">
      <c r="A29" t="s">
        <v>278</v>
      </c>
      <c r="B29" s="2">
        <v>22</v>
      </c>
      <c r="C29" s="1">
        <v>4829340</v>
      </c>
      <c r="D29" s="1">
        <v>105372</v>
      </c>
      <c r="F29" s="1">
        <v>1387341</v>
      </c>
      <c r="G29" s="1">
        <v>95675</v>
      </c>
      <c r="H29" s="1">
        <v>1163782</v>
      </c>
      <c r="I29" s="39">
        <v>4149.6947022724189</v>
      </c>
    </row>
    <row r="30" spans="1:9" x14ac:dyDescent="0.25">
      <c r="A30" t="s">
        <v>292</v>
      </c>
      <c r="B30" s="2">
        <v>14</v>
      </c>
      <c r="C30" s="1">
        <v>1090187</v>
      </c>
      <c r="D30" s="1">
        <v>27399</v>
      </c>
      <c r="F30" s="1">
        <v>423709</v>
      </c>
      <c r="G30" s="1">
        <v>25316</v>
      </c>
      <c r="H30" s="1">
        <v>245758</v>
      </c>
      <c r="I30" s="39">
        <v>4436.0183595244098</v>
      </c>
    </row>
    <row r="31" spans="1:9" x14ac:dyDescent="0.25">
      <c r="A31" t="s">
        <v>308</v>
      </c>
      <c r="B31" s="2">
        <v>31</v>
      </c>
      <c r="C31" s="1">
        <v>1544126</v>
      </c>
      <c r="D31" s="1">
        <v>31751</v>
      </c>
      <c r="F31" s="1">
        <v>492773</v>
      </c>
      <c r="G31" s="1">
        <v>28729</v>
      </c>
      <c r="H31" s="1">
        <v>412587</v>
      </c>
      <c r="I31" s="39">
        <v>3742.5464205125222</v>
      </c>
    </row>
    <row r="32" spans="1:9" x14ac:dyDescent="0.25">
      <c r="A32" t="s">
        <v>319</v>
      </c>
      <c r="B32" s="2">
        <v>41</v>
      </c>
      <c r="C32" s="1">
        <v>1803562</v>
      </c>
      <c r="D32" s="1">
        <v>65054</v>
      </c>
      <c r="F32" s="1">
        <v>883335</v>
      </c>
      <c r="G32" s="1">
        <v>62426</v>
      </c>
      <c r="H32" s="1">
        <v>503144</v>
      </c>
      <c r="I32" s="39">
        <v>3584.5841349593757</v>
      </c>
    </row>
    <row r="33" spans="1:9" x14ac:dyDescent="0.25">
      <c r="A33" t="s">
        <v>312</v>
      </c>
      <c r="B33" s="2">
        <v>49</v>
      </c>
      <c r="C33" s="1">
        <v>892857</v>
      </c>
      <c r="D33" s="1">
        <v>29408</v>
      </c>
      <c r="F33" s="1">
        <v>390137</v>
      </c>
      <c r="G33" s="1">
        <v>27861</v>
      </c>
      <c r="H33" s="1">
        <v>300628</v>
      </c>
      <c r="I33" s="39">
        <v>2969.9728568197243</v>
      </c>
    </row>
    <row r="34" spans="1:9" x14ac:dyDescent="0.25">
      <c r="A34" t="s">
        <v>314</v>
      </c>
      <c r="B34" s="2">
        <v>9</v>
      </c>
      <c r="C34" s="1">
        <v>8513920</v>
      </c>
      <c r="D34" s="1">
        <v>272811</v>
      </c>
      <c r="F34" s="1">
        <v>3718658</v>
      </c>
      <c r="G34" s="1">
        <v>258871</v>
      </c>
      <c r="H34" s="1">
        <v>1836164</v>
      </c>
      <c r="I34" s="39">
        <v>4636.7971488385565</v>
      </c>
    </row>
    <row r="35" spans="1:9" x14ac:dyDescent="0.25">
      <c r="A35" t="s">
        <v>317</v>
      </c>
      <c r="B35" s="2">
        <v>48</v>
      </c>
      <c r="C35" s="1">
        <v>1029054</v>
      </c>
      <c r="D35" s="1">
        <v>31674</v>
      </c>
      <c r="F35" s="1">
        <v>455507</v>
      </c>
      <c r="G35" s="1">
        <v>29982</v>
      </c>
      <c r="H35" s="1">
        <v>339731</v>
      </c>
      <c r="I35" s="39">
        <v>3029.0259057901694</v>
      </c>
    </row>
    <row r="36" spans="1:9" x14ac:dyDescent="0.25">
      <c r="A36" t="s">
        <v>321</v>
      </c>
      <c r="B36" s="2">
        <v>29</v>
      </c>
      <c r="C36" s="1">
        <v>15981662</v>
      </c>
      <c r="D36" s="1">
        <v>515662</v>
      </c>
      <c r="F36" s="1">
        <v>6921288</v>
      </c>
      <c r="G36" s="1">
        <v>489039</v>
      </c>
      <c r="H36" s="1">
        <v>4110264</v>
      </c>
      <c r="I36" s="39">
        <v>3888.2324833635989</v>
      </c>
    </row>
    <row r="37" spans="1:9" x14ac:dyDescent="0.25">
      <c r="A37" t="s">
        <v>296</v>
      </c>
      <c r="B37" s="2">
        <v>12</v>
      </c>
      <c r="C37" s="1">
        <v>7754975</v>
      </c>
      <c r="D37" s="1">
        <v>194658</v>
      </c>
      <c r="F37" s="1">
        <v>2889896</v>
      </c>
      <c r="G37" s="1">
        <v>180714</v>
      </c>
      <c r="H37" s="1">
        <v>1710890</v>
      </c>
      <c r="I37" s="39">
        <v>4532.7139675841227</v>
      </c>
    </row>
    <row r="38" spans="1:9" x14ac:dyDescent="0.25">
      <c r="A38" t="s">
        <v>303</v>
      </c>
      <c r="B38" s="2">
        <v>8</v>
      </c>
      <c r="C38" s="1">
        <v>915135</v>
      </c>
      <c r="D38" s="1">
        <v>14587</v>
      </c>
      <c r="F38" s="1">
        <v>244892</v>
      </c>
      <c r="G38" s="1">
        <v>12668</v>
      </c>
      <c r="H38" s="1">
        <v>195312</v>
      </c>
      <c r="I38" s="39">
        <v>4685.5031948881788</v>
      </c>
    </row>
    <row r="39" spans="1:9" x14ac:dyDescent="0.25">
      <c r="A39" t="s">
        <v>336</v>
      </c>
      <c r="B39" s="2">
        <v>34</v>
      </c>
      <c r="C39" s="1">
        <v>8104776</v>
      </c>
      <c r="D39" s="1">
        <v>185314</v>
      </c>
      <c r="F39" s="1">
        <v>2586888</v>
      </c>
      <c r="G39" s="1">
        <v>169948</v>
      </c>
      <c r="H39" s="1">
        <v>2180337</v>
      </c>
      <c r="I39" s="39">
        <v>3717.2125226513149</v>
      </c>
    </row>
    <row r="40" spans="1:9" x14ac:dyDescent="0.25">
      <c r="A40" t="s">
        <v>345</v>
      </c>
      <c r="B40" s="2">
        <v>36</v>
      </c>
      <c r="C40" s="1">
        <v>2620371</v>
      </c>
      <c r="D40" s="1">
        <v>59305</v>
      </c>
      <c r="F40" s="1">
        <v>857137</v>
      </c>
      <c r="G40" s="1">
        <v>54067</v>
      </c>
      <c r="H40" s="1">
        <v>710271</v>
      </c>
      <c r="I40" s="39">
        <v>3689.2552279341267</v>
      </c>
    </row>
    <row r="41" spans="1:9" x14ac:dyDescent="0.25">
      <c r="A41" t="s">
        <v>352</v>
      </c>
      <c r="B41" s="2">
        <v>40</v>
      </c>
      <c r="C41" s="1">
        <v>3128300</v>
      </c>
      <c r="D41" s="1">
        <v>90151</v>
      </c>
      <c r="F41" s="1">
        <v>1208262</v>
      </c>
      <c r="G41" s="1">
        <v>84999</v>
      </c>
      <c r="H41" s="1">
        <v>871241</v>
      </c>
      <c r="I41" s="39">
        <v>3590.6253264022239</v>
      </c>
    </row>
    <row r="42" spans="1:9" x14ac:dyDescent="0.25">
      <c r="A42" t="s">
        <v>355</v>
      </c>
      <c r="B42" s="2">
        <v>30</v>
      </c>
      <c r="C42" s="1">
        <v>9649435</v>
      </c>
      <c r="D42" s="1">
        <v>232396</v>
      </c>
      <c r="F42" s="1">
        <v>3415494</v>
      </c>
      <c r="G42" s="1">
        <v>214544</v>
      </c>
      <c r="H42" s="1">
        <v>2512633</v>
      </c>
      <c r="I42" s="39">
        <v>3840.3678531643895</v>
      </c>
    </row>
    <row r="43" spans="1:9" x14ac:dyDescent="0.25">
      <c r="A43" t="s">
        <v>367</v>
      </c>
      <c r="B43" s="2">
        <v>43</v>
      </c>
      <c r="C43" s="1">
        <v>778878</v>
      </c>
      <c r="D43" s="1">
        <v>22824</v>
      </c>
      <c r="F43" s="1">
        <v>295298</v>
      </c>
      <c r="G43" s="1">
        <v>21364</v>
      </c>
      <c r="H43" s="1">
        <v>229212</v>
      </c>
      <c r="I43" s="39">
        <v>3398.0681639704726</v>
      </c>
    </row>
    <row r="44" spans="1:9" x14ac:dyDescent="0.25">
      <c r="A44" t="s">
        <v>369</v>
      </c>
      <c r="B44" s="2">
        <v>17</v>
      </c>
      <c r="C44" s="1">
        <v>3532300</v>
      </c>
      <c r="D44" s="1">
        <v>86112</v>
      </c>
      <c r="F44" s="1">
        <v>1262331</v>
      </c>
      <c r="G44" s="1">
        <v>79529</v>
      </c>
      <c r="H44" s="1">
        <v>817008</v>
      </c>
      <c r="I44" s="39">
        <v>4323.458277030335</v>
      </c>
    </row>
    <row r="45" spans="1:9" x14ac:dyDescent="0.25">
      <c r="A45" t="s">
        <v>373</v>
      </c>
      <c r="B45" s="2">
        <v>1</v>
      </c>
      <c r="C45" s="1">
        <v>1047618</v>
      </c>
      <c r="D45" s="1">
        <v>15992</v>
      </c>
      <c r="F45" s="1">
        <v>286572</v>
      </c>
      <c r="G45" s="1">
        <v>13805</v>
      </c>
      <c r="H45" s="1">
        <v>209403</v>
      </c>
      <c r="I45" s="39">
        <v>5002.8796149052305</v>
      </c>
    </row>
    <row r="46" spans="1:9" x14ac:dyDescent="0.25">
      <c r="A46" t="s">
        <v>378</v>
      </c>
      <c r="B46" s="2">
        <v>16</v>
      </c>
      <c r="C46" s="1">
        <v>4873375</v>
      </c>
      <c r="D46" s="1">
        <v>102333</v>
      </c>
      <c r="F46" s="1">
        <v>1392901</v>
      </c>
      <c r="G46" s="1">
        <v>92509</v>
      </c>
      <c r="H46" s="1">
        <v>1116870</v>
      </c>
      <c r="I46" s="39">
        <v>4363.4218843732933</v>
      </c>
    </row>
    <row r="47" spans="1:9" x14ac:dyDescent="0.25">
      <c r="A47" t="s">
        <v>384</v>
      </c>
      <c r="B47" s="2">
        <v>5</v>
      </c>
      <c r="C47" s="1">
        <v>22943894</v>
      </c>
      <c r="D47" s="1">
        <v>596465</v>
      </c>
      <c r="F47" s="1">
        <v>8837135</v>
      </c>
      <c r="G47" s="1">
        <v>555395</v>
      </c>
      <c r="H47" s="1">
        <v>4768938</v>
      </c>
      <c r="I47" s="39">
        <v>4811.1118240581027</v>
      </c>
    </row>
    <row r="48" spans="1:9" x14ac:dyDescent="0.25">
      <c r="A48" t="s">
        <v>411</v>
      </c>
      <c r="B48" s="2">
        <v>28</v>
      </c>
      <c r="C48" s="1">
        <v>2321796</v>
      </c>
      <c r="D48" s="1">
        <v>65820</v>
      </c>
      <c r="F48" s="1">
        <v>990637</v>
      </c>
      <c r="G48" s="1">
        <v>61941</v>
      </c>
      <c r="H48" s="1">
        <v>590417</v>
      </c>
      <c r="I48" s="39">
        <v>3932.4680691782251</v>
      </c>
    </row>
    <row r="49" spans="1:9" x14ac:dyDescent="0.25">
      <c r="A49" t="s">
        <v>419</v>
      </c>
      <c r="B49" s="2">
        <v>50</v>
      </c>
      <c r="C49" s="1">
        <v>459608</v>
      </c>
      <c r="D49" s="1">
        <v>13036</v>
      </c>
      <c r="F49" s="1">
        <v>172916</v>
      </c>
      <c r="G49" s="1">
        <v>12165</v>
      </c>
      <c r="H49" s="1">
        <v>157322</v>
      </c>
      <c r="I49" s="39">
        <v>2921.4477314043806</v>
      </c>
    </row>
    <row r="50" spans="1:9" x14ac:dyDescent="0.25">
      <c r="A50" t="s">
        <v>414</v>
      </c>
      <c r="B50" s="2">
        <v>38</v>
      </c>
      <c r="C50" s="1">
        <v>5705978</v>
      </c>
      <c r="D50" s="1">
        <v>165025</v>
      </c>
      <c r="F50" s="1">
        <v>2259341</v>
      </c>
      <c r="G50" s="1">
        <v>155362</v>
      </c>
      <c r="H50" s="1">
        <v>1557962</v>
      </c>
      <c r="I50" s="39">
        <v>3662.462884203851</v>
      </c>
    </row>
    <row r="51" spans="1:9" x14ac:dyDescent="0.25">
      <c r="A51" s="69" t="s">
        <v>421</v>
      </c>
      <c r="B51" s="70">
        <v>27</v>
      </c>
      <c r="C51" s="71">
        <v>5532085</v>
      </c>
      <c r="D51" s="71">
        <v>145816</v>
      </c>
      <c r="E51" s="71"/>
      <c r="F51" s="71">
        <v>1957974</v>
      </c>
      <c r="G51" s="71">
        <v>136306</v>
      </c>
      <c r="H51" s="71">
        <v>1404077</v>
      </c>
      <c r="I51" s="72">
        <v>3940.0153980159207</v>
      </c>
    </row>
    <row r="52" spans="1:9" x14ac:dyDescent="0.25">
      <c r="A52" t="s">
        <v>434</v>
      </c>
      <c r="B52" s="2">
        <v>33</v>
      </c>
      <c r="C52" s="1">
        <v>1003964</v>
      </c>
      <c r="D52" s="1">
        <v>21776</v>
      </c>
      <c r="F52" s="1">
        <v>311717</v>
      </c>
      <c r="G52" s="1">
        <v>19670</v>
      </c>
      <c r="H52" s="1">
        <v>269789</v>
      </c>
      <c r="I52" s="39">
        <v>3721.2933069917603</v>
      </c>
    </row>
    <row r="53" spans="1:9" x14ac:dyDescent="0.25">
      <c r="A53" t="s">
        <v>426</v>
      </c>
      <c r="B53" s="2">
        <v>42</v>
      </c>
      <c r="C53" s="1">
        <v>4311519</v>
      </c>
      <c r="D53" s="1">
        <v>86967</v>
      </c>
      <c r="F53" s="1">
        <v>1147344</v>
      </c>
      <c r="G53" s="1">
        <v>78300</v>
      </c>
      <c r="H53" s="1">
        <v>1267087</v>
      </c>
      <c r="I53" s="39">
        <v>3402.7016298012686</v>
      </c>
    </row>
    <row r="54" spans="1:9" x14ac:dyDescent="0.25">
      <c r="A54" s="24" t="s">
        <v>438</v>
      </c>
      <c r="B54" s="23">
        <v>39</v>
      </c>
      <c r="C54" s="55">
        <v>468188</v>
      </c>
      <c r="D54" s="55">
        <v>13914</v>
      </c>
      <c r="E54" s="55"/>
      <c r="F54" s="55">
        <v>209335</v>
      </c>
      <c r="G54" s="55">
        <v>13094</v>
      </c>
      <c r="H54" s="55">
        <v>128883</v>
      </c>
      <c r="I54" s="75">
        <v>3632.6590783889264</v>
      </c>
    </row>
    <row r="55" spans="1:9" ht="12.6" customHeight="1" x14ac:dyDescent="0.25">
      <c r="A55" s="68" t="s">
        <v>3030</v>
      </c>
    </row>
    <row r="56" spans="1:9" ht="12" customHeight="1" x14ac:dyDescent="0.25">
      <c r="A56" s="68" t="s">
        <v>3028</v>
      </c>
    </row>
    <row r="57" spans="1:9" ht="12" customHeight="1" x14ac:dyDescent="0.25">
      <c r="A57" s="68" t="s">
        <v>3029</v>
      </c>
    </row>
  </sheetData>
  <sortState xmlns:xlrd2="http://schemas.microsoft.com/office/spreadsheetml/2017/richdata2" ref="A4:I54">
    <sortCondition ref="A4:A54"/>
  </sortState>
  <mergeCells count="5">
    <mergeCell ref="C2:D2"/>
    <mergeCell ref="F2:G2"/>
    <mergeCell ref="H2:H3"/>
    <mergeCell ref="I2:I3"/>
    <mergeCell ref="B2:B3"/>
  </mergeCells>
  <printOptions horizontalCentered="1"/>
  <pageMargins left="0.7" right="0.7" top="0.75" bottom="0.75" header="0.3" footer="0.3"/>
  <pageSetup scale="8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85607-F0A0-45B6-A544-6D7D05FB4A3B}">
  <dimension ref="A1:N62"/>
  <sheetViews>
    <sheetView zoomScale="85" zoomScaleNormal="85" workbookViewId="0">
      <pane ySplit="3" topLeftCell="A4" activePane="bottomLeft" state="frozen"/>
      <selection activeCell="A3" sqref="A3:XFD4"/>
      <selection pane="bottomLeft" activeCell="T23" sqref="T23"/>
    </sheetView>
  </sheetViews>
  <sheetFormatPr defaultRowHeight="15" x14ac:dyDescent="0.25"/>
  <cols>
    <col min="1" max="1" width="20.85546875" customWidth="1"/>
    <col min="2" max="3" width="7.5703125" customWidth="1"/>
    <col min="4" max="4" width="7.85546875" customWidth="1"/>
    <col min="5" max="5" width="2.5703125" customWidth="1"/>
    <col min="6" max="6" width="8.5703125" customWidth="1"/>
    <col min="7" max="7" width="14.42578125" customWidth="1"/>
    <col min="8" max="8" width="12.28515625" customWidth="1"/>
    <col min="9" max="10" width="10.42578125" customWidth="1"/>
    <col min="11" max="11" width="7.5703125" customWidth="1"/>
    <col min="13" max="13" width="8.7109375" style="18"/>
  </cols>
  <sheetData>
    <row r="1" spans="1:13" x14ac:dyDescent="0.25">
      <c r="A1" s="241" t="s">
        <v>3038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</row>
    <row r="2" spans="1:13" ht="17.25" customHeight="1" x14ac:dyDescent="0.25">
      <c r="B2" s="239" t="s">
        <v>2726</v>
      </c>
      <c r="C2" s="239"/>
      <c r="D2" s="239"/>
      <c r="E2" s="12"/>
      <c r="F2" s="240" t="s">
        <v>2725</v>
      </c>
      <c r="G2" s="240"/>
      <c r="H2" s="240"/>
      <c r="I2" s="240"/>
      <c r="J2" s="240"/>
      <c r="K2" s="240"/>
    </row>
    <row r="3" spans="1:13" x14ac:dyDescent="0.25">
      <c r="A3" s="24" t="s">
        <v>2724</v>
      </c>
      <c r="B3" s="23">
        <v>2019</v>
      </c>
      <c r="C3" s="24">
        <v>2018</v>
      </c>
      <c r="D3" s="24">
        <v>2017</v>
      </c>
      <c r="E3" s="24"/>
      <c r="F3" s="23" t="s">
        <v>2723</v>
      </c>
      <c r="G3" s="23" t="s">
        <v>2722</v>
      </c>
      <c r="H3" s="23" t="s">
        <v>2721</v>
      </c>
      <c r="I3" s="23" t="s">
        <v>2720</v>
      </c>
      <c r="J3" s="23" t="s">
        <v>2719</v>
      </c>
      <c r="K3" s="23" t="s">
        <v>2718</v>
      </c>
      <c r="M3" s="22"/>
    </row>
    <row r="4" spans="1:13" x14ac:dyDescent="0.25">
      <c r="A4" t="s">
        <v>11</v>
      </c>
      <c r="B4">
        <f t="shared" ref="B4:B35" si="0">SUM(F4:K4)</f>
        <v>115</v>
      </c>
      <c r="C4">
        <v>120</v>
      </c>
      <c r="D4">
        <v>123</v>
      </c>
      <c r="F4">
        <v>31</v>
      </c>
      <c r="G4">
        <v>62</v>
      </c>
      <c r="H4">
        <v>14</v>
      </c>
      <c r="I4">
        <v>6</v>
      </c>
      <c r="J4">
        <v>0</v>
      </c>
      <c r="K4">
        <v>2</v>
      </c>
      <c r="M4" s="21"/>
    </row>
    <row r="5" spans="1:13" x14ac:dyDescent="0.25">
      <c r="A5" t="s">
        <v>0</v>
      </c>
      <c r="B5">
        <f t="shared" si="0"/>
        <v>5</v>
      </c>
      <c r="C5">
        <v>5</v>
      </c>
      <c r="D5">
        <v>5</v>
      </c>
      <c r="G5">
        <v>2</v>
      </c>
      <c r="H5">
        <v>1</v>
      </c>
      <c r="I5">
        <v>2</v>
      </c>
      <c r="J5">
        <v>0</v>
      </c>
      <c r="K5">
        <v>0</v>
      </c>
      <c r="M5" s="21"/>
    </row>
    <row r="6" spans="1:13" x14ac:dyDescent="0.25">
      <c r="A6" t="s">
        <v>63</v>
      </c>
      <c r="B6">
        <f t="shared" si="0"/>
        <v>15</v>
      </c>
      <c r="C6">
        <v>15</v>
      </c>
      <c r="D6">
        <v>16</v>
      </c>
      <c r="F6">
        <v>2</v>
      </c>
      <c r="G6">
        <v>9</v>
      </c>
      <c r="H6">
        <v>2</v>
      </c>
      <c r="I6">
        <v>1</v>
      </c>
      <c r="J6">
        <v>1</v>
      </c>
      <c r="K6">
        <v>0</v>
      </c>
      <c r="M6" s="21"/>
    </row>
    <row r="7" spans="1:13" x14ac:dyDescent="0.25">
      <c r="A7" t="s">
        <v>53</v>
      </c>
      <c r="B7">
        <f t="shared" si="0"/>
        <v>92</v>
      </c>
      <c r="C7">
        <v>95</v>
      </c>
      <c r="D7">
        <v>98</v>
      </c>
      <c r="F7">
        <v>17</v>
      </c>
      <c r="G7">
        <v>52</v>
      </c>
      <c r="H7">
        <v>11</v>
      </c>
      <c r="I7">
        <v>8</v>
      </c>
      <c r="J7">
        <v>4</v>
      </c>
      <c r="K7">
        <v>0</v>
      </c>
      <c r="M7" s="21"/>
    </row>
    <row r="8" spans="1:13" x14ac:dyDescent="0.25">
      <c r="A8" t="s">
        <v>76</v>
      </c>
      <c r="B8">
        <f t="shared" si="0"/>
        <v>152</v>
      </c>
      <c r="C8">
        <v>162</v>
      </c>
      <c r="D8">
        <v>174</v>
      </c>
      <c r="F8">
        <v>8</v>
      </c>
      <c r="G8">
        <v>53</v>
      </c>
      <c r="H8">
        <v>28</v>
      </c>
      <c r="I8">
        <v>48</v>
      </c>
      <c r="J8">
        <v>10</v>
      </c>
      <c r="K8">
        <v>5</v>
      </c>
      <c r="M8" s="21"/>
    </row>
    <row r="9" spans="1:13" x14ac:dyDescent="0.25">
      <c r="A9" t="s">
        <v>117</v>
      </c>
      <c r="B9">
        <f t="shared" si="0"/>
        <v>77</v>
      </c>
      <c r="C9">
        <v>81</v>
      </c>
      <c r="D9">
        <v>88</v>
      </c>
      <c r="F9">
        <v>11</v>
      </c>
      <c r="G9">
        <v>56</v>
      </c>
      <c r="H9">
        <v>1</v>
      </c>
      <c r="I9">
        <v>8</v>
      </c>
      <c r="J9">
        <v>1</v>
      </c>
      <c r="K9">
        <v>0</v>
      </c>
      <c r="M9" s="21"/>
    </row>
    <row r="10" spans="1:13" x14ac:dyDescent="0.25">
      <c r="A10" t="s">
        <v>133</v>
      </c>
      <c r="B10">
        <f t="shared" si="0"/>
        <v>37</v>
      </c>
      <c r="C10">
        <v>40</v>
      </c>
      <c r="D10">
        <v>42</v>
      </c>
      <c r="F10">
        <v>2</v>
      </c>
      <c r="G10">
        <v>14</v>
      </c>
      <c r="H10">
        <v>7</v>
      </c>
      <c r="I10">
        <v>12</v>
      </c>
      <c r="J10">
        <v>1</v>
      </c>
      <c r="K10">
        <v>1</v>
      </c>
      <c r="M10" s="21"/>
    </row>
    <row r="11" spans="1:13" x14ac:dyDescent="0.25">
      <c r="A11" t="s">
        <v>143</v>
      </c>
      <c r="B11">
        <f t="shared" si="0"/>
        <v>21</v>
      </c>
      <c r="C11">
        <v>22</v>
      </c>
      <c r="D11">
        <v>22</v>
      </c>
      <c r="F11">
        <v>3</v>
      </c>
      <c r="G11">
        <v>6</v>
      </c>
      <c r="H11">
        <v>2</v>
      </c>
      <c r="I11">
        <v>2</v>
      </c>
      <c r="J11">
        <v>4</v>
      </c>
      <c r="K11">
        <v>4</v>
      </c>
      <c r="M11" s="21"/>
    </row>
    <row r="12" spans="1:13" x14ac:dyDescent="0.25">
      <c r="A12" t="s">
        <v>141</v>
      </c>
      <c r="B12">
        <f t="shared" si="0"/>
        <v>3</v>
      </c>
      <c r="C12">
        <v>3</v>
      </c>
      <c r="D12">
        <v>3</v>
      </c>
      <c r="F12">
        <v>0</v>
      </c>
      <c r="G12">
        <v>3</v>
      </c>
      <c r="H12">
        <v>0</v>
      </c>
      <c r="I12">
        <v>0</v>
      </c>
      <c r="J12">
        <v>0</v>
      </c>
      <c r="K12">
        <v>0</v>
      </c>
      <c r="M12" s="21"/>
    </row>
    <row r="13" spans="1:13" x14ac:dyDescent="0.25">
      <c r="A13" t="s">
        <v>148</v>
      </c>
      <c r="B13">
        <f t="shared" si="0"/>
        <v>113</v>
      </c>
      <c r="C13">
        <v>121</v>
      </c>
      <c r="D13">
        <v>138</v>
      </c>
      <c r="F13">
        <v>12</v>
      </c>
      <c r="G13">
        <v>64</v>
      </c>
      <c r="H13">
        <v>19</v>
      </c>
      <c r="I13">
        <v>13</v>
      </c>
      <c r="J13">
        <v>5</v>
      </c>
      <c r="K13">
        <v>0</v>
      </c>
      <c r="M13" s="21"/>
    </row>
    <row r="14" spans="1:13" x14ac:dyDescent="0.25">
      <c r="A14" t="s">
        <v>2717</v>
      </c>
      <c r="B14">
        <f t="shared" si="0"/>
        <v>1</v>
      </c>
      <c r="C14">
        <v>1</v>
      </c>
      <c r="D14">
        <v>1</v>
      </c>
      <c r="F14">
        <v>0</v>
      </c>
      <c r="G14">
        <v>1</v>
      </c>
      <c r="H14">
        <v>0</v>
      </c>
      <c r="I14">
        <v>0</v>
      </c>
      <c r="J14">
        <v>0</v>
      </c>
      <c r="K14">
        <v>0</v>
      </c>
      <c r="M14" s="21"/>
    </row>
    <row r="15" spans="1:13" x14ac:dyDescent="0.25">
      <c r="A15" t="s">
        <v>162</v>
      </c>
      <c r="B15">
        <f t="shared" si="0"/>
        <v>166</v>
      </c>
      <c r="C15">
        <v>175</v>
      </c>
      <c r="D15">
        <v>181</v>
      </c>
      <c r="F15">
        <v>29</v>
      </c>
      <c r="G15">
        <v>109</v>
      </c>
      <c r="H15">
        <v>15</v>
      </c>
      <c r="I15">
        <v>8</v>
      </c>
      <c r="J15">
        <v>4</v>
      </c>
      <c r="K15">
        <v>1</v>
      </c>
      <c r="M15" s="21"/>
    </row>
    <row r="16" spans="1:13" x14ac:dyDescent="0.25">
      <c r="A16" t="s">
        <v>2716</v>
      </c>
      <c r="B16">
        <f t="shared" si="0"/>
        <v>3</v>
      </c>
      <c r="C16">
        <v>3</v>
      </c>
      <c r="D16">
        <v>3</v>
      </c>
      <c r="F16">
        <v>0</v>
      </c>
      <c r="G16">
        <v>2</v>
      </c>
      <c r="H16">
        <v>0</v>
      </c>
      <c r="I16">
        <v>1</v>
      </c>
      <c r="J16">
        <v>0</v>
      </c>
      <c r="K16">
        <v>0</v>
      </c>
      <c r="M16" s="21"/>
    </row>
    <row r="17" spans="1:13" x14ac:dyDescent="0.25">
      <c r="A17" t="s">
        <v>169</v>
      </c>
      <c r="B17">
        <f t="shared" si="0"/>
        <v>8</v>
      </c>
      <c r="C17">
        <v>8</v>
      </c>
      <c r="D17">
        <v>8</v>
      </c>
      <c r="F17">
        <v>0</v>
      </c>
      <c r="G17">
        <v>1</v>
      </c>
      <c r="H17">
        <v>2</v>
      </c>
      <c r="I17">
        <v>3</v>
      </c>
      <c r="J17">
        <v>2</v>
      </c>
      <c r="K17">
        <v>0</v>
      </c>
      <c r="M17" s="21"/>
    </row>
    <row r="18" spans="1:13" x14ac:dyDescent="0.25">
      <c r="A18" t="s">
        <v>183</v>
      </c>
      <c r="B18">
        <f t="shared" si="0"/>
        <v>11</v>
      </c>
      <c r="C18">
        <v>13</v>
      </c>
      <c r="D18">
        <v>13</v>
      </c>
      <c r="F18">
        <v>1</v>
      </c>
      <c r="G18">
        <v>6</v>
      </c>
      <c r="H18">
        <v>2</v>
      </c>
      <c r="I18">
        <v>2</v>
      </c>
      <c r="J18">
        <v>0</v>
      </c>
      <c r="K18">
        <v>0</v>
      </c>
      <c r="M18" s="21"/>
    </row>
    <row r="19" spans="1:13" x14ac:dyDescent="0.25">
      <c r="A19" t="s">
        <v>188</v>
      </c>
      <c r="B19">
        <f t="shared" si="0"/>
        <v>424</v>
      </c>
      <c r="C19">
        <v>446</v>
      </c>
      <c r="D19">
        <v>459</v>
      </c>
      <c r="F19">
        <v>135</v>
      </c>
      <c r="G19">
        <v>204</v>
      </c>
      <c r="H19">
        <v>36</v>
      </c>
      <c r="I19">
        <v>44</v>
      </c>
      <c r="J19">
        <v>3</v>
      </c>
      <c r="K19">
        <v>2</v>
      </c>
      <c r="M19" s="21"/>
    </row>
    <row r="20" spans="1:13" x14ac:dyDescent="0.25">
      <c r="A20" t="s">
        <v>202</v>
      </c>
      <c r="B20">
        <f t="shared" si="0"/>
        <v>102</v>
      </c>
      <c r="C20">
        <v>105</v>
      </c>
      <c r="D20">
        <v>111</v>
      </c>
      <c r="F20">
        <v>16</v>
      </c>
      <c r="G20">
        <v>59</v>
      </c>
      <c r="H20">
        <v>10</v>
      </c>
      <c r="I20">
        <v>15</v>
      </c>
      <c r="J20">
        <v>2</v>
      </c>
      <c r="K20">
        <v>0</v>
      </c>
      <c r="M20" s="21"/>
    </row>
    <row r="21" spans="1:13" x14ac:dyDescent="0.25">
      <c r="A21" t="s">
        <v>176</v>
      </c>
      <c r="B21">
        <f t="shared" si="0"/>
        <v>281</v>
      </c>
      <c r="C21">
        <v>294</v>
      </c>
      <c r="D21">
        <v>301</v>
      </c>
      <c r="F21">
        <v>87</v>
      </c>
      <c r="G21">
        <v>157</v>
      </c>
      <c r="H21">
        <v>21</v>
      </c>
      <c r="I21">
        <v>16</v>
      </c>
      <c r="J21">
        <v>0</v>
      </c>
      <c r="K21">
        <v>0</v>
      </c>
      <c r="M21" s="21"/>
    </row>
    <row r="22" spans="1:13" x14ac:dyDescent="0.25">
      <c r="A22" t="s">
        <v>218</v>
      </c>
      <c r="B22">
        <f t="shared" si="0"/>
        <v>229</v>
      </c>
      <c r="C22">
        <v>240</v>
      </c>
      <c r="D22">
        <v>252</v>
      </c>
      <c r="F22">
        <v>99</v>
      </c>
      <c r="G22">
        <v>107</v>
      </c>
      <c r="H22">
        <v>12</v>
      </c>
      <c r="I22">
        <v>11</v>
      </c>
      <c r="J22">
        <v>0</v>
      </c>
      <c r="K22">
        <v>0</v>
      </c>
      <c r="M22" s="21"/>
    </row>
    <row r="23" spans="1:13" x14ac:dyDescent="0.25">
      <c r="A23" t="s">
        <v>224</v>
      </c>
      <c r="B23">
        <f t="shared" si="0"/>
        <v>146</v>
      </c>
      <c r="C23">
        <v>155</v>
      </c>
      <c r="D23">
        <v>155</v>
      </c>
      <c r="F23">
        <v>30</v>
      </c>
      <c r="G23">
        <v>87</v>
      </c>
      <c r="H23">
        <v>15</v>
      </c>
      <c r="I23">
        <v>14</v>
      </c>
      <c r="J23">
        <v>0</v>
      </c>
      <c r="K23">
        <v>0</v>
      </c>
      <c r="M23" s="21"/>
    </row>
    <row r="24" spans="1:13" x14ac:dyDescent="0.25">
      <c r="A24" t="s">
        <v>232</v>
      </c>
      <c r="B24">
        <f t="shared" si="0"/>
        <v>116</v>
      </c>
      <c r="C24">
        <v>119</v>
      </c>
      <c r="D24">
        <v>128</v>
      </c>
      <c r="F24">
        <v>18</v>
      </c>
      <c r="G24">
        <v>71</v>
      </c>
      <c r="H24">
        <v>16</v>
      </c>
      <c r="I24">
        <v>10</v>
      </c>
      <c r="J24">
        <v>1</v>
      </c>
      <c r="K24">
        <v>0</v>
      </c>
      <c r="M24" s="21"/>
    </row>
    <row r="25" spans="1:13" x14ac:dyDescent="0.25">
      <c r="A25" t="s">
        <v>253</v>
      </c>
      <c r="B25">
        <f t="shared" si="0"/>
        <v>26</v>
      </c>
      <c r="C25">
        <v>26</v>
      </c>
      <c r="D25">
        <v>26</v>
      </c>
      <c r="F25">
        <v>3</v>
      </c>
      <c r="G25">
        <v>6</v>
      </c>
      <c r="H25">
        <v>5</v>
      </c>
      <c r="I25">
        <v>12</v>
      </c>
      <c r="J25">
        <v>0</v>
      </c>
      <c r="K25">
        <v>0</v>
      </c>
      <c r="M25" s="21"/>
    </row>
    <row r="26" spans="1:13" x14ac:dyDescent="0.25">
      <c r="A26" t="s">
        <v>247</v>
      </c>
      <c r="B26">
        <f t="shared" si="0"/>
        <v>43</v>
      </c>
      <c r="C26">
        <v>47</v>
      </c>
      <c r="D26">
        <v>54</v>
      </c>
      <c r="F26">
        <v>3</v>
      </c>
      <c r="G26">
        <v>23</v>
      </c>
      <c r="H26">
        <v>5</v>
      </c>
      <c r="I26">
        <v>12</v>
      </c>
      <c r="J26">
        <v>0</v>
      </c>
      <c r="K26">
        <v>0</v>
      </c>
      <c r="M26" s="21"/>
    </row>
    <row r="27" spans="1:13" x14ac:dyDescent="0.25">
      <c r="A27" t="s">
        <v>240</v>
      </c>
      <c r="B27">
        <f t="shared" si="0"/>
        <v>115</v>
      </c>
      <c r="C27">
        <v>122</v>
      </c>
      <c r="D27">
        <v>128</v>
      </c>
      <c r="F27">
        <v>6</v>
      </c>
      <c r="G27">
        <v>34</v>
      </c>
      <c r="H27">
        <v>33</v>
      </c>
      <c r="I27">
        <v>38</v>
      </c>
      <c r="J27">
        <v>3</v>
      </c>
      <c r="K27">
        <v>1</v>
      </c>
      <c r="M27" s="21"/>
    </row>
    <row r="28" spans="1:13" x14ac:dyDescent="0.25">
      <c r="A28" t="s">
        <v>262</v>
      </c>
      <c r="B28">
        <f t="shared" si="0"/>
        <v>93</v>
      </c>
      <c r="C28">
        <v>96</v>
      </c>
      <c r="D28">
        <v>100</v>
      </c>
      <c r="F28">
        <v>16</v>
      </c>
      <c r="G28">
        <v>51</v>
      </c>
      <c r="H28">
        <v>13</v>
      </c>
      <c r="I28">
        <v>11</v>
      </c>
      <c r="J28">
        <v>2</v>
      </c>
      <c r="K28">
        <v>0</v>
      </c>
      <c r="M28" s="21"/>
    </row>
    <row r="29" spans="1:13" x14ac:dyDescent="0.25">
      <c r="A29" t="s">
        <v>269</v>
      </c>
      <c r="B29">
        <f t="shared" si="0"/>
        <v>287</v>
      </c>
      <c r="C29">
        <v>300</v>
      </c>
      <c r="D29">
        <v>311</v>
      </c>
      <c r="F29">
        <v>121</v>
      </c>
      <c r="G29">
        <v>135</v>
      </c>
      <c r="H29">
        <v>22</v>
      </c>
      <c r="I29">
        <v>8</v>
      </c>
      <c r="J29">
        <v>1</v>
      </c>
      <c r="K29">
        <v>0</v>
      </c>
      <c r="M29" s="21"/>
    </row>
    <row r="30" spans="1:13" x14ac:dyDescent="0.25">
      <c r="A30" t="s">
        <v>287</v>
      </c>
      <c r="B30">
        <f t="shared" si="0"/>
        <v>72</v>
      </c>
      <c r="C30">
        <v>73</v>
      </c>
      <c r="D30">
        <v>79</v>
      </c>
      <c r="F30">
        <v>10</v>
      </c>
      <c r="G30">
        <v>41</v>
      </c>
      <c r="H30">
        <v>9</v>
      </c>
      <c r="I30">
        <v>8</v>
      </c>
      <c r="J30">
        <v>4</v>
      </c>
      <c r="K30">
        <v>0</v>
      </c>
      <c r="M30" s="21"/>
    </row>
    <row r="31" spans="1:13" x14ac:dyDescent="0.25">
      <c r="A31" t="s">
        <v>278</v>
      </c>
      <c r="B31">
        <f t="shared" si="0"/>
        <v>254</v>
      </c>
      <c r="C31">
        <v>261</v>
      </c>
      <c r="D31">
        <v>275</v>
      </c>
      <c r="F31">
        <v>69</v>
      </c>
      <c r="G31">
        <v>134</v>
      </c>
      <c r="H31">
        <v>28</v>
      </c>
      <c r="I31">
        <v>20</v>
      </c>
      <c r="J31">
        <v>3</v>
      </c>
      <c r="K31">
        <v>0</v>
      </c>
      <c r="M31" s="21"/>
    </row>
    <row r="32" spans="1:13" x14ac:dyDescent="0.25">
      <c r="A32" t="s">
        <v>292</v>
      </c>
      <c r="B32">
        <f t="shared" si="0"/>
        <v>47</v>
      </c>
      <c r="C32">
        <v>48</v>
      </c>
      <c r="D32">
        <v>51</v>
      </c>
      <c r="F32">
        <v>22</v>
      </c>
      <c r="G32">
        <v>16</v>
      </c>
      <c r="H32">
        <v>6</v>
      </c>
      <c r="I32">
        <v>1</v>
      </c>
      <c r="J32">
        <v>2</v>
      </c>
      <c r="K32">
        <v>0</v>
      </c>
      <c r="M32" s="21"/>
    </row>
    <row r="33" spans="1:13" x14ac:dyDescent="0.25">
      <c r="A33" t="s">
        <v>308</v>
      </c>
      <c r="B33">
        <f t="shared" si="0"/>
        <v>168</v>
      </c>
      <c r="C33">
        <v>174</v>
      </c>
      <c r="D33">
        <v>179</v>
      </c>
      <c r="F33">
        <v>67</v>
      </c>
      <c r="G33">
        <v>75</v>
      </c>
      <c r="H33">
        <v>18</v>
      </c>
      <c r="I33">
        <v>7</v>
      </c>
      <c r="J33">
        <v>1</v>
      </c>
      <c r="K33">
        <v>0</v>
      </c>
      <c r="M33" s="21"/>
    </row>
    <row r="34" spans="1:13" x14ac:dyDescent="0.25">
      <c r="A34" t="s">
        <v>319</v>
      </c>
      <c r="B34">
        <f t="shared" si="0"/>
        <v>19</v>
      </c>
      <c r="C34">
        <v>18</v>
      </c>
      <c r="D34">
        <v>17</v>
      </c>
      <c r="F34">
        <v>2</v>
      </c>
      <c r="G34">
        <v>6</v>
      </c>
      <c r="H34">
        <v>5</v>
      </c>
      <c r="I34">
        <v>3</v>
      </c>
      <c r="J34">
        <v>2</v>
      </c>
      <c r="K34">
        <v>1</v>
      </c>
      <c r="M34" s="21"/>
    </row>
    <row r="35" spans="1:13" x14ac:dyDescent="0.25">
      <c r="A35" t="s">
        <v>312</v>
      </c>
      <c r="B35">
        <f t="shared" si="0"/>
        <v>17</v>
      </c>
      <c r="C35">
        <v>17</v>
      </c>
      <c r="D35">
        <v>18</v>
      </c>
      <c r="F35">
        <v>1</v>
      </c>
      <c r="G35">
        <v>8</v>
      </c>
      <c r="H35">
        <v>6</v>
      </c>
      <c r="I35">
        <v>2</v>
      </c>
      <c r="J35">
        <v>0</v>
      </c>
      <c r="K35">
        <v>0</v>
      </c>
      <c r="M35" s="21"/>
    </row>
    <row r="36" spans="1:13" x14ac:dyDescent="0.25">
      <c r="A36" t="s">
        <v>314</v>
      </c>
      <c r="B36">
        <f t="shared" ref="B36:B58" si="1">SUM(F36:K36)</f>
        <v>71</v>
      </c>
      <c r="C36">
        <v>77</v>
      </c>
      <c r="D36">
        <v>85</v>
      </c>
      <c r="F36">
        <v>1</v>
      </c>
      <c r="G36">
        <v>27</v>
      </c>
      <c r="H36">
        <v>16</v>
      </c>
      <c r="I36">
        <v>25</v>
      </c>
      <c r="J36">
        <v>2</v>
      </c>
      <c r="K36">
        <v>0</v>
      </c>
      <c r="M36" s="21"/>
    </row>
    <row r="37" spans="1:13" x14ac:dyDescent="0.25">
      <c r="A37" t="s">
        <v>317</v>
      </c>
      <c r="B37">
        <f t="shared" si="1"/>
        <v>35</v>
      </c>
      <c r="C37">
        <v>39</v>
      </c>
      <c r="D37">
        <v>39</v>
      </c>
      <c r="F37">
        <v>4</v>
      </c>
      <c r="G37">
        <v>24</v>
      </c>
      <c r="H37">
        <v>5</v>
      </c>
      <c r="I37">
        <v>2</v>
      </c>
      <c r="J37">
        <v>0</v>
      </c>
      <c r="K37">
        <v>0</v>
      </c>
      <c r="M37" s="21"/>
    </row>
    <row r="38" spans="1:13" x14ac:dyDescent="0.25">
      <c r="A38" t="s">
        <v>321</v>
      </c>
      <c r="B38">
        <f t="shared" si="1"/>
        <v>138</v>
      </c>
      <c r="C38">
        <v>141</v>
      </c>
      <c r="D38">
        <v>145</v>
      </c>
      <c r="F38">
        <v>9</v>
      </c>
      <c r="G38">
        <v>50</v>
      </c>
      <c r="H38">
        <v>27</v>
      </c>
      <c r="I38">
        <v>42</v>
      </c>
      <c r="J38">
        <v>5</v>
      </c>
      <c r="K38">
        <v>5</v>
      </c>
      <c r="M38" s="21"/>
    </row>
    <row r="39" spans="1:13" x14ac:dyDescent="0.25">
      <c r="A39" t="s">
        <v>296</v>
      </c>
      <c r="B39">
        <f t="shared" si="1"/>
        <v>48</v>
      </c>
      <c r="C39">
        <v>50</v>
      </c>
      <c r="D39">
        <v>59</v>
      </c>
      <c r="F39">
        <v>11</v>
      </c>
      <c r="G39">
        <v>19</v>
      </c>
      <c r="H39">
        <v>7</v>
      </c>
      <c r="I39">
        <v>8</v>
      </c>
      <c r="J39">
        <v>1</v>
      </c>
      <c r="K39">
        <v>2</v>
      </c>
      <c r="M39" s="21"/>
    </row>
    <row r="40" spans="1:13" x14ac:dyDescent="0.25">
      <c r="A40" t="s">
        <v>303</v>
      </c>
      <c r="B40">
        <f t="shared" si="1"/>
        <v>75</v>
      </c>
      <c r="C40">
        <v>75</v>
      </c>
      <c r="D40">
        <v>77</v>
      </c>
      <c r="F40">
        <v>29</v>
      </c>
      <c r="G40">
        <v>32</v>
      </c>
      <c r="H40">
        <v>5</v>
      </c>
      <c r="I40">
        <v>9</v>
      </c>
      <c r="J40">
        <v>0</v>
      </c>
      <c r="K40">
        <v>0</v>
      </c>
      <c r="M40" s="21"/>
    </row>
    <row r="41" spans="1:13" x14ac:dyDescent="0.25">
      <c r="A41" t="s">
        <v>336</v>
      </c>
      <c r="B41">
        <f t="shared" si="1"/>
        <v>182</v>
      </c>
      <c r="C41">
        <v>185</v>
      </c>
      <c r="D41">
        <v>192</v>
      </c>
      <c r="F41">
        <v>55</v>
      </c>
      <c r="G41">
        <v>83</v>
      </c>
      <c r="H41">
        <v>21</v>
      </c>
      <c r="I41">
        <v>16</v>
      </c>
      <c r="J41">
        <v>2</v>
      </c>
      <c r="K41">
        <v>5</v>
      </c>
      <c r="M41" s="21"/>
    </row>
    <row r="42" spans="1:13" x14ac:dyDescent="0.25">
      <c r="A42" t="s">
        <v>345</v>
      </c>
      <c r="B42">
        <f t="shared" si="1"/>
        <v>201</v>
      </c>
      <c r="C42">
        <v>204</v>
      </c>
      <c r="D42">
        <v>210</v>
      </c>
      <c r="F42">
        <v>72</v>
      </c>
      <c r="G42">
        <v>95</v>
      </c>
      <c r="H42">
        <v>22</v>
      </c>
      <c r="I42">
        <v>10</v>
      </c>
      <c r="J42">
        <v>2</v>
      </c>
      <c r="K42">
        <v>0</v>
      </c>
      <c r="M42" s="21"/>
    </row>
    <row r="43" spans="1:13" x14ac:dyDescent="0.25">
      <c r="A43" t="s">
        <v>352</v>
      </c>
      <c r="B43">
        <f t="shared" si="1"/>
        <v>16</v>
      </c>
      <c r="C43">
        <v>18</v>
      </c>
      <c r="D43">
        <v>23</v>
      </c>
      <c r="F43">
        <v>1</v>
      </c>
      <c r="G43">
        <v>12</v>
      </c>
      <c r="H43">
        <v>2</v>
      </c>
      <c r="I43">
        <v>0</v>
      </c>
      <c r="J43">
        <v>1</v>
      </c>
      <c r="K43">
        <v>0</v>
      </c>
      <c r="M43" s="21"/>
    </row>
    <row r="44" spans="1:13" x14ac:dyDescent="0.25">
      <c r="A44" t="s">
        <v>355</v>
      </c>
      <c r="B44">
        <f t="shared" si="1"/>
        <v>144</v>
      </c>
      <c r="C44">
        <v>154</v>
      </c>
      <c r="D44">
        <v>160</v>
      </c>
      <c r="F44">
        <v>13</v>
      </c>
      <c r="G44">
        <v>63</v>
      </c>
      <c r="H44">
        <v>24</v>
      </c>
      <c r="I44">
        <v>39</v>
      </c>
      <c r="J44">
        <v>5</v>
      </c>
      <c r="K44">
        <v>0</v>
      </c>
      <c r="M44" s="21"/>
    </row>
    <row r="45" spans="1:13" x14ac:dyDescent="0.25">
      <c r="A45" t="s">
        <v>2715</v>
      </c>
      <c r="B45">
        <f t="shared" si="1"/>
        <v>5</v>
      </c>
      <c r="C45">
        <v>5</v>
      </c>
      <c r="D45">
        <v>5</v>
      </c>
      <c r="F45">
        <v>0</v>
      </c>
      <c r="G45">
        <v>0</v>
      </c>
      <c r="H45">
        <v>0</v>
      </c>
      <c r="I45">
        <v>3</v>
      </c>
      <c r="J45">
        <v>2</v>
      </c>
      <c r="K45">
        <v>0</v>
      </c>
      <c r="M45" s="21"/>
    </row>
    <row r="46" spans="1:13" x14ac:dyDescent="0.25">
      <c r="A46" t="s">
        <v>367</v>
      </c>
      <c r="B46">
        <f t="shared" si="1"/>
        <v>8</v>
      </c>
      <c r="C46">
        <v>9</v>
      </c>
      <c r="D46">
        <v>9</v>
      </c>
      <c r="F46">
        <v>1</v>
      </c>
      <c r="G46">
        <v>2</v>
      </c>
      <c r="H46">
        <v>0</v>
      </c>
      <c r="I46">
        <v>4</v>
      </c>
      <c r="J46">
        <v>0</v>
      </c>
      <c r="K46">
        <v>1</v>
      </c>
      <c r="M46" s="21"/>
    </row>
    <row r="47" spans="1:13" x14ac:dyDescent="0.25">
      <c r="A47" t="s">
        <v>369</v>
      </c>
      <c r="B47">
        <f t="shared" si="1"/>
        <v>47</v>
      </c>
      <c r="C47">
        <v>52</v>
      </c>
      <c r="D47">
        <v>55</v>
      </c>
      <c r="F47">
        <v>12</v>
      </c>
      <c r="G47">
        <v>18</v>
      </c>
      <c r="H47">
        <v>12</v>
      </c>
      <c r="I47">
        <v>4</v>
      </c>
      <c r="J47">
        <v>1</v>
      </c>
      <c r="K47">
        <v>0</v>
      </c>
      <c r="M47" s="21"/>
    </row>
    <row r="48" spans="1:13" x14ac:dyDescent="0.25">
      <c r="A48" t="s">
        <v>373</v>
      </c>
      <c r="B48">
        <f t="shared" si="1"/>
        <v>63</v>
      </c>
      <c r="C48">
        <v>68</v>
      </c>
      <c r="D48">
        <v>69</v>
      </c>
      <c r="F48">
        <v>22</v>
      </c>
      <c r="G48">
        <v>22</v>
      </c>
      <c r="H48">
        <v>6</v>
      </c>
      <c r="I48">
        <v>9</v>
      </c>
      <c r="J48">
        <v>2</v>
      </c>
      <c r="K48">
        <v>2</v>
      </c>
      <c r="M48" s="21"/>
    </row>
    <row r="49" spans="1:14" x14ac:dyDescent="0.25">
      <c r="A49" t="s">
        <v>378</v>
      </c>
      <c r="B49">
        <f t="shared" si="1"/>
        <v>143</v>
      </c>
      <c r="C49">
        <v>146</v>
      </c>
      <c r="D49">
        <v>155</v>
      </c>
      <c r="F49">
        <v>21</v>
      </c>
      <c r="G49">
        <v>81</v>
      </c>
      <c r="H49">
        <v>23</v>
      </c>
      <c r="I49">
        <v>16</v>
      </c>
      <c r="J49">
        <v>2</v>
      </c>
      <c r="K49">
        <v>0</v>
      </c>
      <c r="M49" s="21"/>
    </row>
    <row r="50" spans="1:14" x14ac:dyDescent="0.25">
      <c r="A50" t="s">
        <v>384</v>
      </c>
      <c r="B50">
        <f t="shared" si="1"/>
        <v>429</v>
      </c>
      <c r="C50">
        <v>448</v>
      </c>
      <c r="D50">
        <v>456</v>
      </c>
      <c r="F50">
        <v>91</v>
      </c>
      <c r="G50">
        <v>214</v>
      </c>
      <c r="H50">
        <v>62</v>
      </c>
      <c r="I50">
        <v>55</v>
      </c>
      <c r="J50">
        <v>5</v>
      </c>
      <c r="K50">
        <v>2</v>
      </c>
      <c r="M50" s="21"/>
    </row>
    <row r="51" spans="1:14" x14ac:dyDescent="0.25">
      <c r="A51" t="s">
        <v>411</v>
      </c>
      <c r="B51">
        <f t="shared" si="1"/>
        <v>39</v>
      </c>
      <c r="C51">
        <v>42</v>
      </c>
      <c r="D51">
        <v>45</v>
      </c>
      <c r="F51">
        <v>4</v>
      </c>
      <c r="G51">
        <v>10</v>
      </c>
      <c r="H51">
        <v>4</v>
      </c>
      <c r="I51">
        <v>12</v>
      </c>
      <c r="J51">
        <v>3</v>
      </c>
      <c r="K51">
        <v>6</v>
      </c>
      <c r="M51" s="21"/>
    </row>
    <row r="52" spans="1:14" x14ac:dyDescent="0.25">
      <c r="A52" t="s">
        <v>419</v>
      </c>
      <c r="B52">
        <f t="shared" si="1"/>
        <v>11</v>
      </c>
      <c r="C52">
        <v>11</v>
      </c>
      <c r="D52">
        <v>11</v>
      </c>
      <c r="F52">
        <v>1</v>
      </c>
      <c r="G52">
        <v>5</v>
      </c>
      <c r="H52">
        <v>4</v>
      </c>
      <c r="I52">
        <v>1</v>
      </c>
      <c r="J52">
        <v>0</v>
      </c>
      <c r="K52">
        <v>0</v>
      </c>
      <c r="M52" s="21"/>
    </row>
    <row r="53" spans="1:14" x14ac:dyDescent="0.25">
      <c r="A53" t="s">
        <v>2714</v>
      </c>
      <c r="B53">
        <f t="shared" si="1"/>
        <v>1</v>
      </c>
      <c r="C53">
        <v>1</v>
      </c>
      <c r="D53">
        <v>1</v>
      </c>
      <c r="F53">
        <v>0</v>
      </c>
      <c r="G53">
        <v>1</v>
      </c>
      <c r="H53">
        <v>0</v>
      </c>
      <c r="I53">
        <v>0</v>
      </c>
      <c r="J53">
        <v>0</v>
      </c>
      <c r="K53">
        <v>0</v>
      </c>
      <c r="M53" s="21"/>
    </row>
    <row r="54" spans="1:14" x14ac:dyDescent="0.25">
      <c r="A54" t="s">
        <v>414</v>
      </c>
      <c r="B54">
        <f t="shared" si="1"/>
        <v>72</v>
      </c>
      <c r="C54">
        <v>75</v>
      </c>
      <c r="D54">
        <v>80</v>
      </c>
      <c r="F54">
        <v>6</v>
      </c>
      <c r="G54">
        <v>29</v>
      </c>
      <c r="H54">
        <v>15</v>
      </c>
      <c r="I54">
        <v>15</v>
      </c>
      <c r="J54">
        <v>4</v>
      </c>
      <c r="K54">
        <v>3</v>
      </c>
      <c r="M54" s="21"/>
    </row>
    <row r="55" spans="1:14" x14ac:dyDescent="0.25">
      <c r="A55" t="s">
        <v>421</v>
      </c>
      <c r="B55">
        <f t="shared" si="1"/>
        <v>41</v>
      </c>
      <c r="C55">
        <v>46</v>
      </c>
      <c r="D55">
        <v>48</v>
      </c>
      <c r="F55">
        <v>7</v>
      </c>
      <c r="G55">
        <v>13</v>
      </c>
      <c r="H55">
        <v>5</v>
      </c>
      <c r="I55">
        <v>13</v>
      </c>
      <c r="J55">
        <v>3</v>
      </c>
      <c r="K55">
        <v>0</v>
      </c>
      <c r="M55" s="21"/>
    </row>
    <row r="56" spans="1:14" x14ac:dyDescent="0.25">
      <c r="A56" t="s">
        <v>434</v>
      </c>
      <c r="B56">
        <f t="shared" si="1"/>
        <v>50</v>
      </c>
      <c r="C56">
        <v>52</v>
      </c>
      <c r="D56">
        <v>57</v>
      </c>
      <c r="F56">
        <v>9</v>
      </c>
      <c r="G56">
        <v>32</v>
      </c>
      <c r="H56">
        <v>4</v>
      </c>
      <c r="I56">
        <v>4</v>
      </c>
      <c r="J56">
        <v>1</v>
      </c>
      <c r="K56">
        <v>0</v>
      </c>
      <c r="M56" s="21"/>
    </row>
    <row r="57" spans="1:14" x14ac:dyDescent="0.25">
      <c r="A57" t="s">
        <v>426</v>
      </c>
      <c r="B57">
        <f t="shared" si="1"/>
        <v>196</v>
      </c>
      <c r="C57">
        <v>208</v>
      </c>
      <c r="D57">
        <v>215</v>
      </c>
      <c r="F57">
        <v>34</v>
      </c>
      <c r="G57">
        <v>120</v>
      </c>
      <c r="H57">
        <v>23</v>
      </c>
      <c r="I57">
        <v>18</v>
      </c>
      <c r="J57">
        <v>1</v>
      </c>
      <c r="K57">
        <v>0</v>
      </c>
      <c r="M57" s="21"/>
    </row>
    <row r="58" spans="1:14" x14ac:dyDescent="0.25">
      <c r="A58" t="s">
        <v>438</v>
      </c>
      <c r="B58">
        <f t="shared" si="1"/>
        <v>30</v>
      </c>
      <c r="C58">
        <v>31</v>
      </c>
      <c r="D58">
        <v>32</v>
      </c>
      <c r="F58">
        <v>6</v>
      </c>
      <c r="G58">
        <v>19</v>
      </c>
      <c r="H58">
        <v>5</v>
      </c>
      <c r="I58">
        <v>0</v>
      </c>
      <c r="J58">
        <v>0</v>
      </c>
      <c r="K58">
        <v>0</v>
      </c>
      <c r="M58" s="21"/>
      <c r="N58" s="1"/>
    </row>
    <row r="59" spans="1:14" ht="12" customHeight="1" x14ac:dyDescent="0.25"/>
    <row r="60" spans="1:14" ht="15.75" thickBot="1" x14ac:dyDescent="0.3">
      <c r="A60" s="20" t="s">
        <v>2713</v>
      </c>
      <c r="B60" s="19">
        <f>SUM(B4:B59)</f>
        <v>5303</v>
      </c>
      <c r="C60" s="19">
        <f>SUM(C4:C59)</f>
        <v>5542</v>
      </c>
      <c r="D60" s="20">
        <f>SUM(D4:D59)</f>
        <v>5787</v>
      </c>
      <c r="E60" s="20"/>
      <c r="F60" s="19">
        <f t="shared" ref="F60:K60" si="2">SUM(F3:F59)</f>
        <v>1230</v>
      </c>
      <c r="G60" s="19">
        <f t="shared" si="2"/>
        <v>2625</v>
      </c>
      <c r="H60" s="19">
        <f t="shared" si="2"/>
        <v>656</v>
      </c>
      <c r="I60" s="19">
        <f t="shared" si="2"/>
        <v>651</v>
      </c>
      <c r="J60" s="19">
        <f t="shared" si="2"/>
        <v>98</v>
      </c>
      <c r="K60" s="19">
        <f t="shared" si="2"/>
        <v>43</v>
      </c>
    </row>
    <row r="61" spans="1:14" ht="15.75" thickTop="1" x14ac:dyDescent="0.25">
      <c r="A61" s="238" t="s">
        <v>2712</v>
      </c>
      <c r="B61" s="238"/>
      <c r="C61" s="238"/>
      <c r="D61" s="238"/>
      <c r="E61" s="238"/>
      <c r="F61" s="238"/>
      <c r="G61" s="238"/>
      <c r="H61" s="238"/>
      <c r="I61" s="238"/>
    </row>
    <row r="62" spans="1:14" ht="17.25" customHeight="1" x14ac:dyDescent="0.25"/>
  </sheetData>
  <mergeCells count="4">
    <mergeCell ref="A61:I61"/>
    <mergeCell ref="B2:D2"/>
    <mergeCell ref="F2:K2"/>
    <mergeCell ref="A1:L1"/>
  </mergeCells>
  <printOptions horizontalCentered="1"/>
  <pageMargins left="0.5" right="0.5" top="0.5" bottom="0.3" header="0.3" footer="0.3"/>
  <pageSetup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3519A-C8DD-4CED-92DE-C55523F8FEFA}">
  <sheetPr filterMode="1"/>
  <dimension ref="A1:Q5367"/>
  <sheetViews>
    <sheetView zoomScaleNormal="100" workbookViewId="0">
      <selection activeCell="A35" sqref="A35"/>
    </sheetView>
  </sheetViews>
  <sheetFormatPr defaultRowHeight="15" x14ac:dyDescent="0.25"/>
  <cols>
    <col min="2" max="2" width="31" customWidth="1"/>
    <col min="3" max="3" width="11.85546875" customWidth="1"/>
    <col min="4" max="4" width="5.5703125" style="144" customWidth="1"/>
    <col min="5" max="5" width="6.28515625" customWidth="1"/>
    <col min="6" max="6" width="6.5703125" customWidth="1"/>
    <col min="7" max="7" width="10.5703125" style="6" customWidth="1"/>
    <col min="8" max="8" width="8.28515625" style="6" customWidth="1"/>
    <col min="9" max="9" width="11.140625" style="144" customWidth="1"/>
    <col min="10" max="10" width="5.85546875" style="144" customWidth="1"/>
    <col min="11" max="11" width="10" style="6" customWidth="1"/>
    <col min="12" max="12" width="8.28515625" style="6" customWidth="1"/>
    <col min="13" max="13" width="8.140625" customWidth="1"/>
    <col min="14" max="15" width="0" hidden="1" customWidth="1"/>
    <col min="16" max="16" width="21.28515625" hidden="1" customWidth="1"/>
    <col min="17" max="17" width="0" hidden="1" customWidth="1"/>
  </cols>
  <sheetData>
    <row r="1" spans="1:17" x14ac:dyDescent="0.25">
      <c r="A1" t="s">
        <v>3099</v>
      </c>
      <c r="N1" t="s">
        <v>8938</v>
      </c>
      <c r="O1" t="s">
        <v>8936</v>
      </c>
      <c r="Q1" t="s">
        <v>8937</v>
      </c>
    </row>
    <row r="2" spans="1:17" hidden="1" x14ac:dyDescent="0.25">
      <c r="A2" t="s">
        <v>8</v>
      </c>
      <c r="B2" s="208" t="str">
        <f>+N$1&amp;O$1&amp;L$1&amp;P2&amp;Q$1</f>
        <v>Table 3 Expanded. Small Business Lending Institutions in Alaska Using Call Report Data, June 2019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P2" t="s">
        <v>0</v>
      </c>
    </row>
    <row r="3" spans="1:17" hidden="1" x14ac:dyDescent="0.25">
      <c r="A3" t="s">
        <v>16</v>
      </c>
      <c r="B3" s="208" t="str">
        <f t="shared" ref="B3:B57" si="0">+N$1&amp;O$1&amp;L$1&amp;P3&amp;Q$1</f>
        <v>Table 3 Expanded. Small Business Lending Institutions in Alabama Using Call Report Data, June 2019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P3" t="s">
        <v>11</v>
      </c>
    </row>
    <row r="4" spans="1:17" hidden="1" x14ac:dyDescent="0.25">
      <c r="A4" t="s">
        <v>8910</v>
      </c>
      <c r="B4" s="208" t="str">
        <f t="shared" si="0"/>
        <v>Table 3 Expanded. Small Business Lending Institutions in American Samoa Using Call Report Data, June 2019</v>
      </c>
      <c r="C4" s="208"/>
      <c r="D4" s="208"/>
      <c r="E4" s="208"/>
      <c r="F4" s="208"/>
      <c r="G4" s="208"/>
      <c r="H4" s="208"/>
      <c r="I4" s="208"/>
      <c r="J4" s="208"/>
      <c r="K4" s="208"/>
      <c r="L4" s="208"/>
      <c r="M4" s="208"/>
      <c r="P4" t="s">
        <v>8915</v>
      </c>
    </row>
    <row r="5" spans="1:17" hidden="1" x14ac:dyDescent="0.25">
      <c r="A5" t="s">
        <v>55</v>
      </c>
      <c r="B5" s="208" t="str">
        <f t="shared" si="0"/>
        <v>Table 3 Expanded. Small Business Lending Institutions in Arkansas Using Call Report Data, June 2019</v>
      </c>
      <c r="C5" s="208"/>
      <c r="D5" s="208"/>
      <c r="E5" s="208"/>
      <c r="F5" s="208"/>
      <c r="G5" s="208"/>
      <c r="H5" s="208"/>
      <c r="I5" s="208"/>
      <c r="J5" s="208"/>
      <c r="K5" s="208"/>
      <c r="L5" s="208"/>
      <c r="M5" s="208"/>
      <c r="P5" t="s">
        <v>53</v>
      </c>
    </row>
    <row r="6" spans="1:17" hidden="1" x14ac:dyDescent="0.25">
      <c r="A6" t="s">
        <v>72</v>
      </c>
      <c r="B6" s="208" t="str">
        <f t="shared" si="0"/>
        <v>Table 3 Expanded. Small Business Lending Institutions in Arizona Using Call Report Data, June 2019</v>
      </c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P6" t="s">
        <v>63</v>
      </c>
    </row>
    <row r="7" spans="1:17" x14ac:dyDescent="0.25">
      <c r="A7" t="s">
        <v>2</v>
      </c>
      <c r="B7" s="208" t="str">
        <f t="shared" si="0"/>
        <v>Table 3 Expanded. Small Business Lending Institutions in California Using Call Report Data, June 2019</v>
      </c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P7" t="s">
        <v>76</v>
      </c>
    </row>
    <row r="8" spans="1:17" hidden="1" x14ac:dyDescent="0.25">
      <c r="A8" t="s">
        <v>120</v>
      </c>
      <c r="B8" s="208" t="str">
        <f t="shared" si="0"/>
        <v>Table 3 Expanded. Small Business Lending Institutions in Colorado Using Call Report Data, June 2019</v>
      </c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P8" t="s">
        <v>117</v>
      </c>
    </row>
    <row r="9" spans="1:17" hidden="1" x14ac:dyDescent="0.25">
      <c r="A9" t="s">
        <v>42</v>
      </c>
      <c r="B9" s="208" t="str">
        <f t="shared" si="0"/>
        <v>Table 3 Expanded. Small Business Lending Institutions in Connecticut Using Call Report Data, June 2019</v>
      </c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P9" t="s">
        <v>133</v>
      </c>
    </row>
    <row r="10" spans="1:17" hidden="1" x14ac:dyDescent="0.25">
      <c r="A10" t="s">
        <v>147</v>
      </c>
      <c r="B10" s="208" t="str">
        <f t="shared" si="0"/>
        <v>Table 3 Expanded. Small Business Lending Institutions in Delaware Using Call Report Data, June 2019</v>
      </c>
      <c r="C10" s="208"/>
      <c r="D10" s="208"/>
      <c r="E10" s="208"/>
      <c r="F10" s="208"/>
      <c r="G10" s="208"/>
      <c r="H10" s="208"/>
      <c r="I10" s="208"/>
      <c r="J10" s="208"/>
      <c r="K10" s="208"/>
      <c r="L10" s="208"/>
      <c r="M10" s="208"/>
      <c r="P10" t="s">
        <v>143</v>
      </c>
    </row>
    <row r="11" spans="1:17" hidden="1" x14ac:dyDescent="0.25">
      <c r="A11" t="s">
        <v>1734</v>
      </c>
      <c r="B11" s="208" t="str">
        <f t="shared" si="0"/>
        <v>Table 3 Expanded. Small Business Lending Institutions in District of Columbia Using Call Report Data, June 2019</v>
      </c>
      <c r="C11" s="208"/>
      <c r="D11" s="208"/>
      <c r="E11" s="208"/>
      <c r="F11" s="208"/>
      <c r="G11" s="208"/>
      <c r="H11" s="208"/>
      <c r="I11" s="208"/>
      <c r="J11" s="208"/>
      <c r="K11" s="208"/>
      <c r="L11" s="208"/>
      <c r="M11" s="208"/>
      <c r="P11" t="s">
        <v>141</v>
      </c>
    </row>
    <row r="12" spans="1:17" hidden="1" x14ac:dyDescent="0.25">
      <c r="A12" t="s">
        <v>1704</v>
      </c>
      <c r="B12" s="208" t="str">
        <f t="shared" si="0"/>
        <v>Table 3 Expanded. Small Business Lending Institutions in Federated St. Micronesia Using Call Report Data, June 2019</v>
      </c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8"/>
      <c r="P12" t="s">
        <v>8916</v>
      </c>
    </row>
    <row r="13" spans="1:17" hidden="1" x14ac:dyDescent="0.25">
      <c r="A13" t="s">
        <v>44</v>
      </c>
      <c r="B13" s="208" t="str">
        <f t="shared" si="0"/>
        <v>Table 3 Expanded. Small Business Lending Institutions in Florida Using Call Report Data, June 2019</v>
      </c>
      <c r="C13" s="208"/>
      <c r="D13" s="208"/>
      <c r="E13" s="208"/>
      <c r="F13" s="208"/>
      <c r="G13" s="208"/>
      <c r="H13" s="208"/>
      <c r="I13" s="208"/>
      <c r="J13" s="208"/>
      <c r="K13" s="208"/>
      <c r="L13" s="208"/>
      <c r="M13" s="208"/>
      <c r="P13" t="s">
        <v>148</v>
      </c>
    </row>
    <row r="14" spans="1:17" hidden="1" x14ac:dyDescent="0.25">
      <c r="A14" t="s">
        <v>28</v>
      </c>
      <c r="B14" s="208" t="str">
        <f t="shared" si="0"/>
        <v>Table 3 Expanded. Small Business Lending Institutions in Georgia Using Call Report Data, June 2019</v>
      </c>
      <c r="C14" s="208"/>
      <c r="D14" s="208"/>
      <c r="E14" s="208"/>
      <c r="F14" s="208"/>
      <c r="G14" s="208"/>
      <c r="H14" s="208"/>
      <c r="I14" s="208"/>
      <c r="J14" s="208"/>
      <c r="K14" s="208"/>
      <c r="L14" s="208"/>
      <c r="M14" s="208"/>
      <c r="P14" t="s">
        <v>162</v>
      </c>
    </row>
    <row r="15" spans="1:17" hidden="1" x14ac:dyDescent="0.25">
      <c r="A15" t="s">
        <v>1667</v>
      </c>
      <c r="B15" s="208" t="str">
        <f t="shared" si="0"/>
        <v>Table 3 Expanded. Small Business Lending Institutions in Guam Using Call Report Data, June 2019</v>
      </c>
      <c r="C15" s="208"/>
      <c r="D15" s="208"/>
      <c r="E15" s="208"/>
      <c r="F15" s="208"/>
      <c r="G15" s="208"/>
      <c r="H15" s="208"/>
      <c r="I15" s="208"/>
      <c r="J15" s="208"/>
      <c r="K15" s="208"/>
      <c r="L15" s="208"/>
      <c r="M15" s="208"/>
      <c r="P15" t="s">
        <v>2716</v>
      </c>
    </row>
    <row r="16" spans="1:17" hidden="1" x14ac:dyDescent="0.25">
      <c r="A16" t="s">
        <v>171</v>
      </c>
      <c r="B16" s="208" t="str">
        <f t="shared" si="0"/>
        <v>Table 3 Expanded. Small Business Lending Institutions in Hawaii Using Call Report Data, June 2019</v>
      </c>
      <c r="C16" s="208"/>
      <c r="D16" s="208"/>
      <c r="E16" s="208"/>
      <c r="F16" s="208"/>
      <c r="G16" s="208"/>
      <c r="H16" s="208"/>
      <c r="I16" s="208"/>
      <c r="J16" s="208"/>
      <c r="K16" s="208"/>
      <c r="L16" s="208"/>
      <c r="M16" s="208"/>
      <c r="P16" t="s">
        <v>169</v>
      </c>
    </row>
    <row r="17" spans="1:16" hidden="1" x14ac:dyDescent="0.25">
      <c r="A17" t="s">
        <v>127</v>
      </c>
      <c r="B17" s="208" t="str">
        <f t="shared" si="0"/>
        <v>Table 3 Expanded. Small Business Lending Institutions in Iowa Using Call Report Data, June 2019</v>
      </c>
      <c r="C17" s="208"/>
      <c r="D17" s="208"/>
      <c r="E17" s="208"/>
      <c r="F17" s="208"/>
      <c r="G17" s="208"/>
      <c r="H17" s="208"/>
      <c r="I17" s="208"/>
      <c r="J17" s="208"/>
      <c r="K17" s="208"/>
      <c r="L17" s="208"/>
      <c r="M17" s="208"/>
      <c r="P17" t="s">
        <v>176</v>
      </c>
    </row>
    <row r="18" spans="1:16" hidden="1" x14ac:dyDescent="0.25">
      <c r="A18" t="s">
        <v>186</v>
      </c>
      <c r="B18" s="208" t="str">
        <f t="shared" si="0"/>
        <v>Table 3 Expanded. Small Business Lending Institutions in Idaho  Using Call Report Data, June 2019</v>
      </c>
      <c r="C18" s="208"/>
      <c r="D18" s="208"/>
      <c r="E18" s="208"/>
      <c r="F18" s="208"/>
      <c r="G18" s="208"/>
      <c r="H18" s="208"/>
      <c r="I18" s="208"/>
      <c r="J18" s="208"/>
      <c r="K18" s="208"/>
      <c r="L18" s="208"/>
      <c r="M18" s="208"/>
      <c r="P18" t="s">
        <v>8917</v>
      </c>
    </row>
    <row r="19" spans="1:16" hidden="1" x14ac:dyDescent="0.25">
      <c r="A19" t="s">
        <v>20</v>
      </c>
      <c r="B19" s="208" t="str">
        <f t="shared" si="0"/>
        <v>Table 3 Expanded. Small Business Lending Institutions in Illinois Using Call Report Data, June 2019</v>
      </c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P19" t="s">
        <v>188</v>
      </c>
    </row>
    <row r="20" spans="1:16" hidden="1" x14ac:dyDescent="0.25">
      <c r="A20" t="s">
        <v>205</v>
      </c>
      <c r="B20" s="208" t="str">
        <f t="shared" si="0"/>
        <v>Table 3 Expanded. Small Business Lending Institutions in Indiana Using Call Report Data, June 2019</v>
      </c>
      <c r="C20" s="208"/>
      <c r="D20" s="208"/>
      <c r="E20" s="208"/>
      <c r="F20" s="208"/>
      <c r="G20" s="208"/>
      <c r="H20" s="208"/>
      <c r="I20" s="208"/>
      <c r="J20" s="208"/>
      <c r="K20" s="208"/>
      <c r="L20" s="208"/>
      <c r="M20" s="208"/>
      <c r="P20" t="s">
        <v>202</v>
      </c>
    </row>
    <row r="21" spans="1:16" hidden="1" x14ac:dyDescent="0.25">
      <c r="A21" t="s">
        <v>222</v>
      </c>
      <c r="B21" s="208" t="str">
        <f t="shared" si="0"/>
        <v>Table 3 Expanded. Small Business Lending Institutions in Kansas Using Call Report Data, June 2019</v>
      </c>
      <c r="C21" s="208"/>
      <c r="D21" s="208"/>
      <c r="E21" s="208"/>
      <c r="F21" s="208"/>
      <c r="G21" s="208"/>
      <c r="H21" s="208"/>
      <c r="I21" s="208"/>
      <c r="J21" s="208"/>
      <c r="K21" s="208"/>
      <c r="L21" s="208"/>
      <c r="M21" s="208"/>
      <c r="P21" t="s">
        <v>218</v>
      </c>
    </row>
    <row r="22" spans="1:16" hidden="1" x14ac:dyDescent="0.25">
      <c r="A22" t="s">
        <v>157</v>
      </c>
      <c r="B22" s="208" t="str">
        <f t="shared" si="0"/>
        <v>Table 3 Expanded. Small Business Lending Institutions in Kentucky Using Call Report Data, June 2019</v>
      </c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P22" t="s">
        <v>224</v>
      </c>
    </row>
    <row r="23" spans="1:16" hidden="1" x14ac:dyDescent="0.25">
      <c r="A23" t="s">
        <v>39</v>
      </c>
      <c r="B23" s="208" t="str">
        <f t="shared" si="0"/>
        <v>Table 3 Expanded. Small Business Lending Institutions in Louisiana Using Call Report Data, June 2019</v>
      </c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P23" t="s">
        <v>489</v>
      </c>
    </row>
    <row r="24" spans="1:16" hidden="1" x14ac:dyDescent="0.25">
      <c r="A24" t="s">
        <v>243</v>
      </c>
      <c r="B24" s="208" t="str">
        <f t="shared" si="0"/>
        <v>Table 3 Expanded. Small Business Lending Institutions in Massachusetts  Using Call Report Data, June 2019</v>
      </c>
      <c r="C24" s="208"/>
      <c r="D24" s="208"/>
      <c r="E24" s="208"/>
      <c r="F24" s="208"/>
      <c r="G24" s="208"/>
      <c r="H24" s="208"/>
      <c r="I24" s="208"/>
      <c r="J24" s="208"/>
      <c r="K24" s="208"/>
      <c r="L24" s="208"/>
      <c r="M24" s="208"/>
      <c r="P24" t="s">
        <v>8918</v>
      </c>
    </row>
    <row r="25" spans="1:16" hidden="1" x14ac:dyDescent="0.25">
      <c r="A25" t="s">
        <v>250</v>
      </c>
      <c r="B25" s="208" t="str">
        <f t="shared" si="0"/>
        <v>Table 3 Expanded. Small Business Lending Institutions in Maryland Using Call Report Data, June 2019</v>
      </c>
      <c r="C25" s="208"/>
      <c r="D25" s="208"/>
      <c r="E25" s="208"/>
      <c r="F25" s="208"/>
      <c r="G25" s="208"/>
      <c r="H25" s="208"/>
      <c r="I25" s="208"/>
      <c r="J25" s="208"/>
      <c r="K25" s="208"/>
      <c r="L25" s="208"/>
      <c r="M25" s="208"/>
      <c r="P25" t="s">
        <v>247</v>
      </c>
    </row>
    <row r="26" spans="1:16" hidden="1" x14ac:dyDescent="0.25">
      <c r="A26" t="s">
        <v>255</v>
      </c>
      <c r="B26" s="208" t="str">
        <f t="shared" si="0"/>
        <v>Table 3 Expanded. Small Business Lending Institutions in Maine Using Call Report Data, June 2019</v>
      </c>
      <c r="C26" s="208"/>
      <c r="D26" s="208"/>
      <c r="E26" s="208"/>
      <c r="F26" s="208"/>
      <c r="G26" s="208"/>
      <c r="H26" s="208"/>
      <c r="I26" s="208"/>
      <c r="J26" s="208"/>
      <c r="K26" s="208"/>
      <c r="L26" s="208"/>
      <c r="M26" s="208"/>
      <c r="P26" t="s">
        <v>253</v>
      </c>
    </row>
    <row r="27" spans="1:16" hidden="1" x14ac:dyDescent="0.25">
      <c r="A27" t="s">
        <v>23</v>
      </c>
      <c r="B27" s="208" t="str">
        <f t="shared" si="0"/>
        <v>Table 3 Expanded. Small Business Lending Institutions in Michigan Using Call Report Data, June 2019</v>
      </c>
      <c r="C27" s="208"/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P27" t="s">
        <v>262</v>
      </c>
    </row>
    <row r="28" spans="1:16" hidden="1" x14ac:dyDescent="0.25">
      <c r="A28" t="s">
        <v>48</v>
      </c>
      <c r="B28" s="208" t="str">
        <f t="shared" si="0"/>
        <v>Table 3 Expanded. Small Business Lending Institutions in Minnesota  Using Call Report Data, June 2019</v>
      </c>
      <c r="C28" s="208"/>
      <c r="D28" s="208"/>
      <c r="E28" s="208"/>
      <c r="F28" s="208"/>
      <c r="G28" s="208"/>
      <c r="H28" s="208"/>
      <c r="I28" s="208"/>
      <c r="J28" s="208"/>
      <c r="K28" s="208"/>
      <c r="L28" s="208"/>
      <c r="M28" s="208"/>
      <c r="P28" t="s">
        <v>8919</v>
      </c>
    </row>
    <row r="29" spans="1:16" hidden="1" x14ac:dyDescent="0.25">
      <c r="A29" t="s">
        <v>109</v>
      </c>
      <c r="B29" s="208" t="str">
        <f t="shared" si="0"/>
        <v>Table 3 Expanded. Small Business Lending Institutions in Missouri Using Call Report Data, June 2019</v>
      </c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P29" t="s">
        <v>278</v>
      </c>
    </row>
    <row r="30" spans="1:16" hidden="1" x14ac:dyDescent="0.25">
      <c r="A30" t="s">
        <v>32</v>
      </c>
      <c r="B30" s="208" t="str">
        <f t="shared" si="0"/>
        <v>Table 3 Expanded. Small Business Lending Institutions in Mississippi  Using Call Report Data, June 2019</v>
      </c>
      <c r="C30" s="208"/>
      <c r="D30" s="208"/>
      <c r="E30" s="208"/>
      <c r="F30" s="208"/>
      <c r="G30" s="208"/>
      <c r="H30" s="208"/>
      <c r="I30" s="208"/>
      <c r="J30" s="208"/>
      <c r="K30" s="208"/>
      <c r="L30" s="208"/>
      <c r="M30" s="208"/>
      <c r="P30" t="s">
        <v>8920</v>
      </c>
    </row>
    <row r="31" spans="1:16" hidden="1" x14ac:dyDescent="0.25">
      <c r="A31" t="s">
        <v>132</v>
      </c>
      <c r="B31" s="208" t="str">
        <f t="shared" si="0"/>
        <v>Table 3 Expanded. Small Business Lending Institutions in Montana Using Call Report Data, June 2019</v>
      </c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P31" t="s">
        <v>292</v>
      </c>
    </row>
    <row r="32" spans="1:16" hidden="1" x14ac:dyDescent="0.25">
      <c r="A32" t="s">
        <v>6</v>
      </c>
      <c r="B32" s="208" t="str">
        <f t="shared" si="0"/>
        <v>Table 3 Expanded. Small Business Lending Institutions in North Carolina Using Call Report Data, June 2019</v>
      </c>
      <c r="C32" s="208"/>
      <c r="D32" s="208"/>
      <c r="E32" s="208"/>
      <c r="F32" s="208"/>
      <c r="G32" s="208"/>
      <c r="H32" s="208"/>
      <c r="I32" s="208"/>
      <c r="J32" s="208"/>
      <c r="K32" s="208"/>
      <c r="L32" s="208"/>
      <c r="M32" s="208"/>
      <c r="P32" t="s">
        <v>296</v>
      </c>
    </row>
    <row r="33" spans="1:16" hidden="1" x14ac:dyDescent="0.25">
      <c r="A33" t="s">
        <v>275</v>
      </c>
      <c r="B33" s="208" t="str">
        <f t="shared" si="0"/>
        <v>Table 3 Expanded. Small Business Lending Institutions in North Dakota Using Call Report Data, June 2019</v>
      </c>
      <c r="C33" s="208"/>
      <c r="D33" s="208"/>
      <c r="E33" s="208"/>
      <c r="F33" s="208"/>
      <c r="G33" s="208"/>
      <c r="H33" s="208"/>
      <c r="I33" s="208"/>
      <c r="J33" s="208"/>
      <c r="K33" s="208"/>
      <c r="L33" s="208"/>
      <c r="M33" s="208"/>
      <c r="P33" t="s">
        <v>303</v>
      </c>
    </row>
    <row r="34" spans="1:16" hidden="1" x14ac:dyDescent="0.25">
      <c r="A34" t="s">
        <v>96</v>
      </c>
      <c r="B34" s="208" t="str">
        <f t="shared" si="0"/>
        <v>Table 3 Expanded. Small Business Lending Institutions in Nebraska Using Call Report Data, June 2019</v>
      </c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P34" t="s">
        <v>308</v>
      </c>
    </row>
    <row r="35" spans="1:16" hidden="1" x14ac:dyDescent="0.25">
      <c r="A35" t="s">
        <v>1086</v>
      </c>
      <c r="B35" s="208" t="str">
        <f t="shared" si="0"/>
        <v>Table 3 Expanded. Small Business Lending Institutions in New Hampshire  Using Call Report Data, June 2019</v>
      </c>
      <c r="C35" s="208"/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P35" t="s">
        <v>8921</v>
      </c>
    </row>
    <row r="36" spans="1:16" hidden="1" x14ac:dyDescent="0.25">
      <c r="A36" t="s">
        <v>74</v>
      </c>
      <c r="B36" s="208" t="str">
        <f t="shared" si="0"/>
        <v>Table 3 Expanded. Small Business Lending Institutions in New Jersey Using Call Report Data, June 2019</v>
      </c>
      <c r="C36" s="208"/>
      <c r="D36" s="208"/>
      <c r="E36" s="208"/>
      <c r="F36" s="208"/>
      <c r="G36" s="208"/>
      <c r="H36" s="208"/>
      <c r="I36" s="208"/>
      <c r="J36" s="208"/>
      <c r="K36" s="208"/>
      <c r="L36" s="208"/>
      <c r="M36" s="208"/>
      <c r="P36" t="s">
        <v>314</v>
      </c>
    </row>
    <row r="37" spans="1:16" hidden="1" x14ac:dyDescent="0.25">
      <c r="A37" t="s">
        <v>1063</v>
      </c>
      <c r="B37" s="208" t="str">
        <f t="shared" si="0"/>
        <v>Table 3 Expanded. Small Business Lending Institutions in New Mexico Using Call Report Data, June 2019</v>
      </c>
      <c r="C37" s="208"/>
      <c r="D37" s="208"/>
      <c r="E37" s="208"/>
      <c r="F37" s="208"/>
      <c r="G37" s="208"/>
      <c r="H37" s="208"/>
      <c r="I37" s="208"/>
      <c r="J37" s="208"/>
      <c r="K37" s="208"/>
      <c r="L37" s="208"/>
      <c r="M37" s="208"/>
      <c r="P37" t="s">
        <v>317</v>
      </c>
    </row>
    <row r="38" spans="1:16" hidden="1" x14ac:dyDescent="0.25">
      <c r="A38" t="s">
        <v>1058</v>
      </c>
      <c r="B38" s="208" t="str">
        <f t="shared" si="0"/>
        <v>Table 3 Expanded. Small Business Lending Institutions in Nevada Using Call Report Data, June 2019</v>
      </c>
      <c r="C38" s="208"/>
      <c r="D38" s="208"/>
      <c r="E38" s="208"/>
      <c r="F38" s="208"/>
      <c r="G38" s="208"/>
      <c r="H38" s="208"/>
      <c r="I38" s="208"/>
      <c r="J38" s="208"/>
      <c r="K38" s="208"/>
      <c r="L38" s="208"/>
      <c r="M38" s="208"/>
      <c r="P38" t="s">
        <v>319</v>
      </c>
    </row>
    <row r="39" spans="1:16" hidden="1" x14ac:dyDescent="0.25">
      <c r="A39" t="s">
        <v>10</v>
      </c>
      <c r="B39" s="208" t="str">
        <f t="shared" si="0"/>
        <v>Table 3 Expanded. Small Business Lending Institutions in New York Using Call Report Data, June 2019</v>
      </c>
      <c r="C39" s="208"/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P39" t="s">
        <v>321</v>
      </c>
    </row>
    <row r="40" spans="1:16" hidden="1" x14ac:dyDescent="0.25">
      <c r="A40" t="s">
        <v>125</v>
      </c>
      <c r="B40" s="208" t="str">
        <f t="shared" si="0"/>
        <v>Table 3 Expanded. Small Business Lending Institutions in Ohio Using Call Report Data, June 2019</v>
      </c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P40" t="s">
        <v>336</v>
      </c>
    </row>
    <row r="41" spans="1:16" hidden="1" x14ac:dyDescent="0.25">
      <c r="A41" t="s">
        <v>69</v>
      </c>
      <c r="B41" s="208" t="str">
        <f t="shared" si="0"/>
        <v>Table 3 Expanded. Small Business Lending Institutions in Oklahoma Using Call Report Data, June 2019</v>
      </c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P41" t="s">
        <v>345</v>
      </c>
    </row>
    <row r="42" spans="1:16" hidden="1" x14ac:dyDescent="0.25">
      <c r="A42" t="s">
        <v>105</v>
      </c>
      <c r="B42" s="208" t="str">
        <f t="shared" si="0"/>
        <v>Table 3 Expanded. Small Business Lending Institutions in Oregon Using Call Report Data, June 2019</v>
      </c>
      <c r="C42" s="208"/>
      <c r="D42" s="208"/>
      <c r="E42" s="208"/>
      <c r="F42" s="208"/>
      <c r="G42" s="208"/>
      <c r="H42" s="208"/>
      <c r="I42" s="208"/>
      <c r="J42" s="208"/>
      <c r="K42" s="208"/>
      <c r="L42" s="208"/>
      <c r="M42" s="208"/>
      <c r="P42" t="s">
        <v>352</v>
      </c>
    </row>
    <row r="43" spans="1:16" hidden="1" x14ac:dyDescent="0.25">
      <c r="A43" t="s">
        <v>30</v>
      </c>
      <c r="B43" s="208" t="str">
        <f t="shared" si="0"/>
        <v>Table 3 Expanded. Small Business Lending Institutions in Pennsylvania Using Call Report Data, June 2019</v>
      </c>
      <c r="C43" s="208"/>
      <c r="D43" s="208"/>
      <c r="E43" s="208"/>
      <c r="F43" s="208"/>
      <c r="G43" s="208"/>
      <c r="H43" s="208"/>
      <c r="I43" s="208"/>
      <c r="J43" s="208"/>
      <c r="K43" s="208"/>
      <c r="L43" s="208"/>
      <c r="M43" s="208"/>
      <c r="P43" t="s">
        <v>355</v>
      </c>
    </row>
    <row r="44" spans="1:16" hidden="1" x14ac:dyDescent="0.25">
      <c r="A44" t="s">
        <v>559</v>
      </c>
      <c r="B44" s="208" t="str">
        <f t="shared" si="0"/>
        <v>Table 3 Expanded. Small Business Lending Institutions in Puerto Rico Using Call Report Data, June 2019</v>
      </c>
      <c r="C44" s="208"/>
      <c r="D44" s="208"/>
      <c r="E44" s="208"/>
      <c r="F44" s="208"/>
      <c r="G44" s="208"/>
      <c r="H44" s="208"/>
      <c r="I44" s="208"/>
      <c r="J44" s="208"/>
      <c r="K44" s="208"/>
      <c r="L44" s="208"/>
      <c r="M44" s="208"/>
      <c r="P44" t="s">
        <v>2715</v>
      </c>
    </row>
    <row r="45" spans="1:16" hidden="1" x14ac:dyDescent="0.25">
      <c r="A45" t="s">
        <v>137</v>
      </c>
      <c r="B45" s="208" t="str">
        <f t="shared" si="0"/>
        <v>Table 3 Expanded. Small Business Lending Institutions in Rhode Island Using Call Report Data, June 2019</v>
      </c>
      <c r="C45" s="208"/>
      <c r="D45" s="208"/>
      <c r="E45" s="208"/>
      <c r="F45" s="208"/>
      <c r="G45" s="208"/>
      <c r="H45" s="208"/>
      <c r="I45" s="208"/>
      <c r="J45" s="208"/>
      <c r="K45" s="208"/>
      <c r="L45" s="208"/>
      <c r="M45" s="208"/>
      <c r="P45" t="s">
        <v>367</v>
      </c>
    </row>
    <row r="46" spans="1:16" hidden="1" x14ac:dyDescent="0.25">
      <c r="A46" t="s">
        <v>166</v>
      </c>
      <c r="B46" s="208" t="str">
        <f t="shared" si="0"/>
        <v>Table 3 Expanded. Small Business Lending Institutions in South Carolina Using Call Report Data, June 2019</v>
      </c>
      <c r="C46" s="208"/>
      <c r="D46" s="208"/>
      <c r="E46" s="208"/>
      <c r="F46" s="208"/>
      <c r="G46" s="208"/>
      <c r="H46" s="208"/>
      <c r="I46" s="208"/>
      <c r="J46" s="208"/>
      <c r="K46" s="208"/>
      <c r="L46" s="208"/>
      <c r="M46" s="208"/>
      <c r="P46" t="s">
        <v>369</v>
      </c>
    </row>
    <row r="47" spans="1:16" hidden="1" x14ac:dyDescent="0.25">
      <c r="A47" t="s">
        <v>84</v>
      </c>
      <c r="B47" s="208" t="str">
        <f t="shared" si="0"/>
        <v>Table 3 Expanded. Small Business Lending Institutions in South Dakota Using Call Report Data, June 2019</v>
      </c>
      <c r="C47" s="208"/>
      <c r="D47" s="208"/>
      <c r="E47" s="208"/>
      <c r="F47" s="208"/>
      <c r="G47" s="208"/>
      <c r="H47" s="208"/>
      <c r="I47" s="208"/>
      <c r="J47" s="208"/>
      <c r="K47" s="208"/>
      <c r="L47" s="208"/>
      <c r="M47" s="208"/>
      <c r="P47" t="s">
        <v>373</v>
      </c>
    </row>
    <row r="48" spans="1:16" hidden="1" x14ac:dyDescent="0.25">
      <c r="A48" t="s">
        <v>161</v>
      </c>
      <c r="B48" s="208" t="str">
        <f t="shared" si="0"/>
        <v>Table 3 Expanded. Small Business Lending Institutions in Tennessee  Using Call Report Data, June 2019</v>
      </c>
      <c r="C48" s="208"/>
      <c r="D48" s="208"/>
      <c r="E48" s="208"/>
      <c r="F48" s="208"/>
      <c r="G48" s="208"/>
      <c r="H48" s="208"/>
      <c r="I48" s="208"/>
      <c r="J48" s="208"/>
      <c r="K48" s="208"/>
      <c r="L48" s="208"/>
      <c r="M48" s="208"/>
      <c r="P48" t="s">
        <v>8922</v>
      </c>
    </row>
    <row r="49" spans="1:16" hidden="1" x14ac:dyDescent="0.25">
      <c r="A49" t="s">
        <v>50</v>
      </c>
      <c r="B49" s="208" t="str">
        <f t="shared" si="0"/>
        <v>Table 3 Expanded. Small Business Lending Institutions in Texas Using Call Report Data, June 2019</v>
      </c>
      <c r="C49" s="208"/>
      <c r="D49" s="208"/>
      <c r="E49" s="208"/>
      <c r="F49" s="208"/>
      <c r="G49" s="208"/>
      <c r="H49" s="208"/>
      <c r="I49" s="208"/>
      <c r="J49" s="208"/>
      <c r="K49" s="208"/>
      <c r="L49" s="208"/>
      <c r="M49" s="208"/>
      <c r="P49" t="s">
        <v>384</v>
      </c>
    </row>
    <row r="50" spans="1:16" hidden="1" x14ac:dyDescent="0.25">
      <c r="A50" t="s">
        <v>66</v>
      </c>
      <c r="B50" s="208" t="str">
        <f t="shared" si="0"/>
        <v>Table 3 Expanded. Small Business Lending Institutions in Utah Using Call Report Data, June 2019</v>
      </c>
      <c r="C50" s="208"/>
      <c r="D50" s="208"/>
      <c r="E50" s="208"/>
      <c r="F50" s="208"/>
      <c r="G50" s="208"/>
      <c r="H50" s="208"/>
      <c r="I50" s="208"/>
      <c r="J50" s="208"/>
      <c r="K50" s="208"/>
      <c r="L50" s="208"/>
      <c r="M50" s="208"/>
      <c r="P50" t="s">
        <v>411</v>
      </c>
    </row>
    <row r="51" spans="1:16" hidden="1" x14ac:dyDescent="0.25">
      <c r="A51" t="s">
        <v>25</v>
      </c>
      <c r="B51" s="208" t="str">
        <f t="shared" si="0"/>
        <v>Table 3 Expanded. Small Business Lending Institutions in Virginia Using Call Report Data, June 2019</v>
      </c>
      <c r="C51" s="208"/>
      <c r="D51" s="208"/>
      <c r="E51" s="208"/>
      <c r="F51" s="208"/>
      <c r="G51" s="208"/>
      <c r="H51" s="208"/>
      <c r="I51" s="208"/>
      <c r="J51" s="208"/>
      <c r="K51" s="208"/>
      <c r="L51" s="208"/>
      <c r="M51" s="208"/>
      <c r="P51" t="s">
        <v>414</v>
      </c>
    </row>
    <row r="52" spans="1:16" hidden="1" x14ac:dyDescent="0.25">
      <c r="A52" t="s">
        <v>738</v>
      </c>
      <c r="B52" s="208" t="str">
        <f t="shared" si="0"/>
        <v>Table 3 Expanded. Small Business Lending Institutions in U.S. Virgin Islands Using Call Report Data, June 2019</v>
      </c>
      <c r="C52" s="208"/>
      <c r="D52" s="208"/>
      <c r="E52" s="208"/>
      <c r="F52" s="208"/>
      <c r="G52" s="208"/>
      <c r="H52" s="208"/>
      <c r="I52" s="208"/>
      <c r="J52" s="208"/>
      <c r="K52" s="208"/>
      <c r="L52" s="208"/>
      <c r="M52" s="208"/>
      <c r="P52" t="s">
        <v>8923</v>
      </c>
    </row>
    <row r="53" spans="1:16" hidden="1" x14ac:dyDescent="0.25">
      <c r="A53" t="s">
        <v>539</v>
      </c>
      <c r="B53" s="208" t="str">
        <f t="shared" si="0"/>
        <v>Table 3 Expanded. Small Business Lending Institutions in Vermont Using Call Report Data, June 2019</v>
      </c>
      <c r="C53" s="208"/>
      <c r="D53" s="208"/>
      <c r="E53" s="208"/>
      <c r="F53" s="208"/>
      <c r="G53" s="208"/>
      <c r="H53" s="208"/>
      <c r="I53" s="208"/>
      <c r="J53" s="208"/>
      <c r="K53" s="208"/>
      <c r="L53" s="208"/>
      <c r="M53" s="208"/>
      <c r="P53" t="s">
        <v>419</v>
      </c>
    </row>
    <row r="54" spans="1:16" hidden="1" x14ac:dyDescent="0.25">
      <c r="A54" t="s">
        <v>92</v>
      </c>
      <c r="B54" s="208" t="str">
        <f t="shared" si="0"/>
        <v>Table 3 Expanded. Small Business Lending Institutions in Washington Using Call Report Data, June 2019</v>
      </c>
      <c r="C54" s="208"/>
      <c r="D54" s="208"/>
      <c r="E54" s="208"/>
      <c r="F54" s="208"/>
      <c r="G54" s="208"/>
      <c r="H54" s="208"/>
      <c r="I54" s="208"/>
      <c r="J54" s="208"/>
      <c r="K54" s="208"/>
      <c r="L54" s="208"/>
      <c r="M54" s="208"/>
      <c r="P54" t="s">
        <v>421</v>
      </c>
    </row>
    <row r="55" spans="1:16" hidden="1" x14ac:dyDescent="0.25">
      <c r="A55" t="s">
        <v>410</v>
      </c>
      <c r="B55" s="208" t="str">
        <f t="shared" si="0"/>
        <v>Table 3 Expanded. Small Business Lending Institutions in Wisconsin  Using Call Report Data, June 2019</v>
      </c>
      <c r="C55" s="208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P55" t="s">
        <v>8924</v>
      </c>
    </row>
    <row r="56" spans="1:16" hidden="1" x14ac:dyDescent="0.25">
      <c r="A56" t="s">
        <v>344</v>
      </c>
      <c r="B56" s="208" t="str">
        <f t="shared" si="0"/>
        <v>Table 3 Expanded. Small Business Lending Institutions in West Virginia Using Call Report Data, June 2019</v>
      </c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P56" t="s">
        <v>434</v>
      </c>
    </row>
    <row r="57" spans="1:16" hidden="1" x14ac:dyDescent="0.25">
      <c r="A57" t="s">
        <v>628</v>
      </c>
      <c r="B57" s="208" t="str">
        <f t="shared" si="0"/>
        <v>Table 3 Expanded. Small Business Lending Institutions in Wymoing Using Call Report Data, June 2019</v>
      </c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P57" t="s">
        <v>8935</v>
      </c>
    </row>
    <row r="58" spans="1:16" x14ac:dyDescent="0.25">
      <c r="A58" s="199" t="s">
        <v>8902</v>
      </c>
      <c r="B58" s="107"/>
      <c r="C58" s="107"/>
      <c r="D58" s="209" t="s">
        <v>1824</v>
      </c>
      <c r="E58" s="209"/>
      <c r="F58" s="209"/>
      <c r="G58" s="209"/>
      <c r="H58" s="209"/>
      <c r="I58" s="107"/>
      <c r="J58" s="211" t="s">
        <v>8933</v>
      </c>
      <c r="K58" s="211"/>
      <c r="L58" s="211"/>
      <c r="M58" s="197"/>
      <c r="N58" s="69"/>
      <c r="O58" s="69"/>
      <c r="P58" s="69"/>
    </row>
    <row r="59" spans="1:16" x14ac:dyDescent="0.25">
      <c r="A59" s="200" t="s">
        <v>8902</v>
      </c>
      <c r="B59" s="175"/>
      <c r="C59" s="175"/>
      <c r="D59" s="210" t="s">
        <v>8932</v>
      </c>
      <c r="E59" s="210"/>
      <c r="F59" s="210"/>
      <c r="G59" s="210"/>
      <c r="H59" s="210"/>
      <c r="I59" s="175"/>
      <c r="J59" s="210" t="s">
        <v>8934</v>
      </c>
      <c r="K59" s="210"/>
      <c r="L59" s="210"/>
      <c r="M59" s="179"/>
    </row>
    <row r="60" spans="1:16" ht="47.25" x14ac:dyDescent="0.25">
      <c r="A60" s="200" t="s">
        <v>8902</v>
      </c>
      <c r="B60" s="26" t="s">
        <v>2731</v>
      </c>
      <c r="C60" s="26" t="s">
        <v>3098</v>
      </c>
      <c r="D60" s="188" t="s">
        <v>8928</v>
      </c>
      <c r="E60" s="189" t="s">
        <v>8929</v>
      </c>
      <c r="F60" s="190" t="s">
        <v>8930</v>
      </c>
      <c r="G60" s="191" t="s">
        <v>3034</v>
      </c>
      <c r="H60" s="191" t="s">
        <v>2861</v>
      </c>
      <c r="I60" s="29" t="s">
        <v>444</v>
      </c>
      <c r="J60" s="188" t="s">
        <v>8928</v>
      </c>
      <c r="K60" s="191" t="s">
        <v>3034</v>
      </c>
      <c r="L60" s="191" t="s">
        <v>2861</v>
      </c>
      <c r="M60" s="29" t="s">
        <v>8931</v>
      </c>
    </row>
    <row r="61" spans="1:16" x14ac:dyDescent="0.25">
      <c r="A61" s="200" t="s">
        <v>8902</v>
      </c>
      <c r="B61" s="92"/>
      <c r="C61" s="92"/>
      <c r="D61" s="193" t="s">
        <v>2860</v>
      </c>
      <c r="E61" s="198" t="s">
        <v>2859</v>
      </c>
      <c r="F61" s="198" t="s">
        <v>2858</v>
      </c>
      <c r="G61" s="196" t="s">
        <v>2857</v>
      </c>
      <c r="H61" s="195" t="s">
        <v>3054</v>
      </c>
      <c r="I61" s="174" t="s">
        <v>2856</v>
      </c>
      <c r="J61" s="174" t="s">
        <v>2855</v>
      </c>
      <c r="K61" s="196" t="s">
        <v>2854</v>
      </c>
      <c r="L61" s="196" t="s">
        <v>2853</v>
      </c>
      <c r="M61" s="194" t="s">
        <v>2852</v>
      </c>
    </row>
    <row r="62" spans="1:16" x14ac:dyDescent="0.25">
      <c r="A62" s="200" t="s">
        <v>8902</v>
      </c>
      <c r="B62" s="175"/>
      <c r="C62" s="175"/>
      <c r="D62" s="185"/>
      <c r="E62" s="186"/>
      <c r="F62" s="186"/>
      <c r="G62" s="187"/>
      <c r="H62" s="187"/>
      <c r="I62" s="151"/>
      <c r="J62" s="151"/>
      <c r="K62" s="192"/>
      <c r="L62" s="192"/>
      <c r="M62" s="186"/>
    </row>
    <row r="63" spans="1:16" hidden="1" x14ac:dyDescent="0.25">
      <c r="A63" t="s">
        <v>8</v>
      </c>
      <c r="B63" t="s">
        <v>108</v>
      </c>
      <c r="C63" t="s">
        <v>1823</v>
      </c>
      <c r="D63" s="144">
        <v>70</v>
      </c>
      <c r="E63">
        <v>9.4E-2</v>
      </c>
      <c r="F63">
        <v>0.46300000000000002</v>
      </c>
      <c r="G63" s="6">
        <v>54361</v>
      </c>
      <c r="H63" s="6">
        <v>1798</v>
      </c>
      <c r="I63" s="144" t="s">
        <v>46</v>
      </c>
      <c r="J63" s="144">
        <v>83</v>
      </c>
      <c r="K63" s="6">
        <v>4816</v>
      </c>
      <c r="L63" s="6">
        <v>1544</v>
      </c>
      <c r="M63">
        <v>0</v>
      </c>
    </row>
    <row r="64" spans="1:16" hidden="1" x14ac:dyDescent="0.25">
      <c r="A64" t="s">
        <v>8</v>
      </c>
      <c r="B64" t="s">
        <v>7</v>
      </c>
      <c r="C64" t="s">
        <v>8901</v>
      </c>
      <c r="D64" s="144">
        <v>55</v>
      </c>
      <c r="E64">
        <v>8.1000000000000003E-2</v>
      </c>
      <c r="F64">
        <v>0.23799999999999999</v>
      </c>
      <c r="G64" s="6">
        <v>304169</v>
      </c>
      <c r="H64" s="6">
        <v>1767</v>
      </c>
      <c r="I64" s="144" t="s">
        <v>3228</v>
      </c>
      <c r="J64" s="144">
        <v>60</v>
      </c>
      <c r="K64" s="6">
        <v>18763</v>
      </c>
      <c r="L64" s="6">
        <v>530</v>
      </c>
      <c r="M64">
        <v>1E-3</v>
      </c>
    </row>
    <row r="65" spans="1:13" hidden="1" x14ac:dyDescent="0.25">
      <c r="A65" t="s">
        <v>8</v>
      </c>
      <c r="B65" t="s">
        <v>447</v>
      </c>
      <c r="C65" t="s">
        <v>8901</v>
      </c>
      <c r="D65" s="144">
        <v>55</v>
      </c>
      <c r="E65">
        <v>0.11899999999999999</v>
      </c>
      <c r="F65">
        <v>0.22</v>
      </c>
      <c r="G65" s="6">
        <v>183518</v>
      </c>
      <c r="H65" s="6">
        <v>928</v>
      </c>
      <c r="I65" s="144" t="s">
        <v>3228</v>
      </c>
      <c r="J65" s="144">
        <v>65</v>
      </c>
      <c r="K65" s="6">
        <v>12593</v>
      </c>
      <c r="L65" s="6">
        <v>309</v>
      </c>
      <c r="M65">
        <v>0</v>
      </c>
    </row>
    <row r="66" spans="1:13" hidden="1" x14ac:dyDescent="0.25">
      <c r="A66" t="s">
        <v>8</v>
      </c>
      <c r="B66" t="s">
        <v>8900</v>
      </c>
      <c r="C66" t="s">
        <v>8898</v>
      </c>
      <c r="D66" s="144">
        <v>53</v>
      </c>
      <c r="E66">
        <v>9.6000000000000002E-2</v>
      </c>
      <c r="F66">
        <v>0.379</v>
      </c>
      <c r="G66" s="6">
        <v>43211</v>
      </c>
      <c r="H66" s="6">
        <v>249</v>
      </c>
      <c r="I66" s="144" t="s">
        <v>335</v>
      </c>
      <c r="J66" s="144">
        <v>53</v>
      </c>
      <c r="K66" s="6">
        <v>2316</v>
      </c>
      <c r="L66" s="6">
        <v>82</v>
      </c>
      <c r="M66">
        <v>0</v>
      </c>
    </row>
    <row r="67" spans="1:13" hidden="1" x14ac:dyDescent="0.25">
      <c r="A67" t="s">
        <v>8</v>
      </c>
      <c r="B67" t="s">
        <v>8899</v>
      </c>
      <c r="C67" t="s">
        <v>8898</v>
      </c>
      <c r="D67" s="144">
        <v>48</v>
      </c>
      <c r="E67">
        <v>0.14000000000000001</v>
      </c>
      <c r="F67">
        <v>0.35</v>
      </c>
      <c r="G67" s="6">
        <v>41546</v>
      </c>
      <c r="H67" s="6">
        <v>236</v>
      </c>
      <c r="I67" s="144" t="s">
        <v>335</v>
      </c>
      <c r="J67" s="144">
        <v>20</v>
      </c>
      <c r="K67" s="6">
        <v>1407</v>
      </c>
      <c r="L67" s="6">
        <v>53</v>
      </c>
      <c r="M67">
        <v>0</v>
      </c>
    </row>
    <row r="68" spans="1:13" hidden="1" x14ac:dyDescent="0.25">
      <c r="A68" t="s">
        <v>16</v>
      </c>
      <c r="B68" t="s">
        <v>1822</v>
      </c>
      <c r="C68" t="s">
        <v>1821</v>
      </c>
      <c r="D68" s="144">
        <v>90</v>
      </c>
      <c r="E68">
        <v>0.375</v>
      </c>
      <c r="F68">
        <v>1</v>
      </c>
      <c r="G68" s="6">
        <v>59733</v>
      </c>
      <c r="H68" s="6">
        <v>561</v>
      </c>
      <c r="I68" s="144" t="s">
        <v>335</v>
      </c>
      <c r="J68" s="144">
        <v>73</v>
      </c>
      <c r="K68" s="6">
        <v>8481</v>
      </c>
      <c r="L68" s="6">
        <v>335</v>
      </c>
      <c r="M68">
        <v>6.0000000000000001E-3</v>
      </c>
    </row>
    <row r="69" spans="1:13" hidden="1" x14ac:dyDescent="0.25">
      <c r="A69" t="s">
        <v>16</v>
      </c>
      <c r="B69" t="s">
        <v>1820</v>
      </c>
      <c r="C69" t="s">
        <v>1811</v>
      </c>
      <c r="D69" s="144">
        <v>90</v>
      </c>
      <c r="E69">
        <v>0.224</v>
      </c>
      <c r="F69">
        <v>0.92</v>
      </c>
      <c r="G69" s="6">
        <v>83570</v>
      </c>
      <c r="H69" s="6">
        <v>1335</v>
      </c>
      <c r="I69" s="144" t="s">
        <v>335</v>
      </c>
      <c r="J69" s="144">
        <v>95</v>
      </c>
      <c r="K69" s="6">
        <v>28338</v>
      </c>
      <c r="L69" s="6">
        <v>1031</v>
      </c>
      <c r="M69">
        <v>4.0000000000000001E-3</v>
      </c>
    </row>
    <row r="70" spans="1:13" hidden="1" x14ac:dyDescent="0.25">
      <c r="A70" t="s">
        <v>16</v>
      </c>
      <c r="B70" t="s">
        <v>1819</v>
      </c>
      <c r="C70" t="s">
        <v>905</v>
      </c>
      <c r="D70" s="144">
        <v>88</v>
      </c>
      <c r="E70">
        <v>0.312</v>
      </c>
      <c r="F70">
        <v>1</v>
      </c>
      <c r="G70" s="6">
        <v>34581</v>
      </c>
      <c r="H70" s="6">
        <v>758</v>
      </c>
      <c r="I70" s="144" t="s">
        <v>335</v>
      </c>
      <c r="J70" s="144">
        <v>93</v>
      </c>
      <c r="K70" s="6">
        <v>12627</v>
      </c>
      <c r="L70" s="6">
        <v>620</v>
      </c>
      <c r="M70">
        <v>0</v>
      </c>
    </row>
    <row r="71" spans="1:13" hidden="1" x14ac:dyDescent="0.25">
      <c r="A71" t="s">
        <v>16</v>
      </c>
      <c r="B71" t="s">
        <v>1818</v>
      </c>
      <c r="C71" t="s">
        <v>1817</v>
      </c>
      <c r="D71" s="144">
        <v>85</v>
      </c>
      <c r="E71">
        <v>0.22</v>
      </c>
      <c r="F71">
        <v>0.68700000000000006</v>
      </c>
      <c r="G71" s="6">
        <v>143076</v>
      </c>
      <c r="H71" s="6">
        <v>1645</v>
      </c>
      <c r="I71" s="144" t="s">
        <v>46</v>
      </c>
      <c r="J71" s="144">
        <v>90</v>
      </c>
      <c r="K71" s="6">
        <v>36715</v>
      </c>
      <c r="L71" s="6">
        <v>1271</v>
      </c>
      <c r="M71">
        <v>2E-3</v>
      </c>
    </row>
    <row r="72" spans="1:13" hidden="1" x14ac:dyDescent="0.25">
      <c r="A72" t="s">
        <v>16</v>
      </c>
      <c r="B72" t="s">
        <v>35</v>
      </c>
      <c r="C72" t="s">
        <v>1816</v>
      </c>
      <c r="D72" s="144">
        <v>83</v>
      </c>
      <c r="E72">
        <v>0.24399999999999999</v>
      </c>
      <c r="F72">
        <v>0.57799999999999996</v>
      </c>
      <c r="G72" s="6">
        <v>407739</v>
      </c>
      <c r="H72" s="6">
        <v>41405</v>
      </c>
      <c r="I72" s="144" t="s">
        <v>3228</v>
      </c>
      <c r="J72" s="144">
        <v>98</v>
      </c>
      <c r="K72" s="6">
        <v>270620</v>
      </c>
      <c r="L72" s="6">
        <v>40762</v>
      </c>
      <c r="M72">
        <v>0</v>
      </c>
    </row>
    <row r="73" spans="1:13" hidden="1" x14ac:dyDescent="0.25">
      <c r="A73" t="s">
        <v>16</v>
      </c>
      <c r="B73" t="s">
        <v>1529</v>
      </c>
      <c r="C73" t="s">
        <v>1815</v>
      </c>
      <c r="D73" s="144">
        <v>80</v>
      </c>
      <c r="E73">
        <v>0.217</v>
      </c>
      <c r="F73">
        <v>0.748</v>
      </c>
      <c r="G73" s="6">
        <v>69951</v>
      </c>
      <c r="H73" s="6">
        <v>749</v>
      </c>
      <c r="I73" s="144" t="s">
        <v>335</v>
      </c>
      <c r="J73" s="144">
        <v>70</v>
      </c>
      <c r="K73" s="6">
        <v>11214</v>
      </c>
      <c r="L73" s="6">
        <v>497</v>
      </c>
      <c r="M73">
        <v>0</v>
      </c>
    </row>
    <row r="74" spans="1:13" hidden="1" x14ac:dyDescent="0.25">
      <c r="A74" t="s">
        <v>16</v>
      </c>
      <c r="B74" t="s">
        <v>1814</v>
      </c>
      <c r="C74" t="s">
        <v>1073</v>
      </c>
      <c r="D74" s="144">
        <v>80</v>
      </c>
      <c r="E74">
        <v>0.32400000000000001</v>
      </c>
      <c r="F74">
        <v>0.872</v>
      </c>
      <c r="G74" s="6">
        <v>32812</v>
      </c>
      <c r="H74" s="6">
        <v>511</v>
      </c>
      <c r="I74" s="144" t="s">
        <v>335</v>
      </c>
      <c r="J74" s="144">
        <v>83</v>
      </c>
      <c r="K74" s="6">
        <v>9223</v>
      </c>
      <c r="L74" s="6">
        <v>391</v>
      </c>
      <c r="M74">
        <v>0</v>
      </c>
    </row>
    <row r="75" spans="1:13" hidden="1" x14ac:dyDescent="0.25">
      <c r="A75" t="s">
        <v>16</v>
      </c>
      <c r="B75" t="s">
        <v>1691</v>
      </c>
      <c r="C75" t="s">
        <v>1813</v>
      </c>
      <c r="D75" s="144">
        <v>78</v>
      </c>
      <c r="E75">
        <v>0.20699999999999999</v>
      </c>
      <c r="F75">
        <v>0.75</v>
      </c>
      <c r="G75" s="6">
        <v>50988</v>
      </c>
      <c r="H75" s="6">
        <v>602</v>
      </c>
      <c r="I75" s="144" t="s">
        <v>335</v>
      </c>
      <c r="J75" s="144">
        <v>78</v>
      </c>
      <c r="K75" s="6">
        <v>11598</v>
      </c>
      <c r="L75" s="6">
        <v>431</v>
      </c>
      <c r="M75">
        <v>0</v>
      </c>
    </row>
    <row r="76" spans="1:13" hidden="1" x14ac:dyDescent="0.25">
      <c r="A76" t="s">
        <v>16</v>
      </c>
      <c r="B76" t="s">
        <v>1812</v>
      </c>
      <c r="C76" t="s">
        <v>1811</v>
      </c>
      <c r="D76" s="144">
        <v>78</v>
      </c>
      <c r="E76">
        <v>0.188</v>
      </c>
      <c r="F76">
        <v>0.86799999999999999</v>
      </c>
      <c r="G76" s="6">
        <v>36732</v>
      </c>
      <c r="H76" s="6">
        <v>708</v>
      </c>
      <c r="I76" s="144" t="s">
        <v>335</v>
      </c>
      <c r="J76" s="144">
        <v>88</v>
      </c>
      <c r="K76" s="6">
        <v>12092</v>
      </c>
      <c r="L76" s="6">
        <v>594</v>
      </c>
      <c r="M76">
        <v>0</v>
      </c>
    </row>
    <row r="77" spans="1:13" hidden="1" x14ac:dyDescent="0.25">
      <c r="A77" t="s">
        <v>16</v>
      </c>
      <c r="B77" t="s">
        <v>1810</v>
      </c>
      <c r="C77" t="s">
        <v>1809</v>
      </c>
      <c r="D77" s="144">
        <v>78</v>
      </c>
      <c r="E77">
        <v>0.17499999999999999</v>
      </c>
      <c r="F77">
        <v>0.59</v>
      </c>
      <c r="G77" s="6">
        <v>195538</v>
      </c>
      <c r="H77" s="6">
        <v>1779</v>
      </c>
      <c r="I77" s="144" t="s">
        <v>3228</v>
      </c>
      <c r="J77" s="144">
        <v>75</v>
      </c>
      <c r="K77" s="6">
        <v>33264</v>
      </c>
      <c r="L77" s="6">
        <v>1115</v>
      </c>
      <c r="M77">
        <v>0</v>
      </c>
    </row>
    <row r="78" spans="1:13" hidden="1" x14ac:dyDescent="0.25">
      <c r="A78" t="s">
        <v>16</v>
      </c>
      <c r="B78" t="s">
        <v>1808</v>
      </c>
      <c r="C78" t="s">
        <v>1807</v>
      </c>
      <c r="D78" s="144">
        <v>78</v>
      </c>
      <c r="E78">
        <v>0.22</v>
      </c>
      <c r="F78">
        <v>0.83199999999999996</v>
      </c>
      <c r="G78" s="6">
        <v>52994</v>
      </c>
      <c r="H78" s="6">
        <v>463</v>
      </c>
      <c r="I78" s="144" t="s">
        <v>335</v>
      </c>
      <c r="J78" s="144">
        <v>88</v>
      </c>
      <c r="K78" s="6">
        <v>21208</v>
      </c>
      <c r="L78" s="6">
        <v>315</v>
      </c>
      <c r="M78">
        <v>0</v>
      </c>
    </row>
    <row r="79" spans="1:13" hidden="1" x14ac:dyDescent="0.25">
      <c r="A79" t="s">
        <v>16</v>
      </c>
      <c r="B79" t="s">
        <v>1806</v>
      </c>
      <c r="C79" t="s">
        <v>8897</v>
      </c>
      <c r="D79" s="144">
        <v>75</v>
      </c>
      <c r="E79">
        <v>0.17699999999999999</v>
      </c>
      <c r="F79">
        <v>0.61099999999999999</v>
      </c>
      <c r="G79" s="6">
        <v>91659</v>
      </c>
      <c r="H79" s="6">
        <v>1097</v>
      </c>
      <c r="I79" s="144" t="s">
        <v>46</v>
      </c>
      <c r="J79" s="144">
        <v>75</v>
      </c>
      <c r="K79" s="6">
        <v>16471</v>
      </c>
      <c r="L79" s="6">
        <v>748</v>
      </c>
      <c r="M79">
        <v>0</v>
      </c>
    </row>
    <row r="80" spans="1:13" hidden="1" x14ac:dyDescent="0.25">
      <c r="A80" t="s">
        <v>16</v>
      </c>
      <c r="B80" t="s">
        <v>1805</v>
      </c>
      <c r="C80" t="s">
        <v>1804</v>
      </c>
      <c r="D80" s="144">
        <v>75</v>
      </c>
      <c r="E80">
        <v>0.28599999999999998</v>
      </c>
      <c r="F80">
        <v>0.81599999999999995</v>
      </c>
      <c r="G80" s="6">
        <v>45993</v>
      </c>
      <c r="H80" s="6">
        <v>435</v>
      </c>
      <c r="I80" s="144" t="s">
        <v>335</v>
      </c>
      <c r="J80" s="144">
        <v>68</v>
      </c>
      <c r="K80" s="6">
        <v>7829</v>
      </c>
      <c r="L80" s="6">
        <v>247</v>
      </c>
      <c r="M80">
        <v>0</v>
      </c>
    </row>
    <row r="81" spans="1:13" hidden="1" x14ac:dyDescent="0.25">
      <c r="A81" t="s">
        <v>16</v>
      </c>
      <c r="B81" t="s">
        <v>2565</v>
      </c>
      <c r="C81" t="s">
        <v>2429</v>
      </c>
      <c r="D81" s="144">
        <v>73</v>
      </c>
      <c r="E81">
        <v>0.20499999999999999</v>
      </c>
      <c r="F81">
        <v>0.69699999999999995</v>
      </c>
      <c r="G81" s="6">
        <v>52038</v>
      </c>
      <c r="H81" s="6">
        <v>443</v>
      </c>
      <c r="I81" s="144" t="s">
        <v>335</v>
      </c>
      <c r="J81" s="144">
        <v>53</v>
      </c>
      <c r="K81" s="6">
        <v>6932</v>
      </c>
      <c r="L81" s="6">
        <v>253</v>
      </c>
      <c r="M81">
        <v>0</v>
      </c>
    </row>
    <row r="82" spans="1:13" hidden="1" x14ac:dyDescent="0.25">
      <c r="A82" t="s">
        <v>16</v>
      </c>
      <c r="B82" t="s">
        <v>8896</v>
      </c>
      <c r="C82" t="s">
        <v>8895</v>
      </c>
      <c r="D82" s="144">
        <v>73</v>
      </c>
      <c r="E82">
        <v>0.26500000000000001</v>
      </c>
      <c r="F82">
        <v>0.91700000000000004</v>
      </c>
      <c r="G82" s="6">
        <v>26430</v>
      </c>
      <c r="H82" s="6">
        <v>427</v>
      </c>
      <c r="I82" s="144" t="s">
        <v>627</v>
      </c>
      <c r="J82" s="144">
        <v>75</v>
      </c>
      <c r="K82" s="6">
        <v>7083</v>
      </c>
      <c r="L82" s="6">
        <v>317</v>
      </c>
      <c r="M82">
        <v>0</v>
      </c>
    </row>
    <row r="83" spans="1:13" hidden="1" x14ac:dyDescent="0.25">
      <c r="A83" t="s">
        <v>16</v>
      </c>
      <c r="B83" t="s">
        <v>8894</v>
      </c>
      <c r="C83" t="s">
        <v>2412</v>
      </c>
      <c r="D83" s="144">
        <v>73</v>
      </c>
      <c r="E83">
        <v>0.314</v>
      </c>
      <c r="F83">
        <v>1</v>
      </c>
      <c r="G83" s="6">
        <v>21727</v>
      </c>
      <c r="H83" s="6">
        <v>322</v>
      </c>
      <c r="I83" s="144" t="s">
        <v>627</v>
      </c>
      <c r="J83" s="144">
        <v>93</v>
      </c>
      <c r="K83" s="6">
        <v>21727</v>
      </c>
      <c r="L83" s="6">
        <v>322</v>
      </c>
      <c r="M83">
        <v>0</v>
      </c>
    </row>
    <row r="84" spans="1:13" hidden="1" x14ac:dyDescent="0.25">
      <c r="A84" t="s">
        <v>16</v>
      </c>
      <c r="B84" t="s">
        <v>2414</v>
      </c>
      <c r="C84" t="s">
        <v>2413</v>
      </c>
      <c r="D84" s="144">
        <v>73</v>
      </c>
      <c r="E84">
        <v>0.121</v>
      </c>
      <c r="F84">
        <v>1</v>
      </c>
      <c r="G84" s="6">
        <v>44690</v>
      </c>
      <c r="H84" s="6">
        <v>570</v>
      </c>
      <c r="I84" s="144" t="s">
        <v>335</v>
      </c>
      <c r="J84" s="144">
        <v>98</v>
      </c>
      <c r="K84" s="6">
        <v>44690</v>
      </c>
      <c r="L84" s="6">
        <v>570</v>
      </c>
      <c r="M84">
        <v>0</v>
      </c>
    </row>
    <row r="85" spans="1:13" hidden="1" x14ac:dyDescent="0.25">
      <c r="A85" t="s">
        <v>16</v>
      </c>
      <c r="B85" t="s">
        <v>2407</v>
      </c>
      <c r="C85" t="s">
        <v>2406</v>
      </c>
      <c r="D85" s="144">
        <v>73</v>
      </c>
      <c r="E85">
        <v>0.17499999999999999</v>
      </c>
      <c r="F85">
        <v>0.58399999999999996</v>
      </c>
      <c r="G85" s="6">
        <v>89809</v>
      </c>
      <c r="H85" s="6">
        <v>1312</v>
      </c>
      <c r="I85" s="144" t="s">
        <v>46</v>
      </c>
      <c r="J85" s="144">
        <v>85</v>
      </c>
      <c r="K85" s="6">
        <v>23661</v>
      </c>
      <c r="L85" s="6">
        <v>974</v>
      </c>
      <c r="M85">
        <v>2E-3</v>
      </c>
    </row>
    <row r="86" spans="1:13" hidden="1" x14ac:dyDescent="0.25">
      <c r="A86" t="s">
        <v>16</v>
      </c>
      <c r="B86" t="s">
        <v>2710</v>
      </c>
      <c r="C86" t="s">
        <v>1625</v>
      </c>
      <c r="D86" s="144">
        <v>73</v>
      </c>
      <c r="E86">
        <v>0.216</v>
      </c>
      <c r="F86">
        <v>0.63600000000000001</v>
      </c>
      <c r="G86" s="6">
        <v>61495</v>
      </c>
      <c r="H86" s="6">
        <v>490</v>
      </c>
      <c r="I86" s="144" t="s">
        <v>335</v>
      </c>
      <c r="J86" s="144">
        <v>45</v>
      </c>
      <c r="K86" s="6">
        <v>6019</v>
      </c>
      <c r="L86" s="6">
        <v>256</v>
      </c>
      <c r="M86">
        <v>8.0000000000000002E-3</v>
      </c>
    </row>
    <row r="87" spans="1:13" hidden="1" x14ac:dyDescent="0.25">
      <c r="A87" t="s">
        <v>16</v>
      </c>
      <c r="B87" t="s">
        <v>8893</v>
      </c>
      <c r="C87" t="s">
        <v>2091</v>
      </c>
      <c r="D87" s="144">
        <v>73</v>
      </c>
      <c r="E87">
        <v>0.19</v>
      </c>
      <c r="F87">
        <v>0.9</v>
      </c>
      <c r="G87" s="6">
        <v>39424</v>
      </c>
      <c r="H87" s="6">
        <v>510</v>
      </c>
      <c r="I87" s="144" t="s">
        <v>335</v>
      </c>
      <c r="J87" s="144">
        <v>75</v>
      </c>
      <c r="K87" s="6">
        <v>8774</v>
      </c>
      <c r="L87" s="6">
        <v>355</v>
      </c>
      <c r="M87">
        <v>0</v>
      </c>
    </row>
    <row r="88" spans="1:13" hidden="1" x14ac:dyDescent="0.25">
      <c r="A88" t="s">
        <v>16</v>
      </c>
      <c r="B88" t="s">
        <v>2708</v>
      </c>
      <c r="C88" t="s">
        <v>2706</v>
      </c>
      <c r="D88" s="144">
        <v>73</v>
      </c>
      <c r="E88">
        <v>0.23899999999999999</v>
      </c>
      <c r="F88">
        <v>0.47699999999999998</v>
      </c>
      <c r="G88" s="6">
        <v>94443</v>
      </c>
      <c r="H88" s="6">
        <v>613</v>
      </c>
      <c r="I88" s="144" t="s">
        <v>335</v>
      </c>
      <c r="J88" s="144">
        <v>53</v>
      </c>
      <c r="K88" s="6">
        <v>9272</v>
      </c>
      <c r="L88" s="6">
        <v>300</v>
      </c>
      <c r="M88">
        <v>0</v>
      </c>
    </row>
    <row r="89" spans="1:13" hidden="1" x14ac:dyDescent="0.25">
      <c r="A89" t="s">
        <v>16</v>
      </c>
      <c r="B89" t="s">
        <v>8892</v>
      </c>
      <c r="C89" t="s">
        <v>2306</v>
      </c>
      <c r="D89" s="144">
        <v>73</v>
      </c>
      <c r="E89">
        <v>0.17399999999999999</v>
      </c>
      <c r="F89">
        <v>0.36799999999999999</v>
      </c>
      <c r="G89" s="6">
        <v>209117</v>
      </c>
      <c r="H89" s="6">
        <v>1428</v>
      </c>
      <c r="I89" s="144" t="s">
        <v>3228</v>
      </c>
      <c r="J89" s="144">
        <v>55</v>
      </c>
      <c r="K89" s="6">
        <v>18927</v>
      </c>
      <c r="L89" s="6">
        <v>664</v>
      </c>
      <c r="M89">
        <v>0</v>
      </c>
    </row>
    <row r="90" spans="1:13" hidden="1" x14ac:dyDescent="0.25">
      <c r="A90" t="s">
        <v>16</v>
      </c>
      <c r="B90" t="s">
        <v>2631</v>
      </c>
      <c r="C90" t="s">
        <v>8891</v>
      </c>
      <c r="D90" s="144">
        <v>70</v>
      </c>
      <c r="E90">
        <v>0.30599999999999999</v>
      </c>
      <c r="F90">
        <v>0.95499999999999996</v>
      </c>
      <c r="G90" s="6">
        <v>21308</v>
      </c>
      <c r="H90" s="6">
        <v>354</v>
      </c>
      <c r="I90" s="144" t="s">
        <v>627</v>
      </c>
      <c r="J90" s="144">
        <v>80</v>
      </c>
      <c r="K90" s="6">
        <v>8350</v>
      </c>
      <c r="L90" s="6">
        <v>295</v>
      </c>
      <c r="M90">
        <v>0</v>
      </c>
    </row>
    <row r="91" spans="1:13" hidden="1" x14ac:dyDescent="0.25">
      <c r="A91" t="s">
        <v>16</v>
      </c>
      <c r="B91" t="s">
        <v>2709</v>
      </c>
      <c r="C91" t="s">
        <v>2707</v>
      </c>
      <c r="D91" s="144">
        <v>70</v>
      </c>
      <c r="E91">
        <v>0.17</v>
      </c>
      <c r="F91">
        <v>0.69399999999999995</v>
      </c>
      <c r="G91" s="6">
        <v>50933</v>
      </c>
      <c r="H91" s="6">
        <v>494</v>
      </c>
      <c r="I91" s="144" t="s">
        <v>335</v>
      </c>
      <c r="J91" s="144">
        <v>53</v>
      </c>
      <c r="K91" s="6">
        <v>6994</v>
      </c>
      <c r="L91" s="6">
        <v>319</v>
      </c>
      <c r="M91">
        <v>0</v>
      </c>
    </row>
    <row r="92" spans="1:13" hidden="1" x14ac:dyDescent="0.25">
      <c r="A92" t="s">
        <v>16</v>
      </c>
      <c r="B92" t="s">
        <v>7167</v>
      </c>
      <c r="C92" t="s">
        <v>8825</v>
      </c>
      <c r="D92" s="144">
        <v>70</v>
      </c>
      <c r="E92">
        <v>0.14699999999999999</v>
      </c>
      <c r="F92">
        <v>0.55000000000000004</v>
      </c>
      <c r="G92" s="6">
        <v>110036</v>
      </c>
      <c r="H92" s="6">
        <v>1406</v>
      </c>
      <c r="I92" s="144" t="s">
        <v>46</v>
      </c>
      <c r="J92" s="144">
        <v>70</v>
      </c>
      <c r="K92" s="6">
        <v>20188</v>
      </c>
      <c r="L92" s="6">
        <v>969</v>
      </c>
      <c r="M92">
        <v>0</v>
      </c>
    </row>
    <row r="93" spans="1:13" hidden="1" x14ac:dyDescent="0.25">
      <c r="A93" t="s">
        <v>16</v>
      </c>
      <c r="B93" t="s">
        <v>2403</v>
      </c>
      <c r="C93" t="s">
        <v>2402</v>
      </c>
      <c r="D93" s="144">
        <v>70</v>
      </c>
      <c r="E93">
        <v>0.215</v>
      </c>
      <c r="F93">
        <v>0.63200000000000001</v>
      </c>
      <c r="G93" s="6">
        <v>27885</v>
      </c>
      <c r="H93" s="6">
        <v>559</v>
      </c>
      <c r="I93" s="144" t="s">
        <v>335</v>
      </c>
      <c r="J93" s="144">
        <v>83</v>
      </c>
      <c r="K93" s="6">
        <v>10975</v>
      </c>
      <c r="L93" s="6">
        <v>474</v>
      </c>
      <c r="M93">
        <v>0</v>
      </c>
    </row>
    <row r="94" spans="1:13" hidden="1" x14ac:dyDescent="0.25">
      <c r="A94" t="s">
        <v>16</v>
      </c>
      <c r="B94" t="s">
        <v>8890</v>
      </c>
      <c r="C94" t="s">
        <v>1811</v>
      </c>
      <c r="D94" s="144">
        <v>68</v>
      </c>
      <c r="E94">
        <v>0.15</v>
      </c>
      <c r="F94">
        <v>0.78800000000000003</v>
      </c>
      <c r="G94" s="6">
        <v>44435</v>
      </c>
      <c r="H94" s="6">
        <v>474</v>
      </c>
      <c r="I94" s="144" t="s">
        <v>335</v>
      </c>
      <c r="J94" s="144">
        <v>63</v>
      </c>
      <c r="K94" s="6">
        <v>7697</v>
      </c>
      <c r="L94" s="6">
        <v>300</v>
      </c>
      <c r="M94">
        <v>0</v>
      </c>
    </row>
    <row r="95" spans="1:13" hidden="1" x14ac:dyDescent="0.25">
      <c r="A95" t="s">
        <v>16</v>
      </c>
      <c r="B95" t="s">
        <v>912</v>
      </c>
      <c r="C95" t="s">
        <v>7366</v>
      </c>
      <c r="D95" s="144">
        <v>68</v>
      </c>
      <c r="E95">
        <v>0.25</v>
      </c>
      <c r="F95">
        <v>0.71599999999999997</v>
      </c>
      <c r="G95" s="6">
        <v>36448</v>
      </c>
      <c r="H95" s="6">
        <v>292</v>
      </c>
      <c r="I95" s="144" t="s">
        <v>335</v>
      </c>
      <c r="J95" s="144">
        <v>55</v>
      </c>
      <c r="K95" s="6">
        <v>6007</v>
      </c>
      <c r="L95" s="6">
        <v>168</v>
      </c>
      <c r="M95">
        <v>0</v>
      </c>
    </row>
    <row r="96" spans="1:13" hidden="1" x14ac:dyDescent="0.25">
      <c r="A96" t="s">
        <v>16</v>
      </c>
      <c r="B96" t="s">
        <v>8889</v>
      </c>
      <c r="C96" t="s">
        <v>8888</v>
      </c>
      <c r="D96" s="144">
        <v>68</v>
      </c>
      <c r="E96">
        <v>0.17199999999999999</v>
      </c>
      <c r="F96">
        <v>0.61</v>
      </c>
      <c r="G96" s="6">
        <v>65714</v>
      </c>
      <c r="H96" s="6">
        <v>588</v>
      </c>
      <c r="I96" s="144" t="s">
        <v>335</v>
      </c>
      <c r="J96" s="144">
        <v>60</v>
      </c>
      <c r="K96" s="6">
        <v>10223</v>
      </c>
      <c r="L96" s="6">
        <v>349</v>
      </c>
      <c r="M96">
        <v>0</v>
      </c>
    </row>
    <row r="97" spans="1:13" hidden="1" x14ac:dyDescent="0.25">
      <c r="A97" t="s">
        <v>16</v>
      </c>
      <c r="B97" t="s">
        <v>17</v>
      </c>
      <c r="C97" t="s">
        <v>8887</v>
      </c>
      <c r="D97" s="144">
        <v>68</v>
      </c>
      <c r="E97">
        <v>0.159</v>
      </c>
      <c r="F97">
        <v>0.26700000000000002</v>
      </c>
      <c r="G97" s="6">
        <v>1388799</v>
      </c>
      <c r="H97" s="6">
        <v>7121</v>
      </c>
      <c r="I97" s="144" t="s">
        <v>3228</v>
      </c>
      <c r="J97" s="144">
        <v>58</v>
      </c>
      <c r="K97" s="6">
        <v>104218</v>
      </c>
      <c r="L97" s="6">
        <v>2482</v>
      </c>
      <c r="M97">
        <v>1E-3</v>
      </c>
    </row>
    <row r="98" spans="1:13" hidden="1" x14ac:dyDescent="0.25">
      <c r="A98" t="s">
        <v>16</v>
      </c>
      <c r="B98" t="s">
        <v>36</v>
      </c>
      <c r="C98" t="s">
        <v>8795</v>
      </c>
      <c r="D98" s="144">
        <v>68</v>
      </c>
      <c r="E98">
        <v>0.13400000000000001</v>
      </c>
      <c r="F98">
        <v>0.39700000000000002</v>
      </c>
      <c r="G98" s="6">
        <v>226556</v>
      </c>
      <c r="H98" s="6">
        <v>1610</v>
      </c>
      <c r="I98" s="144" t="s">
        <v>3228</v>
      </c>
      <c r="J98" s="144">
        <v>58</v>
      </c>
      <c r="K98" s="6">
        <v>23668</v>
      </c>
      <c r="L98" s="6">
        <v>806</v>
      </c>
      <c r="M98">
        <v>0</v>
      </c>
    </row>
    <row r="99" spans="1:13" hidden="1" x14ac:dyDescent="0.25">
      <c r="A99" t="s">
        <v>16</v>
      </c>
      <c r="B99" t="s">
        <v>8886</v>
      </c>
      <c r="C99" t="s">
        <v>8885</v>
      </c>
      <c r="D99" s="144">
        <v>68</v>
      </c>
      <c r="E99">
        <v>0.26400000000000001</v>
      </c>
      <c r="F99">
        <v>0.73699999999999999</v>
      </c>
      <c r="G99" s="6">
        <v>31794</v>
      </c>
      <c r="H99" s="6">
        <v>286</v>
      </c>
      <c r="I99" s="144" t="s">
        <v>335</v>
      </c>
      <c r="J99" s="144">
        <v>55</v>
      </c>
      <c r="K99" s="6">
        <v>5134</v>
      </c>
      <c r="L99" s="6">
        <v>170</v>
      </c>
      <c r="M99">
        <v>0</v>
      </c>
    </row>
    <row r="100" spans="1:13" hidden="1" x14ac:dyDescent="0.25">
      <c r="A100" t="s">
        <v>16</v>
      </c>
      <c r="B100" t="s">
        <v>1940</v>
      </c>
      <c r="C100" t="s">
        <v>1195</v>
      </c>
      <c r="D100" s="144">
        <v>65</v>
      </c>
      <c r="E100">
        <v>0.15</v>
      </c>
      <c r="F100">
        <v>0.64800000000000002</v>
      </c>
      <c r="G100" s="6">
        <v>33646</v>
      </c>
      <c r="H100" s="6">
        <v>917</v>
      </c>
      <c r="I100" s="144" t="s">
        <v>335</v>
      </c>
      <c r="J100" s="144">
        <v>75</v>
      </c>
      <c r="K100" s="6">
        <v>8560</v>
      </c>
      <c r="L100" s="6">
        <v>754</v>
      </c>
      <c r="M100">
        <v>0</v>
      </c>
    </row>
    <row r="101" spans="1:13" hidden="1" x14ac:dyDescent="0.25">
      <c r="A101" t="s">
        <v>16</v>
      </c>
      <c r="B101" t="s">
        <v>8884</v>
      </c>
      <c r="C101" t="s">
        <v>862</v>
      </c>
      <c r="D101" s="144">
        <v>65</v>
      </c>
      <c r="E101">
        <v>0.26100000000000001</v>
      </c>
      <c r="F101">
        <v>0.86799999999999999</v>
      </c>
      <c r="G101" s="6">
        <v>18363</v>
      </c>
      <c r="H101" s="6">
        <v>270</v>
      </c>
      <c r="I101" s="144" t="s">
        <v>627</v>
      </c>
      <c r="J101" s="144">
        <v>68</v>
      </c>
      <c r="K101" s="6">
        <v>5918</v>
      </c>
      <c r="L101" s="6">
        <v>199</v>
      </c>
      <c r="M101">
        <v>0</v>
      </c>
    </row>
    <row r="102" spans="1:13" hidden="1" x14ac:dyDescent="0.25">
      <c r="A102" t="s">
        <v>16</v>
      </c>
      <c r="B102" t="s">
        <v>8883</v>
      </c>
      <c r="C102" t="s">
        <v>8862</v>
      </c>
      <c r="D102" s="144">
        <v>65</v>
      </c>
      <c r="E102">
        <v>0.183</v>
      </c>
      <c r="F102">
        <v>0.49099999999999999</v>
      </c>
      <c r="G102" s="6">
        <v>47554</v>
      </c>
      <c r="H102" s="6">
        <v>472</v>
      </c>
      <c r="I102" s="144" t="s">
        <v>335</v>
      </c>
      <c r="J102" s="144">
        <v>55</v>
      </c>
      <c r="K102" s="6">
        <v>7979</v>
      </c>
      <c r="L102" s="6">
        <v>282</v>
      </c>
      <c r="M102">
        <v>0</v>
      </c>
    </row>
    <row r="103" spans="1:13" hidden="1" x14ac:dyDescent="0.25">
      <c r="A103" t="s">
        <v>16</v>
      </c>
      <c r="B103" t="s">
        <v>8882</v>
      </c>
      <c r="C103" t="s">
        <v>1811</v>
      </c>
      <c r="D103" s="144">
        <v>63</v>
      </c>
      <c r="E103">
        <v>0.14000000000000001</v>
      </c>
      <c r="F103">
        <v>0.32</v>
      </c>
      <c r="G103" s="6">
        <v>114974</v>
      </c>
      <c r="H103" s="6">
        <v>945</v>
      </c>
      <c r="I103" s="144" t="s">
        <v>46</v>
      </c>
      <c r="J103" s="144">
        <v>55</v>
      </c>
      <c r="K103" s="6">
        <v>13528</v>
      </c>
      <c r="L103" s="6">
        <v>501</v>
      </c>
      <c r="M103">
        <v>4.0000000000000001E-3</v>
      </c>
    </row>
    <row r="104" spans="1:13" hidden="1" x14ac:dyDescent="0.25">
      <c r="A104" t="s">
        <v>16</v>
      </c>
      <c r="B104" t="s">
        <v>2411</v>
      </c>
      <c r="C104" t="s">
        <v>2410</v>
      </c>
      <c r="D104" s="144">
        <v>63</v>
      </c>
      <c r="E104">
        <v>0.13300000000000001</v>
      </c>
      <c r="F104">
        <v>1</v>
      </c>
      <c r="G104" s="6">
        <v>12034</v>
      </c>
      <c r="H104" s="6">
        <v>486</v>
      </c>
      <c r="I104" s="144" t="s">
        <v>627</v>
      </c>
      <c r="J104" s="144">
        <v>90</v>
      </c>
      <c r="K104" s="6">
        <v>12034</v>
      </c>
      <c r="L104" s="6">
        <v>486</v>
      </c>
      <c r="M104">
        <v>2E-3</v>
      </c>
    </row>
    <row r="105" spans="1:13" hidden="1" x14ac:dyDescent="0.25">
      <c r="A105" t="s">
        <v>16</v>
      </c>
      <c r="B105" t="s">
        <v>1940</v>
      </c>
      <c r="C105" t="s">
        <v>1373</v>
      </c>
      <c r="D105" s="144">
        <v>63</v>
      </c>
      <c r="E105">
        <v>0.157</v>
      </c>
      <c r="F105">
        <v>0.91600000000000004</v>
      </c>
      <c r="G105" s="6">
        <v>25766</v>
      </c>
      <c r="H105" s="6">
        <v>458</v>
      </c>
      <c r="I105" s="144" t="s">
        <v>335</v>
      </c>
      <c r="J105" s="144">
        <v>80</v>
      </c>
      <c r="K105" s="6">
        <v>8284</v>
      </c>
      <c r="L105" s="6">
        <v>348</v>
      </c>
      <c r="M105">
        <v>0</v>
      </c>
    </row>
    <row r="106" spans="1:13" hidden="1" x14ac:dyDescent="0.25">
      <c r="A106" t="s">
        <v>16</v>
      </c>
      <c r="B106" t="s">
        <v>45</v>
      </c>
      <c r="C106" t="s">
        <v>8881</v>
      </c>
      <c r="D106" s="144">
        <v>63</v>
      </c>
      <c r="E106">
        <v>0.128</v>
      </c>
      <c r="F106">
        <v>0.45500000000000002</v>
      </c>
      <c r="G106" s="6">
        <v>81125</v>
      </c>
      <c r="H106" s="6">
        <v>1344</v>
      </c>
      <c r="I106" s="144" t="s">
        <v>46</v>
      </c>
      <c r="J106" s="144">
        <v>75</v>
      </c>
      <c r="K106" s="6">
        <v>18640</v>
      </c>
      <c r="L106" s="6">
        <v>1034</v>
      </c>
      <c r="M106">
        <v>0</v>
      </c>
    </row>
    <row r="107" spans="1:13" hidden="1" x14ac:dyDescent="0.25">
      <c r="A107" t="s">
        <v>16</v>
      </c>
      <c r="B107" t="s">
        <v>8216</v>
      </c>
      <c r="C107" t="s">
        <v>6440</v>
      </c>
      <c r="D107" s="144">
        <v>63</v>
      </c>
      <c r="E107">
        <v>0.17</v>
      </c>
      <c r="F107">
        <v>0.66800000000000004</v>
      </c>
      <c r="G107" s="6">
        <v>41649</v>
      </c>
      <c r="H107" s="6">
        <v>458</v>
      </c>
      <c r="I107" s="144" t="s">
        <v>335</v>
      </c>
      <c r="J107" s="144">
        <v>63</v>
      </c>
      <c r="K107" s="6">
        <v>7624</v>
      </c>
      <c r="L107" s="6">
        <v>321</v>
      </c>
      <c r="M107">
        <v>4.0000000000000001E-3</v>
      </c>
    </row>
    <row r="108" spans="1:13" hidden="1" x14ac:dyDescent="0.25">
      <c r="A108" t="s">
        <v>16</v>
      </c>
      <c r="B108" t="s">
        <v>8880</v>
      </c>
      <c r="C108" t="s">
        <v>8864</v>
      </c>
      <c r="D108" s="144">
        <v>63</v>
      </c>
      <c r="E108">
        <v>0.17499999999999999</v>
      </c>
      <c r="F108">
        <v>0.70799999999999996</v>
      </c>
      <c r="G108" s="6">
        <v>28732</v>
      </c>
      <c r="H108" s="6">
        <v>282</v>
      </c>
      <c r="I108" s="144" t="s">
        <v>335</v>
      </c>
      <c r="J108" s="144">
        <v>50</v>
      </c>
      <c r="K108" s="6">
        <v>4531</v>
      </c>
      <c r="L108" s="6">
        <v>179</v>
      </c>
      <c r="M108">
        <v>0</v>
      </c>
    </row>
    <row r="109" spans="1:13" hidden="1" x14ac:dyDescent="0.25">
      <c r="A109" t="s">
        <v>16</v>
      </c>
      <c r="B109" t="s">
        <v>8879</v>
      </c>
      <c r="C109" t="s">
        <v>8878</v>
      </c>
      <c r="D109" s="144">
        <v>63</v>
      </c>
      <c r="E109">
        <v>0.16500000000000001</v>
      </c>
      <c r="F109">
        <v>0.623</v>
      </c>
      <c r="G109" s="6">
        <v>39790</v>
      </c>
      <c r="H109" s="6">
        <v>369</v>
      </c>
      <c r="I109" s="144" t="s">
        <v>335</v>
      </c>
      <c r="J109" s="144">
        <v>50</v>
      </c>
      <c r="K109" s="6">
        <v>6653</v>
      </c>
      <c r="L109" s="6">
        <v>225</v>
      </c>
      <c r="M109">
        <v>0</v>
      </c>
    </row>
    <row r="110" spans="1:13" hidden="1" x14ac:dyDescent="0.25">
      <c r="A110" t="s">
        <v>16</v>
      </c>
      <c r="B110" t="s">
        <v>8877</v>
      </c>
      <c r="C110" t="s">
        <v>8876</v>
      </c>
      <c r="D110" s="144">
        <v>63</v>
      </c>
      <c r="E110">
        <v>0.106</v>
      </c>
      <c r="F110">
        <v>0.79500000000000004</v>
      </c>
      <c r="G110" s="6">
        <v>39901</v>
      </c>
      <c r="H110" s="6">
        <v>643</v>
      </c>
      <c r="I110" s="144" t="s">
        <v>335</v>
      </c>
      <c r="J110" s="144">
        <v>75</v>
      </c>
      <c r="K110" s="6">
        <v>11439</v>
      </c>
      <c r="L110" s="6">
        <v>502</v>
      </c>
      <c r="M110">
        <v>0</v>
      </c>
    </row>
    <row r="111" spans="1:13" hidden="1" x14ac:dyDescent="0.25">
      <c r="A111" t="s">
        <v>16</v>
      </c>
      <c r="B111" t="s">
        <v>8875</v>
      </c>
      <c r="C111" t="s">
        <v>8874</v>
      </c>
      <c r="D111" s="144">
        <v>60</v>
      </c>
      <c r="E111">
        <v>0.161</v>
      </c>
      <c r="F111">
        <v>0.82799999999999996</v>
      </c>
      <c r="G111" s="6">
        <v>24846</v>
      </c>
      <c r="H111" s="6">
        <v>373</v>
      </c>
      <c r="I111" s="144" t="s">
        <v>335</v>
      </c>
      <c r="J111" s="144">
        <v>70</v>
      </c>
      <c r="K111" s="6">
        <v>6769</v>
      </c>
      <c r="L111" s="6">
        <v>290</v>
      </c>
      <c r="M111">
        <v>0</v>
      </c>
    </row>
    <row r="112" spans="1:13" hidden="1" x14ac:dyDescent="0.25">
      <c r="A112" t="s">
        <v>16</v>
      </c>
      <c r="B112" t="s">
        <v>52</v>
      </c>
      <c r="C112" t="s">
        <v>6362</v>
      </c>
      <c r="D112" s="144">
        <v>60</v>
      </c>
      <c r="E112">
        <v>0.11899999999999999</v>
      </c>
      <c r="F112">
        <v>0.44500000000000001</v>
      </c>
      <c r="G112" s="6">
        <v>110020</v>
      </c>
      <c r="H112" s="6">
        <v>1134</v>
      </c>
      <c r="I112" s="144" t="s">
        <v>46</v>
      </c>
      <c r="J112" s="144">
        <v>60</v>
      </c>
      <c r="K112" s="6">
        <v>15994</v>
      </c>
      <c r="L112" s="6">
        <v>680</v>
      </c>
      <c r="M112">
        <v>0</v>
      </c>
    </row>
    <row r="113" spans="1:13" hidden="1" x14ac:dyDescent="0.25">
      <c r="A113" t="s">
        <v>16</v>
      </c>
      <c r="B113" t="s">
        <v>8873</v>
      </c>
      <c r="C113" t="s">
        <v>8872</v>
      </c>
      <c r="D113" s="144">
        <v>60</v>
      </c>
      <c r="E113">
        <v>0.17399999999999999</v>
      </c>
      <c r="F113">
        <v>0.81299999999999994</v>
      </c>
      <c r="G113" s="6">
        <v>23249</v>
      </c>
      <c r="H113" s="6">
        <v>290</v>
      </c>
      <c r="I113" s="144" t="s">
        <v>335</v>
      </c>
      <c r="J113" s="144">
        <v>63</v>
      </c>
      <c r="K113" s="6">
        <v>5516</v>
      </c>
      <c r="L113" s="6">
        <v>208</v>
      </c>
      <c r="M113">
        <v>0</v>
      </c>
    </row>
    <row r="114" spans="1:13" hidden="1" x14ac:dyDescent="0.25">
      <c r="A114" t="s">
        <v>16</v>
      </c>
      <c r="B114" t="s">
        <v>2235</v>
      </c>
      <c r="C114" t="s">
        <v>8871</v>
      </c>
      <c r="D114" s="144">
        <v>60</v>
      </c>
      <c r="E114">
        <v>0.121</v>
      </c>
      <c r="F114">
        <v>0.36299999999999999</v>
      </c>
      <c r="G114" s="6">
        <v>80809</v>
      </c>
      <c r="H114" s="6">
        <v>1311</v>
      </c>
      <c r="I114" s="144" t="s">
        <v>46</v>
      </c>
      <c r="J114" s="144">
        <v>65</v>
      </c>
      <c r="K114" s="6">
        <v>16429</v>
      </c>
      <c r="L114" s="6">
        <v>965</v>
      </c>
      <c r="M114">
        <v>1E-3</v>
      </c>
    </row>
    <row r="115" spans="1:13" hidden="1" x14ac:dyDescent="0.25">
      <c r="A115" t="s">
        <v>16</v>
      </c>
      <c r="B115" t="s">
        <v>8870</v>
      </c>
      <c r="C115" t="s">
        <v>5939</v>
      </c>
      <c r="D115" s="144">
        <v>60</v>
      </c>
      <c r="E115">
        <v>0.28999999999999998</v>
      </c>
      <c r="F115">
        <v>0.82699999999999996</v>
      </c>
      <c r="G115" s="6">
        <v>22034</v>
      </c>
      <c r="H115" s="6">
        <v>144</v>
      </c>
      <c r="I115" s="144" t="s">
        <v>627</v>
      </c>
      <c r="J115" s="144">
        <v>43</v>
      </c>
      <c r="K115" s="6">
        <v>2918</v>
      </c>
      <c r="L115" s="6">
        <v>71</v>
      </c>
      <c r="M115">
        <v>0</v>
      </c>
    </row>
    <row r="116" spans="1:13" hidden="1" x14ac:dyDescent="0.25">
      <c r="A116" t="s">
        <v>16</v>
      </c>
      <c r="B116" t="s">
        <v>854</v>
      </c>
      <c r="C116" t="s">
        <v>1821</v>
      </c>
      <c r="D116" s="144">
        <v>58</v>
      </c>
      <c r="E116">
        <v>0.16500000000000001</v>
      </c>
      <c r="F116">
        <v>1</v>
      </c>
      <c r="G116" s="6">
        <v>11558</v>
      </c>
      <c r="H116" s="6">
        <v>207</v>
      </c>
      <c r="I116" s="144" t="s">
        <v>627</v>
      </c>
      <c r="J116" s="144">
        <v>55</v>
      </c>
      <c r="K116" s="6">
        <v>2770</v>
      </c>
      <c r="L116" s="6">
        <v>172</v>
      </c>
      <c r="M116">
        <v>0</v>
      </c>
    </row>
    <row r="117" spans="1:13" hidden="1" x14ac:dyDescent="0.25">
      <c r="A117" t="s">
        <v>16</v>
      </c>
      <c r="B117" t="s">
        <v>8869</v>
      </c>
      <c r="C117" t="s">
        <v>8860</v>
      </c>
      <c r="D117" s="144">
        <v>58</v>
      </c>
      <c r="E117">
        <v>0.109</v>
      </c>
      <c r="F117">
        <v>0.56499999999999995</v>
      </c>
      <c r="G117" s="6">
        <v>43734</v>
      </c>
      <c r="H117" s="6">
        <v>711</v>
      </c>
      <c r="I117" s="144" t="s">
        <v>335</v>
      </c>
      <c r="J117" s="144">
        <v>73</v>
      </c>
      <c r="K117" s="6">
        <v>11577</v>
      </c>
      <c r="L117" s="6">
        <v>561</v>
      </c>
      <c r="M117">
        <v>0</v>
      </c>
    </row>
    <row r="118" spans="1:13" hidden="1" x14ac:dyDescent="0.25">
      <c r="A118" t="s">
        <v>16</v>
      </c>
      <c r="B118" t="s">
        <v>8868</v>
      </c>
      <c r="C118" t="s">
        <v>808</v>
      </c>
      <c r="D118" s="144">
        <v>58</v>
      </c>
      <c r="E118">
        <v>0.16700000000000001</v>
      </c>
      <c r="F118">
        <v>0.45600000000000002</v>
      </c>
      <c r="G118" s="6">
        <v>46530</v>
      </c>
      <c r="H118" s="6">
        <v>424</v>
      </c>
      <c r="I118" s="144" t="s">
        <v>335</v>
      </c>
      <c r="J118" s="144">
        <v>55</v>
      </c>
      <c r="K118" s="6">
        <v>8645</v>
      </c>
      <c r="L118" s="6">
        <v>282</v>
      </c>
      <c r="M118">
        <v>0</v>
      </c>
    </row>
    <row r="119" spans="1:13" hidden="1" x14ac:dyDescent="0.25">
      <c r="A119" t="s">
        <v>16</v>
      </c>
      <c r="B119" t="s">
        <v>2409</v>
      </c>
      <c r="C119" t="s">
        <v>2408</v>
      </c>
      <c r="D119" s="144">
        <v>58</v>
      </c>
      <c r="E119">
        <v>0.13200000000000001</v>
      </c>
      <c r="F119">
        <v>0.76300000000000001</v>
      </c>
      <c r="G119" s="6">
        <v>24446</v>
      </c>
      <c r="H119" s="6">
        <v>645</v>
      </c>
      <c r="I119" s="144" t="s">
        <v>335</v>
      </c>
      <c r="J119" s="144">
        <v>88</v>
      </c>
      <c r="K119" s="6">
        <v>10119</v>
      </c>
      <c r="L119" s="6">
        <v>553</v>
      </c>
      <c r="M119">
        <v>3.0000000000000001E-3</v>
      </c>
    </row>
    <row r="120" spans="1:13" hidden="1" x14ac:dyDescent="0.25">
      <c r="A120" t="s">
        <v>16</v>
      </c>
      <c r="B120" t="s">
        <v>8867</v>
      </c>
      <c r="C120" t="s">
        <v>8629</v>
      </c>
      <c r="D120" s="144">
        <v>58</v>
      </c>
      <c r="E120">
        <v>0.217</v>
      </c>
      <c r="F120">
        <v>1</v>
      </c>
      <c r="G120" s="6">
        <v>12821</v>
      </c>
      <c r="H120" s="6">
        <v>138</v>
      </c>
      <c r="I120" s="144" t="s">
        <v>627</v>
      </c>
      <c r="J120" s="144">
        <v>45</v>
      </c>
      <c r="K120" s="6">
        <v>2411</v>
      </c>
      <c r="L120" s="6">
        <v>85</v>
      </c>
      <c r="M120">
        <v>0</v>
      </c>
    </row>
    <row r="121" spans="1:13" hidden="1" x14ac:dyDescent="0.25">
      <c r="A121" t="s">
        <v>16</v>
      </c>
      <c r="B121" t="s">
        <v>8866</v>
      </c>
      <c r="C121" t="s">
        <v>8865</v>
      </c>
      <c r="D121" s="144">
        <v>58</v>
      </c>
      <c r="E121">
        <v>0.16300000000000001</v>
      </c>
      <c r="F121">
        <v>0.998</v>
      </c>
      <c r="G121" s="6">
        <v>14372</v>
      </c>
      <c r="H121" s="6">
        <v>214</v>
      </c>
      <c r="I121" s="144" t="s">
        <v>627</v>
      </c>
      <c r="J121" s="144">
        <v>53</v>
      </c>
      <c r="K121" s="6">
        <v>3158</v>
      </c>
      <c r="L121" s="6">
        <v>165</v>
      </c>
      <c r="M121">
        <v>0</v>
      </c>
    </row>
    <row r="122" spans="1:13" hidden="1" x14ac:dyDescent="0.25">
      <c r="A122" t="s">
        <v>16</v>
      </c>
      <c r="B122" t="s">
        <v>548</v>
      </c>
      <c r="C122" t="s">
        <v>6195</v>
      </c>
      <c r="D122" s="144">
        <v>58</v>
      </c>
      <c r="E122">
        <v>0.1</v>
      </c>
      <c r="F122">
        <v>0.42599999999999999</v>
      </c>
      <c r="G122" s="6">
        <v>166930</v>
      </c>
      <c r="H122" s="6">
        <v>1312</v>
      </c>
      <c r="I122" s="144" t="s">
        <v>3228</v>
      </c>
      <c r="J122" s="144">
        <v>55</v>
      </c>
      <c r="K122" s="6">
        <v>21141</v>
      </c>
      <c r="L122" s="6">
        <v>756</v>
      </c>
      <c r="M122">
        <v>1E-3</v>
      </c>
    </row>
    <row r="123" spans="1:13" hidden="1" x14ac:dyDescent="0.25">
      <c r="A123" t="s">
        <v>16</v>
      </c>
      <c r="B123" t="s">
        <v>167</v>
      </c>
      <c r="C123" t="s">
        <v>8864</v>
      </c>
      <c r="D123" s="144">
        <v>58</v>
      </c>
      <c r="E123">
        <v>0.11700000000000001</v>
      </c>
      <c r="F123">
        <v>0.40500000000000003</v>
      </c>
      <c r="G123" s="6">
        <v>77405</v>
      </c>
      <c r="H123" s="6">
        <v>910</v>
      </c>
      <c r="I123" s="144" t="s">
        <v>46</v>
      </c>
      <c r="J123" s="144">
        <v>65</v>
      </c>
      <c r="K123" s="6">
        <v>16724</v>
      </c>
      <c r="L123" s="6">
        <v>611</v>
      </c>
      <c r="M123">
        <v>4.0000000000000001E-3</v>
      </c>
    </row>
    <row r="124" spans="1:13" hidden="1" x14ac:dyDescent="0.25">
      <c r="A124" t="s">
        <v>16</v>
      </c>
      <c r="B124" t="s">
        <v>8863</v>
      </c>
      <c r="C124" t="s">
        <v>8862</v>
      </c>
      <c r="D124" s="144">
        <v>58</v>
      </c>
      <c r="E124">
        <v>0.122</v>
      </c>
      <c r="F124">
        <v>0.249</v>
      </c>
      <c r="G124" s="6">
        <v>116880</v>
      </c>
      <c r="H124" s="6">
        <v>618</v>
      </c>
      <c r="I124" s="144" t="s">
        <v>46</v>
      </c>
      <c r="J124" s="144">
        <v>30</v>
      </c>
      <c r="K124" s="6">
        <v>5687</v>
      </c>
      <c r="L124" s="6">
        <v>189</v>
      </c>
      <c r="M124">
        <v>0</v>
      </c>
    </row>
    <row r="125" spans="1:13" hidden="1" x14ac:dyDescent="0.25">
      <c r="A125" t="s">
        <v>16</v>
      </c>
      <c r="B125" t="s">
        <v>15</v>
      </c>
      <c r="C125" t="s">
        <v>2706</v>
      </c>
      <c r="D125" s="144">
        <v>55</v>
      </c>
      <c r="E125">
        <v>3.5999999999999997E-2</v>
      </c>
      <c r="F125">
        <v>0.13</v>
      </c>
      <c r="G125" s="6">
        <v>4582000</v>
      </c>
      <c r="H125" s="6">
        <v>114785</v>
      </c>
      <c r="I125" s="144" t="s">
        <v>3</v>
      </c>
      <c r="J125" s="144">
        <v>55</v>
      </c>
      <c r="K125" s="6">
        <v>1266000</v>
      </c>
      <c r="L125" s="6">
        <v>97529</v>
      </c>
      <c r="M125">
        <v>0.01</v>
      </c>
    </row>
    <row r="126" spans="1:13" hidden="1" x14ac:dyDescent="0.25">
      <c r="A126" t="s">
        <v>16</v>
      </c>
      <c r="B126" t="s">
        <v>8861</v>
      </c>
      <c r="C126" t="s">
        <v>8860</v>
      </c>
      <c r="D126" s="144">
        <v>55</v>
      </c>
      <c r="E126">
        <v>0.158</v>
      </c>
      <c r="F126">
        <v>0.49099999999999999</v>
      </c>
      <c r="G126" s="6">
        <v>42380</v>
      </c>
      <c r="H126" s="6">
        <v>433</v>
      </c>
      <c r="I126" s="144" t="s">
        <v>335</v>
      </c>
      <c r="J126" s="144">
        <v>60</v>
      </c>
      <c r="K126" s="6">
        <v>8145</v>
      </c>
      <c r="L126" s="6">
        <v>311</v>
      </c>
      <c r="M126">
        <v>0</v>
      </c>
    </row>
    <row r="127" spans="1:13" hidden="1" x14ac:dyDescent="0.25">
      <c r="A127" t="s">
        <v>16</v>
      </c>
      <c r="B127" t="s">
        <v>160</v>
      </c>
      <c r="C127" t="s">
        <v>862</v>
      </c>
      <c r="D127" s="144">
        <v>55</v>
      </c>
      <c r="E127">
        <v>0.17399999999999999</v>
      </c>
      <c r="F127">
        <v>0.58699999999999997</v>
      </c>
      <c r="G127" s="6">
        <v>40104</v>
      </c>
      <c r="H127" s="6">
        <v>266</v>
      </c>
      <c r="I127" s="144" t="s">
        <v>335</v>
      </c>
      <c r="J127" s="144">
        <v>30</v>
      </c>
      <c r="K127" s="6">
        <v>4226</v>
      </c>
      <c r="L127" s="6">
        <v>122</v>
      </c>
      <c r="M127">
        <v>0</v>
      </c>
    </row>
    <row r="128" spans="1:13" hidden="1" x14ac:dyDescent="0.25">
      <c r="A128" t="s">
        <v>16</v>
      </c>
      <c r="B128" t="s">
        <v>4860</v>
      </c>
      <c r="C128" t="s">
        <v>1996</v>
      </c>
      <c r="D128" s="144">
        <v>55</v>
      </c>
      <c r="E128">
        <v>0.17899999999999999</v>
      </c>
      <c r="F128">
        <v>0.83</v>
      </c>
      <c r="G128" s="6">
        <v>17785</v>
      </c>
      <c r="H128" s="6">
        <v>184</v>
      </c>
      <c r="I128" s="144" t="s">
        <v>627</v>
      </c>
      <c r="J128" s="144">
        <v>55</v>
      </c>
      <c r="K128" s="6">
        <v>4115</v>
      </c>
      <c r="L128" s="6">
        <v>106</v>
      </c>
      <c r="M128">
        <v>0</v>
      </c>
    </row>
    <row r="129" spans="1:13" hidden="1" x14ac:dyDescent="0.25">
      <c r="A129" t="s">
        <v>16</v>
      </c>
      <c r="B129" t="s">
        <v>13</v>
      </c>
      <c r="C129" t="s">
        <v>2706</v>
      </c>
      <c r="D129" s="144">
        <v>55</v>
      </c>
      <c r="E129">
        <v>2.8000000000000001E-2</v>
      </c>
      <c r="F129">
        <v>9.1999999999999998E-2</v>
      </c>
      <c r="G129" s="6">
        <v>2507522</v>
      </c>
      <c r="H129" s="6">
        <v>57986</v>
      </c>
      <c r="I129" s="144" t="s">
        <v>3</v>
      </c>
      <c r="J129" s="144">
        <v>55</v>
      </c>
      <c r="K129" s="6">
        <v>573383</v>
      </c>
      <c r="L129" s="6">
        <v>48667</v>
      </c>
      <c r="M129">
        <v>0.01</v>
      </c>
    </row>
    <row r="130" spans="1:13" hidden="1" x14ac:dyDescent="0.25">
      <c r="A130" t="s">
        <v>16</v>
      </c>
      <c r="B130" t="s">
        <v>8859</v>
      </c>
      <c r="C130" t="s">
        <v>5776</v>
      </c>
      <c r="D130" s="144">
        <v>55</v>
      </c>
      <c r="E130">
        <v>0.111</v>
      </c>
      <c r="F130">
        <v>0.36599999999999999</v>
      </c>
      <c r="G130" s="6">
        <v>93397</v>
      </c>
      <c r="H130" s="6">
        <v>583</v>
      </c>
      <c r="I130" s="144" t="s">
        <v>46</v>
      </c>
      <c r="J130" s="144">
        <v>38</v>
      </c>
      <c r="K130" s="6">
        <v>8975</v>
      </c>
      <c r="L130" s="6">
        <v>297</v>
      </c>
      <c r="M130">
        <v>0</v>
      </c>
    </row>
    <row r="131" spans="1:13" hidden="1" x14ac:dyDescent="0.25">
      <c r="A131" t="s">
        <v>16</v>
      </c>
      <c r="B131" t="s">
        <v>3994</v>
      </c>
      <c r="C131" t="s">
        <v>1398</v>
      </c>
      <c r="D131" s="144">
        <v>53</v>
      </c>
      <c r="E131">
        <v>0.13700000000000001</v>
      </c>
      <c r="F131">
        <v>1</v>
      </c>
      <c r="G131" s="6">
        <v>16610</v>
      </c>
      <c r="H131" s="6">
        <v>249</v>
      </c>
      <c r="I131" s="144" t="s">
        <v>335</v>
      </c>
      <c r="J131" s="144">
        <v>60</v>
      </c>
      <c r="K131" s="6">
        <v>4081</v>
      </c>
      <c r="L131" s="6">
        <v>203</v>
      </c>
      <c r="M131">
        <v>0</v>
      </c>
    </row>
    <row r="132" spans="1:13" hidden="1" x14ac:dyDescent="0.25">
      <c r="A132" t="s">
        <v>16</v>
      </c>
      <c r="B132" t="s">
        <v>8858</v>
      </c>
      <c r="C132" t="s">
        <v>5511</v>
      </c>
      <c r="D132" s="144">
        <v>53</v>
      </c>
      <c r="E132">
        <v>0.20499999999999999</v>
      </c>
      <c r="F132">
        <v>0.495</v>
      </c>
      <c r="G132" s="6">
        <v>37650</v>
      </c>
      <c r="H132" s="6">
        <v>275</v>
      </c>
      <c r="I132" s="144" t="s">
        <v>335</v>
      </c>
      <c r="J132" s="144">
        <v>35</v>
      </c>
      <c r="K132" s="6">
        <v>3920</v>
      </c>
      <c r="L132" s="6">
        <v>143</v>
      </c>
      <c r="M132">
        <v>0</v>
      </c>
    </row>
    <row r="133" spans="1:13" hidden="1" x14ac:dyDescent="0.25">
      <c r="A133" t="s">
        <v>16</v>
      </c>
      <c r="B133" t="s">
        <v>8857</v>
      </c>
      <c r="C133" t="s">
        <v>8856</v>
      </c>
      <c r="D133" s="144">
        <v>53</v>
      </c>
      <c r="E133">
        <v>0.19500000000000001</v>
      </c>
      <c r="F133">
        <v>0.86399999999999999</v>
      </c>
      <c r="G133" s="6">
        <v>13628</v>
      </c>
      <c r="H133" s="6">
        <v>139</v>
      </c>
      <c r="I133" s="144" t="s">
        <v>627</v>
      </c>
      <c r="J133" s="144">
        <v>45</v>
      </c>
      <c r="K133" s="6">
        <v>2469</v>
      </c>
      <c r="L133" s="6">
        <v>90</v>
      </c>
      <c r="M133">
        <v>0</v>
      </c>
    </row>
    <row r="134" spans="1:13" hidden="1" x14ac:dyDescent="0.25">
      <c r="A134" t="s">
        <v>16</v>
      </c>
      <c r="B134" t="s">
        <v>8855</v>
      </c>
      <c r="C134" t="s">
        <v>8854</v>
      </c>
      <c r="D134" s="144">
        <v>53</v>
      </c>
      <c r="E134">
        <v>0.13900000000000001</v>
      </c>
      <c r="F134">
        <v>0.45400000000000001</v>
      </c>
      <c r="G134" s="6">
        <v>45240</v>
      </c>
      <c r="H134" s="6">
        <v>510</v>
      </c>
      <c r="I134" s="144" t="s">
        <v>335</v>
      </c>
      <c r="J134" s="144">
        <v>50</v>
      </c>
      <c r="K134" s="6">
        <v>7682</v>
      </c>
      <c r="L134" s="6">
        <v>328</v>
      </c>
      <c r="M134">
        <v>0</v>
      </c>
    </row>
    <row r="135" spans="1:13" hidden="1" x14ac:dyDescent="0.25">
      <c r="A135" t="s">
        <v>16</v>
      </c>
      <c r="B135" t="s">
        <v>8853</v>
      </c>
      <c r="C135" t="s">
        <v>1212</v>
      </c>
      <c r="D135" s="144">
        <v>53</v>
      </c>
      <c r="E135">
        <v>0.09</v>
      </c>
      <c r="F135">
        <v>0.86799999999999999</v>
      </c>
      <c r="G135" s="6">
        <v>17020</v>
      </c>
      <c r="H135" s="6">
        <v>501</v>
      </c>
      <c r="I135" s="144" t="s">
        <v>335</v>
      </c>
      <c r="J135" s="144">
        <v>75</v>
      </c>
      <c r="K135" s="6">
        <v>7440</v>
      </c>
      <c r="L135" s="6">
        <v>434</v>
      </c>
      <c r="M135">
        <v>0</v>
      </c>
    </row>
    <row r="136" spans="1:13" hidden="1" x14ac:dyDescent="0.25">
      <c r="A136" t="s">
        <v>16</v>
      </c>
      <c r="B136" t="s">
        <v>8852</v>
      </c>
      <c r="C136" t="s">
        <v>8851</v>
      </c>
      <c r="D136" s="144">
        <v>53</v>
      </c>
      <c r="E136">
        <v>0.191</v>
      </c>
      <c r="F136">
        <v>0.748</v>
      </c>
      <c r="G136" s="6">
        <v>20716</v>
      </c>
      <c r="H136" s="6">
        <v>199</v>
      </c>
      <c r="I136" s="144" t="s">
        <v>335</v>
      </c>
      <c r="J136" s="144">
        <v>45</v>
      </c>
      <c r="K136" s="6">
        <v>3291</v>
      </c>
      <c r="L136" s="6">
        <v>128</v>
      </c>
      <c r="M136">
        <v>0</v>
      </c>
    </row>
    <row r="137" spans="1:13" hidden="1" x14ac:dyDescent="0.25">
      <c r="A137" t="s">
        <v>16</v>
      </c>
      <c r="B137" t="s">
        <v>8850</v>
      </c>
      <c r="C137" t="s">
        <v>1804</v>
      </c>
      <c r="D137" s="144">
        <v>53</v>
      </c>
      <c r="E137">
        <v>0.121</v>
      </c>
      <c r="F137">
        <v>0.34</v>
      </c>
      <c r="G137" s="6">
        <v>49769</v>
      </c>
      <c r="H137" s="6">
        <v>487</v>
      </c>
      <c r="I137" s="144" t="s">
        <v>335</v>
      </c>
      <c r="J137" s="144">
        <v>35</v>
      </c>
      <c r="K137" s="6">
        <v>5108</v>
      </c>
      <c r="L137" s="6">
        <v>254</v>
      </c>
      <c r="M137">
        <v>0</v>
      </c>
    </row>
    <row r="138" spans="1:13" hidden="1" x14ac:dyDescent="0.25">
      <c r="A138" t="s">
        <v>16</v>
      </c>
      <c r="B138" t="s">
        <v>8849</v>
      </c>
      <c r="C138" t="s">
        <v>1811</v>
      </c>
      <c r="D138" s="144">
        <v>53</v>
      </c>
      <c r="E138">
        <v>0.154</v>
      </c>
      <c r="F138">
        <v>0.54300000000000004</v>
      </c>
      <c r="G138" s="6">
        <v>45830</v>
      </c>
      <c r="H138" s="6">
        <v>282</v>
      </c>
      <c r="I138" s="144" t="s">
        <v>335</v>
      </c>
      <c r="J138" s="144">
        <v>30</v>
      </c>
      <c r="K138" s="6">
        <v>4026</v>
      </c>
      <c r="L138" s="6">
        <v>126</v>
      </c>
      <c r="M138">
        <v>0</v>
      </c>
    </row>
    <row r="139" spans="1:13" hidden="1" x14ac:dyDescent="0.25">
      <c r="A139" t="s">
        <v>16</v>
      </c>
      <c r="B139" t="s">
        <v>8848</v>
      </c>
      <c r="C139" t="s">
        <v>8847</v>
      </c>
      <c r="D139" s="144">
        <v>53</v>
      </c>
      <c r="E139">
        <v>0.21099999999999999</v>
      </c>
      <c r="F139">
        <v>0.60899999999999999</v>
      </c>
      <c r="G139" s="6">
        <v>22951</v>
      </c>
      <c r="H139" s="6">
        <v>182</v>
      </c>
      <c r="I139" s="144" t="s">
        <v>335</v>
      </c>
      <c r="J139" s="144">
        <v>38</v>
      </c>
      <c r="K139" s="6">
        <v>3083</v>
      </c>
      <c r="L139" s="6">
        <v>113</v>
      </c>
      <c r="M139">
        <v>0</v>
      </c>
    </row>
    <row r="140" spans="1:13" hidden="1" x14ac:dyDescent="0.25">
      <c r="A140" t="s">
        <v>16</v>
      </c>
      <c r="B140" t="s">
        <v>8846</v>
      </c>
      <c r="C140" t="s">
        <v>2706</v>
      </c>
      <c r="D140" s="144">
        <v>53</v>
      </c>
      <c r="E140">
        <v>0.14699999999999999</v>
      </c>
      <c r="F140">
        <v>0.28699999999999998</v>
      </c>
      <c r="G140" s="6">
        <v>91206</v>
      </c>
      <c r="H140" s="6">
        <v>449</v>
      </c>
      <c r="I140" s="144" t="s">
        <v>46</v>
      </c>
      <c r="J140" s="144">
        <v>23</v>
      </c>
      <c r="K140" s="6">
        <v>4405</v>
      </c>
      <c r="L140" s="6">
        <v>115</v>
      </c>
      <c r="M140">
        <v>0</v>
      </c>
    </row>
    <row r="141" spans="1:13" hidden="1" x14ac:dyDescent="0.25">
      <c r="A141" t="s">
        <v>16</v>
      </c>
      <c r="B141" t="s">
        <v>8845</v>
      </c>
      <c r="C141" t="s">
        <v>8844</v>
      </c>
      <c r="D141" s="144">
        <v>50</v>
      </c>
      <c r="E141">
        <v>0.19700000000000001</v>
      </c>
      <c r="F141">
        <v>0.63900000000000001</v>
      </c>
      <c r="G141" s="6">
        <v>19345</v>
      </c>
      <c r="H141" s="6">
        <v>151</v>
      </c>
      <c r="I141" s="144" t="s">
        <v>627</v>
      </c>
      <c r="J141" s="144">
        <v>18</v>
      </c>
      <c r="K141" s="6">
        <v>1396</v>
      </c>
      <c r="L141" s="6">
        <v>58</v>
      </c>
      <c r="M141">
        <v>0</v>
      </c>
    </row>
    <row r="142" spans="1:13" hidden="1" x14ac:dyDescent="0.25">
      <c r="A142" t="s">
        <v>16</v>
      </c>
      <c r="B142" t="s">
        <v>2405</v>
      </c>
      <c r="C142" t="s">
        <v>2404</v>
      </c>
      <c r="D142" s="144">
        <v>50</v>
      </c>
      <c r="E142">
        <v>0.129</v>
      </c>
      <c r="F142">
        <v>1</v>
      </c>
      <c r="G142" s="6">
        <v>13259</v>
      </c>
      <c r="H142" s="6">
        <v>171</v>
      </c>
      <c r="I142" s="144" t="s">
        <v>335</v>
      </c>
      <c r="J142" s="144">
        <v>83</v>
      </c>
      <c r="K142" s="6">
        <v>13259</v>
      </c>
      <c r="L142" s="6">
        <v>171</v>
      </c>
      <c r="M142">
        <v>0</v>
      </c>
    </row>
    <row r="143" spans="1:13" hidden="1" x14ac:dyDescent="0.25">
      <c r="A143" t="s">
        <v>16</v>
      </c>
      <c r="B143" t="s">
        <v>8843</v>
      </c>
      <c r="C143" t="s">
        <v>8842</v>
      </c>
      <c r="D143" s="144">
        <v>50</v>
      </c>
      <c r="E143">
        <v>0.126</v>
      </c>
      <c r="F143">
        <v>0.65500000000000003</v>
      </c>
      <c r="G143" s="6">
        <v>18766</v>
      </c>
      <c r="H143" s="6">
        <v>505</v>
      </c>
      <c r="I143" s="144" t="s">
        <v>335</v>
      </c>
      <c r="J143" s="144">
        <v>75</v>
      </c>
      <c r="K143" s="6">
        <v>6721</v>
      </c>
      <c r="L143" s="6">
        <v>437</v>
      </c>
      <c r="M143">
        <v>4.0000000000000001E-3</v>
      </c>
    </row>
    <row r="144" spans="1:13" hidden="1" x14ac:dyDescent="0.25">
      <c r="A144" t="s">
        <v>16</v>
      </c>
      <c r="B144" t="s">
        <v>8841</v>
      </c>
      <c r="C144" t="s">
        <v>799</v>
      </c>
      <c r="D144" s="144">
        <v>50</v>
      </c>
      <c r="E144">
        <v>0.14699999999999999</v>
      </c>
      <c r="F144">
        <v>1</v>
      </c>
      <c r="G144" s="6">
        <v>11570</v>
      </c>
      <c r="H144" s="6">
        <v>107</v>
      </c>
      <c r="I144" s="144" t="s">
        <v>627</v>
      </c>
      <c r="J144" s="144">
        <v>40</v>
      </c>
      <c r="K144" s="6">
        <v>2002</v>
      </c>
      <c r="L144" s="6">
        <v>61</v>
      </c>
      <c r="M144">
        <v>0</v>
      </c>
    </row>
    <row r="145" spans="1:13" hidden="1" x14ac:dyDescent="0.25">
      <c r="A145" t="s">
        <v>16</v>
      </c>
      <c r="B145" t="s">
        <v>8840</v>
      </c>
      <c r="C145" t="s">
        <v>2707</v>
      </c>
      <c r="D145" s="144">
        <v>50</v>
      </c>
      <c r="E145">
        <v>9.9000000000000005E-2</v>
      </c>
      <c r="F145">
        <v>0.90300000000000002</v>
      </c>
      <c r="G145" s="6">
        <v>23735</v>
      </c>
      <c r="H145" s="6">
        <v>358</v>
      </c>
      <c r="I145" s="144" t="s">
        <v>335</v>
      </c>
      <c r="J145" s="144">
        <v>55</v>
      </c>
      <c r="K145" s="6">
        <v>5696</v>
      </c>
      <c r="L145" s="6">
        <v>265</v>
      </c>
      <c r="M145">
        <v>0</v>
      </c>
    </row>
    <row r="146" spans="1:13" hidden="1" x14ac:dyDescent="0.25">
      <c r="A146" t="s">
        <v>16</v>
      </c>
      <c r="B146" t="s">
        <v>8839</v>
      </c>
      <c r="C146" t="s">
        <v>5511</v>
      </c>
      <c r="D146" s="144">
        <v>50</v>
      </c>
      <c r="E146">
        <v>0.14799999999999999</v>
      </c>
      <c r="F146">
        <v>1</v>
      </c>
      <c r="G146" s="6">
        <v>6774</v>
      </c>
      <c r="H146" s="6">
        <v>93</v>
      </c>
      <c r="I146" s="144" t="s">
        <v>627</v>
      </c>
      <c r="J146" s="144">
        <v>45</v>
      </c>
      <c r="K146" s="6">
        <v>1429</v>
      </c>
      <c r="L146" s="6">
        <v>63</v>
      </c>
      <c r="M146">
        <v>0</v>
      </c>
    </row>
    <row r="147" spans="1:13" hidden="1" x14ac:dyDescent="0.25">
      <c r="A147" t="s">
        <v>16</v>
      </c>
      <c r="B147" t="s">
        <v>3419</v>
      </c>
      <c r="C147" t="s">
        <v>2706</v>
      </c>
      <c r="D147" s="144">
        <v>48</v>
      </c>
      <c r="E147">
        <v>9.2999999999999999E-2</v>
      </c>
      <c r="F147">
        <v>0.33900000000000002</v>
      </c>
      <c r="G147" s="6">
        <v>71892</v>
      </c>
      <c r="H147" s="6">
        <v>483</v>
      </c>
      <c r="I147" s="144" t="s">
        <v>46</v>
      </c>
      <c r="J147" s="144">
        <v>30</v>
      </c>
      <c r="K147" s="6">
        <v>6054</v>
      </c>
      <c r="L147" s="6">
        <v>225</v>
      </c>
      <c r="M147">
        <v>0</v>
      </c>
    </row>
    <row r="148" spans="1:13" hidden="1" x14ac:dyDescent="0.25">
      <c r="A148" t="s">
        <v>16</v>
      </c>
      <c r="B148" t="s">
        <v>8838</v>
      </c>
      <c r="C148" t="s">
        <v>8837</v>
      </c>
      <c r="D148" s="144">
        <v>48</v>
      </c>
      <c r="E148">
        <v>6.8000000000000005E-2</v>
      </c>
      <c r="F148">
        <v>0.94</v>
      </c>
      <c r="G148" s="6">
        <v>16467</v>
      </c>
      <c r="H148" s="6">
        <v>283</v>
      </c>
      <c r="I148" s="144" t="s">
        <v>335</v>
      </c>
      <c r="J148" s="144">
        <v>58</v>
      </c>
      <c r="K148" s="6">
        <v>5505</v>
      </c>
      <c r="L148" s="6">
        <v>220</v>
      </c>
      <c r="M148">
        <v>0</v>
      </c>
    </row>
    <row r="149" spans="1:13" hidden="1" x14ac:dyDescent="0.25">
      <c r="A149" t="s">
        <v>16</v>
      </c>
      <c r="B149" t="s">
        <v>8836</v>
      </c>
      <c r="C149" t="s">
        <v>8835</v>
      </c>
      <c r="D149" s="144">
        <v>45</v>
      </c>
      <c r="E149">
        <v>0.107</v>
      </c>
      <c r="F149">
        <v>0.29599999999999999</v>
      </c>
      <c r="G149" s="6">
        <v>59319</v>
      </c>
      <c r="H149" s="6">
        <v>432</v>
      </c>
      <c r="I149" s="144" t="s">
        <v>46</v>
      </c>
      <c r="J149" s="144">
        <v>35</v>
      </c>
      <c r="K149" s="6">
        <v>7452</v>
      </c>
      <c r="L149" s="6">
        <v>238</v>
      </c>
      <c r="M149">
        <v>3.0000000000000001E-3</v>
      </c>
    </row>
    <row r="150" spans="1:13" hidden="1" x14ac:dyDescent="0.25">
      <c r="A150" t="s">
        <v>16</v>
      </c>
      <c r="B150" t="s">
        <v>210</v>
      </c>
      <c r="C150" t="s">
        <v>8834</v>
      </c>
      <c r="D150" s="144">
        <v>45</v>
      </c>
      <c r="E150">
        <v>0.152</v>
      </c>
      <c r="F150">
        <v>0.53300000000000003</v>
      </c>
      <c r="G150" s="6">
        <v>25310</v>
      </c>
      <c r="H150" s="6">
        <v>200</v>
      </c>
      <c r="I150" s="144" t="s">
        <v>335</v>
      </c>
      <c r="J150" s="144">
        <v>28</v>
      </c>
      <c r="K150" s="6">
        <v>2635</v>
      </c>
      <c r="L150" s="6">
        <v>103</v>
      </c>
      <c r="M150">
        <v>0</v>
      </c>
    </row>
    <row r="151" spans="1:13" hidden="1" x14ac:dyDescent="0.25">
      <c r="A151" t="s">
        <v>16</v>
      </c>
      <c r="B151" t="s">
        <v>259</v>
      </c>
      <c r="C151" t="s">
        <v>1073</v>
      </c>
      <c r="D151" s="144">
        <v>45</v>
      </c>
      <c r="E151">
        <v>9.2999999999999999E-2</v>
      </c>
      <c r="F151">
        <v>0.69299999999999995</v>
      </c>
      <c r="G151" s="6">
        <v>26783</v>
      </c>
      <c r="H151" s="6">
        <v>263</v>
      </c>
      <c r="I151" s="144" t="s">
        <v>335</v>
      </c>
      <c r="J151" s="144">
        <v>40</v>
      </c>
      <c r="K151" s="6">
        <v>4509</v>
      </c>
      <c r="L151" s="6">
        <v>170</v>
      </c>
      <c r="M151">
        <v>0</v>
      </c>
    </row>
    <row r="152" spans="1:13" hidden="1" x14ac:dyDescent="0.25">
      <c r="A152" t="s">
        <v>16</v>
      </c>
      <c r="B152" t="s">
        <v>8833</v>
      </c>
      <c r="C152" t="s">
        <v>905</v>
      </c>
      <c r="D152" s="144">
        <v>45</v>
      </c>
      <c r="E152">
        <v>0.14099999999999999</v>
      </c>
      <c r="F152">
        <v>0.62</v>
      </c>
      <c r="G152" s="6">
        <v>14859</v>
      </c>
      <c r="H152" s="6">
        <v>429</v>
      </c>
      <c r="I152" s="144" t="s">
        <v>335</v>
      </c>
      <c r="J152" s="144">
        <v>80</v>
      </c>
      <c r="K152" s="6">
        <v>6790</v>
      </c>
      <c r="L152" s="6">
        <v>378</v>
      </c>
      <c r="M152">
        <v>0</v>
      </c>
    </row>
    <row r="153" spans="1:13" hidden="1" x14ac:dyDescent="0.25">
      <c r="A153" t="s">
        <v>16</v>
      </c>
      <c r="B153" t="s">
        <v>912</v>
      </c>
      <c r="C153" t="s">
        <v>2410</v>
      </c>
      <c r="D153" s="144">
        <v>45</v>
      </c>
      <c r="E153">
        <v>0.109</v>
      </c>
      <c r="F153">
        <v>0.86099999999999999</v>
      </c>
      <c r="G153" s="6">
        <v>10374</v>
      </c>
      <c r="H153" s="6">
        <v>324</v>
      </c>
      <c r="I153" s="144" t="s">
        <v>627</v>
      </c>
      <c r="J153" s="144">
        <v>73</v>
      </c>
      <c r="K153" s="6">
        <v>4871</v>
      </c>
      <c r="L153" s="6">
        <v>297</v>
      </c>
      <c r="M153">
        <v>0</v>
      </c>
    </row>
    <row r="154" spans="1:13" hidden="1" x14ac:dyDescent="0.25">
      <c r="A154" t="s">
        <v>16</v>
      </c>
      <c r="B154" t="s">
        <v>8348</v>
      </c>
      <c r="C154" t="s">
        <v>1804</v>
      </c>
      <c r="D154" s="144">
        <v>43</v>
      </c>
      <c r="E154">
        <v>0.14599999999999999</v>
      </c>
      <c r="F154">
        <v>0.499</v>
      </c>
      <c r="G154" s="6">
        <v>26178</v>
      </c>
      <c r="H154" s="6">
        <v>205</v>
      </c>
      <c r="I154" s="144" t="s">
        <v>335</v>
      </c>
      <c r="J154" s="144">
        <v>20</v>
      </c>
      <c r="K154" s="6">
        <v>2178</v>
      </c>
      <c r="L154" s="6">
        <v>89</v>
      </c>
      <c r="M154">
        <v>0</v>
      </c>
    </row>
    <row r="155" spans="1:13" hidden="1" x14ac:dyDescent="0.25">
      <c r="A155" t="s">
        <v>16</v>
      </c>
      <c r="B155" t="s">
        <v>1910</v>
      </c>
      <c r="C155" t="s">
        <v>2408</v>
      </c>
      <c r="D155" s="144">
        <v>43</v>
      </c>
      <c r="E155">
        <v>0.13300000000000001</v>
      </c>
      <c r="F155">
        <v>0.83199999999999996</v>
      </c>
      <c r="G155" s="6">
        <v>13283</v>
      </c>
      <c r="H155" s="6">
        <v>138</v>
      </c>
      <c r="I155" s="144" t="s">
        <v>627</v>
      </c>
      <c r="J155" s="144">
        <v>40</v>
      </c>
      <c r="K155" s="6">
        <v>2594</v>
      </c>
      <c r="L155" s="6">
        <v>81</v>
      </c>
      <c r="M155">
        <v>0</v>
      </c>
    </row>
    <row r="156" spans="1:13" hidden="1" x14ac:dyDescent="0.25">
      <c r="A156" t="s">
        <v>16</v>
      </c>
      <c r="B156" t="s">
        <v>8832</v>
      </c>
      <c r="C156" t="s">
        <v>6256</v>
      </c>
      <c r="D156" s="144">
        <v>43</v>
      </c>
      <c r="E156">
        <v>0.113</v>
      </c>
      <c r="F156">
        <v>1</v>
      </c>
      <c r="G156" s="6">
        <v>10407</v>
      </c>
      <c r="H156" s="6">
        <v>122</v>
      </c>
      <c r="I156" s="144" t="s">
        <v>627</v>
      </c>
      <c r="J156" s="144">
        <v>78</v>
      </c>
      <c r="K156" s="6">
        <v>10407</v>
      </c>
      <c r="L156" s="6">
        <v>122</v>
      </c>
      <c r="M156">
        <v>0</v>
      </c>
    </row>
    <row r="157" spans="1:13" hidden="1" x14ac:dyDescent="0.25">
      <c r="A157" t="s">
        <v>16</v>
      </c>
      <c r="B157" t="s">
        <v>8831</v>
      </c>
      <c r="C157" t="s">
        <v>6195</v>
      </c>
      <c r="D157" s="144">
        <v>43</v>
      </c>
      <c r="E157">
        <v>0.125</v>
      </c>
      <c r="F157">
        <v>0.755</v>
      </c>
      <c r="G157" s="6">
        <v>15443</v>
      </c>
      <c r="H157" s="6">
        <v>226</v>
      </c>
      <c r="I157" s="144" t="s">
        <v>335</v>
      </c>
      <c r="J157" s="144">
        <v>58</v>
      </c>
      <c r="K157" s="6">
        <v>4736</v>
      </c>
      <c r="L157" s="6">
        <v>171</v>
      </c>
      <c r="M157">
        <v>0</v>
      </c>
    </row>
    <row r="158" spans="1:13" hidden="1" x14ac:dyDescent="0.25">
      <c r="A158" t="s">
        <v>16</v>
      </c>
      <c r="B158" t="s">
        <v>8830</v>
      </c>
      <c r="C158" t="s">
        <v>2706</v>
      </c>
      <c r="D158" s="144">
        <v>43</v>
      </c>
      <c r="E158">
        <v>0.19600000000000001</v>
      </c>
      <c r="F158">
        <v>0.76500000000000001</v>
      </c>
      <c r="G158" s="6">
        <v>4112</v>
      </c>
      <c r="H158" s="6">
        <v>43</v>
      </c>
      <c r="I158" s="144" t="s">
        <v>627</v>
      </c>
      <c r="J158" s="144">
        <v>28</v>
      </c>
      <c r="K158" s="6">
        <v>521</v>
      </c>
      <c r="L158" s="6">
        <v>16</v>
      </c>
      <c r="M158">
        <v>0</v>
      </c>
    </row>
    <row r="159" spans="1:13" hidden="1" x14ac:dyDescent="0.25">
      <c r="A159" t="s">
        <v>16</v>
      </c>
      <c r="B159" t="s">
        <v>8829</v>
      </c>
      <c r="C159" t="s">
        <v>8828</v>
      </c>
      <c r="D159" s="144">
        <v>40</v>
      </c>
      <c r="E159">
        <v>0.11600000000000001</v>
      </c>
      <c r="F159">
        <v>1</v>
      </c>
      <c r="G159" s="6">
        <v>8511</v>
      </c>
      <c r="H159" s="6">
        <v>123</v>
      </c>
      <c r="I159" s="144" t="s">
        <v>627</v>
      </c>
      <c r="J159" s="144">
        <v>48</v>
      </c>
      <c r="K159" s="6">
        <v>2220</v>
      </c>
      <c r="L159" s="6">
        <v>90</v>
      </c>
      <c r="M159">
        <v>1E-3</v>
      </c>
    </row>
    <row r="160" spans="1:13" hidden="1" x14ac:dyDescent="0.25">
      <c r="A160" t="s">
        <v>16</v>
      </c>
      <c r="B160" t="s">
        <v>8827</v>
      </c>
      <c r="C160" t="s">
        <v>8826</v>
      </c>
      <c r="D160" s="144">
        <v>40</v>
      </c>
      <c r="E160">
        <v>0.11899999999999999</v>
      </c>
      <c r="F160">
        <v>0.78100000000000003</v>
      </c>
      <c r="G160" s="6">
        <v>10169</v>
      </c>
      <c r="H160" s="6">
        <v>158</v>
      </c>
      <c r="I160" s="144" t="s">
        <v>627</v>
      </c>
      <c r="J160" s="144">
        <v>38</v>
      </c>
      <c r="K160" s="6">
        <v>1819</v>
      </c>
      <c r="L160" s="6">
        <v>108</v>
      </c>
      <c r="M160">
        <v>0</v>
      </c>
    </row>
    <row r="161" spans="1:13" hidden="1" x14ac:dyDescent="0.25">
      <c r="A161" t="s">
        <v>16</v>
      </c>
      <c r="B161" t="s">
        <v>2140</v>
      </c>
      <c r="C161" t="s">
        <v>8825</v>
      </c>
      <c r="D161" s="144">
        <v>40</v>
      </c>
      <c r="E161">
        <v>0.114</v>
      </c>
      <c r="F161">
        <v>0.59199999999999997</v>
      </c>
      <c r="G161" s="6">
        <v>24170</v>
      </c>
      <c r="H161" s="6">
        <v>276</v>
      </c>
      <c r="I161" s="144" t="s">
        <v>335</v>
      </c>
      <c r="J161" s="144">
        <v>38</v>
      </c>
      <c r="K161" s="6">
        <v>3502</v>
      </c>
      <c r="L161" s="6">
        <v>177</v>
      </c>
      <c r="M161">
        <v>0</v>
      </c>
    </row>
    <row r="162" spans="1:13" hidden="1" x14ac:dyDescent="0.25">
      <c r="A162" t="s">
        <v>16</v>
      </c>
      <c r="B162" t="s">
        <v>8824</v>
      </c>
      <c r="C162" t="s">
        <v>8823</v>
      </c>
      <c r="D162" s="144">
        <v>40</v>
      </c>
      <c r="E162">
        <v>7.9000000000000001E-2</v>
      </c>
      <c r="F162">
        <v>1</v>
      </c>
      <c r="G162" s="6">
        <v>6445</v>
      </c>
      <c r="H162" s="6">
        <v>189</v>
      </c>
      <c r="I162" s="144" t="s">
        <v>627</v>
      </c>
      <c r="J162" s="144">
        <v>68</v>
      </c>
      <c r="K162" s="6">
        <v>3877</v>
      </c>
      <c r="L162" s="6">
        <v>177</v>
      </c>
      <c r="M162">
        <v>0</v>
      </c>
    </row>
    <row r="163" spans="1:13" hidden="1" x14ac:dyDescent="0.25">
      <c r="A163" t="s">
        <v>16</v>
      </c>
      <c r="B163" t="s">
        <v>8822</v>
      </c>
      <c r="C163" t="s">
        <v>1811</v>
      </c>
      <c r="D163" s="144">
        <v>40</v>
      </c>
      <c r="E163">
        <v>0.13600000000000001</v>
      </c>
      <c r="F163">
        <v>0.60799999999999998</v>
      </c>
      <c r="G163" s="6">
        <v>16938</v>
      </c>
      <c r="H163" s="6">
        <v>146</v>
      </c>
      <c r="I163" s="144" t="s">
        <v>335</v>
      </c>
      <c r="J163" s="144">
        <v>35</v>
      </c>
      <c r="K163" s="6">
        <v>2640</v>
      </c>
      <c r="L163" s="6">
        <v>97</v>
      </c>
      <c r="M163">
        <v>0</v>
      </c>
    </row>
    <row r="164" spans="1:13" hidden="1" x14ac:dyDescent="0.25">
      <c r="A164" t="s">
        <v>16</v>
      </c>
      <c r="B164" t="s">
        <v>8821</v>
      </c>
      <c r="C164" t="s">
        <v>8803</v>
      </c>
      <c r="D164" s="144">
        <v>38</v>
      </c>
      <c r="E164">
        <v>4.8000000000000001E-2</v>
      </c>
      <c r="F164">
        <v>0.78100000000000003</v>
      </c>
      <c r="G164" s="6">
        <v>11538</v>
      </c>
      <c r="H164" s="6">
        <v>363</v>
      </c>
      <c r="I164" s="144" t="s">
        <v>335</v>
      </c>
      <c r="J164" s="144">
        <v>70</v>
      </c>
      <c r="K164" s="6">
        <v>6067</v>
      </c>
      <c r="L164" s="6">
        <v>331</v>
      </c>
      <c r="M164">
        <v>0</v>
      </c>
    </row>
    <row r="165" spans="1:13" hidden="1" x14ac:dyDescent="0.25">
      <c r="A165" t="s">
        <v>16</v>
      </c>
      <c r="B165" t="s">
        <v>8820</v>
      </c>
      <c r="C165" t="s">
        <v>1399</v>
      </c>
      <c r="D165" s="144">
        <v>38</v>
      </c>
      <c r="E165">
        <v>0.14099999999999999</v>
      </c>
      <c r="F165">
        <v>0.54300000000000004</v>
      </c>
      <c r="G165" s="6">
        <v>20022</v>
      </c>
      <c r="H165" s="6">
        <v>150</v>
      </c>
      <c r="I165" s="144" t="s">
        <v>335</v>
      </c>
      <c r="J165" s="144">
        <v>20</v>
      </c>
      <c r="K165" s="6">
        <v>1824</v>
      </c>
      <c r="L165" s="6">
        <v>68</v>
      </c>
      <c r="M165">
        <v>0</v>
      </c>
    </row>
    <row r="166" spans="1:13" hidden="1" x14ac:dyDescent="0.25">
      <c r="A166" t="s">
        <v>16</v>
      </c>
      <c r="B166" t="s">
        <v>8819</v>
      </c>
      <c r="C166" t="s">
        <v>8818</v>
      </c>
      <c r="D166" s="144">
        <v>38</v>
      </c>
      <c r="E166">
        <v>7.6999999999999999E-2</v>
      </c>
      <c r="F166">
        <v>0.39900000000000002</v>
      </c>
      <c r="G166" s="6">
        <v>29157</v>
      </c>
      <c r="H166" s="6">
        <v>285</v>
      </c>
      <c r="I166" s="144" t="s">
        <v>335</v>
      </c>
      <c r="J166" s="144">
        <v>33</v>
      </c>
      <c r="K166" s="6">
        <v>4546</v>
      </c>
      <c r="L166" s="6">
        <v>167</v>
      </c>
      <c r="M166">
        <v>0</v>
      </c>
    </row>
    <row r="167" spans="1:13" hidden="1" x14ac:dyDescent="0.25">
      <c r="A167" t="s">
        <v>16</v>
      </c>
      <c r="B167" t="s">
        <v>8817</v>
      </c>
      <c r="C167" t="s">
        <v>8816</v>
      </c>
      <c r="D167" s="144">
        <v>38</v>
      </c>
      <c r="E167">
        <v>0.127</v>
      </c>
      <c r="F167">
        <v>0.93100000000000005</v>
      </c>
      <c r="G167" s="6">
        <v>6215</v>
      </c>
      <c r="H167" s="6">
        <v>66</v>
      </c>
      <c r="I167" s="144" t="s">
        <v>627</v>
      </c>
      <c r="J167" s="144">
        <v>20</v>
      </c>
      <c r="K167" s="6">
        <v>668</v>
      </c>
      <c r="L167" s="6">
        <v>27</v>
      </c>
      <c r="M167">
        <v>0</v>
      </c>
    </row>
    <row r="168" spans="1:13" hidden="1" x14ac:dyDescent="0.25">
      <c r="A168" t="s">
        <v>16</v>
      </c>
      <c r="B168" t="s">
        <v>8815</v>
      </c>
      <c r="C168" t="s">
        <v>8798</v>
      </c>
      <c r="D168" s="144">
        <v>35</v>
      </c>
      <c r="E168">
        <v>9.1999999999999998E-2</v>
      </c>
      <c r="F168">
        <v>1</v>
      </c>
      <c r="G168" s="6">
        <v>2771</v>
      </c>
      <c r="H168" s="6">
        <v>47</v>
      </c>
      <c r="I168" s="144" t="s">
        <v>627</v>
      </c>
      <c r="J168" s="144">
        <v>60</v>
      </c>
      <c r="K168" s="6">
        <v>2771</v>
      </c>
      <c r="L168" s="6">
        <v>47</v>
      </c>
      <c r="M168">
        <v>0</v>
      </c>
    </row>
    <row r="169" spans="1:13" hidden="1" x14ac:dyDescent="0.25">
      <c r="A169" t="s">
        <v>16</v>
      </c>
      <c r="B169" t="s">
        <v>8814</v>
      </c>
      <c r="C169" t="s">
        <v>1804</v>
      </c>
      <c r="D169" s="144">
        <v>35</v>
      </c>
      <c r="E169">
        <v>0.16</v>
      </c>
      <c r="F169">
        <v>0.434</v>
      </c>
      <c r="G169" s="6">
        <v>17569</v>
      </c>
      <c r="H169" s="6">
        <v>142</v>
      </c>
      <c r="I169" s="144" t="s">
        <v>335</v>
      </c>
      <c r="J169" s="144">
        <v>25</v>
      </c>
      <c r="K169" s="6">
        <v>2336</v>
      </c>
      <c r="L169" s="6">
        <v>80</v>
      </c>
      <c r="M169">
        <v>0</v>
      </c>
    </row>
    <row r="170" spans="1:13" hidden="1" x14ac:dyDescent="0.25">
      <c r="A170" t="s">
        <v>16</v>
      </c>
      <c r="B170" t="s">
        <v>8813</v>
      </c>
      <c r="C170" t="s">
        <v>8812</v>
      </c>
      <c r="D170" s="144">
        <v>33</v>
      </c>
      <c r="E170">
        <v>6.7000000000000004E-2</v>
      </c>
      <c r="F170">
        <v>1</v>
      </c>
      <c r="G170" s="6">
        <v>3102</v>
      </c>
      <c r="H170" s="6">
        <v>83</v>
      </c>
      <c r="I170" s="144" t="s">
        <v>627</v>
      </c>
      <c r="J170" s="144">
        <v>60</v>
      </c>
      <c r="K170" s="6">
        <v>3102</v>
      </c>
      <c r="L170" s="6">
        <v>83</v>
      </c>
      <c r="M170">
        <v>0</v>
      </c>
    </row>
    <row r="171" spans="1:13" hidden="1" x14ac:dyDescent="0.25">
      <c r="A171" t="s">
        <v>16</v>
      </c>
      <c r="B171" t="s">
        <v>1902</v>
      </c>
      <c r="C171" t="s">
        <v>2424</v>
      </c>
      <c r="D171" s="144">
        <v>33</v>
      </c>
      <c r="E171">
        <v>2.7E-2</v>
      </c>
      <c r="F171">
        <v>1</v>
      </c>
      <c r="G171" s="6">
        <v>2352</v>
      </c>
      <c r="H171" s="6">
        <v>48</v>
      </c>
      <c r="I171" s="144" t="s">
        <v>627</v>
      </c>
      <c r="J171" s="144">
        <v>45</v>
      </c>
      <c r="K171" s="6">
        <v>2352</v>
      </c>
      <c r="L171" s="6">
        <v>48</v>
      </c>
      <c r="M171">
        <v>0</v>
      </c>
    </row>
    <row r="172" spans="1:13" hidden="1" x14ac:dyDescent="0.25">
      <c r="A172" t="s">
        <v>16</v>
      </c>
      <c r="B172" t="s">
        <v>8811</v>
      </c>
      <c r="C172" t="s">
        <v>8810</v>
      </c>
      <c r="D172" s="144">
        <v>33</v>
      </c>
      <c r="E172">
        <v>8.1000000000000003E-2</v>
      </c>
      <c r="F172">
        <v>0.621</v>
      </c>
      <c r="G172" s="6">
        <v>15914</v>
      </c>
      <c r="H172" s="6">
        <v>175</v>
      </c>
      <c r="I172" s="144" t="s">
        <v>335</v>
      </c>
      <c r="J172" s="144">
        <v>23</v>
      </c>
      <c r="K172" s="6">
        <v>2220</v>
      </c>
      <c r="L172" s="6">
        <v>122</v>
      </c>
      <c r="M172">
        <v>0</v>
      </c>
    </row>
    <row r="173" spans="1:13" hidden="1" x14ac:dyDescent="0.25">
      <c r="A173" t="s">
        <v>16</v>
      </c>
      <c r="B173" t="s">
        <v>8809</v>
      </c>
      <c r="C173" t="s">
        <v>8808</v>
      </c>
      <c r="D173" s="144">
        <v>33</v>
      </c>
      <c r="E173">
        <v>1.7000000000000001E-2</v>
      </c>
      <c r="F173">
        <v>1</v>
      </c>
      <c r="G173" s="6">
        <v>250</v>
      </c>
      <c r="H173" s="6">
        <v>8</v>
      </c>
      <c r="I173" s="144" t="s">
        <v>627</v>
      </c>
      <c r="J173" s="144">
        <v>38</v>
      </c>
      <c r="K173" s="6">
        <v>250</v>
      </c>
      <c r="L173" s="6">
        <v>8</v>
      </c>
      <c r="M173">
        <v>0</v>
      </c>
    </row>
    <row r="174" spans="1:13" hidden="1" x14ac:dyDescent="0.25">
      <c r="A174" t="s">
        <v>16</v>
      </c>
      <c r="B174" t="s">
        <v>7502</v>
      </c>
      <c r="C174" t="s">
        <v>862</v>
      </c>
      <c r="D174" s="144">
        <v>33</v>
      </c>
      <c r="E174">
        <v>6.0000000000000001E-3</v>
      </c>
      <c r="F174">
        <v>1</v>
      </c>
      <c r="G174" s="6">
        <v>198</v>
      </c>
      <c r="H174" s="6">
        <v>3</v>
      </c>
      <c r="I174" s="144" t="s">
        <v>627</v>
      </c>
      <c r="J174" s="144">
        <v>23</v>
      </c>
      <c r="K174" s="6">
        <v>24</v>
      </c>
      <c r="L174" s="6">
        <v>2</v>
      </c>
      <c r="M174">
        <v>0</v>
      </c>
    </row>
    <row r="175" spans="1:13" hidden="1" x14ac:dyDescent="0.25">
      <c r="A175" t="s">
        <v>16</v>
      </c>
      <c r="B175" t="s">
        <v>8807</v>
      </c>
      <c r="C175" t="s">
        <v>8806</v>
      </c>
      <c r="D175" s="144">
        <v>30</v>
      </c>
      <c r="E175">
        <v>0.111</v>
      </c>
      <c r="F175">
        <v>0.63300000000000001</v>
      </c>
      <c r="G175" s="6">
        <v>9013</v>
      </c>
      <c r="H175" s="6">
        <v>97</v>
      </c>
      <c r="I175" s="144" t="s">
        <v>627</v>
      </c>
      <c r="J175" s="144">
        <v>23</v>
      </c>
      <c r="K175" s="6">
        <v>1347</v>
      </c>
      <c r="L175" s="6">
        <v>57</v>
      </c>
      <c r="M175">
        <v>0</v>
      </c>
    </row>
    <row r="176" spans="1:13" hidden="1" x14ac:dyDescent="0.25">
      <c r="A176" t="s">
        <v>16</v>
      </c>
      <c r="B176" t="s">
        <v>108</v>
      </c>
      <c r="C176" t="s">
        <v>8805</v>
      </c>
      <c r="D176" s="144">
        <v>28</v>
      </c>
      <c r="E176">
        <v>7.9000000000000001E-2</v>
      </c>
      <c r="F176">
        <v>0.67</v>
      </c>
      <c r="G176" s="6">
        <v>6739</v>
      </c>
      <c r="H176" s="6">
        <v>106</v>
      </c>
      <c r="I176" s="144" t="s">
        <v>627</v>
      </c>
      <c r="J176" s="144">
        <v>25</v>
      </c>
      <c r="K176" s="6">
        <v>1143</v>
      </c>
      <c r="L176" s="6">
        <v>82</v>
      </c>
      <c r="M176">
        <v>0</v>
      </c>
    </row>
    <row r="177" spans="1:13" hidden="1" x14ac:dyDescent="0.25">
      <c r="A177" t="s">
        <v>16</v>
      </c>
      <c r="B177" t="s">
        <v>8804</v>
      </c>
      <c r="C177" t="s">
        <v>8803</v>
      </c>
      <c r="D177" s="144">
        <v>23</v>
      </c>
      <c r="E177">
        <v>4.8000000000000001E-2</v>
      </c>
      <c r="F177">
        <v>0.59699999999999998</v>
      </c>
      <c r="G177" s="6">
        <v>11593</v>
      </c>
      <c r="H177" s="6">
        <v>122</v>
      </c>
      <c r="I177" s="144" t="s">
        <v>335</v>
      </c>
      <c r="J177" s="144">
        <v>28</v>
      </c>
      <c r="K177" s="6">
        <v>2492</v>
      </c>
      <c r="L177" s="6">
        <v>81</v>
      </c>
      <c r="M177">
        <v>0</v>
      </c>
    </row>
    <row r="178" spans="1:13" hidden="1" x14ac:dyDescent="0.25">
      <c r="A178" t="s">
        <v>16</v>
      </c>
      <c r="B178" t="s">
        <v>8802</v>
      </c>
      <c r="C178" t="s">
        <v>8801</v>
      </c>
      <c r="D178" s="144">
        <v>23</v>
      </c>
      <c r="E178">
        <v>5.7000000000000002E-2</v>
      </c>
      <c r="F178">
        <v>0.70599999999999996</v>
      </c>
      <c r="G178" s="6">
        <v>1902</v>
      </c>
      <c r="H178" s="6">
        <v>32</v>
      </c>
      <c r="I178" s="144" t="s">
        <v>627</v>
      </c>
      <c r="J178" s="144">
        <v>30</v>
      </c>
      <c r="K178" s="6">
        <v>588</v>
      </c>
      <c r="L178" s="6">
        <v>24</v>
      </c>
      <c r="M178">
        <v>0</v>
      </c>
    </row>
    <row r="179" spans="1:13" hidden="1" x14ac:dyDescent="0.25">
      <c r="A179" t="s">
        <v>16</v>
      </c>
      <c r="B179" t="s">
        <v>8800</v>
      </c>
      <c r="C179" t="s">
        <v>2706</v>
      </c>
      <c r="D179" s="144">
        <v>23</v>
      </c>
      <c r="E179">
        <v>0.105</v>
      </c>
      <c r="F179">
        <v>0.24199999999999999</v>
      </c>
      <c r="G179" s="6">
        <v>17487</v>
      </c>
      <c r="H179" s="6">
        <v>61</v>
      </c>
      <c r="I179" s="144" t="s">
        <v>335</v>
      </c>
      <c r="J179" s="144">
        <v>10</v>
      </c>
      <c r="K179" s="6">
        <v>281</v>
      </c>
      <c r="L179" s="6">
        <v>13</v>
      </c>
      <c r="M179">
        <v>0</v>
      </c>
    </row>
    <row r="180" spans="1:13" hidden="1" x14ac:dyDescent="0.25">
      <c r="A180" t="s">
        <v>16</v>
      </c>
      <c r="B180" t="s">
        <v>8799</v>
      </c>
      <c r="C180" t="s">
        <v>8798</v>
      </c>
      <c r="D180" s="144">
        <v>18</v>
      </c>
      <c r="E180">
        <v>7.4999999999999997E-2</v>
      </c>
      <c r="F180">
        <v>0.47299999999999998</v>
      </c>
      <c r="G180" s="6">
        <v>3832</v>
      </c>
      <c r="H180" s="6">
        <v>39</v>
      </c>
      <c r="I180" s="144" t="s">
        <v>627</v>
      </c>
      <c r="J180" s="144">
        <v>23</v>
      </c>
      <c r="K180" s="6">
        <v>785</v>
      </c>
      <c r="L180" s="6">
        <v>26</v>
      </c>
      <c r="M180">
        <v>6.0000000000000001E-3</v>
      </c>
    </row>
    <row r="181" spans="1:13" hidden="1" x14ac:dyDescent="0.25">
      <c r="A181" t="s">
        <v>16</v>
      </c>
      <c r="B181" t="s">
        <v>140</v>
      </c>
      <c r="C181" t="s">
        <v>8797</v>
      </c>
      <c r="D181" s="144">
        <v>18</v>
      </c>
      <c r="E181">
        <v>6.5000000000000002E-2</v>
      </c>
      <c r="F181">
        <v>0.33100000000000002</v>
      </c>
      <c r="G181" s="6">
        <v>9441</v>
      </c>
      <c r="H181" s="6">
        <v>152</v>
      </c>
      <c r="I181" s="144" t="s">
        <v>335</v>
      </c>
      <c r="J181" s="144">
        <v>40</v>
      </c>
      <c r="K181" s="6">
        <v>3295</v>
      </c>
      <c r="L181" s="6">
        <v>124</v>
      </c>
      <c r="M181">
        <v>0</v>
      </c>
    </row>
    <row r="182" spans="1:13" hidden="1" x14ac:dyDescent="0.25">
      <c r="A182" t="s">
        <v>16</v>
      </c>
      <c r="B182" t="s">
        <v>8796</v>
      </c>
      <c r="C182" t="s">
        <v>8795</v>
      </c>
      <c r="D182" s="144">
        <v>10</v>
      </c>
      <c r="E182">
        <v>1E-3</v>
      </c>
      <c r="F182">
        <v>0.19700000000000001</v>
      </c>
      <c r="G182" s="6">
        <v>175</v>
      </c>
      <c r="H182" s="6">
        <v>8</v>
      </c>
      <c r="I182" s="144" t="s">
        <v>335</v>
      </c>
      <c r="J182" s="144">
        <v>23</v>
      </c>
      <c r="K182" s="6">
        <v>135</v>
      </c>
      <c r="L182" s="6">
        <v>6</v>
      </c>
      <c r="M182">
        <v>0</v>
      </c>
    </row>
    <row r="183" spans="1:13" hidden="1" x14ac:dyDescent="0.25">
      <c r="A183" t="s">
        <v>55</v>
      </c>
      <c r="B183" t="s">
        <v>1803</v>
      </c>
      <c r="C183" t="s">
        <v>8787</v>
      </c>
      <c r="D183" s="144">
        <v>85</v>
      </c>
      <c r="E183">
        <v>0.28000000000000003</v>
      </c>
      <c r="F183">
        <v>0.64500000000000002</v>
      </c>
      <c r="G183" s="6">
        <v>140646</v>
      </c>
      <c r="H183" s="6">
        <v>1055</v>
      </c>
      <c r="I183" s="144" t="s">
        <v>46</v>
      </c>
      <c r="J183" s="144">
        <v>70</v>
      </c>
      <c r="K183" s="6">
        <v>17761</v>
      </c>
      <c r="L183" s="6">
        <v>507</v>
      </c>
      <c r="M183">
        <v>0</v>
      </c>
    </row>
    <row r="184" spans="1:13" hidden="1" x14ac:dyDescent="0.25">
      <c r="A184" t="s">
        <v>55</v>
      </c>
      <c r="B184" t="s">
        <v>1801</v>
      </c>
      <c r="C184" t="s">
        <v>1800</v>
      </c>
      <c r="D184" s="144">
        <v>83</v>
      </c>
      <c r="E184">
        <v>0.16900000000000001</v>
      </c>
      <c r="F184">
        <v>0.92100000000000004</v>
      </c>
      <c r="G184" s="6">
        <v>44209</v>
      </c>
      <c r="H184" s="6">
        <v>1290</v>
      </c>
      <c r="I184" s="144" t="s">
        <v>335</v>
      </c>
      <c r="J184" s="144">
        <v>90</v>
      </c>
      <c r="K184" s="6">
        <v>18197</v>
      </c>
      <c r="L184" s="6">
        <v>1159</v>
      </c>
      <c r="M184">
        <v>0</v>
      </c>
    </row>
    <row r="185" spans="1:13" hidden="1" x14ac:dyDescent="0.25">
      <c r="A185" t="s">
        <v>55</v>
      </c>
      <c r="B185" t="s">
        <v>1799</v>
      </c>
      <c r="C185" t="s">
        <v>1798</v>
      </c>
      <c r="D185" s="144">
        <v>83</v>
      </c>
      <c r="E185">
        <v>0.188</v>
      </c>
      <c r="F185">
        <v>0.876</v>
      </c>
      <c r="G185" s="6">
        <v>37039</v>
      </c>
      <c r="H185" s="6">
        <v>894</v>
      </c>
      <c r="I185" s="144" t="s">
        <v>335</v>
      </c>
      <c r="J185" s="144">
        <v>93</v>
      </c>
      <c r="K185" s="6">
        <v>16702</v>
      </c>
      <c r="L185" s="6">
        <v>801</v>
      </c>
      <c r="M185">
        <v>0</v>
      </c>
    </row>
    <row r="186" spans="1:13" hidden="1" x14ac:dyDescent="0.25">
      <c r="A186" t="s">
        <v>55</v>
      </c>
      <c r="B186" t="s">
        <v>436</v>
      </c>
      <c r="C186" t="s">
        <v>1797</v>
      </c>
      <c r="D186" s="144">
        <v>80</v>
      </c>
      <c r="E186">
        <v>0.16</v>
      </c>
      <c r="F186">
        <v>0.44800000000000001</v>
      </c>
      <c r="G186" s="6">
        <v>238543</v>
      </c>
      <c r="H186" s="6">
        <v>3999</v>
      </c>
      <c r="I186" s="144" t="s">
        <v>3228</v>
      </c>
      <c r="J186" s="144">
        <v>78</v>
      </c>
      <c r="K186" s="6">
        <v>46955</v>
      </c>
      <c r="L186" s="6">
        <v>3204</v>
      </c>
      <c r="M186">
        <v>3.0000000000000001E-3</v>
      </c>
    </row>
    <row r="187" spans="1:13" hidden="1" x14ac:dyDescent="0.25">
      <c r="A187" t="s">
        <v>55</v>
      </c>
      <c r="B187" t="s">
        <v>1796</v>
      </c>
      <c r="C187" t="s">
        <v>1795</v>
      </c>
      <c r="D187" s="144">
        <v>78</v>
      </c>
      <c r="E187">
        <v>0.20599999999999999</v>
      </c>
      <c r="F187">
        <v>0.80600000000000005</v>
      </c>
      <c r="G187" s="6">
        <v>38278</v>
      </c>
      <c r="H187" s="6">
        <v>475</v>
      </c>
      <c r="I187" s="144" t="s">
        <v>335</v>
      </c>
      <c r="J187" s="144">
        <v>65</v>
      </c>
      <c r="K187" s="6">
        <v>6788</v>
      </c>
      <c r="L187" s="6">
        <v>321</v>
      </c>
      <c r="M187">
        <v>0</v>
      </c>
    </row>
    <row r="188" spans="1:13" hidden="1" x14ac:dyDescent="0.25">
      <c r="A188" t="s">
        <v>55</v>
      </c>
      <c r="B188" t="s">
        <v>1794</v>
      </c>
      <c r="C188" t="s">
        <v>8794</v>
      </c>
      <c r="D188" s="144">
        <v>75</v>
      </c>
      <c r="E188">
        <v>0.128</v>
      </c>
      <c r="F188">
        <v>0.626</v>
      </c>
      <c r="G188" s="6">
        <v>80545</v>
      </c>
      <c r="H188" s="6">
        <v>1274</v>
      </c>
      <c r="I188" s="144" t="s">
        <v>46</v>
      </c>
      <c r="J188" s="144">
        <v>80</v>
      </c>
      <c r="K188" s="6">
        <v>22121</v>
      </c>
      <c r="L188" s="6">
        <v>999</v>
      </c>
      <c r="M188">
        <v>0</v>
      </c>
    </row>
    <row r="189" spans="1:13" hidden="1" x14ac:dyDescent="0.25">
      <c r="A189" t="s">
        <v>55</v>
      </c>
      <c r="B189" t="s">
        <v>310</v>
      </c>
      <c r="C189" t="s">
        <v>8793</v>
      </c>
      <c r="D189" s="144">
        <v>75</v>
      </c>
      <c r="E189">
        <v>0.151</v>
      </c>
      <c r="F189">
        <v>0.67600000000000005</v>
      </c>
      <c r="G189" s="6">
        <v>47976</v>
      </c>
      <c r="H189" s="6">
        <v>1319</v>
      </c>
      <c r="I189" s="144" t="s">
        <v>335</v>
      </c>
      <c r="J189" s="144">
        <v>78</v>
      </c>
      <c r="K189" s="6">
        <v>11894</v>
      </c>
      <c r="L189" s="6">
        <v>1123</v>
      </c>
      <c r="M189">
        <v>0</v>
      </c>
    </row>
    <row r="190" spans="1:13" hidden="1" x14ac:dyDescent="0.25">
      <c r="A190" t="s">
        <v>55</v>
      </c>
      <c r="B190" t="s">
        <v>1791</v>
      </c>
      <c r="C190" t="s">
        <v>1790</v>
      </c>
      <c r="D190" s="144">
        <v>75</v>
      </c>
      <c r="E190">
        <v>0.13400000000000001</v>
      </c>
      <c r="F190">
        <v>0.497</v>
      </c>
      <c r="G190" s="6">
        <v>190226</v>
      </c>
      <c r="H190" s="6">
        <v>2004</v>
      </c>
      <c r="I190" s="144" t="s">
        <v>3228</v>
      </c>
      <c r="J190" s="144">
        <v>73</v>
      </c>
      <c r="K190" s="6">
        <v>33294</v>
      </c>
      <c r="L190" s="6">
        <v>1238</v>
      </c>
      <c r="M190">
        <v>0</v>
      </c>
    </row>
    <row r="191" spans="1:13" hidden="1" x14ac:dyDescent="0.25">
      <c r="A191" t="s">
        <v>55</v>
      </c>
      <c r="B191" t="s">
        <v>2375</v>
      </c>
      <c r="C191" t="s">
        <v>655</v>
      </c>
      <c r="D191" s="144">
        <v>75</v>
      </c>
      <c r="E191">
        <v>0.214</v>
      </c>
      <c r="F191">
        <v>0.82</v>
      </c>
      <c r="G191" s="6">
        <v>34463</v>
      </c>
      <c r="H191" s="6">
        <v>457</v>
      </c>
      <c r="I191" s="144" t="s">
        <v>335</v>
      </c>
      <c r="J191" s="144">
        <v>68</v>
      </c>
      <c r="K191" s="6">
        <v>7303</v>
      </c>
      <c r="L191" s="6">
        <v>307</v>
      </c>
      <c r="M191">
        <v>0</v>
      </c>
    </row>
    <row r="192" spans="1:13" hidden="1" x14ac:dyDescent="0.25">
      <c r="A192" t="s">
        <v>55</v>
      </c>
      <c r="B192" t="s">
        <v>2383</v>
      </c>
      <c r="C192" t="s">
        <v>2041</v>
      </c>
      <c r="D192" s="144">
        <v>73</v>
      </c>
      <c r="E192">
        <v>0.20100000000000001</v>
      </c>
      <c r="F192">
        <v>0.57299999999999995</v>
      </c>
      <c r="G192" s="6">
        <v>42985</v>
      </c>
      <c r="H192" s="6">
        <v>634</v>
      </c>
      <c r="I192" s="144" t="s">
        <v>335</v>
      </c>
      <c r="J192" s="144">
        <v>73</v>
      </c>
      <c r="K192" s="6">
        <v>10352</v>
      </c>
      <c r="L192" s="6">
        <v>472</v>
      </c>
      <c r="M192">
        <v>0</v>
      </c>
    </row>
    <row r="193" spans="1:13" hidden="1" x14ac:dyDescent="0.25">
      <c r="A193" t="s">
        <v>55</v>
      </c>
      <c r="B193" t="s">
        <v>2390</v>
      </c>
      <c r="C193" t="s">
        <v>8788</v>
      </c>
      <c r="D193" s="144">
        <v>73</v>
      </c>
      <c r="E193">
        <v>0.14099999999999999</v>
      </c>
      <c r="F193">
        <v>0.61399999999999999</v>
      </c>
      <c r="G193" s="6">
        <v>56340</v>
      </c>
      <c r="H193" s="6">
        <v>834</v>
      </c>
      <c r="I193" s="144" t="s">
        <v>335</v>
      </c>
      <c r="J193" s="144">
        <v>78</v>
      </c>
      <c r="K193" s="6">
        <v>13620</v>
      </c>
      <c r="L193" s="6">
        <v>646</v>
      </c>
      <c r="M193">
        <v>2E-3</v>
      </c>
    </row>
    <row r="194" spans="1:13" hidden="1" x14ac:dyDescent="0.25">
      <c r="A194" t="s">
        <v>55</v>
      </c>
      <c r="B194" t="s">
        <v>770</v>
      </c>
      <c r="C194" t="s">
        <v>6195</v>
      </c>
      <c r="D194" s="144">
        <v>70</v>
      </c>
      <c r="E194">
        <v>0.19900000000000001</v>
      </c>
      <c r="F194">
        <v>0.58399999999999996</v>
      </c>
      <c r="G194" s="6">
        <v>57616</v>
      </c>
      <c r="H194" s="6">
        <v>447</v>
      </c>
      <c r="I194" s="144" t="s">
        <v>335</v>
      </c>
      <c r="J194" s="144">
        <v>43</v>
      </c>
      <c r="K194" s="6">
        <v>6321</v>
      </c>
      <c r="L194" s="6">
        <v>214</v>
      </c>
      <c r="M194">
        <v>0</v>
      </c>
    </row>
    <row r="195" spans="1:13" hidden="1" x14ac:dyDescent="0.25">
      <c r="A195" t="s">
        <v>55</v>
      </c>
      <c r="B195" t="s">
        <v>2361</v>
      </c>
      <c r="C195" t="s">
        <v>2360</v>
      </c>
      <c r="D195" s="144">
        <v>70</v>
      </c>
      <c r="E195">
        <v>0.157</v>
      </c>
      <c r="F195">
        <v>0.47099999999999997</v>
      </c>
      <c r="G195" s="6">
        <v>63711</v>
      </c>
      <c r="H195" s="6">
        <v>660</v>
      </c>
      <c r="I195" s="144" t="s">
        <v>335</v>
      </c>
      <c r="J195" s="144">
        <v>60</v>
      </c>
      <c r="K195" s="6">
        <v>9918</v>
      </c>
      <c r="L195" s="6">
        <v>429</v>
      </c>
      <c r="M195">
        <v>5.0000000000000001E-3</v>
      </c>
    </row>
    <row r="196" spans="1:13" hidden="1" x14ac:dyDescent="0.25">
      <c r="A196" t="s">
        <v>55</v>
      </c>
      <c r="B196" t="s">
        <v>2385</v>
      </c>
      <c r="C196" t="s">
        <v>8792</v>
      </c>
      <c r="D196" s="144">
        <v>70</v>
      </c>
      <c r="E196">
        <v>0.121</v>
      </c>
      <c r="F196">
        <v>0.53</v>
      </c>
      <c r="G196" s="6">
        <v>80827</v>
      </c>
      <c r="H196" s="6">
        <v>1273</v>
      </c>
      <c r="I196" s="144" t="s">
        <v>46</v>
      </c>
      <c r="J196" s="144">
        <v>75</v>
      </c>
      <c r="K196" s="6">
        <v>20225</v>
      </c>
      <c r="L196" s="6">
        <v>933</v>
      </c>
      <c r="M196">
        <v>2E-3</v>
      </c>
    </row>
    <row r="197" spans="1:13" hidden="1" x14ac:dyDescent="0.25">
      <c r="A197" t="s">
        <v>55</v>
      </c>
      <c r="B197" t="s">
        <v>2393</v>
      </c>
      <c r="C197" t="s">
        <v>1992</v>
      </c>
      <c r="D197" s="144">
        <v>70</v>
      </c>
      <c r="E197">
        <v>0.16300000000000001</v>
      </c>
      <c r="F197">
        <v>0.85</v>
      </c>
      <c r="G197" s="6">
        <v>27074</v>
      </c>
      <c r="H197" s="6">
        <v>509</v>
      </c>
      <c r="I197" s="144" t="s">
        <v>335</v>
      </c>
      <c r="J197" s="144">
        <v>83</v>
      </c>
      <c r="K197" s="6">
        <v>10161</v>
      </c>
      <c r="L197" s="6">
        <v>413</v>
      </c>
      <c r="M197">
        <v>0</v>
      </c>
    </row>
    <row r="198" spans="1:13" hidden="1" x14ac:dyDescent="0.25">
      <c r="A198" t="s">
        <v>55</v>
      </c>
      <c r="B198" t="s">
        <v>210</v>
      </c>
      <c r="C198" t="s">
        <v>2374</v>
      </c>
      <c r="D198" s="144">
        <v>68</v>
      </c>
      <c r="E198">
        <v>9.2999999999999999E-2</v>
      </c>
      <c r="F198">
        <v>0.67800000000000005</v>
      </c>
      <c r="G198" s="6">
        <v>98592</v>
      </c>
      <c r="H198" s="6">
        <v>942</v>
      </c>
      <c r="I198" s="144" t="s">
        <v>3228</v>
      </c>
      <c r="J198" s="144">
        <v>65</v>
      </c>
      <c r="K198" s="6">
        <v>15379</v>
      </c>
      <c r="L198" s="6">
        <v>602</v>
      </c>
      <c r="M198">
        <v>0</v>
      </c>
    </row>
    <row r="199" spans="1:13" hidden="1" x14ac:dyDescent="0.25">
      <c r="A199" t="s">
        <v>55</v>
      </c>
      <c r="B199" t="s">
        <v>2367</v>
      </c>
      <c r="C199" t="s">
        <v>2366</v>
      </c>
      <c r="D199" s="144">
        <v>68</v>
      </c>
      <c r="E199">
        <v>0.20899999999999999</v>
      </c>
      <c r="F199">
        <v>0.74099999999999999</v>
      </c>
      <c r="G199" s="6">
        <v>27866</v>
      </c>
      <c r="H199" s="6">
        <v>353</v>
      </c>
      <c r="I199" s="144" t="s">
        <v>335</v>
      </c>
      <c r="J199" s="144">
        <v>63</v>
      </c>
      <c r="K199" s="6">
        <v>5984</v>
      </c>
      <c r="L199" s="6">
        <v>236</v>
      </c>
      <c r="M199">
        <v>0</v>
      </c>
    </row>
    <row r="200" spans="1:13" hidden="1" x14ac:dyDescent="0.25">
      <c r="A200" t="s">
        <v>55</v>
      </c>
      <c r="B200" t="s">
        <v>1902</v>
      </c>
      <c r="C200" t="s">
        <v>2378</v>
      </c>
      <c r="D200" s="144">
        <v>68</v>
      </c>
      <c r="E200">
        <v>0.106</v>
      </c>
      <c r="F200">
        <v>0.39</v>
      </c>
      <c r="G200" s="6">
        <v>164234</v>
      </c>
      <c r="H200" s="6">
        <v>1970</v>
      </c>
      <c r="I200" s="144" t="s">
        <v>3228</v>
      </c>
      <c r="J200" s="144">
        <v>70</v>
      </c>
      <c r="K200" s="6">
        <v>30324</v>
      </c>
      <c r="L200" s="6">
        <v>1355</v>
      </c>
      <c r="M200">
        <v>2E-3</v>
      </c>
    </row>
    <row r="201" spans="1:13" hidden="1" x14ac:dyDescent="0.25">
      <c r="A201" t="s">
        <v>55</v>
      </c>
      <c r="B201" t="s">
        <v>60</v>
      </c>
      <c r="C201" t="s">
        <v>2355</v>
      </c>
      <c r="D201" s="144">
        <v>65</v>
      </c>
      <c r="E201">
        <v>0.11</v>
      </c>
      <c r="F201">
        <v>0.28000000000000003</v>
      </c>
      <c r="G201" s="6">
        <v>178640</v>
      </c>
      <c r="H201" s="6">
        <v>2198</v>
      </c>
      <c r="I201" s="144" t="s">
        <v>3228</v>
      </c>
      <c r="J201" s="144">
        <v>70</v>
      </c>
      <c r="K201" s="6">
        <v>34545</v>
      </c>
      <c r="L201" s="6">
        <v>1465</v>
      </c>
      <c r="M201">
        <v>1E-3</v>
      </c>
    </row>
    <row r="202" spans="1:13" hidden="1" x14ac:dyDescent="0.25">
      <c r="A202" t="s">
        <v>55</v>
      </c>
      <c r="B202" t="s">
        <v>2347</v>
      </c>
      <c r="C202" t="s">
        <v>2346</v>
      </c>
      <c r="D202" s="144">
        <v>65</v>
      </c>
      <c r="E202">
        <v>0.16400000000000001</v>
      </c>
      <c r="F202">
        <v>0.52200000000000002</v>
      </c>
      <c r="G202" s="6">
        <v>45127</v>
      </c>
      <c r="H202" s="6">
        <v>420</v>
      </c>
      <c r="I202" s="144" t="s">
        <v>335</v>
      </c>
      <c r="J202" s="144">
        <v>53</v>
      </c>
      <c r="K202" s="6">
        <v>6817</v>
      </c>
      <c r="L202" s="6">
        <v>260</v>
      </c>
      <c r="M202">
        <v>0</v>
      </c>
    </row>
    <row r="203" spans="1:13" hidden="1" x14ac:dyDescent="0.25">
      <c r="A203" t="s">
        <v>55</v>
      </c>
      <c r="B203" t="s">
        <v>2387</v>
      </c>
      <c r="C203" t="s">
        <v>2386</v>
      </c>
      <c r="D203" s="144">
        <v>65</v>
      </c>
      <c r="E203">
        <v>0.121</v>
      </c>
      <c r="F203">
        <v>0.86</v>
      </c>
      <c r="G203" s="6">
        <v>32404</v>
      </c>
      <c r="H203" s="6">
        <v>508</v>
      </c>
      <c r="I203" s="144" t="s">
        <v>335</v>
      </c>
      <c r="J203" s="144">
        <v>75</v>
      </c>
      <c r="K203" s="6">
        <v>10033</v>
      </c>
      <c r="L203" s="6">
        <v>386</v>
      </c>
      <c r="M203">
        <v>0</v>
      </c>
    </row>
    <row r="204" spans="1:13" hidden="1" x14ac:dyDescent="0.25">
      <c r="A204" t="s">
        <v>55</v>
      </c>
      <c r="B204" t="s">
        <v>2389</v>
      </c>
      <c r="C204" t="s">
        <v>2388</v>
      </c>
      <c r="D204" s="144">
        <v>65</v>
      </c>
      <c r="E204">
        <v>0.121</v>
      </c>
      <c r="F204">
        <v>0.89100000000000001</v>
      </c>
      <c r="G204" s="6">
        <v>25611</v>
      </c>
      <c r="H204" s="6">
        <v>485</v>
      </c>
      <c r="I204" s="144" t="s">
        <v>335</v>
      </c>
      <c r="J204" s="144">
        <v>78</v>
      </c>
      <c r="K204" s="6">
        <v>9938</v>
      </c>
      <c r="L204" s="6">
        <v>398</v>
      </c>
      <c r="M204">
        <v>0</v>
      </c>
    </row>
    <row r="205" spans="1:13" hidden="1" x14ac:dyDescent="0.25">
      <c r="A205" t="s">
        <v>55</v>
      </c>
      <c r="B205" t="s">
        <v>2373</v>
      </c>
      <c r="C205" t="s">
        <v>2372</v>
      </c>
      <c r="D205" s="144">
        <v>65</v>
      </c>
      <c r="E205">
        <v>0.14000000000000001</v>
      </c>
      <c r="F205">
        <v>0.49299999999999999</v>
      </c>
      <c r="G205" s="6">
        <v>47331</v>
      </c>
      <c r="H205" s="6">
        <v>656</v>
      </c>
      <c r="I205" s="144" t="s">
        <v>335</v>
      </c>
      <c r="J205" s="144">
        <v>65</v>
      </c>
      <c r="K205" s="6">
        <v>9367</v>
      </c>
      <c r="L205" s="6">
        <v>499</v>
      </c>
      <c r="M205">
        <v>0</v>
      </c>
    </row>
    <row r="206" spans="1:13" hidden="1" x14ac:dyDescent="0.25">
      <c r="A206" t="s">
        <v>55</v>
      </c>
      <c r="B206" t="s">
        <v>2371</v>
      </c>
      <c r="C206" t="s">
        <v>2370</v>
      </c>
      <c r="D206" s="144">
        <v>65</v>
      </c>
      <c r="E206">
        <v>0.25700000000000001</v>
      </c>
      <c r="F206">
        <v>0.90500000000000003</v>
      </c>
      <c r="G206" s="6">
        <v>18752</v>
      </c>
      <c r="H206" s="6">
        <v>293</v>
      </c>
      <c r="I206" s="144" t="s">
        <v>627</v>
      </c>
      <c r="J206" s="144">
        <v>65</v>
      </c>
      <c r="K206" s="6">
        <v>4603</v>
      </c>
      <c r="L206" s="6">
        <v>231</v>
      </c>
      <c r="M206">
        <v>0</v>
      </c>
    </row>
    <row r="207" spans="1:13" hidden="1" x14ac:dyDescent="0.25">
      <c r="A207" t="s">
        <v>55</v>
      </c>
      <c r="B207" t="s">
        <v>1310</v>
      </c>
      <c r="C207" t="s">
        <v>2349</v>
      </c>
      <c r="D207" s="144">
        <v>65</v>
      </c>
      <c r="E207">
        <v>0.25700000000000001</v>
      </c>
      <c r="F207">
        <v>1</v>
      </c>
      <c r="G207" s="6">
        <v>19800</v>
      </c>
      <c r="H207" s="6">
        <v>178</v>
      </c>
      <c r="I207" s="144" t="s">
        <v>627</v>
      </c>
      <c r="J207" s="144">
        <v>55</v>
      </c>
      <c r="K207" s="6">
        <v>4322</v>
      </c>
      <c r="L207" s="6">
        <v>124</v>
      </c>
      <c r="M207">
        <v>0</v>
      </c>
    </row>
    <row r="208" spans="1:13" hidden="1" x14ac:dyDescent="0.25">
      <c r="A208" t="s">
        <v>55</v>
      </c>
      <c r="B208" t="s">
        <v>2339</v>
      </c>
      <c r="C208" t="s">
        <v>2338</v>
      </c>
      <c r="D208" s="144">
        <v>65</v>
      </c>
      <c r="E208">
        <v>0.215</v>
      </c>
      <c r="F208">
        <v>1</v>
      </c>
      <c r="G208" s="6">
        <v>23541</v>
      </c>
      <c r="H208" s="6">
        <v>212</v>
      </c>
      <c r="I208" s="144" t="s">
        <v>335</v>
      </c>
      <c r="J208" s="144">
        <v>53</v>
      </c>
      <c r="K208" s="6">
        <v>4127</v>
      </c>
      <c r="L208" s="6">
        <v>132</v>
      </c>
      <c r="M208">
        <v>0</v>
      </c>
    </row>
    <row r="209" spans="1:13" hidden="1" x14ac:dyDescent="0.25">
      <c r="A209" t="s">
        <v>55</v>
      </c>
      <c r="B209" t="s">
        <v>2396</v>
      </c>
      <c r="C209" t="s">
        <v>1526</v>
      </c>
      <c r="D209" s="144">
        <v>65</v>
      </c>
      <c r="E209">
        <v>0.14899999999999999</v>
      </c>
      <c r="F209">
        <v>0.75700000000000001</v>
      </c>
      <c r="G209" s="6">
        <v>20793</v>
      </c>
      <c r="H209" s="6">
        <v>621</v>
      </c>
      <c r="I209" s="144" t="s">
        <v>335</v>
      </c>
      <c r="J209" s="144">
        <v>85</v>
      </c>
      <c r="K209" s="6">
        <v>10753</v>
      </c>
      <c r="L209" s="6">
        <v>566</v>
      </c>
      <c r="M209">
        <v>0</v>
      </c>
    </row>
    <row r="210" spans="1:13" hidden="1" x14ac:dyDescent="0.25">
      <c r="A210" t="s">
        <v>55</v>
      </c>
      <c r="B210" t="s">
        <v>2377</v>
      </c>
      <c r="C210" t="s">
        <v>2376</v>
      </c>
      <c r="D210" s="144">
        <v>65</v>
      </c>
      <c r="E210">
        <v>0.20599999999999999</v>
      </c>
      <c r="F210">
        <v>0.82099999999999995</v>
      </c>
      <c r="G210" s="6">
        <v>22175</v>
      </c>
      <c r="H210" s="6">
        <v>322</v>
      </c>
      <c r="I210" s="144" t="s">
        <v>335</v>
      </c>
      <c r="J210" s="144">
        <v>68</v>
      </c>
      <c r="K210" s="6">
        <v>6626</v>
      </c>
      <c r="L210" s="6">
        <v>238</v>
      </c>
      <c r="M210">
        <v>0</v>
      </c>
    </row>
    <row r="211" spans="1:13" hidden="1" x14ac:dyDescent="0.25">
      <c r="A211" t="s">
        <v>55</v>
      </c>
      <c r="B211" t="s">
        <v>2359</v>
      </c>
      <c r="C211" t="s">
        <v>2292</v>
      </c>
      <c r="D211" s="144">
        <v>65</v>
      </c>
      <c r="E211">
        <v>0.17299999999999999</v>
      </c>
      <c r="F211">
        <v>0.69399999999999995</v>
      </c>
      <c r="G211" s="6">
        <v>34091</v>
      </c>
      <c r="H211" s="6">
        <v>357</v>
      </c>
      <c r="I211" s="144" t="s">
        <v>335</v>
      </c>
      <c r="J211" s="144">
        <v>60</v>
      </c>
      <c r="K211" s="6">
        <v>6816</v>
      </c>
      <c r="L211" s="6">
        <v>220</v>
      </c>
      <c r="M211">
        <v>0</v>
      </c>
    </row>
    <row r="212" spans="1:13" hidden="1" x14ac:dyDescent="0.25">
      <c r="A212" t="s">
        <v>55</v>
      </c>
      <c r="B212" t="s">
        <v>2363</v>
      </c>
      <c r="C212" t="s">
        <v>2041</v>
      </c>
      <c r="D212" s="144">
        <v>63</v>
      </c>
      <c r="E212">
        <v>0.153</v>
      </c>
      <c r="F212">
        <v>0.54800000000000004</v>
      </c>
      <c r="G212" s="6">
        <v>31986</v>
      </c>
      <c r="H212" s="6">
        <v>368</v>
      </c>
      <c r="I212" s="144" t="s">
        <v>335</v>
      </c>
      <c r="J212" s="144">
        <v>60</v>
      </c>
      <c r="K212" s="6">
        <v>6783</v>
      </c>
      <c r="L212" s="6">
        <v>252</v>
      </c>
      <c r="M212">
        <v>0</v>
      </c>
    </row>
    <row r="213" spans="1:13" hidden="1" x14ac:dyDescent="0.25">
      <c r="A213" t="s">
        <v>55</v>
      </c>
      <c r="B213" t="s">
        <v>2380</v>
      </c>
      <c r="C213" t="s">
        <v>2379</v>
      </c>
      <c r="D213" s="144">
        <v>63</v>
      </c>
      <c r="E213">
        <v>0.20799999999999999</v>
      </c>
      <c r="F213">
        <v>0.73</v>
      </c>
      <c r="G213" s="6">
        <v>20357</v>
      </c>
      <c r="H213" s="6">
        <v>394</v>
      </c>
      <c r="I213" s="144" t="s">
        <v>627</v>
      </c>
      <c r="J213" s="144">
        <v>70</v>
      </c>
      <c r="K213" s="6">
        <v>6260</v>
      </c>
      <c r="L213" s="6">
        <v>312</v>
      </c>
      <c r="M213">
        <v>0</v>
      </c>
    </row>
    <row r="214" spans="1:13" hidden="1" x14ac:dyDescent="0.25">
      <c r="A214" t="s">
        <v>55</v>
      </c>
      <c r="B214" t="s">
        <v>2353</v>
      </c>
      <c r="C214" t="s">
        <v>2352</v>
      </c>
      <c r="D214" s="144">
        <v>60</v>
      </c>
      <c r="E214">
        <v>0.13700000000000001</v>
      </c>
      <c r="F214">
        <v>0.39300000000000002</v>
      </c>
      <c r="G214" s="6">
        <v>66223</v>
      </c>
      <c r="H214" s="6">
        <v>599</v>
      </c>
      <c r="I214" s="144" t="s">
        <v>335</v>
      </c>
      <c r="J214" s="144">
        <v>55</v>
      </c>
      <c r="K214" s="6">
        <v>10016</v>
      </c>
      <c r="L214" s="6">
        <v>367</v>
      </c>
      <c r="M214">
        <v>1E-3</v>
      </c>
    </row>
    <row r="215" spans="1:13" hidden="1" x14ac:dyDescent="0.25">
      <c r="A215" t="s">
        <v>55</v>
      </c>
      <c r="B215" t="s">
        <v>54</v>
      </c>
      <c r="C215" t="s">
        <v>3776</v>
      </c>
      <c r="D215" s="144">
        <v>60</v>
      </c>
      <c r="E215">
        <v>8.4000000000000005E-2</v>
      </c>
      <c r="F215">
        <v>0.318</v>
      </c>
      <c r="G215" s="6">
        <v>1608335</v>
      </c>
      <c r="H215" s="6">
        <v>32870</v>
      </c>
      <c r="I215" s="144" t="s">
        <v>21</v>
      </c>
      <c r="J215" s="144">
        <v>68</v>
      </c>
      <c r="K215" s="6">
        <v>317093</v>
      </c>
      <c r="L215" s="6">
        <v>25700</v>
      </c>
      <c r="M215">
        <v>8.0000000000000002E-3</v>
      </c>
    </row>
    <row r="216" spans="1:13" hidden="1" x14ac:dyDescent="0.25">
      <c r="A216" t="s">
        <v>55</v>
      </c>
      <c r="B216" t="s">
        <v>2333</v>
      </c>
      <c r="C216" t="s">
        <v>2332</v>
      </c>
      <c r="D216" s="144">
        <v>60</v>
      </c>
      <c r="E216">
        <v>0.23599999999999999</v>
      </c>
      <c r="F216">
        <v>0.72499999999999998</v>
      </c>
      <c r="G216" s="6">
        <v>24112</v>
      </c>
      <c r="H216" s="6">
        <v>245</v>
      </c>
      <c r="I216" s="144" t="s">
        <v>335</v>
      </c>
      <c r="J216" s="144">
        <v>50</v>
      </c>
      <c r="K216" s="6">
        <v>4041</v>
      </c>
      <c r="L216" s="6">
        <v>165</v>
      </c>
      <c r="M216">
        <v>0</v>
      </c>
    </row>
    <row r="217" spans="1:13" hidden="1" x14ac:dyDescent="0.25">
      <c r="A217" t="s">
        <v>55</v>
      </c>
      <c r="B217" t="s">
        <v>2395</v>
      </c>
      <c r="C217" t="s">
        <v>2394</v>
      </c>
      <c r="D217" s="144">
        <v>60</v>
      </c>
      <c r="E217">
        <v>0.17299999999999999</v>
      </c>
      <c r="F217">
        <v>1</v>
      </c>
      <c r="G217" s="6">
        <v>11608</v>
      </c>
      <c r="H217" s="6">
        <v>273</v>
      </c>
      <c r="I217" s="144" t="s">
        <v>627</v>
      </c>
      <c r="J217" s="144">
        <v>85</v>
      </c>
      <c r="K217" s="6">
        <v>11608</v>
      </c>
      <c r="L217" s="6">
        <v>273</v>
      </c>
      <c r="M217">
        <v>0</v>
      </c>
    </row>
    <row r="218" spans="1:13" hidden="1" x14ac:dyDescent="0.25">
      <c r="A218" t="s">
        <v>55</v>
      </c>
      <c r="B218" t="s">
        <v>2322</v>
      </c>
      <c r="C218" t="s">
        <v>2313</v>
      </c>
      <c r="D218" s="144">
        <v>60</v>
      </c>
      <c r="E218">
        <v>0.13500000000000001</v>
      </c>
      <c r="F218">
        <v>0.40600000000000003</v>
      </c>
      <c r="G218" s="6">
        <v>71989</v>
      </c>
      <c r="H218" s="6">
        <v>525</v>
      </c>
      <c r="I218" s="144" t="s">
        <v>46</v>
      </c>
      <c r="J218" s="144">
        <v>40</v>
      </c>
      <c r="K218" s="6">
        <v>7699</v>
      </c>
      <c r="L218" s="6">
        <v>251</v>
      </c>
      <c r="M218">
        <v>0</v>
      </c>
    </row>
    <row r="219" spans="1:13" hidden="1" x14ac:dyDescent="0.25">
      <c r="A219" t="s">
        <v>55</v>
      </c>
      <c r="B219" t="s">
        <v>259</v>
      </c>
      <c r="C219" t="s">
        <v>2362</v>
      </c>
      <c r="D219" s="144">
        <v>58</v>
      </c>
      <c r="E219">
        <v>8.5999999999999993E-2</v>
      </c>
      <c r="F219">
        <v>0.35099999999999998</v>
      </c>
      <c r="G219" s="6">
        <v>140474</v>
      </c>
      <c r="H219" s="6">
        <v>1468</v>
      </c>
      <c r="I219" s="144" t="s">
        <v>3228</v>
      </c>
      <c r="J219" s="144">
        <v>60</v>
      </c>
      <c r="K219" s="6">
        <v>23274</v>
      </c>
      <c r="L219" s="6">
        <v>924</v>
      </c>
      <c r="M219">
        <v>3.0000000000000001E-3</v>
      </c>
    </row>
    <row r="220" spans="1:13" hidden="1" x14ac:dyDescent="0.25">
      <c r="A220" t="s">
        <v>55</v>
      </c>
      <c r="B220" t="s">
        <v>2354</v>
      </c>
      <c r="C220" t="s">
        <v>2308</v>
      </c>
      <c r="D220" s="144">
        <v>58</v>
      </c>
      <c r="E220">
        <v>0.19900000000000001</v>
      </c>
      <c r="F220">
        <v>0.91300000000000003</v>
      </c>
      <c r="G220" s="6">
        <v>11734</v>
      </c>
      <c r="H220" s="6">
        <v>186</v>
      </c>
      <c r="I220" s="144" t="s">
        <v>627</v>
      </c>
      <c r="J220" s="144">
        <v>55</v>
      </c>
      <c r="K220" s="6">
        <v>3538</v>
      </c>
      <c r="L220" s="6">
        <v>147</v>
      </c>
      <c r="M220">
        <v>0</v>
      </c>
    </row>
    <row r="221" spans="1:13" hidden="1" x14ac:dyDescent="0.25">
      <c r="A221" t="s">
        <v>55</v>
      </c>
      <c r="B221" t="s">
        <v>770</v>
      </c>
      <c r="C221" t="s">
        <v>2381</v>
      </c>
      <c r="D221" s="144">
        <v>58</v>
      </c>
      <c r="E221">
        <v>0.318</v>
      </c>
      <c r="F221">
        <v>1</v>
      </c>
      <c r="G221" s="6">
        <v>10476</v>
      </c>
      <c r="H221" s="6">
        <v>112</v>
      </c>
      <c r="I221" s="144" t="s">
        <v>627</v>
      </c>
      <c r="J221" s="144">
        <v>73</v>
      </c>
      <c r="K221" s="6">
        <v>10476</v>
      </c>
      <c r="L221" s="6">
        <v>112</v>
      </c>
      <c r="M221">
        <v>0</v>
      </c>
    </row>
    <row r="222" spans="1:13" hidden="1" x14ac:dyDescent="0.25">
      <c r="A222" t="s">
        <v>55</v>
      </c>
      <c r="B222" t="s">
        <v>59</v>
      </c>
      <c r="C222" t="s">
        <v>1912</v>
      </c>
      <c r="D222" s="144">
        <v>58</v>
      </c>
      <c r="E222">
        <v>7.8E-2</v>
      </c>
      <c r="F222">
        <v>0.2</v>
      </c>
      <c r="G222" s="6">
        <v>1194849</v>
      </c>
      <c r="H222" s="6">
        <v>10909</v>
      </c>
      <c r="I222" s="144" t="s">
        <v>21</v>
      </c>
      <c r="J222" s="144">
        <v>55</v>
      </c>
      <c r="K222" s="6">
        <v>103977</v>
      </c>
      <c r="L222" s="6">
        <v>5582</v>
      </c>
      <c r="M222">
        <v>0</v>
      </c>
    </row>
    <row r="223" spans="1:13" hidden="1" x14ac:dyDescent="0.25">
      <c r="A223" t="s">
        <v>55</v>
      </c>
      <c r="B223" t="s">
        <v>2334</v>
      </c>
      <c r="C223" t="s">
        <v>4634</v>
      </c>
      <c r="D223" s="144">
        <v>58</v>
      </c>
      <c r="E223">
        <v>0.107</v>
      </c>
      <c r="F223">
        <v>0.30099999999999999</v>
      </c>
      <c r="G223" s="6">
        <v>82641</v>
      </c>
      <c r="H223" s="6">
        <v>678</v>
      </c>
      <c r="I223" s="144" t="s">
        <v>46</v>
      </c>
      <c r="J223" s="144">
        <v>50</v>
      </c>
      <c r="K223" s="6">
        <v>10530</v>
      </c>
      <c r="L223" s="6">
        <v>359</v>
      </c>
      <c r="M223">
        <v>4.8000000000000001E-2</v>
      </c>
    </row>
    <row r="224" spans="1:13" hidden="1" x14ac:dyDescent="0.25">
      <c r="A224" t="s">
        <v>55</v>
      </c>
      <c r="B224" t="s">
        <v>57</v>
      </c>
      <c r="C224" t="s">
        <v>2344</v>
      </c>
      <c r="D224" s="144">
        <v>58</v>
      </c>
      <c r="E224">
        <v>6.3E-2</v>
      </c>
      <c r="F224">
        <v>0.154</v>
      </c>
      <c r="G224" s="6">
        <v>1129116</v>
      </c>
      <c r="H224" s="6">
        <v>10362</v>
      </c>
      <c r="I224" s="144" t="s">
        <v>21</v>
      </c>
      <c r="J224" s="144">
        <v>55</v>
      </c>
      <c r="K224" s="6">
        <v>128495</v>
      </c>
      <c r="L224" s="6">
        <v>5946</v>
      </c>
      <c r="M224">
        <v>0.01</v>
      </c>
    </row>
    <row r="225" spans="1:13" hidden="1" x14ac:dyDescent="0.25">
      <c r="A225" t="s">
        <v>55</v>
      </c>
      <c r="B225" t="s">
        <v>58</v>
      </c>
      <c r="C225" t="s">
        <v>2351</v>
      </c>
      <c r="D225" s="144">
        <v>58</v>
      </c>
      <c r="E225">
        <v>6.4000000000000001E-2</v>
      </c>
      <c r="F225">
        <v>0.26200000000000001</v>
      </c>
      <c r="G225" s="6">
        <v>351922</v>
      </c>
      <c r="H225" s="6">
        <v>3468</v>
      </c>
      <c r="I225" s="144" t="s">
        <v>3228</v>
      </c>
      <c r="J225" s="144">
        <v>55</v>
      </c>
      <c r="K225" s="6">
        <v>48573</v>
      </c>
      <c r="L225" s="6">
        <v>2072</v>
      </c>
      <c r="M225">
        <v>2E-3</v>
      </c>
    </row>
    <row r="226" spans="1:13" hidden="1" x14ac:dyDescent="0.25">
      <c r="A226" t="s">
        <v>55</v>
      </c>
      <c r="B226" t="s">
        <v>2384</v>
      </c>
      <c r="C226" t="s">
        <v>8791</v>
      </c>
      <c r="D226" s="144">
        <v>58</v>
      </c>
      <c r="E226">
        <v>0.123</v>
      </c>
      <c r="F226">
        <v>0.73499999999999999</v>
      </c>
      <c r="G226" s="6">
        <v>26398</v>
      </c>
      <c r="H226" s="6">
        <v>470</v>
      </c>
      <c r="I226" s="144" t="s">
        <v>335</v>
      </c>
      <c r="J226" s="144">
        <v>75</v>
      </c>
      <c r="K226" s="6">
        <v>9693</v>
      </c>
      <c r="L226" s="6">
        <v>382</v>
      </c>
      <c r="M226">
        <v>6.0000000000000001E-3</v>
      </c>
    </row>
    <row r="227" spans="1:13" hidden="1" x14ac:dyDescent="0.25">
      <c r="A227" t="s">
        <v>55</v>
      </c>
      <c r="B227" t="s">
        <v>912</v>
      </c>
      <c r="C227" t="s">
        <v>1797</v>
      </c>
      <c r="D227" s="144">
        <v>58</v>
      </c>
      <c r="E227">
        <v>0.11600000000000001</v>
      </c>
      <c r="F227">
        <v>0.36099999999999999</v>
      </c>
      <c r="G227" s="6">
        <v>103448</v>
      </c>
      <c r="H227" s="6">
        <v>888</v>
      </c>
      <c r="I227" s="144" t="s">
        <v>46</v>
      </c>
      <c r="J227" s="144">
        <v>53</v>
      </c>
      <c r="K227" s="6">
        <v>13971</v>
      </c>
      <c r="L227" s="6">
        <v>521</v>
      </c>
      <c r="M227">
        <v>0</v>
      </c>
    </row>
    <row r="228" spans="1:13" hidden="1" x14ac:dyDescent="0.25">
      <c r="A228" t="s">
        <v>55</v>
      </c>
      <c r="B228" t="s">
        <v>2310</v>
      </c>
      <c r="C228" t="s">
        <v>808</v>
      </c>
      <c r="D228" s="144">
        <v>58</v>
      </c>
      <c r="E228">
        <v>0.20699999999999999</v>
      </c>
      <c r="F228">
        <v>0.45200000000000001</v>
      </c>
      <c r="G228" s="6">
        <v>32554</v>
      </c>
      <c r="H228" s="6">
        <v>252</v>
      </c>
      <c r="I228" s="144" t="s">
        <v>335</v>
      </c>
      <c r="J228" s="144">
        <v>35</v>
      </c>
      <c r="K228" s="6">
        <v>3771</v>
      </c>
      <c r="L228" s="6">
        <v>138</v>
      </c>
      <c r="M228">
        <v>0</v>
      </c>
    </row>
    <row r="229" spans="1:13" hidden="1" x14ac:dyDescent="0.25">
      <c r="A229" t="s">
        <v>55</v>
      </c>
      <c r="B229" t="s">
        <v>2382</v>
      </c>
      <c r="C229" t="s">
        <v>824</v>
      </c>
      <c r="D229" s="144">
        <v>55</v>
      </c>
      <c r="E229">
        <v>0.128</v>
      </c>
      <c r="F229">
        <v>0.66400000000000003</v>
      </c>
      <c r="G229" s="6">
        <v>22896</v>
      </c>
      <c r="H229" s="6">
        <v>451</v>
      </c>
      <c r="I229" s="144" t="s">
        <v>335</v>
      </c>
      <c r="J229" s="144">
        <v>73</v>
      </c>
      <c r="K229" s="6">
        <v>9035</v>
      </c>
      <c r="L229" s="6">
        <v>361</v>
      </c>
      <c r="M229">
        <v>4.0000000000000001E-3</v>
      </c>
    </row>
    <row r="230" spans="1:13" hidden="1" x14ac:dyDescent="0.25">
      <c r="A230" t="s">
        <v>55</v>
      </c>
      <c r="B230" t="s">
        <v>61</v>
      </c>
      <c r="C230" t="s">
        <v>2292</v>
      </c>
      <c r="D230" s="144">
        <v>55</v>
      </c>
      <c r="E230">
        <v>3.4000000000000002E-2</v>
      </c>
      <c r="F230">
        <v>0.16600000000000001</v>
      </c>
      <c r="G230" s="6">
        <v>774687</v>
      </c>
      <c r="H230" s="6">
        <v>6616</v>
      </c>
      <c r="I230" s="144" t="s">
        <v>21</v>
      </c>
      <c r="J230" s="144">
        <v>55</v>
      </c>
      <c r="K230" s="6">
        <v>77629</v>
      </c>
      <c r="L230" s="6">
        <v>3795</v>
      </c>
      <c r="M230">
        <v>0</v>
      </c>
    </row>
    <row r="231" spans="1:13" hidden="1" x14ac:dyDescent="0.25">
      <c r="A231" t="s">
        <v>55</v>
      </c>
      <c r="B231" t="s">
        <v>2217</v>
      </c>
      <c r="C231" t="s">
        <v>1730</v>
      </c>
      <c r="D231" s="144">
        <v>55</v>
      </c>
      <c r="E231">
        <v>0.13100000000000001</v>
      </c>
      <c r="F231">
        <v>0.65400000000000003</v>
      </c>
      <c r="G231" s="6">
        <v>27757</v>
      </c>
      <c r="H231" s="6">
        <v>315</v>
      </c>
      <c r="I231" s="144" t="s">
        <v>335</v>
      </c>
      <c r="J231" s="144">
        <v>55</v>
      </c>
      <c r="K231" s="6">
        <v>6652</v>
      </c>
      <c r="L231" s="6">
        <v>214</v>
      </c>
      <c r="M231">
        <v>0</v>
      </c>
    </row>
    <row r="232" spans="1:13" hidden="1" x14ac:dyDescent="0.25">
      <c r="A232" t="s">
        <v>55</v>
      </c>
      <c r="B232" t="s">
        <v>2336</v>
      </c>
      <c r="C232" t="s">
        <v>2335</v>
      </c>
      <c r="D232" s="144">
        <v>55</v>
      </c>
      <c r="E232">
        <v>0.113</v>
      </c>
      <c r="F232">
        <v>0.33700000000000002</v>
      </c>
      <c r="G232" s="6">
        <v>60663</v>
      </c>
      <c r="H232" s="6">
        <v>637</v>
      </c>
      <c r="I232" s="144" t="s">
        <v>46</v>
      </c>
      <c r="J232" s="144">
        <v>50</v>
      </c>
      <c r="K232" s="6">
        <v>8543</v>
      </c>
      <c r="L232" s="6">
        <v>411</v>
      </c>
      <c r="M232">
        <v>0</v>
      </c>
    </row>
    <row r="233" spans="1:13" hidden="1" x14ac:dyDescent="0.25">
      <c r="A233" t="s">
        <v>55</v>
      </c>
      <c r="B233" t="s">
        <v>8790</v>
      </c>
      <c r="C233" t="s">
        <v>2356</v>
      </c>
      <c r="D233" s="144">
        <v>55</v>
      </c>
      <c r="E233">
        <v>0.314</v>
      </c>
      <c r="F233">
        <v>1</v>
      </c>
      <c r="G233" s="6">
        <v>6623</v>
      </c>
      <c r="H233" s="6">
        <v>103</v>
      </c>
      <c r="I233" s="144" t="s">
        <v>627</v>
      </c>
      <c r="J233" s="144">
        <v>58</v>
      </c>
      <c r="K233" s="6">
        <v>2398</v>
      </c>
      <c r="L233" s="6">
        <v>77</v>
      </c>
      <c r="M233">
        <v>0</v>
      </c>
    </row>
    <row r="234" spans="1:13" hidden="1" x14ac:dyDescent="0.25">
      <c r="A234" t="s">
        <v>55</v>
      </c>
      <c r="B234" t="s">
        <v>62</v>
      </c>
      <c r="C234" t="s">
        <v>2343</v>
      </c>
      <c r="D234" s="144">
        <v>55</v>
      </c>
      <c r="E234">
        <v>8.7999999999999995E-2</v>
      </c>
      <c r="F234">
        <v>0.24099999999999999</v>
      </c>
      <c r="G234" s="6">
        <v>119519</v>
      </c>
      <c r="H234" s="6">
        <v>1168</v>
      </c>
      <c r="I234" s="144" t="s">
        <v>3228</v>
      </c>
      <c r="J234" s="144">
        <v>53</v>
      </c>
      <c r="K234" s="6">
        <v>16115</v>
      </c>
      <c r="L234" s="6">
        <v>680</v>
      </c>
      <c r="M234">
        <v>0</v>
      </c>
    </row>
    <row r="235" spans="1:13" hidden="1" x14ac:dyDescent="0.25">
      <c r="A235" t="s">
        <v>55</v>
      </c>
      <c r="B235" t="s">
        <v>167</v>
      </c>
      <c r="C235" t="s">
        <v>2313</v>
      </c>
      <c r="D235" s="144">
        <v>55</v>
      </c>
      <c r="E235">
        <v>0.15</v>
      </c>
      <c r="F235">
        <v>0.55500000000000005</v>
      </c>
      <c r="G235" s="6">
        <v>29178</v>
      </c>
      <c r="H235" s="6">
        <v>303</v>
      </c>
      <c r="I235" s="144" t="s">
        <v>335</v>
      </c>
      <c r="J235" s="144">
        <v>35</v>
      </c>
      <c r="K235" s="6">
        <v>3607</v>
      </c>
      <c r="L235" s="6">
        <v>186</v>
      </c>
      <c r="M235">
        <v>0</v>
      </c>
    </row>
    <row r="236" spans="1:13" hidden="1" x14ac:dyDescent="0.25">
      <c r="A236" t="s">
        <v>55</v>
      </c>
      <c r="B236" t="s">
        <v>2398</v>
      </c>
      <c r="C236" t="s">
        <v>2397</v>
      </c>
      <c r="D236" s="144">
        <v>55</v>
      </c>
      <c r="E236">
        <v>0.11799999999999999</v>
      </c>
      <c r="F236">
        <v>1</v>
      </c>
      <c r="G236" s="6">
        <v>20954</v>
      </c>
      <c r="H236" s="6">
        <v>219</v>
      </c>
      <c r="I236" s="144" t="s">
        <v>335</v>
      </c>
      <c r="J236" s="144">
        <v>85</v>
      </c>
      <c r="K236" s="6">
        <v>20954</v>
      </c>
      <c r="L236" s="6">
        <v>219</v>
      </c>
      <c r="M236">
        <v>0</v>
      </c>
    </row>
    <row r="237" spans="1:13" hidden="1" x14ac:dyDescent="0.25">
      <c r="A237" t="s">
        <v>55</v>
      </c>
      <c r="B237" t="s">
        <v>2337</v>
      </c>
      <c r="C237" t="s">
        <v>3752</v>
      </c>
      <c r="D237" s="144">
        <v>55</v>
      </c>
      <c r="E237">
        <v>0.11799999999999999</v>
      </c>
      <c r="F237">
        <v>0.441</v>
      </c>
      <c r="G237" s="6">
        <v>47060</v>
      </c>
      <c r="H237" s="6">
        <v>546</v>
      </c>
      <c r="I237" s="144" t="s">
        <v>335</v>
      </c>
      <c r="J237" s="144">
        <v>53</v>
      </c>
      <c r="K237" s="6">
        <v>7663</v>
      </c>
      <c r="L237" s="6">
        <v>351</v>
      </c>
      <c r="M237">
        <v>0</v>
      </c>
    </row>
    <row r="238" spans="1:13" hidden="1" x14ac:dyDescent="0.25">
      <c r="A238" t="s">
        <v>55</v>
      </c>
      <c r="B238" t="s">
        <v>2324</v>
      </c>
      <c r="C238" t="s">
        <v>2323</v>
      </c>
      <c r="D238" s="144">
        <v>55</v>
      </c>
      <c r="E238">
        <v>0.20699999999999999</v>
      </c>
      <c r="F238">
        <v>0.873</v>
      </c>
      <c r="G238" s="6">
        <v>12682</v>
      </c>
      <c r="H238" s="6">
        <v>136</v>
      </c>
      <c r="I238" s="144" t="s">
        <v>627</v>
      </c>
      <c r="J238" s="144">
        <v>40</v>
      </c>
      <c r="K238" s="6">
        <v>1802</v>
      </c>
      <c r="L238" s="6">
        <v>81</v>
      </c>
      <c r="M238">
        <v>0</v>
      </c>
    </row>
    <row r="239" spans="1:13" hidden="1" x14ac:dyDescent="0.25">
      <c r="A239" t="s">
        <v>55</v>
      </c>
      <c r="B239" t="s">
        <v>2297</v>
      </c>
      <c r="C239" t="s">
        <v>2292</v>
      </c>
      <c r="D239" s="144">
        <v>55</v>
      </c>
      <c r="E239">
        <v>0.16700000000000001</v>
      </c>
      <c r="F239">
        <v>0.61399999999999999</v>
      </c>
      <c r="G239" s="6">
        <v>32942</v>
      </c>
      <c r="H239" s="6">
        <v>170</v>
      </c>
      <c r="I239" s="144" t="s">
        <v>335</v>
      </c>
      <c r="J239" s="144">
        <v>23</v>
      </c>
      <c r="K239" s="6">
        <v>3095</v>
      </c>
      <c r="L239" s="6">
        <v>75</v>
      </c>
      <c r="M239">
        <v>0</v>
      </c>
    </row>
    <row r="240" spans="1:13" hidden="1" x14ac:dyDescent="0.25">
      <c r="A240" t="s">
        <v>55</v>
      </c>
      <c r="B240" t="s">
        <v>2345</v>
      </c>
      <c r="C240" t="s">
        <v>2344</v>
      </c>
      <c r="D240" s="144">
        <v>53</v>
      </c>
      <c r="E240">
        <v>8.8999999999999996E-2</v>
      </c>
      <c r="F240">
        <v>0.22700000000000001</v>
      </c>
      <c r="G240" s="6">
        <v>75239</v>
      </c>
      <c r="H240" s="6">
        <v>805</v>
      </c>
      <c r="I240" s="144" t="s">
        <v>46</v>
      </c>
      <c r="J240" s="144">
        <v>53</v>
      </c>
      <c r="K240" s="6">
        <v>12103</v>
      </c>
      <c r="L240" s="6">
        <v>514</v>
      </c>
      <c r="M240">
        <v>1E-3</v>
      </c>
    </row>
    <row r="241" spans="1:13" hidden="1" x14ac:dyDescent="0.25">
      <c r="A241" t="s">
        <v>55</v>
      </c>
      <c r="B241" t="s">
        <v>2392</v>
      </c>
      <c r="C241" t="s">
        <v>2391</v>
      </c>
      <c r="D241" s="144">
        <v>53</v>
      </c>
      <c r="E241">
        <v>0.123</v>
      </c>
      <c r="F241">
        <v>1</v>
      </c>
      <c r="G241" s="6">
        <v>10351</v>
      </c>
      <c r="H241" s="6">
        <v>215</v>
      </c>
      <c r="I241" s="144" t="s">
        <v>627</v>
      </c>
      <c r="J241" s="144">
        <v>78</v>
      </c>
      <c r="K241" s="6">
        <v>10351</v>
      </c>
      <c r="L241" s="6">
        <v>215</v>
      </c>
      <c r="M241">
        <v>0</v>
      </c>
    </row>
    <row r="242" spans="1:13" hidden="1" x14ac:dyDescent="0.25">
      <c r="A242" t="s">
        <v>55</v>
      </c>
      <c r="B242" t="s">
        <v>8789</v>
      </c>
      <c r="C242" t="s">
        <v>2401</v>
      </c>
      <c r="D242" s="144">
        <v>53</v>
      </c>
      <c r="E242">
        <v>8.5000000000000006E-2</v>
      </c>
      <c r="F242">
        <v>1</v>
      </c>
      <c r="G242" s="6">
        <v>14252</v>
      </c>
      <c r="H242" s="6">
        <v>327</v>
      </c>
      <c r="I242" s="144" t="s">
        <v>335</v>
      </c>
      <c r="J242" s="144">
        <v>88</v>
      </c>
      <c r="K242" s="6">
        <v>14252</v>
      </c>
      <c r="L242" s="6">
        <v>327</v>
      </c>
      <c r="M242">
        <v>0</v>
      </c>
    </row>
    <row r="243" spans="1:13" hidden="1" x14ac:dyDescent="0.25">
      <c r="A243" t="s">
        <v>55</v>
      </c>
      <c r="B243" t="s">
        <v>2328</v>
      </c>
      <c r="C243" t="s">
        <v>2327</v>
      </c>
      <c r="D243" s="144">
        <v>53</v>
      </c>
      <c r="E243">
        <v>0.127</v>
      </c>
      <c r="F243">
        <v>0.41799999999999998</v>
      </c>
      <c r="G243" s="6">
        <v>33166</v>
      </c>
      <c r="H243" s="6">
        <v>426</v>
      </c>
      <c r="I243" s="144" t="s">
        <v>335</v>
      </c>
      <c r="J243" s="144">
        <v>43</v>
      </c>
      <c r="K243" s="6">
        <v>5156</v>
      </c>
      <c r="L243" s="6">
        <v>252</v>
      </c>
      <c r="M243">
        <v>0</v>
      </c>
    </row>
    <row r="244" spans="1:13" hidden="1" x14ac:dyDescent="0.25">
      <c r="A244" t="s">
        <v>55</v>
      </c>
      <c r="B244" t="s">
        <v>2307</v>
      </c>
      <c r="C244" t="s">
        <v>2306</v>
      </c>
      <c r="D244" s="144">
        <v>53</v>
      </c>
      <c r="E244">
        <v>0.13700000000000001</v>
      </c>
      <c r="F244">
        <v>0.44900000000000001</v>
      </c>
      <c r="G244" s="6">
        <v>33069</v>
      </c>
      <c r="H244" s="6">
        <v>261</v>
      </c>
      <c r="I244" s="144" t="s">
        <v>335</v>
      </c>
      <c r="J244" s="144">
        <v>33</v>
      </c>
      <c r="K244" s="6">
        <v>4059</v>
      </c>
      <c r="L244" s="6">
        <v>134</v>
      </c>
      <c r="M244">
        <v>0</v>
      </c>
    </row>
    <row r="245" spans="1:13" hidden="1" x14ac:dyDescent="0.25">
      <c r="A245" t="s">
        <v>55</v>
      </c>
      <c r="B245" t="s">
        <v>2400</v>
      </c>
      <c r="C245" t="s">
        <v>2399</v>
      </c>
      <c r="D245" s="144">
        <v>50</v>
      </c>
      <c r="E245">
        <v>0.106</v>
      </c>
      <c r="F245">
        <v>1</v>
      </c>
      <c r="G245" s="6">
        <v>12520</v>
      </c>
      <c r="H245" s="6">
        <v>280</v>
      </c>
      <c r="I245" s="144" t="s">
        <v>335</v>
      </c>
      <c r="J245" s="144">
        <v>85</v>
      </c>
      <c r="K245" s="6">
        <v>12520</v>
      </c>
      <c r="L245" s="6">
        <v>280</v>
      </c>
      <c r="M245">
        <v>3.0000000000000001E-3</v>
      </c>
    </row>
    <row r="246" spans="1:13" hidden="1" x14ac:dyDescent="0.25">
      <c r="A246" t="s">
        <v>55</v>
      </c>
      <c r="B246" t="s">
        <v>2312</v>
      </c>
      <c r="C246" t="s">
        <v>2311</v>
      </c>
      <c r="D246" s="144">
        <v>50</v>
      </c>
      <c r="E246">
        <v>0.14000000000000001</v>
      </c>
      <c r="F246">
        <v>0.68300000000000005</v>
      </c>
      <c r="G246" s="6">
        <v>18906</v>
      </c>
      <c r="H246" s="6">
        <v>185</v>
      </c>
      <c r="I246" s="144" t="s">
        <v>335</v>
      </c>
      <c r="J246" s="144">
        <v>35</v>
      </c>
      <c r="K246" s="6">
        <v>2786</v>
      </c>
      <c r="L246" s="6">
        <v>104</v>
      </c>
      <c r="M246">
        <v>0</v>
      </c>
    </row>
    <row r="247" spans="1:13" hidden="1" x14ac:dyDescent="0.25">
      <c r="A247" t="s">
        <v>55</v>
      </c>
      <c r="B247" t="s">
        <v>2342</v>
      </c>
      <c r="C247" t="s">
        <v>2341</v>
      </c>
      <c r="D247" s="144">
        <v>50</v>
      </c>
      <c r="E247">
        <v>0.152</v>
      </c>
      <c r="F247">
        <v>0.51</v>
      </c>
      <c r="G247" s="6">
        <v>22639</v>
      </c>
      <c r="H247" s="6">
        <v>291</v>
      </c>
      <c r="I247" s="144" t="s">
        <v>335</v>
      </c>
      <c r="J247" s="144">
        <v>53</v>
      </c>
      <c r="K247" s="6">
        <v>5248</v>
      </c>
      <c r="L247" s="6">
        <v>204</v>
      </c>
      <c r="M247">
        <v>1E-3</v>
      </c>
    </row>
    <row r="248" spans="1:13" hidden="1" x14ac:dyDescent="0.25">
      <c r="A248" t="s">
        <v>55</v>
      </c>
      <c r="B248" t="s">
        <v>2318</v>
      </c>
      <c r="C248" t="s">
        <v>3776</v>
      </c>
      <c r="D248" s="144">
        <v>50</v>
      </c>
      <c r="E248">
        <v>0.106</v>
      </c>
      <c r="F248">
        <v>0.26</v>
      </c>
      <c r="G248" s="6">
        <v>69294</v>
      </c>
      <c r="H248" s="6">
        <v>551</v>
      </c>
      <c r="I248" s="144" t="s">
        <v>46</v>
      </c>
      <c r="J248" s="144">
        <v>38</v>
      </c>
      <c r="K248" s="6">
        <v>8101</v>
      </c>
      <c r="L248" s="6">
        <v>313</v>
      </c>
      <c r="M248">
        <v>2E-3</v>
      </c>
    </row>
    <row r="249" spans="1:13" hidden="1" x14ac:dyDescent="0.25">
      <c r="A249" t="s">
        <v>55</v>
      </c>
      <c r="B249" t="s">
        <v>2358</v>
      </c>
      <c r="C249" t="s">
        <v>2357</v>
      </c>
      <c r="D249" s="144">
        <v>48</v>
      </c>
      <c r="E249">
        <v>0.11600000000000001</v>
      </c>
      <c r="F249">
        <v>0.47899999999999998</v>
      </c>
      <c r="G249" s="6">
        <v>31132</v>
      </c>
      <c r="H249" s="6">
        <v>438</v>
      </c>
      <c r="I249" s="144" t="s">
        <v>335</v>
      </c>
      <c r="J249" s="144">
        <v>58</v>
      </c>
      <c r="K249" s="6">
        <v>7027</v>
      </c>
      <c r="L249" s="6">
        <v>319</v>
      </c>
      <c r="M249">
        <v>6.0000000000000001E-3</v>
      </c>
    </row>
    <row r="250" spans="1:13" hidden="1" x14ac:dyDescent="0.25">
      <c r="A250" t="s">
        <v>55</v>
      </c>
      <c r="B250" t="s">
        <v>2305</v>
      </c>
      <c r="C250" t="s">
        <v>8788</v>
      </c>
      <c r="D250" s="144">
        <v>48</v>
      </c>
      <c r="E250">
        <v>0.13900000000000001</v>
      </c>
      <c r="F250">
        <v>0.78100000000000003</v>
      </c>
      <c r="G250" s="6">
        <v>14037</v>
      </c>
      <c r="H250" s="6">
        <v>112</v>
      </c>
      <c r="I250" s="144" t="s">
        <v>335</v>
      </c>
      <c r="J250" s="144">
        <v>28</v>
      </c>
      <c r="K250" s="6">
        <v>1763</v>
      </c>
      <c r="L250" s="6">
        <v>64</v>
      </c>
      <c r="M250">
        <v>0</v>
      </c>
    </row>
    <row r="251" spans="1:13" hidden="1" x14ac:dyDescent="0.25">
      <c r="A251" t="s">
        <v>55</v>
      </c>
      <c r="B251" t="s">
        <v>2315</v>
      </c>
      <c r="C251" t="s">
        <v>2314</v>
      </c>
      <c r="D251" s="144">
        <v>45</v>
      </c>
      <c r="E251">
        <v>8.5000000000000006E-2</v>
      </c>
      <c r="F251">
        <v>0.437</v>
      </c>
      <c r="G251" s="6">
        <v>38158</v>
      </c>
      <c r="H251" s="6">
        <v>350</v>
      </c>
      <c r="I251" s="144" t="s">
        <v>335</v>
      </c>
      <c r="J251" s="144">
        <v>35</v>
      </c>
      <c r="K251" s="6">
        <v>5714</v>
      </c>
      <c r="L251" s="6">
        <v>217</v>
      </c>
      <c r="M251">
        <v>0</v>
      </c>
    </row>
    <row r="252" spans="1:13" hidden="1" x14ac:dyDescent="0.25">
      <c r="A252" t="s">
        <v>55</v>
      </c>
      <c r="B252" t="s">
        <v>2319</v>
      </c>
      <c r="C252" t="s">
        <v>743</v>
      </c>
      <c r="D252" s="144">
        <v>45</v>
      </c>
      <c r="E252">
        <v>8.1000000000000003E-2</v>
      </c>
      <c r="F252">
        <v>0.193</v>
      </c>
      <c r="G252" s="6">
        <v>69704</v>
      </c>
      <c r="H252" s="6">
        <v>528</v>
      </c>
      <c r="I252" s="144" t="s">
        <v>46</v>
      </c>
      <c r="J252" s="144">
        <v>38</v>
      </c>
      <c r="K252" s="6">
        <v>8077</v>
      </c>
      <c r="L252" s="6">
        <v>315</v>
      </c>
      <c r="M252">
        <v>0</v>
      </c>
    </row>
    <row r="253" spans="1:13" hidden="1" x14ac:dyDescent="0.25">
      <c r="A253" t="s">
        <v>55</v>
      </c>
      <c r="B253" t="s">
        <v>2309</v>
      </c>
      <c r="C253" t="s">
        <v>2308</v>
      </c>
      <c r="D253" s="144">
        <v>45</v>
      </c>
      <c r="E253">
        <v>0.13100000000000001</v>
      </c>
      <c r="F253">
        <v>0.72199999999999998</v>
      </c>
      <c r="G253" s="6">
        <v>16484</v>
      </c>
      <c r="H253" s="6">
        <v>126</v>
      </c>
      <c r="I253" s="144" t="s">
        <v>335</v>
      </c>
      <c r="J253" s="144">
        <v>33</v>
      </c>
      <c r="K253" s="6">
        <v>2421</v>
      </c>
      <c r="L253" s="6">
        <v>79</v>
      </c>
      <c r="M253">
        <v>0</v>
      </c>
    </row>
    <row r="254" spans="1:13" hidden="1" x14ac:dyDescent="0.25">
      <c r="A254" t="s">
        <v>55</v>
      </c>
      <c r="B254" t="s">
        <v>2331</v>
      </c>
      <c r="C254" t="s">
        <v>1644</v>
      </c>
      <c r="D254" s="144">
        <v>45</v>
      </c>
      <c r="E254">
        <v>8.4000000000000005E-2</v>
      </c>
      <c r="F254">
        <v>0.28199999999999997</v>
      </c>
      <c r="G254" s="6">
        <v>46459</v>
      </c>
      <c r="H254" s="6">
        <v>540</v>
      </c>
      <c r="I254" s="144" t="s">
        <v>46</v>
      </c>
      <c r="J254" s="144">
        <v>45</v>
      </c>
      <c r="K254" s="6">
        <v>7705</v>
      </c>
      <c r="L254" s="6">
        <v>373</v>
      </c>
      <c r="M254">
        <v>0</v>
      </c>
    </row>
    <row r="255" spans="1:13" hidden="1" x14ac:dyDescent="0.25">
      <c r="A255" t="s">
        <v>55</v>
      </c>
      <c r="B255" t="s">
        <v>2317</v>
      </c>
      <c r="C255" t="s">
        <v>2316</v>
      </c>
      <c r="D255" s="144">
        <v>43</v>
      </c>
      <c r="E255">
        <v>9.6000000000000002E-2</v>
      </c>
      <c r="F255">
        <v>0.71599999999999997</v>
      </c>
      <c r="G255" s="6">
        <v>9860</v>
      </c>
      <c r="H255" s="6">
        <v>275</v>
      </c>
      <c r="I255" s="144" t="s">
        <v>335</v>
      </c>
      <c r="J255" s="144">
        <v>35</v>
      </c>
      <c r="K255" s="6">
        <v>1572</v>
      </c>
      <c r="L255" s="6">
        <v>205</v>
      </c>
      <c r="M255">
        <v>0</v>
      </c>
    </row>
    <row r="256" spans="1:13" hidden="1" x14ac:dyDescent="0.25">
      <c r="A256" t="s">
        <v>55</v>
      </c>
      <c r="B256" t="s">
        <v>2365</v>
      </c>
      <c r="C256" t="s">
        <v>2364</v>
      </c>
      <c r="D256" s="144">
        <v>43</v>
      </c>
      <c r="E256">
        <v>0.121</v>
      </c>
      <c r="F256">
        <v>1</v>
      </c>
      <c r="G256" s="6">
        <v>4978</v>
      </c>
      <c r="H256" s="6">
        <v>57</v>
      </c>
      <c r="I256" s="144" t="s">
        <v>627</v>
      </c>
      <c r="J256" s="144">
        <v>63</v>
      </c>
      <c r="K256" s="6">
        <v>4978</v>
      </c>
      <c r="L256" s="6">
        <v>57</v>
      </c>
      <c r="M256">
        <v>0</v>
      </c>
    </row>
    <row r="257" spans="1:13" hidden="1" x14ac:dyDescent="0.25">
      <c r="A257" t="s">
        <v>55</v>
      </c>
      <c r="B257" t="s">
        <v>1413</v>
      </c>
      <c r="C257" t="s">
        <v>2355</v>
      </c>
      <c r="D257" s="144">
        <v>43</v>
      </c>
      <c r="E257">
        <v>5.8000000000000003E-2</v>
      </c>
      <c r="F257">
        <v>1</v>
      </c>
      <c r="G257" s="6">
        <v>11632</v>
      </c>
      <c r="H257" s="6">
        <v>246</v>
      </c>
      <c r="I257" s="144" t="s">
        <v>335</v>
      </c>
      <c r="J257" s="144">
        <v>58</v>
      </c>
      <c r="K257" s="6">
        <v>5251</v>
      </c>
      <c r="L257" s="6">
        <v>198</v>
      </c>
      <c r="M257">
        <v>0</v>
      </c>
    </row>
    <row r="258" spans="1:13" hidden="1" x14ac:dyDescent="0.25">
      <c r="A258" t="s">
        <v>55</v>
      </c>
      <c r="B258" t="s">
        <v>978</v>
      </c>
      <c r="C258" t="s">
        <v>2340</v>
      </c>
      <c r="D258" s="144">
        <v>43</v>
      </c>
      <c r="E258">
        <v>0.10100000000000001</v>
      </c>
      <c r="F258">
        <v>1</v>
      </c>
      <c r="G258" s="6">
        <v>7005</v>
      </c>
      <c r="H258" s="6">
        <v>175</v>
      </c>
      <c r="I258" s="144" t="s">
        <v>627</v>
      </c>
      <c r="J258" s="144">
        <v>53</v>
      </c>
      <c r="K258" s="6">
        <v>2258</v>
      </c>
      <c r="L258" s="6">
        <v>143</v>
      </c>
      <c r="M258">
        <v>0</v>
      </c>
    </row>
    <row r="259" spans="1:13" hidden="1" x14ac:dyDescent="0.25">
      <c r="A259" t="s">
        <v>55</v>
      </c>
      <c r="B259" t="s">
        <v>2293</v>
      </c>
      <c r="C259" t="s">
        <v>2292</v>
      </c>
      <c r="D259" s="144">
        <v>43</v>
      </c>
      <c r="E259">
        <v>0.14299999999999999</v>
      </c>
      <c r="F259">
        <v>0.39300000000000002</v>
      </c>
      <c r="G259" s="6">
        <v>31764</v>
      </c>
      <c r="H259" s="6">
        <v>150</v>
      </c>
      <c r="I259" s="144" t="s">
        <v>335</v>
      </c>
      <c r="J259" s="144">
        <v>10</v>
      </c>
      <c r="K259" s="6">
        <v>1353</v>
      </c>
      <c r="L259" s="6">
        <v>53</v>
      </c>
      <c r="M259">
        <v>0</v>
      </c>
    </row>
    <row r="260" spans="1:13" hidden="1" x14ac:dyDescent="0.25">
      <c r="A260" t="s">
        <v>55</v>
      </c>
      <c r="B260" t="s">
        <v>2330</v>
      </c>
      <c r="C260" t="s">
        <v>1154</v>
      </c>
      <c r="D260" s="144">
        <v>40</v>
      </c>
      <c r="E260">
        <v>0.121</v>
      </c>
      <c r="F260">
        <v>0.44600000000000001</v>
      </c>
      <c r="G260" s="6">
        <v>23356</v>
      </c>
      <c r="H260" s="6">
        <v>212</v>
      </c>
      <c r="I260" s="144" t="s">
        <v>335</v>
      </c>
      <c r="J260" s="144">
        <v>43</v>
      </c>
      <c r="K260" s="6">
        <v>4582</v>
      </c>
      <c r="L260" s="6">
        <v>144</v>
      </c>
      <c r="M260">
        <v>0</v>
      </c>
    </row>
    <row r="261" spans="1:13" hidden="1" x14ac:dyDescent="0.25">
      <c r="A261" t="s">
        <v>55</v>
      </c>
      <c r="B261" t="s">
        <v>472</v>
      </c>
      <c r="C261" t="s">
        <v>8787</v>
      </c>
      <c r="D261" s="144">
        <v>40</v>
      </c>
      <c r="E261">
        <v>9.1999999999999998E-2</v>
      </c>
      <c r="F261">
        <v>0.30299999999999999</v>
      </c>
      <c r="G261" s="6">
        <v>34716</v>
      </c>
      <c r="H261" s="6">
        <v>313</v>
      </c>
      <c r="I261" s="144" t="s">
        <v>335</v>
      </c>
      <c r="J261" s="144">
        <v>28</v>
      </c>
      <c r="K261" s="6">
        <v>4160</v>
      </c>
      <c r="L261" s="6">
        <v>192</v>
      </c>
      <c r="M261">
        <v>0</v>
      </c>
    </row>
    <row r="262" spans="1:13" hidden="1" x14ac:dyDescent="0.25">
      <c r="A262" t="s">
        <v>55</v>
      </c>
      <c r="B262" t="s">
        <v>2329</v>
      </c>
      <c r="C262" t="s">
        <v>2327</v>
      </c>
      <c r="D262" s="144">
        <v>40</v>
      </c>
      <c r="E262">
        <v>8.6999999999999994E-2</v>
      </c>
      <c r="F262">
        <v>0.37</v>
      </c>
      <c r="G262" s="6">
        <v>28598</v>
      </c>
      <c r="H262" s="6">
        <v>354</v>
      </c>
      <c r="I262" s="144" t="s">
        <v>335</v>
      </c>
      <c r="J262" s="144">
        <v>43</v>
      </c>
      <c r="K262" s="6">
        <v>5426</v>
      </c>
      <c r="L262" s="6">
        <v>251</v>
      </c>
      <c r="M262">
        <v>0</v>
      </c>
    </row>
    <row r="263" spans="1:13" hidden="1" x14ac:dyDescent="0.25">
      <c r="A263" t="s">
        <v>55</v>
      </c>
      <c r="B263" t="s">
        <v>2304</v>
      </c>
      <c r="C263" t="s">
        <v>2292</v>
      </c>
      <c r="D263" s="144">
        <v>38</v>
      </c>
      <c r="E263">
        <v>8.4000000000000005E-2</v>
      </c>
      <c r="F263">
        <v>0.36199999999999999</v>
      </c>
      <c r="G263" s="6">
        <v>35745</v>
      </c>
      <c r="H263" s="6">
        <v>274</v>
      </c>
      <c r="I263" s="144" t="s">
        <v>335</v>
      </c>
      <c r="J263" s="144">
        <v>25</v>
      </c>
      <c r="K263" s="6">
        <v>4122</v>
      </c>
      <c r="L263" s="6">
        <v>149</v>
      </c>
      <c r="M263">
        <v>0</v>
      </c>
    </row>
    <row r="264" spans="1:13" hidden="1" x14ac:dyDescent="0.25">
      <c r="A264" t="s">
        <v>55</v>
      </c>
      <c r="B264" t="s">
        <v>2369</v>
      </c>
      <c r="C264" t="s">
        <v>2368</v>
      </c>
      <c r="D264" s="144">
        <v>38</v>
      </c>
      <c r="E264">
        <v>5.6000000000000001E-2</v>
      </c>
      <c r="F264">
        <v>1</v>
      </c>
      <c r="G264" s="6">
        <v>4676</v>
      </c>
      <c r="H264" s="6">
        <v>178</v>
      </c>
      <c r="I264" s="144" t="s">
        <v>627</v>
      </c>
      <c r="J264" s="144">
        <v>65</v>
      </c>
      <c r="K264" s="6">
        <v>4676</v>
      </c>
      <c r="L264" s="6">
        <v>178</v>
      </c>
      <c r="M264">
        <v>0</v>
      </c>
    </row>
    <row r="265" spans="1:13" hidden="1" x14ac:dyDescent="0.25">
      <c r="A265" t="s">
        <v>55</v>
      </c>
      <c r="B265" t="s">
        <v>770</v>
      </c>
      <c r="C265" t="s">
        <v>2296</v>
      </c>
      <c r="D265" s="144">
        <v>33</v>
      </c>
      <c r="E265">
        <v>9.0999999999999998E-2</v>
      </c>
      <c r="F265">
        <v>0.45200000000000001</v>
      </c>
      <c r="G265" s="6">
        <v>22812</v>
      </c>
      <c r="H265" s="6">
        <v>148</v>
      </c>
      <c r="I265" s="144" t="s">
        <v>335</v>
      </c>
      <c r="J265" s="144">
        <v>18</v>
      </c>
      <c r="K265" s="6">
        <v>2125</v>
      </c>
      <c r="L265" s="6">
        <v>80</v>
      </c>
      <c r="M265">
        <v>0</v>
      </c>
    </row>
    <row r="266" spans="1:13" hidden="1" x14ac:dyDescent="0.25">
      <c r="A266" t="s">
        <v>55</v>
      </c>
      <c r="B266" t="s">
        <v>2321</v>
      </c>
      <c r="C266" t="s">
        <v>2320</v>
      </c>
      <c r="D266" s="144">
        <v>33</v>
      </c>
      <c r="E266">
        <v>5.5E-2</v>
      </c>
      <c r="F266">
        <v>0.48299999999999998</v>
      </c>
      <c r="G266" s="6">
        <v>21795</v>
      </c>
      <c r="H266" s="6">
        <v>294</v>
      </c>
      <c r="I266" s="144" t="s">
        <v>335</v>
      </c>
      <c r="J266" s="144">
        <v>38</v>
      </c>
      <c r="K266" s="6">
        <v>4345</v>
      </c>
      <c r="L266" s="6">
        <v>219</v>
      </c>
      <c r="M266">
        <v>0</v>
      </c>
    </row>
    <row r="267" spans="1:13" hidden="1" x14ac:dyDescent="0.25">
      <c r="A267" t="s">
        <v>55</v>
      </c>
      <c r="B267" t="s">
        <v>2350</v>
      </c>
      <c r="C267" t="s">
        <v>2298</v>
      </c>
      <c r="D267" s="144">
        <v>33</v>
      </c>
      <c r="E267">
        <v>7.4999999999999997E-2</v>
      </c>
      <c r="F267">
        <v>0.60499999999999998</v>
      </c>
      <c r="G267" s="6">
        <v>12797</v>
      </c>
      <c r="H267" s="6">
        <v>227</v>
      </c>
      <c r="I267" s="144" t="s">
        <v>335</v>
      </c>
      <c r="J267" s="144">
        <v>55</v>
      </c>
      <c r="K267" s="6">
        <v>4806</v>
      </c>
      <c r="L267" s="6">
        <v>187</v>
      </c>
      <c r="M267">
        <v>0</v>
      </c>
    </row>
    <row r="268" spans="1:13" hidden="1" x14ac:dyDescent="0.25">
      <c r="A268" t="s">
        <v>55</v>
      </c>
      <c r="B268" t="s">
        <v>2348</v>
      </c>
      <c r="C268" t="s">
        <v>2338</v>
      </c>
      <c r="D268" s="144">
        <v>33</v>
      </c>
      <c r="E268">
        <v>5.6000000000000001E-2</v>
      </c>
      <c r="F268">
        <v>0.76300000000000001</v>
      </c>
      <c r="G268" s="6">
        <v>7135</v>
      </c>
      <c r="H268" s="6">
        <v>146</v>
      </c>
      <c r="I268" s="144" t="s">
        <v>335</v>
      </c>
      <c r="J268" s="144">
        <v>55</v>
      </c>
      <c r="K268" s="6">
        <v>4408</v>
      </c>
      <c r="L268" s="6">
        <v>129</v>
      </c>
      <c r="M268">
        <v>0</v>
      </c>
    </row>
    <row r="269" spans="1:13" hidden="1" x14ac:dyDescent="0.25">
      <c r="A269" t="s">
        <v>55</v>
      </c>
      <c r="B269" t="s">
        <v>2302</v>
      </c>
      <c r="C269" t="s">
        <v>3776</v>
      </c>
      <c r="D269" s="144">
        <v>33</v>
      </c>
      <c r="E269">
        <v>5.1999999999999998E-2</v>
      </c>
      <c r="F269">
        <v>1</v>
      </c>
      <c r="G269" s="6">
        <v>4517</v>
      </c>
      <c r="H269" s="6">
        <v>42</v>
      </c>
      <c r="I269" s="144" t="s">
        <v>627</v>
      </c>
      <c r="J269" s="144">
        <v>25</v>
      </c>
      <c r="K269" s="6">
        <v>676</v>
      </c>
      <c r="L269" s="6">
        <v>26</v>
      </c>
      <c r="M269">
        <v>0</v>
      </c>
    </row>
    <row r="270" spans="1:13" hidden="1" x14ac:dyDescent="0.25">
      <c r="A270" t="s">
        <v>55</v>
      </c>
      <c r="B270" t="s">
        <v>2301</v>
      </c>
      <c r="C270" t="s">
        <v>2300</v>
      </c>
      <c r="D270" s="144">
        <v>28</v>
      </c>
      <c r="E270">
        <v>8.3000000000000004E-2</v>
      </c>
      <c r="F270">
        <v>0.53200000000000003</v>
      </c>
      <c r="G270" s="6">
        <v>11177</v>
      </c>
      <c r="H270" s="6">
        <v>129</v>
      </c>
      <c r="I270" s="144" t="s">
        <v>335</v>
      </c>
      <c r="J270" s="144">
        <v>23</v>
      </c>
      <c r="K270" s="6">
        <v>1490</v>
      </c>
      <c r="L270" s="6">
        <v>82</v>
      </c>
      <c r="M270">
        <v>0</v>
      </c>
    </row>
    <row r="271" spans="1:13" hidden="1" x14ac:dyDescent="0.25">
      <c r="A271" t="s">
        <v>55</v>
      </c>
      <c r="B271" t="s">
        <v>2295</v>
      </c>
      <c r="C271" t="s">
        <v>2294</v>
      </c>
      <c r="D271" s="144">
        <v>25</v>
      </c>
      <c r="E271">
        <v>0.12</v>
      </c>
      <c r="F271">
        <v>0.42</v>
      </c>
      <c r="G271" s="6">
        <v>6374</v>
      </c>
      <c r="H271" s="6">
        <v>40</v>
      </c>
      <c r="I271" s="144" t="s">
        <v>627</v>
      </c>
      <c r="J271" s="144">
        <v>10</v>
      </c>
      <c r="K271" s="6">
        <v>492</v>
      </c>
      <c r="L271" s="6">
        <v>23</v>
      </c>
      <c r="M271">
        <v>0</v>
      </c>
    </row>
    <row r="272" spans="1:13" hidden="1" x14ac:dyDescent="0.25">
      <c r="A272" t="s">
        <v>55</v>
      </c>
      <c r="B272" t="s">
        <v>2326</v>
      </c>
      <c r="C272" t="s">
        <v>2325</v>
      </c>
      <c r="D272" s="144">
        <v>25</v>
      </c>
      <c r="E272">
        <v>0.06</v>
      </c>
      <c r="F272">
        <v>0.71699999999999997</v>
      </c>
      <c r="G272" s="6">
        <v>3500</v>
      </c>
      <c r="H272" s="6">
        <v>68</v>
      </c>
      <c r="I272" s="144" t="s">
        <v>627</v>
      </c>
      <c r="J272" s="144">
        <v>40</v>
      </c>
      <c r="K272" s="6">
        <v>1436</v>
      </c>
      <c r="L272" s="6">
        <v>60</v>
      </c>
      <c r="M272">
        <v>0</v>
      </c>
    </row>
    <row r="273" spans="1:13" hidden="1" x14ac:dyDescent="0.25">
      <c r="A273" t="s">
        <v>55</v>
      </c>
      <c r="B273" t="s">
        <v>2303</v>
      </c>
      <c r="C273" t="s">
        <v>8786</v>
      </c>
      <c r="D273" s="144">
        <v>23</v>
      </c>
      <c r="E273">
        <v>4.7E-2</v>
      </c>
      <c r="F273">
        <v>0.627</v>
      </c>
      <c r="G273" s="6">
        <v>3133</v>
      </c>
      <c r="H273" s="6">
        <v>41</v>
      </c>
      <c r="I273" s="144" t="s">
        <v>627</v>
      </c>
      <c r="J273" s="144">
        <v>25</v>
      </c>
      <c r="K273" s="6">
        <v>621</v>
      </c>
      <c r="L273" s="6">
        <v>28</v>
      </c>
      <c r="M273">
        <v>0</v>
      </c>
    </row>
    <row r="274" spans="1:13" hidden="1" x14ac:dyDescent="0.25">
      <c r="A274" t="s">
        <v>55</v>
      </c>
      <c r="B274" t="s">
        <v>2299</v>
      </c>
      <c r="C274" t="s">
        <v>2298</v>
      </c>
      <c r="D274" s="144">
        <v>10</v>
      </c>
      <c r="E274">
        <v>8.0000000000000002E-3</v>
      </c>
      <c r="F274">
        <v>0.16</v>
      </c>
      <c r="G274" s="6">
        <v>724</v>
      </c>
      <c r="H274" s="6">
        <v>21</v>
      </c>
      <c r="I274" s="144" t="s">
        <v>627</v>
      </c>
      <c r="J274" s="144">
        <v>23</v>
      </c>
      <c r="K274" s="6">
        <v>531</v>
      </c>
      <c r="L274" s="6">
        <v>17</v>
      </c>
      <c r="M274">
        <v>0</v>
      </c>
    </row>
    <row r="275" spans="1:13" hidden="1" x14ac:dyDescent="0.25">
      <c r="A275" t="s">
        <v>72</v>
      </c>
      <c r="B275" t="s">
        <v>1789</v>
      </c>
      <c r="C275" t="s">
        <v>1788</v>
      </c>
      <c r="D275" s="144">
        <v>80</v>
      </c>
      <c r="E275">
        <v>0.3</v>
      </c>
      <c r="F275">
        <v>0.94399999999999995</v>
      </c>
      <c r="G275" s="6">
        <v>36062</v>
      </c>
      <c r="H275" s="6">
        <v>191</v>
      </c>
      <c r="I275" s="144" t="s">
        <v>335</v>
      </c>
      <c r="J275" s="144">
        <v>80</v>
      </c>
      <c r="K275" s="6">
        <v>2736</v>
      </c>
      <c r="L275" s="6">
        <v>73</v>
      </c>
      <c r="M275">
        <v>0</v>
      </c>
    </row>
    <row r="276" spans="1:13" hidden="1" x14ac:dyDescent="0.25">
      <c r="A276" t="s">
        <v>72</v>
      </c>
      <c r="B276" t="s">
        <v>1787</v>
      </c>
      <c r="C276" t="s">
        <v>1786</v>
      </c>
      <c r="D276" s="144">
        <v>70</v>
      </c>
      <c r="E276">
        <v>0.27500000000000002</v>
      </c>
      <c r="F276">
        <v>0.48399999999999999</v>
      </c>
      <c r="G276" s="6">
        <v>64385</v>
      </c>
      <c r="H276" s="6">
        <v>436</v>
      </c>
      <c r="I276" s="144" t="s">
        <v>335</v>
      </c>
      <c r="J276" s="144">
        <v>83</v>
      </c>
      <c r="K276" s="6">
        <v>3716</v>
      </c>
      <c r="L276" s="6">
        <v>168</v>
      </c>
      <c r="M276">
        <v>0</v>
      </c>
    </row>
    <row r="277" spans="1:13" hidden="1" x14ac:dyDescent="0.25">
      <c r="A277" t="s">
        <v>72</v>
      </c>
      <c r="B277" t="s">
        <v>2705</v>
      </c>
      <c r="C277" t="s">
        <v>2703</v>
      </c>
      <c r="D277" s="144">
        <v>68</v>
      </c>
      <c r="E277">
        <v>0.155</v>
      </c>
      <c r="F277">
        <v>0.39900000000000002</v>
      </c>
      <c r="G277" s="6">
        <v>105235</v>
      </c>
      <c r="H277" s="6">
        <v>546</v>
      </c>
      <c r="I277" s="144" t="s">
        <v>46</v>
      </c>
      <c r="J277" s="144">
        <v>60</v>
      </c>
      <c r="K277" s="6">
        <v>4611</v>
      </c>
      <c r="L277" s="6">
        <v>132</v>
      </c>
      <c r="M277">
        <v>0</v>
      </c>
    </row>
    <row r="278" spans="1:13" hidden="1" x14ac:dyDescent="0.25">
      <c r="A278" t="s">
        <v>72</v>
      </c>
      <c r="B278" t="s">
        <v>2704</v>
      </c>
      <c r="C278" t="s">
        <v>2703</v>
      </c>
      <c r="D278" s="144">
        <v>68</v>
      </c>
      <c r="E278">
        <v>0.22900000000000001</v>
      </c>
      <c r="F278">
        <v>0.45800000000000002</v>
      </c>
      <c r="G278" s="6">
        <v>76138</v>
      </c>
      <c r="H278" s="6">
        <v>472</v>
      </c>
      <c r="I278" s="144" t="s">
        <v>335</v>
      </c>
      <c r="J278" s="144">
        <v>78</v>
      </c>
      <c r="K278" s="6">
        <v>4523</v>
      </c>
      <c r="L278" s="6">
        <v>141</v>
      </c>
      <c r="M278">
        <v>0</v>
      </c>
    </row>
    <row r="279" spans="1:13" hidden="1" x14ac:dyDescent="0.25">
      <c r="A279" t="s">
        <v>72</v>
      </c>
      <c r="B279" t="s">
        <v>2289</v>
      </c>
      <c r="C279" t="s">
        <v>2288</v>
      </c>
      <c r="D279" s="144">
        <v>65</v>
      </c>
      <c r="E279">
        <v>0.13100000000000001</v>
      </c>
      <c r="F279">
        <v>0.316</v>
      </c>
      <c r="G279" s="6">
        <v>95926</v>
      </c>
      <c r="H279" s="6">
        <v>760</v>
      </c>
      <c r="I279" s="144" t="s">
        <v>46</v>
      </c>
      <c r="J279" s="144">
        <v>83</v>
      </c>
      <c r="K279" s="6">
        <v>7321</v>
      </c>
      <c r="L279" s="6">
        <v>327</v>
      </c>
      <c r="M279">
        <v>1E-3</v>
      </c>
    </row>
    <row r="280" spans="1:13" hidden="1" x14ac:dyDescent="0.25">
      <c r="A280" t="s">
        <v>72</v>
      </c>
      <c r="B280" t="s">
        <v>8785</v>
      </c>
      <c r="C280" t="s">
        <v>8784</v>
      </c>
      <c r="D280" s="144">
        <v>63</v>
      </c>
      <c r="E280">
        <v>0.20499999999999999</v>
      </c>
      <c r="F280">
        <v>0.40799999999999997</v>
      </c>
      <c r="G280" s="6">
        <v>75529</v>
      </c>
      <c r="H280" s="6">
        <v>384</v>
      </c>
      <c r="I280" s="144" t="s">
        <v>335</v>
      </c>
      <c r="J280" s="144">
        <v>65</v>
      </c>
      <c r="K280" s="6">
        <v>3634</v>
      </c>
      <c r="L280" s="6">
        <v>135</v>
      </c>
      <c r="M280">
        <v>0</v>
      </c>
    </row>
    <row r="281" spans="1:13" hidden="1" x14ac:dyDescent="0.25">
      <c r="A281" t="s">
        <v>72</v>
      </c>
      <c r="B281" t="s">
        <v>8783</v>
      </c>
      <c r="C281" t="s">
        <v>8782</v>
      </c>
      <c r="D281" s="144">
        <v>63</v>
      </c>
      <c r="E281">
        <v>0.29299999999999998</v>
      </c>
      <c r="F281">
        <v>0.65500000000000003</v>
      </c>
      <c r="G281" s="6">
        <v>34883</v>
      </c>
      <c r="H281" s="6">
        <v>156</v>
      </c>
      <c r="I281" s="144" t="s">
        <v>335</v>
      </c>
      <c r="J281" s="144">
        <v>58</v>
      </c>
      <c r="K281" s="6">
        <v>1102</v>
      </c>
      <c r="L281" s="6">
        <v>45</v>
      </c>
      <c r="M281">
        <v>0</v>
      </c>
    </row>
    <row r="282" spans="1:13" hidden="1" x14ac:dyDescent="0.25">
      <c r="A282" t="s">
        <v>72</v>
      </c>
      <c r="B282" t="s">
        <v>8781</v>
      </c>
      <c r="C282" t="s">
        <v>2288</v>
      </c>
      <c r="D282" s="144">
        <v>58</v>
      </c>
      <c r="E282">
        <v>0.27400000000000002</v>
      </c>
      <c r="F282">
        <v>0.66100000000000003</v>
      </c>
      <c r="G282" s="6">
        <v>29379</v>
      </c>
      <c r="H282" s="6">
        <v>141</v>
      </c>
      <c r="I282" s="144" t="s">
        <v>335</v>
      </c>
      <c r="J282" s="144">
        <v>38</v>
      </c>
      <c r="K282" s="6">
        <v>380</v>
      </c>
      <c r="L282" s="6">
        <v>30</v>
      </c>
      <c r="M282">
        <v>0</v>
      </c>
    </row>
    <row r="283" spans="1:13" hidden="1" x14ac:dyDescent="0.25">
      <c r="A283" t="s">
        <v>72</v>
      </c>
      <c r="B283" t="s">
        <v>71</v>
      </c>
      <c r="C283" t="s">
        <v>2288</v>
      </c>
      <c r="D283" s="144">
        <v>55</v>
      </c>
      <c r="E283">
        <v>3.2000000000000001E-2</v>
      </c>
      <c r="F283">
        <v>7.4999999999999997E-2</v>
      </c>
      <c r="G283" s="6">
        <v>821996</v>
      </c>
      <c r="H283" s="6">
        <v>7850</v>
      </c>
      <c r="I283" s="144" t="s">
        <v>21</v>
      </c>
      <c r="J283" s="144">
        <v>65</v>
      </c>
      <c r="K283" s="6">
        <v>49590</v>
      </c>
      <c r="L283" s="6">
        <v>4521</v>
      </c>
      <c r="M283">
        <v>0</v>
      </c>
    </row>
    <row r="284" spans="1:13" hidden="1" x14ac:dyDescent="0.25">
      <c r="A284" t="s">
        <v>72</v>
      </c>
      <c r="B284" t="s">
        <v>2291</v>
      </c>
      <c r="C284" t="s">
        <v>2290</v>
      </c>
      <c r="D284" s="144">
        <v>53</v>
      </c>
      <c r="E284">
        <v>8.7999999999999995E-2</v>
      </c>
      <c r="F284">
        <v>0.28899999999999998</v>
      </c>
      <c r="G284" s="6">
        <v>88143</v>
      </c>
      <c r="H284" s="6">
        <v>691</v>
      </c>
      <c r="I284" s="144" t="s">
        <v>3228</v>
      </c>
      <c r="J284" s="144">
        <v>83</v>
      </c>
      <c r="K284" s="6">
        <v>9172</v>
      </c>
      <c r="L284" s="6">
        <v>303</v>
      </c>
      <c r="M284">
        <v>0</v>
      </c>
    </row>
    <row r="285" spans="1:13" hidden="1" x14ac:dyDescent="0.25">
      <c r="A285" t="s">
        <v>72</v>
      </c>
      <c r="B285" t="s">
        <v>8780</v>
      </c>
      <c r="C285" t="s">
        <v>8779</v>
      </c>
      <c r="D285" s="144">
        <v>53</v>
      </c>
      <c r="E285">
        <v>0.29899999999999999</v>
      </c>
      <c r="F285">
        <v>0.55500000000000005</v>
      </c>
      <c r="G285" s="6">
        <v>21009</v>
      </c>
      <c r="H285" s="6">
        <v>140</v>
      </c>
      <c r="I285" s="144" t="s">
        <v>627</v>
      </c>
      <c r="J285" s="144">
        <v>50</v>
      </c>
      <c r="K285" s="6">
        <v>677</v>
      </c>
      <c r="L285" s="6">
        <v>29</v>
      </c>
      <c r="M285">
        <v>0</v>
      </c>
    </row>
    <row r="286" spans="1:13" hidden="1" x14ac:dyDescent="0.25">
      <c r="A286" t="s">
        <v>72</v>
      </c>
      <c r="B286" t="s">
        <v>8778</v>
      </c>
      <c r="C286" t="s">
        <v>2288</v>
      </c>
      <c r="D286" s="144">
        <v>45</v>
      </c>
      <c r="E286">
        <v>0.16400000000000001</v>
      </c>
      <c r="F286">
        <v>0.248</v>
      </c>
      <c r="G286" s="6">
        <v>35699</v>
      </c>
      <c r="H286" s="6">
        <v>169</v>
      </c>
      <c r="I286" s="144" t="s">
        <v>335</v>
      </c>
      <c r="J286" s="144">
        <v>40</v>
      </c>
      <c r="K286" s="6">
        <v>1093</v>
      </c>
      <c r="L286" s="6">
        <v>39</v>
      </c>
      <c r="M286">
        <v>0</v>
      </c>
    </row>
    <row r="287" spans="1:13" hidden="1" x14ac:dyDescent="0.25">
      <c r="A287" t="s">
        <v>72</v>
      </c>
      <c r="B287" t="s">
        <v>8777</v>
      </c>
      <c r="C287" t="s">
        <v>2288</v>
      </c>
      <c r="D287" s="144">
        <v>35</v>
      </c>
      <c r="E287">
        <v>7.5999999999999998E-2</v>
      </c>
      <c r="F287">
        <v>0.75800000000000001</v>
      </c>
      <c r="G287" s="6">
        <v>12915</v>
      </c>
      <c r="H287" s="6">
        <v>33</v>
      </c>
      <c r="I287" s="144" t="s">
        <v>335</v>
      </c>
      <c r="J287" s="144">
        <v>15</v>
      </c>
      <c r="K287" s="6">
        <v>75</v>
      </c>
      <c r="L287" s="6">
        <v>2</v>
      </c>
      <c r="M287">
        <v>0</v>
      </c>
    </row>
    <row r="288" spans="1:13" hidden="1" x14ac:dyDescent="0.25">
      <c r="A288" t="s">
        <v>72</v>
      </c>
      <c r="B288" t="s">
        <v>160</v>
      </c>
      <c r="C288" t="s">
        <v>8776</v>
      </c>
      <c r="D288" s="144">
        <v>30</v>
      </c>
      <c r="E288">
        <v>0.125</v>
      </c>
      <c r="F288">
        <v>0.3</v>
      </c>
      <c r="G288" s="6">
        <v>31723</v>
      </c>
      <c r="H288" s="6">
        <v>135</v>
      </c>
      <c r="I288" s="144" t="s">
        <v>335</v>
      </c>
      <c r="J288" s="144">
        <v>18</v>
      </c>
      <c r="K288" s="6">
        <v>130</v>
      </c>
      <c r="L288" s="6">
        <v>4</v>
      </c>
      <c r="M288">
        <v>0</v>
      </c>
    </row>
    <row r="289" spans="1:13" hidden="1" x14ac:dyDescent="0.25">
      <c r="A289" t="s">
        <v>72</v>
      </c>
      <c r="B289" t="s">
        <v>8775</v>
      </c>
      <c r="C289" t="s">
        <v>1786</v>
      </c>
      <c r="D289" s="144">
        <v>28</v>
      </c>
      <c r="E289">
        <v>0.13300000000000001</v>
      </c>
      <c r="F289">
        <v>0.378</v>
      </c>
      <c r="G289" s="6">
        <v>12331</v>
      </c>
      <c r="H289" s="6">
        <v>46</v>
      </c>
      <c r="I289" s="144" t="s">
        <v>627</v>
      </c>
      <c r="J289" s="144">
        <v>18</v>
      </c>
      <c r="K289" s="6">
        <v>55</v>
      </c>
      <c r="L289" s="6">
        <v>3</v>
      </c>
      <c r="M289">
        <v>0</v>
      </c>
    </row>
    <row r="290" spans="1:13" x14ac:dyDescent="0.25">
      <c r="A290" t="s">
        <v>2</v>
      </c>
      <c r="B290" t="s">
        <v>1785</v>
      </c>
      <c r="C290" t="s">
        <v>1776</v>
      </c>
      <c r="D290" s="144">
        <v>93</v>
      </c>
      <c r="E290">
        <v>0.32200000000000001</v>
      </c>
      <c r="F290">
        <v>0.46300000000000002</v>
      </c>
      <c r="G290" s="6">
        <v>159334</v>
      </c>
      <c r="H290" s="6">
        <v>2121</v>
      </c>
      <c r="I290" s="144" t="s">
        <v>335</v>
      </c>
      <c r="J290" s="144">
        <v>100</v>
      </c>
      <c r="K290" s="6">
        <v>31533</v>
      </c>
      <c r="L290" s="6">
        <v>1654</v>
      </c>
      <c r="M290">
        <v>0</v>
      </c>
    </row>
    <row r="291" spans="1:13" x14ac:dyDescent="0.25">
      <c r="A291" t="s">
        <v>2</v>
      </c>
      <c r="B291" t="s">
        <v>1784</v>
      </c>
      <c r="C291" t="s">
        <v>1783</v>
      </c>
      <c r="D291" s="144">
        <v>90</v>
      </c>
      <c r="E291">
        <v>0.28899999999999998</v>
      </c>
      <c r="F291">
        <v>0.41399999999999998</v>
      </c>
      <c r="G291" s="6">
        <v>332490</v>
      </c>
      <c r="H291" s="6">
        <v>971</v>
      </c>
      <c r="I291" s="144" t="s">
        <v>3228</v>
      </c>
      <c r="J291" s="144">
        <v>43</v>
      </c>
      <c r="K291" s="6">
        <v>1395</v>
      </c>
      <c r="L291" s="6">
        <v>43</v>
      </c>
      <c r="M291">
        <v>0</v>
      </c>
    </row>
    <row r="292" spans="1:13" x14ac:dyDescent="0.25">
      <c r="A292" t="s">
        <v>2</v>
      </c>
      <c r="B292" t="s">
        <v>1782</v>
      </c>
      <c r="C292" t="s">
        <v>1781</v>
      </c>
      <c r="D292" s="144">
        <v>88</v>
      </c>
      <c r="E292">
        <v>0.16600000000000001</v>
      </c>
      <c r="F292">
        <v>0.45400000000000001</v>
      </c>
      <c r="G292" s="6">
        <v>139008</v>
      </c>
      <c r="H292" s="6">
        <v>999</v>
      </c>
      <c r="I292" s="144" t="s">
        <v>46</v>
      </c>
      <c r="J292" s="144">
        <v>95</v>
      </c>
      <c r="K292" s="6">
        <v>9355</v>
      </c>
      <c r="L292" s="6">
        <v>302</v>
      </c>
      <c r="M292">
        <v>0</v>
      </c>
    </row>
    <row r="293" spans="1:13" x14ac:dyDescent="0.25">
      <c r="A293" t="s">
        <v>2</v>
      </c>
      <c r="B293" t="s">
        <v>1780</v>
      </c>
      <c r="C293" t="s">
        <v>1766</v>
      </c>
      <c r="D293" s="144">
        <v>88</v>
      </c>
      <c r="E293">
        <v>0.27300000000000002</v>
      </c>
      <c r="F293">
        <v>0.99099999999999999</v>
      </c>
      <c r="G293" s="6">
        <v>83556</v>
      </c>
      <c r="H293" s="6">
        <v>1452</v>
      </c>
      <c r="I293" s="144" t="s">
        <v>335</v>
      </c>
      <c r="J293" s="144">
        <v>100</v>
      </c>
      <c r="K293" s="6">
        <v>29308</v>
      </c>
      <c r="L293" s="6">
        <v>929</v>
      </c>
      <c r="M293">
        <v>0</v>
      </c>
    </row>
    <row r="294" spans="1:13" x14ac:dyDescent="0.25">
      <c r="A294" t="s">
        <v>2</v>
      </c>
      <c r="B294" t="s">
        <v>90</v>
      </c>
      <c r="C294" t="s">
        <v>1779</v>
      </c>
      <c r="D294" s="144">
        <v>85</v>
      </c>
      <c r="E294">
        <v>0.113</v>
      </c>
      <c r="F294">
        <v>0.314</v>
      </c>
      <c r="G294" s="6">
        <v>719514</v>
      </c>
      <c r="H294" s="6">
        <v>5447</v>
      </c>
      <c r="I294" s="144" t="s">
        <v>3228</v>
      </c>
      <c r="J294" s="144">
        <v>100</v>
      </c>
      <c r="K294" s="6">
        <v>57437</v>
      </c>
      <c r="L294" s="6">
        <v>2922</v>
      </c>
      <c r="M294">
        <v>0</v>
      </c>
    </row>
    <row r="295" spans="1:13" x14ac:dyDescent="0.25">
      <c r="A295" t="s">
        <v>2</v>
      </c>
      <c r="B295" t="s">
        <v>1778</v>
      </c>
      <c r="C295" t="s">
        <v>1466</v>
      </c>
      <c r="D295" s="144">
        <v>85</v>
      </c>
      <c r="E295">
        <v>0.252</v>
      </c>
      <c r="F295">
        <v>0.51700000000000002</v>
      </c>
      <c r="G295" s="6">
        <v>90952</v>
      </c>
      <c r="H295" s="6">
        <v>412</v>
      </c>
      <c r="I295" s="144" t="s">
        <v>335</v>
      </c>
      <c r="J295" s="144">
        <v>73</v>
      </c>
      <c r="K295" s="6">
        <v>2523</v>
      </c>
      <c r="L295" s="6">
        <v>98</v>
      </c>
      <c r="M295">
        <v>0</v>
      </c>
    </row>
    <row r="296" spans="1:13" x14ac:dyDescent="0.25">
      <c r="A296" t="s">
        <v>2</v>
      </c>
      <c r="B296" t="s">
        <v>1777</v>
      </c>
      <c r="C296" t="s">
        <v>1373</v>
      </c>
      <c r="D296" s="144">
        <v>83</v>
      </c>
      <c r="E296">
        <v>0.23</v>
      </c>
      <c r="F296">
        <v>0.28899999999999998</v>
      </c>
      <c r="G296" s="6">
        <v>243438</v>
      </c>
      <c r="H296" s="6">
        <v>819</v>
      </c>
      <c r="I296" s="144" t="s">
        <v>3228</v>
      </c>
      <c r="J296" s="144">
        <v>65</v>
      </c>
      <c r="K296" s="6">
        <v>3890</v>
      </c>
      <c r="L296" s="6">
        <v>124</v>
      </c>
      <c r="M296">
        <v>0</v>
      </c>
    </row>
    <row r="297" spans="1:13" x14ac:dyDescent="0.25">
      <c r="A297" t="s">
        <v>2</v>
      </c>
      <c r="B297" t="s">
        <v>89</v>
      </c>
      <c r="C297" t="s">
        <v>1776</v>
      </c>
      <c r="D297" s="144">
        <v>80</v>
      </c>
      <c r="E297">
        <v>0.115</v>
      </c>
      <c r="F297">
        <v>0.22700000000000001</v>
      </c>
      <c r="G297" s="6">
        <v>1355156</v>
      </c>
      <c r="H297" s="6">
        <v>6089</v>
      </c>
      <c r="I297" s="144" t="s">
        <v>21</v>
      </c>
      <c r="J297" s="144">
        <v>88</v>
      </c>
      <c r="K297" s="6">
        <v>52404</v>
      </c>
      <c r="L297" s="6">
        <v>1772</v>
      </c>
      <c r="M297">
        <v>0</v>
      </c>
    </row>
    <row r="298" spans="1:13" x14ac:dyDescent="0.25">
      <c r="A298" t="s">
        <v>2</v>
      </c>
      <c r="B298" t="s">
        <v>101</v>
      </c>
      <c r="C298" t="s">
        <v>1775</v>
      </c>
      <c r="D298" s="144">
        <v>80</v>
      </c>
      <c r="E298">
        <v>0.122</v>
      </c>
      <c r="F298">
        <v>0.26</v>
      </c>
      <c r="G298" s="6">
        <v>379529</v>
      </c>
      <c r="H298" s="6">
        <v>1977</v>
      </c>
      <c r="I298" s="144" t="s">
        <v>3228</v>
      </c>
      <c r="J298" s="144">
        <v>83</v>
      </c>
      <c r="K298" s="6">
        <v>14558</v>
      </c>
      <c r="L298" s="6">
        <v>415</v>
      </c>
      <c r="M298">
        <v>0</v>
      </c>
    </row>
    <row r="299" spans="1:13" x14ac:dyDescent="0.25">
      <c r="A299" t="s">
        <v>2</v>
      </c>
      <c r="B299" t="s">
        <v>1774</v>
      </c>
      <c r="C299" t="s">
        <v>1773</v>
      </c>
      <c r="D299" s="144">
        <v>80</v>
      </c>
      <c r="E299">
        <v>0.26300000000000001</v>
      </c>
      <c r="F299">
        <v>0.45600000000000002</v>
      </c>
      <c r="G299" s="6">
        <v>76159</v>
      </c>
      <c r="H299" s="6">
        <v>463</v>
      </c>
      <c r="I299" s="144" t="s">
        <v>335</v>
      </c>
      <c r="J299" s="144">
        <v>88</v>
      </c>
      <c r="K299" s="6">
        <v>4731</v>
      </c>
      <c r="L299" s="6">
        <v>141</v>
      </c>
      <c r="M299">
        <v>0</v>
      </c>
    </row>
    <row r="300" spans="1:13" x14ac:dyDescent="0.25">
      <c r="A300" t="s">
        <v>2</v>
      </c>
      <c r="B300" t="s">
        <v>1772</v>
      </c>
      <c r="C300" t="s">
        <v>1771</v>
      </c>
      <c r="D300" s="144">
        <v>78</v>
      </c>
      <c r="E300">
        <v>0.311</v>
      </c>
      <c r="F300">
        <v>0.68600000000000005</v>
      </c>
      <c r="G300" s="6">
        <v>86253</v>
      </c>
      <c r="H300" s="6">
        <v>257</v>
      </c>
      <c r="I300" s="144" t="s">
        <v>335</v>
      </c>
      <c r="J300" s="144">
        <v>55</v>
      </c>
      <c r="K300" s="6">
        <v>945</v>
      </c>
      <c r="L300" s="6">
        <v>17</v>
      </c>
      <c r="M300">
        <v>0</v>
      </c>
    </row>
    <row r="301" spans="1:13" x14ac:dyDescent="0.25">
      <c r="A301" t="s">
        <v>2</v>
      </c>
      <c r="B301" t="s">
        <v>113</v>
      </c>
      <c r="C301" t="s">
        <v>1770</v>
      </c>
      <c r="D301" s="144">
        <v>78</v>
      </c>
      <c r="E301">
        <v>9.8000000000000004E-2</v>
      </c>
      <c r="F301">
        <v>0.29099999999999998</v>
      </c>
      <c r="G301" s="6">
        <v>253270</v>
      </c>
      <c r="H301" s="6">
        <v>1452</v>
      </c>
      <c r="I301" s="144" t="s">
        <v>3228</v>
      </c>
      <c r="J301" s="144">
        <v>85</v>
      </c>
      <c r="K301" s="6">
        <v>11985</v>
      </c>
      <c r="L301" s="6">
        <v>510</v>
      </c>
      <c r="M301">
        <v>0</v>
      </c>
    </row>
    <row r="302" spans="1:13" x14ac:dyDescent="0.25">
      <c r="A302" t="s">
        <v>2</v>
      </c>
      <c r="B302" t="s">
        <v>1769</v>
      </c>
      <c r="C302" t="s">
        <v>8661</v>
      </c>
      <c r="D302" s="144">
        <v>78</v>
      </c>
      <c r="E302">
        <v>0.13100000000000001</v>
      </c>
      <c r="F302">
        <v>0.254</v>
      </c>
      <c r="G302" s="6">
        <v>231701</v>
      </c>
      <c r="H302" s="6">
        <v>1152</v>
      </c>
      <c r="I302" s="144" t="s">
        <v>3228</v>
      </c>
      <c r="J302" s="144">
        <v>60</v>
      </c>
      <c r="K302" s="6">
        <v>3587</v>
      </c>
      <c r="L302" s="6">
        <v>165</v>
      </c>
      <c r="M302">
        <v>0</v>
      </c>
    </row>
    <row r="303" spans="1:13" x14ac:dyDescent="0.25">
      <c r="A303" t="s">
        <v>2</v>
      </c>
      <c r="B303" t="s">
        <v>1767</v>
      </c>
      <c r="C303" t="s">
        <v>1766</v>
      </c>
      <c r="D303" s="144">
        <v>78</v>
      </c>
      <c r="E303">
        <v>0.19800000000000001</v>
      </c>
      <c r="F303">
        <v>0.40200000000000002</v>
      </c>
      <c r="G303" s="6">
        <v>91170</v>
      </c>
      <c r="H303" s="6">
        <v>503</v>
      </c>
      <c r="I303" s="144" t="s">
        <v>335</v>
      </c>
      <c r="J303" s="144">
        <v>83</v>
      </c>
      <c r="K303" s="6">
        <v>3920</v>
      </c>
      <c r="L303" s="6">
        <v>126</v>
      </c>
      <c r="M303">
        <v>0</v>
      </c>
    </row>
    <row r="304" spans="1:13" x14ac:dyDescent="0.25">
      <c r="A304" t="s">
        <v>2</v>
      </c>
      <c r="B304" t="s">
        <v>1765</v>
      </c>
      <c r="C304" t="s">
        <v>1764</v>
      </c>
      <c r="D304" s="144">
        <v>78</v>
      </c>
      <c r="E304">
        <v>0.13700000000000001</v>
      </c>
      <c r="F304">
        <v>0.39700000000000002</v>
      </c>
      <c r="G304" s="6">
        <v>128832</v>
      </c>
      <c r="H304" s="6">
        <v>653</v>
      </c>
      <c r="I304" s="144" t="s">
        <v>46</v>
      </c>
      <c r="J304" s="144">
        <v>85</v>
      </c>
      <c r="K304" s="6">
        <v>5295</v>
      </c>
      <c r="L304" s="6">
        <v>186</v>
      </c>
      <c r="M304">
        <v>0</v>
      </c>
    </row>
    <row r="305" spans="1:13" x14ac:dyDescent="0.25">
      <c r="A305" t="s">
        <v>2</v>
      </c>
      <c r="B305" t="s">
        <v>448</v>
      </c>
      <c r="C305" t="s">
        <v>1766</v>
      </c>
      <c r="D305" s="144">
        <v>75</v>
      </c>
      <c r="E305">
        <v>0.112</v>
      </c>
      <c r="F305">
        <v>0.29799999999999999</v>
      </c>
      <c r="G305" s="6">
        <v>180552</v>
      </c>
      <c r="H305" s="6">
        <v>1520</v>
      </c>
      <c r="I305" s="144" t="s">
        <v>3228</v>
      </c>
      <c r="J305" s="144">
        <v>90</v>
      </c>
      <c r="K305" s="6">
        <v>9583</v>
      </c>
      <c r="L305" s="6">
        <v>710</v>
      </c>
      <c r="M305">
        <v>0</v>
      </c>
    </row>
    <row r="306" spans="1:13" x14ac:dyDescent="0.25">
      <c r="A306" t="s">
        <v>2</v>
      </c>
      <c r="B306" t="s">
        <v>99</v>
      </c>
      <c r="C306" t="s">
        <v>1837</v>
      </c>
      <c r="D306" s="144">
        <v>75</v>
      </c>
      <c r="E306">
        <v>0.107</v>
      </c>
      <c r="F306">
        <v>0.20899999999999999</v>
      </c>
      <c r="G306" s="6">
        <v>1189993</v>
      </c>
      <c r="H306" s="6">
        <v>4378</v>
      </c>
      <c r="I306" s="144" t="s">
        <v>21</v>
      </c>
      <c r="J306" s="144">
        <v>88</v>
      </c>
      <c r="K306" s="6">
        <v>54737</v>
      </c>
      <c r="L306" s="6">
        <v>1497</v>
      </c>
      <c r="M306">
        <v>0</v>
      </c>
    </row>
    <row r="307" spans="1:13" x14ac:dyDescent="0.25">
      <c r="A307" t="s">
        <v>2</v>
      </c>
      <c r="B307" t="s">
        <v>8774</v>
      </c>
      <c r="C307" t="s">
        <v>1401</v>
      </c>
      <c r="D307" s="144">
        <v>75</v>
      </c>
      <c r="E307">
        <v>0.25700000000000001</v>
      </c>
      <c r="F307">
        <v>0.55000000000000004</v>
      </c>
      <c r="G307" s="6">
        <v>32673</v>
      </c>
      <c r="H307" s="6">
        <v>312</v>
      </c>
      <c r="I307" s="144" t="s">
        <v>335</v>
      </c>
      <c r="J307" s="144">
        <v>80</v>
      </c>
      <c r="K307" s="6">
        <v>1231</v>
      </c>
      <c r="L307" s="6">
        <v>152</v>
      </c>
      <c r="M307">
        <v>0</v>
      </c>
    </row>
    <row r="308" spans="1:13" x14ac:dyDescent="0.25">
      <c r="A308" t="s">
        <v>2</v>
      </c>
      <c r="B308" t="s">
        <v>1789</v>
      </c>
      <c r="C308" t="s">
        <v>8762</v>
      </c>
      <c r="D308" s="144">
        <v>75</v>
      </c>
      <c r="E308">
        <v>0.159</v>
      </c>
      <c r="F308">
        <v>0.29299999999999998</v>
      </c>
      <c r="G308" s="6">
        <v>118814</v>
      </c>
      <c r="H308" s="6">
        <v>579</v>
      </c>
      <c r="I308" s="144" t="s">
        <v>46</v>
      </c>
      <c r="J308" s="144">
        <v>80</v>
      </c>
      <c r="K308" s="6">
        <v>4363</v>
      </c>
      <c r="L308" s="6">
        <v>154</v>
      </c>
      <c r="M308">
        <v>0</v>
      </c>
    </row>
    <row r="309" spans="1:13" x14ac:dyDescent="0.25">
      <c r="A309" t="s">
        <v>2</v>
      </c>
      <c r="B309" t="s">
        <v>8773</v>
      </c>
      <c r="C309" t="s">
        <v>8772</v>
      </c>
      <c r="D309" s="144">
        <v>75</v>
      </c>
      <c r="E309">
        <v>0.23400000000000001</v>
      </c>
      <c r="F309">
        <v>0.48099999999999998</v>
      </c>
      <c r="G309" s="6">
        <v>60137</v>
      </c>
      <c r="H309" s="6">
        <v>305</v>
      </c>
      <c r="I309" s="144" t="s">
        <v>335</v>
      </c>
      <c r="J309" s="144">
        <v>85</v>
      </c>
      <c r="K309" s="6">
        <v>3420</v>
      </c>
      <c r="L309" s="6">
        <v>116</v>
      </c>
      <c r="M309">
        <v>0</v>
      </c>
    </row>
    <row r="310" spans="1:13" x14ac:dyDescent="0.25">
      <c r="A310" t="s">
        <v>2</v>
      </c>
      <c r="B310" t="s">
        <v>8771</v>
      </c>
      <c r="C310" t="s">
        <v>8656</v>
      </c>
      <c r="D310" s="144">
        <v>75</v>
      </c>
      <c r="E310">
        <v>0.13100000000000001</v>
      </c>
      <c r="F310">
        <v>0.215</v>
      </c>
      <c r="G310" s="6">
        <v>225560</v>
      </c>
      <c r="H310" s="6">
        <v>1318</v>
      </c>
      <c r="I310" s="144" t="s">
        <v>3228</v>
      </c>
      <c r="J310" s="144">
        <v>68</v>
      </c>
      <c r="K310" s="6">
        <v>4533</v>
      </c>
      <c r="L310" s="6">
        <v>212</v>
      </c>
      <c r="M310">
        <v>0</v>
      </c>
    </row>
    <row r="311" spans="1:13" x14ac:dyDescent="0.25">
      <c r="A311" t="s">
        <v>2</v>
      </c>
      <c r="B311" t="s">
        <v>111</v>
      </c>
      <c r="C311" t="s">
        <v>1442</v>
      </c>
      <c r="D311" s="144">
        <v>73</v>
      </c>
      <c r="E311">
        <v>6.8000000000000005E-2</v>
      </c>
      <c r="F311">
        <v>0.28899999999999998</v>
      </c>
      <c r="G311" s="6">
        <v>215117</v>
      </c>
      <c r="H311" s="6">
        <v>1097</v>
      </c>
      <c r="I311" s="144" t="s">
        <v>3228</v>
      </c>
      <c r="J311" s="144">
        <v>88</v>
      </c>
      <c r="K311" s="6">
        <v>13542</v>
      </c>
      <c r="L311" s="6">
        <v>365</v>
      </c>
      <c r="M311">
        <v>1E-3</v>
      </c>
    </row>
    <row r="312" spans="1:13" x14ac:dyDescent="0.25">
      <c r="A312" t="s">
        <v>2</v>
      </c>
      <c r="B312" t="s">
        <v>114</v>
      </c>
      <c r="C312" t="s">
        <v>2280</v>
      </c>
      <c r="D312" s="144">
        <v>73</v>
      </c>
      <c r="E312">
        <v>4.9000000000000002E-2</v>
      </c>
      <c r="F312">
        <v>0.38900000000000001</v>
      </c>
      <c r="G312" s="6">
        <v>270663</v>
      </c>
      <c r="H312" s="6">
        <v>1435</v>
      </c>
      <c r="I312" s="144" t="s">
        <v>3228</v>
      </c>
      <c r="J312" s="144">
        <v>88</v>
      </c>
      <c r="K312" s="6">
        <v>18026</v>
      </c>
      <c r="L312" s="6">
        <v>496</v>
      </c>
      <c r="M312">
        <v>0</v>
      </c>
    </row>
    <row r="313" spans="1:13" x14ac:dyDescent="0.25">
      <c r="A313" t="s">
        <v>2</v>
      </c>
      <c r="B313" t="s">
        <v>81</v>
      </c>
      <c r="C313" t="s">
        <v>2287</v>
      </c>
      <c r="D313" s="144">
        <v>73</v>
      </c>
      <c r="E313">
        <v>6.5000000000000002E-2</v>
      </c>
      <c r="F313">
        <v>0.222</v>
      </c>
      <c r="G313" s="6">
        <v>5919423</v>
      </c>
      <c r="H313" s="6">
        <v>54593</v>
      </c>
      <c r="I313" s="144" t="s">
        <v>3</v>
      </c>
      <c r="J313" s="144">
        <v>100</v>
      </c>
      <c r="K313" s="6">
        <v>885087</v>
      </c>
      <c r="L313" s="6">
        <v>33762</v>
      </c>
      <c r="M313">
        <v>2E-3</v>
      </c>
    </row>
    <row r="314" spans="1:13" x14ac:dyDescent="0.25">
      <c r="A314" t="s">
        <v>2</v>
      </c>
      <c r="B314" t="s">
        <v>2285</v>
      </c>
      <c r="C314" t="s">
        <v>2284</v>
      </c>
      <c r="D314" s="144">
        <v>73</v>
      </c>
      <c r="E314">
        <v>0.114</v>
      </c>
      <c r="F314">
        <v>0.217</v>
      </c>
      <c r="G314" s="6">
        <v>164993</v>
      </c>
      <c r="H314" s="6">
        <v>1051</v>
      </c>
      <c r="I314" s="144" t="s">
        <v>3228</v>
      </c>
      <c r="J314" s="144">
        <v>93</v>
      </c>
      <c r="K314" s="6">
        <v>12874</v>
      </c>
      <c r="L314" s="6">
        <v>459</v>
      </c>
      <c r="M314">
        <v>0</v>
      </c>
    </row>
    <row r="315" spans="1:13" x14ac:dyDescent="0.25">
      <c r="A315" t="s">
        <v>2</v>
      </c>
      <c r="B315" t="s">
        <v>8770</v>
      </c>
      <c r="C315" t="s">
        <v>8711</v>
      </c>
      <c r="D315" s="144">
        <v>73</v>
      </c>
      <c r="E315">
        <v>0.13200000000000001</v>
      </c>
      <c r="F315">
        <v>0.29899999999999999</v>
      </c>
      <c r="G315" s="6">
        <v>92927</v>
      </c>
      <c r="H315" s="6">
        <v>497</v>
      </c>
      <c r="I315" s="144" t="s">
        <v>46</v>
      </c>
      <c r="J315" s="144">
        <v>80</v>
      </c>
      <c r="K315" s="6">
        <v>3617</v>
      </c>
      <c r="L315" s="6">
        <v>149</v>
      </c>
      <c r="M315">
        <v>0</v>
      </c>
    </row>
    <row r="316" spans="1:13" x14ac:dyDescent="0.25">
      <c r="A316" t="s">
        <v>2</v>
      </c>
      <c r="B316" t="s">
        <v>8769</v>
      </c>
      <c r="C316" t="s">
        <v>8768</v>
      </c>
      <c r="D316" s="144">
        <v>73</v>
      </c>
      <c r="E316">
        <v>0.23899999999999999</v>
      </c>
      <c r="F316">
        <v>0.42399999999999999</v>
      </c>
      <c r="G316" s="6">
        <v>45132</v>
      </c>
      <c r="H316" s="6">
        <v>308</v>
      </c>
      <c r="I316" s="144" t="s">
        <v>335</v>
      </c>
      <c r="J316" s="144">
        <v>85</v>
      </c>
      <c r="K316" s="6">
        <v>4056</v>
      </c>
      <c r="L316" s="6">
        <v>118</v>
      </c>
      <c r="M316">
        <v>0</v>
      </c>
    </row>
    <row r="317" spans="1:13" x14ac:dyDescent="0.25">
      <c r="A317" t="s">
        <v>2</v>
      </c>
      <c r="B317" t="s">
        <v>8767</v>
      </c>
      <c r="C317" t="s">
        <v>6890</v>
      </c>
      <c r="D317" s="144">
        <v>70</v>
      </c>
      <c r="E317">
        <v>0.24099999999999999</v>
      </c>
      <c r="F317">
        <v>0.58099999999999996</v>
      </c>
      <c r="G317" s="6">
        <v>43053</v>
      </c>
      <c r="H317" s="6">
        <v>122</v>
      </c>
      <c r="I317" s="144" t="s">
        <v>335</v>
      </c>
      <c r="J317" s="144">
        <v>45</v>
      </c>
      <c r="K317" s="6">
        <v>530</v>
      </c>
      <c r="L317" s="6">
        <v>12</v>
      </c>
      <c r="M317">
        <v>0</v>
      </c>
    </row>
    <row r="318" spans="1:13" x14ac:dyDescent="0.25">
      <c r="A318" t="s">
        <v>2</v>
      </c>
      <c r="B318" t="s">
        <v>106</v>
      </c>
      <c r="C318" t="s">
        <v>8656</v>
      </c>
      <c r="D318" s="144">
        <v>70</v>
      </c>
      <c r="E318">
        <v>8.6999999999999994E-2</v>
      </c>
      <c r="F318">
        <v>0.13400000000000001</v>
      </c>
      <c r="G318" s="6">
        <v>1339575</v>
      </c>
      <c r="H318" s="6">
        <v>6307</v>
      </c>
      <c r="I318" s="144" t="s">
        <v>21</v>
      </c>
      <c r="J318" s="144">
        <v>85</v>
      </c>
      <c r="K318" s="6">
        <v>65174</v>
      </c>
      <c r="L318" s="6">
        <v>1600</v>
      </c>
      <c r="M318">
        <v>1E-3</v>
      </c>
    </row>
    <row r="319" spans="1:13" x14ac:dyDescent="0.25">
      <c r="A319" t="s">
        <v>2</v>
      </c>
      <c r="B319" t="s">
        <v>2283</v>
      </c>
      <c r="C319" t="s">
        <v>2120</v>
      </c>
      <c r="D319" s="144">
        <v>70</v>
      </c>
      <c r="E319">
        <v>0.11</v>
      </c>
      <c r="F319">
        <v>0.28100000000000003</v>
      </c>
      <c r="G319" s="6">
        <v>135580</v>
      </c>
      <c r="H319" s="6">
        <v>831</v>
      </c>
      <c r="I319" s="144" t="s">
        <v>3228</v>
      </c>
      <c r="J319" s="144">
        <v>90</v>
      </c>
      <c r="K319" s="6">
        <v>7706</v>
      </c>
      <c r="L319" s="6">
        <v>345</v>
      </c>
      <c r="M319">
        <v>0</v>
      </c>
    </row>
    <row r="320" spans="1:13" x14ac:dyDescent="0.25">
      <c r="A320" t="s">
        <v>2</v>
      </c>
      <c r="B320" t="s">
        <v>8766</v>
      </c>
      <c r="C320" t="s">
        <v>8656</v>
      </c>
      <c r="D320" s="144">
        <v>70</v>
      </c>
      <c r="E320">
        <v>0.188</v>
      </c>
      <c r="F320">
        <v>0.26900000000000002</v>
      </c>
      <c r="G320" s="6">
        <v>107097</v>
      </c>
      <c r="H320" s="6">
        <v>320</v>
      </c>
      <c r="I320" s="144" t="s">
        <v>46</v>
      </c>
      <c r="J320" s="144">
        <v>20</v>
      </c>
      <c r="K320" s="6">
        <v>79</v>
      </c>
      <c r="L320" s="6">
        <v>5</v>
      </c>
      <c r="M320">
        <v>0</v>
      </c>
    </row>
    <row r="321" spans="1:13" x14ac:dyDescent="0.25">
      <c r="A321" t="s">
        <v>2</v>
      </c>
      <c r="B321" t="s">
        <v>2279</v>
      </c>
      <c r="C321" t="s">
        <v>2278</v>
      </c>
      <c r="D321" s="144">
        <v>70</v>
      </c>
      <c r="E321">
        <v>0.192</v>
      </c>
      <c r="F321">
        <v>0.32500000000000001</v>
      </c>
      <c r="G321" s="6">
        <v>64303</v>
      </c>
      <c r="H321" s="6">
        <v>386</v>
      </c>
      <c r="I321" s="144" t="s">
        <v>335</v>
      </c>
      <c r="J321" s="144">
        <v>88</v>
      </c>
      <c r="K321" s="6">
        <v>4623</v>
      </c>
      <c r="L321" s="6">
        <v>160</v>
      </c>
      <c r="M321">
        <v>0</v>
      </c>
    </row>
    <row r="322" spans="1:13" x14ac:dyDescent="0.25">
      <c r="A322" t="s">
        <v>2</v>
      </c>
      <c r="B322" t="s">
        <v>8765</v>
      </c>
      <c r="C322" t="s">
        <v>8656</v>
      </c>
      <c r="D322" s="144">
        <v>70</v>
      </c>
      <c r="E322">
        <v>0.15</v>
      </c>
      <c r="F322">
        <v>0.21099999999999999</v>
      </c>
      <c r="G322" s="6">
        <v>179517</v>
      </c>
      <c r="H322" s="6">
        <v>969</v>
      </c>
      <c r="I322" s="144" t="s">
        <v>3228</v>
      </c>
      <c r="J322" s="144">
        <v>70</v>
      </c>
      <c r="K322" s="6">
        <v>4475</v>
      </c>
      <c r="L322" s="6">
        <v>108</v>
      </c>
      <c r="M322">
        <v>0</v>
      </c>
    </row>
    <row r="323" spans="1:13" x14ac:dyDescent="0.25">
      <c r="A323" t="s">
        <v>2</v>
      </c>
      <c r="B323" t="s">
        <v>8764</v>
      </c>
      <c r="C323" t="s">
        <v>1779</v>
      </c>
      <c r="D323" s="144">
        <v>70</v>
      </c>
      <c r="E323">
        <v>0.14099999999999999</v>
      </c>
      <c r="F323">
        <v>0.55400000000000005</v>
      </c>
      <c r="G323" s="6">
        <v>48754</v>
      </c>
      <c r="H323" s="6">
        <v>272</v>
      </c>
      <c r="I323" s="144" t="s">
        <v>335</v>
      </c>
      <c r="J323" s="144">
        <v>73</v>
      </c>
      <c r="K323" s="6">
        <v>1574</v>
      </c>
      <c r="L323" s="6">
        <v>76</v>
      </c>
      <c r="M323">
        <v>0</v>
      </c>
    </row>
    <row r="324" spans="1:13" x14ac:dyDescent="0.25">
      <c r="A324" t="s">
        <v>2</v>
      </c>
      <c r="B324" t="s">
        <v>8763</v>
      </c>
      <c r="C324" t="s">
        <v>8762</v>
      </c>
      <c r="D324" s="144">
        <v>70</v>
      </c>
      <c r="E324">
        <v>0.13100000000000001</v>
      </c>
      <c r="F324">
        <v>0.29799999999999999</v>
      </c>
      <c r="G324" s="6">
        <v>113411</v>
      </c>
      <c r="H324" s="6">
        <v>451</v>
      </c>
      <c r="I324" s="144" t="s">
        <v>46</v>
      </c>
      <c r="J324" s="144">
        <v>75</v>
      </c>
      <c r="K324" s="6">
        <v>4287</v>
      </c>
      <c r="L324" s="6">
        <v>102</v>
      </c>
      <c r="M324">
        <v>0</v>
      </c>
    </row>
    <row r="325" spans="1:13" x14ac:dyDescent="0.25">
      <c r="A325" t="s">
        <v>2</v>
      </c>
      <c r="B325" t="s">
        <v>73</v>
      </c>
      <c r="C325" t="s">
        <v>795</v>
      </c>
      <c r="D325" s="144">
        <v>70</v>
      </c>
      <c r="E325">
        <v>5.7000000000000002E-2</v>
      </c>
      <c r="F325">
        <v>0.17399999999999999</v>
      </c>
      <c r="G325" s="6">
        <v>2537732</v>
      </c>
      <c r="H325" s="6">
        <v>60134</v>
      </c>
      <c r="I325" s="144" t="s">
        <v>21</v>
      </c>
      <c r="J325" s="144">
        <v>100</v>
      </c>
      <c r="K325" s="6">
        <v>1172342</v>
      </c>
      <c r="L325" s="6">
        <v>50623</v>
      </c>
      <c r="M325">
        <v>0</v>
      </c>
    </row>
    <row r="326" spans="1:13" x14ac:dyDescent="0.25">
      <c r="A326" t="s">
        <v>2</v>
      </c>
      <c r="B326" t="s">
        <v>8761</v>
      </c>
      <c r="C326" t="s">
        <v>8656</v>
      </c>
      <c r="D326" s="144">
        <v>68</v>
      </c>
      <c r="E326">
        <v>0.41599999999999998</v>
      </c>
      <c r="F326">
        <v>0.68300000000000005</v>
      </c>
      <c r="G326" s="6">
        <v>44675</v>
      </c>
      <c r="H326" s="6">
        <v>98</v>
      </c>
      <c r="I326" s="144" t="s">
        <v>335</v>
      </c>
      <c r="J326" s="144">
        <v>10</v>
      </c>
      <c r="K326" s="6">
        <v>0</v>
      </c>
      <c r="L326" s="6">
        <v>0</v>
      </c>
      <c r="M326">
        <v>0</v>
      </c>
    </row>
    <row r="327" spans="1:13" x14ac:dyDescent="0.25">
      <c r="A327" t="s">
        <v>2</v>
      </c>
      <c r="B327" t="s">
        <v>115</v>
      </c>
      <c r="C327" t="s">
        <v>2286</v>
      </c>
      <c r="D327" s="144">
        <v>68</v>
      </c>
      <c r="E327">
        <v>7.8E-2</v>
      </c>
      <c r="F327">
        <v>0.23599999999999999</v>
      </c>
      <c r="G327" s="6">
        <v>201163</v>
      </c>
      <c r="H327" s="6">
        <v>1350</v>
      </c>
      <c r="I327" s="144" t="s">
        <v>3228</v>
      </c>
      <c r="J327" s="144">
        <v>98</v>
      </c>
      <c r="K327" s="6">
        <v>22816</v>
      </c>
      <c r="L327" s="6">
        <v>752</v>
      </c>
      <c r="M327">
        <v>0</v>
      </c>
    </row>
    <row r="328" spans="1:13" x14ac:dyDescent="0.25">
      <c r="A328" t="s">
        <v>2</v>
      </c>
      <c r="B328" t="s">
        <v>8760</v>
      </c>
      <c r="C328" t="s">
        <v>2286</v>
      </c>
      <c r="D328" s="144">
        <v>68</v>
      </c>
      <c r="E328">
        <v>0.14199999999999999</v>
      </c>
      <c r="F328">
        <v>0.26700000000000002</v>
      </c>
      <c r="G328" s="6">
        <v>90141</v>
      </c>
      <c r="H328" s="6">
        <v>394</v>
      </c>
      <c r="I328" s="144" t="s">
        <v>46</v>
      </c>
      <c r="J328" s="144">
        <v>80</v>
      </c>
      <c r="K328" s="6">
        <v>4372</v>
      </c>
      <c r="L328" s="6">
        <v>101</v>
      </c>
      <c r="M328">
        <v>0</v>
      </c>
    </row>
    <row r="329" spans="1:13" x14ac:dyDescent="0.25">
      <c r="A329" t="s">
        <v>2</v>
      </c>
      <c r="B329" t="s">
        <v>455</v>
      </c>
      <c r="C329" t="s">
        <v>8656</v>
      </c>
      <c r="D329" s="144">
        <v>68</v>
      </c>
      <c r="E329">
        <v>8.2000000000000003E-2</v>
      </c>
      <c r="F329">
        <v>0.11899999999999999</v>
      </c>
      <c r="G329" s="6">
        <v>453454</v>
      </c>
      <c r="H329" s="6">
        <v>5540</v>
      </c>
      <c r="I329" s="144" t="s">
        <v>3228</v>
      </c>
      <c r="J329" s="144">
        <v>80</v>
      </c>
      <c r="K329" s="6">
        <v>21676</v>
      </c>
      <c r="L329" s="6">
        <v>2312</v>
      </c>
      <c r="M329">
        <v>0</v>
      </c>
    </row>
    <row r="330" spans="1:13" x14ac:dyDescent="0.25">
      <c r="A330" t="s">
        <v>2</v>
      </c>
      <c r="B330" t="s">
        <v>110</v>
      </c>
      <c r="C330" t="s">
        <v>993</v>
      </c>
      <c r="D330" s="144">
        <v>68</v>
      </c>
      <c r="E330">
        <v>5.8999999999999997E-2</v>
      </c>
      <c r="F330">
        <v>0.22</v>
      </c>
      <c r="G330" s="6">
        <v>250657</v>
      </c>
      <c r="H330" s="6">
        <v>1122</v>
      </c>
      <c r="I330" s="144" t="s">
        <v>3228</v>
      </c>
      <c r="J330" s="144">
        <v>88</v>
      </c>
      <c r="K330" s="6">
        <v>18037</v>
      </c>
      <c r="L330" s="6">
        <v>357</v>
      </c>
      <c r="M330">
        <v>0</v>
      </c>
    </row>
    <row r="331" spans="1:13" x14ac:dyDescent="0.25">
      <c r="A331" t="s">
        <v>2</v>
      </c>
      <c r="B331" t="s">
        <v>8759</v>
      </c>
      <c r="C331" t="s">
        <v>8758</v>
      </c>
      <c r="D331" s="144">
        <v>68</v>
      </c>
      <c r="E331">
        <v>0.22800000000000001</v>
      </c>
      <c r="F331">
        <v>0.45700000000000002</v>
      </c>
      <c r="G331" s="6">
        <v>53334</v>
      </c>
      <c r="H331" s="6">
        <v>129</v>
      </c>
      <c r="I331" s="144" t="s">
        <v>335</v>
      </c>
      <c r="J331" s="144">
        <v>60</v>
      </c>
      <c r="K331" s="6">
        <v>1099</v>
      </c>
      <c r="L331" s="6">
        <v>23</v>
      </c>
      <c r="M331">
        <v>0</v>
      </c>
    </row>
    <row r="332" spans="1:13" x14ac:dyDescent="0.25">
      <c r="A332" t="s">
        <v>2</v>
      </c>
      <c r="B332" t="s">
        <v>8757</v>
      </c>
      <c r="C332" t="s">
        <v>1766</v>
      </c>
      <c r="D332" s="144">
        <v>68</v>
      </c>
      <c r="E332">
        <v>0.11</v>
      </c>
      <c r="F332">
        <v>0.26500000000000001</v>
      </c>
      <c r="G332" s="6">
        <v>92958</v>
      </c>
      <c r="H332" s="6">
        <v>650</v>
      </c>
      <c r="I332" s="144" t="s">
        <v>46</v>
      </c>
      <c r="J332" s="144">
        <v>83</v>
      </c>
      <c r="K332" s="6">
        <v>4368</v>
      </c>
      <c r="L332" s="6">
        <v>208</v>
      </c>
      <c r="M332">
        <v>0</v>
      </c>
    </row>
    <row r="333" spans="1:13" x14ac:dyDescent="0.25">
      <c r="A333" t="s">
        <v>2</v>
      </c>
      <c r="B333" t="s">
        <v>8756</v>
      </c>
      <c r="C333" t="s">
        <v>1783</v>
      </c>
      <c r="D333" s="144">
        <v>68</v>
      </c>
      <c r="E333">
        <v>0.13600000000000001</v>
      </c>
      <c r="F333">
        <v>0.247</v>
      </c>
      <c r="G333" s="6">
        <v>104031</v>
      </c>
      <c r="H333" s="6">
        <v>426</v>
      </c>
      <c r="I333" s="144" t="s">
        <v>46</v>
      </c>
      <c r="J333" s="144">
        <v>63</v>
      </c>
      <c r="K333" s="6">
        <v>2577</v>
      </c>
      <c r="L333" s="6">
        <v>72</v>
      </c>
      <c r="M333">
        <v>0</v>
      </c>
    </row>
    <row r="334" spans="1:13" x14ac:dyDescent="0.25">
      <c r="A334" t="s">
        <v>2</v>
      </c>
      <c r="B334" t="s">
        <v>8755</v>
      </c>
      <c r="C334" t="s">
        <v>8726</v>
      </c>
      <c r="D334" s="144">
        <v>68</v>
      </c>
      <c r="E334">
        <v>0.20899999999999999</v>
      </c>
      <c r="F334">
        <v>0.39100000000000001</v>
      </c>
      <c r="G334" s="6">
        <v>67031</v>
      </c>
      <c r="H334" s="6">
        <v>270</v>
      </c>
      <c r="I334" s="144" t="s">
        <v>335</v>
      </c>
      <c r="J334" s="144">
        <v>73</v>
      </c>
      <c r="K334" s="6">
        <v>2220</v>
      </c>
      <c r="L334" s="6">
        <v>55</v>
      </c>
      <c r="M334">
        <v>0</v>
      </c>
    </row>
    <row r="335" spans="1:13" x14ac:dyDescent="0.25">
      <c r="A335" t="s">
        <v>2</v>
      </c>
      <c r="B335" t="s">
        <v>8754</v>
      </c>
      <c r="C335" t="s">
        <v>8656</v>
      </c>
      <c r="D335" s="144">
        <v>68</v>
      </c>
      <c r="E335">
        <v>0.13100000000000001</v>
      </c>
      <c r="F335">
        <v>0.184</v>
      </c>
      <c r="G335" s="6">
        <v>147949</v>
      </c>
      <c r="H335" s="6">
        <v>623</v>
      </c>
      <c r="I335" s="144" t="s">
        <v>3228</v>
      </c>
      <c r="J335" s="144">
        <v>45</v>
      </c>
      <c r="K335" s="6">
        <v>1679</v>
      </c>
      <c r="L335" s="6">
        <v>41</v>
      </c>
      <c r="M335">
        <v>0</v>
      </c>
    </row>
    <row r="336" spans="1:13" x14ac:dyDescent="0.25">
      <c r="A336" t="s">
        <v>2</v>
      </c>
      <c r="B336" t="s">
        <v>8753</v>
      </c>
      <c r="C336" t="s">
        <v>8752</v>
      </c>
      <c r="D336" s="144">
        <v>68</v>
      </c>
      <c r="E336">
        <v>0.16400000000000001</v>
      </c>
      <c r="F336">
        <v>0.27600000000000002</v>
      </c>
      <c r="G336" s="6">
        <v>77602</v>
      </c>
      <c r="H336" s="6">
        <v>327</v>
      </c>
      <c r="I336" s="144" t="s">
        <v>335</v>
      </c>
      <c r="J336" s="144">
        <v>45</v>
      </c>
      <c r="K336" s="6">
        <v>1097</v>
      </c>
      <c r="L336" s="6">
        <v>30</v>
      </c>
      <c r="M336">
        <v>0</v>
      </c>
    </row>
    <row r="337" spans="1:13" x14ac:dyDescent="0.25">
      <c r="A337" t="s">
        <v>2</v>
      </c>
      <c r="B337" t="s">
        <v>8751</v>
      </c>
      <c r="C337" t="s">
        <v>8658</v>
      </c>
      <c r="D337" s="144">
        <v>68</v>
      </c>
      <c r="E337">
        <v>0.14299999999999999</v>
      </c>
      <c r="F337">
        <v>0.218</v>
      </c>
      <c r="G337" s="6">
        <v>134770</v>
      </c>
      <c r="H337" s="6">
        <v>362</v>
      </c>
      <c r="I337" s="144" t="s">
        <v>46</v>
      </c>
      <c r="J337" s="144">
        <v>40</v>
      </c>
      <c r="K337" s="6">
        <v>1112</v>
      </c>
      <c r="L337" s="6">
        <v>27</v>
      </c>
      <c r="M337">
        <v>0</v>
      </c>
    </row>
    <row r="338" spans="1:13" x14ac:dyDescent="0.25">
      <c r="A338" t="s">
        <v>2</v>
      </c>
      <c r="B338" t="s">
        <v>8750</v>
      </c>
      <c r="C338" t="s">
        <v>6890</v>
      </c>
      <c r="D338" s="144">
        <v>68</v>
      </c>
      <c r="E338">
        <v>0.11</v>
      </c>
      <c r="F338">
        <v>0.30399999999999999</v>
      </c>
      <c r="G338" s="6">
        <v>115298</v>
      </c>
      <c r="H338" s="6">
        <v>547</v>
      </c>
      <c r="I338" s="144" t="s">
        <v>3228</v>
      </c>
      <c r="J338" s="144">
        <v>80</v>
      </c>
      <c r="K338" s="6">
        <v>4381</v>
      </c>
      <c r="L338" s="6">
        <v>164</v>
      </c>
      <c r="M338">
        <v>1E-3</v>
      </c>
    </row>
    <row r="339" spans="1:13" x14ac:dyDescent="0.25">
      <c r="A339" t="s">
        <v>2</v>
      </c>
      <c r="B339" t="s">
        <v>8749</v>
      </c>
      <c r="C339" t="s">
        <v>8728</v>
      </c>
      <c r="D339" s="144">
        <v>68</v>
      </c>
      <c r="E339">
        <v>0.20100000000000001</v>
      </c>
      <c r="F339">
        <v>0.621</v>
      </c>
      <c r="G339" s="6">
        <v>25906</v>
      </c>
      <c r="H339" s="6">
        <v>191</v>
      </c>
      <c r="I339" s="144" t="s">
        <v>335</v>
      </c>
      <c r="J339" s="144">
        <v>80</v>
      </c>
      <c r="K339" s="6">
        <v>2225</v>
      </c>
      <c r="L339" s="6">
        <v>84</v>
      </c>
      <c r="M339">
        <v>0</v>
      </c>
    </row>
    <row r="340" spans="1:13" x14ac:dyDescent="0.25">
      <c r="A340" t="s">
        <v>2</v>
      </c>
      <c r="B340" t="s">
        <v>8748</v>
      </c>
      <c r="C340" t="s">
        <v>1783</v>
      </c>
      <c r="D340" s="144">
        <v>65</v>
      </c>
      <c r="E340">
        <v>0.23499999999999999</v>
      </c>
      <c r="F340">
        <v>0.48499999999999999</v>
      </c>
      <c r="G340" s="6">
        <v>42172</v>
      </c>
      <c r="H340" s="6">
        <v>98</v>
      </c>
      <c r="I340" s="144" t="s">
        <v>335</v>
      </c>
      <c r="J340" s="144">
        <v>10</v>
      </c>
      <c r="K340" s="6">
        <v>0</v>
      </c>
      <c r="L340" s="6">
        <v>0</v>
      </c>
      <c r="M340">
        <v>0</v>
      </c>
    </row>
    <row r="341" spans="1:13" x14ac:dyDescent="0.25">
      <c r="A341" t="s">
        <v>2</v>
      </c>
      <c r="B341" t="s">
        <v>8747</v>
      </c>
      <c r="C341" t="s">
        <v>8177</v>
      </c>
      <c r="D341" s="144">
        <v>65</v>
      </c>
      <c r="E341">
        <v>0.16200000000000001</v>
      </c>
      <c r="F341">
        <v>0.23300000000000001</v>
      </c>
      <c r="G341" s="6">
        <v>120719</v>
      </c>
      <c r="H341" s="6">
        <v>299</v>
      </c>
      <c r="I341" s="144" t="s">
        <v>46</v>
      </c>
      <c r="J341" s="144">
        <v>45</v>
      </c>
      <c r="K341" s="6">
        <v>1125</v>
      </c>
      <c r="L341" s="6">
        <v>37</v>
      </c>
      <c r="M341">
        <v>0</v>
      </c>
    </row>
    <row r="342" spans="1:13" x14ac:dyDescent="0.25">
      <c r="A342" t="s">
        <v>2</v>
      </c>
      <c r="B342" t="s">
        <v>8746</v>
      </c>
      <c r="C342" t="s">
        <v>6890</v>
      </c>
      <c r="D342" s="144">
        <v>65</v>
      </c>
      <c r="E342">
        <v>0.16600000000000001</v>
      </c>
      <c r="F342">
        <v>0.27300000000000002</v>
      </c>
      <c r="G342" s="6">
        <v>75399</v>
      </c>
      <c r="H342" s="6">
        <v>260</v>
      </c>
      <c r="I342" s="144" t="s">
        <v>335</v>
      </c>
      <c r="J342" s="144">
        <v>53</v>
      </c>
      <c r="K342" s="6">
        <v>1304</v>
      </c>
      <c r="L342" s="6">
        <v>37</v>
      </c>
      <c r="M342">
        <v>0</v>
      </c>
    </row>
    <row r="343" spans="1:13" x14ac:dyDescent="0.25">
      <c r="A343" t="s">
        <v>2</v>
      </c>
      <c r="B343" t="s">
        <v>8745</v>
      </c>
      <c r="C343" t="s">
        <v>8744</v>
      </c>
      <c r="D343" s="144">
        <v>65</v>
      </c>
      <c r="E343">
        <v>0.11700000000000001</v>
      </c>
      <c r="F343">
        <v>0.19700000000000001</v>
      </c>
      <c r="G343" s="6">
        <v>165797</v>
      </c>
      <c r="H343" s="6">
        <v>465</v>
      </c>
      <c r="I343" s="144" t="s">
        <v>3228</v>
      </c>
      <c r="J343" s="144">
        <v>63</v>
      </c>
      <c r="K343" s="6">
        <v>3701</v>
      </c>
      <c r="L343" s="6">
        <v>132</v>
      </c>
      <c r="M343">
        <v>0</v>
      </c>
    </row>
    <row r="344" spans="1:13" x14ac:dyDescent="0.25">
      <c r="A344" t="s">
        <v>2</v>
      </c>
      <c r="B344" t="s">
        <v>453</v>
      </c>
      <c r="C344" t="s">
        <v>8656</v>
      </c>
      <c r="D344" s="144">
        <v>65</v>
      </c>
      <c r="E344">
        <v>9.5000000000000001E-2</v>
      </c>
      <c r="F344">
        <v>0.17399999999999999</v>
      </c>
      <c r="G344" s="6">
        <v>210726</v>
      </c>
      <c r="H344" s="6">
        <v>740</v>
      </c>
      <c r="I344" s="144" t="s">
        <v>3228</v>
      </c>
      <c r="J344" s="144">
        <v>65</v>
      </c>
      <c r="K344" s="6">
        <v>5281</v>
      </c>
      <c r="L344" s="6">
        <v>130</v>
      </c>
      <c r="M344">
        <v>0</v>
      </c>
    </row>
    <row r="345" spans="1:13" x14ac:dyDescent="0.25">
      <c r="A345" t="s">
        <v>2</v>
      </c>
      <c r="B345" t="s">
        <v>1171</v>
      </c>
      <c r="C345" t="s">
        <v>8743</v>
      </c>
      <c r="D345" s="144">
        <v>65</v>
      </c>
      <c r="E345">
        <v>9.7000000000000003E-2</v>
      </c>
      <c r="F345">
        <v>0.19</v>
      </c>
      <c r="G345" s="6">
        <v>167949</v>
      </c>
      <c r="H345" s="6">
        <v>690</v>
      </c>
      <c r="I345" s="144" t="s">
        <v>3228</v>
      </c>
      <c r="J345" s="144">
        <v>58</v>
      </c>
      <c r="K345" s="6">
        <v>2760</v>
      </c>
      <c r="L345" s="6">
        <v>100</v>
      </c>
      <c r="M345">
        <v>0</v>
      </c>
    </row>
    <row r="346" spans="1:13" x14ac:dyDescent="0.25">
      <c r="A346" t="s">
        <v>2</v>
      </c>
      <c r="B346" t="s">
        <v>160</v>
      </c>
      <c r="C346" t="s">
        <v>8742</v>
      </c>
      <c r="D346" s="144">
        <v>65</v>
      </c>
      <c r="E346">
        <v>0.16800000000000001</v>
      </c>
      <c r="F346">
        <v>0.25700000000000001</v>
      </c>
      <c r="G346" s="6">
        <v>67560</v>
      </c>
      <c r="H346" s="6">
        <v>300</v>
      </c>
      <c r="I346" s="144" t="s">
        <v>335</v>
      </c>
      <c r="J346" s="144">
        <v>53</v>
      </c>
      <c r="K346" s="6">
        <v>1087</v>
      </c>
      <c r="L346" s="6">
        <v>49</v>
      </c>
      <c r="M346">
        <v>0</v>
      </c>
    </row>
    <row r="347" spans="1:13" x14ac:dyDescent="0.25">
      <c r="A347" t="s">
        <v>2</v>
      </c>
      <c r="B347" t="s">
        <v>2282</v>
      </c>
      <c r="C347" t="s">
        <v>2281</v>
      </c>
      <c r="D347" s="144">
        <v>63</v>
      </c>
      <c r="E347">
        <v>9.2999999999999999E-2</v>
      </c>
      <c r="F347">
        <v>0.28000000000000003</v>
      </c>
      <c r="G347" s="6">
        <v>101788</v>
      </c>
      <c r="H347" s="6">
        <v>532</v>
      </c>
      <c r="I347" s="144" t="s">
        <v>3228</v>
      </c>
      <c r="J347" s="144">
        <v>88</v>
      </c>
      <c r="K347" s="6">
        <v>6993</v>
      </c>
      <c r="L347" s="6">
        <v>212</v>
      </c>
      <c r="M347">
        <v>0</v>
      </c>
    </row>
    <row r="348" spans="1:13" x14ac:dyDescent="0.25">
      <c r="A348" t="s">
        <v>2</v>
      </c>
      <c r="B348" t="s">
        <v>8741</v>
      </c>
      <c r="C348" t="s">
        <v>7526</v>
      </c>
      <c r="D348" s="144">
        <v>63</v>
      </c>
      <c r="E348">
        <v>0.16300000000000001</v>
      </c>
      <c r="F348">
        <v>0.41299999999999998</v>
      </c>
      <c r="G348" s="6">
        <v>27432</v>
      </c>
      <c r="H348" s="6">
        <v>179</v>
      </c>
      <c r="I348" s="144" t="s">
        <v>335</v>
      </c>
      <c r="J348" s="144">
        <v>60</v>
      </c>
      <c r="K348" s="6">
        <v>796</v>
      </c>
      <c r="L348" s="6">
        <v>30</v>
      </c>
      <c r="M348">
        <v>2E-3</v>
      </c>
    </row>
    <row r="349" spans="1:13" x14ac:dyDescent="0.25">
      <c r="A349" t="s">
        <v>2</v>
      </c>
      <c r="B349" t="s">
        <v>450</v>
      </c>
      <c r="C349" t="s">
        <v>8656</v>
      </c>
      <c r="D349" s="144">
        <v>63</v>
      </c>
      <c r="E349">
        <v>4.9000000000000002E-2</v>
      </c>
      <c r="F349">
        <v>0.11600000000000001</v>
      </c>
      <c r="G349" s="6">
        <v>868898</v>
      </c>
      <c r="H349" s="6">
        <v>2639</v>
      </c>
      <c r="I349" s="144" t="s">
        <v>21</v>
      </c>
      <c r="J349" s="144">
        <v>68</v>
      </c>
      <c r="K349" s="6">
        <v>23246</v>
      </c>
      <c r="L349" s="6">
        <v>589</v>
      </c>
      <c r="M349">
        <v>0</v>
      </c>
    </row>
    <row r="350" spans="1:13" x14ac:dyDescent="0.25">
      <c r="A350" t="s">
        <v>2</v>
      </c>
      <c r="B350" t="s">
        <v>454</v>
      </c>
      <c r="C350" t="s">
        <v>8740</v>
      </c>
      <c r="D350" s="144">
        <v>63</v>
      </c>
      <c r="E350">
        <v>7.3999999999999996E-2</v>
      </c>
      <c r="F350">
        <v>0.152</v>
      </c>
      <c r="G350" s="6">
        <v>182256</v>
      </c>
      <c r="H350" s="6">
        <v>1542</v>
      </c>
      <c r="I350" s="144" t="s">
        <v>3228</v>
      </c>
      <c r="J350" s="144">
        <v>68</v>
      </c>
      <c r="K350" s="6">
        <v>5000</v>
      </c>
      <c r="L350" s="6">
        <v>887</v>
      </c>
      <c r="M350">
        <v>0</v>
      </c>
    </row>
    <row r="351" spans="1:13" x14ac:dyDescent="0.25">
      <c r="A351" t="s">
        <v>2</v>
      </c>
      <c r="B351" t="s">
        <v>8739</v>
      </c>
      <c r="C351" t="s">
        <v>6709</v>
      </c>
      <c r="D351" s="144">
        <v>63</v>
      </c>
      <c r="E351">
        <v>0.109</v>
      </c>
      <c r="F351">
        <v>0.24399999999999999</v>
      </c>
      <c r="G351" s="6">
        <v>116042</v>
      </c>
      <c r="H351" s="6">
        <v>547</v>
      </c>
      <c r="I351" s="144" t="s">
        <v>3228</v>
      </c>
      <c r="J351" s="144">
        <v>70</v>
      </c>
      <c r="K351" s="6">
        <v>3594</v>
      </c>
      <c r="L351" s="6">
        <v>137</v>
      </c>
      <c r="M351">
        <v>0</v>
      </c>
    </row>
    <row r="352" spans="1:13" x14ac:dyDescent="0.25">
      <c r="A352" t="s">
        <v>2</v>
      </c>
      <c r="B352" t="s">
        <v>517</v>
      </c>
      <c r="C352" t="s">
        <v>6535</v>
      </c>
      <c r="D352" s="144">
        <v>63</v>
      </c>
      <c r="E352">
        <v>9.7000000000000003E-2</v>
      </c>
      <c r="F352">
        <v>0.182</v>
      </c>
      <c r="G352" s="6">
        <v>129436</v>
      </c>
      <c r="H352" s="6">
        <v>911</v>
      </c>
      <c r="I352" s="144" t="s">
        <v>3228</v>
      </c>
      <c r="J352" s="144">
        <v>53</v>
      </c>
      <c r="K352" s="6">
        <v>1919</v>
      </c>
      <c r="L352" s="6">
        <v>128</v>
      </c>
      <c r="M352">
        <v>0</v>
      </c>
    </row>
    <row r="353" spans="1:13" x14ac:dyDescent="0.25">
      <c r="A353" t="s">
        <v>2</v>
      </c>
      <c r="B353" t="s">
        <v>8738</v>
      </c>
      <c r="C353" t="s">
        <v>8737</v>
      </c>
      <c r="D353" s="144">
        <v>63</v>
      </c>
      <c r="E353">
        <v>0.214</v>
      </c>
      <c r="F353">
        <v>0.40500000000000003</v>
      </c>
      <c r="G353" s="6">
        <v>46437</v>
      </c>
      <c r="H353" s="6">
        <v>160</v>
      </c>
      <c r="I353" s="144" t="s">
        <v>335</v>
      </c>
      <c r="J353" s="144">
        <v>53</v>
      </c>
      <c r="K353" s="6">
        <v>815</v>
      </c>
      <c r="L353" s="6">
        <v>23</v>
      </c>
      <c r="M353">
        <v>0</v>
      </c>
    </row>
    <row r="354" spans="1:13" x14ac:dyDescent="0.25">
      <c r="A354" t="s">
        <v>2</v>
      </c>
      <c r="B354" t="s">
        <v>8736</v>
      </c>
      <c r="C354" t="s">
        <v>2287</v>
      </c>
      <c r="D354" s="144">
        <v>63</v>
      </c>
      <c r="E354">
        <v>0.14899999999999999</v>
      </c>
      <c r="F354">
        <v>0.36199999999999999</v>
      </c>
      <c r="G354" s="6">
        <v>52560</v>
      </c>
      <c r="H354" s="6">
        <v>182</v>
      </c>
      <c r="I354" s="144" t="s">
        <v>335</v>
      </c>
      <c r="J354" s="144">
        <v>33</v>
      </c>
      <c r="K354" s="6">
        <v>280</v>
      </c>
      <c r="L354" s="6">
        <v>10</v>
      </c>
      <c r="M354">
        <v>0</v>
      </c>
    </row>
    <row r="355" spans="1:13" x14ac:dyDescent="0.25">
      <c r="A355" t="s">
        <v>2</v>
      </c>
      <c r="B355" t="s">
        <v>8735</v>
      </c>
      <c r="C355" t="s">
        <v>8732</v>
      </c>
      <c r="D355" s="144">
        <v>63</v>
      </c>
      <c r="E355">
        <v>0.13100000000000001</v>
      </c>
      <c r="F355">
        <v>0.26600000000000001</v>
      </c>
      <c r="G355" s="6">
        <v>86934</v>
      </c>
      <c r="H355" s="6">
        <v>385</v>
      </c>
      <c r="I355" s="144" t="s">
        <v>46</v>
      </c>
      <c r="J355" s="144">
        <v>80</v>
      </c>
      <c r="K355" s="6">
        <v>5036</v>
      </c>
      <c r="L355" s="6">
        <v>118</v>
      </c>
      <c r="M355">
        <v>0</v>
      </c>
    </row>
    <row r="356" spans="1:13" x14ac:dyDescent="0.25">
      <c r="A356" t="s">
        <v>2</v>
      </c>
      <c r="B356" t="s">
        <v>8734</v>
      </c>
      <c r="C356" t="s">
        <v>1745</v>
      </c>
      <c r="D356" s="144">
        <v>63</v>
      </c>
      <c r="E356">
        <v>0.67500000000000004</v>
      </c>
      <c r="F356">
        <v>1</v>
      </c>
      <c r="G356" s="6">
        <v>31095</v>
      </c>
      <c r="H356" s="6">
        <v>43</v>
      </c>
      <c r="I356" s="144" t="s">
        <v>627</v>
      </c>
      <c r="J356" s="144">
        <v>38</v>
      </c>
      <c r="K356" s="6">
        <v>133</v>
      </c>
      <c r="L356" s="6">
        <v>2</v>
      </c>
      <c r="M356">
        <v>0</v>
      </c>
    </row>
    <row r="357" spans="1:13" x14ac:dyDescent="0.25">
      <c r="A357" t="s">
        <v>2</v>
      </c>
      <c r="B357" t="s">
        <v>8733</v>
      </c>
      <c r="C357" t="s">
        <v>1776</v>
      </c>
      <c r="D357" s="144">
        <v>60</v>
      </c>
      <c r="E357">
        <v>0.104</v>
      </c>
      <c r="F357">
        <v>0.157</v>
      </c>
      <c r="G357" s="6">
        <v>139941</v>
      </c>
      <c r="H357" s="6">
        <v>538</v>
      </c>
      <c r="I357" s="144" t="s">
        <v>3228</v>
      </c>
      <c r="J357" s="144">
        <v>58</v>
      </c>
      <c r="K357" s="6">
        <v>3290</v>
      </c>
      <c r="L357" s="6">
        <v>97</v>
      </c>
      <c r="M357">
        <v>0</v>
      </c>
    </row>
    <row r="358" spans="1:13" x14ac:dyDescent="0.25">
      <c r="A358" t="s">
        <v>2</v>
      </c>
      <c r="B358" t="s">
        <v>86</v>
      </c>
      <c r="C358" t="s">
        <v>8722</v>
      </c>
      <c r="D358" s="144">
        <v>60</v>
      </c>
      <c r="E358">
        <v>0.03</v>
      </c>
      <c r="F358">
        <v>9.5000000000000001E-2</v>
      </c>
      <c r="G358" s="6">
        <v>799551</v>
      </c>
      <c r="H358" s="6">
        <v>4355</v>
      </c>
      <c r="I358" s="144" t="s">
        <v>21</v>
      </c>
      <c r="J358" s="144">
        <v>75</v>
      </c>
      <c r="K358" s="6">
        <v>39743</v>
      </c>
      <c r="L358" s="6">
        <v>1931</v>
      </c>
      <c r="M358">
        <v>0</v>
      </c>
    </row>
    <row r="359" spans="1:13" x14ac:dyDescent="0.25">
      <c r="A359" t="s">
        <v>2</v>
      </c>
      <c r="B359" t="s">
        <v>449</v>
      </c>
      <c r="C359" t="s">
        <v>8732</v>
      </c>
      <c r="D359" s="144">
        <v>60</v>
      </c>
      <c r="E359">
        <v>7.3999999999999996E-2</v>
      </c>
      <c r="F359">
        <v>0.22</v>
      </c>
      <c r="G359" s="6">
        <v>114528</v>
      </c>
      <c r="H359" s="6">
        <v>661</v>
      </c>
      <c r="I359" s="144" t="s">
        <v>3228</v>
      </c>
      <c r="J359" s="144">
        <v>83</v>
      </c>
      <c r="K359" s="6">
        <v>6638</v>
      </c>
      <c r="L359" s="6">
        <v>253</v>
      </c>
      <c r="M359">
        <v>0</v>
      </c>
    </row>
    <row r="360" spans="1:13" x14ac:dyDescent="0.25">
      <c r="A360" t="s">
        <v>2</v>
      </c>
      <c r="B360" t="s">
        <v>95</v>
      </c>
      <c r="C360" t="s">
        <v>6535</v>
      </c>
      <c r="D360" s="144">
        <v>60</v>
      </c>
      <c r="E360">
        <v>2.9000000000000001E-2</v>
      </c>
      <c r="F360">
        <v>0.105</v>
      </c>
      <c r="G360" s="6">
        <v>387066</v>
      </c>
      <c r="H360" s="6">
        <v>2650</v>
      </c>
      <c r="I360" s="144" t="s">
        <v>21</v>
      </c>
      <c r="J360" s="144">
        <v>83</v>
      </c>
      <c r="K360" s="6">
        <v>34981</v>
      </c>
      <c r="L360" s="6">
        <v>1763</v>
      </c>
      <c r="M360">
        <v>0</v>
      </c>
    </row>
    <row r="361" spans="1:13" x14ac:dyDescent="0.25">
      <c r="A361" t="s">
        <v>2</v>
      </c>
      <c r="B361" t="s">
        <v>8731</v>
      </c>
      <c r="C361" t="s">
        <v>8671</v>
      </c>
      <c r="D361" s="144">
        <v>60</v>
      </c>
      <c r="E361">
        <v>0.245</v>
      </c>
      <c r="F361">
        <v>0.84699999999999998</v>
      </c>
      <c r="G361" s="6">
        <v>13843</v>
      </c>
      <c r="H361" s="6">
        <v>38</v>
      </c>
      <c r="I361" s="144" t="s">
        <v>627</v>
      </c>
      <c r="J361" s="144">
        <v>60</v>
      </c>
      <c r="K361" s="6">
        <v>338</v>
      </c>
      <c r="L361" s="6">
        <v>5</v>
      </c>
      <c r="M361">
        <v>0</v>
      </c>
    </row>
    <row r="362" spans="1:13" x14ac:dyDescent="0.25">
      <c r="A362" t="s">
        <v>2</v>
      </c>
      <c r="B362" t="s">
        <v>6720</v>
      </c>
      <c r="C362" t="s">
        <v>1783</v>
      </c>
      <c r="D362" s="144">
        <v>60</v>
      </c>
      <c r="E362">
        <v>0.27900000000000003</v>
      </c>
      <c r="F362">
        <v>0.504</v>
      </c>
      <c r="G362" s="6">
        <v>18194</v>
      </c>
      <c r="H362" s="6">
        <v>70</v>
      </c>
      <c r="I362" s="144" t="s">
        <v>627</v>
      </c>
      <c r="J362" s="144">
        <v>48</v>
      </c>
      <c r="K362" s="6">
        <v>231</v>
      </c>
      <c r="L362" s="6">
        <v>9</v>
      </c>
      <c r="M362">
        <v>0</v>
      </c>
    </row>
    <row r="363" spans="1:13" x14ac:dyDescent="0.25">
      <c r="A363" t="s">
        <v>2</v>
      </c>
      <c r="B363" t="s">
        <v>8730</v>
      </c>
      <c r="C363" t="s">
        <v>2286</v>
      </c>
      <c r="D363" s="144">
        <v>60</v>
      </c>
      <c r="E363">
        <v>0.09</v>
      </c>
      <c r="F363">
        <v>0.14199999999999999</v>
      </c>
      <c r="G363" s="6">
        <v>195917</v>
      </c>
      <c r="H363" s="6">
        <v>513</v>
      </c>
      <c r="I363" s="144" t="s">
        <v>3228</v>
      </c>
      <c r="J363" s="144">
        <v>35</v>
      </c>
      <c r="K363" s="6">
        <v>782</v>
      </c>
      <c r="L363" s="6">
        <v>32</v>
      </c>
      <c r="M363">
        <v>0</v>
      </c>
    </row>
    <row r="364" spans="1:13" x14ac:dyDescent="0.25">
      <c r="A364" t="s">
        <v>2</v>
      </c>
      <c r="B364" t="s">
        <v>8729</v>
      </c>
      <c r="C364" t="s">
        <v>8728</v>
      </c>
      <c r="D364" s="144">
        <v>60</v>
      </c>
      <c r="E364">
        <v>0.12</v>
      </c>
      <c r="F364">
        <v>0.35699999999999998</v>
      </c>
      <c r="G364" s="6">
        <v>48500</v>
      </c>
      <c r="H364" s="6">
        <v>256</v>
      </c>
      <c r="I364" s="144" t="s">
        <v>335</v>
      </c>
      <c r="J364" s="144">
        <v>75</v>
      </c>
      <c r="K364" s="6">
        <v>2180</v>
      </c>
      <c r="L364" s="6">
        <v>71</v>
      </c>
      <c r="M364">
        <v>0</v>
      </c>
    </row>
    <row r="365" spans="1:13" x14ac:dyDescent="0.25">
      <c r="A365" t="s">
        <v>2</v>
      </c>
      <c r="B365" t="s">
        <v>8727</v>
      </c>
      <c r="C365" t="s">
        <v>8726</v>
      </c>
      <c r="D365" s="144">
        <v>60</v>
      </c>
      <c r="E365">
        <v>0.11</v>
      </c>
      <c r="F365">
        <v>0.28499999999999998</v>
      </c>
      <c r="G365" s="6">
        <v>69281</v>
      </c>
      <c r="H365" s="6">
        <v>353</v>
      </c>
      <c r="I365" s="144" t="s">
        <v>46</v>
      </c>
      <c r="J365" s="144">
        <v>65</v>
      </c>
      <c r="K365" s="6">
        <v>1932</v>
      </c>
      <c r="L365" s="6">
        <v>86</v>
      </c>
      <c r="M365">
        <v>0</v>
      </c>
    </row>
    <row r="366" spans="1:13" x14ac:dyDescent="0.25">
      <c r="A366" t="s">
        <v>2</v>
      </c>
      <c r="B366" t="s">
        <v>4539</v>
      </c>
      <c r="C366" t="s">
        <v>8656</v>
      </c>
      <c r="D366" s="144">
        <v>58</v>
      </c>
      <c r="E366">
        <v>1.2999999999999999E-2</v>
      </c>
      <c r="F366">
        <v>5.5E-2</v>
      </c>
      <c r="G366" s="6">
        <v>741107</v>
      </c>
      <c r="H366" s="6">
        <v>9856</v>
      </c>
      <c r="I366" s="144" t="s">
        <v>3</v>
      </c>
      <c r="J366" s="144">
        <v>80</v>
      </c>
      <c r="K366" s="6">
        <v>108684</v>
      </c>
      <c r="L366" s="6">
        <v>7311</v>
      </c>
      <c r="M366">
        <v>1E-3</v>
      </c>
    </row>
    <row r="367" spans="1:13" x14ac:dyDescent="0.25">
      <c r="A367" t="s">
        <v>2</v>
      </c>
      <c r="B367" t="s">
        <v>112</v>
      </c>
      <c r="C367" t="s">
        <v>795</v>
      </c>
      <c r="D367" s="144">
        <v>58</v>
      </c>
      <c r="E367">
        <v>2.3E-2</v>
      </c>
      <c r="F367">
        <v>5.1999999999999998E-2</v>
      </c>
      <c r="G367" s="6">
        <v>965865</v>
      </c>
      <c r="H367" s="6">
        <v>5702</v>
      </c>
      <c r="I367" s="144" t="s">
        <v>21</v>
      </c>
      <c r="J367" s="144">
        <v>60</v>
      </c>
      <c r="K367" s="6">
        <v>12940</v>
      </c>
      <c r="L367" s="6">
        <v>2695</v>
      </c>
      <c r="M367">
        <v>0</v>
      </c>
    </row>
    <row r="368" spans="1:13" x14ac:dyDescent="0.25">
      <c r="A368" t="s">
        <v>2</v>
      </c>
      <c r="B368" t="s">
        <v>102</v>
      </c>
      <c r="C368" t="s">
        <v>8661</v>
      </c>
      <c r="D368" s="144">
        <v>58</v>
      </c>
      <c r="E368">
        <v>3.2000000000000001E-2</v>
      </c>
      <c r="F368">
        <v>0.152</v>
      </c>
      <c r="G368" s="6">
        <v>202443</v>
      </c>
      <c r="H368" s="6">
        <v>1328</v>
      </c>
      <c r="I368" s="144" t="s">
        <v>3228</v>
      </c>
      <c r="J368" s="144">
        <v>80</v>
      </c>
      <c r="K368" s="6">
        <v>17626</v>
      </c>
      <c r="L368" s="6">
        <v>704</v>
      </c>
      <c r="M368">
        <v>0</v>
      </c>
    </row>
    <row r="369" spans="1:13" x14ac:dyDescent="0.25">
      <c r="A369" t="s">
        <v>2</v>
      </c>
      <c r="B369" t="s">
        <v>549</v>
      </c>
      <c r="C369" t="s">
        <v>8725</v>
      </c>
      <c r="D369" s="144">
        <v>58</v>
      </c>
      <c r="E369">
        <v>9.4E-2</v>
      </c>
      <c r="F369">
        <v>0.249</v>
      </c>
      <c r="G369" s="6">
        <v>85130</v>
      </c>
      <c r="H369" s="6">
        <v>332</v>
      </c>
      <c r="I369" s="144" t="s">
        <v>46</v>
      </c>
      <c r="J369" s="144">
        <v>63</v>
      </c>
      <c r="K369" s="6">
        <v>2634</v>
      </c>
      <c r="L369" s="6">
        <v>70</v>
      </c>
      <c r="M369">
        <v>0</v>
      </c>
    </row>
    <row r="370" spans="1:13" x14ac:dyDescent="0.25">
      <c r="A370" t="s">
        <v>2</v>
      </c>
      <c r="B370" t="s">
        <v>8724</v>
      </c>
      <c r="C370" t="s">
        <v>2290</v>
      </c>
      <c r="D370" s="144">
        <v>58</v>
      </c>
      <c r="E370">
        <v>0.153</v>
      </c>
      <c r="F370">
        <v>0.27600000000000002</v>
      </c>
      <c r="G370" s="6">
        <v>51279</v>
      </c>
      <c r="H370" s="6">
        <v>137</v>
      </c>
      <c r="I370" s="144" t="s">
        <v>335</v>
      </c>
      <c r="J370" s="144">
        <v>33</v>
      </c>
      <c r="K370" s="6">
        <v>290</v>
      </c>
      <c r="L370" s="6">
        <v>5</v>
      </c>
      <c r="M370">
        <v>0</v>
      </c>
    </row>
    <row r="371" spans="1:13" x14ac:dyDescent="0.25">
      <c r="A371" t="s">
        <v>2</v>
      </c>
      <c r="B371" t="s">
        <v>8723</v>
      </c>
      <c r="C371" t="s">
        <v>8722</v>
      </c>
      <c r="D371" s="144">
        <v>58</v>
      </c>
      <c r="E371">
        <v>0.14799999999999999</v>
      </c>
      <c r="F371">
        <v>0.30399999999999999</v>
      </c>
      <c r="G371" s="6">
        <v>33879</v>
      </c>
      <c r="H371" s="6">
        <v>160</v>
      </c>
      <c r="I371" s="144" t="s">
        <v>335</v>
      </c>
      <c r="J371" s="144">
        <v>15</v>
      </c>
      <c r="K371" s="6">
        <v>23</v>
      </c>
      <c r="L371" s="6">
        <v>1</v>
      </c>
      <c r="M371">
        <v>0</v>
      </c>
    </row>
    <row r="372" spans="1:13" x14ac:dyDescent="0.25">
      <c r="A372" t="s">
        <v>2</v>
      </c>
      <c r="B372" t="s">
        <v>552</v>
      </c>
      <c r="C372" t="s">
        <v>8656</v>
      </c>
      <c r="D372" s="144">
        <v>58</v>
      </c>
      <c r="E372">
        <v>5.8000000000000003E-2</v>
      </c>
      <c r="F372">
        <v>0.20100000000000001</v>
      </c>
      <c r="G372" s="6">
        <v>163535</v>
      </c>
      <c r="H372" s="6">
        <v>605</v>
      </c>
      <c r="I372" s="144" t="s">
        <v>3228</v>
      </c>
      <c r="J372" s="144">
        <v>58</v>
      </c>
      <c r="K372" s="6">
        <v>3824</v>
      </c>
      <c r="L372" s="6">
        <v>132</v>
      </c>
      <c r="M372">
        <v>0</v>
      </c>
    </row>
    <row r="373" spans="1:13" x14ac:dyDescent="0.25">
      <c r="A373" t="s">
        <v>2</v>
      </c>
      <c r="B373" t="s">
        <v>78</v>
      </c>
      <c r="C373" t="s">
        <v>2287</v>
      </c>
      <c r="D373" s="144">
        <v>55</v>
      </c>
      <c r="E373">
        <v>8.0000000000000002E-3</v>
      </c>
      <c r="F373">
        <v>4.2000000000000003E-2</v>
      </c>
      <c r="G373" s="6">
        <v>1044718</v>
      </c>
      <c r="H373" s="6">
        <v>49692</v>
      </c>
      <c r="I373" s="144" t="s">
        <v>3</v>
      </c>
      <c r="J373" s="144">
        <v>80</v>
      </c>
      <c r="K373" s="6">
        <v>199879</v>
      </c>
      <c r="L373" s="6">
        <v>46227</v>
      </c>
      <c r="M373">
        <v>2E-3</v>
      </c>
    </row>
    <row r="374" spans="1:13" x14ac:dyDescent="0.25">
      <c r="A374" t="s">
        <v>2</v>
      </c>
      <c r="B374" t="s">
        <v>8721</v>
      </c>
      <c r="C374" t="s">
        <v>2287</v>
      </c>
      <c r="D374" s="144">
        <v>55</v>
      </c>
      <c r="E374">
        <v>0.151</v>
      </c>
      <c r="F374">
        <v>0.307</v>
      </c>
      <c r="G374" s="6">
        <v>20763</v>
      </c>
      <c r="H374" s="6">
        <v>77</v>
      </c>
      <c r="I374" s="144" t="s">
        <v>335</v>
      </c>
      <c r="J374" s="144">
        <v>38</v>
      </c>
      <c r="K374" s="6">
        <v>309</v>
      </c>
      <c r="L374" s="6">
        <v>4</v>
      </c>
      <c r="M374">
        <v>0</v>
      </c>
    </row>
    <row r="375" spans="1:13" x14ac:dyDescent="0.25">
      <c r="A375" t="s">
        <v>2</v>
      </c>
      <c r="B375" t="s">
        <v>452</v>
      </c>
      <c r="C375" t="s">
        <v>8720</v>
      </c>
      <c r="D375" s="144">
        <v>55</v>
      </c>
      <c r="E375">
        <v>4.8000000000000001E-2</v>
      </c>
      <c r="F375">
        <v>0.14899999999999999</v>
      </c>
      <c r="G375" s="6">
        <v>164236</v>
      </c>
      <c r="H375" s="6">
        <v>741</v>
      </c>
      <c r="I375" s="144" t="s">
        <v>3228</v>
      </c>
      <c r="J375" s="144">
        <v>63</v>
      </c>
      <c r="K375" s="6">
        <v>5067</v>
      </c>
      <c r="L375" s="6">
        <v>156</v>
      </c>
      <c r="M375">
        <v>0</v>
      </c>
    </row>
    <row r="376" spans="1:13" x14ac:dyDescent="0.25">
      <c r="A376" t="s">
        <v>2</v>
      </c>
      <c r="B376" t="s">
        <v>8719</v>
      </c>
      <c r="C376" t="s">
        <v>1442</v>
      </c>
      <c r="D376" s="144">
        <v>53</v>
      </c>
      <c r="E376">
        <v>9.4E-2</v>
      </c>
      <c r="F376">
        <v>0.216</v>
      </c>
      <c r="G376" s="6">
        <v>59757</v>
      </c>
      <c r="H376" s="6">
        <v>321</v>
      </c>
      <c r="I376" s="144" t="s">
        <v>46</v>
      </c>
      <c r="J376" s="144">
        <v>70</v>
      </c>
      <c r="K376" s="6">
        <v>2957</v>
      </c>
      <c r="L376" s="6">
        <v>92</v>
      </c>
      <c r="M376">
        <v>0</v>
      </c>
    </row>
    <row r="377" spans="1:13" x14ac:dyDescent="0.25">
      <c r="A377" t="s">
        <v>2</v>
      </c>
      <c r="B377" t="s">
        <v>8718</v>
      </c>
      <c r="C377" t="s">
        <v>2287</v>
      </c>
      <c r="D377" s="144">
        <v>53</v>
      </c>
      <c r="E377">
        <v>0.125</v>
      </c>
      <c r="F377">
        <v>0.313</v>
      </c>
      <c r="G377" s="6">
        <v>29931</v>
      </c>
      <c r="H377" s="6">
        <v>82</v>
      </c>
      <c r="I377" s="144" t="s">
        <v>335</v>
      </c>
      <c r="J377" s="144">
        <v>40</v>
      </c>
      <c r="K377" s="6">
        <v>422</v>
      </c>
      <c r="L377" s="6">
        <v>11</v>
      </c>
      <c r="M377">
        <v>0</v>
      </c>
    </row>
    <row r="378" spans="1:13" x14ac:dyDescent="0.25">
      <c r="A378" t="s">
        <v>2</v>
      </c>
      <c r="B378" t="s">
        <v>80</v>
      </c>
      <c r="C378" t="s">
        <v>8717</v>
      </c>
      <c r="D378" s="144">
        <v>53</v>
      </c>
      <c r="E378">
        <v>4.0000000000000001E-3</v>
      </c>
      <c r="F378">
        <v>2.3E-2</v>
      </c>
      <c r="G378" s="6">
        <v>223377</v>
      </c>
      <c r="H378" s="6">
        <v>5485</v>
      </c>
      <c r="I378" s="144" t="s">
        <v>3</v>
      </c>
      <c r="J378" s="144">
        <v>70</v>
      </c>
      <c r="K378" s="6">
        <v>42427</v>
      </c>
      <c r="L378" s="6">
        <v>4297</v>
      </c>
      <c r="M378">
        <v>0</v>
      </c>
    </row>
    <row r="379" spans="1:13" x14ac:dyDescent="0.25">
      <c r="A379" t="s">
        <v>2</v>
      </c>
      <c r="B379" t="s">
        <v>457</v>
      </c>
      <c r="C379" t="s">
        <v>8706</v>
      </c>
      <c r="D379" s="144">
        <v>53</v>
      </c>
      <c r="E379">
        <v>0.03</v>
      </c>
      <c r="F379">
        <v>8.2000000000000003E-2</v>
      </c>
      <c r="G379" s="6">
        <v>225575</v>
      </c>
      <c r="H379" s="6">
        <v>701</v>
      </c>
      <c r="I379" s="144" t="s">
        <v>3228</v>
      </c>
      <c r="J379" s="144">
        <v>35</v>
      </c>
      <c r="K379" s="6">
        <v>1172</v>
      </c>
      <c r="L379" s="6">
        <v>66</v>
      </c>
      <c r="M379">
        <v>1E-3</v>
      </c>
    </row>
    <row r="380" spans="1:13" x14ac:dyDescent="0.25">
      <c r="A380" t="s">
        <v>2</v>
      </c>
      <c r="B380" t="s">
        <v>8716</v>
      </c>
      <c r="C380" t="s">
        <v>8709</v>
      </c>
      <c r="D380" s="144">
        <v>53</v>
      </c>
      <c r="E380">
        <v>0.114</v>
      </c>
      <c r="F380">
        <v>0.29699999999999999</v>
      </c>
      <c r="G380" s="6">
        <v>28048</v>
      </c>
      <c r="H380" s="6">
        <v>134</v>
      </c>
      <c r="I380" s="144" t="s">
        <v>335</v>
      </c>
      <c r="J380" s="144">
        <v>18</v>
      </c>
      <c r="K380" s="6">
        <v>21</v>
      </c>
      <c r="L380" s="6">
        <v>14</v>
      </c>
      <c r="M380">
        <v>0</v>
      </c>
    </row>
    <row r="381" spans="1:13" x14ac:dyDescent="0.25">
      <c r="A381" t="s">
        <v>2</v>
      </c>
      <c r="B381" t="s">
        <v>8715</v>
      </c>
      <c r="C381" t="s">
        <v>8714</v>
      </c>
      <c r="D381" s="144">
        <v>53</v>
      </c>
      <c r="E381">
        <v>0.14399999999999999</v>
      </c>
      <c r="F381">
        <v>0.22</v>
      </c>
      <c r="G381" s="6">
        <v>45107</v>
      </c>
      <c r="H381" s="6">
        <v>144</v>
      </c>
      <c r="I381" s="144" t="s">
        <v>335</v>
      </c>
      <c r="J381" s="144">
        <v>58</v>
      </c>
      <c r="K381" s="6">
        <v>1148</v>
      </c>
      <c r="L381" s="6">
        <v>36</v>
      </c>
      <c r="M381">
        <v>0</v>
      </c>
    </row>
    <row r="382" spans="1:13" x14ac:dyDescent="0.25">
      <c r="A382" t="s">
        <v>2</v>
      </c>
      <c r="B382" t="s">
        <v>8713</v>
      </c>
      <c r="C382" t="s">
        <v>1779</v>
      </c>
      <c r="D382" s="144">
        <v>53</v>
      </c>
      <c r="E382">
        <v>9.8000000000000004E-2</v>
      </c>
      <c r="F382">
        <v>0.38200000000000001</v>
      </c>
      <c r="G382" s="6">
        <v>25254</v>
      </c>
      <c r="H382" s="6">
        <v>142</v>
      </c>
      <c r="I382" s="144" t="s">
        <v>335</v>
      </c>
      <c r="J382" s="144">
        <v>70</v>
      </c>
      <c r="K382" s="6">
        <v>1454</v>
      </c>
      <c r="L382" s="6">
        <v>48</v>
      </c>
      <c r="M382">
        <v>0</v>
      </c>
    </row>
    <row r="383" spans="1:13" x14ac:dyDescent="0.25">
      <c r="A383" t="s">
        <v>2</v>
      </c>
      <c r="B383" t="s">
        <v>458</v>
      </c>
      <c r="C383" t="s">
        <v>1776</v>
      </c>
      <c r="D383" s="144">
        <v>53</v>
      </c>
      <c r="E383">
        <v>2.8000000000000001E-2</v>
      </c>
      <c r="F383">
        <v>0.13400000000000001</v>
      </c>
      <c r="G383" s="6">
        <v>175530</v>
      </c>
      <c r="H383" s="6">
        <v>775</v>
      </c>
      <c r="I383" s="144" t="s">
        <v>3228</v>
      </c>
      <c r="J383" s="144">
        <v>55</v>
      </c>
      <c r="K383" s="6">
        <v>3885</v>
      </c>
      <c r="L383" s="6">
        <v>157</v>
      </c>
      <c r="M383">
        <v>0</v>
      </c>
    </row>
    <row r="384" spans="1:13" x14ac:dyDescent="0.25">
      <c r="A384" t="s">
        <v>2</v>
      </c>
      <c r="B384" t="s">
        <v>8712</v>
      </c>
      <c r="C384" t="s">
        <v>8711</v>
      </c>
      <c r="D384" s="144">
        <v>53</v>
      </c>
      <c r="E384">
        <v>0.11899999999999999</v>
      </c>
      <c r="F384">
        <v>0.26700000000000002</v>
      </c>
      <c r="G384" s="6">
        <v>37719</v>
      </c>
      <c r="H384" s="6">
        <v>166</v>
      </c>
      <c r="I384" s="144" t="s">
        <v>335</v>
      </c>
      <c r="J384" s="144">
        <v>50</v>
      </c>
      <c r="K384" s="6">
        <v>740</v>
      </c>
      <c r="L384" s="6">
        <v>37</v>
      </c>
      <c r="M384">
        <v>0</v>
      </c>
    </row>
    <row r="385" spans="1:13" x14ac:dyDescent="0.25">
      <c r="A385" t="s">
        <v>2</v>
      </c>
      <c r="B385" t="s">
        <v>451</v>
      </c>
      <c r="C385" t="s">
        <v>2287</v>
      </c>
      <c r="D385" s="144">
        <v>53</v>
      </c>
      <c r="E385">
        <v>5.0000000000000001E-3</v>
      </c>
      <c r="F385">
        <v>0.03</v>
      </c>
      <c r="G385" s="6">
        <v>477535</v>
      </c>
      <c r="H385" s="6">
        <v>1433</v>
      </c>
      <c r="I385" s="144" t="s">
        <v>3</v>
      </c>
      <c r="J385" s="144">
        <v>55</v>
      </c>
      <c r="K385" s="6">
        <v>13962</v>
      </c>
      <c r="L385" s="6">
        <v>296</v>
      </c>
      <c r="M385">
        <v>0</v>
      </c>
    </row>
    <row r="386" spans="1:13" x14ac:dyDescent="0.25">
      <c r="A386" t="s">
        <v>2</v>
      </c>
      <c r="B386" t="s">
        <v>3748</v>
      </c>
      <c r="C386" t="s">
        <v>8651</v>
      </c>
      <c r="D386" s="144">
        <v>50</v>
      </c>
      <c r="E386">
        <v>1.4999999999999999E-2</v>
      </c>
      <c r="F386">
        <v>7.5999999999999998E-2</v>
      </c>
      <c r="G386" s="6">
        <v>144696</v>
      </c>
      <c r="H386" s="6">
        <v>698</v>
      </c>
      <c r="I386" s="144" t="s">
        <v>3228</v>
      </c>
      <c r="J386" s="144">
        <v>58</v>
      </c>
      <c r="K386" s="6">
        <v>6207</v>
      </c>
      <c r="L386" s="6">
        <v>207</v>
      </c>
      <c r="M386">
        <v>0</v>
      </c>
    </row>
    <row r="387" spans="1:13" x14ac:dyDescent="0.25">
      <c r="A387" t="s">
        <v>2</v>
      </c>
      <c r="B387" t="s">
        <v>8710</v>
      </c>
      <c r="C387" t="s">
        <v>8709</v>
      </c>
      <c r="D387" s="144">
        <v>50</v>
      </c>
      <c r="E387">
        <v>0.157</v>
      </c>
      <c r="F387">
        <v>0.29299999999999998</v>
      </c>
      <c r="G387" s="6">
        <v>22272</v>
      </c>
      <c r="H387" s="6">
        <v>59</v>
      </c>
      <c r="I387" s="144" t="s">
        <v>335</v>
      </c>
      <c r="J387" s="144">
        <v>30</v>
      </c>
      <c r="K387" s="6">
        <v>200</v>
      </c>
      <c r="L387" s="6">
        <v>3</v>
      </c>
      <c r="M387">
        <v>0</v>
      </c>
    </row>
    <row r="388" spans="1:13" x14ac:dyDescent="0.25">
      <c r="A388" t="s">
        <v>2</v>
      </c>
      <c r="B388" t="s">
        <v>3743</v>
      </c>
      <c r="C388" t="s">
        <v>8177</v>
      </c>
      <c r="D388" s="144">
        <v>50</v>
      </c>
      <c r="E388">
        <v>5.0999999999999997E-2</v>
      </c>
      <c r="F388">
        <v>0.49399999999999999</v>
      </c>
      <c r="G388" s="6">
        <v>55701</v>
      </c>
      <c r="H388" s="6">
        <v>117</v>
      </c>
      <c r="I388" s="144" t="s">
        <v>3228</v>
      </c>
      <c r="J388" s="144">
        <v>18</v>
      </c>
      <c r="K388" s="6">
        <v>58</v>
      </c>
      <c r="L388" s="6">
        <v>3</v>
      </c>
      <c r="M388">
        <v>0</v>
      </c>
    </row>
    <row r="389" spans="1:13" x14ac:dyDescent="0.25">
      <c r="A389" t="s">
        <v>2</v>
      </c>
      <c r="B389" t="s">
        <v>8708</v>
      </c>
      <c r="C389" t="s">
        <v>2287</v>
      </c>
      <c r="D389" s="144">
        <v>50</v>
      </c>
      <c r="E389">
        <v>0.08</v>
      </c>
      <c r="F389">
        <v>0.21199999999999999</v>
      </c>
      <c r="G389" s="6">
        <v>72349</v>
      </c>
      <c r="H389" s="6">
        <v>242</v>
      </c>
      <c r="I389" s="144" t="s">
        <v>46</v>
      </c>
      <c r="J389" s="144">
        <v>43</v>
      </c>
      <c r="K389" s="6">
        <v>757</v>
      </c>
      <c r="L389" s="6">
        <v>69</v>
      </c>
      <c r="M389">
        <v>0</v>
      </c>
    </row>
    <row r="390" spans="1:13" x14ac:dyDescent="0.25">
      <c r="A390" t="s">
        <v>2</v>
      </c>
      <c r="B390" t="s">
        <v>8707</v>
      </c>
      <c r="C390" t="s">
        <v>8706</v>
      </c>
      <c r="D390" s="144">
        <v>50</v>
      </c>
      <c r="E390">
        <v>8.5999999999999993E-2</v>
      </c>
      <c r="F390">
        <v>0.40699999999999997</v>
      </c>
      <c r="G390" s="6">
        <v>25641</v>
      </c>
      <c r="H390" s="6">
        <v>114</v>
      </c>
      <c r="I390" s="144" t="s">
        <v>335</v>
      </c>
      <c r="J390" s="144">
        <v>28</v>
      </c>
      <c r="K390" s="6">
        <v>83</v>
      </c>
      <c r="L390" s="6">
        <v>13</v>
      </c>
      <c r="M390">
        <v>0</v>
      </c>
    </row>
    <row r="391" spans="1:13" x14ac:dyDescent="0.25">
      <c r="A391" t="s">
        <v>2</v>
      </c>
      <c r="B391" t="s">
        <v>8705</v>
      </c>
      <c r="C391" t="s">
        <v>1776</v>
      </c>
      <c r="D391" s="144">
        <v>50</v>
      </c>
      <c r="E391">
        <v>8.2000000000000003E-2</v>
      </c>
      <c r="F391">
        <v>0.129</v>
      </c>
      <c r="G391" s="6">
        <v>79884</v>
      </c>
      <c r="H391" s="6">
        <v>362</v>
      </c>
      <c r="I391" s="144" t="s">
        <v>46</v>
      </c>
      <c r="J391" s="144">
        <v>68</v>
      </c>
      <c r="K391" s="6">
        <v>3516</v>
      </c>
      <c r="L391" s="6">
        <v>100</v>
      </c>
      <c r="M391">
        <v>0</v>
      </c>
    </row>
    <row r="392" spans="1:13" x14ac:dyDescent="0.25">
      <c r="A392" t="s">
        <v>2</v>
      </c>
      <c r="B392" t="s">
        <v>8704</v>
      </c>
      <c r="C392" t="s">
        <v>8687</v>
      </c>
      <c r="D392" s="144">
        <v>50</v>
      </c>
      <c r="E392">
        <v>0.11</v>
      </c>
      <c r="F392">
        <v>0.44800000000000001</v>
      </c>
      <c r="G392" s="6">
        <v>17237</v>
      </c>
      <c r="H392" s="6">
        <v>73</v>
      </c>
      <c r="I392" s="144" t="s">
        <v>335</v>
      </c>
      <c r="J392" s="144">
        <v>58</v>
      </c>
      <c r="K392" s="6">
        <v>594</v>
      </c>
      <c r="L392" s="6">
        <v>21</v>
      </c>
      <c r="M392">
        <v>0</v>
      </c>
    </row>
    <row r="393" spans="1:13" x14ac:dyDescent="0.25">
      <c r="A393" t="s">
        <v>2</v>
      </c>
      <c r="B393" t="s">
        <v>8703</v>
      </c>
      <c r="C393" t="s">
        <v>2287</v>
      </c>
      <c r="D393" s="144">
        <v>48</v>
      </c>
      <c r="E393">
        <v>0.15</v>
      </c>
      <c r="F393">
        <v>0.32400000000000001</v>
      </c>
      <c r="G393" s="6">
        <v>11265</v>
      </c>
      <c r="H393" s="6">
        <v>55</v>
      </c>
      <c r="I393" s="144" t="s">
        <v>627</v>
      </c>
      <c r="J393" s="144">
        <v>53</v>
      </c>
      <c r="K393" s="6">
        <v>350</v>
      </c>
      <c r="L393" s="6">
        <v>12</v>
      </c>
      <c r="M393">
        <v>0</v>
      </c>
    </row>
    <row r="394" spans="1:13" x14ac:dyDescent="0.25">
      <c r="A394" t="s">
        <v>2</v>
      </c>
      <c r="B394" t="s">
        <v>3746</v>
      </c>
      <c r="C394" t="s">
        <v>1401</v>
      </c>
      <c r="D394" s="144">
        <v>48</v>
      </c>
      <c r="E394">
        <v>7.9000000000000001E-2</v>
      </c>
      <c r="F394">
        <v>0.23599999999999999</v>
      </c>
      <c r="G394" s="6">
        <v>54415</v>
      </c>
      <c r="H394" s="6">
        <v>250</v>
      </c>
      <c r="I394" s="144" t="s">
        <v>46</v>
      </c>
      <c r="J394" s="144">
        <v>65</v>
      </c>
      <c r="K394" s="6">
        <v>2247</v>
      </c>
      <c r="L394" s="6">
        <v>94</v>
      </c>
      <c r="M394">
        <v>0</v>
      </c>
    </row>
    <row r="395" spans="1:13" x14ac:dyDescent="0.25">
      <c r="A395" t="s">
        <v>2</v>
      </c>
      <c r="B395" t="s">
        <v>8702</v>
      </c>
      <c r="C395" t="s">
        <v>2287</v>
      </c>
      <c r="D395" s="144">
        <v>48</v>
      </c>
      <c r="E395">
        <v>8.5999999999999993E-2</v>
      </c>
      <c r="F395">
        <v>0.154</v>
      </c>
      <c r="G395" s="6">
        <v>72504</v>
      </c>
      <c r="H395" s="6">
        <v>234</v>
      </c>
      <c r="I395" s="144" t="s">
        <v>46</v>
      </c>
      <c r="J395" s="144">
        <v>53</v>
      </c>
      <c r="K395" s="6">
        <v>1975</v>
      </c>
      <c r="L395" s="6">
        <v>42</v>
      </c>
      <c r="M395">
        <v>0</v>
      </c>
    </row>
    <row r="396" spans="1:13" x14ac:dyDescent="0.25">
      <c r="A396" t="s">
        <v>2</v>
      </c>
      <c r="B396" t="s">
        <v>8701</v>
      </c>
      <c r="C396" t="s">
        <v>2286</v>
      </c>
      <c r="D396" s="144">
        <v>48</v>
      </c>
      <c r="E396">
        <v>9.8000000000000004E-2</v>
      </c>
      <c r="F396">
        <v>0.20599999999999999</v>
      </c>
      <c r="G396" s="6">
        <v>42414</v>
      </c>
      <c r="H396" s="6">
        <v>192</v>
      </c>
      <c r="I396" s="144" t="s">
        <v>335</v>
      </c>
      <c r="J396" s="144">
        <v>45</v>
      </c>
      <c r="K396" s="6">
        <v>708</v>
      </c>
      <c r="L396" s="6">
        <v>35</v>
      </c>
      <c r="M396">
        <v>0</v>
      </c>
    </row>
    <row r="397" spans="1:13" x14ac:dyDescent="0.25">
      <c r="A397" t="s">
        <v>2</v>
      </c>
      <c r="B397" t="s">
        <v>8700</v>
      </c>
      <c r="C397" t="s">
        <v>8699</v>
      </c>
      <c r="D397" s="144">
        <v>48</v>
      </c>
      <c r="E397">
        <v>0.12</v>
      </c>
      <c r="F397">
        <v>0.19500000000000001</v>
      </c>
      <c r="G397" s="6">
        <v>34968</v>
      </c>
      <c r="H397" s="6">
        <v>132</v>
      </c>
      <c r="I397" s="144" t="s">
        <v>335</v>
      </c>
      <c r="J397" s="144">
        <v>53</v>
      </c>
      <c r="K397" s="6">
        <v>940</v>
      </c>
      <c r="L397" s="6">
        <v>18</v>
      </c>
      <c r="M397">
        <v>0</v>
      </c>
    </row>
    <row r="398" spans="1:13" x14ac:dyDescent="0.25">
      <c r="A398" t="s">
        <v>2</v>
      </c>
      <c r="B398" t="s">
        <v>8698</v>
      </c>
      <c r="C398" t="s">
        <v>8697</v>
      </c>
      <c r="D398" s="144">
        <v>45</v>
      </c>
      <c r="E398">
        <v>0.09</v>
      </c>
      <c r="F398">
        <v>0.79900000000000004</v>
      </c>
      <c r="G398" s="6">
        <v>6856</v>
      </c>
      <c r="H398" s="6">
        <v>49</v>
      </c>
      <c r="I398" s="144" t="s">
        <v>627</v>
      </c>
      <c r="J398" s="144">
        <v>68</v>
      </c>
      <c r="K398" s="6">
        <v>532</v>
      </c>
      <c r="L398" s="6">
        <v>21</v>
      </c>
      <c r="M398">
        <v>0</v>
      </c>
    </row>
    <row r="399" spans="1:13" x14ac:dyDescent="0.25">
      <c r="A399" t="s">
        <v>2</v>
      </c>
      <c r="B399" t="s">
        <v>8696</v>
      </c>
      <c r="C399" t="s">
        <v>1775</v>
      </c>
      <c r="D399" s="144">
        <v>45</v>
      </c>
      <c r="E399">
        <v>7.4999999999999997E-2</v>
      </c>
      <c r="F399">
        <v>0.13100000000000001</v>
      </c>
      <c r="G399" s="6">
        <v>76345</v>
      </c>
      <c r="H399" s="6">
        <v>256</v>
      </c>
      <c r="I399" s="144" t="s">
        <v>3228</v>
      </c>
      <c r="J399" s="144">
        <v>35</v>
      </c>
      <c r="K399" s="6">
        <v>646</v>
      </c>
      <c r="L399" s="6">
        <v>17</v>
      </c>
      <c r="M399">
        <v>0</v>
      </c>
    </row>
    <row r="400" spans="1:13" x14ac:dyDescent="0.25">
      <c r="A400" t="s">
        <v>2</v>
      </c>
      <c r="B400" t="s">
        <v>8695</v>
      </c>
      <c r="C400" t="s">
        <v>1776</v>
      </c>
      <c r="D400" s="144">
        <v>45</v>
      </c>
      <c r="E400">
        <v>0.14399999999999999</v>
      </c>
      <c r="F400">
        <v>0.29899999999999999</v>
      </c>
      <c r="G400" s="6">
        <v>12559</v>
      </c>
      <c r="H400" s="6">
        <v>48</v>
      </c>
      <c r="I400" s="144" t="s">
        <v>627</v>
      </c>
      <c r="J400" s="144">
        <v>45</v>
      </c>
      <c r="K400" s="6">
        <v>238</v>
      </c>
      <c r="L400" s="6">
        <v>5</v>
      </c>
      <c r="M400">
        <v>0</v>
      </c>
    </row>
    <row r="401" spans="1:13" x14ac:dyDescent="0.25">
      <c r="A401" t="s">
        <v>2</v>
      </c>
      <c r="B401" t="s">
        <v>8694</v>
      </c>
      <c r="C401" t="s">
        <v>8656</v>
      </c>
      <c r="D401" s="144">
        <v>43</v>
      </c>
      <c r="E401">
        <v>4.2000000000000003E-2</v>
      </c>
      <c r="F401">
        <v>0.624</v>
      </c>
      <c r="G401" s="6">
        <v>17813</v>
      </c>
      <c r="H401" s="6">
        <v>56</v>
      </c>
      <c r="I401" s="144" t="s">
        <v>335</v>
      </c>
      <c r="J401" s="144">
        <v>23</v>
      </c>
      <c r="K401" s="6">
        <v>63</v>
      </c>
      <c r="L401" s="6">
        <v>1</v>
      </c>
      <c r="M401">
        <v>0</v>
      </c>
    </row>
    <row r="402" spans="1:13" x14ac:dyDescent="0.25">
      <c r="A402" t="s">
        <v>2</v>
      </c>
      <c r="B402" t="s">
        <v>2442</v>
      </c>
      <c r="C402" t="s">
        <v>2280</v>
      </c>
      <c r="D402" s="144">
        <v>43</v>
      </c>
      <c r="E402">
        <v>7.2999999999999995E-2</v>
      </c>
      <c r="F402">
        <v>0.51500000000000001</v>
      </c>
      <c r="G402" s="6">
        <v>14492</v>
      </c>
      <c r="H402" s="6">
        <v>35</v>
      </c>
      <c r="I402" s="144" t="s">
        <v>335</v>
      </c>
      <c r="J402" s="144">
        <v>10</v>
      </c>
      <c r="K402" s="6">
        <v>0</v>
      </c>
      <c r="L402" s="6">
        <v>0</v>
      </c>
      <c r="M402">
        <v>0</v>
      </c>
    </row>
    <row r="403" spans="1:13" x14ac:dyDescent="0.25">
      <c r="A403" t="s">
        <v>2</v>
      </c>
      <c r="B403" t="s">
        <v>945</v>
      </c>
      <c r="C403" t="s">
        <v>6890</v>
      </c>
      <c r="D403" s="144">
        <v>43</v>
      </c>
      <c r="E403">
        <v>0.121</v>
      </c>
      <c r="F403">
        <v>0.21199999999999999</v>
      </c>
      <c r="G403" s="6">
        <v>30092</v>
      </c>
      <c r="H403" s="6">
        <v>118</v>
      </c>
      <c r="I403" s="144" t="s">
        <v>335</v>
      </c>
      <c r="J403" s="144">
        <v>48</v>
      </c>
      <c r="K403" s="6">
        <v>705</v>
      </c>
      <c r="L403" s="6">
        <v>15</v>
      </c>
      <c r="M403">
        <v>0</v>
      </c>
    </row>
    <row r="404" spans="1:13" x14ac:dyDescent="0.25">
      <c r="A404" t="s">
        <v>2</v>
      </c>
      <c r="B404" t="s">
        <v>8693</v>
      </c>
      <c r="C404" t="s">
        <v>8692</v>
      </c>
      <c r="D404" s="144">
        <v>43</v>
      </c>
      <c r="E404">
        <v>7.0999999999999994E-2</v>
      </c>
      <c r="F404">
        <v>0.13900000000000001</v>
      </c>
      <c r="G404" s="6">
        <v>68409</v>
      </c>
      <c r="H404" s="6">
        <v>247</v>
      </c>
      <c r="I404" s="144" t="s">
        <v>46</v>
      </c>
      <c r="J404" s="144">
        <v>45</v>
      </c>
      <c r="K404" s="6">
        <v>1413</v>
      </c>
      <c r="L404" s="6">
        <v>36</v>
      </c>
      <c r="M404">
        <v>0</v>
      </c>
    </row>
    <row r="405" spans="1:13" x14ac:dyDescent="0.25">
      <c r="A405" t="s">
        <v>2</v>
      </c>
      <c r="B405" t="s">
        <v>8691</v>
      </c>
      <c r="C405" t="s">
        <v>8690</v>
      </c>
      <c r="D405" s="144">
        <v>40</v>
      </c>
      <c r="E405">
        <v>5.6000000000000001E-2</v>
      </c>
      <c r="F405">
        <v>0.41799999999999998</v>
      </c>
      <c r="G405" s="6">
        <v>17685</v>
      </c>
      <c r="H405" s="6">
        <v>53</v>
      </c>
      <c r="I405" s="144" t="s">
        <v>335</v>
      </c>
      <c r="J405" s="144">
        <v>20</v>
      </c>
      <c r="K405" s="6">
        <v>41</v>
      </c>
      <c r="L405" s="6">
        <v>1</v>
      </c>
      <c r="M405">
        <v>0</v>
      </c>
    </row>
    <row r="406" spans="1:13" x14ac:dyDescent="0.25">
      <c r="A406" t="s">
        <v>2</v>
      </c>
      <c r="B406" t="s">
        <v>8689</v>
      </c>
      <c r="C406" t="s">
        <v>1783</v>
      </c>
      <c r="D406" s="144">
        <v>40</v>
      </c>
      <c r="E406">
        <v>0.11700000000000001</v>
      </c>
      <c r="F406">
        <v>0.29199999999999998</v>
      </c>
      <c r="G406" s="6">
        <v>12386</v>
      </c>
      <c r="H406" s="6">
        <v>36</v>
      </c>
      <c r="I406" s="144" t="s">
        <v>335</v>
      </c>
      <c r="J406" s="144">
        <v>10</v>
      </c>
      <c r="K406" s="6">
        <v>0</v>
      </c>
      <c r="L406" s="6">
        <v>0</v>
      </c>
      <c r="M406">
        <v>0</v>
      </c>
    </row>
    <row r="407" spans="1:13" x14ac:dyDescent="0.25">
      <c r="A407" t="s">
        <v>2</v>
      </c>
      <c r="B407" t="s">
        <v>8688</v>
      </c>
      <c r="C407" t="s">
        <v>8687</v>
      </c>
      <c r="D407" s="144">
        <v>38</v>
      </c>
      <c r="E407">
        <v>7.5999999999999998E-2</v>
      </c>
      <c r="F407">
        <v>0.308</v>
      </c>
      <c r="G407" s="6">
        <v>5162</v>
      </c>
      <c r="H407" s="6">
        <v>38</v>
      </c>
      <c r="I407" s="144" t="s">
        <v>627</v>
      </c>
      <c r="J407" s="144">
        <v>55</v>
      </c>
      <c r="K407" s="6">
        <v>260</v>
      </c>
      <c r="L407" s="6">
        <v>7</v>
      </c>
      <c r="M407">
        <v>0</v>
      </c>
    </row>
    <row r="408" spans="1:13" x14ac:dyDescent="0.25">
      <c r="A408" t="s">
        <v>2</v>
      </c>
      <c r="B408" t="s">
        <v>551</v>
      </c>
      <c r="C408" t="s">
        <v>1401</v>
      </c>
      <c r="D408" s="144">
        <v>38</v>
      </c>
      <c r="E408">
        <v>2.3E-2</v>
      </c>
      <c r="F408">
        <v>0.04</v>
      </c>
      <c r="G408" s="6">
        <v>55953</v>
      </c>
      <c r="H408" s="6">
        <v>476</v>
      </c>
      <c r="I408" s="144" t="s">
        <v>3228</v>
      </c>
      <c r="J408" s="144">
        <v>68</v>
      </c>
      <c r="K408" s="6">
        <v>6831</v>
      </c>
      <c r="L408" s="6">
        <v>195</v>
      </c>
      <c r="M408">
        <v>0</v>
      </c>
    </row>
    <row r="409" spans="1:13" x14ac:dyDescent="0.25">
      <c r="A409" t="s">
        <v>2</v>
      </c>
      <c r="B409" t="s">
        <v>8686</v>
      </c>
      <c r="C409" t="s">
        <v>8669</v>
      </c>
      <c r="D409" s="144">
        <v>38</v>
      </c>
      <c r="E409">
        <v>6.4000000000000001E-2</v>
      </c>
      <c r="F409">
        <v>0.22900000000000001</v>
      </c>
      <c r="G409" s="6">
        <v>29789</v>
      </c>
      <c r="H409" s="6">
        <v>77</v>
      </c>
      <c r="I409" s="144" t="s">
        <v>335</v>
      </c>
      <c r="J409" s="144">
        <v>18</v>
      </c>
      <c r="K409" s="6">
        <v>25</v>
      </c>
      <c r="L409" s="6">
        <v>1</v>
      </c>
      <c r="M409">
        <v>0</v>
      </c>
    </row>
    <row r="410" spans="1:13" x14ac:dyDescent="0.25">
      <c r="A410" t="s">
        <v>2</v>
      </c>
      <c r="B410" t="s">
        <v>8685</v>
      </c>
      <c r="C410" t="s">
        <v>8684</v>
      </c>
      <c r="D410" s="144">
        <v>38</v>
      </c>
      <c r="E410">
        <v>1.4999999999999999E-2</v>
      </c>
      <c r="F410">
        <v>0.35199999999999998</v>
      </c>
      <c r="G410" s="6">
        <v>17551</v>
      </c>
      <c r="H410" s="6">
        <v>78</v>
      </c>
      <c r="I410" s="144" t="s">
        <v>3228</v>
      </c>
      <c r="J410" s="144">
        <v>48</v>
      </c>
      <c r="K410" s="6">
        <v>597</v>
      </c>
      <c r="L410" s="6">
        <v>29</v>
      </c>
      <c r="M410">
        <v>0</v>
      </c>
    </row>
    <row r="411" spans="1:13" x14ac:dyDescent="0.25">
      <c r="A411" t="s">
        <v>2</v>
      </c>
      <c r="B411" t="s">
        <v>88</v>
      </c>
      <c r="C411" t="s">
        <v>1783</v>
      </c>
      <c r="D411" s="144">
        <v>38</v>
      </c>
      <c r="E411">
        <v>8.0000000000000002E-3</v>
      </c>
      <c r="F411">
        <v>5.6000000000000001E-2</v>
      </c>
      <c r="G411" s="6">
        <v>83326</v>
      </c>
      <c r="H411" s="6">
        <v>526</v>
      </c>
      <c r="I411" s="144" t="s">
        <v>21</v>
      </c>
      <c r="J411" s="144">
        <v>68</v>
      </c>
      <c r="K411" s="6">
        <v>7710</v>
      </c>
      <c r="L411" s="6">
        <v>234</v>
      </c>
      <c r="M411">
        <v>0</v>
      </c>
    </row>
    <row r="412" spans="1:13" x14ac:dyDescent="0.25">
      <c r="A412" t="s">
        <v>2</v>
      </c>
      <c r="B412" t="s">
        <v>8683</v>
      </c>
      <c r="C412" t="s">
        <v>1776</v>
      </c>
      <c r="D412" s="144">
        <v>38</v>
      </c>
      <c r="E412">
        <v>8.2000000000000003E-2</v>
      </c>
      <c r="F412">
        <v>0.12</v>
      </c>
      <c r="G412" s="6">
        <v>48161</v>
      </c>
      <c r="H412" s="6">
        <v>174</v>
      </c>
      <c r="I412" s="144" t="s">
        <v>46</v>
      </c>
      <c r="J412" s="144">
        <v>48</v>
      </c>
      <c r="K412" s="6">
        <v>1376</v>
      </c>
      <c r="L412" s="6">
        <v>37</v>
      </c>
      <c r="M412">
        <v>0</v>
      </c>
    </row>
    <row r="413" spans="1:13" x14ac:dyDescent="0.25">
      <c r="A413" t="s">
        <v>2</v>
      </c>
      <c r="B413" t="s">
        <v>8682</v>
      </c>
      <c r="C413" t="s">
        <v>1378</v>
      </c>
      <c r="D413" s="144">
        <v>38</v>
      </c>
      <c r="E413">
        <v>8.5000000000000006E-2</v>
      </c>
      <c r="F413">
        <v>0.16900000000000001</v>
      </c>
      <c r="G413" s="6">
        <v>48741</v>
      </c>
      <c r="H413" s="6">
        <v>107</v>
      </c>
      <c r="I413" s="144" t="s">
        <v>46</v>
      </c>
      <c r="J413" s="144">
        <v>33</v>
      </c>
      <c r="K413" s="6">
        <v>525</v>
      </c>
      <c r="L413" s="6">
        <v>9</v>
      </c>
      <c r="M413">
        <v>0</v>
      </c>
    </row>
    <row r="414" spans="1:13" x14ac:dyDescent="0.25">
      <c r="A414" t="s">
        <v>2</v>
      </c>
      <c r="B414" t="s">
        <v>8681</v>
      </c>
      <c r="C414" t="s">
        <v>8656</v>
      </c>
      <c r="D414" s="144">
        <v>35</v>
      </c>
      <c r="E414">
        <v>5.8000000000000003E-2</v>
      </c>
      <c r="F414">
        <v>7.9000000000000001E-2</v>
      </c>
      <c r="G414" s="6">
        <v>47907</v>
      </c>
      <c r="H414" s="6">
        <v>139</v>
      </c>
      <c r="I414" s="144" t="s">
        <v>46</v>
      </c>
      <c r="J414" s="144">
        <v>50</v>
      </c>
      <c r="K414" s="6">
        <v>2329</v>
      </c>
      <c r="L414" s="6">
        <v>30</v>
      </c>
      <c r="M414">
        <v>0</v>
      </c>
    </row>
    <row r="415" spans="1:13" x14ac:dyDescent="0.25">
      <c r="A415" t="s">
        <v>2</v>
      </c>
      <c r="B415" t="s">
        <v>8680</v>
      </c>
      <c r="C415" t="s">
        <v>8679</v>
      </c>
      <c r="D415" s="144">
        <v>35</v>
      </c>
      <c r="E415">
        <v>2E-3</v>
      </c>
      <c r="F415">
        <v>1</v>
      </c>
      <c r="G415" s="6">
        <v>5141</v>
      </c>
      <c r="H415" s="6">
        <v>45</v>
      </c>
      <c r="I415" s="144" t="s">
        <v>3228</v>
      </c>
      <c r="J415" s="144">
        <v>53</v>
      </c>
      <c r="K415" s="6">
        <v>695</v>
      </c>
      <c r="L415" s="6">
        <v>17</v>
      </c>
      <c r="M415">
        <v>0</v>
      </c>
    </row>
    <row r="416" spans="1:13" x14ac:dyDescent="0.25">
      <c r="A416" t="s">
        <v>2</v>
      </c>
      <c r="B416" t="s">
        <v>2025</v>
      </c>
      <c r="C416" t="s">
        <v>1766</v>
      </c>
      <c r="D416" s="144">
        <v>35</v>
      </c>
      <c r="E416">
        <v>4.2999999999999997E-2</v>
      </c>
      <c r="F416">
        <v>0.16</v>
      </c>
      <c r="G416" s="6">
        <v>42853</v>
      </c>
      <c r="H416" s="6">
        <v>145</v>
      </c>
      <c r="I416" s="144" t="s">
        <v>3228</v>
      </c>
      <c r="J416" s="144">
        <v>55</v>
      </c>
      <c r="K416" s="6">
        <v>1584</v>
      </c>
      <c r="L416" s="6">
        <v>39</v>
      </c>
      <c r="M416">
        <v>0</v>
      </c>
    </row>
    <row r="417" spans="1:13" x14ac:dyDescent="0.25">
      <c r="A417" t="s">
        <v>2</v>
      </c>
      <c r="B417" t="s">
        <v>8678</v>
      </c>
      <c r="C417" t="s">
        <v>6890</v>
      </c>
      <c r="D417" s="144">
        <v>35</v>
      </c>
      <c r="E417">
        <v>0.05</v>
      </c>
      <c r="F417">
        <v>0.42399999999999999</v>
      </c>
      <c r="G417" s="6">
        <v>5886</v>
      </c>
      <c r="H417" s="6">
        <v>8</v>
      </c>
      <c r="I417" s="144" t="s">
        <v>335</v>
      </c>
      <c r="J417" s="144">
        <v>28</v>
      </c>
      <c r="K417" s="6">
        <v>53</v>
      </c>
      <c r="L417" s="6">
        <v>1</v>
      </c>
      <c r="M417">
        <v>0</v>
      </c>
    </row>
    <row r="418" spans="1:13" x14ac:dyDescent="0.25">
      <c r="A418" t="s">
        <v>2</v>
      </c>
      <c r="B418" t="s">
        <v>462</v>
      </c>
      <c r="C418" t="s">
        <v>8656</v>
      </c>
      <c r="D418" s="144">
        <v>35</v>
      </c>
      <c r="E418">
        <v>2.1000000000000001E-2</v>
      </c>
      <c r="F418">
        <v>3.5999999999999997E-2</v>
      </c>
      <c r="G418" s="6">
        <v>90011</v>
      </c>
      <c r="H418" s="6">
        <v>234</v>
      </c>
      <c r="I418" s="144" t="s">
        <v>3228</v>
      </c>
      <c r="J418" s="144">
        <v>35</v>
      </c>
      <c r="K418" s="6">
        <v>1278</v>
      </c>
      <c r="L418" s="6">
        <v>25</v>
      </c>
      <c r="M418">
        <v>0</v>
      </c>
    </row>
    <row r="419" spans="1:13" x14ac:dyDescent="0.25">
      <c r="A419" t="s">
        <v>2</v>
      </c>
      <c r="B419" t="s">
        <v>550</v>
      </c>
      <c r="C419" t="s">
        <v>1776</v>
      </c>
      <c r="D419" s="144">
        <v>35</v>
      </c>
      <c r="E419">
        <v>1.0999999999999999E-2</v>
      </c>
      <c r="F419">
        <v>4.7E-2</v>
      </c>
      <c r="G419" s="6">
        <v>85263</v>
      </c>
      <c r="H419" s="6">
        <v>409</v>
      </c>
      <c r="I419" s="144" t="s">
        <v>3228</v>
      </c>
      <c r="J419" s="144">
        <v>40</v>
      </c>
      <c r="K419" s="6">
        <v>1797</v>
      </c>
      <c r="L419" s="6">
        <v>74</v>
      </c>
      <c r="M419">
        <v>0</v>
      </c>
    </row>
    <row r="420" spans="1:13" x14ac:dyDescent="0.25">
      <c r="A420" t="s">
        <v>2</v>
      </c>
      <c r="B420" t="s">
        <v>8677</v>
      </c>
      <c r="C420" t="s">
        <v>8651</v>
      </c>
      <c r="D420" s="144">
        <v>35</v>
      </c>
      <c r="E420">
        <v>8.5000000000000006E-2</v>
      </c>
      <c r="F420">
        <v>0.30099999999999999</v>
      </c>
      <c r="G420" s="6">
        <v>9010</v>
      </c>
      <c r="H420" s="6">
        <v>27</v>
      </c>
      <c r="I420" s="144" t="s">
        <v>335</v>
      </c>
      <c r="J420" s="144">
        <v>18</v>
      </c>
      <c r="K420" s="6">
        <v>18</v>
      </c>
      <c r="L420" s="6">
        <v>1</v>
      </c>
      <c r="M420">
        <v>0</v>
      </c>
    </row>
    <row r="421" spans="1:13" x14ac:dyDescent="0.25">
      <c r="A421" t="s">
        <v>2</v>
      </c>
      <c r="B421" t="s">
        <v>460</v>
      </c>
      <c r="C421" t="s">
        <v>8656</v>
      </c>
      <c r="D421" s="144">
        <v>33</v>
      </c>
      <c r="E421">
        <v>1.4E-2</v>
      </c>
      <c r="F421">
        <v>0.04</v>
      </c>
      <c r="G421" s="6">
        <v>64130</v>
      </c>
      <c r="H421" s="6">
        <v>266</v>
      </c>
      <c r="I421" s="144" t="s">
        <v>3228</v>
      </c>
      <c r="J421" s="144">
        <v>35</v>
      </c>
      <c r="K421" s="6">
        <v>1172</v>
      </c>
      <c r="L421" s="6">
        <v>36</v>
      </c>
      <c r="M421">
        <v>0</v>
      </c>
    </row>
    <row r="422" spans="1:13" x14ac:dyDescent="0.25">
      <c r="A422" t="s">
        <v>2</v>
      </c>
      <c r="B422" t="s">
        <v>140</v>
      </c>
      <c r="C422" t="s">
        <v>8676</v>
      </c>
      <c r="D422" s="144">
        <v>30</v>
      </c>
      <c r="E422">
        <v>7.8E-2</v>
      </c>
      <c r="F422">
        <v>0.121</v>
      </c>
      <c r="G422" s="6">
        <v>20391</v>
      </c>
      <c r="H422" s="6">
        <v>73</v>
      </c>
      <c r="I422" s="144" t="s">
        <v>335</v>
      </c>
      <c r="J422" s="144">
        <v>28</v>
      </c>
      <c r="K422" s="6">
        <v>100</v>
      </c>
      <c r="L422" s="6">
        <v>25</v>
      </c>
      <c r="M422">
        <v>0</v>
      </c>
    </row>
    <row r="423" spans="1:13" x14ac:dyDescent="0.25">
      <c r="A423" t="s">
        <v>2</v>
      </c>
      <c r="B423" t="s">
        <v>3474</v>
      </c>
      <c r="C423" t="s">
        <v>8656</v>
      </c>
      <c r="D423" s="144">
        <v>30</v>
      </c>
      <c r="E423">
        <v>1.7999999999999999E-2</v>
      </c>
      <c r="F423">
        <v>4.5999999999999999E-2</v>
      </c>
      <c r="G423" s="6">
        <v>62896</v>
      </c>
      <c r="H423" s="6">
        <v>151</v>
      </c>
      <c r="I423" s="144" t="s">
        <v>3228</v>
      </c>
      <c r="J423" s="144">
        <v>33</v>
      </c>
      <c r="K423" s="6">
        <v>836</v>
      </c>
      <c r="L423" s="6">
        <v>42</v>
      </c>
      <c r="M423">
        <v>0</v>
      </c>
    </row>
    <row r="424" spans="1:13" x14ac:dyDescent="0.25">
      <c r="A424" t="s">
        <v>2</v>
      </c>
      <c r="B424" t="s">
        <v>8675</v>
      </c>
      <c r="C424" t="s">
        <v>8674</v>
      </c>
      <c r="D424" s="144">
        <v>28</v>
      </c>
      <c r="E424">
        <v>4.2999999999999997E-2</v>
      </c>
      <c r="F424">
        <v>0.186</v>
      </c>
      <c r="G424" s="6">
        <v>17192</v>
      </c>
      <c r="H424" s="6">
        <v>39</v>
      </c>
      <c r="I424" s="144" t="s">
        <v>335</v>
      </c>
      <c r="J424" s="144">
        <v>30</v>
      </c>
      <c r="K424" s="6">
        <v>247</v>
      </c>
      <c r="L424" s="6">
        <v>5</v>
      </c>
      <c r="M424">
        <v>0</v>
      </c>
    </row>
    <row r="425" spans="1:13" x14ac:dyDescent="0.25">
      <c r="A425" t="s">
        <v>2</v>
      </c>
      <c r="B425" t="s">
        <v>8673</v>
      </c>
      <c r="C425" t="s">
        <v>1776</v>
      </c>
      <c r="D425" s="144">
        <v>28</v>
      </c>
      <c r="E425">
        <v>3.7999999999999999E-2</v>
      </c>
      <c r="F425">
        <v>6.9000000000000006E-2</v>
      </c>
      <c r="G425" s="6">
        <v>27978</v>
      </c>
      <c r="H425" s="6">
        <v>105</v>
      </c>
      <c r="I425" s="144" t="s">
        <v>46</v>
      </c>
      <c r="J425" s="144">
        <v>38</v>
      </c>
      <c r="K425" s="6">
        <v>650</v>
      </c>
      <c r="L425" s="6">
        <v>31</v>
      </c>
      <c r="M425">
        <v>0</v>
      </c>
    </row>
    <row r="426" spans="1:13" x14ac:dyDescent="0.25">
      <c r="A426" t="s">
        <v>2</v>
      </c>
      <c r="B426" t="s">
        <v>8672</v>
      </c>
      <c r="C426" t="s">
        <v>8671</v>
      </c>
      <c r="D426" s="144">
        <v>28</v>
      </c>
      <c r="E426">
        <v>5.3999999999999999E-2</v>
      </c>
      <c r="F426">
        <v>0.14699999999999999</v>
      </c>
      <c r="G426" s="6">
        <v>18627</v>
      </c>
      <c r="H426" s="6">
        <v>44</v>
      </c>
      <c r="I426" s="144" t="s">
        <v>335</v>
      </c>
      <c r="J426" s="144">
        <v>20</v>
      </c>
      <c r="K426" s="6">
        <v>63</v>
      </c>
      <c r="L426" s="6">
        <v>1</v>
      </c>
      <c r="M426">
        <v>0</v>
      </c>
    </row>
    <row r="427" spans="1:13" x14ac:dyDescent="0.25">
      <c r="A427" t="s">
        <v>2</v>
      </c>
      <c r="B427" t="s">
        <v>8670</v>
      </c>
      <c r="C427" t="s">
        <v>8669</v>
      </c>
      <c r="D427" s="144">
        <v>25</v>
      </c>
      <c r="E427">
        <v>3.5999999999999997E-2</v>
      </c>
      <c r="F427">
        <v>6.4000000000000001E-2</v>
      </c>
      <c r="G427" s="6">
        <v>22737</v>
      </c>
      <c r="H427" s="6">
        <v>63</v>
      </c>
      <c r="I427" s="144" t="s">
        <v>46</v>
      </c>
      <c r="J427" s="144">
        <v>18</v>
      </c>
      <c r="K427" s="6">
        <v>129</v>
      </c>
      <c r="L427" s="6">
        <v>4</v>
      </c>
      <c r="M427">
        <v>0</v>
      </c>
    </row>
    <row r="428" spans="1:13" x14ac:dyDescent="0.25">
      <c r="A428" t="s">
        <v>2</v>
      </c>
      <c r="B428" t="s">
        <v>8668</v>
      </c>
      <c r="C428" t="s">
        <v>8667</v>
      </c>
      <c r="D428" s="144">
        <v>25</v>
      </c>
      <c r="E428">
        <v>5.3999999999999999E-2</v>
      </c>
      <c r="F428">
        <v>0.13</v>
      </c>
      <c r="G428" s="6">
        <v>15957</v>
      </c>
      <c r="H428" s="6">
        <v>51</v>
      </c>
      <c r="I428" s="144" t="s">
        <v>335</v>
      </c>
      <c r="J428" s="144">
        <v>23</v>
      </c>
      <c r="K428" s="6">
        <v>80</v>
      </c>
      <c r="L428" s="6">
        <v>1</v>
      </c>
      <c r="M428">
        <v>0</v>
      </c>
    </row>
    <row r="429" spans="1:13" x14ac:dyDescent="0.25">
      <c r="A429" t="s">
        <v>2</v>
      </c>
      <c r="B429" t="s">
        <v>8666</v>
      </c>
      <c r="C429" t="s">
        <v>8656</v>
      </c>
      <c r="D429" s="144">
        <v>23</v>
      </c>
      <c r="E429">
        <v>3.7999999999999999E-2</v>
      </c>
      <c r="F429">
        <v>9.7000000000000003E-2</v>
      </c>
      <c r="G429" s="6">
        <v>17477</v>
      </c>
      <c r="H429" s="6">
        <v>38</v>
      </c>
      <c r="I429" s="144" t="s">
        <v>335</v>
      </c>
      <c r="J429" s="144">
        <v>25</v>
      </c>
      <c r="K429" s="6">
        <v>116</v>
      </c>
      <c r="L429" s="6">
        <v>5</v>
      </c>
      <c r="M429">
        <v>0</v>
      </c>
    </row>
    <row r="430" spans="1:13" x14ac:dyDescent="0.25">
      <c r="A430" t="s">
        <v>2</v>
      </c>
      <c r="B430" t="s">
        <v>8665</v>
      </c>
      <c r="C430" t="s">
        <v>8664</v>
      </c>
      <c r="D430" s="144">
        <v>23</v>
      </c>
      <c r="E430">
        <v>4.2000000000000003E-2</v>
      </c>
      <c r="F430">
        <v>7.2999999999999995E-2</v>
      </c>
      <c r="G430" s="6">
        <v>14047</v>
      </c>
      <c r="H430" s="6">
        <v>50</v>
      </c>
      <c r="I430" s="144" t="s">
        <v>335</v>
      </c>
      <c r="J430" s="144">
        <v>33</v>
      </c>
      <c r="K430" s="6">
        <v>297</v>
      </c>
      <c r="L430" s="6">
        <v>10</v>
      </c>
      <c r="M430">
        <v>0</v>
      </c>
    </row>
    <row r="431" spans="1:13" x14ac:dyDescent="0.25">
      <c r="A431" t="s">
        <v>2</v>
      </c>
      <c r="B431" t="s">
        <v>8663</v>
      </c>
      <c r="C431" t="s">
        <v>795</v>
      </c>
      <c r="D431" s="144">
        <v>20</v>
      </c>
      <c r="E431">
        <v>1.7999999999999999E-2</v>
      </c>
      <c r="F431">
        <v>4.5999999999999999E-2</v>
      </c>
      <c r="G431" s="6">
        <v>16624</v>
      </c>
      <c r="H431" s="6">
        <v>67</v>
      </c>
      <c r="I431" s="144" t="s">
        <v>46</v>
      </c>
      <c r="J431" s="144">
        <v>23</v>
      </c>
      <c r="K431" s="6">
        <v>139</v>
      </c>
      <c r="L431" s="6">
        <v>6</v>
      </c>
      <c r="M431">
        <v>0</v>
      </c>
    </row>
    <row r="432" spans="1:13" x14ac:dyDescent="0.25">
      <c r="A432" t="s">
        <v>2</v>
      </c>
      <c r="B432" t="s">
        <v>8662</v>
      </c>
      <c r="C432" t="s">
        <v>8661</v>
      </c>
      <c r="D432" s="144">
        <v>18</v>
      </c>
      <c r="E432">
        <v>2.1000000000000001E-2</v>
      </c>
      <c r="F432">
        <v>7.1999999999999995E-2</v>
      </c>
      <c r="G432" s="6">
        <v>18316</v>
      </c>
      <c r="H432" s="6">
        <v>30</v>
      </c>
      <c r="I432" s="144" t="s">
        <v>46</v>
      </c>
      <c r="J432" s="144">
        <v>10</v>
      </c>
      <c r="K432" s="6">
        <v>0</v>
      </c>
      <c r="L432" s="6">
        <v>0</v>
      </c>
      <c r="M432">
        <v>0</v>
      </c>
    </row>
    <row r="433" spans="1:13" x14ac:dyDescent="0.25">
      <c r="A433" t="s">
        <v>2</v>
      </c>
      <c r="B433" t="s">
        <v>8660</v>
      </c>
      <c r="C433" t="s">
        <v>2286</v>
      </c>
      <c r="D433" s="144">
        <v>15</v>
      </c>
      <c r="E433">
        <v>2E-3</v>
      </c>
      <c r="F433">
        <v>7.2999999999999995E-2</v>
      </c>
      <c r="G433" s="6">
        <v>14635</v>
      </c>
      <c r="H433" s="6">
        <v>31</v>
      </c>
      <c r="I433" s="144" t="s">
        <v>3228</v>
      </c>
      <c r="J433" s="144">
        <v>18</v>
      </c>
      <c r="K433" s="6">
        <v>100</v>
      </c>
      <c r="L433" s="6">
        <v>2</v>
      </c>
      <c r="M433">
        <v>0</v>
      </c>
    </row>
    <row r="434" spans="1:13" x14ac:dyDescent="0.25">
      <c r="A434" t="s">
        <v>2</v>
      </c>
      <c r="B434" t="s">
        <v>8659</v>
      </c>
      <c r="C434" t="s">
        <v>8658</v>
      </c>
      <c r="D434" s="144">
        <v>15</v>
      </c>
      <c r="E434">
        <v>8.0000000000000002E-3</v>
      </c>
      <c r="F434">
        <v>0.06</v>
      </c>
      <c r="G434" s="6">
        <v>18214</v>
      </c>
      <c r="H434" s="6">
        <v>39</v>
      </c>
      <c r="I434" s="144" t="s">
        <v>3228</v>
      </c>
      <c r="J434" s="144">
        <v>18</v>
      </c>
      <c r="K434" s="6">
        <v>68</v>
      </c>
      <c r="L434" s="6">
        <v>5</v>
      </c>
      <c r="M434">
        <v>0</v>
      </c>
    </row>
    <row r="435" spans="1:13" x14ac:dyDescent="0.25">
      <c r="A435" t="s">
        <v>2</v>
      </c>
      <c r="B435" t="s">
        <v>8657</v>
      </c>
      <c r="C435" t="s">
        <v>8656</v>
      </c>
      <c r="D435" s="144">
        <v>10</v>
      </c>
      <c r="E435">
        <v>0</v>
      </c>
      <c r="F435" t="s">
        <v>2421</v>
      </c>
      <c r="G435" s="6">
        <v>0</v>
      </c>
      <c r="H435" s="6">
        <v>0</v>
      </c>
      <c r="I435" s="144" t="s">
        <v>46</v>
      </c>
      <c r="J435" s="144">
        <v>10</v>
      </c>
      <c r="K435" s="6">
        <v>0</v>
      </c>
      <c r="L435" s="6">
        <v>0</v>
      </c>
      <c r="M435">
        <v>0</v>
      </c>
    </row>
    <row r="436" spans="1:13" x14ac:dyDescent="0.25">
      <c r="A436" t="s">
        <v>2</v>
      </c>
      <c r="B436" t="s">
        <v>2702</v>
      </c>
      <c r="C436" t="s">
        <v>8656</v>
      </c>
      <c r="D436" s="144">
        <v>10</v>
      </c>
      <c r="E436">
        <v>0</v>
      </c>
      <c r="F436" t="s">
        <v>2421</v>
      </c>
      <c r="G436" s="6">
        <v>0</v>
      </c>
      <c r="H436" s="6">
        <v>0</v>
      </c>
      <c r="I436" s="144" t="s">
        <v>3228</v>
      </c>
      <c r="J436" s="144">
        <v>10</v>
      </c>
      <c r="K436" s="6">
        <v>0</v>
      </c>
      <c r="L436" s="6">
        <v>0</v>
      </c>
      <c r="M436">
        <v>0</v>
      </c>
    </row>
    <row r="437" spans="1:13" x14ac:dyDescent="0.25">
      <c r="A437" t="s">
        <v>2</v>
      </c>
      <c r="B437" t="s">
        <v>8655</v>
      </c>
      <c r="C437" t="s">
        <v>8654</v>
      </c>
      <c r="D437" s="144">
        <v>10</v>
      </c>
      <c r="E437">
        <v>0</v>
      </c>
      <c r="F437" t="s">
        <v>2421</v>
      </c>
      <c r="G437" s="6">
        <v>0</v>
      </c>
      <c r="H437" s="6">
        <v>0</v>
      </c>
      <c r="I437" s="144" t="s">
        <v>627</v>
      </c>
      <c r="J437" s="144">
        <v>10</v>
      </c>
      <c r="K437" s="6">
        <v>0</v>
      </c>
      <c r="L437" s="6">
        <v>0</v>
      </c>
      <c r="M437">
        <v>0</v>
      </c>
    </row>
    <row r="438" spans="1:13" x14ac:dyDescent="0.25">
      <c r="A438" t="s">
        <v>2</v>
      </c>
      <c r="B438" t="s">
        <v>8653</v>
      </c>
      <c r="C438" t="s">
        <v>2287</v>
      </c>
      <c r="D438" s="144">
        <v>10</v>
      </c>
      <c r="E438">
        <v>0</v>
      </c>
      <c r="F438" t="s">
        <v>2421</v>
      </c>
      <c r="G438" s="6">
        <v>0</v>
      </c>
      <c r="H438" s="6">
        <v>0</v>
      </c>
      <c r="I438" s="144" t="s">
        <v>21</v>
      </c>
      <c r="J438" s="144">
        <v>10</v>
      </c>
      <c r="K438" s="6">
        <v>0</v>
      </c>
      <c r="L438" s="6">
        <v>0</v>
      </c>
      <c r="M438">
        <v>0</v>
      </c>
    </row>
    <row r="439" spans="1:13" x14ac:dyDescent="0.25">
      <c r="A439" t="s">
        <v>2</v>
      </c>
      <c r="B439" t="s">
        <v>8652</v>
      </c>
      <c r="C439" t="s">
        <v>8651</v>
      </c>
      <c r="D439" s="144">
        <v>10</v>
      </c>
      <c r="E439">
        <v>0</v>
      </c>
      <c r="F439" t="s">
        <v>2421</v>
      </c>
      <c r="G439" s="6">
        <v>0</v>
      </c>
      <c r="H439" s="6">
        <v>0</v>
      </c>
      <c r="I439" s="144" t="s">
        <v>3228</v>
      </c>
      <c r="J439" s="144">
        <v>10</v>
      </c>
      <c r="K439" s="6">
        <v>0</v>
      </c>
      <c r="L439" s="6">
        <v>0</v>
      </c>
      <c r="M439">
        <v>0</v>
      </c>
    </row>
    <row r="440" spans="1:13" x14ac:dyDescent="0.25">
      <c r="A440" t="s">
        <v>2</v>
      </c>
      <c r="B440" t="s">
        <v>8650</v>
      </c>
      <c r="C440" t="s">
        <v>1776</v>
      </c>
      <c r="D440" s="144">
        <v>10</v>
      </c>
      <c r="E440">
        <v>0</v>
      </c>
      <c r="F440">
        <v>0</v>
      </c>
      <c r="G440" s="6">
        <v>0</v>
      </c>
      <c r="H440" s="6">
        <v>0</v>
      </c>
      <c r="I440" s="144" t="s">
        <v>335</v>
      </c>
      <c r="J440" s="144">
        <v>10</v>
      </c>
      <c r="K440" s="6">
        <v>0</v>
      </c>
      <c r="L440" s="6">
        <v>0</v>
      </c>
      <c r="M440">
        <v>0</v>
      </c>
    </row>
    <row r="441" spans="1:13" x14ac:dyDescent="0.25">
      <c r="A441" t="s">
        <v>2</v>
      </c>
      <c r="B441" t="s">
        <v>8649</v>
      </c>
      <c r="C441" t="s">
        <v>1776</v>
      </c>
      <c r="D441" s="144">
        <v>10</v>
      </c>
      <c r="E441">
        <v>0</v>
      </c>
      <c r="F441" t="s">
        <v>2421</v>
      </c>
      <c r="G441" s="6">
        <v>0</v>
      </c>
      <c r="H441" s="6">
        <v>0</v>
      </c>
      <c r="I441" s="144" t="s">
        <v>335</v>
      </c>
      <c r="J441" s="144">
        <v>10</v>
      </c>
      <c r="K441" s="6">
        <v>0</v>
      </c>
      <c r="L441" s="6">
        <v>0</v>
      </c>
      <c r="M441">
        <v>0</v>
      </c>
    </row>
    <row r="442" spans="1:13" hidden="1" x14ac:dyDescent="0.25">
      <c r="A442" t="s">
        <v>120</v>
      </c>
      <c r="B442" t="s">
        <v>8648</v>
      </c>
      <c r="C442" t="s">
        <v>1762</v>
      </c>
      <c r="D442" s="144">
        <v>88</v>
      </c>
      <c r="E442">
        <v>0.245</v>
      </c>
      <c r="F442">
        <v>0.878</v>
      </c>
      <c r="G442" s="6">
        <v>34520</v>
      </c>
      <c r="H442" s="6">
        <v>546</v>
      </c>
      <c r="I442" s="144" t="s">
        <v>335</v>
      </c>
      <c r="J442" s="144">
        <v>100</v>
      </c>
      <c r="K442" s="6">
        <v>9016</v>
      </c>
      <c r="L442" s="6">
        <v>420</v>
      </c>
      <c r="M442">
        <v>3.0000000000000001E-3</v>
      </c>
    </row>
    <row r="443" spans="1:13" hidden="1" x14ac:dyDescent="0.25">
      <c r="A443" t="s">
        <v>120</v>
      </c>
      <c r="B443" t="s">
        <v>1761</v>
      </c>
      <c r="C443" t="s">
        <v>1760</v>
      </c>
      <c r="D443" s="144">
        <v>88</v>
      </c>
      <c r="E443">
        <v>0.255</v>
      </c>
      <c r="F443">
        <v>0.67400000000000004</v>
      </c>
      <c r="G443" s="6">
        <v>70092</v>
      </c>
      <c r="H443" s="6">
        <v>446</v>
      </c>
      <c r="I443" s="144" t="s">
        <v>335</v>
      </c>
      <c r="J443" s="144">
        <v>75</v>
      </c>
      <c r="K443" s="6">
        <v>5053</v>
      </c>
      <c r="L443" s="6">
        <v>185</v>
      </c>
      <c r="M443">
        <v>0</v>
      </c>
    </row>
    <row r="444" spans="1:13" hidden="1" x14ac:dyDescent="0.25">
      <c r="A444" t="s">
        <v>120</v>
      </c>
      <c r="B444" t="s">
        <v>1759</v>
      </c>
      <c r="C444" t="s">
        <v>1758</v>
      </c>
      <c r="D444" s="144">
        <v>83</v>
      </c>
      <c r="E444">
        <v>0.245</v>
      </c>
      <c r="F444">
        <v>0.56799999999999995</v>
      </c>
      <c r="G444" s="6">
        <v>75900</v>
      </c>
      <c r="H444" s="6">
        <v>389</v>
      </c>
      <c r="I444" s="144" t="s">
        <v>335</v>
      </c>
      <c r="J444" s="144">
        <v>83</v>
      </c>
      <c r="K444" s="6">
        <v>7162</v>
      </c>
      <c r="L444" s="6">
        <v>183</v>
      </c>
      <c r="M444">
        <v>0</v>
      </c>
    </row>
    <row r="445" spans="1:13" hidden="1" x14ac:dyDescent="0.25">
      <c r="A445" t="s">
        <v>120</v>
      </c>
      <c r="B445" t="s">
        <v>1622</v>
      </c>
      <c r="C445" t="s">
        <v>1757</v>
      </c>
      <c r="D445" s="144">
        <v>83</v>
      </c>
      <c r="E445">
        <v>0.219</v>
      </c>
      <c r="F445">
        <v>0.83</v>
      </c>
      <c r="G445" s="6">
        <v>27158</v>
      </c>
      <c r="H445" s="6">
        <v>490</v>
      </c>
      <c r="I445" s="144" t="s">
        <v>335</v>
      </c>
      <c r="J445" s="144">
        <v>95</v>
      </c>
      <c r="K445" s="6">
        <v>8959</v>
      </c>
      <c r="L445" s="6">
        <v>391</v>
      </c>
      <c r="M445">
        <v>0</v>
      </c>
    </row>
    <row r="446" spans="1:13" hidden="1" x14ac:dyDescent="0.25">
      <c r="A446" t="s">
        <v>120</v>
      </c>
      <c r="B446" t="s">
        <v>1756</v>
      </c>
      <c r="C446" t="s">
        <v>1755</v>
      </c>
      <c r="D446" s="144">
        <v>80</v>
      </c>
      <c r="E446">
        <v>0.219</v>
      </c>
      <c r="F446">
        <v>0.65800000000000003</v>
      </c>
      <c r="G446" s="6">
        <v>40595</v>
      </c>
      <c r="H446" s="6">
        <v>333</v>
      </c>
      <c r="I446" s="144" t="s">
        <v>335</v>
      </c>
      <c r="J446" s="144">
        <v>85</v>
      </c>
      <c r="K446" s="6">
        <v>5099</v>
      </c>
      <c r="L446" s="6">
        <v>181</v>
      </c>
      <c r="M446">
        <v>0</v>
      </c>
    </row>
    <row r="447" spans="1:13" hidden="1" x14ac:dyDescent="0.25">
      <c r="A447" t="s">
        <v>120</v>
      </c>
      <c r="B447" t="s">
        <v>1754</v>
      </c>
      <c r="C447" t="s">
        <v>1753</v>
      </c>
      <c r="D447" s="144">
        <v>80</v>
      </c>
      <c r="E447">
        <v>0.11600000000000001</v>
      </c>
      <c r="F447">
        <v>0.92700000000000005</v>
      </c>
      <c r="G447" s="6">
        <v>31955</v>
      </c>
      <c r="H447" s="6">
        <v>427</v>
      </c>
      <c r="I447" s="144" t="s">
        <v>335</v>
      </c>
      <c r="J447" s="144">
        <v>95</v>
      </c>
      <c r="K447" s="6">
        <v>8775</v>
      </c>
      <c r="L447" s="6">
        <v>290</v>
      </c>
      <c r="M447">
        <v>3.0000000000000001E-3</v>
      </c>
    </row>
    <row r="448" spans="1:13" hidden="1" x14ac:dyDescent="0.25">
      <c r="A448" t="s">
        <v>120</v>
      </c>
      <c r="B448" t="s">
        <v>1752</v>
      </c>
      <c r="C448" t="s">
        <v>8647</v>
      </c>
      <c r="D448" s="144">
        <v>80</v>
      </c>
      <c r="E448">
        <v>0.186</v>
      </c>
      <c r="F448">
        <v>0.55800000000000005</v>
      </c>
      <c r="G448" s="6">
        <v>58298</v>
      </c>
      <c r="H448" s="6">
        <v>478</v>
      </c>
      <c r="I448" s="144" t="s">
        <v>335</v>
      </c>
      <c r="J448" s="144">
        <v>80</v>
      </c>
      <c r="K448" s="6">
        <v>5257</v>
      </c>
      <c r="L448" s="6">
        <v>259</v>
      </c>
      <c r="M448">
        <v>0</v>
      </c>
    </row>
    <row r="449" spans="1:13" hidden="1" x14ac:dyDescent="0.25">
      <c r="A449" t="s">
        <v>120</v>
      </c>
      <c r="B449" t="s">
        <v>1750</v>
      </c>
      <c r="C449" t="s">
        <v>1749</v>
      </c>
      <c r="D449" s="144">
        <v>78</v>
      </c>
      <c r="E449">
        <v>0.17499999999999999</v>
      </c>
      <c r="F449">
        <v>0.57499999999999996</v>
      </c>
      <c r="G449" s="6">
        <v>39877</v>
      </c>
      <c r="H449" s="6">
        <v>450</v>
      </c>
      <c r="I449" s="144" t="s">
        <v>335</v>
      </c>
      <c r="J449" s="144">
        <v>83</v>
      </c>
      <c r="K449" s="6">
        <v>4491</v>
      </c>
      <c r="L449" s="6">
        <v>285</v>
      </c>
      <c r="M449">
        <v>2E-3</v>
      </c>
    </row>
    <row r="450" spans="1:13" hidden="1" x14ac:dyDescent="0.25">
      <c r="A450" t="s">
        <v>120</v>
      </c>
      <c r="B450" t="s">
        <v>1748</v>
      </c>
      <c r="C450" t="s">
        <v>1747</v>
      </c>
      <c r="D450" s="144">
        <v>78</v>
      </c>
      <c r="E450">
        <v>0.16700000000000001</v>
      </c>
      <c r="F450">
        <v>0.48299999999999998</v>
      </c>
      <c r="G450" s="6">
        <v>53796</v>
      </c>
      <c r="H450" s="6">
        <v>486</v>
      </c>
      <c r="I450" s="144" t="s">
        <v>335</v>
      </c>
      <c r="J450" s="144">
        <v>88</v>
      </c>
      <c r="K450" s="6">
        <v>7316</v>
      </c>
      <c r="L450" s="6">
        <v>284</v>
      </c>
      <c r="M450">
        <v>0</v>
      </c>
    </row>
    <row r="451" spans="1:13" hidden="1" x14ac:dyDescent="0.25">
      <c r="A451" t="s">
        <v>120</v>
      </c>
      <c r="B451" t="s">
        <v>1746</v>
      </c>
      <c r="C451" t="s">
        <v>1745</v>
      </c>
      <c r="D451" s="144">
        <v>78</v>
      </c>
      <c r="E451">
        <v>0.39300000000000002</v>
      </c>
      <c r="F451">
        <v>0.58099999999999996</v>
      </c>
      <c r="G451" s="6">
        <v>46762</v>
      </c>
      <c r="H451" s="6">
        <v>157</v>
      </c>
      <c r="I451" s="144" t="s">
        <v>335</v>
      </c>
      <c r="J451" s="144">
        <v>33</v>
      </c>
      <c r="K451" s="6">
        <v>908</v>
      </c>
      <c r="L451" s="6">
        <v>26</v>
      </c>
      <c r="M451">
        <v>0</v>
      </c>
    </row>
    <row r="452" spans="1:13" hidden="1" x14ac:dyDescent="0.25">
      <c r="A452" t="s">
        <v>120</v>
      </c>
      <c r="B452" t="s">
        <v>5166</v>
      </c>
      <c r="C452" t="s">
        <v>8646</v>
      </c>
      <c r="D452" s="144">
        <v>75</v>
      </c>
      <c r="E452">
        <v>0.16400000000000001</v>
      </c>
      <c r="F452">
        <v>0.61699999999999999</v>
      </c>
      <c r="G452" s="6">
        <v>31645</v>
      </c>
      <c r="H452" s="6">
        <v>259</v>
      </c>
      <c r="I452" s="144" t="s">
        <v>335</v>
      </c>
      <c r="J452" s="144">
        <v>75</v>
      </c>
      <c r="K452" s="6">
        <v>3342</v>
      </c>
      <c r="L452" s="6">
        <v>146</v>
      </c>
      <c r="M452">
        <v>0</v>
      </c>
    </row>
    <row r="453" spans="1:13" hidden="1" x14ac:dyDescent="0.25">
      <c r="A453" t="s">
        <v>120</v>
      </c>
      <c r="B453" t="s">
        <v>2273</v>
      </c>
      <c r="C453" t="s">
        <v>2272</v>
      </c>
      <c r="D453" s="144">
        <v>75</v>
      </c>
      <c r="E453">
        <v>0.16600000000000001</v>
      </c>
      <c r="F453">
        <v>0.84699999999999998</v>
      </c>
      <c r="G453" s="6">
        <v>24965</v>
      </c>
      <c r="H453" s="6">
        <v>256</v>
      </c>
      <c r="I453" s="144" t="s">
        <v>335</v>
      </c>
      <c r="J453" s="144">
        <v>83</v>
      </c>
      <c r="K453" s="6">
        <v>3273</v>
      </c>
      <c r="L453" s="6">
        <v>158</v>
      </c>
      <c r="M453">
        <v>0</v>
      </c>
    </row>
    <row r="454" spans="1:13" hidden="1" x14ac:dyDescent="0.25">
      <c r="A454" t="s">
        <v>120</v>
      </c>
      <c r="B454" t="s">
        <v>2701</v>
      </c>
      <c r="C454" t="s">
        <v>8633</v>
      </c>
      <c r="D454" s="144">
        <v>75</v>
      </c>
      <c r="E454">
        <v>0.28100000000000003</v>
      </c>
      <c r="F454">
        <v>0.85499999999999998</v>
      </c>
      <c r="G454" s="6">
        <v>26121</v>
      </c>
      <c r="H454" s="6">
        <v>135</v>
      </c>
      <c r="I454" s="144" t="s">
        <v>627</v>
      </c>
      <c r="J454" s="144">
        <v>53</v>
      </c>
      <c r="K454" s="6">
        <v>1386</v>
      </c>
      <c r="L454" s="6">
        <v>45</v>
      </c>
      <c r="M454">
        <v>0</v>
      </c>
    </row>
    <row r="455" spans="1:13" hidden="1" x14ac:dyDescent="0.25">
      <c r="A455" t="s">
        <v>120</v>
      </c>
      <c r="B455" t="s">
        <v>2697</v>
      </c>
      <c r="C455" t="s">
        <v>8631</v>
      </c>
      <c r="D455" s="144">
        <v>75</v>
      </c>
      <c r="E455">
        <v>0.19</v>
      </c>
      <c r="F455">
        <v>0.438</v>
      </c>
      <c r="G455" s="6">
        <v>57480</v>
      </c>
      <c r="H455" s="6">
        <v>376</v>
      </c>
      <c r="I455" s="144" t="s">
        <v>335</v>
      </c>
      <c r="J455" s="144">
        <v>60</v>
      </c>
      <c r="K455" s="6">
        <v>3365</v>
      </c>
      <c r="L455" s="6">
        <v>132</v>
      </c>
      <c r="M455">
        <v>0</v>
      </c>
    </row>
    <row r="456" spans="1:13" hidden="1" x14ac:dyDescent="0.25">
      <c r="A456" t="s">
        <v>120</v>
      </c>
      <c r="B456" t="s">
        <v>8645</v>
      </c>
      <c r="C456" t="s">
        <v>8583</v>
      </c>
      <c r="D456" s="144">
        <v>73</v>
      </c>
      <c r="E456">
        <v>0.23699999999999999</v>
      </c>
      <c r="F456">
        <v>0.748</v>
      </c>
      <c r="G456" s="6">
        <v>25418</v>
      </c>
      <c r="H456" s="6">
        <v>155</v>
      </c>
      <c r="I456" s="144" t="s">
        <v>335</v>
      </c>
      <c r="J456" s="144">
        <v>60</v>
      </c>
      <c r="K456" s="6">
        <v>1476</v>
      </c>
      <c r="L456" s="6">
        <v>73</v>
      </c>
      <c r="M456">
        <v>0</v>
      </c>
    </row>
    <row r="457" spans="1:13" hidden="1" x14ac:dyDescent="0.25">
      <c r="A457" t="s">
        <v>120</v>
      </c>
      <c r="B457" t="s">
        <v>8644</v>
      </c>
      <c r="C457" t="s">
        <v>8643</v>
      </c>
      <c r="D457" s="144">
        <v>73</v>
      </c>
      <c r="E457">
        <v>0.20499999999999999</v>
      </c>
      <c r="F457">
        <v>1</v>
      </c>
      <c r="G457" s="6">
        <v>25054</v>
      </c>
      <c r="H457" s="6">
        <v>111</v>
      </c>
      <c r="I457" s="144" t="s">
        <v>335</v>
      </c>
      <c r="J457" s="144">
        <v>38</v>
      </c>
      <c r="K457" s="6">
        <v>882</v>
      </c>
      <c r="L457" s="6">
        <v>36</v>
      </c>
      <c r="M457">
        <v>0</v>
      </c>
    </row>
    <row r="458" spans="1:13" hidden="1" x14ac:dyDescent="0.25">
      <c r="A458" t="s">
        <v>120</v>
      </c>
      <c r="B458" t="s">
        <v>8642</v>
      </c>
      <c r="C458" t="s">
        <v>8618</v>
      </c>
      <c r="D458" s="144">
        <v>70</v>
      </c>
      <c r="E458">
        <v>9.9000000000000005E-2</v>
      </c>
      <c r="F458">
        <v>0.33700000000000002</v>
      </c>
      <c r="G458" s="6">
        <v>421206</v>
      </c>
      <c r="H458" s="6">
        <v>3002</v>
      </c>
      <c r="I458" s="144" t="s">
        <v>3228</v>
      </c>
      <c r="J458" s="144">
        <v>70</v>
      </c>
      <c r="K458" s="6">
        <v>25647</v>
      </c>
      <c r="L458" s="6">
        <v>1425</v>
      </c>
      <c r="M458">
        <v>0</v>
      </c>
    </row>
    <row r="459" spans="1:13" hidden="1" x14ac:dyDescent="0.25">
      <c r="A459" t="s">
        <v>120</v>
      </c>
      <c r="B459" t="s">
        <v>2700</v>
      </c>
      <c r="C459" t="s">
        <v>8633</v>
      </c>
      <c r="D459" s="144">
        <v>70</v>
      </c>
      <c r="E459">
        <v>0.22500000000000001</v>
      </c>
      <c r="F459">
        <v>0.40500000000000003</v>
      </c>
      <c r="G459" s="6">
        <v>47925</v>
      </c>
      <c r="H459" s="6">
        <v>246</v>
      </c>
      <c r="I459" s="144" t="s">
        <v>335</v>
      </c>
      <c r="J459" s="144">
        <v>58</v>
      </c>
      <c r="K459" s="6">
        <v>2601</v>
      </c>
      <c r="L459" s="6">
        <v>87</v>
      </c>
      <c r="M459">
        <v>0</v>
      </c>
    </row>
    <row r="460" spans="1:13" hidden="1" x14ac:dyDescent="0.25">
      <c r="A460" t="s">
        <v>120</v>
      </c>
      <c r="B460" t="s">
        <v>2271</v>
      </c>
      <c r="C460" t="s">
        <v>2270</v>
      </c>
      <c r="D460" s="144">
        <v>70</v>
      </c>
      <c r="E460">
        <v>0.187</v>
      </c>
      <c r="F460">
        <v>0.75700000000000001</v>
      </c>
      <c r="G460" s="6">
        <v>19358</v>
      </c>
      <c r="H460" s="6">
        <v>175</v>
      </c>
      <c r="I460" s="144" t="s">
        <v>335</v>
      </c>
      <c r="J460" s="144">
        <v>83</v>
      </c>
      <c r="K460" s="6">
        <v>3275</v>
      </c>
      <c r="L460" s="6">
        <v>114</v>
      </c>
      <c r="M460">
        <v>0</v>
      </c>
    </row>
    <row r="461" spans="1:13" hidden="1" x14ac:dyDescent="0.25">
      <c r="A461" t="s">
        <v>120</v>
      </c>
      <c r="B461" t="s">
        <v>2699</v>
      </c>
      <c r="C461" t="s">
        <v>2698</v>
      </c>
      <c r="D461" s="144">
        <v>70</v>
      </c>
      <c r="E461">
        <v>0.17199999999999999</v>
      </c>
      <c r="F461">
        <v>0.54200000000000004</v>
      </c>
      <c r="G461" s="6">
        <v>36976</v>
      </c>
      <c r="H461" s="6">
        <v>198</v>
      </c>
      <c r="I461" s="144" t="s">
        <v>335</v>
      </c>
      <c r="J461" s="144">
        <v>48</v>
      </c>
      <c r="K461" s="6">
        <v>1774</v>
      </c>
      <c r="L461" s="6">
        <v>61</v>
      </c>
      <c r="M461">
        <v>0</v>
      </c>
    </row>
    <row r="462" spans="1:13" hidden="1" x14ac:dyDescent="0.25">
      <c r="A462" t="s">
        <v>120</v>
      </c>
      <c r="B462" t="s">
        <v>122</v>
      </c>
      <c r="C462" t="s">
        <v>8641</v>
      </c>
      <c r="D462" s="144">
        <v>68</v>
      </c>
      <c r="E462">
        <v>7.9000000000000001E-2</v>
      </c>
      <c r="F462">
        <v>0.32600000000000001</v>
      </c>
      <c r="G462" s="6">
        <v>292083</v>
      </c>
      <c r="H462" s="6">
        <v>3074</v>
      </c>
      <c r="I462" s="144" t="s">
        <v>3228</v>
      </c>
      <c r="J462" s="144">
        <v>70</v>
      </c>
      <c r="K462" s="6">
        <v>22508</v>
      </c>
      <c r="L462" s="6">
        <v>2050</v>
      </c>
      <c r="M462">
        <v>1E-3</v>
      </c>
    </row>
    <row r="463" spans="1:13" hidden="1" x14ac:dyDescent="0.25">
      <c r="A463" t="s">
        <v>120</v>
      </c>
      <c r="B463" t="s">
        <v>8640</v>
      </c>
      <c r="C463" t="s">
        <v>8639</v>
      </c>
      <c r="D463" s="144">
        <v>68</v>
      </c>
      <c r="E463">
        <v>0.153</v>
      </c>
      <c r="F463">
        <v>0.56299999999999994</v>
      </c>
      <c r="G463" s="6">
        <v>35046</v>
      </c>
      <c r="H463" s="6">
        <v>253</v>
      </c>
      <c r="I463" s="144" t="s">
        <v>335</v>
      </c>
      <c r="J463" s="144">
        <v>73</v>
      </c>
      <c r="K463" s="6">
        <v>3366</v>
      </c>
      <c r="L463" s="6">
        <v>140</v>
      </c>
      <c r="M463">
        <v>0</v>
      </c>
    </row>
    <row r="464" spans="1:13" hidden="1" x14ac:dyDescent="0.25">
      <c r="A464" t="s">
        <v>120</v>
      </c>
      <c r="B464" t="s">
        <v>2277</v>
      </c>
      <c r="C464" t="s">
        <v>2276</v>
      </c>
      <c r="D464" s="144">
        <v>68</v>
      </c>
      <c r="E464">
        <v>9.4E-2</v>
      </c>
      <c r="F464">
        <v>0.61699999999999999</v>
      </c>
      <c r="G464" s="6">
        <v>35354</v>
      </c>
      <c r="H464" s="6">
        <v>529</v>
      </c>
      <c r="I464" s="144" t="s">
        <v>335</v>
      </c>
      <c r="J464" s="144">
        <v>90</v>
      </c>
      <c r="K464" s="6">
        <v>8055</v>
      </c>
      <c r="L464" s="6">
        <v>394</v>
      </c>
      <c r="M464">
        <v>0</v>
      </c>
    </row>
    <row r="465" spans="1:13" hidden="1" x14ac:dyDescent="0.25">
      <c r="A465" t="s">
        <v>120</v>
      </c>
      <c r="B465" t="s">
        <v>8638</v>
      </c>
      <c r="C465" t="s">
        <v>2668</v>
      </c>
      <c r="D465" s="144">
        <v>68</v>
      </c>
      <c r="E465">
        <v>0.10299999999999999</v>
      </c>
      <c r="F465">
        <v>0.28000000000000003</v>
      </c>
      <c r="G465" s="6">
        <v>232702</v>
      </c>
      <c r="H465" s="6">
        <v>1675</v>
      </c>
      <c r="I465" s="144" t="s">
        <v>3228</v>
      </c>
      <c r="J465" s="144">
        <v>68</v>
      </c>
      <c r="K465" s="6">
        <v>16306</v>
      </c>
      <c r="L465" s="6">
        <v>759</v>
      </c>
      <c r="M465">
        <v>0</v>
      </c>
    </row>
    <row r="466" spans="1:13" hidden="1" x14ac:dyDescent="0.25">
      <c r="A466" t="s">
        <v>120</v>
      </c>
      <c r="B466" t="s">
        <v>2275</v>
      </c>
      <c r="C466" t="s">
        <v>2274</v>
      </c>
      <c r="D466" s="144">
        <v>65</v>
      </c>
      <c r="E466">
        <v>9.7000000000000003E-2</v>
      </c>
      <c r="F466">
        <v>0.72499999999999998</v>
      </c>
      <c r="G466" s="6">
        <v>25518</v>
      </c>
      <c r="H466" s="6">
        <v>283</v>
      </c>
      <c r="I466" s="144" t="s">
        <v>335</v>
      </c>
      <c r="J466" s="144">
        <v>83</v>
      </c>
      <c r="K466" s="6">
        <v>4975</v>
      </c>
      <c r="L466" s="6">
        <v>179</v>
      </c>
      <c r="M466">
        <v>0</v>
      </c>
    </row>
    <row r="467" spans="1:13" hidden="1" x14ac:dyDescent="0.25">
      <c r="A467" t="s">
        <v>120</v>
      </c>
      <c r="B467" t="s">
        <v>8637</v>
      </c>
      <c r="C467" t="s">
        <v>2429</v>
      </c>
      <c r="D467" s="144">
        <v>65</v>
      </c>
      <c r="E467">
        <v>0.27800000000000002</v>
      </c>
      <c r="F467">
        <v>0.79500000000000004</v>
      </c>
      <c r="G467" s="6">
        <v>19495</v>
      </c>
      <c r="H467" s="6">
        <v>88</v>
      </c>
      <c r="I467" s="144" t="s">
        <v>627</v>
      </c>
      <c r="J467" s="144">
        <v>48</v>
      </c>
      <c r="K467" s="6">
        <v>1041</v>
      </c>
      <c r="L467" s="6">
        <v>32</v>
      </c>
      <c r="M467">
        <v>0</v>
      </c>
    </row>
    <row r="468" spans="1:13" hidden="1" x14ac:dyDescent="0.25">
      <c r="A468" t="s">
        <v>120</v>
      </c>
      <c r="B468" t="s">
        <v>2217</v>
      </c>
      <c r="C468" t="s">
        <v>8636</v>
      </c>
      <c r="D468" s="144">
        <v>65</v>
      </c>
      <c r="E468">
        <v>0.13400000000000001</v>
      </c>
      <c r="F468">
        <v>0.58499999999999996</v>
      </c>
      <c r="G468" s="6">
        <v>32307</v>
      </c>
      <c r="H468" s="6">
        <v>225</v>
      </c>
      <c r="I468" s="144" t="s">
        <v>335</v>
      </c>
      <c r="J468" s="144">
        <v>78</v>
      </c>
      <c r="K468" s="6">
        <v>3667</v>
      </c>
      <c r="L468" s="6">
        <v>116</v>
      </c>
      <c r="M468">
        <v>0</v>
      </c>
    </row>
    <row r="469" spans="1:13" hidden="1" x14ac:dyDescent="0.25">
      <c r="A469" t="s">
        <v>120</v>
      </c>
      <c r="B469" t="s">
        <v>8635</v>
      </c>
      <c r="C469" t="s">
        <v>8634</v>
      </c>
      <c r="D469" s="144">
        <v>63</v>
      </c>
      <c r="E469">
        <v>0.17699999999999999</v>
      </c>
      <c r="F469">
        <v>0.81200000000000006</v>
      </c>
      <c r="G469" s="6">
        <v>18670</v>
      </c>
      <c r="H469" s="6">
        <v>108</v>
      </c>
      <c r="I469" s="144" t="s">
        <v>335</v>
      </c>
      <c r="J469" s="144">
        <v>50</v>
      </c>
      <c r="K469" s="6">
        <v>1117</v>
      </c>
      <c r="L469" s="6">
        <v>47</v>
      </c>
      <c r="M469">
        <v>2E-3</v>
      </c>
    </row>
    <row r="470" spans="1:13" hidden="1" x14ac:dyDescent="0.25">
      <c r="A470" t="s">
        <v>120</v>
      </c>
      <c r="B470" t="s">
        <v>2155</v>
      </c>
      <c r="C470" t="s">
        <v>2154</v>
      </c>
      <c r="D470" s="144">
        <v>63</v>
      </c>
      <c r="E470">
        <v>0.13</v>
      </c>
      <c r="F470">
        <v>0.97299999999999998</v>
      </c>
      <c r="G470" s="6">
        <v>10763</v>
      </c>
      <c r="H470" s="6">
        <v>157</v>
      </c>
      <c r="I470" s="144" t="s">
        <v>627</v>
      </c>
      <c r="J470" s="144">
        <v>83</v>
      </c>
      <c r="K470" s="6">
        <v>2563</v>
      </c>
      <c r="L470" s="6">
        <v>130</v>
      </c>
      <c r="M470">
        <v>0</v>
      </c>
    </row>
    <row r="471" spans="1:13" hidden="1" x14ac:dyDescent="0.25">
      <c r="A471" t="s">
        <v>120</v>
      </c>
      <c r="B471" t="s">
        <v>5860</v>
      </c>
      <c r="C471" t="s">
        <v>4099</v>
      </c>
      <c r="D471" s="144">
        <v>63</v>
      </c>
      <c r="E471">
        <v>0.123</v>
      </c>
      <c r="F471">
        <v>0.45500000000000002</v>
      </c>
      <c r="G471" s="6">
        <v>31472</v>
      </c>
      <c r="H471" s="6">
        <v>314</v>
      </c>
      <c r="I471" s="144" t="s">
        <v>335</v>
      </c>
      <c r="J471" s="144">
        <v>73</v>
      </c>
      <c r="K471" s="6">
        <v>3336</v>
      </c>
      <c r="L471" s="6">
        <v>190</v>
      </c>
      <c r="M471">
        <v>0</v>
      </c>
    </row>
    <row r="472" spans="1:13" hidden="1" x14ac:dyDescent="0.25">
      <c r="A472" t="s">
        <v>120</v>
      </c>
      <c r="B472" t="s">
        <v>465</v>
      </c>
      <c r="C472" t="s">
        <v>2668</v>
      </c>
      <c r="D472" s="144">
        <v>63</v>
      </c>
      <c r="E472">
        <v>7.8E-2</v>
      </c>
      <c r="F472">
        <v>0.187</v>
      </c>
      <c r="G472" s="6">
        <v>311901</v>
      </c>
      <c r="H472" s="6">
        <v>1391</v>
      </c>
      <c r="I472" s="144" t="s">
        <v>3228</v>
      </c>
      <c r="J472" s="144">
        <v>60</v>
      </c>
      <c r="K472" s="6">
        <v>11948</v>
      </c>
      <c r="L472" s="6">
        <v>379</v>
      </c>
      <c r="M472">
        <v>2E-3</v>
      </c>
    </row>
    <row r="473" spans="1:13" hidden="1" x14ac:dyDescent="0.25">
      <c r="A473" t="s">
        <v>120</v>
      </c>
      <c r="B473" t="s">
        <v>464</v>
      </c>
      <c r="C473" t="s">
        <v>2668</v>
      </c>
      <c r="D473" s="144">
        <v>63</v>
      </c>
      <c r="E473">
        <v>5.7000000000000002E-2</v>
      </c>
      <c r="F473">
        <v>0.22</v>
      </c>
      <c r="G473" s="6">
        <v>148222</v>
      </c>
      <c r="H473" s="6">
        <v>1988</v>
      </c>
      <c r="I473" s="144" t="s">
        <v>3228</v>
      </c>
      <c r="J473" s="144">
        <v>63</v>
      </c>
      <c r="K473" s="6">
        <v>8539</v>
      </c>
      <c r="L473" s="6">
        <v>1459</v>
      </c>
      <c r="M473">
        <v>0</v>
      </c>
    </row>
    <row r="474" spans="1:13" hidden="1" x14ac:dyDescent="0.25">
      <c r="A474" t="s">
        <v>120</v>
      </c>
      <c r="B474" t="s">
        <v>6052</v>
      </c>
      <c r="C474" t="s">
        <v>8633</v>
      </c>
      <c r="D474" s="144">
        <v>63</v>
      </c>
      <c r="E474">
        <v>0.114</v>
      </c>
      <c r="F474">
        <v>0.432</v>
      </c>
      <c r="G474" s="6">
        <v>41847</v>
      </c>
      <c r="H474" s="6">
        <v>331</v>
      </c>
      <c r="I474" s="144" t="s">
        <v>335</v>
      </c>
      <c r="J474" s="144">
        <v>70</v>
      </c>
      <c r="K474" s="6">
        <v>4358</v>
      </c>
      <c r="L474" s="6">
        <v>186</v>
      </c>
      <c r="M474">
        <v>0</v>
      </c>
    </row>
    <row r="475" spans="1:13" hidden="1" x14ac:dyDescent="0.25">
      <c r="A475" t="s">
        <v>120</v>
      </c>
      <c r="B475" t="s">
        <v>119</v>
      </c>
      <c r="C475" t="s">
        <v>4051</v>
      </c>
      <c r="D475" s="144">
        <v>60</v>
      </c>
      <c r="E475">
        <v>0.03</v>
      </c>
      <c r="F475">
        <v>0.249</v>
      </c>
      <c r="G475" s="6">
        <v>581477</v>
      </c>
      <c r="H475" s="6">
        <v>8695</v>
      </c>
      <c r="I475" s="144" t="s">
        <v>21</v>
      </c>
      <c r="J475" s="144">
        <v>63</v>
      </c>
      <c r="K475" s="6">
        <v>43029</v>
      </c>
      <c r="L475" s="6">
        <v>6869</v>
      </c>
      <c r="M475">
        <v>4.0000000000000001E-3</v>
      </c>
    </row>
    <row r="476" spans="1:13" hidden="1" x14ac:dyDescent="0.25">
      <c r="A476" t="s">
        <v>120</v>
      </c>
      <c r="B476" t="s">
        <v>8632</v>
      </c>
      <c r="C476" t="s">
        <v>8631</v>
      </c>
      <c r="D476" s="144">
        <v>60</v>
      </c>
      <c r="E476">
        <v>0.17699999999999999</v>
      </c>
      <c r="F476">
        <v>0.57599999999999996</v>
      </c>
      <c r="G476" s="6">
        <v>22588</v>
      </c>
      <c r="H476" s="6">
        <v>142</v>
      </c>
      <c r="I476" s="144" t="s">
        <v>335</v>
      </c>
      <c r="J476" s="144">
        <v>78</v>
      </c>
      <c r="K476" s="6">
        <v>4013</v>
      </c>
      <c r="L476" s="6">
        <v>69</v>
      </c>
      <c r="M476">
        <v>0</v>
      </c>
    </row>
    <row r="477" spans="1:13" hidden="1" x14ac:dyDescent="0.25">
      <c r="A477" t="s">
        <v>120</v>
      </c>
      <c r="B477" t="s">
        <v>8630</v>
      </c>
      <c r="C477" t="s">
        <v>8629</v>
      </c>
      <c r="D477" s="144">
        <v>58</v>
      </c>
      <c r="E477">
        <v>0.16</v>
      </c>
      <c r="F477">
        <v>0.76700000000000002</v>
      </c>
      <c r="G477" s="6">
        <v>18181</v>
      </c>
      <c r="H477" s="6">
        <v>123</v>
      </c>
      <c r="I477" s="144" t="s">
        <v>335</v>
      </c>
      <c r="J477" s="144">
        <v>68</v>
      </c>
      <c r="K477" s="6">
        <v>1905</v>
      </c>
      <c r="L477" s="6">
        <v>58</v>
      </c>
      <c r="M477">
        <v>1E-3</v>
      </c>
    </row>
    <row r="478" spans="1:13" hidden="1" x14ac:dyDescent="0.25">
      <c r="A478" t="s">
        <v>120</v>
      </c>
      <c r="B478" t="s">
        <v>1626</v>
      </c>
      <c r="C478" t="s">
        <v>8628</v>
      </c>
      <c r="D478" s="144">
        <v>58</v>
      </c>
      <c r="E478">
        <v>0.11</v>
      </c>
      <c r="F478">
        <v>0.29899999999999999</v>
      </c>
      <c r="G478" s="6">
        <v>37607</v>
      </c>
      <c r="H478" s="6">
        <v>290</v>
      </c>
      <c r="I478" s="144" t="s">
        <v>335</v>
      </c>
      <c r="J478" s="144">
        <v>70</v>
      </c>
      <c r="K478" s="6">
        <v>4286</v>
      </c>
      <c r="L478" s="6">
        <v>143</v>
      </c>
      <c r="M478">
        <v>0</v>
      </c>
    </row>
    <row r="479" spans="1:13" hidden="1" x14ac:dyDescent="0.25">
      <c r="A479" t="s">
        <v>120</v>
      </c>
      <c r="B479" t="s">
        <v>8627</v>
      </c>
      <c r="C479" t="s">
        <v>8626</v>
      </c>
      <c r="D479" s="144">
        <v>58</v>
      </c>
      <c r="E479">
        <v>0.161</v>
      </c>
      <c r="F479">
        <v>0.77300000000000002</v>
      </c>
      <c r="G479" s="6">
        <v>16308</v>
      </c>
      <c r="H479" s="6">
        <v>115</v>
      </c>
      <c r="I479" s="144" t="s">
        <v>335</v>
      </c>
      <c r="J479" s="144">
        <v>43</v>
      </c>
      <c r="K479" s="6">
        <v>876</v>
      </c>
      <c r="L479" s="6">
        <v>57</v>
      </c>
      <c r="M479">
        <v>0</v>
      </c>
    </row>
    <row r="480" spans="1:13" hidden="1" x14ac:dyDescent="0.25">
      <c r="A480" t="s">
        <v>120</v>
      </c>
      <c r="B480" t="s">
        <v>8625</v>
      </c>
      <c r="C480" t="s">
        <v>8624</v>
      </c>
      <c r="D480" s="144">
        <v>58</v>
      </c>
      <c r="E480">
        <v>0.23400000000000001</v>
      </c>
      <c r="F480">
        <v>0.44</v>
      </c>
      <c r="G480" s="6">
        <v>16385</v>
      </c>
      <c r="H480" s="6">
        <v>166</v>
      </c>
      <c r="I480" s="144" t="s">
        <v>627</v>
      </c>
      <c r="J480" s="144">
        <v>33</v>
      </c>
      <c r="K480" s="6">
        <v>514</v>
      </c>
      <c r="L480" s="6">
        <v>23</v>
      </c>
      <c r="M480">
        <v>0</v>
      </c>
    </row>
    <row r="481" spans="1:13" hidden="1" x14ac:dyDescent="0.25">
      <c r="A481" t="s">
        <v>120</v>
      </c>
      <c r="B481" t="s">
        <v>8623</v>
      </c>
      <c r="C481" t="s">
        <v>2668</v>
      </c>
      <c r="D481" s="144">
        <v>58</v>
      </c>
      <c r="E481">
        <v>0.16600000000000001</v>
      </c>
      <c r="F481">
        <v>0.41499999999999998</v>
      </c>
      <c r="G481" s="6">
        <v>37026</v>
      </c>
      <c r="H481" s="6">
        <v>98</v>
      </c>
      <c r="I481" s="144" t="s">
        <v>335</v>
      </c>
      <c r="J481" s="144">
        <v>20</v>
      </c>
      <c r="K481" s="6">
        <v>553</v>
      </c>
      <c r="L481" s="6">
        <v>9</v>
      </c>
      <c r="M481">
        <v>0</v>
      </c>
    </row>
    <row r="482" spans="1:13" hidden="1" x14ac:dyDescent="0.25">
      <c r="A482" t="s">
        <v>120</v>
      </c>
      <c r="B482" t="s">
        <v>8622</v>
      </c>
      <c r="C482" t="s">
        <v>1747</v>
      </c>
      <c r="D482" s="144">
        <v>58</v>
      </c>
      <c r="E482">
        <v>9.5000000000000001E-2</v>
      </c>
      <c r="F482">
        <v>0.58099999999999996</v>
      </c>
      <c r="G482" s="6">
        <v>24344</v>
      </c>
      <c r="H482" s="6">
        <v>229</v>
      </c>
      <c r="I482" s="144" t="s">
        <v>335</v>
      </c>
      <c r="J482" s="144">
        <v>73</v>
      </c>
      <c r="K482" s="6">
        <v>3352</v>
      </c>
      <c r="L482" s="6">
        <v>138</v>
      </c>
      <c r="M482">
        <v>1E-3</v>
      </c>
    </row>
    <row r="483" spans="1:13" hidden="1" x14ac:dyDescent="0.25">
      <c r="A483" t="s">
        <v>120</v>
      </c>
      <c r="B483" t="s">
        <v>8621</v>
      </c>
      <c r="C483" t="s">
        <v>8620</v>
      </c>
      <c r="D483" s="144">
        <v>58</v>
      </c>
      <c r="E483">
        <v>0.14699999999999999</v>
      </c>
      <c r="F483">
        <v>0.74399999999999999</v>
      </c>
      <c r="G483" s="6">
        <v>16059</v>
      </c>
      <c r="H483" s="6">
        <v>142</v>
      </c>
      <c r="I483" s="144" t="s">
        <v>335</v>
      </c>
      <c r="J483" s="144">
        <v>80</v>
      </c>
      <c r="K483" s="6">
        <v>2965</v>
      </c>
      <c r="L483" s="6">
        <v>94</v>
      </c>
      <c r="M483">
        <v>4.0000000000000001E-3</v>
      </c>
    </row>
    <row r="484" spans="1:13" hidden="1" x14ac:dyDescent="0.25">
      <c r="A484" t="s">
        <v>120</v>
      </c>
      <c r="B484" t="s">
        <v>8619</v>
      </c>
      <c r="C484" t="s">
        <v>8618</v>
      </c>
      <c r="D484" s="144">
        <v>58</v>
      </c>
      <c r="E484">
        <v>0.151</v>
      </c>
      <c r="F484">
        <v>0.22700000000000001</v>
      </c>
      <c r="G484" s="6">
        <v>40577</v>
      </c>
      <c r="H484" s="6">
        <v>197</v>
      </c>
      <c r="I484" s="144" t="s">
        <v>335</v>
      </c>
      <c r="J484" s="144">
        <v>35</v>
      </c>
      <c r="K484" s="6">
        <v>1060</v>
      </c>
      <c r="L484" s="6">
        <v>61</v>
      </c>
      <c r="M484">
        <v>0</v>
      </c>
    </row>
    <row r="485" spans="1:13" hidden="1" x14ac:dyDescent="0.25">
      <c r="A485" t="s">
        <v>120</v>
      </c>
      <c r="B485" t="s">
        <v>463</v>
      </c>
      <c r="C485" t="s">
        <v>8574</v>
      </c>
      <c r="D485" s="144">
        <v>58</v>
      </c>
      <c r="E485">
        <v>5.7000000000000002E-2</v>
      </c>
      <c r="F485">
        <v>0.14799999999999999</v>
      </c>
      <c r="G485" s="6">
        <v>332553</v>
      </c>
      <c r="H485" s="6">
        <v>2211</v>
      </c>
      <c r="I485" s="144" t="s">
        <v>3228</v>
      </c>
      <c r="J485" s="144">
        <v>65</v>
      </c>
      <c r="K485" s="6">
        <v>26580</v>
      </c>
      <c r="L485" s="6">
        <v>1036</v>
      </c>
      <c r="M485">
        <v>0</v>
      </c>
    </row>
    <row r="486" spans="1:13" hidden="1" x14ac:dyDescent="0.25">
      <c r="A486" t="s">
        <v>120</v>
      </c>
      <c r="B486" t="s">
        <v>8617</v>
      </c>
      <c r="C486" t="s">
        <v>8616</v>
      </c>
      <c r="D486" s="144">
        <v>55</v>
      </c>
      <c r="E486">
        <v>9.5000000000000001E-2</v>
      </c>
      <c r="F486">
        <v>0.314</v>
      </c>
      <c r="G486" s="6">
        <v>39920</v>
      </c>
      <c r="H486" s="6">
        <v>240</v>
      </c>
      <c r="I486" s="144" t="s">
        <v>335</v>
      </c>
      <c r="J486" s="144">
        <v>50</v>
      </c>
      <c r="K486" s="6">
        <v>2585</v>
      </c>
      <c r="L486" s="6">
        <v>96</v>
      </c>
      <c r="M486">
        <v>0</v>
      </c>
    </row>
    <row r="487" spans="1:13" hidden="1" x14ac:dyDescent="0.25">
      <c r="A487" t="s">
        <v>120</v>
      </c>
      <c r="B487" t="s">
        <v>8615</v>
      </c>
      <c r="C487" t="s">
        <v>7342</v>
      </c>
      <c r="D487" s="144">
        <v>55</v>
      </c>
      <c r="E487">
        <v>9.5000000000000001E-2</v>
      </c>
      <c r="F487">
        <v>0.79300000000000004</v>
      </c>
      <c r="G487" s="6">
        <v>23877</v>
      </c>
      <c r="H487" s="6">
        <v>153</v>
      </c>
      <c r="I487" s="144" t="s">
        <v>335</v>
      </c>
      <c r="J487" s="144">
        <v>60</v>
      </c>
      <c r="K487" s="6">
        <v>2100</v>
      </c>
      <c r="L487" s="6">
        <v>70</v>
      </c>
      <c r="M487">
        <v>0</v>
      </c>
    </row>
    <row r="488" spans="1:13" hidden="1" x14ac:dyDescent="0.25">
      <c r="A488" t="s">
        <v>120</v>
      </c>
      <c r="B488" t="s">
        <v>8614</v>
      </c>
      <c r="C488" t="s">
        <v>8613</v>
      </c>
      <c r="D488" s="144">
        <v>53</v>
      </c>
      <c r="E488">
        <v>0.14799999999999999</v>
      </c>
      <c r="F488">
        <v>1</v>
      </c>
      <c r="G488" s="6">
        <v>6476</v>
      </c>
      <c r="H488" s="6">
        <v>60</v>
      </c>
      <c r="I488" s="144" t="s">
        <v>627</v>
      </c>
      <c r="J488" s="144">
        <v>65</v>
      </c>
      <c r="K488" s="6">
        <v>1318</v>
      </c>
      <c r="L488" s="6">
        <v>47</v>
      </c>
      <c r="M488">
        <v>0</v>
      </c>
    </row>
    <row r="489" spans="1:13" hidden="1" x14ac:dyDescent="0.25">
      <c r="A489" t="s">
        <v>120</v>
      </c>
      <c r="B489" t="s">
        <v>8612</v>
      </c>
      <c r="C489" t="s">
        <v>8574</v>
      </c>
      <c r="D489" s="144">
        <v>50</v>
      </c>
      <c r="E489">
        <v>0.125</v>
      </c>
      <c r="F489">
        <v>0.41799999999999998</v>
      </c>
      <c r="G489" s="6">
        <v>30232</v>
      </c>
      <c r="H489" s="6">
        <v>102</v>
      </c>
      <c r="I489" s="144" t="s">
        <v>335</v>
      </c>
      <c r="J489" s="144">
        <v>20</v>
      </c>
      <c r="K489" s="6">
        <v>435</v>
      </c>
      <c r="L489" s="6">
        <v>20</v>
      </c>
      <c r="M489">
        <v>0</v>
      </c>
    </row>
    <row r="490" spans="1:13" hidden="1" x14ac:dyDescent="0.25">
      <c r="A490" t="s">
        <v>120</v>
      </c>
      <c r="B490" t="s">
        <v>8611</v>
      </c>
      <c r="C490" t="s">
        <v>2668</v>
      </c>
      <c r="D490" s="144">
        <v>50</v>
      </c>
      <c r="E490">
        <v>5.7000000000000002E-2</v>
      </c>
      <c r="F490">
        <v>0.156</v>
      </c>
      <c r="G490" s="6">
        <v>67221</v>
      </c>
      <c r="H490" s="6">
        <v>204</v>
      </c>
      <c r="I490" s="144" t="s">
        <v>3228</v>
      </c>
      <c r="J490" s="144">
        <v>35</v>
      </c>
      <c r="K490" s="6">
        <v>1795</v>
      </c>
      <c r="L490" s="6">
        <v>45</v>
      </c>
      <c r="M490">
        <v>0</v>
      </c>
    </row>
    <row r="491" spans="1:13" hidden="1" x14ac:dyDescent="0.25">
      <c r="A491" t="s">
        <v>120</v>
      </c>
      <c r="B491" t="s">
        <v>8610</v>
      </c>
      <c r="C491" t="s">
        <v>8609</v>
      </c>
      <c r="D491" s="144">
        <v>50</v>
      </c>
      <c r="E491">
        <v>0.13</v>
      </c>
      <c r="F491">
        <v>0.378</v>
      </c>
      <c r="G491" s="6">
        <v>20117</v>
      </c>
      <c r="H491" s="6">
        <v>165</v>
      </c>
      <c r="I491" s="144" t="s">
        <v>335</v>
      </c>
      <c r="J491" s="144">
        <v>55</v>
      </c>
      <c r="K491" s="6">
        <v>1619</v>
      </c>
      <c r="L491" s="6">
        <v>90</v>
      </c>
      <c r="M491">
        <v>0</v>
      </c>
    </row>
    <row r="492" spans="1:13" hidden="1" x14ac:dyDescent="0.25">
      <c r="A492" t="s">
        <v>120</v>
      </c>
      <c r="B492" t="s">
        <v>8608</v>
      </c>
      <c r="C492" t="s">
        <v>8594</v>
      </c>
      <c r="D492" s="144">
        <v>48</v>
      </c>
      <c r="E492">
        <v>5.7000000000000002E-2</v>
      </c>
      <c r="F492">
        <v>0.92500000000000004</v>
      </c>
      <c r="G492" s="6">
        <v>12025</v>
      </c>
      <c r="H492" s="6">
        <v>118</v>
      </c>
      <c r="I492" s="144" t="s">
        <v>335</v>
      </c>
      <c r="J492" s="144">
        <v>60</v>
      </c>
      <c r="K492" s="6">
        <v>1786</v>
      </c>
      <c r="L492" s="6">
        <v>63</v>
      </c>
      <c r="M492">
        <v>0</v>
      </c>
    </row>
    <row r="493" spans="1:13" hidden="1" x14ac:dyDescent="0.25">
      <c r="A493" t="s">
        <v>120</v>
      </c>
      <c r="B493" t="s">
        <v>8607</v>
      </c>
      <c r="C493" t="s">
        <v>8606</v>
      </c>
      <c r="D493" s="144">
        <v>48</v>
      </c>
      <c r="E493">
        <v>0.13800000000000001</v>
      </c>
      <c r="F493">
        <v>0.51200000000000001</v>
      </c>
      <c r="G493" s="6">
        <v>18126</v>
      </c>
      <c r="H493" s="6">
        <v>101</v>
      </c>
      <c r="I493" s="144" t="s">
        <v>335</v>
      </c>
      <c r="J493" s="144">
        <v>33</v>
      </c>
      <c r="K493" s="6">
        <v>735</v>
      </c>
      <c r="L493" s="6">
        <v>30</v>
      </c>
      <c r="M493">
        <v>0</v>
      </c>
    </row>
    <row r="494" spans="1:13" hidden="1" x14ac:dyDescent="0.25">
      <c r="A494" t="s">
        <v>120</v>
      </c>
      <c r="B494" t="s">
        <v>8605</v>
      </c>
      <c r="C494" t="s">
        <v>8604</v>
      </c>
      <c r="D494" s="144">
        <v>45</v>
      </c>
      <c r="E494">
        <v>9.0999999999999998E-2</v>
      </c>
      <c r="F494">
        <v>0.83799999999999997</v>
      </c>
      <c r="G494" s="6">
        <v>9678</v>
      </c>
      <c r="H494" s="6">
        <v>76</v>
      </c>
      <c r="I494" s="144" t="s">
        <v>335</v>
      </c>
      <c r="J494" s="144">
        <v>53</v>
      </c>
      <c r="K494" s="6">
        <v>1185</v>
      </c>
      <c r="L494" s="6">
        <v>36</v>
      </c>
      <c r="M494">
        <v>0</v>
      </c>
    </row>
    <row r="495" spans="1:13" hidden="1" x14ac:dyDescent="0.25">
      <c r="A495" t="s">
        <v>120</v>
      </c>
      <c r="B495" t="s">
        <v>8603</v>
      </c>
      <c r="C495" t="s">
        <v>2272</v>
      </c>
      <c r="D495" s="144">
        <v>45</v>
      </c>
      <c r="E495">
        <v>4.7E-2</v>
      </c>
      <c r="F495">
        <v>0.75800000000000001</v>
      </c>
      <c r="G495" s="6">
        <v>8146</v>
      </c>
      <c r="H495" s="6">
        <v>190</v>
      </c>
      <c r="I495" s="144" t="s">
        <v>335</v>
      </c>
      <c r="J495" s="144">
        <v>78</v>
      </c>
      <c r="K495" s="6">
        <v>2672</v>
      </c>
      <c r="L495" s="6">
        <v>86</v>
      </c>
      <c r="M495">
        <v>0</v>
      </c>
    </row>
    <row r="496" spans="1:13" hidden="1" x14ac:dyDescent="0.25">
      <c r="A496" t="s">
        <v>120</v>
      </c>
      <c r="B496" t="s">
        <v>8602</v>
      </c>
      <c r="C496" t="s">
        <v>8601</v>
      </c>
      <c r="D496" s="144">
        <v>45</v>
      </c>
      <c r="E496">
        <v>4.1000000000000002E-2</v>
      </c>
      <c r="F496">
        <v>1</v>
      </c>
      <c r="G496" s="6">
        <v>4503</v>
      </c>
      <c r="H496" s="6">
        <v>106</v>
      </c>
      <c r="I496" s="144" t="s">
        <v>335</v>
      </c>
      <c r="J496" s="144">
        <v>75</v>
      </c>
      <c r="K496" s="6">
        <v>2041</v>
      </c>
      <c r="L496" s="6">
        <v>90</v>
      </c>
      <c r="M496">
        <v>0</v>
      </c>
    </row>
    <row r="497" spans="1:13" hidden="1" x14ac:dyDescent="0.25">
      <c r="A497" t="s">
        <v>120</v>
      </c>
      <c r="B497" t="s">
        <v>8600</v>
      </c>
      <c r="C497" t="s">
        <v>8599</v>
      </c>
      <c r="D497" s="144">
        <v>45</v>
      </c>
      <c r="E497">
        <v>6.7000000000000004E-2</v>
      </c>
      <c r="F497">
        <v>0.29899999999999999</v>
      </c>
      <c r="G497" s="6">
        <v>26916</v>
      </c>
      <c r="H497" s="6">
        <v>185</v>
      </c>
      <c r="I497" s="144" t="s">
        <v>335</v>
      </c>
      <c r="J497" s="144">
        <v>43</v>
      </c>
      <c r="K497" s="6">
        <v>1693</v>
      </c>
      <c r="L497" s="6">
        <v>74</v>
      </c>
      <c r="M497">
        <v>0</v>
      </c>
    </row>
    <row r="498" spans="1:13" hidden="1" x14ac:dyDescent="0.25">
      <c r="A498" t="s">
        <v>120</v>
      </c>
      <c r="B498" t="s">
        <v>8598</v>
      </c>
      <c r="C498" t="s">
        <v>7342</v>
      </c>
      <c r="D498" s="144">
        <v>45</v>
      </c>
      <c r="E498">
        <v>0.127</v>
      </c>
      <c r="F498">
        <v>0.49</v>
      </c>
      <c r="G498" s="6">
        <v>15309</v>
      </c>
      <c r="H498" s="6">
        <v>104</v>
      </c>
      <c r="I498" s="144" t="s">
        <v>335</v>
      </c>
      <c r="J498" s="144">
        <v>48</v>
      </c>
      <c r="K498" s="6">
        <v>1321</v>
      </c>
      <c r="L498" s="6">
        <v>45</v>
      </c>
      <c r="M498">
        <v>0</v>
      </c>
    </row>
    <row r="499" spans="1:13" hidden="1" x14ac:dyDescent="0.25">
      <c r="A499" t="s">
        <v>120</v>
      </c>
      <c r="B499" t="s">
        <v>8597</v>
      </c>
      <c r="C499" t="s">
        <v>8596</v>
      </c>
      <c r="D499" s="144">
        <v>40</v>
      </c>
      <c r="E499">
        <v>7.5999999999999998E-2</v>
      </c>
      <c r="F499">
        <v>1</v>
      </c>
      <c r="G499" s="6">
        <v>1639</v>
      </c>
      <c r="H499" s="6">
        <v>36</v>
      </c>
      <c r="I499" s="144" t="s">
        <v>627</v>
      </c>
      <c r="J499" s="144">
        <v>70</v>
      </c>
      <c r="K499" s="6">
        <v>1639</v>
      </c>
      <c r="L499" s="6">
        <v>36</v>
      </c>
      <c r="M499">
        <v>0</v>
      </c>
    </row>
    <row r="500" spans="1:13" hidden="1" x14ac:dyDescent="0.25">
      <c r="A500" t="s">
        <v>120</v>
      </c>
      <c r="B500" t="s">
        <v>8595</v>
      </c>
      <c r="C500" t="s">
        <v>8594</v>
      </c>
      <c r="D500" s="144">
        <v>40</v>
      </c>
      <c r="E500">
        <v>8.1000000000000003E-2</v>
      </c>
      <c r="F500">
        <v>0.78900000000000003</v>
      </c>
      <c r="G500" s="6">
        <v>7404</v>
      </c>
      <c r="H500" s="6">
        <v>38</v>
      </c>
      <c r="I500" s="144" t="s">
        <v>627</v>
      </c>
      <c r="J500" s="144">
        <v>38</v>
      </c>
      <c r="K500" s="6">
        <v>516</v>
      </c>
      <c r="L500" s="6">
        <v>9</v>
      </c>
      <c r="M500">
        <v>0</v>
      </c>
    </row>
    <row r="501" spans="1:13" hidden="1" x14ac:dyDescent="0.25">
      <c r="A501" t="s">
        <v>120</v>
      </c>
      <c r="B501" t="s">
        <v>8593</v>
      </c>
      <c r="C501" t="s">
        <v>730</v>
      </c>
      <c r="D501" s="144">
        <v>40</v>
      </c>
      <c r="E501">
        <v>0.112</v>
      </c>
      <c r="F501">
        <v>0.629</v>
      </c>
      <c r="G501" s="6">
        <v>7090</v>
      </c>
      <c r="H501" s="6">
        <v>43</v>
      </c>
      <c r="I501" s="144" t="s">
        <v>627</v>
      </c>
      <c r="J501" s="144">
        <v>48</v>
      </c>
      <c r="K501" s="6">
        <v>729</v>
      </c>
      <c r="L501" s="6">
        <v>21</v>
      </c>
      <c r="M501">
        <v>0</v>
      </c>
    </row>
    <row r="502" spans="1:13" hidden="1" x14ac:dyDescent="0.25">
      <c r="A502" t="s">
        <v>120</v>
      </c>
      <c r="B502" t="s">
        <v>8592</v>
      </c>
      <c r="C502" t="s">
        <v>1747</v>
      </c>
      <c r="D502" s="144">
        <v>40</v>
      </c>
      <c r="E502">
        <v>6.4000000000000001E-2</v>
      </c>
      <c r="F502">
        <v>0.38400000000000001</v>
      </c>
      <c r="G502" s="6">
        <v>17916</v>
      </c>
      <c r="H502" s="6">
        <v>163</v>
      </c>
      <c r="I502" s="144" t="s">
        <v>335</v>
      </c>
      <c r="J502" s="144">
        <v>53</v>
      </c>
      <c r="K502" s="6">
        <v>1965</v>
      </c>
      <c r="L502" s="6">
        <v>76</v>
      </c>
      <c r="M502">
        <v>0</v>
      </c>
    </row>
    <row r="503" spans="1:13" hidden="1" x14ac:dyDescent="0.25">
      <c r="A503" t="s">
        <v>120</v>
      </c>
      <c r="B503" t="s">
        <v>8591</v>
      </c>
      <c r="C503" t="s">
        <v>8590</v>
      </c>
      <c r="D503" s="144">
        <v>38</v>
      </c>
      <c r="E503">
        <v>0.13</v>
      </c>
      <c r="F503">
        <v>0.51100000000000001</v>
      </c>
      <c r="G503" s="6">
        <v>9191</v>
      </c>
      <c r="H503" s="6">
        <v>32</v>
      </c>
      <c r="I503" s="144" t="s">
        <v>627</v>
      </c>
      <c r="J503" s="144">
        <v>20</v>
      </c>
      <c r="K503" s="6">
        <v>196</v>
      </c>
      <c r="L503" s="6">
        <v>7</v>
      </c>
      <c r="M503">
        <v>0</v>
      </c>
    </row>
    <row r="504" spans="1:13" hidden="1" x14ac:dyDescent="0.25">
      <c r="A504" t="s">
        <v>120</v>
      </c>
      <c r="B504" t="s">
        <v>8589</v>
      </c>
      <c r="C504" t="s">
        <v>8581</v>
      </c>
      <c r="D504" s="144">
        <v>38</v>
      </c>
      <c r="E504">
        <v>9.9000000000000005E-2</v>
      </c>
      <c r="F504">
        <v>0.45300000000000001</v>
      </c>
      <c r="G504" s="6">
        <v>17915</v>
      </c>
      <c r="H504" s="6">
        <v>75</v>
      </c>
      <c r="I504" s="144" t="s">
        <v>335</v>
      </c>
      <c r="J504" s="144">
        <v>30</v>
      </c>
      <c r="K504" s="6">
        <v>831</v>
      </c>
      <c r="L504" s="6">
        <v>20</v>
      </c>
      <c r="M504">
        <v>0</v>
      </c>
    </row>
    <row r="505" spans="1:13" hidden="1" x14ac:dyDescent="0.25">
      <c r="A505" t="s">
        <v>120</v>
      </c>
      <c r="B505" t="s">
        <v>6172</v>
      </c>
      <c r="C505" t="s">
        <v>1762</v>
      </c>
      <c r="D505" s="144">
        <v>35</v>
      </c>
      <c r="E505">
        <v>7.1999999999999995E-2</v>
      </c>
      <c r="F505">
        <v>0.56799999999999995</v>
      </c>
      <c r="G505" s="6">
        <v>7726</v>
      </c>
      <c r="H505" s="6">
        <v>86</v>
      </c>
      <c r="I505" s="144" t="s">
        <v>335</v>
      </c>
      <c r="J505" s="144">
        <v>48</v>
      </c>
      <c r="K505" s="6">
        <v>887</v>
      </c>
      <c r="L505" s="6">
        <v>48</v>
      </c>
      <c r="M505">
        <v>3.0000000000000001E-3</v>
      </c>
    </row>
    <row r="506" spans="1:13" hidden="1" x14ac:dyDescent="0.25">
      <c r="A506" t="s">
        <v>120</v>
      </c>
      <c r="B506" t="s">
        <v>8588</v>
      </c>
      <c r="C506" t="s">
        <v>2668</v>
      </c>
      <c r="D506" s="144">
        <v>35</v>
      </c>
      <c r="E506">
        <v>0.159</v>
      </c>
      <c r="F506">
        <v>0.55300000000000005</v>
      </c>
      <c r="G506" s="6">
        <v>4019</v>
      </c>
      <c r="H506" s="6">
        <v>9</v>
      </c>
      <c r="I506" s="144" t="s">
        <v>627</v>
      </c>
      <c r="J506" s="144">
        <v>10</v>
      </c>
      <c r="K506" s="6">
        <v>0</v>
      </c>
      <c r="L506" s="6">
        <v>0</v>
      </c>
      <c r="M506">
        <v>0</v>
      </c>
    </row>
    <row r="507" spans="1:13" hidden="1" x14ac:dyDescent="0.25">
      <c r="A507" t="s">
        <v>120</v>
      </c>
      <c r="B507" t="s">
        <v>4809</v>
      </c>
      <c r="C507" t="s">
        <v>1757</v>
      </c>
      <c r="D507" s="144">
        <v>33</v>
      </c>
      <c r="E507">
        <v>4.5999999999999999E-2</v>
      </c>
      <c r="F507">
        <v>0.36599999999999999</v>
      </c>
      <c r="G507" s="6">
        <v>14047</v>
      </c>
      <c r="H507" s="6">
        <v>134</v>
      </c>
      <c r="I507" s="144" t="s">
        <v>335</v>
      </c>
      <c r="J507" s="144">
        <v>43</v>
      </c>
      <c r="K507" s="6">
        <v>1321</v>
      </c>
      <c r="L507" s="6">
        <v>67</v>
      </c>
      <c r="M507">
        <v>0</v>
      </c>
    </row>
    <row r="508" spans="1:13" hidden="1" x14ac:dyDescent="0.25">
      <c r="A508" t="s">
        <v>120</v>
      </c>
      <c r="B508" t="s">
        <v>8587</v>
      </c>
      <c r="C508" t="s">
        <v>2633</v>
      </c>
      <c r="D508" s="144">
        <v>33</v>
      </c>
      <c r="E508">
        <v>0</v>
      </c>
      <c r="F508">
        <v>1</v>
      </c>
      <c r="G508" s="6">
        <v>5</v>
      </c>
      <c r="H508" s="6">
        <v>1</v>
      </c>
      <c r="I508" s="144" t="s">
        <v>335</v>
      </c>
      <c r="J508" s="144">
        <v>10</v>
      </c>
      <c r="K508" s="6">
        <v>0</v>
      </c>
      <c r="L508" s="6">
        <v>0</v>
      </c>
      <c r="M508">
        <v>0</v>
      </c>
    </row>
    <row r="509" spans="1:13" hidden="1" x14ac:dyDescent="0.25">
      <c r="A509" t="s">
        <v>120</v>
      </c>
      <c r="B509" t="s">
        <v>8586</v>
      </c>
      <c r="C509" t="s">
        <v>4051</v>
      </c>
      <c r="D509" s="144">
        <v>33</v>
      </c>
      <c r="E509">
        <v>9.2999999999999999E-2</v>
      </c>
      <c r="F509">
        <v>0.20699999999999999</v>
      </c>
      <c r="G509" s="6">
        <v>22638</v>
      </c>
      <c r="H509" s="6">
        <v>56</v>
      </c>
      <c r="I509" s="144" t="s">
        <v>335</v>
      </c>
      <c r="J509" s="144">
        <v>18</v>
      </c>
      <c r="K509" s="6">
        <v>210</v>
      </c>
      <c r="L509" s="6">
        <v>10</v>
      </c>
      <c r="M509">
        <v>0</v>
      </c>
    </row>
    <row r="510" spans="1:13" hidden="1" x14ac:dyDescent="0.25">
      <c r="A510" t="s">
        <v>120</v>
      </c>
      <c r="B510" t="s">
        <v>8585</v>
      </c>
      <c r="C510" t="s">
        <v>5156</v>
      </c>
      <c r="D510" s="144">
        <v>30</v>
      </c>
      <c r="E510">
        <v>5.0999999999999997E-2</v>
      </c>
      <c r="F510">
        <v>0.51600000000000001</v>
      </c>
      <c r="G510" s="6">
        <v>6299</v>
      </c>
      <c r="H510" s="6">
        <v>92</v>
      </c>
      <c r="I510" s="144" t="s">
        <v>335</v>
      </c>
      <c r="J510" s="144">
        <v>65</v>
      </c>
      <c r="K510" s="6">
        <v>1449</v>
      </c>
      <c r="L510" s="6">
        <v>72</v>
      </c>
      <c r="M510">
        <v>0</v>
      </c>
    </row>
    <row r="511" spans="1:13" hidden="1" x14ac:dyDescent="0.25">
      <c r="A511" t="s">
        <v>120</v>
      </c>
      <c r="B511" t="s">
        <v>8584</v>
      </c>
      <c r="C511" t="s">
        <v>8583</v>
      </c>
      <c r="D511" s="144">
        <v>30</v>
      </c>
      <c r="E511">
        <v>1.6E-2</v>
      </c>
      <c r="F511">
        <v>0.91700000000000004</v>
      </c>
      <c r="G511" s="6">
        <v>1614</v>
      </c>
      <c r="H511" s="6">
        <v>12</v>
      </c>
      <c r="I511" s="144" t="s">
        <v>335</v>
      </c>
      <c r="J511" s="144">
        <v>25</v>
      </c>
      <c r="K511" s="6">
        <v>82</v>
      </c>
      <c r="L511" s="6">
        <v>3</v>
      </c>
      <c r="M511">
        <v>0</v>
      </c>
    </row>
    <row r="512" spans="1:13" hidden="1" x14ac:dyDescent="0.25">
      <c r="A512" t="s">
        <v>120</v>
      </c>
      <c r="B512" t="s">
        <v>8582</v>
      </c>
      <c r="C512" t="s">
        <v>8581</v>
      </c>
      <c r="D512" s="144">
        <v>28</v>
      </c>
      <c r="E512">
        <v>3.4000000000000002E-2</v>
      </c>
      <c r="F512">
        <v>0.20699999999999999</v>
      </c>
      <c r="G512" s="6">
        <v>15910</v>
      </c>
      <c r="H512" s="6">
        <v>106</v>
      </c>
      <c r="I512" s="144" t="s">
        <v>335</v>
      </c>
      <c r="J512" s="144">
        <v>15</v>
      </c>
      <c r="K512" s="6">
        <v>220</v>
      </c>
      <c r="L512" s="6">
        <v>13</v>
      </c>
      <c r="M512">
        <v>0</v>
      </c>
    </row>
    <row r="513" spans="1:13" hidden="1" x14ac:dyDescent="0.25">
      <c r="A513" t="s">
        <v>120</v>
      </c>
      <c r="B513" t="s">
        <v>8580</v>
      </c>
      <c r="C513" t="s">
        <v>2668</v>
      </c>
      <c r="D513" s="144">
        <v>25</v>
      </c>
      <c r="E513">
        <v>2.7E-2</v>
      </c>
      <c r="F513">
        <v>0.155</v>
      </c>
      <c r="G513" s="6">
        <v>21030</v>
      </c>
      <c r="H513" s="6">
        <v>94</v>
      </c>
      <c r="I513" s="144" t="s">
        <v>46</v>
      </c>
      <c r="J513" s="144">
        <v>20</v>
      </c>
      <c r="K513" s="6">
        <v>422</v>
      </c>
      <c r="L513" s="6">
        <v>21</v>
      </c>
      <c r="M513">
        <v>0</v>
      </c>
    </row>
    <row r="514" spans="1:13" hidden="1" x14ac:dyDescent="0.25">
      <c r="A514" t="s">
        <v>120</v>
      </c>
      <c r="B514" t="s">
        <v>5390</v>
      </c>
      <c r="C514" t="s">
        <v>8579</v>
      </c>
      <c r="D514" s="144">
        <v>23</v>
      </c>
      <c r="E514">
        <v>4.8000000000000001E-2</v>
      </c>
      <c r="F514">
        <v>0.153</v>
      </c>
      <c r="G514" s="6">
        <v>8509</v>
      </c>
      <c r="H514" s="6">
        <v>81</v>
      </c>
      <c r="I514" s="144" t="s">
        <v>335</v>
      </c>
      <c r="J514" s="144">
        <v>35</v>
      </c>
      <c r="K514" s="6">
        <v>1028</v>
      </c>
      <c r="L514" s="6">
        <v>39</v>
      </c>
      <c r="M514">
        <v>0</v>
      </c>
    </row>
    <row r="515" spans="1:13" hidden="1" x14ac:dyDescent="0.25">
      <c r="A515" t="s">
        <v>120</v>
      </c>
      <c r="B515" t="s">
        <v>8578</v>
      </c>
      <c r="C515" t="s">
        <v>2668</v>
      </c>
      <c r="D515" s="144">
        <v>15</v>
      </c>
      <c r="E515">
        <v>2.1000000000000001E-2</v>
      </c>
      <c r="F515">
        <v>5.5E-2</v>
      </c>
      <c r="G515" s="6">
        <v>7565</v>
      </c>
      <c r="H515" s="6">
        <v>44</v>
      </c>
      <c r="I515" s="144" t="s">
        <v>335</v>
      </c>
      <c r="J515" s="144">
        <v>10</v>
      </c>
      <c r="K515" s="6">
        <v>93</v>
      </c>
      <c r="L515" s="6">
        <v>4</v>
      </c>
      <c r="M515">
        <v>1E-3</v>
      </c>
    </row>
    <row r="516" spans="1:13" hidden="1" x14ac:dyDescent="0.25">
      <c r="A516" t="s">
        <v>120</v>
      </c>
      <c r="B516" t="s">
        <v>8577</v>
      </c>
      <c r="C516" t="s">
        <v>2668</v>
      </c>
      <c r="D516" s="144">
        <v>10</v>
      </c>
      <c r="E516">
        <v>0</v>
      </c>
      <c r="F516" t="s">
        <v>2421</v>
      </c>
      <c r="G516" s="6">
        <v>0</v>
      </c>
      <c r="H516" s="6">
        <v>0</v>
      </c>
      <c r="I516" s="144" t="s">
        <v>627</v>
      </c>
      <c r="J516" s="144">
        <v>10</v>
      </c>
      <c r="K516" s="6">
        <v>0</v>
      </c>
      <c r="L516" s="6">
        <v>0</v>
      </c>
      <c r="M516">
        <v>0</v>
      </c>
    </row>
    <row r="517" spans="1:13" hidden="1" x14ac:dyDescent="0.25">
      <c r="A517" t="s">
        <v>120</v>
      </c>
      <c r="B517" t="s">
        <v>8576</v>
      </c>
      <c r="C517" t="s">
        <v>2668</v>
      </c>
      <c r="D517" s="144">
        <v>10</v>
      </c>
      <c r="E517">
        <v>2.1999999999999999E-2</v>
      </c>
      <c r="F517">
        <v>2.8000000000000001E-2</v>
      </c>
      <c r="G517" s="6">
        <v>2696</v>
      </c>
      <c r="H517" s="6">
        <v>19</v>
      </c>
      <c r="I517" s="144" t="s">
        <v>335</v>
      </c>
      <c r="J517" s="144">
        <v>13</v>
      </c>
      <c r="K517" s="6">
        <v>82</v>
      </c>
      <c r="L517" s="6">
        <v>4</v>
      </c>
      <c r="M517">
        <v>0</v>
      </c>
    </row>
    <row r="518" spans="1:13" hidden="1" x14ac:dyDescent="0.25">
      <c r="A518" t="s">
        <v>120</v>
      </c>
      <c r="B518" t="s">
        <v>8575</v>
      </c>
      <c r="C518" t="s">
        <v>8574</v>
      </c>
      <c r="D518" s="144">
        <v>10</v>
      </c>
      <c r="E518">
        <v>0</v>
      </c>
      <c r="F518">
        <v>0</v>
      </c>
      <c r="G518" s="6">
        <v>0</v>
      </c>
      <c r="H518" s="6">
        <v>0</v>
      </c>
      <c r="I518" s="144" t="s">
        <v>3228</v>
      </c>
      <c r="J518" s="144">
        <v>10</v>
      </c>
      <c r="K518" s="6">
        <v>0</v>
      </c>
      <c r="L518" s="6">
        <v>0</v>
      </c>
      <c r="M518">
        <v>0</v>
      </c>
    </row>
    <row r="519" spans="1:13" hidden="1" x14ac:dyDescent="0.25">
      <c r="A519" t="s">
        <v>42</v>
      </c>
      <c r="B519" t="s">
        <v>581</v>
      </c>
      <c r="C519" t="s">
        <v>1743</v>
      </c>
      <c r="D519" s="144">
        <v>83</v>
      </c>
      <c r="E519">
        <v>0.16900000000000001</v>
      </c>
      <c r="F519">
        <v>0.42599999999999999</v>
      </c>
      <c r="G519" s="6">
        <v>188761</v>
      </c>
      <c r="H519" s="6">
        <v>1611</v>
      </c>
      <c r="I519" s="144" t="s">
        <v>3228</v>
      </c>
      <c r="J519" s="144">
        <v>85</v>
      </c>
      <c r="K519" s="6">
        <v>13868</v>
      </c>
      <c r="L519" s="6">
        <v>819</v>
      </c>
      <c r="M519">
        <v>0</v>
      </c>
    </row>
    <row r="520" spans="1:13" hidden="1" x14ac:dyDescent="0.25">
      <c r="A520" t="s">
        <v>42</v>
      </c>
      <c r="B520" t="s">
        <v>554</v>
      </c>
      <c r="C520" t="s">
        <v>1742</v>
      </c>
      <c r="D520" s="144">
        <v>80</v>
      </c>
      <c r="E520">
        <v>0.151</v>
      </c>
      <c r="F520">
        <v>0.53900000000000003</v>
      </c>
      <c r="G520" s="6">
        <v>165403</v>
      </c>
      <c r="H520" s="6">
        <v>1161</v>
      </c>
      <c r="I520" s="144" t="s">
        <v>3228</v>
      </c>
      <c r="J520" s="144">
        <v>93</v>
      </c>
      <c r="K520" s="6">
        <v>16386</v>
      </c>
      <c r="L520" s="6">
        <v>541</v>
      </c>
      <c r="M520">
        <v>0</v>
      </c>
    </row>
    <row r="521" spans="1:13" hidden="1" x14ac:dyDescent="0.25">
      <c r="A521" t="s">
        <v>42</v>
      </c>
      <c r="B521" t="s">
        <v>555</v>
      </c>
      <c r="C521" t="s">
        <v>1741</v>
      </c>
      <c r="D521" s="144">
        <v>80</v>
      </c>
      <c r="E521">
        <v>0.13200000000000001</v>
      </c>
      <c r="F521">
        <v>0.46200000000000002</v>
      </c>
      <c r="G521" s="6">
        <v>175630</v>
      </c>
      <c r="H521" s="6">
        <v>1202</v>
      </c>
      <c r="I521" s="144" t="s">
        <v>3228</v>
      </c>
      <c r="J521" s="144">
        <v>85</v>
      </c>
      <c r="K521" s="6">
        <v>14265</v>
      </c>
      <c r="L521" s="6">
        <v>498</v>
      </c>
      <c r="M521">
        <v>0</v>
      </c>
    </row>
    <row r="522" spans="1:13" hidden="1" x14ac:dyDescent="0.25">
      <c r="A522" t="s">
        <v>42</v>
      </c>
      <c r="B522" t="s">
        <v>2696</v>
      </c>
      <c r="C522" t="s">
        <v>1329</v>
      </c>
      <c r="D522" s="144">
        <v>73</v>
      </c>
      <c r="E522">
        <v>0.16700000000000001</v>
      </c>
      <c r="F522">
        <v>0.52300000000000002</v>
      </c>
      <c r="G522" s="6">
        <v>75044</v>
      </c>
      <c r="H522" s="6">
        <v>449</v>
      </c>
      <c r="I522" s="144" t="s">
        <v>335</v>
      </c>
      <c r="J522" s="144">
        <v>70</v>
      </c>
      <c r="K522" s="6">
        <v>4315</v>
      </c>
      <c r="L522" s="6">
        <v>180</v>
      </c>
      <c r="M522">
        <v>0</v>
      </c>
    </row>
    <row r="523" spans="1:13" hidden="1" x14ac:dyDescent="0.25">
      <c r="A523" t="s">
        <v>42</v>
      </c>
      <c r="B523" t="s">
        <v>1739</v>
      </c>
      <c r="C523" t="s">
        <v>1738</v>
      </c>
      <c r="D523" s="144">
        <v>73</v>
      </c>
      <c r="E523">
        <v>0.126</v>
      </c>
      <c r="F523">
        <v>0.313</v>
      </c>
      <c r="G523" s="6">
        <v>197953</v>
      </c>
      <c r="H523" s="6">
        <v>1373</v>
      </c>
      <c r="I523" s="144" t="s">
        <v>3228</v>
      </c>
      <c r="J523" s="144">
        <v>65</v>
      </c>
      <c r="K523" s="6">
        <v>10830</v>
      </c>
      <c r="L523" s="6">
        <v>545</v>
      </c>
      <c r="M523">
        <v>0</v>
      </c>
    </row>
    <row r="524" spans="1:13" hidden="1" x14ac:dyDescent="0.25">
      <c r="A524" t="s">
        <v>42</v>
      </c>
      <c r="B524" t="s">
        <v>8573</v>
      </c>
      <c r="C524" t="s">
        <v>8572</v>
      </c>
      <c r="D524" s="144">
        <v>70</v>
      </c>
      <c r="E524">
        <v>0.16400000000000001</v>
      </c>
      <c r="F524">
        <v>0.499</v>
      </c>
      <c r="G524" s="6">
        <v>78757</v>
      </c>
      <c r="H524" s="6">
        <v>415</v>
      </c>
      <c r="I524" s="144" t="s">
        <v>335</v>
      </c>
      <c r="J524" s="144">
        <v>58</v>
      </c>
      <c r="K524" s="6">
        <v>3773</v>
      </c>
      <c r="L524" s="6">
        <v>115</v>
      </c>
      <c r="M524">
        <v>0</v>
      </c>
    </row>
    <row r="525" spans="1:13" hidden="1" x14ac:dyDescent="0.25">
      <c r="A525" t="s">
        <v>42</v>
      </c>
      <c r="B525" t="s">
        <v>8571</v>
      </c>
      <c r="C525" t="s">
        <v>6352</v>
      </c>
      <c r="D525" s="144">
        <v>68</v>
      </c>
      <c r="E525">
        <v>0.26400000000000001</v>
      </c>
      <c r="F525">
        <v>0.87</v>
      </c>
      <c r="G525" s="6">
        <v>38755</v>
      </c>
      <c r="H525" s="6">
        <v>167</v>
      </c>
      <c r="I525" s="144" t="s">
        <v>335</v>
      </c>
      <c r="J525" s="144">
        <v>50</v>
      </c>
      <c r="K525" s="6">
        <v>1287</v>
      </c>
      <c r="L525" s="6">
        <v>28</v>
      </c>
      <c r="M525">
        <v>0</v>
      </c>
    </row>
    <row r="526" spans="1:13" hidden="1" x14ac:dyDescent="0.25">
      <c r="A526" t="s">
        <v>42</v>
      </c>
      <c r="B526" t="s">
        <v>466</v>
      </c>
      <c r="C526" t="s">
        <v>793</v>
      </c>
      <c r="D526" s="144">
        <v>65</v>
      </c>
      <c r="E526">
        <v>6.7000000000000004E-2</v>
      </c>
      <c r="F526">
        <v>0.182</v>
      </c>
      <c r="G526" s="6">
        <v>3444070</v>
      </c>
      <c r="H526" s="6">
        <v>36597</v>
      </c>
      <c r="I526" s="144" t="s">
        <v>3</v>
      </c>
      <c r="J526" s="144">
        <v>83</v>
      </c>
      <c r="K526" s="6">
        <v>479814</v>
      </c>
      <c r="L526" s="6">
        <v>22276</v>
      </c>
      <c r="M526">
        <v>0</v>
      </c>
    </row>
    <row r="527" spans="1:13" hidden="1" x14ac:dyDescent="0.25">
      <c r="A527" t="s">
        <v>42</v>
      </c>
      <c r="B527" t="s">
        <v>8570</v>
      </c>
      <c r="C527" t="s">
        <v>4068</v>
      </c>
      <c r="D527" s="144">
        <v>65</v>
      </c>
      <c r="E527">
        <v>0.20100000000000001</v>
      </c>
      <c r="F527">
        <v>0.70899999999999996</v>
      </c>
      <c r="G527" s="6">
        <v>36876</v>
      </c>
      <c r="H527" s="6">
        <v>215</v>
      </c>
      <c r="I527" s="144" t="s">
        <v>335</v>
      </c>
      <c r="J527" s="144">
        <v>55</v>
      </c>
      <c r="K527" s="6">
        <v>1549</v>
      </c>
      <c r="L527" s="6">
        <v>66</v>
      </c>
      <c r="M527">
        <v>0</v>
      </c>
    </row>
    <row r="528" spans="1:13" hidden="1" x14ac:dyDescent="0.25">
      <c r="A528" t="s">
        <v>42</v>
      </c>
      <c r="B528" t="s">
        <v>167</v>
      </c>
      <c r="C528" t="s">
        <v>1398</v>
      </c>
      <c r="D528" s="144">
        <v>63</v>
      </c>
      <c r="E528">
        <v>5.8999999999999997E-2</v>
      </c>
      <c r="F528">
        <v>0.17</v>
      </c>
      <c r="G528" s="6">
        <v>432081</v>
      </c>
      <c r="H528" s="6">
        <v>3580</v>
      </c>
      <c r="I528" s="144" t="s">
        <v>3228</v>
      </c>
      <c r="J528" s="144">
        <v>65</v>
      </c>
      <c r="K528" s="6">
        <v>38073</v>
      </c>
      <c r="L528" s="6">
        <v>1758</v>
      </c>
      <c r="M528">
        <v>1E-3</v>
      </c>
    </row>
    <row r="529" spans="1:13" hidden="1" x14ac:dyDescent="0.25">
      <c r="A529" t="s">
        <v>42</v>
      </c>
      <c r="B529" t="s">
        <v>135</v>
      </c>
      <c r="C529" t="s">
        <v>8569</v>
      </c>
      <c r="D529" s="144">
        <v>63</v>
      </c>
      <c r="E529">
        <v>4.3999999999999997E-2</v>
      </c>
      <c r="F529">
        <v>0.127</v>
      </c>
      <c r="G529" s="6">
        <v>1277003</v>
      </c>
      <c r="H529" s="6">
        <v>10709</v>
      </c>
      <c r="I529" s="144" t="s">
        <v>21</v>
      </c>
      <c r="J529" s="144">
        <v>65</v>
      </c>
      <c r="K529" s="6">
        <v>142329</v>
      </c>
      <c r="L529" s="6">
        <v>5363</v>
      </c>
      <c r="M529">
        <v>0</v>
      </c>
    </row>
    <row r="530" spans="1:13" hidden="1" x14ac:dyDescent="0.25">
      <c r="A530" t="s">
        <v>42</v>
      </c>
      <c r="B530" t="s">
        <v>8568</v>
      </c>
      <c r="C530" t="s">
        <v>4781</v>
      </c>
      <c r="D530" s="144">
        <v>63</v>
      </c>
      <c r="E530">
        <v>0.20599999999999999</v>
      </c>
      <c r="F530">
        <v>0.65600000000000003</v>
      </c>
      <c r="G530" s="6">
        <v>35529</v>
      </c>
      <c r="H530" s="6">
        <v>190</v>
      </c>
      <c r="I530" s="144" t="s">
        <v>335</v>
      </c>
      <c r="J530" s="144">
        <v>53</v>
      </c>
      <c r="K530" s="6">
        <v>1608</v>
      </c>
      <c r="L530" s="6">
        <v>40</v>
      </c>
      <c r="M530">
        <v>0</v>
      </c>
    </row>
    <row r="531" spans="1:13" hidden="1" x14ac:dyDescent="0.25">
      <c r="A531" t="s">
        <v>42</v>
      </c>
      <c r="B531" t="s">
        <v>3301</v>
      </c>
      <c r="C531" t="s">
        <v>8567</v>
      </c>
      <c r="D531" s="144">
        <v>63</v>
      </c>
      <c r="E531">
        <v>0.189</v>
      </c>
      <c r="F531">
        <v>0.28999999999999998</v>
      </c>
      <c r="G531" s="6">
        <v>85074</v>
      </c>
      <c r="H531" s="6">
        <v>405</v>
      </c>
      <c r="I531" s="144" t="s">
        <v>335</v>
      </c>
      <c r="J531" s="144">
        <v>38</v>
      </c>
      <c r="K531" s="6">
        <v>2713</v>
      </c>
      <c r="L531" s="6">
        <v>89</v>
      </c>
      <c r="M531">
        <v>0</v>
      </c>
    </row>
    <row r="532" spans="1:13" hidden="1" x14ac:dyDescent="0.25">
      <c r="A532" t="s">
        <v>42</v>
      </c>
      <c r="B532" t="s">
        <v>8566</v>
      </c>
      <c r="C532" t="s">
        <v>4931</v>
      </c>
      <c r="D532" s="144">
        <v>60</v>
      </c>
      <c r="E532">
        <v>7.1999999999999995E-2</v>
      </c>
      <c r="F532">
        <v>0.32500000000000001</v>
      </c>
      <c r="G532" s="6">
        <v>95031</v>
      </c>
      <c r="H532" s="6">
        <v>821</v>
      </c>
      <c r="I532" s="144" t="s">
        <v>3228</v>
      </c>
      <c r="J532" s="144">
        <v>63</v>
      </c>
      <c r="K532" s="6">
        <v>7292</v>
      </c>
      <c r="L532" s="6">
        <v>496</v>
      </c>
      <c r="M532">
        <v>1E-3</v>
      </c>
    </row>
    <row r="533" spans="1:13" hidden="1" x14ac:dyDescent="0.25">
      <c r="A533" t="s">
        <v>42</v>
      </c>
      <c r="B533" t="s">
        <v>3648</v>
      </c>
      <c r="C533" t="s">
        <v>8563</v>
      </c>
      <c r="D533" s="144">
        <v>60</v>
      </c>
      <c r="E533">
        <v>8.7999999999999995E-2</v>
      </c>
      <c r="F533">
        <v>0.35499999999999998</v>
      </c>
      <c r="G533" s="6">
        <v>96291</v>
      </c>
      <c r="H533" s="6">
        <v>447</v>
      </c>
      <c r="I533" s="144" t="s">
        <v>3228</v>
      </c>
      <c r="J533" s="144">
        <v>35</v>
      </c>
      <c r="K533" s="6">
        <v>3050</v>
      </c>
      <c r="L533" s="6">
        <v>109</v>
      </c>
      <c r="M533">
        <v>0</v>
      </c>
    </row>
    <row r="534" spans="1:13" hidden="1" x14ac:dyDescent="0.25">
      <c r="A534" t="s">
        <v>42</v>
      </c>
      <c r="B534" t="s">
        <v>8565</v>
      </c>
      <c r="C534" t="s">
        <v>1244</v>
      </c>
      <c r="D534" s="144">
        <v>60</v>
      </c>
      <c r="E534">
        <v>0.14899999999999999</v>
      </c>
      <c r="F534">
        <v>0.61899999999999999</v>
      </c>
      <c r="G534" s="6">
        <v>37309</v>
      </c>
      <c r="H534" s="6">
        <v>235</v>
      </c>
      <c r="I534" s="144" t="s">
        <v>335</v>
      </c>
      <c r="J534" s="144">
        <v>75</v>
      </c>
      <c r="K534" s="6">
        <v>3476</v>
      </c>
      <c r="L534" s="6">
        <v>97</v>
      </c>
      <c r="M534">
        <v>0</v>
      </c>
    </row>
    <row r="535" spans="1:13" hidden="1" x14ac:dyDescent="0.25">
      <c r="A535" t="s">
        <v>42</v>
      </c>
      <c r="B535" t="s">
        <v>3634</v>
      </c>
      <c r="C535" t="s">
        <v>2268</v>
      </c>
      <c r="D535" s="144">
        <v>60</v>
      </c>
      <c r="E535">
        <v>6.8000000000000005E-2</v>
      </c>
      <c r="F535">
        <v>0.36099999999999999</v>
      </c>
      <c r="G535" s="6">
        <v>115108</v>
      </c>
      <c r="H535" s="6">
        <v>497</v>
      </c>
      <c r="I535" s="144" t="s">
        <v>3228</v>
      </c>
      <c r="J535" s="144">
        <v>65</v>
      </c>
      <c r="K535" s="6">
        <v>9275</v>
      </c>
      <c r="L535" s="6">
        <v>190</v>
      </c>
      <c r="M535">
        <v>0</v>
      </c>
    </row>
    <row r="536" spans="1:13" hidden="1" x14ac:dyDescent="0.25">
      <c r="A536" t="s">
        <v>42</v>
      </c>
      <c r="B536" t="s">
        <v>8564</v>
      </c>
      <c r="C536" t="s">
        <v>4099</v>
      </c>
      <c r="D536" s="144">
        <v>58</v>
      </c>
      <c r="E536">
        <v>0.126</v>
      </c>
      <c r="F536">
        <v>0.438</v>
      </c>
      <c r="G536" s="6">
        <v>65008</v>
      </c>
      <c r="H536" s="6">
        <v>337</v>
      </c>
      <c r="I536" s="144" t="s">
        <v>46</v>
      </c>
      <c r="J536" s="144">
        <v>63</v>
      </c>
      <c r="K536" s="6">
        <v>4323</v>
      </c>
      <c r="L536" s="6">
        <v>99</v>
      </c>
      <c r="M536">
        <v>0</v>
      </c>
    </row>
    <row r="537" spans="1:13" hidden="1" x14ac:dyDescent="0.25">
      <c r="A537" t="s">
        <v>42</v>
      </c>
      <c r="B537" t="s">
        <v>3357</v>
      </c>
      <c r="C537" t="s">
        <v>4068</v>
      </c>
      <c r="D537" s="144">
        <v>58</v>
      </c>
      <c r="E537">
        <v>7.1999999999999995E-2</v>
      </c>
      <c r="F537">
        <v>0.43</v>
      </c>
      <c r="G537" s="6">
        <v>82590</v>
      </c>
      <c r="H537" s="6">
        <v>548</v>
      </c>
      <c r="I537" s="144" t="s">
        <v>3228</v>
      </c>
      <c r="J537" s="144">
        <v>65</v>
      </c>
      <c r="K537" s="6">
        <v>5862</v>
      </c>
      <c r="L537" s="6">
        <v>230</v>
      </c>
      <c r="M537">
        <v>0</v>
      </c>
    </row>
    <row r="538" spans="1:13" hidden="1" x14ac:dyDescent="0.25">
      <c r="A538" t="s">
        <v>42</v>
      </c>
      <c r="B538" t="s">
        <v>3575</v>
      </c>
      <c r="C538" t="s">
        <v>8563</v>
      </c>
      <c r="D538" s="144">
        <v>58</v>
      </c>
      <c r="E538">
        <v>7.4999999999999997E-2</v>
      </c>
      <c r="F538">
        <v>0.20300000000000001</v>
      </c>
      <c r="G538" s="6">
        <v>160588</v>
      </c>
      <c r="H538" s="6">
        <v>975</v>
      </c>
      <c r="I538" s="144" t="s">
        <v>3228</v>
      </c>
      <c r="J538" s="144">
        <v>53</v>
      </c>
      <c r="K538" s="6">
        <v>9230</v>
      </c>
      <c r="L538" s="6">
        <v>386</v>
      </c>
      <c r="M538">
        <v>0</v>
      </c>
    </row>
    <row r="539" spans="1:13" hidden="1" x14ac:dyDescent="0.25">
      <c r="A539" t="s">
        <v>42</v>
      </c>
      <c r="B539" t="s">
        <v>8562</v>
      </c>
      <c r="C539" t="s">
        <v>8561</v>
      </c>
      <c r="D539" s="144">
        <v>58</v>
      </c>
      <c r="E539">
        <v>9.2999999999999999E-2</v>
      </c>
      <c r="F539">
        <v>0.56799999999999995</v>
      </c>
      <c r="G539" s="6">
        <v>39107</v>
      </c>
      <c r="H539" s="6">
        <v>236</v>
      </c>
      <c r="I539" s="144" t="s">
        <v>335</v>
      </c>
      <c r="J539" s="144">
        <v>63</v>
      </c>
      <c r="K539" s="6">
        <v>3355</v>
      </c>
      <c r="L539" s="6">
        <v>90</v>
      </c>
      <c r="M539">
        <v>0</v>
      </c>
    </row>
    <row r="540" spans="1:13" hidden="1" x14ac:dyDescent="0.25">
      <c r="A540" t="s">
        <v>42</v>
      </c>
      <c r="B540" t="s">
        <v>8560</v>
      </c>
      <c r="C540" t="s">
        <v>8559</v>
      </c>
      <c r="D540" s="144">
        <v>58</v>
      </c>
      <c r="E540">
        <v>0.09</v>
      </c>
      <c r="F540">
        <v>0.433</v>
      </c>
      <c r="G540" s="6">
        <v>73576</v>
      </c>
      <c r="H540" s="6">
        <v>418</v>
      </c>
      <c r="I540" s="144" t="s">
        <v>46</v>
      </c>
      <c r="J540" s="144">
        <v>58</v>
      </c>
      <c r="K540" s="6">
        <v>4947</v>
      </c>
      <c r="L540" s="6">
        <v>174</v>
      </c>
      <c r="M540">
        <v>0</v>
      </c>
    </row>
    <row r="541" spans="1:13" hidden="1" x14ac:dyDescent="0.25">
      <c r="A541" t="s">
        <v>42</v>
      </c>
      <c r="B541" t="s">
        <v>8558</v>
      </c>
      <c r="C541" t="s">
        <v>8557</v>
      </c>
      <c r="D541" s="144">
        <v>58</v>
      </c>
      <c r="E541">
        <v>0.11799999999999999</v>
      </c>
      <c r="F541">
        <v>0.48299999999999998</v>
      </c>
      <c r="G541" s="6">
        <v>47455</v>
      </c>
      <c r="H541" s="6">
        <v>267</v>
      </c>
      <c r="I541" s="144" t="s">
        <v>335</v>
      </c>
      <c r="J541" s="144">
        <v>53</v>
      </c>
      <c r="K541" s="6">
        <v>2647</v>
      </c>
      <c r="L541" s="6">
        <v>96</v>
      </c>
      <c r="M541">
        <v>0</v>
      </c>
    </row>
    <row r="542" spans="1:13" hidden="1" x14ac:dyDescent="0.25">
      <c r="A542" t="s">
        <v>42</v>
      </c>
      <c r="B542" t="s">
        <v>2269</v>
      </c>
      <c r="C542" t="s">
        <v>2268</v>
      </c>
      <c r="D542" s="144">
        <v>58</v>
      </c>
      <c r="E542">
        <v>9.2999999999999999E-2</v>
      </c>
      <c r="F542">
        <v>0.214</v>
      </c>
      <c r="G542" s="6">
        <v>91005</v>
      </c>
      <c r="H542" s="6">
        <v>470</v>
      </c>
      <c r="I542" s="144" t="s">
        <v>46</v>
      </c>
      <c r="J542" s="144">
        <v>93</v>
      </c>
      <c r="K542" s="6">
        <v>25422</v>
      </c>
      <c r="L542" s="6">
        <v>293</v>
      </c>
      <c r="M542">
        <v>1E-3</v>
      </c>
    </row>
    <row r="543" spans="1:13" hidden="1" x14ac:dyDescent="0.25">
      <c r="A543" t="s">
        <v>42</v>
      </c>
      <c r="B543" t="s">
        <v>3322</v>
      </c>
      <c r="C543" t="s">
        <v>4068</v>
      </c>
      <c r="D543" s="144">
        <v>55</v>
      </c>
      <c r="E543">
        <v>8.6999999999999994E-2</v>
      </c>
      <c r="F543">
        <v>0.32400000000000001</v>
      </c>
      <c r="G543" s="6">
        <v>74322</v>
      </c>
      <c r="H543" s="6">
        <v>504</v>
      </c>
      <c r="I543" s="144" t="s">
        <v>46</v>
      </c>
      <c r="J543" s="144">
        <v>60</v>
      </c>
      <c r="K543" s="6">
        <v>5386</v>
      </c>
      <c r="L543" s="6">
        <v>201</v>
      </c>
      <c r="M543">
        <v>0</v>
      </c>
    </row>
    <row r="544" spans="1:13" hidden="1" x14ac:dyDescent="0.25">
      <c r="A544" t="s">
        <v>42</v>
      </c>
      <c r="B544" t="s">
        <v>8556</v>
      </c>
      <c r="C544" t="s">
        <v>8555</v>
      </c>
      <c r="D544" s="144">
        <v>55</v>
      </c>
      <c r="E544">
        <v>0.13200000000000001</v>
      </c>
      <c r="F544">
        <v>0.502</v>
      </c>
      <c r="G544" s="6">
        <v>38454</v>
      </c>
      <c r="H544" s="6">
        <v>179</v>
      </c>
      <c r="I544" s="144" t="s">
        <v>335</v>
      </c>
      <c r="J544" s="144">
        <v>68</v>
      </c>
      <c r="K544" s="6">
        <v>3350</v>
      </c>
      <c r="L544" s="6">
        <v>76</v>
      </c>
      <c r="M544">
        <v>0</v>
      </c>
    </row>
    <row r="545" spans="1:13" hidden="1" x14ac:dyDescent="0.25">
      <c r="A545" t="s">
        <v>42</v>
      </c>
      <c r="B545" t="s">
        <v>8554</v>
      </c>
      <c r="C545" t="s">
        <v>8553</v>
      </c>
      <c r="D545" s="144">
        <v>55</v>
      </c>
      <c r="E545">
        <v>0.14299999999999999</v>
      </c>
      <c r="F545">
        <v>0.39</v>
      </c>
      <c r="G545" s="6">
        <v>55605</v>
      </c>
      <c r="H545" s="6">
        <v>197</v>
      </c>
      <c r="I545" s="144" t="s">
        <v>335</v>
      </c>
      <c r="J545" s="144">
        <v>45</v>
      </c>
      <c r="K545" s="6">
        <v>3241</v>
      </c>
      <c r="L545" s="6">
        <v>62</v>
      </c>
      <c r="M545">
        <v>0</v>
      </c>
    </row>
    <row r="546" spans="1:13" hidden="1" x14ac:dyDescent="0.25">
      <c r="A546" t="s">
        <v>42</v>
      </c>
      <c r="B546" t="s">
        <v>140</v>
      </c>
      <c r="C546" t="s">
        <v>1032</v>
      </c>
      <c r="D546" s="144">
        <v>53</v>
      </c>
      <c r="E546">
        <v>3.5000000000000003E-2</v>
      </c>
      <c r="F546">
        <v>0.11799999999999999</v>
      </c>
      <c r="G546" s="6">
        <v>184161</v>
      </c>
      <c r="H546" s="6">
        <v>1932</v>
      </c>
      <c r="I546" s="144" t="s">
        <v>3228</v>
      </c>
      <c r="J546" s="144">
        <v>63</v>
      </c>
      <c r="K546" s="6">
        <v>27938</v>
      </c>
      <c r="L546" s="6">
        <v>1192</v>
      </c>
      <c r="M546">
        <v>0</v>
      </c>
    </row>
    <row r="547" spans="1:13" hidden="1" x14ac:dyDescent="0.25">
      <c r="A547" t="s">
        <v>42</v>
      </c>
      <c r="B547" t="s">
        <v>3430</v>
      </c>
      <c r="C547" t="s">
        <v>8552</v>
      </c>
      <c r="D547" s="144">
        <v>53</v>
      </c>
      <c r="E547">
        <v>6.8000000000000005E-2</v>
      </c>
      <c r="F547">
        <v>0.114</v>
      </c>
      <c r="G547" s="6">
        <v>127027</v>
      </c>
      <c r="H547" s="6">
        <v>660</v>
      </c>
      <c r="I547" s="144" t="s">
        <v>3228</v>
      </c>
      <c r="J547" s="144">
        <v>45</v>
      </c>
      <c r="K547" s="6">
        <v>6655</v>
      </c>
      <c r="L547" s="6">
        <v>237</v>
      </c>
      <c r="M547">
        <v>0</v>
      </c>
    </row>
    <row r="548" spans="1:13" hidden="1" x14ac:dyDescent="0.25">
      <c r="A548" t="s">
        <v>42</v>
      </c>
      <c r="B548" t="s">
        <v>8551</v>
      </c>
      <c r="C548" t="s">
        <v>6224</v>
      </c>
      <c r="D548" s="144">
        <v>43</v>
      </c>
      <c r="E548">
        <v>0.06</v>
      </c>
      <c r="F548">
        <v>1</v>
      </c>
      <c r="G548" s="6">
        <v>7979</v>
      </c>
      <c r="H548" s="6">
        <v>52</v>
      </c>
      <c r="I548" s="144" t="s">
        <v>335</v>
      </c>
      <c r="J548" s="144">
        <v>40</v>
      </c>
      <c r="K548" s="6">
        <v>421</v>
      </c>
      <c r="L548" s="6">
        <v>18</v>
      </c>
      <c r="M548">
        <v>0</v>
      </c>
    </row>
    <row r="549" spans="1:13" hidden="1" x14ac:dyDescent="0.25">
      <c r="A549" t="s">
        <v>42</v>
      </c>
      <c r="B549" t="s">
        <v>8550</v>
      </c>
      <c r="C549" t="s">
        <v>668</v>
      </c>
      <c r="D549" s="144">
        <v>35</v>
      </c>
      <c r="E549">
        <v>2.5000000000000001E-2</v>
      </c>
      <c r="F549">
        <v>0.54500000000000004</v>
      </c>
      <c r="G549" s="6">
        <v>20683</v>
      </c>
      <c r="H549" s="6">
        <v>94</v>
      </c>
      <c r="I549" s="144" t="s">
        <v>46</v>
      </c>
      <c r="J549" s="144">
        <v>30</v>
      </c>
      <c r="K549" s="6">
        <v>937</v>
      </c>
      <c r="L549" s="6">
        <v>28</v>
      </c>
      <c r="M549">
        <v>0</v>
      </c>
    </row>
    <row r="550" spans="1:13" hidden="1" x14ac:dyDescent="0.25">
      <c r="A550" t="s">
        <v>42</v>
      </c>
      <c r="B550" t="s">
        <v>8549</v>
      </c>
      <c r="C550" t="s">
        <v>8548</v>
      </c>
      <c r="D550" s="144">
        <v>33</v>
      </c>
      <c r="E550">
        <v>2E-3</v>
      </c>
      <c r="F550">
        <v>0.998</v>
      </c>
      <c r="G550" s="6">
        <v>607</v>
      </c>
      <c r="H550" s="6">
        <v>11</v>
      </c>
      <c r="I550" s="144" t="s">
        <v>335</v>
      </c>
      <c r="J550" s="144">
        <v>40</v>
      </c>
      <c r="K550" s="6">
        <v>190</v>
      </c>
      <c r="L550" s="6">
        <v>5</v>
      </c>
      <c r="M550">
        <v>0</v>
      </c>
    </row>
    <row r="551" spans="1:13" hidden="1" x14ac:dyDescent="0.25">
      <c r="A551" t="s">
        <v>42</v>
      </c>
      <c r="B551" t="s">
        <v>8547</v>
      </c>
      <c r="C551" t="s">
        <v>8546</v>
      </c>
      <c r="D551" s="144">
        <v>30</v>
      </c>
      <c r="E551">
        <v>5.8999999999999997E-2</v>
      </c>
      <c r="F551">
        <v>0.28499999999999998</v>
      </c>
      <c r="G551" s="6">
        <v>31523</v>
      </c>
      <c r="H551" s="6">
        <v>174</v>
      </c>
      <c r="I551" s="144" t="s">
        <v>46</v>
      </c>
      <c r="J551" s="144">
        <v>30</v>
      </c>
      <c r="K551" s="6">
        <v>1691</v>
      </c>
      <c r="L551" s="6">
        <v>53</v>
      </c>
      <c r="M551">
        <v>0</v>
      </c>
    </row>
    <row r="552" spans="1:13" hidden="1" x14ac:dyDescent="0.25">
      <c r="A552" t="s">
        <v>42</v>
      </c>
      <c r="B552" t="s">
        <v>8545</v>
      </c>
      <c r="C552" t="s">
        <v>8392</v>
      </c>
      <c r="D552" s="144">
        <v>23</v>
      </c>
      <c r="E552">
        <v>3.5999999999999997E-2</v>
      </c>
      <c r="F552">
        <v>0.28299999999999997</v>
      </c>
      <c r="G552" s="6">
        <v>14165</v>
      </c>
      <c r="H552" s="6">
        <v>41</v>
      </c>
      <c r="I552" s="144" t="s">
        <v>335</v>
      </c>
      <c r="J552" s="144">
        <v>25</v>
      </c>
      <c r="K552" s="6">
        <v>1201</v>
      </c>
      <c r="L552" s="6">
        <v>8</v>
      </c>
      <c r="M552">
        <v>0</v>
      </c>
    </row>
    <row r="553" spans="1:13" hidden="1" x14ac:dyDescent="0.25">
      <c r="A553" t="s">
        <v>42</v>
      </c>
      <c r="B553" t="s">
        <v>8544</v>
      </c>
      <c r="C553" t="s">
        <v>8543</v>
      </c>
      <c r="D553" s="144">
        <v>18</v>
      </c>
      <c r="E553">
        <v>2.7E-2</v>
      </c>
      <c r="F553">
        <v>0.1</v>
      </c>
      <c r="G553" s="6">
        <v>25383</v>
      </c>
      <c r="H553" s="6">
        <v>48</v>
      </c>
      <c r="I553" s="144" t="s">
        <v>46</v>
      </c>
      <c r="J553" s="144">
        <v>10</v>
      </c>
      <c r="K553" s="6">
        <v>60</v>
      </c>
      <c r="L553" s="6">
        <v>2</v>
      </c>
      <c r="M553">
        <v>0</v>
      </c>
    </row>
    <row r="554" spans="1:13" hidden="1" x14ac:dyDescent="0.25">
      <c r="A554" t="s">
        <v>42</v>
      </c>
      <c r="B554" t="s">
        <v>8542</v>
      </c>
      <c r="C554" t="s">
        <v>1398</v>
      </c>
      <c r="D554" s="144">
        <v>10</v>
      </c>
      <c r="E554">
        <v>0</v>
      </c>
      <c r="F554" t="s">
        <v>2421</v>
      </c>
      <c r="G554" s="6">
        <v>0</v>
      </c>
      <c r="H554" s="6">
        <v>0</v>
      </c>
      <c r="I554" s="144" t="s">
        <v>627</v>
      </c>
      <c r="J554" s="144">
        <v>10</v>
      </c>
      <c r="K554" s="6">
        <v>0</v>
      </c>
      <c r="L554" s="6">
        <v>0</v>
      </c>
      <c r="M554">
        <v>0</v>
      </c>
    </row>
    <row r="555" spans="1:13" hidden="1" x14ac:dyDescent="0.25">
      <c r="A555" t="s">
        <v>42</v>
      </c>
      <c r="B555" t="s">
        <v>8541</v>
      </c>
      <c r="C555" t="s">
        <v>8540</v>
      </c>
      <c r="D555" s="144">
        <v>10</v>
      </c>
      <c r="E555">
        <v>0</v>
      </c>
      <c r="F555" t="s">
        <v>2421</v>
      </c>
      <c r="G555" s="6">
        <v>0</v>
      </c>
      <c r="H555" s="6">
        <v>0</v>
      </c>
      <c r="I555" s="144" t="s">
        <v>627</v>
      </c>
      <c r="J555" s="144">
        <v>10</v>
      </c>
      <c r="K555" s="6">
        <v>0</v>
      </c>
      <c r="L555" s="6">
        <v>0</v>
      </c>
      <c r="M555">
        <v>0</v>
      </c>
    </row>
    <row r="556" spans="1:13" hidden="1" x14ac:dyDescent="0.25">
      <c r="A556" t="s">
        <v>1734</v>
      </c>
      <c r="B556" t="s">
        <v>1737</v>
      </c>
      <c r="C556" t="s">
        <v>421</v>
      </c>
      <c r="D556" s="144">
        <v>80</v>
      </c>
      <c r="E556">
        <v>0.108</v>
      </c>
      <c r="F556">
        <v>0.30499999999999999</v>
      </c>
      <c r="G556" s="6">
        <v>47098</v>
      </c>
      <c r="H556" s="6">
        <v>186</v>
      </c>
      <c r="I556" s="144" t="s">
        <v>335</v>
      </c>
      <c r="J556" s="144">
        <v>80</v>
      </c>
      <c r="K556" s="6">
        <v>3303</v>
      </c>
      <c r="L556" s="6">
        <v>47</v>
      </c>
      <c r="M556">
        <v>1E-3</v>
      </c>
    </row>
    <row r="557" spans="1:13" hidden="1" x14ac:dyDescent="0.25">
      <c r="A557" t="s">
        <v>1734</v>
      </c>
      <c r="B557" t="s">
        <v>8539</v>
      </c>
      <c r="C557" t="s">
        <v>421</v>
      </c>
      <c r="D557" s="144">
        <v>53</v>
      </c>
      <c r="E557">
        <v>6.0999999999999999E-2</v>
      </c>
      <c r="F557">
        <v>0.217</v>
      </c>
      <c r="G557" s="6">
        <v>29373</v>
      </c>
      <c r="H557" s="6">
        <v>152</v>
      </c>
      <c r="I557" s="144" t="s">
        <v>335</v>
      </c>
      <c r="J557" s="144">
        <v>60</v>
      </c>
      <c r="K557" s="6">
        <v>1056</v>
      </c>
      <c r="L557" s="6">
        <v>46</v>
      </c>
      <c r="M557">
        <v>0</v>
      </c>
    </row>
    <row r="558" spans="1:13" hidden="1" x14ac:dyDescent="0.25">
      <c r="A558" t="s">
        <v>1734</v>
      </c>
      <c r="B558" t="s">
        <v>2267</v>
      </c>
      <c r="C558" t="s">
        <v>421</v>
      </c>
      <c r="D558" s="144">
        <v>38</v>
      </c>
      <c r="E558">
        <v>4.4999999999999998E-2</v>
      </c>
      <c r="F558">
        <v>0.23300000000000001</v>
      </c>
      <c r="G558" s="6">
        <v>16341</v>
      </c>
      <c r="H558" s="6">
        <v>35</v>
      </c>
      <c r="I558" s="144" t="s">
        <v>335</v>
      </c>
      <c r="J558" s="144">
        <v>30</v>
      </c>
      <c r="K558" s="6">
        <v>0</v>
      </c>
      <c r="L558" s="6">
        <v>0</v>
      </c>
      <c r="M558">
        <v>0</v>
      </c>
    </row>
    <row r="559" spans="1:13" hidden="1" x14ac:dyDescent="0.25">
      <c r="A559" t="s">
        <v>147</v>
      </c>
      <c r="B559" t="s">
        <v>146</v>
      </c>
      <c r="C559" t="s">
        <v>1729</v>
      </c>
      <c r="D559" s="144">
        <v>78</v>
      </c>
      <c r="E559">
        <v>8.3000000000000004E-2</v>
      </c>
      <c r="F559">
        <v>0.218</v>
      </c>
      <c r="G559" s="6">
        <v>1008046</v>
      </c>
      <c r="H559" s="6">
        <v>4920</v>
      </c>
      <c r="I559" s="144" t="s">
        <v>21</v>
      </c>
      <c r="J559" s="144">
        <v>70</v>
      </c>
      <c r="K559" s="6">
        <v>64524</v>
      </c>
      <c r="L559" s="6">
        <v>1752</v>
      </c>
      <c r="M559">
        <v>0</v>
      </c>
    </row>
    <row r="560" spans="1:13" hidden="1" x14ac:dyDescent="0.25">
      <c r="A560" t="s">
        <v>147</v>
      </c>
      <c r="B560" t="s">
        <v>2695</v>
      </c>
      <c r="C560" t="s">
        <v>1732</v>
      </c>
      <c r="D560" s="144">
        <v>78</v>
      </c>
      <c r="E560">
        <v>0.21099999999999999</v>
      </c>
      <c r="F560">
        <v>0.42299999999999999</v>
      </c>
      <c r="G560" s="6">
        <v>162729</v>
      </c>
      <c r="H560" s="6">
        <v>873</v>
      </c>
      <c r="I560" s="144" t="s">
        <v>46</v>
      </c>
      <c r="J560" s="144">
        <v>80</v>
      </c>
      <c r="K560" s="6">
        <v>9805</v>
      </c>
      <c r="L560" s="6">
        <v>323</v>
      </c>
      <c r="M560">
        <v>0</v>
      </c>
    </row>
    <row r="561" spans="1:13" hidden="1" x14ac:dyDescent="0.25">
      <c r="A561" t="s">
        <v>147</v>
      </c>
      <c r="B561" t="s">
        <v>1731</v>
      </c>
      <c r="C561" t="s">
        <v>1729</v>
      </c>
      <c r="D561" s="144">
        <v>78</v>
      </c>
      <c r="E561">
        <v>5.0000000000000001E-3</v>
      </c>
      <c r="F561">
        <v>0.94</v>
      </c>
      <c r="G561" s="6">
        <v>188000</v>
      </c>
      <c r="H561" s="6">
        <v>36365</v>
      </c>
      <c r="I561" s="144" t="s">
        <v>21</v>
      </c>
      <c r="J561" s="144">
        <v>85</v>
      </c>
      <c r="K561" s="6">
        <v>187000</v>
      </c>
      <c r="L561" s="6">
        <v>36362</v>
      </c>
      <c r="M561">
        <v>0.73599999999999999</v>
      </c>
    </row>
    <row r="562" spans="1:13" hidden="1" x14ac:dyDescent="0.25">
      <c r="A562" t="s">
        <v>147</v>
      </c>
      <c r="B562" t="s">
        <v>116</v>
      </c>
      <c r="C562" t="s">
        <v>1730</v>
      </c>
      <c r="D562" s="144">
        <v>75</v>
      </c>
      <c r="E562">
        <v>1E-3</v>
      </c>
      <c r="F562">
        <v>1</v>
      </c>
      <c r="G562" s="6">
        <v>161817</v>
      </c>
      <c r="H562" s="6">
        <v>74423</v>
      </c>
      <c r="I562" s="144" t="s">
        <v>3</v>
      </c>
      <c r="J562" s="144">
        <v>83</v>
      </c>
      <c r="K562" s="6">
        <v>161817</v>
      </c>
      <c r="L562" s="6">
        <v>74423</v>
      </c>
      <c r="M562">
        <v>0.66300000000000003</v>
      </c>
    </row>
    <row r="563" spans="1:13" hidden="1" x14ac:dyDescent="0.25">
      <c r="A563" t="s">
        <v>147</v>
      </c>
      <c r="B563" t="s">
        <v>138</v>
      </c>
      <c r="C563" t="s">
        <v>1729</v>
      </c>
      <c r="D563" s="144">
        <v>75</v>
      </c>
      <c r="E563">
        <v>1.6E-2</v>
      </c>
      <c r="F563">
        <v>0.10199999999999999</v>
      </c>
      <c r="G563" s="6">
        <v>4998896</v>
      </c>
      <c r="H563" s="6">
        <v>125702</v>
      </c>
      <c r="I563" s="144" t="s">
        <v>3</v>
      </c>
      <c r="J563" s="144">
        <v>83</v>
      </c>
      <c r="K563" s="6">
        <v>1074908</v>
      </c>
      <c r="L563" s="6">
        <v>107940</v>
      </c>
      <c r="M563">
        <v>1.4E-2</v>
      </c>
    </row>
    <row r="564" spans="1:13" hidden="1" x14ac:dyDescent="0.25">
      <c r="A564" t="s">
        <v>147</v>
      </c>
      <c r="B564" t="s">
        <v>8538</v>
      </c>
      <c r="C564" t="s">
        <v>8537</v>
      </c>
      <c r="D564" s="144">
        <v>75</v>
      </c>
      <c r="E564">
        <v>0.19500000000000001</v>
      </c>
      <c r="F564">
        <v>0.57599999999999996</v>
      </c>
      <c r="G564" s="6">
        <v>40010</v>
      </c>
      <c r="H564" s="6">
        <v>245</v>
      </c>
      <c r="I564" s="144" t="s">
        <v>335</v>
      </c>
      <c r="J564" s="144">
        <v>78</v>
      </c>
      <c r="K564" s="6">
        <v>2969</v>
      </c>
      <c r="L564" s="6">
        <v>109</v>
      </c>
      <c r="M564">
        <v>0</v>
      </c>
    </row>
    <row r="565" spans="1:13" hidden="1" x14ac:dyDescent="0.25">
      <c r="A565" t="s">
        <v>147</v>
      </c>
      <c r="B565" t="s">
        <v>6290</v>
      </c>
      <c r="C565" t="s">
        <v>8536</v>
      </c>
      <c r="D565" s="144">
        <v>73</v>
      </c>
      <c r="E565">
        <v>0.17199999999999999</v>
      </c>
      <c r="F565">
        <v>0.42799999999999999</v>
      </c>
      <c r="G565" s="6">
        <v>62936</v>
      </c>
      <c r="H565" s="6">
        <v>393</v>
      </c>
      <c r="I565" s="144" t="s">
        <v>335</v>
      </c>
      <c r="J565" s="144">
        <v>73</v>
      </c>
      <c r="K565" s="6">
        <v>3604</v>
      </c>
      <c r="L565" s="6">
        <v>144</v>
      </c>
      <c r="M565">
        <v>1E-3</v>
      </c>
    </row>
    <row r="566" spans="1:13" hidden="1" x14ac:dyDescent="0.25">
      <c r="A566" t="s">
        <v>147</v>
      </c>
      <c r="B566" t="s">
        <v>103</v>
      </c>
      <c r="C566" t="s">
        <v>1729</v>
      </c>
      <c r="D566" s="144">
        <v>70</v>
      </c>
      <c r="E566">
        <v>2.5000000000000001E-2</v>
      </c>
      <c r="F566">
        <v>0.10100000000000001</v>
      </c>
      <c r="G566" s="6">
        <v>2036082</v>
      </c>
      <c r="H566" s="6">
        <v>28152</v>
      </c>
      <c r="I566" s="144" t="s">
        <v>3</v>
      </c>
      <c r="J566" s="144">
        <v>75</v>
      </c>
      <c r="K566" s="6">
        <v>380952</v>
      </c>
      <c r="L566" s="6">
        <v>14348</v>
      </c>
      <c r="M566">
        <v>4.0000000000000001E-3</v>
      </c>
    </row>
    <row r="567" spans="1:13" hidden="1" x14ac:dyDescent="0.25">
      <c r="A567" t="s">
        <v>147</v>
      </c>
      <c r="B567" t="s">
        <v>29</v>
      </c>
      <c r="C567" t="s">
        <v>1729</v>
      </c>
      <c r="D567" s="144">
        <v>70</v>
      </c>
      <c r="E567">
        <v>1.7000000000000001E-2</v>
      </c>
      <c r="F567">
        <v>6.2E-2</v>
      </c>
      <c r="G567" s="6">
        <v>6704978</v>
      </c>
      <c r="H567" s="6">
        <v>310030</v>
      </c>
      <c r="I567" s="144" t="s">
        <v>3</v>
      </c>
      <c r="J567" s="144">
        <v>85</v>
      </c>
      <c r="K567" s="6">
        <v>2315648</v>
      </c>
      <c r="L567" s="6">
        <v>289086</v>
      </c>
      <c r="M567">
        <v>1.4E-2</v>
      </c>
    </row>
    <row r="568" spans="1:13" hidden="1" x14ac:dyDescent="0.25">
      <c r="A568" t="s">
        <v>147</v>
      </c>
      <c r="B568" t="s">
        <v>3580</v>
      </c>
      <c r="C568" t="s">
        <v>1729</v>
      </c>
      <c r="D568" s="144">
        <v>68</v>
      </c>
      <c r="E568">
        <v>0.13500000000000001</v>
      </c>
      <c r="F568">
        <v>0.35599999999999998</v>
      </c>
      <c r="G568" s="6">
        <v>72850</v>
      </c>
      <c r="H568" s="6">
        <v>374</v>
      </c>
      <c r="I568" s="144" t="s">
        <v>46</v>
      </c>
      <c r="J568" s="144">
        <v>68</v>
      </c>
      <c r="K568" s="6">
        <v>3684</v>
      </c>
      <c r="L568" s="6">
        <v>105</v>
      </c>
      <c r="M568">
        <v>0</v>
      </c>
    </row>
    <row r="569" spans="1:13" hidden="1" x14ac:dyDescent="0.25">
      <c r="A569" t="s">
        <v>147</v>
      </c>
      <c r="B569" t="s">
        <v>3369</v>
      </c>
      <c r="C569" t="s">
        <v>1729</v>
      </c>
      <c r="D569" s="144">
        <v>68</v>
      </c>
      <c r="E569">
        <v>3.9E-2</v>
      </c>
      <c r="F569">
        <v>0.13200000000000001</v>
      </c>
      <c r="G569" s="6">
        <v>177432</v>
      </c>
      <c r="H569" s="6">
        <v>676</v>
      </c>
      <c r="I569" s="144" t="s">
        <v>3228</v>
      </c>
      <c r="J569" s="144">
        <v>50</v>
      </c>
      <c r="K569" s="6">
        <v>1636</v>
      </c>
      <c r="L569" s="6">
        <v>49</v>
      </c>
      <c r="M569">
        <v>0</v>
      </c>
    </row>
    <row r="570" spans="1:13" hidden="1" x14ac:dyDescent="0.25">
      <c r="A570" t="s">
        <v>147</v>
      </c>
      <c r="B570" t="s">
        <v>8535</v>
      </c>
      <c r="C570" t="s">
        <v>1729</v>
      </c>
      <c r="D570" s="144">
        <v>65</v>
      </c>
      <c r="E570">
        <v>0.17799999999999999</v>
      </c>
      <c r="F570">
        <v>0.35</v>
      </c>
      <c r="G570" s="6">
        <v>47702</v>
      </c>
      <c r="H570" s="6">
        <v>181</v>
      </c>
      <c r="I570" s="144" t="s">
        <v>335</v>
      </c>
      <c r="J570" s="144">
        <v>50</v>
      </c>
      <c r="K570" s="6">
        <v>1002</v>
      </c>
      <c r="L570" s="6">
        <v>31</v>
      </c>
      <c r="M570">
        <v>0</v>
      </c>
    </row>
    <row r="571" spans="1:13" hidden="1" x14ac:dyDescent="0.25">
      <c r="A571" t="s">
        <v>147</v>
      </c>
      <c r="B571" t="s">
        <v>8534</v>
      </c>
      <c r="C571" t="s">
        <v>1729</v>
      </c>
      <c r="D571" s="144">
        <v>48</v>
      </c>
      <c r="E571">
        <v>1.7000000000000001E-2</v>
      </c>
      <c r="F571">
        <v>7.4999999999999997E-2</v>
      </c>
      <c r="G571" s="6">
        <v>3032</v>
      </c>
      <c r="H571" s="6">
        <v>14</v>
      </c>
      <c r="I571" s="144" t="s">
        <v>335</v>
      </c>
      <c r="J571" s="144">
        <v>43</v>
      </c>
      <c r="K571" s="6">
        <v>17</v>
      </c>
      <c r="L571" s="6">
        <v>2</v>
      </c>
      <c r="M571">
        <v>0</v>
      </c>
    </row>
    <row r="572" spans="1:13" hidden="1" x14ac:dyDescent="0.25">
      <c r="A572" t="s">
        <v>147</v>
      </c>
      <c r="B572" t="s">
        <v>2694</v>
      </c>
      <c r="C572" t="s">
        <v>1729</v>
      </c>
      <c r="D572" s="144">
        <v>38</v>
      </c>
      <c r="E572">
        <v>4.0000000000000001E-3</v>
      </c>
      <c r="F572">
        <v>3.1E-2</v>
      </c>
      <c r="G572" s="6">
        <v>1115</v>
      </c>
      <c r="H572" s="6">
        <v>2</v>
      </c>
      <c r="I572" s="144" t="s">
        <v>335</v>
      </c>
      <c r="J572" s="144">
        <v>35</v>
      </c>
      <c r="K572" s="6">
        <v>0</v>
      </c>
      <c r="L572" s="6">
        <v>0</v>
      </c>
      <c r="M572">
        <v>0</v>
      </c>
    </row>
    <row r="573" spans="1:13" hidden="1" x14ac:dyDescent="0.25">
      <c r="A573" t="s">
        <v>147</v>
      </c>
      <c r="B573" t="s">
        <v>2693</v>
      </c>
      <c r="C573" t="s">
        <v>1729</v>
      </c>
      <c r="D573" s="144">
        <v>33</v>
      </c>
      <c r="E573">
        <v>0</v>
      </c>
      <c r="F573">
        <v>2E-3</v>
      </c>
      <c r="G573" s="6">
        <v>933</v>
      </c>
      <c r="H573" s="6">
        <v>2</v>
      </c>
      <c r="I573" s="144" t="s">
        <v>21</v>
      </c>
      <c r="J573" s="144">
        <v>35</v>
      </c>
      <c r="K573" s="6">
        <v>0</v>
      </c>
      <c r="L573" s="6">
        <v>0</v>
      </c>
      <c r="M573">
        <v>0.56799999999999995</v>
      </c>
    </row>
    <row r="574" spans="1:13" hidden="1" x14ac:dyDescent="0.25">
      <c r="A574" t="s">
        <v>147</v>
      </c>
      <c r="B574" t="s">
        <v>8533</v>
      </c>
      <c r="C574" t="s">
        <v>1729</v>
      </c>
      <c r="D574" s="144">
        <v>25</v>
      </c>
      <c r="E574">
        <v>0</v>
      </c>
      <c r="F574" t="s">
        <v>2421</v>
      </c>
      <c r="G574" s="6">
        <v>0</v>
      </c>
      <c r="H574" s="6">
        <v>0</v>
      </c>
      <c r="I574" s="144" t="s">
        <v>335</v>
      </c>
      <c r="J574" s="144">
        <v>33</v>
      </c>
      <c r="K574" s="6">
        <v>0</v>
      </c>
      <c r="L574" s="6">
        <v>0</v>
      </c>
      <c r="M574">
        <v>0</v>
      </c>
    </row>
    <row r="575" spans="1:13" hidden="1" x14ac:dyDescent="0.25">
      <c r="A575" t="s">
        <v>147</v>
      </c>
      <c r="B575" t="s">
        <v>2692</v>
      </c>
      <c r="C575" t="s">
        <v>1729</v>
      </c>
      <c r="D575" s="144">
        <v>25</v>
      </c>
      <c r="E575">
        <v>0</v>
      </c>
      <c r="F575" t="s">
        <v>2421</v>
      </c>
      <c r="G575" s="6">
        <v>0</v>
      </c>
      <c r="H575" s="6">
        <v>0</v>
      </c>
      <c r="I575" s="144" t="s">
        <v>21</v>
      </c>
      <c r="J575" s="144">
        <v>33</v>
      </c>
      <c r="K575" s="6">
        <v>0</v>
      </c>
      <c r="L575" s="6">
        <v>0</v>
      </c>
      <c r="M575">
        <v>0.82899999999999996</v>
      </c>
    </row>
    <row r="576" spans="1:13" hidden="1" x14ac:dyDescent="0.25">
      <c r="A576" t="s">
        <v>147</v>
      </c>
      <c r="B576" t="s">
        <v>8532</v>
      </c>
      <c r="C576" t="s">
        <v>1489</v>
      </c>
      <c r="D576" s="144">
        <v>25</v>
      </c>
      <c r="E576">
        <v>0</v>
      </c>
      <c r="F576" t="s">
        <v>2421</v>
      </c>
      <c r="G576" s="6">
        <v>0</v>
      </c>
      <c r="H576" s="6">
        <v>0</v>
      </c>
      <c r="I576" s="144" t="s">
        <v>627</v>
      </c>
      <c r="J576" s="144">
        <v>33</v>
      </c>
      <c r="K576" s="6">
        <v>0</v>
      </c>
      <c r="L576" s="6">
        <v>0</v>
      </c>
      <c r="M576">
        <v>0</v>
      </c>
    </row>
    <row r="577" spans="1:13" hidden="1" x14ac:dyDescent="0.25">
      <c r="A577" t="s">
        <v>147</v>
      </c>
      <c r="B577" t="s">
        <v>145</v>
      </c>
      <c r="C577" t="s">
        <v>1729</v>
      </c>
      <c r="D577" s="144">
        <v>25</v>
      </c>
      <c r="E577">
        <v>0</v>
      </c>
      <c r="F577" t="s">
        <v>2421</v>
      </c>
      <c r="G577" s="6">
        <v>0</v>
      </c>
      <c r="H577" s="6">
        <v>0</v>
      </c>
      <c r="I577" s="144" t="s">
        <v>3228</v>
      </c>
      <c r="J577" s="144">
        <v>33</v>
      </c>
      <c r="K577" s="6">
        <v>0</v>
      </c>
      <c r="L577" s="6">
        <v>0</v>
      </c>
      <c r="M577">
        <v>0</v>
      </c>
    </row>
    <row r="578" spans="1:13" hidden="1" x14ac:dyDescent="0.25">
      <c r="A578" t="s">
        <v>147</v>
      </c>
      <c r="B578" t="s">
        <v>8531</v>
      </c>
      <c r="C578" t="s">
        <v>1729</v>
      </c>
      <c r="D578" s="144">
        <v>25</v>
      </c>
      <c r="E578">
        <v>0</v>
      </c>
      <c r="F578" t="s">
        <v>2421</v>
      </c>
      <c r="G578" s="6">
        <v>0</v>
      </c>
      <c r="H578" s="6">
        <v>0</v>
      </c>
      <c r="I578" s="144" t="s">
        <v>627</v>
      </c>
      <c r="J578" s="144">
        <v>33</v>
      </c>
      <c r="K578" s="6">
        <v>0</v>
      </c>
      <c r="L578" s="6">
        <v>0</v>
      </c>
      <c r="M578">
        <v>0</v>
      </c>
    </row>
    <row r="579" spans="1:13" hidden="1" x14ac:dyDescent="0.25">
      <c r="A579" t="s">
        <v>147</v>
      </c>
      <c r="B579" t="s">
        <v>97</v>
      </c>
      <c r="C579" t="s">
        <v>1729</v>
      </c>
      <c r="D579" s="144">
        <v>25</v>
      </c>
      <c r="E579">
        <v>0</v>
      </c>
      <c r="F579" t="s">
        <v>2421</v>
      </c>
      <c r="G579" s="6">
        <v>0</v>
      </c>
      <c r="H579" s="6">
        <v>0</v>
      </c>
      <c r="I579" s="144" t="s">
        <v>627</v>
      </c>
      <c r="J579" s="144">
        <v>33</v>
      </c>
      <c r="K579" s="6">
        <v>0</v>
      </c>
      <c r="L579" s="6">
        <v>0</v>
      </c>
      <c r="M579">
        <v>0</v>
      </c>
    </row>
    <row r="580" spans="1:13" hidden="1" x14ac:dyDescent="0.25">
      <c r="A580" t="s">
        <v>44</v>
      </c>
      <c r="B580" t="s">
        <v>1728</v>
      </c>
      <c r="C580" t="s">
        <v>1727</v>
      </c>
      <c r="D580" s="144">
        <v>98</v>
      </c>
      <c r="E580">
        <v>0.36</v>
      </c>
      <c r="F580">
        <v>0.65</v>
      </c>
      <c r="G580" s="6">
        <v>165648</v>
      </c>
      <c r="H580" s="6">
        <v>3331</v>
      </c>
      <c r="I580" s="144" t="s">
        <v>335</v>
      </c>
      <c r="J580" s="144">
        <v>90</v>
      </c>
      <c r="K580" s="6">
        <v>9059</v>
      </c>
      <c r="L580" s="6">
        <v>655</v>
      </c>
      <c r="M580">
        <v>0</v>
      </c>
    </row>
    <row r="581" spans="1:13" hidden="1" x14ac:dyDescent="0.25">
      <c r="A581" t="s">
        <v>44</v>
      </c>
      <c r="B581" t="s">
        <v>1726</v>
      </c>
      <c r="C581" t="s">
        <v>1717</v>
      </c>
      <c r="D581" s="144">
        <v>93</v>
      </c>
      <c r="E581">
        <v>0.31900000000000001</v>
      </c>
      <c r="F581">
        <v>0.66900000000000004</v>
      </c>
      <c r="G581" s="6">
        <v>128300</v>
      </c>
      <c r="H581" s="6">
        <v>820</v>
      </c>
      <c r="I581" s="144" t="s">
        <v>335</v>
      </c>
      <c r="J581" s="144">
        <v>93</v>
      </c>
      <c r="K581" s="6">
        <v>14836</v>
      </c>
      <c r="L581" s="6">
        <v>314</v>
      </c>
      <c r="M581">
        <v>0</v>
      </c>
    </row>
    <row r="582" spans="1:13" hidden="1" x14ac:dyDescent="0.25">
      <c r="A582" t="s">
        <v>44</v>
      </c>
      <c r="B582" t="s">
        <v>2266</v>
      </c>
      <c r="C582" t="s">
        <v>1717</v>
      </c>
      <c r="D582" s="144">
        <v>93</v>
      </c>
      <c r="E582">
        <v>0.22800000000000001</v>
      </c>
      <c r="F582">
        <v>1</v>
      </c>
      <c r="G582" s="6">
        <v>71233</v>
      </c>
      <c r="H582" s="6">
        <v>25129</v>
      </c>
      <c r="I582" s="144" t="s">
        <v>335</v>
      </c>
      <c r="J582" s="144">
        <v>100</v>
      </c>
      <c r="K582" s="6">
        <v>71233</v>
      </c>
      <c r="L582" s="6">
        <v>25129</v>
      </c>
      <c r="M582">
        <v>0.69399999999999995</v>
      </c>
    </row>
    <row r="583" spans="1:13" hidden="1" x14ac:dyDescent="0.25">
      <c r="A583" t="s">
        <v>44</v>
      </c>
      <c r="B583" t="s">
        <v>8530</v>
      </c>
      <c r="C583" t="s">
        <v>4634</v>
      </c>
      <c r="D583" s="144">
        <v>88</v>
      </c>
      <c r="E583">
        <v>0.21299999999999999</v>
      </c>
      <c r="F583">
        <v>0.93700000000000006</v>
      </c>
      <c r="G583" s="6">
        <v>96952</v>
      </c>
      <c r="H583" s="6">
        <v>274</v>
      </c>
      <c r="I583" s="144" t="s">
        <v>335</v>
      </c>
      <c r="J583" s="144">
        <v>85</v>
      </c>
      <c r="K583" s="6">
        <v>6819</v>
      </c>
      <c r="L583" s="6">
        <v>139</v>
      </c>
      <c r="M583">
        <v>0</v>
      </c>
    </row>
    <row r="584" spans="1:13" hidden="1" x14ac:dyDescent="0.25">
      <c r="A584" t="s">
        <v>44</v>
      </c>
      <c r="B584" t="s">
        <v>152</v>
      </c>
      <c r="C584" t="s">
        <v>1095</v>
      </c>
      <c r="D584" s="144">
        <v>85</v>
      </c>
      <c r="E584">
        <v>0.16800000000000001</v>
      </c>
      <c r="F584">
        <v>0.42399999999999999</v>
      </c>
      <c r="G584" s="6">
        <v>1146718</v>
      </c>
      <c r="H584" s="6">
        <v>6774</v>
      </c>
      <c r="I584" s="144" t="s">
        <v>3228</v>
      </c>
      <c r="J584" s="144">
        <v>93</v>
      </c>
      <c r="K584" s="6">
        <v>106674</v>
      </c>
      <c r="L584" s="6">
        <v>3270</v>
      </c>
      <c r="M584">
        <v>0</v>
      </c>
    </row>
    <row r="585" spans="1:13" hidden="1" x14ac:dyDescent="0.25">
      <c r="A585" t="s">
        <v>44</v>
      </c>
      <c r="B585" t="s">
        <v>1722</v>
      </c>
      <c r="C585" t="s">
        <v>1676</v>
      </c>
      <c r="D585" s="144">
        <v>85</v>
      </c>
      <c r="E585">
        <v>0.188</v>
      </c>
      <c r="F585">
        <v>0.47399999999999998</v>
      </c>
      <c r="G585" s="6">
        <v>97663</v>
      </c>
      <c r="H585" s="6">
        <v>575</v>
      </c>
      <c r="I585" s="144" t="s">
        <v>46</v>
      </c>
      <c r="J585" s="144">
        <v>88</v>
      </c>
      <c r="K585" s="6">
        <v>7816</v>
      </c>
      <c r="L585" s="6">
        <v>226</v>
      </c>
      <c r="M585">
        <v>0</v>
      </c>
    </row>
    <row r="586" spans="1:13" hidden="1" x14ac:dyDescent="0.25">
      <c r="A586" t="s">
        <v>44</v>
      </c>
      <c r="B586" t="s">
        <v>155</v>
      </c>
      <c r="C586" t="s">
        <v>1717</v>
      </c>
      <c r="D586" s="144">
        <v>83</v>
      </c>
      <c r="E586">
        <v>0.17499999999999999</v>
      </c>
      <c r="F586">
        <v>0.376</v>
      </c>
      <c r="G586" s="6">
        <v>302629</v>
      </c>
      <c r="H586" s="6">
        <v>1632</v>
      </c>
      <c r="I586" s="144" t="s">
        <v>3228</v>
      </c>
      <c r="J586" s="144">
        <v>88</v>
      </c>
      <c r="K586" s="6">
        <v>23911</v>
      </c>
      <c r="L586" s="6">
        <v>608</v>
      </c>
      <c r="M586">
        <v>2E-3</v>
      </c>
    </row>
    <row r="587" spans="1:13" hidden="1" x14ac:dyDescent="0.25">
      <c r="A587" t="s">
        <v>44</v>
      </c>
      <c r="B587" t="s">
        <v>1720</v>
      </c>
      <c r="C587" t="s">
        <v>1719</v>
      </c>
      <c r="D587" s="144">
        <v>83</v>
      </c>
      <c r="E587">
        <v>0.14899999999999999</v>
      </c>
      <c r="F587">
        <v>0.61399999999999999</v>
      </c>
      <c r="G587" s="6">
        <v>94799</v>
      </c>
      <c r="H587" s="6">
        <v>852</v>
      </c>
      <c r="I587" s="144" t="s">
        <v>46</v>
      </c>
      <c r="J587" s="144">
        <v>90</v>
      </c>
      <c r="K587" s="6">
        <v>12055</v>
      </c>
      <c r="L587" s="6">
        <v>499</v>
      </c>
      <c r="M587">
        <v>2E-3</v>
      </c>
    </row>
    <row r="588" spans="1:13" hidden="1" x14ac:dyDescent="0.25">
      <c r="A588" t="s">
        <v>44</v>
      </c>
      <c r="B588" t="s">
        <v>1718</v>
      </c>
      <c r="C588" t="s">
        <v>1717</v>
      </c>
      <c r="D588" s="144">
        <v>83</v>
      </c>
      <c r="E588">
        <v>0.24199999999999999</v>
      </c>
      <c r="F588">
        <v>0.442</v>
      </c>
      <c r="G588" s="6">
        <v>95617</v>
      </c>
      <c r="H588" s="6">
        <v>498</v>
      </c>
      <c r="I588" s="144" t="s">
        <v>335</v>
      </c>
      <c r="J588" s="144">
        <v>75</v>
      </c>
      <c r="K588" s="6">
        <v>5152</v>
      </c>
      <c r="L588" s="6">
        <v>165</v>
      </c>
      <c r="M588">
        <v>0</v>
      </c>
    </row>
    <row r="589" spans="1:13" hidden="1" x14ac:dyDescent="0.25">
      <c r="A589" t="s">
        <v>44</v>
      </c>
      <c r="B589" t="s">
        <v>1716</v>
      </c>
      <c r="C589" t="s">
        <v>1715</v>
      </c>
      <c r="D589" s="144">
        <v>83</v>
      </c>
      <c r="E589">
        <v>0.16700000000000001</v>
      </c>
      <c r="F589">
        <v>0.57399999999999995</v>
      </c>
      <c r="G589" s="6">
        <v>75224</v>
      </c>
      <c r="H589" s="6">
        <v>584</v>
      </c>
      <c r="I589" s="144" t="s">
        <v>335</v>
      </c>
      <c r="J589" s="144">
        <v>93</v>
      </c>
      <c r="K589" s="6">
        <v>9072</v>
      </c>
      <c r="L589" s="6">
        <v>306</v>
      </c>
      <c r="M589">
        <v>0</v>
      </c>
    </row>
    <row r="590" spans="1:13" hidden="1" x14ac:dyDescent="0.25">
      <c r="A590" t="s">
        <v>44</v>
      </c>
      <c r="B590" t="s">
        <v>1714</v>
      </c>
      <c r="C590" t="s">
        <v>1713</v>
      </c>
      <c r="D590" s="144">
        <v>80</v>
      </c>
      <c r="E590">
        <v>0.17599999999999999</v>
      </c>
      <c r="F590">
        <v>0.627</v>
      </c>
      <c r="G590" s="6">
        <v>65587</v>
      </c>
      <c r="H590" s="6">
        <v>270</v>
      </c>
      <c r="I590" s="144" t="s">
        <v>335</v>
      </c>
      <c r="J590" s="144">
        <v>50</v>
      </c>
      <c r="K590" s="6">
        <v>1947</v>
      </c>
      <c r="L590" s="6">
        <v>63</v>
      </c>
      <c r="M590">
        <v>0</v>
      </c>
    </row>
    <row r="591" spans="1:13" hidden="1" x14ac:dyDescent="0.25">
      <c r="A591" t="s">
        <v>44</v>
      </c>
      <c r="B591" t="s">
        <v>8529</v>
      </c>
      <c r="C591" t="s">
        <v>8481</v>
      </c>
      <c r="D591" s="144">
        <v>80</v>
      </c>
      <c r="E591">
        <v>0.314</v>
      </c>
      <c r="F591">
        <v>0.55300000000000005</v>
      </c>
      <c r="G591" s="6">
        <v>53062</v>
      </c>
      <c r="H591" s="6">
        <v>254</v>
      </c>
      <c r="I591" s="144" t="s">
        <v>335</v>
      </c>
      <c r="J591" s="144">
        <v>50</v>
      </c>
      <c r="K591" s="6">
        <v>1610</v>
      </c>
      <c r="L591" s="6">
        <v>39</v>
      </c>
      <c r="M591">
        <v>0</v>
      </c>
    </row>
    <row r="592" spans="1:13" hidden="1" x14ac:dyDescent="0.25">
      <c r="A592" t="s">
        <v>44</v>
      </c>
      <c r="B592" t="s">
        <v>43</v>
      </c>
      <c r="C592" t="s">
        <v>8528</v>
      </c>
      <c r="D592" s="144">
        <v>80</v>
      </c>
      <c r="E592">
        <v>0.14799999999999999</v>
      </c>
      <c r="F592">
        <v>0.35899999999999999</v>
      </c>
      <c r="G592" s="6">
        <v>2524449</v>
      </c>
      <c r="H592" s="6">
        <v>14619</v>
      </c>
      <c r="I592" s="144" t="s">
        <v>21</v>
      </c>
      <c r="J592" s="144">
        <v>83</v>
      </c>
      <c r="K592" s="6">
        <v>190401</v>
      </c>
      <c r="L592" s="6">
        <v>5572</v>
      </c>
      <c r="M592">
        <v>0</v>
      </c>
    </row>
    <row r="593" spans="1:13" hidden="1" x14ac:dyDescent="0.25">
      <c r="A593" t="s">
        <v>44</v>
      </c>
      <c r="B593" t="s">
        <v>1708</v>
      </c>
      <c r="C593" t="s">
        <v>1707</v>
      </c>
      <c r="D593" s="144">
        <v>80</v>
      </c>
      <c r="E593">
        <v>0.20599999999999999</v>
      </c>
      <c r="F593">
        <v>0.40500000000000003</v>
      </c>
      <c r="G593" s="6">
        <v>89611</v>
      </c>
      <c r="H593" s="6">
        <v>635</v>
      </c>
      <c r="I593" s="144" t="s">
        <v>335</v>
      </c>
      <c r="J593" s="144">
        <v>78</v>
      </c>
      <c r="K593" s="6">
        <v>6372</v>
      </c>
      <c r="L593" s="6">
        <v>255</v>
      </c>
      <c r="M593">
        <v>0</v>
      </c>
    </row>
    <row r="594" spans="1:13" hidden="1" x14ac:dyDescent="0.25">
      <c r="A594" t="s">
        <v>44</v>
      </c>
      <c r="B594" t="s">
        <v>7241</v>
      </c>
      <c r="C594" t="s">
        <v>8527</v>
      </c>
      <c r="D594" s="144">
        <v>78</v>
      </c>
      <c r="E594">
        <v>0.153</v>
      </c>
      <c r="F594">
        <v>0.53700000000000003</v>
      </c>
      <c r="G594" s="6">
        <v>81923</v>
      </c>
      <c r="H594" s="6">
        <v>568</v>
      </c>
      <c r="I594" s="144" t="s">
        <v>46</v>
      </c>
      <c r="J594" s="144">
        <v>85</v>
      </c>
      <c r="K594" s="6">
        <v>6717</v>
      </c>
      <c r="L594" s="6">
        <v>255</v>
      </c>
      <c r="M594">
        <v>0</v>
      </c>
    </row>
    <row r="595" spans="1:13" hidden="1" x14ac:dyDescent="0.25">
      <c r="A595" t="s">
        <v>44</v>
      </c>
      <c r="B595" t="s">
        <v>2263</v>
      </c>
      <c r="C595" t="s">
        <v>2262</v>
      </c>
      <c r="D595" s="144">
        <v>78</v>
      </c>
      <c r="E595">
        <v>8.1000000000000003E-2</v>
      </c>
      <c r="F595">
        <v>0.53600000000000003</v>
      </c>
      <c r="G595" s="6">
        <v>165971</v>
      </c>
      <c r="H595" s="6">
        <v>1327</v>
      </c>
      <c r="I595" s="144" t="s">
        <v>3228</v>
      </c>
      <c r="J595" s="144">
        <v>93</v>
      </c>
      <c r="K595" s="6">
        <v>24358</v>
      </c>
      <c r="L595" s="6">
        <v>617</v>
      </c>
      <c r="M595">
        <v>1E-3</v>
      </c>
    </row>
    <row r="596" spans="1:13" hidden="1" x14ac:dyDescent="0.25">
      <c r="A596" t="s">
        <v>44</v>
      </c>
      <c r="B596" t="s">
        <v>153</v>
      </c>
      <c r="C596" t="s">
        <v>1715</v>
      </c>
      <c r="D596" s="144">
        <v>78</v>
      </c>
      <c r="E596">
        <v>0.107</v>
      </c>
      <c r="F596">
        <v>0.46400000000000002</v>
      </c>
      <c r="G596" s="6">
        <v>320398</v>
      </c>
      <c r="H596" s="6">
        <v>3690</v>
      </c>
      <c r="I596" s="144" t="s">
        <v>3228</v>
      </c>
      <c r="J596" s="144">
        <v>98</v>
      </c>
      <c r="K596" s="6">
        <v>56710</v>
      </c>
      <c r="L596" s="6">
        <v>2378</v>
      </c>
      <c r="M596">
        <v>0</v>
      </c>
    </row>
    <row r="597" spans="1:13" hidden="1" x14ac:dyDescent="0.25">
      <c r="A597" t="s">
        <v>44</v>
      </c>
      <c r="B597" t="s">
        <v>8526</v>
      </c>
      <c r="C597" t="s">
        <v>8525</v>
      </c>
      <c r="D597" s="144">
        <v>78</v>
      </c>
      <c r="E597">
        <v>0.218</v>
      </c>
      <c r="F597">
        <v>0.40899999999999997</v>
      </c>
      <c r="G597" s="6">
        <v>72995</v>
      </c>
      <c r="H597" s="6">
        <v>348</v>
      </c>
      <c r="I597" s="144" t="s">
        <v>335</v>
      </c>
      <c r="J597" s="144">
        <v>73</v>
      </c>
      <c r="K597" s="6">
        <v>4997</v>
      </c>
      <c r="L597" s="6">
        <v>124</v>
      </c>
      <c r="M597">
        <v>0</v>
      </c>
    </row>
    <row r="598" spans="1:13" hidden="1" x14ac:dyDescent="0.25">
      <c r="A598" t="s">
        <v>44</v>
      </c>
      <c r="B598" t="s">
        <v>8524</v>
      </c>
      <c r="C598" t="s">
        <v>8523</v>
      </c>
      <c r="D598" s="144">
        <v>75</v>
      </c>
      <c r="E598">
        <v>0.188</v>
      </c>
      <c r="F598">
        <v>0.42299999999999999</v>
      </c>
      <c r="G598" s="6">
        <v>63432</v>
      </c>
      <c r="H598" s="6">
        <v>338</v>
      </c>
      <c r="I598" s="144" t="s">
        <v>335</v>
      </c>
      <c r="J598" s="144">
        <v>68</v>
      </c>
      <c r="K598" s="6">
        <v>3854</v>
      </c>
      <c r="L598" s="6">
        <v>122</v>
      </c>
      <c r="M598">
        <v>0</v>
      </c>
    </row>
    <row r="599" spans="1:13" hidden="1" x14ac:dyDescent="0.25">
      <c r="A599" t="s">
        <v>44</v>
      </c>
      <c r="B599" t="s">
        <v>508</v>
      </c>
      <c r="C599" t="s">
        <v>2262</v>
      </c>
      <c r="D599" s="144">
        <v>75</v>
      </c>
      <c r="E599">
        <v>0.23300000000000001</v>
      </c>
      <c r="F599">
        <v>0.53700000000000003</v>
      </c>
      <c r="G599" s="6">
        <v>48908</v>
      </c>
      <c r="H599" s="6">
        <v>313</v>
      </c>
      <c r="I599" s="144" t="s">
        <v>335</v>
      </c>
      <c r="J599" s="144">
        <v>80</v>
      </c>
      <c r="K599" s="6">
        <v>3715</v>
      </c>
      <c r="L599" s="6">
        <v>141</v>
      </c>
      <c r="M599">
        <v>0</v>
      </c>
    </row>
    <row r="600" spans="1:13" hidden="1" x14ac:dyDescent="0.25">
      <c r="A600" t="s">
        <v>44</v>
      </c>
      <c r="B600" t="s">
        <v>8522</v>
      </c>
      <c r="C600" t="s">
        <v>8164</v>
      </c>
      <c r="D600" s="144">
        <v>75</v>
      </c>
      <c r="E600">
        <v>0.249</v>
      </c>
      <c r="F600">
        <v>0.47799999999999998</v>
      </c>
      <c r="G600" s="6">
        <v>51495</v>
      </c>
      <c r="H600" s="6">
        <v>215</v>
      </c>
      <c r="I600" s="144" t="s">
        <v>335</v>
      </c>
      <c r="J600" s="144">
        <v>55</v>
      </c>
      <c r="K600" s="6">
        <v>2027</v>
      </c>
      <c r="L600" s="6">
        <v>55</v>
      </c>
      <c r="M600">
        <v>0</v>
      </c>
    </row>
    <row r="601" spans="1:13" hidden="1" x14ac:dyDescent="0.25">
      <c r="A601" t="s">
        <v>44</v>
      </c>
      <c r="B601" t="s">
        <v>108</v>
      </c>
      <c r="C601" t="s">
        <v>8521</v>
      </c>
      <c r="D601" s="144">
        <v>73</v>
      </c>
      <c r="E601">
        <v>0.151</v>
      </c>
      <c r="F601">
        <v>0.49</v>
      </c>
      <c r="G601" s="6">
        <v>60282</v>
      </c>
      <c r="H601" s="6">
        <v>462</v>
      </c>
      <c r="I601" s="144" t="s">
        <v>335</v>
      </c>
      <c r="J601" s="144">
        <v>80</v>
      </c>
      <c r="K601" s="6">
        <v>5283</v>
      </c>
      <c r="L601" s="6">
        <v>218</v>
      </c>
      <c r="M601">
        <v>2E-3</v>
      </c>
    </row>
    <row r="602" spans="1:13" hidden="1" x14ac:dyDescent="0.25">
      <c r="A602" t="s">
        <v>44</v>
      </c>
      <c r="B602" t="s">
        <v>8520</v>
      </c>
      <c r="C602" t="s">
        <v>8519</v>
      </c>
      <c r="D602" s="144">
        <v>73</v>
      </c>
      <c r="E602">
        <v>0.34899999999999998</v>
      </c>
      <c r="F602">
        <v>0.59899999999999998</v>
      </c>
      <c r="G602" s="6">
        <v>42199</v>
      </c>
      <c r="H602" s="6">
        <v>193</v>
      </c>
      <c r="I602" s="144" t="s">
        <v>335</v>
      </c>
      <c r="J602" s="144">
        <v>63</v>
      </c>
      <c r="K602" s="6">
        <v>1924</v>
      </c>
      <c r="L602" s="6">
        <v>55</v>
      </c>
      <c r="M602">
        <v>0</v>
      </c>
    </row>
    <row r="603" spans="1:13" hidden="1" x14ac:dyDescent="0.25">
      <c r="A603" t="s">
        <v>44</v>
      </c>
      <c r="B603" t="s">
        <v>8518</v>
      </c>
      <c r="C603" t="s">
        <v>8517</v>
      </c>
      <c r="D603" s="144">
        <v>70</v>
      </c>
      <c r="E603">
        <v>8.7999999999999995E-2</v>
      </c>
      <c r="F603">
        <v>0.64600000000000002</v>
      </c>
      <c r="G603" s="6">
        <v>36338</v>
      </c>
      <c r="H603" s="6">
        <v>366</v>
      </c>
      <c r="I603" s="144" t="s">
        <v>335</v>
      </c>
      <c r="J603" s="144">
        <v>80</v>
      </c>
      <c r="K603" s="6">
        <v>4022</v>
      </c>
      <c r="L603" s="6">
        <v>191</v>
      </c>
      <c r="M603">
        <v>0</v>
      </c>
    </row>
    <row r="604" spans="1:13" hidden="1" x14ac:dyDescent="0.25">
      <c r="A604" t="s">
        <v>44</v>
      </c>
      <c r="B604" t="s">
        <v>8516</v>
      </c>
      <c r="C604" t="s">
        <v>8515</v>
      </c>
      <c r="D604" s="144">
        <v>70</v>
      </c>
      <c r="E604">
        <v>0.314</v>
      </c>
      <c r="F604">
        <v>0.51300000000000001</v>
      </c>
      <c r="G604" s="6">
        <v>43161</v>
      </c>
      <c r="H604" s="6">
        <v>196</v>
      </c>
      <c r="I604" s="144" t="s">
        <v>335</v>
      </c>
      <c r="J604" s="144">
        <v>40</v>
      </c>
      <c r="K604" s="6">
        <v>916</v>
      </c>
      <c r="L604" s="6">
        <v>25</v>
      </c>
      <c r="M604">
        <v>0</v>
      </c>
    </row>
    <row r="605" spans="1:13" hidden="1" x14ac:dyDescent="0.25">
      <c r="A605" t="s">
        <v>44</v>
      </c>
      <c r="B605" t="s">
        <v>8514</v>
      </c>
      <c r="C605" t="s">
        <v>1717</v>
      </c>
      <c r="D605" s="144">
        <v>70</v>
      </c>
      <c r="E605">
        <v>0.26700000000000002</v>
      </c>
      <c r="F605">
        <v>0.83099999999999996</v>
      </c>
      <c r="G605" s="6">
        <v>22557</v>
      </c>
      <c r="H605" s="6">
        <v>166</v>
      </c>
      <c r="I605" s="144" t="s">
        <v>627</v>
      </c>
      <c r="J605" s="144">
        <v>73</v>
      </c>
      <c r="K605" s="6">
        <v>1740</v>
      </c>
      <c r="L605" s="6">
        <v>64</v>
      </c>
      <c r="M605">
        <v>0</v>
      </c>
    </row>
    <row r="606" spans="1:13" hidden="1" x14ac:dyDescent="0.25">
      <c r="A606" t="s">
        <v>44</v>
      </c>
      <c r="B606" t="s">
        <v>8513</v>
      </c>
      <c r="C606" t="s">
        <v>2260</v>
      </c>
      <c r="D606" s="144">
        <v>70</v>
      </c>
      <c r="E606">
        <v>0.127</v>
      </c>
      <c r="F606">
        <v>0.41</v>
      </c>
      <c r="G606" s="6">
        <v>62003</v>
      </c>
      <c r="H606" s="6">
        <v>354</v>
      </c>
      <c r="I606" s="144" t="s">
        <v>335</v>
      </c>
      <c r="J606" s="144">
        <v>75</v>
      </c>
      <c r="K606" s="6">
        <v>4782</v>
      </c>
      <c r="L606" s="6">
        <v>148</v>
      </c>
      <c r="M606">
        <v>0</v>
      </c>
    </row>
    <row r="607" spans="1:13" hidden="1" x14ac:dyDescent="0.25">
      <c r="A607" t="s">
        <v>44</v>
      </c>
      <c r="B607" t="s">
        <v>8512</v>
      </c>
      <c r="C607" t="s">
        <v>8511</v>
      </c>
      <c r="D607" s="144">
        <v>68</v>
      </c>
      <c r="E607">
        <v>0.11600000000000001</v>
      </c>
      <c r="F607">
        <v>0.39400000000000002</v>
      </c>
      <c r="G607" s="6">
        <v>76329</v>
      </c>
      <c r="H607" s="6">
        <v>652</v>
      </c>
      <c r="I607" s="144" t="s">
        <v>46</v>
      </c>
      <c r="J607" s="144">
        <v>85</v>
      </c>
      <c r="K607" s="6">
        <v>9709</v>
      </c>
      <c r="L607" s="6">
        <v>355</v>
      </c>
      <c r="M607">
        <v>0</v>
      </c>
    </row>
    <row r="608" spans="1:13" hidden="1" x14ac:dyDescent="0.25">
      <c r="A608" t="s">
        <v>44</v>
      </c>
      <c r="B608" t="s">
        <v>8510</v>
      </c>
      <c r="C608" t="s">
        <v>695</v>
      </c>
      <c r="D608" s="144">
        <v>68</v>
      </c>
      <c r="E608">
        <v>0.16600000000000001</v>
      </c>
      <c r="F608">
        <v>0.77200000000000002</v>
      </c>
      <c r="G608" s="6">
        <v>20772</v>
      </c>
      <c r="H608" s="6">
        <v>235</v>
      </c>
      <c r="I608" s="144" t="s">
        <v>335</v>
      </c>
      <c r="J608" s="144">
        <v>88</v>
      </c>
      <c r="K608" s="6">
        <v>3244</v>
      </c>
      <c r="L608" s="6">
        <v>148</v>
      </c>
      <c r="M608">
        <v>0</v>
      </c>
    </row>
    <row r="609" spans="1:13" hidden="1" x14ac:dyDescent="0.25">
      <c r="A609" t="s">
        <v>44</v>
      </c>
      <c r="B609" t="s">
        <v>8509</v>
      </c>
      <c r="C609" t="s">
        <v>8436</v>
      </c>
      <c r="D609" s="144">
        <v>68</v>
      </c>
      <c r="E609">
        <v>0.24</v>
      </c>
      <c r="F609">
        <v>0.62</v>
      </c>
      <c r="G609" s="6">
        <v>29156</v>
      </c>
      <c r="H609" s="6">
        <v>146</v>
      </c>
      <c r="I609" s="144" t="s">
        <v>335</v>
      </c>
      <c r="J609" s="144">
        <v>45</v>
      </c>
      <c r="K609" s="6">
        <v>956</v>
      </c>
      <c r="L609" s="6">
        <v>48</v>
      </c>
      <c r="M609">
        <v>0</v>
      </c>
    </row>
    <row r="610" spans="1:13" hidden="1" x14ac:dyDescent="0.25">
      <c r="A610" t="s">
        <v>44</v>
      </c>
      <c r="B610" t="s">
        <v>8508</v>
      </c>
      <c r="C610" t="s">
        <v>8408</v>
      </c>
      <c r="D610" s="144">
        <v>68</v>
      </c>
      <c r="E610">
        <v>0.154</v>
      </c>
      <c r="F610">
        <v>0.251</v>
      </c>
      <c r="G610" s="6">
        <v>104533</v>
      </c>
      <c r="H610" s="6">
        <v>328</v>
      </c>
      <c r="I610" s="144" t="s">
        <v>46</v>
      </c>
      <c r="J610" s="144">
        <v>45</v>
      </c>
      <c r="K610" s="6">
        <v>2787</v>
      </c>
      <c r="L610" s="6">
        <v>61</v>
      </c>
      <c r="M610">
        <v>0</v>
      </c>
    </row>
    <row r="611" spans="1:13" hidden="1" x14ac:dyDescent="0.25">
      <c r="A611" t="s">
        <v>44</v>
      </c>
      <c r="B611" t="s">
        <v>8507</v>
      </c>
      <c r="C611" t="s">
        <v>8453</v>
      </c>
      <c r="D611" s="144">
        <v>68</v>
      </c>
      <c r="E611">
        <v>0.121</v>
      </c>
      <c r="F611">
        <v>0.375</v>
      </c>
      <c r="G611" s="6">
        <v>63176</v>
      </c>
      <c r="H611" s="6">
        <v>386</v>
      </c>
      <c r="I611" s="144" t="s">
        <v>46</v>
      </c>
      <c r="J611" s="144">
        <v>70</v>
      </c>
      <c r="K611" s="6">
        <v>3908</v>
      </c>
      <c r="L611" s="6">
        <v>144</v>
      </c>
      <c r="M611">
        <v>0</v>
      </c>
    </row>
    <row r="612" spans="1:13" hidden="1" x14ac:dyDescent="0.25">
      <c r="A612" t="s">
        <v>44</v>
      </c>
      <c r="B612" t="s">
        <v>8506</v>
      </c>
      <c r="C612" t="s">
        <v>1707</v>
      </c>
      <c r="D612" s="144">
        <v>65</v>
      </c>
      <c r="E612">
        <v>0.25800000000000001</v>
      </c>
      <c r="F612">
        <v>0.58299999999999996</v>
      </c>
      <c r="G612" s="6">
        <v>31649</v>
      </c>
      <c r="H612" s="6">
        <v>137</v>
      </c>
      <c r="I612" s="144" t="s">
        <v>335</v>
      </c>
      <c r="J612" s="144">
        <v>58</v>
      </c>
      <c r="K612" s="6">
        <v>1722</v>
      </c>
      <c r="L612" s="6">
        <v>33</v>
      </c>
      <c r="M612">
        <v>0</v>
      </c>
    </row>
    <row r="613" spans="1:13" hidden="1" x14ac:dyDescent="0.25">
      <c r="A613" t="s">
        <v>44</v>
      </c>
      <c r="B613" t="s">
        <v>2261</v>
      </c>
      <c r="C613" t="s">
        <v>2260</v>
      </c>
      <c r="D613" s="144">
        <v>65</v>
      </c>
      <c r="E613">
        <v>0.15</v>
      </c>
      <c r="F613">
        <v>0.63300000000000001</v>
      </c>
      <c r="G613" s="6">
        <v>22292</v>
      </c>
      <c r="H613" s="6">
        <v>336</v>
      </c>
      <c r="I613" s="144" t="s">
        <v>335</v>
      </c>
      <c r="J613" s="144">
        <v>90</v>
      </c>
      <c r="K613" s="6">
        <v>3856</v>
      </c>
      <c r="L613" s="6">
        <v>189</v>
      </c>
      <c r="M613">
        <v>0</v>
      </c>
    </row>
    <row r="614" spans="1:13" hidden="1" x14ac:dyDescent="0.25">
      <c r="A614" t="s">
        <v>44</v>
      </c>
      <c r="B614" t="s">
        <v>1622</v>
      </c>
      <c r="C614" t="s">
        <v>2259</v>
      </c>
      <c r="D614" s="144">
        <v>65</v>
      </c>
      <c r="E614">
        <v>0.16400000000000001</v>
      </c>
      <c r="F614">
        <v>0.69599999999999995</v>
      </c>
      <c r="G614" s="6">
        <v>20964</v>
      </c>
      <c r="H614" s="6">
        <v>212</v>
      </c>
      <c r="I614" s="144" t="s">
        <v>335</v>
      </c>
      <c r="J614" s="144">
        <v>90</v>
      </c>
      <c r="K614" s="6">
        <v>4902</v>
      </c>
      <c r="L614" s="6">
        <v>151</v>
      </c>
      <c r="M614">
        <v>0</v>
      </c>
    </row>
    <row r="615" spans="1:13" hidden="1" x14ac:dyDescent="0.25">
      <c r="A615" t="s">
        <v>44</v>
      </c>
      <c r="B615" t="s">
        <v>8505</v>
      </c>
      <c r="C615" t="s">
        <v>5651</v>
      </c>
      <c r="D615" s="144">
        <v>65</v>
      </c>
      <c r="E615">
        <v>0.14000000000000001</v>
      </c>
      <c r="F615">
        <v>0.51200000000000001</v>
      </c>
      <c r="G615" s="6">
        <v>43485</v>
      </c>
      <c r="H615" s="6">
        <v>250</v>
      </c>
      <c r="I615" s="144" t="s">
        <v>335</v>
      </c>
      <c r="J615" s="144">
        <v>63</v>
      </c>
      <c r="K615" s="6">
        <v>2316</v>
      </c>
      <c r="L615" s="6">
        <v>104</v>
      </c>
      <c r="M615">
        <v>0</v>
      </c>
    </row>
    <row r="616" spans="1:13" hidden="1" x14ac:dyDescent="0.25">
      <c r="A616" t="s">
        <v>44</v>
      </c>
      <c r="B616" t="s">
        <v>8504</v>
      </c>
      <c r="C616" t="s">
        <v>8503</v>
      </c>
      <c r="D616" s="144">
        <v>65</v>
      </c>
      <c r="E616">
        <v>0.153</v>
      </c>
      <c r="F616">
        <v>0.52500000000000002</v>
      </c>
      <c r="G616" s="6">
        <v>41842</v>
      </c>
      <c r="H616" s="6">
        <v>240</v>
      </c>
      <c r="I616" s="144" t="s">
        <v>335</v>
      </c>
      <c r="J616" s="144">
        <v>65</v>
      </c>
      <c r="K616" s="6">
        <v>2388</v>
      </c>
      <c r="L616" s="6">
        <v>90</v>
      </c>
      <c r="M616">
        <v>0</v>
      </c>
    </row>
    <row r="617" spans="1:13" hidden="1" x14ac:dyDescent="0.25">
      <c r="A617" t="s">
        <v>44</v>
      </c>
      <c r="B617" t="s">
        <v>8502</v>
      </c>
      <c r="C617" t="s">
        <v>8501</v>
      </c>
      <c r="D617" s="144">
        <v>65</v>
      </c>
      <c r="E617">
        <v>0.123</v>
      </c>
      <c r="F617">
        <v>0.47199999999999998</v>
      </c>
      <c r="G617" s="6">
        <v>56863</v>
      </c>
      <c r="H617" s="6">
        <v>243</v>
      </c>
      <c r="I617" s="144" t="s">
        <v>335</v>
      </c>
      <c r="J617" s="144">
        <v>75</v>
      </c>
      <c r="K617" s="6">
        <v>4643</v>
      </c>
      <c r="L617" s="6">
        <v>104</v>
      </c>
      <c r="M617">
        <v>0</v>
      </c>
    </row>
    <row r="618" spans="1:13" hidden="1" x14ac:dyDescent="0.25">
      <c r="A618" t="s">
        <v>44</v>
      </c>
      <c r="B618" t="s">
        <v>1080</v>
      </c>
      <c r="C618" t="s">
        <v>1727</v>
      </c>
      <c r="D618" s="144">
        <v>65</v>
      </c>
      <c r="E618">
        <v>0.158</v>
      </c>
      <c r="F618">
        <v>0.29899999999999999</v>
      </c>
      <c r="G618" s="6">
        <v>54541</v>
      </c>
      <c r="H618" s="6">
        <v>244</v>
      </c>
      <c r="I618" s="144" t="s">
        <v>335</v>
      </c>
      <c r="J618" s="144">
        <v>45</v>
      </c>
      <c r="K618" s="6">
        <v>1650</v>
      </c>
      <c r="L618" s="6">
        <v>50</v>
      </c>
      <c r="M618">
        <v>0</v>
      </c>
    </row>
    <row r="619" spans="1:13" hidden="1" x14ac:dyDescent="0.25">
      <c r="A619" t="s">
        <v>44</v>
      </c>
      <c r="B619" t="s">
        <v>8500</v>
      </c>
      <c r="C619" t="s">
        <v>8499</v>
      </c>
      <c r="D619" s="144">
        <v>63</v>
      </c>
      <c r="E619">
        <v>0.189</v>
      </c>
      <c r="F619">
        <v>0.45400000000000001</v>
      </c>
      <c r="G619" s="6">
        <v>33427</v>
      </c>
      <c r="H619" s="6">
        <v>179</v>
      </c>
      <c r="I619" s="144" t="s">
        <v>335</v>
      </c>
      <c r="J619" s="144">
        <v>65</v>
      </c>
      <c r="K619" s="6">
        <v>2507</v>
      </c>
      <c r="L619" s="6">
        <v>58</v>
      </c>
      <c r="M619">
        <v>0</v>
      </c>
    </row>
    <row r="620" spans="1:13" hidden="1" x14ac:dyDescent="0.25">
      <c r="A620" t="s">
        <v>44</v>
      </c>
      <c r="B620" t="s">
        <v>2265</v>
      </c>
      <c r="C620" t="s">
        <v>2264</v>
      </c>
      <c r="D620" s="144">
        <v>63</v>
      </c>
      <c r="E620">
        <v>0.22</v>
      </c>
      <c r="F620">
        <v>1</v>
      </c>
      <c r="G620" s="6">
        <v>15543</v>
      </c>
      <c r="H620" s="6">
        <v>141</v>
      </c>
      <c r="I620" s="144" t="s">
        <v>627</v>
      </c>
      <c r="J620" s="144">
        <v>93</v>
      </c>
      <c r="K620" s="6">
        <v>15543</v>
      </c>
      <c r="L620" s="6">
        <v>141</v>
      </c>
      <c r="M620">
        <v>0</v>
      </c>
    </row>
    <row r="621" spans="1:13" hidden="1" x14ac:dyDescent="0.25">
      <c r="A621" t="s">
        <v>44</v>
      </c>
      <c r="B621" t="s">
        <v>8498</v>
      </c>
      <c r="C621" t="s">
        <v>8497</v>
      </c>
      <c r="D621" s="144">
        <v>63</v>
      </c>
      <c r="E621">
        <v>0.16700000000000001</v>
      </c>
      <c r="F621">
        <v>0.82299999999999995</v>
      </c>
      <c r="G621" s="6">
        <v>17935</v>
      </c>
      <c r="H621" s="6">
        <v>145</v>
      </c>
      <c r="I621" s="144" t="s">
        <v>335</v>
      </c>
      <c r="J621" s="144">
        <v>78</v>
      </c>
      <c r="K621" s="6">
        <v>2292</v>
      </c>
      <c r="L621" s="6">
        <v>85</v>
      </c>
      <c r="M621">
        <v>0</v>
      </c>
    </row>
    <row r="622" spans="1:13" hidden="1" x14ac:dyDescent="0.25">
      <c r="A622" t="s">
        <v>44</v>
      </c>
      <c r="B622" t="s">
        <v>8496</v>
      </c>
      <c r="C622" t="s">
        <v>8495</v>
      </c>
      <c r="D622" s="144">
        <v>63</v>
      </c>
      <c r="E622">
        <v>0.16200000000000001</v>
      </c>
      <c r="F622">
        <v>0.73699999999999999</v>
      </c>
      <c r="G622" s="6">
        <v>24809</v>
      </c>
      <c r="H622" s="6">
        <v>154</v>
      </c>
      <c r="I622" s="144" t="s">
        <v>335</v>
      </c>
      <c r="J622" s="144">
        <v>75</v>
      </c>
      <c r="K622" s="6">
        <v>2410</v>
      </c>
      <c r="L622" s="6">
        <v>68</v>
      </c>
      <c r="M622">
        <v>0</v>
      </c>
    </row>
    <row r="623" spans="1:13" hidden="1" x14ac:dyDescent="0.25">
      <c r="A623" t="s">
        <v>44</v>
      </c>
      <c r="B623" t="s">
        <v>8494</v>
      </c>
      <c r="C623" t="s">
        <v>8493</v>
      </c>
      <c r="D623" s="144">
        <v>63</v>
      </c>
      <c r="E623">
        <v>0.184</v>
      </c>
      <c r="F623">
        <v>0.40600000000000003</v>
      </c>
      <c r="G623" s="6">
        <v>41532</v>
      </c>
      <c r="H623" s="6">
        <v>175</v>
      </c>
      <c r="I623" s="144" t="s">
        <v>335</v>
      </c>
      <c r="J623" s="144">
        <v>38</v>
      </c>
      <c r="K623" s="6">
        <v>1030</v>
      </c>
      <c r="L623" s="6">
        <v>32</v>
      </c>
      <c r="M623">
        <v>0</v>
      </c>
    </row>
    <row r="624" spans="1:13" hidden="1" x14ac:dyDescent="0.25">
      <c r="A624" t="s">
        <v>44</v>
      </c>
      <c r="B624" t="s">
        <v>8492</v>
      </c>
      <c r="C624" t="s">
        <v>8491</v>
      </c>
      <c r="D624" s="144">
        <v>60</v>
      </c>
      <c r="E624">
        <v>0.11</v>
      </c>
      <c r="F624">
        <v>0.65300000000000002</v>
      </c>
      <c r="G624" s="6">
        <v>26679</v>
      </c>
      <c r="H624" s="6">
        <v>218</v>
      </c>
      <c r="I624" s="144" t="s">
        <v>335</v>
      </c>
      <c r="J624" s="144">
        <v>75</v>
      </c>
      <c r="K624" s="6">
        <v>2886</v>
      </c>
      <c r="L624" s="6">
        <v>122</v>
      </c>
      <c r="M624">
        <v>0</v>
      </c>
    </row>
    <row r="625" spans="1:13" hidden="1" x14ac:dyDescent="0.25">
      <c r="A625" t="s">
        <v>44</v>
      </c>
      <c r="B625" t="s">
        <v>8490</v>
      </c>
      <c r="C625" t="s">
        <v>5167</v>
      </c>
      <c r="D625" s="144">
        <v>60</v>
      </c>
      <c r="E625">
        <v>0.13300000000000001</v>
      </c>
      <c r="F625">
        <v>0.30299999999999999</v>
      </c>
      <c r="G625" s="6">
        <v>60486</v>
      </c>
      <c r="H625" s="6">
        <v>207</v>
      </c>
      <c r="I625" s="144" t="s">
        <v>335</v>
      </c>
      <c r="J625" s="144">
        <v>55</v>
      </c>
      <c r="K625" s="6">
        <v>3066</v>
      </c>
      <c r="L625" s="6">
        <v>40</v>
      </c>
      <c r="M625">
        <v>0</v>
      </c>
    </row>
    <row r="626" spans="1:13" hidden="1" x14ac:dyDescent="0.25">
      <c r="A626" t="s">
        <v>44</v>
      </c>
      <c r="B626" t="s">
        <v>8489</v>
      </c>
      <c r="C626" t="s">
        <v>8457</v>
      </c>
      <c r="D626" s="144">
        <v>60</v>
      </c>
      <c r="E626">
        <v>0.18099999999999999</v>
      </c>
      <c r="F626">
        <v>0.33700000000000002</v>
      </c>
      <c r="G626" s="6">
        <v>56283</v>
      </c>
      <c r="H626" s="6">
        <v>166</v>
      </c>
      <c r="I626" s="144" t="s">
        <v>335</v>
      </c>
      <c r="J626" s="144">
        <v>53</v>
      </c>
      <c r="K626" s="6">
        <v>2366</v>
      </c>
      <c r="L626" s="6">
        <v>45</v>
      </c>
      <c r="M626">
        <v>0</v>
      </c>
    </row>
    <row r="627" spans="1:13" hidden="1" x14ac:dyDescent="0.25">
      <c r="A627" t="s">
        <v>44</v>
      </c>
      <c r="B627" t="s">
        <v>471</v>
      </c>
      <c r="C627" t="s">
        <v>8473</v>
      </c>
      <c r="D627" s="144">
        <v>60</v>
      </c>
      <c r="E627">
        <v>8.2000000000000003E-2</v>
      </c>
      <c r="F627">
        <v>0.159</v>
      </c>
      <c r="G627" s="6">
        <v>151698</v>
      </c>
      <c r="H627" s="6">
        <v>530</v>
      </c>
      <c r="I627" s="144" t="s">
        <v>3228</v>
      </c>
      <c r="J627" s="144">
        <v>48</v>
      </c>
      <c r="K627" s="6">
        <v>3209</v>
      </c>
      <c r="L627" s="6">
        <v>110</v>
      </c>
      <c r="M627">
        <v>0</v>
      </c>
    </row>
    <row r="628" spans="1:13" hidden="1" x14ac:dyDescent="0.25">
      <c r="A628" t="s">
        <v>44</v>
      </c>
      <c r="B628" t="s">
        <v>470</v>
      </c>
      <c r="C628" t="s">
        <v>8408</v>
      </c>
      <c r="D628" s="144">
        <v>58</v>
      </c>
      <c r="E628">
        <v>4.2000000000000003E-2</v>
      </c>
      <c r="F628">
        <v>8.5000000000000006E-2</v>
      </c>
      <c r="G628" s="6">
        <v>329039</v>
      </c>
      <c r="H628" s="6">
        <v>1548</v>
      </c>
      <c r="I628" s="144" t="s">
        <v>3228</v>
      </c>
      <c r="J628" s="144">
        <v>68</v>
      </c>
      <c r="K628" s="6">
        <v>27575</v>
      </c>
      <c r="L628" s="6">
        <v>551</v>
      </c>
      <c r="M628">
        <v>3.0000000000000001E-3</v>
      </c>
    </row>
    <row r="629" spans="1:13" hidden="1" x14ac:dyDescent="0.25">
      <c r="A629" t="s">
        <v>44</v>
      </c>
      <c r="B629" t="s">
        <v>8488</v>
      </c>
      <c r="C629" t="s">
        <v>8487</v>
      </c>
      <c r="D629" s="144">
        <v>58</v>
      </c>
      <c r="E629">
        <v>7.2999999999999995E-2</v>
      </c>
      <c r="F629">
        <v>0.224</v>
      </c>
      <c r="G629" s="6">
        <v>69567</v>
      </c>
      <c r="H629" s="6">
        <v>359</v>
      </c>
      <c r="I629" s="144" t="s">
        <v>46</v>
      </c>
      <c r="J629" s="144">
        <v>60</v>
      </c>
      <c r="K629" s="6">
        <v>4406</v>
      </c>
      <c r="L629" s="6">
        <v>123</v>
      </c>
      <c r="M629">
        <v>0</v>
      </c>
    </row>
    <row r="630" spans="1:13" hidden="1" x14ac:dyDescent="0.25">
      <c r="A630" t="s">
        <v>44</v>
      </c>
      <c r="B630" t="s">
        <v>8486</v>
      </c>
      <c r="C630" t="s">
        <v>1378</v>
      </c>
      <c r="D630" s="144">
        <v>58</v>
      </c>
      <c r="E630">
        <v>0.129</v>
      </c>
      <c r="F630">
        <v>0.67500000000000004</v>
      </c>
      <c r="G630" s="6">
        <v>20585</v>
      </c>
      <c r="H630" s="6">
        <v>166</v>
      </c>
      <c r="I630" s="144" t="s">
        <v>335</v>
      </c>
      <c r="J630" s="144">
        <v>83</v>
      </c>
      <c r="K630" s="6">
        <v>3091</v>
      </c>
      <c r="L630" s="6">
        <v>93</v>
      </c>
      <c r="M630">
        <v>0</v>
      </c>
    </row>
    <row r="631" spans="1:13" hidden="1" x14ac:dyDescent="0.25">
      <c r="A631" t="s">
        <v>44</v>
      </c>
      <c r="B631" t="s">
        <v>556</v>
      </c>
      <c r="C631" t="s">
        <v>5167</v>
      </c>
      <c r="D631" s="144">
        <v>58</v>
      </c>
      <c r="E631">
        <v>4.7E-2</v>
      </c>
      <c r="F631">
        <v>9.4E-2</v>
      </c>
      <c r="G631" s="6">
        <v>204532</v>
      </c>
      <c r="H631" s="6">
        <v>1056</v>
      </c>
      <c r="I631" s="144" t="s">
        <v>3228</v>
      </c>
      <c r="J631" s="144">
        <v>65</v>
      </c>
      <c r="K631" s="6">
        <v>16120</v>
      </c>
      <c r="L631" s="6">
        <v>425</v>
      </c>
      <c r="M631">
        <v>1E-3</v>
      </c>
    </row>
    <row r="632" spans="1:13" hidden="1" x14ac:dyDescent="0.25">
      <c r="A632" t="s">
        <v>44</v>
      </c>
      <c r="B632" t="s">
        <v>468</v>
      </c>
      <c r="C632" t="s">
        <v>5167</v>
      </c>
      <c r="D632" s="144">
        <v>58</v>
      </c>
      <c r="E632">
        <v>3.4000000000000002E-2</v>
      </c>
      <c r="F632">
        <v>8.1000000000000003E-2</v>
      </c>
      <c r="G632" s="6">
        <v>505378</v>
      </c>
      <c r="H632" s="6">
        <v>2065</v>
      </c>
      <c r="I632" s="144" t="s">
        <v>21</v>
      </c>
      <c r="J632" s="144">
        <v>55</v>
      </c>
      <c r="K632" s="6">
        <v>16449</v>
      </c>
      <c r="L632" s="6">
        <v>532</v>
      </c>
      <c r="M632">
        <v>0</v>
      </c>
    </row>
    <row r="633" spans="1:13" hidden="1" x14ac:dyDescent="0.25">
      <c r="A633" t="s">
        <v>44</v>
      </c>
      <c r="B633" t="s">
        <v>8485</v>
      </c>
      <c r="C633" t="s">
        <v>8484</v>
      </c>
      <c r="D633" s="144">
        <v>58</v>
      </c>
      <c r="E633">
        <v>7.0999999999999994E-2</v>
      </c>
      <c r="F633">
        <v>0.36</v>
      </c>
      <c r="G633" s="6">
        <v>53675</v>
      </c>
      <c r="H633" s="6">
        <v>406</v>
      </c>
      <c r="I633" s="144" t="s">
        <v>46</v>
      </c>
      <c r="J633" s="144">
        <v>75</v>
      </c>
      <c r="K633" s="6">
        <v>5688</v>
      </c>
      <c r="L633" s="6">
        <v>199</v>
      </c>
      <c r="M633">
        <v>0</v>
      </c>
    </row>
    <row r="634" spans="1:13" hidden="1" x14ac:dyDescent="0.25">
      <c r="A634" t="s">
        <v>44</v>
      </c>
      <c r="B634" t="s">
        <v>8483</v>
      </c>
      <c r="C634" t="s">
        <v>8426</v>
      </c>
      <c r="D634" s="144">
        <v>58</v>
      </c>
      <c r="E634">
        <v>0.20499999999999999</v>
      </c>
      <c r="F634">
        <v>0.79700000000000004</v>
      </c>
      <c r="G634" s="6">
        <v>10752</v>
      </c>
      <c r="H634" s="6">
        <v>40</v>
      </c>
      <c r="I634" s="144" t="s">
        <v>627</v>
      </c>
      <c r="J634" s="144">
        <v>15</v>
      </c>
      <c r="K634" s="6">
        <v>57</v>
      </c>
      <c r="L634" s="6">
        <v>1</v>
      </c>
      <c r="M634">
        <v>0</v>
      </c>
    </row>
    <row r="635" spans="1:13" hidden="1" x14ac:dyDescent="0.25">
      <c r="A635" t="s">
        <v>44</v>
      </c>
      <c r="B635" t="s">
        <v>8482</v>
      </c>
      <c r="C635" t="s">
        <v>8481</v>
      </c>
      <c r="D635" s="144">
        <v>58</v>
      </c>
      <c r="E635">
        <v>0.151</v>
      </c>
      <c r="F635">
        <v>0.76500000000000001</v>
      </c>
      <c r="G635" s="6">
        <v>23326</v>
      </c>
      <c r="H635" s="6">
        <v>122</v>
      </c>
      <c r="I635" s="144" t="s">
        <v>335</v>
      </c>
      <c r="J635" s="144">
        <v>55</v>
      </c>
      <c r="K635" s="6">
        <v>1311</v>
      </c>
      <c r="L635" s="6">
        <v>43</v>
      </c>
      <c r="M635">
        <v>2E-3</v>
      </c>
    </row>
    <row r="636" spans="1:13" hidden="1" x14ac:dyDescent="0.25">
      <c r="A636" t="s">
        <v>44</v>
      </c>
      <c r="B636" t="s">
        <v>8480</v>
      </c>
      <c r="C636" t="s">
        <v>8479</v>
      </c>
      <c r="D636" s="144">
        <v>58</v>
      </c>
      <c r="E636">
        <v>7.3999999999999996E-2</v>
      </c>
      <c r="F636">
        <v>0.20599999999999999</v>
      </c>
      <c r="G636" s="6">
        <v>93542</v>
      </c>
      <c r="H636" s="6">
        <v>307</v>
      </c>
      <c r="I636" s="144" t="s">
        <v>3228</v>
      </c>
      <c r="J636" s="144">
        <v>30</v>
      </c>
      <c r="K636" s="6">
        <v>1341</v>
      </c>
      <c r="L636" s="6">
        <v>42</v>
      </c>
      <c r="M636">
        <v>0</v>
      </c>
    </row>
    <row r="637" spans="1:13" hidden="1" x14ac:dyDescent="0.25">
      <c r="A637" t="s">
        <v>44</v>
      </c>
      <c r="B637" t="s">
        <v>8478</v>
      </c>
      <c r="C637" t="s">
        <v>8451</v>
      </c>
      <c r="D637" s="144">
        <v>58</v>
      </c>
      <c r="E637">
        <v>0.11799999999999999</v>
      </c>
      <c r="F637">
        <v>0.182</v>
      </c>
      <c r="G637" s="6">
        <v>52380</v>
      </c>
      <c r="H637" s="6">
        <v>266</v>
      </c>
      <c r="I637" s="144" t="s">
        <v>335</v>
      </c>
      <c r="J637" s="144">
        <v>48</v>
      </c>
      <c r="K637" s="6">
        <v>1847</v>
      </c>
      <c r="L637" s="6">
        <v>80</v>
      </c>
      <c r="M637">
        <v>0</v>
      </c>
    </row>
    <row r="638" spans="1:13" hidden="1" x14ac:dyDescent="0.25">
      <c r="A638" t="s">
        <v>44</v>
      </c>
      <c r="B638" t="s">
        <v>8477</v>
      </c>
      <c r="C638" t="s">
        <v>8409</v>
      </c>
      <c r="D638" s="144">
        <v>58</v>
      </c>
      <c r="E638">
        <v>0.128</v>
      </c>
      <c r="F638">
        <v>0.32800000000000001</v>
      </c>
      <c r="G638" s="6">
        <v>29887</v>
      </c>
      <c r="H638" s="6">
        <v>686</v>
      </c>
      <c r="I638" s="144" t="s">
        <v>335</v>
      </c>
      <c r="J638" s="144">
        <v>63</v>
      </c>
      <c r="K638" s="6">
        <v>1693</v>
      </c>
      <c r="L638" s="6">
        <v>600</v>
      </c>
      <c r="M638">
        <v>0</v>
      </c>
    </row>
    <row r="639" spans="1:13" hidden="1" x14ac:dyDescent="0.25">
      <c r="A639" t="s">
        <v>44</v>
      </c>
      <c r="B639" t="s">
        <v>8476</v>
      </c>
      <c r="C639" t="s">
        <v>8475</v>
      </c>
      <c r="D639" s="144">
        <v>58</v>
      </c>
      <c r="E639">
        <v>8.3000000000000004E-2</v>
      </c>
      <c r="F639">
        <v>0.48299999999999998</v>
      </c>
      <c r="G639" s="6">
        <v>37346</v>
      </c>
      <c r="H639" s="6">
        <v>223</v>
      </c>
      <c r="I639" s="144" t="s">
        <v>335</v>
      </c>
      <c r="J639" s="144">
        <v>65</v>
      </c>
      <c r="K639" s="6">
        <v>2701</v>
      </c>
      <c r="L639" s="6">
        <v>95</v>
      </c>
      <c r="M639">
        <v>2E-3</v>
      </c>
    </row>
    <row r="640" spans="1:13" hidden="1" x14ac:dyDescent="0.25">
      <c r="A640" t="s">
        <v>44</v>
      </c>
      <c r="B640" t="s">
        <v>8474</v>
      </c>
      <c r="C640" t="s">
        <v>8473</v>
      </c>
      <c r="D640" s="144">
        <v>58</v>
      </c>
      <c r="E640">
        <v>0.13700000000000001</v>
      </c>
      <c r="F640">
        <v>0.45100000000000001</v>
      </c>
      <c r="G640" s="6">
        <v>34283</v>
      </c>
      <c r="H640" s="6">
        <v>215</v>
      </c>
      <c r="I640" s="144" t="s">
        <v>335</v>
      </c>
      <c r="J640" s="144">
        <v>75</v>
      </c>
      <c r="K640" s="6">
        <v>3780</v>
      </c>
      <c r="L640" s="6">
        <v>85</v>
      </c>
      <c r="M640">
        <v>0</v>
      </c>
    </row>
    <row r="641" spans="1:13" hidden="1" x14ac:dyDescent="0.25">
      <c r="A641" t="s">
        <v>44</v>
      </c>
      <c r="B641" t="s">
        <v>8472</v>
      </c>
      <c r="C641" t="s">
        <v>2264</v>
      </c>
      <c r="D641" s="144">
        <v>55</v>
      </c>
      <c r="E641">
        <v>7.1999999999999995E-2</v>
      </c>
      <c r="F641">
        <v>0.25</v>
      </c>
      <c r="G641" s="6">
        <v>50681</v>
      </c>
      <c r="H641" s="6">
        <v>802</v>
      </c>
      <c r="I641" s="144" t="s">
        <v>46</v>
      </c>
      <c r="J641" s="144">
        <v>85</v>
      </c>
      <c r="K641" s="6">
        <v>8707</v>
      </c>
      <c r="L641" s="6">
        <v>544</v>
      </c>
      <c r="M641">
        <v>0</v>
      </c>
    </row>
    <row r="642" spans="1:13" hidden="1" x14ac:dyDescent="0.25">
      <c r="A642" t="s">
        <v>44</v>
      </c>
      <c r="B642" t="s">
        <v>8471</v>
      </c>
      <c r="C642" t="s">
        <v>8470</v>
      </c>
      <c r="D642" s="144">
        <v>55</v>
      </c>
      <c r="E642">
        <v>0.14599999999999999</v>
      </c>
      <c r="F642">
        <v>0.81599999999999995</v>
      </c>
      <c r="G642" s="6">
        <v>14339</v>
      </c>
      <c r="H642" s="6">
        <v>125</v>
      </c>
      <c r="I642" s="144" t="s">
        <v>627</v>
      </c>
      <c r="J642" s="144">
        <v>78</v>
      </c>
      <c r="K642" s="6">
        <v>2115</v>
      </c>
      <c r="L642" s="6">
        <v>76</v>
      </c>
      <c r="M642">
        <v>0</v>
      </c>
    </row>
    <row r="643" spans="1:13" hidden="1" x14ac:dyDescent="0.25">
      <c r="A643" t="s">
        <v>44</v>
      </c>
      <c r="B643" t="s">
        <v>2691</v>
      </c>
      <c r="C643" t="s">
        <v>4634</v>
      </c>
      <c r="D643" s="144">
        <v>55</v>
      </c>
      <c r="E643">
        <v>8.9999999999999993E-3</v>
      </c>
      <c r="F643">
        <v>0.10100000000000001</v>
      </c>
      <c r="G643" s="6">
        <v>373906</v>
      </c>
      <c r="H643" s="6">
        <v>3030</v>
      </c>
      <c r="I643" s="144" t="s">
        <v>21</v>
      </c>
      <c r="J643" s="144">
        <v>65</v>
      </c>
      <c r="K643" s="6">
        <v>34580</v>
      </c>
      <c r="L643" s="6">
        <v>1195</v>
      </c>
      <c r="M643">
        <v>0</v>
      </c>
    </row>
    <row r="644" spans="1:13" hidden="1" x14ac:dyDescent="0.25">
      <c r="A644" t="s">
        <v>44</v>
      </c>
      <c r="B644" t="s">
        <v>8469</v>
      </c>
      <c r="C644" t="s">
        <v>8468</v>
      </c>
      <c r="D644" s="144">
        <v>55</v>
      </c>
      <c r="E644">
        <v>0.214</v>
      </c>
      <c r="F644">
        <v>0.59399999999999997</v>
      </c>
      <c r="G644" s="6">
        <v>20918</v>
      </c>
      <c r="H644" s="6">
        <v>80</v>
      </c>
      <c r="I644" s="144" t="s">
        <v>627</v>
      </c>
      <c r="J644" s="144">
        <v>30</v>
      </c>
      <c r="K644" s="6">
        <v>366</v>
      </c>
      <c r="L644" s="6">
        <v>11</v>
      </c>
      <c r="M644">
        <v>0</v>
      </c>
    </row>
    <row r="645" spans="1:13" hidden="1" x14ac:dyDescent="0.25">
      <c r="A645" t="s">
        <v>44</v>
      </c>
      <c r="B645" t="s">
        <v>8467</v>
      </c>
      <c r="C645" t="s">
        <v>8466</v>
      </c>
      <c r="D645" s="144">
        <v>55</v>
      </c>
      <c r="E645">
        <v>0.191</v>
      </c>
      <c r="F645">
        <v>0.38</v>
      </c>
      <c r="G645" s="6">
        <v>27783</v>
      </c>
      <c r="H645" s="6">
        <v>147</v>
      </c>
      <c r="I645" s="144" t="s">
        <v>335</v>
      </c>
      <c r="J645" s="144">
        <v>60</v>
      </c>
      <c r="K645" s="6">
        <v>1863</v>
      </c>
      <c r="L645" s="6">
        <v>52</v>
      </c>
      <c r="M645">
        <v>0</v>
      </c>
    </row>
    <row r="646" spans="1:13" hidden="1" x14ac:dyDescent="0.25">
      <c r="A646" t="s">
        <v>44</v>
      </c>
      <c r="B646" t="s">
        <v>2293</v>
      </c>
      <c r="C646" t="s">
        <v>1717</v>
      </c>
      <c r="D646" s="144">
        <v>55</v>
      </c>
      <c r="E646">
        <v>0.19400000000000001</v>
      </c>
      <c r="F646">
        <v>0.35599999999999998</v>
      </c>
      <c r="G646" s="6">
        <v>34622</v>
      </c>
      <c r="H646" s="6">
        <v>116</v>
      </c>
      <c r="I646" s="144" t="s">
        <v>335</v>
      </c>
      <c r="J646" s="144">
        <v>28</v>
      </c>
      <c r="K646" s="6">
        <v>575</v>
      </c>
      <c r="L646" s="6">
        <v>17</v>
      </c>
      <c r="M646">
        <v>0</v>
      </c>
    </row>
    <row r="647" spans="1:13" hidden="1" x14ac:dyDescent="0.25">
      <c r="A647" t="s">
        <v>44</v>
      </c>
      <c r="B647" t="s">
        <v>469</v>
      </c>
      <c r="C647" t="s">
        <v>4534</v>
      </c>
      <c r="D647" s="144">
        <v>55</v>
      </c>
      <c r="E647">
        <v>6.2E-2</v>
      </c>
      <c r="F647">
        <v>0.127</v>
      </c>
      <c r="G647" s="6">
        <v>91153</v>
      </c>
      <c r="H647" s="6">
        <v>340</v>
      </c>
      <c r="I647" s="144" t="s">
        <v>3228</v>
      </c>
      <c r="J647" s="144">
        <v>35</v>
      </c>
      <c r="K647" s="6">
        <v>1952</v>
      </c>
      <c r="L647" s="6">
        <v>66</v>
      </c>
      <c r="M647">
        <v>0</v>
      </c>
    </row>
    <row r="648" spans="1:13" hidden="1" x14ac:dyDescent="0.25">
      <c r="A648" t="s">
        <v>44</v>
      </c>
      <c r="B648" t="s">
        <v>158</v>
      </c>
      <c r="C648" t="s">
        <v>8465</v>
      </c>
      <c r="D648" s="144">
        <v>55</v>
      </c>
      <c r="E648">
        <v>2.3E-2</v>
      </c>
      <c r="F648">
        <v>7.1999999999999995E-2</v>
      </c>
      <c r="G648" s="6">
        <v>770809</v>
      </c>
      <c r="H648" s="6">
        <v>4126</v>
      </c>
      <c r="I648" s="144" t="s">
        <v>21</v>
      </c>
      <c r="J648" s="144">
        <v>60</v>
      </c>
      <c r="K648" s="6">
        <v>40373</v>
      </c>
      <c r="L648" s="6">
        <v>1393</v>
      </c>
      <c r="M648">
        <v>0</v>
      </c>
    </row>
    <row r="649" spans="1:13" hidden="1" x14ac:dyDescent="0.25">
      <c r="A649" t="s">
        <v>44</v>
      </c>
      <c r="B649" t="s">
        <v>8464</v>
      </c>
      <c r="C649" t="s">
        <v>2260</v>
      </c>
      <c r="D649" s="144">
        <v>53</v>
      </c>
      <c r="E649">
        <v>6.9000000000000006E-2</v>
      </c>
      <c r="F649">
        <v>0.63500000000000001</v>
      </c>
      <c r="G649" s="6">
        <v>31981</v>
      </c>
      <c r="H649" s="6">
        <v>143</v>
      </c>
      <c r="I649" s="144" t="s">
        <v>335</v>
      </c>
      <c r="J649" s="144">
        <v>48</v>
      </c>
      <c r="K649" s="6">
        <v>1651</v>
      </c>
      <c r="L649" s="6">
        <v>42</v>
      </c>
      <c r="M649">
        <v>4.0000000000000001E-3</v>
      </c>
    </row>
    <row r="650" spans="1:13" hidden="1" x14ac:dyDescent="0.25">
      <c r="A650" t="s">
        <v>44</v>
      </c>
      <c r="B650" t="s">
        <v>8463</v>
      </c>
      <c r="C650" t="s">
        <v>5167</v>
      </c>
      <c r="D650" s="144">
        <v>53</v>
      </c>
      <c r="E650">
        <v>0.10199999999999999</v>
      </c>
      <c r="F650">
        <v>0.34300000000000003</v>
      </c>
      <c r="G650" s="6">
        <v>48624</v>
      </c>
      <c r="H650" s="6">
        <v>225</v>
      </c>
      <c r="I650" s="144" t="s">
        <v>335</v>
      </c>
      <c r="J650" s="144">
        <v>55</v>
      </c>
      <c r="K650" s="6">
        <v>2591</v>
      </c>
      <c r="L650" s="6">
        <v>73</v>
      </c>
      <c r="M650">
        <v>0</v>
      </c>
    </row>
    <row r="651" spans="1:13" hidden="1" x14ac:dyDescent="0.25">
      <c r="A651" t="s">
        <v>44</v>
      </c>
      <c r="B651" t="s">
        <v>557</v>
      </c>
      <c r="C651" t="s">
        <v>8424</v>
      </c>
      <c r="D651" s="144">
        <v>53</v>
      </c>
      <c r="E651">
        <v>4.1000000000000002E-2</v>
      </c>
      <c r="F651">
        <v>0.28299999999999997</v>
      </c>
      <c r="G651" s="6">
        <v>82145</v>
      </c>
      <c r="H651" s="6">
        <v>323</v>
      </c>
      <c r="I651" s="144" t="s">
        <v>3228</v>
      </c>
      <c r="J651" s="144">
        <v>50</v>
      </c>
      <c r="K651" s="6">
        <v>3566</v>
      </c>
      <c r="L651" s="6">
        <v>88</v>
      </c>
      <c r="M651">
        <v>0</v>
      </c>
    </row>
    <row r="652" spans="1:13" hidden="1" x14ac:dyDescent="0.25">
      <c r="A652" t="s">
        <v>44</v>
      </c>
      <c r="B652" t="s">
        <v>8462</v>
      </c>
      <c r="C652" t="s">
        <v>8461</v>
      </c>
      <c r="D652" s="144">
        <v>50</v>
      </c>
      <c r="E652">
        <v>0.114</v>
      </c>
      <c r="F652">
        <v>0.64500000000000002</v>
      </c>
      <c r="G652" s="6">
        <v>11826</v>
      </c>
      <c r="H652" s="6">
        <v>144</v>
      </c>
      <c r="I652" s="144" t="s">
        <v>335</v>
      </c>
      <c r="J652" s="144">
        <v>75</v>
      </c>
      <c r="K652" s="6">
        <v>1948</v>
      </c>
      <c r="L652" s="6">
        <v>89</v>
      </c>
      <c r="M652">
        <v>0</v>
      </c>
    </row>
    <row r="653" spans="1:13" hidden="1" x14ac:dyDescent="0.25">
      <c r="A653" t="s">
        <v>44</v>
      </c>
      <c r="B653" t="s">
        <v>8460</v>
      </c>
      <c r="C653" t="s">
        <v>8459</v>
      </c>
      <c r="D653" s="144">
        <v>50</v>
      </c>
      <c r="E653">
        <v>5.7000000000000002E-2</v>
      </c>
      <c r="F653">
        <v>0.61899999999999999</v>
      </c>
      <c r="G653" s="6">
        <v>30291</v>
      </c>
      <c r="H653" s="6">
        <v>164</v>
      </c>
      <c r="I653" s="144" t="s">
        <v>46</v>
      </c>
      <c r="J653" s="144">
        <v>50</v>
      </c>
      <c r="K653" s="6">
        <v>1487</v>
      </c>
      <c r="L653" s="6">
        <v>53</v>
      </c>
      <c r="M653">
        <v>0</v>
      </c>
    </row>
    <row r="654" spans="1:13" hidden="1" x14ac:dyDescent="0.25">
      <c r="A654" t="s">
        <v>44</v>
      </c>
      <c r="B654" t="s">
        <v>8458</v>
      </c>
      <c r="C654" t="s">
        <v>8457</v>
      </c>
      <c r="D654" s="144">
        <v>50</v>
      </c>
      <c r="E654">
        <v>0.158</v>
      </c>
      <c r="F654">
        <v>0.41899999999999998</v>
      </c>
      <c r="G654" s="6">
        <v>28861</v>
      </c>
      <c r="H654" s="6">
        <v>124</v>
      </c>
      <c r="I654" s="144" t="s">
        <v>335</v>
      </c>
      <c r="J654" s="144">
        <v>38</v>
      </c>
      <c r="K654" s="6">
        <v>823</v>
      </c>
      <c r="L654" s="6">
        <v>33</v>
      </c>
      <c r="M654">
        <v>0</v>
      </c>
    </row>
    <row r="655" spans="1:13" hidden="1" x14ac:dyDescent="0.25">
      <c r="A655" t="s">
        <v>44</v>
      </c>
      <c r="B655" t="s">
        <v>8456</v>
      </c>
      <c r="C655" t="s">
        <v>8428</v>
      </c>
      <c r="D655" s="144">
        <v>50</v>
      </c>
      <c r="E655">
        <v>0.156</v>
      </c>
      <c r="F655">
        <v>0.253</v>
      </c>
      <c r="G655" s="6">
        <v>35065</v>
      </c>
      <c r="H655" s="6">
        <v>147</v>
      </c>
      <c r="I655" s="144" t="s">
        <v>335</v>
      </c>
      <c r="J655" s="144">
        <v>30</v>
      </c>
      <c r="K655" s="6">
        <v>766</v>
      </c>
      <c r="L655" s="6">
        <v>20</v>
      </c>
      <c r="M655">
        <v>0</v>
      </c>
    </row>
    <row r="656" spans="1:13" hidden="1" x14ac:dyDescent="0.25">
      <c r="A656" t="s">
        <v>44</v>
      </c>
      <c r="B656" t="s">
        <v>8455</v>
      </c>
      <c r="C656" t="s">
        <v>8408</v>
      </c>
      <c r="D656" s="144">
        <v>50</v>
      </c>
      <c r="E656">
        <v>6.0999999999999999E-2</v>
      </c>
      <c r="F656">
        <v>0.18</v>
      </c>
      <c r="G656" s="6">
        <v>54034</v>
      </c>
      <c r="H656" s="6">
        <v>461</v>
      </c>
      <c r="I656" s="144" t="s">
        <v>46</v>
      </c>
      <c r="J656" s="144">
        <v>80</v>
      </c>
      <c r="K656" s="6">
        <v>8759</v>
      </c>
      <c r="L656" s="6">
        <v>272</v>
      </c>
      <c r="M656">
        <v>0</v>
      </c>
    </row>
    <row r="657" spans="1:13" hidden="1" x14ac:dyDescent="0.25">
      <c r="A657" t="s">
        <v>44</v>
      </c>
      <c r="B657" t="s">
        <v>8454</v>
      </c>
      <c r="C657" t="s">
        <v>8453</v>
      </c>
      <c r="D657" s="144">
        <v>48</v>
      </c>
      <c r="E657">
        <v>0.127</v>
      </c>
      <c r="F657">
        <v>0.51</v>
      </c>
      <c r="G657" s="6">
        <v>22481</v>
      </c>
      <c r="H657" s="6">
        <v>117</v>
      </c>
      <c r="I657" s="144" t="s">
        <v>335</v>
      </c>
      <c r="J657" s="144">
        <v>40</v>
      </c>
      <c r="K657" s="6">
        <v>778</v>
      </c>
      <c r="L657" s="6">
        <v>29</v>
      </c>
      <c r="M657">
        <v>0</v>
      </c>
    </row>
    <row r="658" spans="1:13" hidden="1" x14ac:dyDescent="0.25">
      <c r="A658" t="s">
        <v>44</v>
      </c>
      <c r="B658" t="s">
        <v>456</v>
      </c>
      <c r="C658" t="s">
        <v>1727</v>
      </c>
      <c r="D658" s="144">
        <v>48</v>
      </c>
      <c r="E658">
        <v>4.0000000000000001E-3</v>
      </c>
      <c r="F658">
        <v>1.0999999999999999E-2</v>
      </c>
      <c r="G658" s="6">
        <v>95701</v>
      </c>
      <c r="H658" s="6">
        <v>377</v>
      </c>
      <c r="I658" s="144" t="s">
        <v>21</v>
      </c>
      <c r="J658" s="144">
        <v>30</v>
      </c>
      <c r="K658" s="6">
        <v>2876</v>
      </c>
      <c r="L658" s="6">
        <v>44</v>
      </c>
      <c r="M658">
        <v>0</v>
      </c>
    </row>
    <row r="659" spans="1:13" hidden="1" x14ac:dyDescent="0.25">
      <c r="A659" t="s">
        <v>44</v>
      </c>
      <c r="B659" t="s">
        <v>8452</v>
      </c>
      <c r="C659" t="s">
        <v>8451</v>
      </c>
      <c r="D659" s="144">
        <v>48</v>
      </c>
      <c r="E659">
        <v>0.106</v>
      </c>
      <c r="F659">
        <v>0.29299999999999998</v>
      </c>
      <c r="G659" s="6">
        <v>34524</v>
      </c>
      <c r="H659" s="6">
        <v>197</v>
      </c>
      <c r="I659" s="144" t="s">
        <v>335</v>
      </c>
      <c r="J659" s="144">
        <v>43</v>
      </c>
      <c r="K659" s="6">
        <v>1369</v>
      </c>
      <c r="L659" s="6">
        <v>44</v>
      </c>
      <c r="M659">
        <v>0</v>
      </c>
    </row>
    <row r="660" spans="1:13" hidden="1" x14ac:dyDescent="0.25">
      <c r="A660" t="s">
        <v>44</v>
      </c>
      <c r="B660" t="s">
        <v>8450</v>
      </c>
      <c r="C660" t="s">
        <v>5167</v>
      </c>
      <c r="D660" s="144">
        <v>45</v>
      </c>
      <c r="E660">
        <v>0.112</v>
      </c>
      <c r="F660">
        <v>0.30099999999999999</v>
      </c>
      <c r="G660" s="6">
        <v>41278</v>
      </c>
      <c r="H660" s="6">
        <v>138</v>
      </c>
      <c r="I660" s="144" t="s">
        <v>335</v>
      </c>
      <c r="J660" s="144">
        <v>30</v>
      </c>
      <c r="K660" s="6">
        <v>902</v>
      </c>
      <c r="L660" s="6">
        <v>20</v>
      </c>
      <c r="M660">
        <v>0</v>
      </c>
    </row>
    <row r="661" spans="1:13" hidden="1" x14ac:dyDescent="0.25">
      <c r="A661" t="s">
        <v>44</v>
      </c>
      <c r="B661" t="s">
        <v>8449</v>
      </c>
      <c r="C661" t="s">
        <v>8448</v>
      </c>
      <c r="D661" s="144">
        <v>45</v>
      </c>
      <c r="E661">
        <v>0.14399999999999999</v>
      </c>
      <c r="F661">
        <v>0.60599999999999998</v>
      </c>
      <c r="G661" s="6">
        <v>13724</v>
      </c>
      <c r="H661" s="6">
        <v>49</v>
      </c>
      <c r="I661" s="144" t="s">
        <v>627</v>
      </c>
      <c r="J661" s="144">
        <v>15</v>
      </c>
      <c r="K661" s="6">
        <v>127</v>
      </c>
      <c r="L661" s="6">
        <v>3</v>
      </c>
      <c r="M661">
        <v>0</v>
      </c>
    </row>
    <row r="662" spans="1:13" hidden="1" x14ac:dyDescent="0.25">
      <c r="A662" t="s">
        <v>44</v>
      </c>
      <c r="B662" t="s">
        <v>8447</v>
      </c>
      <c r="C662" t="s">
        <v>8446</v>
      </c>
      <c r="D662" s="144">
        <v>43</v>
      </c>
      <c r="E662">
        <v>0.10100000000000001</v>
      </c>
      <c r="F662">
        <v>0.56299999999999994</v>
      </c>
      <c r="G662" s="6">
        <v>10470</v>
      </c>
      <c r="H662" s="6">
        <v>92</v>
      </c>
      <c r="I662" s="144" t="s">
        <v>335</v>
      </c>
      <c r="J662" s="144">
        <v>65</v>
      </c>
      <c r="K662" s="6">
        <v>1435</v>
      </c>
      <c r="L662" s="6">
        <v>51</v>
      </c>
      <c r="M662">
        <v>0</v>
      </c>
    </row>
    <row r="663" spans="1:13" hidden="1" x14ac:dyDescent="0.25">
      <c r="A663" t="s">
        <v>44</v>
      </c>
      <c r="B663" t="s">
        <v>1603</v>
      </c>
      <c r="C663" t="s">
        <v>8445</v>
      </c>
      <c r="D663" s="144">
        <v>43</v>
      </c>
      <c r="E663">
        <v>2.4E-2</v>
      </c>
      <c r="F663">
        <v>0.14699999999999999</v>
      </c>
      <c r="G663" s="6">
        <v>56245</v>
      </c>
      <c r="H663" s="6">
        <v>244</v>
      </c>
      <c r="I663" s="144" t="s">
        <v>3228</v>
      </c>
      <c r="J663" s="144">
        <v>50</v>
      </c>
      <c r="K663" s="6">
        <v>3491</v>
      </c>
      <c r="L663" s="6">
        <v>82</v>
      </c>
      <c r="M663">
        <v>0</v>
      </c>
    </row>
    <row r="664" spans="1:13" hidden="1" x14ac:dyDescent="0.25">
      <c r="A664" t="s">
        <v>44</v>
      </c>
      <c r="B664" t="s">
        <v>8444</v>
      </c>
      <c r="C664" t="s">
        <v>5167</v>
      </c>
      <c r="D664" s="144">
        <v>43</v>
      </c>
      <c r="E664">
        <v>6.6000000000000003E-2</v>
      </c>
      <c r="F664">
        <v>0.33800000000000002</v>
      </c>
      <c r="G664" s="6">
        <v>29506</v>
      </c>
      <c r="H664" s="6">
        <v>203</v>
      </c>
      <c r="I664" s="144" t="s">
        <v>335</v>
      </c>
      <c r="J664" s="144">
        <v>60</v>
      </c>
      <c r="K664" s="6">
        <v>2424</v>
      </c>
      <c r="L664" s="6">
        <v>106</v>
      </c>
      <c r="M664">
        <v>1E-3</v>
      </c>
    </row>
    <row r="665" spans="1:13" hidden="1" x14ac:dyDescent="0.25">
      <c r="A665" t="s">
        <v>44</v>
      </c>
      <c r="B665" t="s">
        <v>8443</v>
      </c>
      <c r="C665" t="s">
        <v>5167</v>
      </c>
      <c r="D665" s="144">
        <v>40</v>
      </c>
      <c r="E665">
        <v>0.125</v>
      </c>
      <c r="F665">
        <v>0.4</v>
      </c>
      <c r="G665" s="6">
        <v>24869</v>
      </c>
      <c r="H665" s="6">
        <v>89</v>
      </c>
      <c r="I665" s="144" t="s">
        <v>335</v>
      </c>
      <c r="J665" s="144">
        <v>25</v>
      </c>
      <c r="K665" s="6">
        <v>410</v>
      </c>
      <c r="L665" s="6">
        <v>15</v>
      </c>
      <c r="M665">
        <v>0</v>
      </c>
    </row>
    <row r="666" spans="1:13" hidden="1" x14ac:dyDescent="0.25">
      <c r="A666" t="s">
        <v>44</v>
      </c>
      <c r="B666" t="s">
        <v>8442</v>
      </c>
      <c r="C666" t="s">
        <v>5167</v>
      </c>
      <c r="D666" s="144">
        <v>40</v>
      </c>
      <c r="E666">
        <v>7.8E-2</v>
      </c>
      <c r="F666">
        <v>0.19</v>
      </c>
      <c r="G666" s="6">
        <v>32417</v>
      </c>
      <c r="H666" s="6">
        <v>141</v>
      </c>
      <c r="I666" s="144" t="s">
        <v>335</v>
      </c>
      <c r="J666" s="144">
        <v>60</v>
      </c>
      <c r="K666" s="6">
        <v>3333</v>
      </c>
      <c r="L666" s="6">
        <v>70</v>
      </c>
      <c r="M666">
        <v>2E-3</v>
      </c>
    </row>
    <row r="667" spans="1:13" hidden="1" x14ac:dyDescent="0.25">
      <c r="A667" t="s">
        <v>44</v>
      </c>
      <c r="B667" t="s">
        <v>854</v>
      </c>
      <c r="C667" t="s">
        <v>985</v>
      </c>
      <c r="D667" s="144">
        <v>40</v>
      </c>
      <c r="E667">
        <v>8.5999999999999993E-2</v>
      </c>
      <c r="F667">
        <v>0.436</v>
      </c>
      <c r="G667" s="6">
        <v>23470</v>
      </c>
      <c r="H667" s="6">
        <v>126</v>
      </c>
      <c r="I667" s="144" t="s">
        <v>335</v>
      </c>
      <c r="J667" s="144">
        <v>48</v>
      </c>
      <c r="K667" s="6">
        <v>1429</v>
      </c>
      <c r="L667" s="6">
        <v>47</v>
      </c>
      <c r="M667">
        <v>0</v>
      </c>
    </row>
    <row r="668" spans="1:13" hidden="1" x14ac:dyDescent="0.25">
      <c r="A668" t="s">
        <v>44</v>
      </c>
      <c r="B668" t="s">
        <v>501</v>
      </c>
      <c r="C668" t="s">
        <v>8441</v>
      </c>
      <c r="D668" s="144">
        <v>40</v>
      </c>
      <c r="E668">
        <v>0.105</v>
      </c>
      <c r="F668">
        <v>0.18</v>
      </c>
      <c r="G668" s="6">
        <v>33687</v>
      </c>
      <c r="H668" s="6">
        <v>139</v>
      </c>
      <c r="I668" s="144" t="s">
        <v>335</v>
      </c>
      <c r="J668" s="144">
        <v>33</v>
      </c>
      <c r="K668" s="6">
        <v>974</v>
      </c>
      <c r="L668" s="6">
        <v>40</v>
      </c>
      <c r="M668">
        <v>0</v>
      </c>
    </row>
    <row r="669" spans="1:13" hidden="1" x14ac:dyDescent="0.25">
      <c r="A669" t="s">
        <v>44</v>
      </c>
      <c r="B669" t="s">
        <v>8440</v>
      </c>
      <c r="C669" t="s">
        <v>8439</v>
      </c>
      <c r="D669" s="144">
        <v>40</v>
      </c>
      <c r="E669">
        <v>7.1999999999999995E-2</v>
      </c>
      <c r="F669">
        <v>0.14499999999999999</v>
      </c>
      <c r="G669" s="6">
        <v>57015</v>
      </c>
      <c r="H669" s="6">
        <v>146</v>
      </c>
      <c r="I669" s="144" t="s">
        <v>46</v>
      </c>
      <c r="J669" s="144">
        <v>20</v>
      </c>
      <c r="K669" s="6">
        <v>616</v>
      </c>
      <c r="L669" s="6">
        <v>22</v>
      </c>
      <c r="M669">
        <v>0</v>
      </c>
    </row>
    <row r="670" spans="1:13" hidden="1" x14ac:dyDescent="0.25">
      <c r="A670" t="s">
        <v>44</v>
      </c>
      <c r="B670" t="s">
        <v>8438</v>
      </c>
      <c r="C670" t="s">
        <v>5167</v>
      </c>
      <c r="D670" s="144">
        <v>38</v>
      </c>
      <c r="E670">
        <v>3.0000000000000001E-3</v>
      </c>
      <c r="F670">
        <v>0.61599999999999999</v>
      </c>
      <c r="G670" s="6">
        <v>2968</v>
      </c>
      <c r="H670" s="6">
        <v>189</v>
      </c>
      <c r="I670" s="144" t="s">
        <v>46</v>
      </c>
      <c r="J670" s="144">
        <v>50</v>
      </c>
      <c r="K670" s="6">
        <v>335</v>
      </c>
      <c r="L670" s="6">
        <v>171</v>
      </c>
      <c r="M670">
        <v>2E-3</v>
      </c>
    </row>
    <row r="671" spans="1:13" hidden="1" x14ac:dyDescent="0.25">
      <c r="A671" t="s">
        <v>44</v>
      </c>
      <c r="B671" t="s">
        <v>8437</v>
      </c>
      <c r="C671" t="s">
        <v>8436</v>
      </c>
      <c r="D671" s="144">
        <v>38</v>
      </c>
      <c r="E671">
        <v>8.5999999999999993E-2</v>
      </c>
      <c r="F671">
        <v>0.29099999999999998</v>
      </c>
      <c r="G671" s="6">
        <v>29452</v>
      </c>
      <c r="H671" s="6">
        <v>110</v>
      </c>
      <c r="I671" s="144" t="s">
        <v>335</v>
      </c>
      <c r="J671" s="144">
        <v>20</v>
      </c>
      <c r="K671" s="6">
        <v>346</v>
      </c>
      <c r="L671" s="6">
        <v>19</v>
      </c>
      <c r="M671">
        <v>0</v>
      </c>
    </row>
    <row r="672" spans="1:13" hidden="1" x14ac:dyDescent="0.25">
      <c r="A672" t="s">
        <v>44</v>
      </c>
      <c r="B672" t="s">
        <v>8435</v>
      </c>
      <c r="C672" t="s">
        <v>8408</v>
      </c>
      <c r="D672" s="144">
        <v>35</v>
      </c>
      <c r="E672">
        <v>3.2000000000000001E-2</v>
      </c>
      <c r="F672">
        <v>8.5000000000000006E-2</v>
      </c>
      <c r="G672" s="6">
        <v>44141</v>
      </c>
      <c r="H672" s="6">
        <v>164</v>
      </c>
      <c r="I672" s="144" t="s">
        <v>3228</v>
      </c>
      <c r="J672" s="144">
        <v>20</v>
      </c>
      <c r="K672" s="6">
        <v>989</v>
      </c>
      <c r="L672" s="6">
        <v>24</v>
      </c>
      <c r="M672">
        <v>0</v>
      </c>
    </row>
    <row r="673" spans="1:13" hidden="1" x14ac:dyDescent="0.25">
      <c r="A673" t="s">
        <v>44</v>
      </c>
      <c r="B673" t="s">
        <v>8434</v>
      </c>
      <c r="C673" t="s">
        <v>8433</v>
      </c>
      <c r="D673" s="144">
        <v>33</v>
      </c>
      <c r="E673">
        <v>8.9999999999999993E-3</v>
      </c>
      <c r="F673">
        <v>1</v>
      </c>
      <c r="G673" s="6">
        <v>1549</v>
      </c>
      <c r="H673" s="6">
        <v>11</v>
      </c>
      <c r="I673" s="144" t="s">
        <v>335</v>
      </c>
      <c r="J673" s="144">
        <v>33</v>
      </c>
      <c r="K673" s="6">
        <v>107</v>
      </c>
      <c r="L673" s="6">
        <v>7</v>
      </c>
      <c r="M673">
        <v>0</v>
      </c>
    </row>
    <row r="674" spans="1:13" hidden="1" x14ac:dyDescent="0.25">
      <c r="A674" t="s">
        <v>44</v>
      </c>
      <c r="B674" t="s">
        <v>8432</v>
      </c>
      <c r="C674" t="s">
        <v>5167</v>
      </c>
      <c r="D674" s="144">
        <v>30</v>
      </c>
      <c r="E674">
        <v>6.9000000000000006E-2</v>
      </c>
      <c r="F674">
        <v>0.20799999999999999</v>
      </c>
      <c r="G674" s="6">
        <v>26082</v>
      </c>
      <c r="H674" s="6">
        <v>74</v>
      </c>
      <c r="I674" s="144" t="s">
        <v>335</v>
      </c>
      <c r="J674" s="144">
        <v>18</v>
      </c>
      <c r="K674" s="6">
        <v>327</v>
      </c>
      <c r="L674" s="6">
        <v>8</v>
      </c>
      <c r="M674">
        <v>0</v>
      </c>
    </row>
    <row r="675" spans="1:13" hidden="1" x14ac:dyDescent="0.25">
      <c r="A675" t="s">
        <v>44</v>
      </c>
      <c r="B675" t="s">
        <v>8431</v>
      </c>
      <c r="C675" t="s">
        <v>5167</v>
      </c>
      <c r="D675" s="144">
        <v>30</v>
      </c>
      <c r="E675">
        <v>4.2999999999999997E-2</v>
      </c>
      <c r="F675">
        <v>0.14399999999999999</v>
      </c>
      <c r="G675" s="6">
        <v>28564</v>
      </c>
      <c r="H675" s="6">
        <v>145</v>
      </c>
      <c r="I675" s="144" t="s">
        <v>46</v>
      </c>
      <c r="J675" s="144">
        <v>28</v>
      </c>
      <c r="K675" s="6">
        <v>1003</v>
      </c>
      <c r="L675" s="6">
        <v>34</v>
      </c>
      <c r="M675">
        <v>0</v>
      </c>
    </row>
    <row r="676" spans="1:13" hidden="1" x14ac:dyDescent="0.25">
      <c r="A676" t="s">
        <v>44</v>
      </c>
      <c r="B676" t="s">
        <v>8430</v>
      </c>
      <c r="C676" t="s">
        <v>5167</v>
      </c>
      <c r="D676" s="144">
        <v>30</v>
      </c>
      <c r="E676">
        <v>4.7E-2</v>
      </c>
      <c r="F676">
        <v>0.104</v>
      </c>
      <c r="G676" s="6">
        <v>33957</v>
      </c>
      <c r="H676" s="6">
        <v>123</v>
      </c>
      <c r="I676" s="144" t="s">
        <v>46</v>
      </c>
      <c r="J676" s="144">
        <v>40</v>
      </c>
      <c r="K676" s="6">
        <v>2348</v>
      </c>
      <c r="L676" s="6">
        <v>38</v>
      </c>
      <c r="M676">
        <v>0</v>
      </c>
    </row>
    <row r="677" spans="1:13" hidden="1" x14ac:dyDescent="0.25">
      <c r="A677" t="s">
        <v>44</v>
      </c>
      <c r="B677" t="s">
        <v>8429</v>
      </c>
      <c r="C677" t="s">
        <v>8428</v>
      </c>
      <c r="D677" s="144">
        <v>28</v>
      </c>
      <c r="E677">
        <v>3.6999999999999998E-2</v>
      </c>
      <c r="F677">
        <v>0.12</v>
      </c>
      <c r="G677" s="6">
        <v>25193</v>
      </c>
      <c r="H677" s="6">
        <v>137</v>
      </c>
      <c r="I677" s="144" t="s">
        <v>46</v>
      </c>
      <c r="J677" s="144">
        <v>48</v>
      </c>
      <c r="K677" s="6">
        <v>2341</v>
      </c>
      <c r="L677" s="6">
        <v>53</v>
      </c>
      <c r="M677">
        <v>0</v>
      </c>
    </row>
    <row r="678" spans="1:13" hidden="1" x14ac:dyDescent="0.25">
      <c r="A678" t="s">
        <v>44</v>
      </c>
      <c r="B678" t="s">
        <v>8427</v>
      </c>
      <c r="C678" t="s">
        <v>8426</v>
      </c>
      <c r="D678" s="144">
        <v>28</v>
      </c>
      <c r="E678">
        <v>1.6E-2</v>
      </c>
      <c r="F678">
        <v>0.54600000000000004</v>
      </c>
      <c r="G678" s="6">
        <v>3502</v>
      </c>
      <c r="H678" s="6">
        <v>31</v>
      </c>
      <c r="I678" s="144" t="s">
        <v>335</v>
      </c>
      <c r="J678" s="144">
        <v>33</v>
      </c>
      <c r="K678" s="6">
        <v>223</v>
      </c>
      <c r="L678" s="6">
        <v>14</v>
      </c>
      <c r="M678">
        <v>0</v>
      </c>
    </row>
    <row r="679" spans="1:13" hidden="1" x14ac:dyDescent="0.25">
      <c r="A679" t="s">
        <v>44</v>
      </c>
      <c r="B679" t="s">
        <v>8425</v>
      </c>
      <c r="C679" t="s">
        <v>8424</v>
      </c>
      <c r="D679" s="144">
        <v>28</v>
      </c>
      <c r="E679">
        <v>4.3999999999999997E-2</v>
      </c>
      <c r="F679">
        <v>0.36299999999999999</v>
      </c>
      <c r="G679" s="6">
        <v>14004</v>
      </c>
      <c r="H679" s="6">
        <v>99</v>
      </c>
      <c r="I679" s="144" t="s">
        <v>335</v>
      </c>
      <c r="J679" s="144">
        <v>33</v>
      </c>
      <c r="K679" s="6">
        <v>546</v>
      </c>
      <c r="L679" s="6">
        <v>31</v>
      </c>
      <c r="M679">
        <v>0</v>
      </c>
    </row>
    <row r="680" spans="1:13" hidden="1" x14ac:dyDescent="0.25">
      <c r="A680" t="s">
        <v>44</v>
      </c>
      <c r="B680" t="s">
        <v>8423</v>
      </c>
      <c r="C680" t="s">
        <v>8422</v>
      </c>
      <c r="D680" s="144">
        <v>28</v>
      </c>
      <c r="E680">
        <v>8.3000000000000004E-2</v>
      </c>
      <c r="F680">
        <v>0.192</v>
      </c>
      <c r="G680" s="6">
        <v>16906</v>
      </c>
      <c r="H680" s="6">
        <v>59</v>
      </c>
      <c r="I680" s="144" t="s">
        <v>335</v>
      </c>
      <c r="J680" s="144">
        <v>25</v>
      </c>
      <c r="K680" s="6">
        <v>545</v>
      </c>
      <c r="L680" s="6">
        <v>9</v>
      </c>
      <c r="M680">
        <v>0</v>
      </c>
    </row>
    <row r="681" spans="1:13" hidden="1" x14ac:dyDescent="0.25">
      <c r="A681" t="s">
        <v>44</v>
      </c>
      <c r="B681" t="s">
        <v>8421</v>
      </c>
      <c r="C681" t="s">
        <v>8420</v>
      </c>
      <c r="D681" s="144">
        <v>28</v>
      </c>
      <c r="E681">
        <v>0.113</v>
      </c>
      <c r="F681">
        <v>0.249</v>
      </c>
      <c r="G681" s="6">
        <v>12446</v>
      </c>
      <c r="H681" s="6">
        <v>34</v>
      </c>
      <c r="I681" s="144" t="s">
        <v>335</v>
      </c>
      <c r="J681" s="144">
        <v>23</v>
      </c>
      <c r="K681" s="6">
        <v>243</v>
      </c>
      <c r="L681" s="6">
        <v>6</v>
      </c>
      <c r="M681">
        <v>0</v>
      </c>
    </row>
    <row r="682" spans="1:13" hidden="1" x14ac:dyDescent="0.25">
      <c r="A682" t="s">
        <v>44</v>
      </c>
      <c r="B682" t="s">
        <v>8419</v>
      </c>
      <c r="C682" t="s">
        <v>5167</v>
      </c>
      <c r="D682" s="144">
        <v>28</v>
      </c>
      <c r="E682">
        <v>4.7E-2</v>
      </c>
      <c r="F682">
        <v>0.11899999999999999</v>
      </c>
      <c r="G682" s="6">
        <v>34053</v>
      </c>
      <c r="H682" s="6">
        <v>102</v>
      </c>
      <c r="I682" s="144" t="s">
        <v>46</v>
      </c>
      <c r="J682" s="144">
        <v>33</v>
      </c>
      <c r="K682" s="6">
        <v>1626</v>
      </c>
      <c r="L682" s="6">
        <v>31</v>
      </c>
      <c r="M682">
        <v>0</v>
      </c>
    </row>
    <row r="683" spans="1:13" hidden="1" x14ac:dyDescent="0.25">
      <c r="A683" t="s">
        <v>44</v>
      </c>
      <c r="B683" t="s">
        <v>8418</v>
      </c>
      <c r="C683" t="s">
        <v>8412</v>
      </c>
      <c r="D683" s="144">
        <v>25</v>
      </c>
      <c r="E683">
        <v>7.1999999999999995E-2</v>
      </c>
      <c r="F683">
        <v>0.34699999999999998</v>
      </c>
      <c r="G683" s="6">
        <v>6333</v>
      </c>
      <c r="H683" s="6">
        <v>36</v>
      </c>
      <c r="I683" s="144" t="s">
        <v>627</v>
      </c>
      <c r="J683" s="144">
        <v>45</v>
      </c>
      <c r="K683" s="6">
        <v>652</v>
      </c>
      <c r="L683" s="6">
        <v>17</v>
      </c>
      <c r="M683">
        <v>0</v>
      </c>
    </row>
    <row r="684" spans="1:13" hidden="1" x14ac:dyDescent="0.25">
      <c r="A684" t="s">
        <v>44</v>
      </c>
      <c r="B684" t="s">
        <v>8417</v>
      </c>
      <c r="C684" t="s">
        <v>5167</v>
      </c>
      <c r="D684" s="144">
        <v>23</v>
      </c>
      <c r="E684">
        <v>7.4999999999999997E-2</v>
      </c>
      <c r="F684">
        <v>0.185</v>
      </c>
      <c r="G684" s="6">
        <v>5950</v>
      </c>
      <c r="H684" s="6">
        <v>9</v>
      </c>
      <c r="I684" s="144" t="s">
        <v>627</v>
      </c>
      <c r="J684" s="144">
        <v>10</v>
      </c>
      <c r="K684" s="6">
        <v>0</v>
      </c>
      <c r="L684" s="6">
        <v>0</v>
      </c>
      <c r="M684">
        <v>0</v>
      </c>
    </row>
    <row r="685" spans="1:13" hidden="1" x14ac:dyDescent="0.25">
      <c r="A685" t="s">
        <v>44</v>
      </c>
      <c r="B685" t="s">
        <v>8416</v>
      </c>
      <c r="C685" t="s">
        <v>5167</v>
      </c>
      <c r="D685" s="144">
        <v>18</v>
      </c>
      <c r="E685">
        <v>2.5000000000000001E-2</v>
      </c>
      <c r="F685">
        <v>0.14899999999999999</v>
      </c>
      <c r="G685" s="6">
        <v>16110</v>
      </c>
      <c r="H685" s="6">
        <v>42</v>
      </c>
      <c r="I685" s="144" t="s">
        <v>46</v>
      </c>
      <c r="J685" s="144">
        <v>13</v>
      </c>
      <c r="K685" s="6">
        <v>187</v>
      </c>
      <c r="L685" s="6">
        <v>3</v>
      </c>
      <c r="M685">
        <v>8.0000000000000002E-3</v>
      </c>
    </row>
    <row r="686" spans="1:13" hidden="1" x14ac:dyDescent="0.25">
      <c r="A686" t="s">
        <v>44</v>
      </c>
      <c r="B686" t="s">
        <v>8415</v>
      </c>
      <c r="C686" t="s">
        <v>5167</v>
      </c>
      <c r="D686" s="144">
        <v>18</v>
      </c>
      <c r="E686">
        <v>3.2000000000000001E-2</v>
      </c>
      <c r="F686">
        <v>7.8E-2</v>
      </c>
      <c r="G686" s="6">
        <v>17312</v>
      </c>
      <c r="H686" s="6">
        <v>45</v>
      </c>
      <c r="I686" s="144" t="s">
        <v>46</v>
      </c>
      <c r="J686" s="144">
        <v>10</v>
      </c>
      <c r="K686" s="6">
        <v>0</v>
      </c>
      <c r="L686" s="6">
        <v>5</v>
      </c>
      <c r="M686">
        <v>0</v>
      </c>
    </row>
    <row r="687" spans="1:13" hidden="1" x14ac:dyDescent="0.25">
      <c r="A687" t="s">
        <v>44</v>
      </c>
      <c r="B687" t="s">
        <v>8414</v>
      </c>
      <c r="C687" t="s">
        <v>8412</v>
      </c>
      <c r="D687" s="144">
        <v>15</v>
      </c>
      <c r="E687">
        <v>3.3000000000000002E-2</v>
      </c>
      <c r="F687">
        <v>0.13300000000000001</v>
      </c>
      <c r="G687" s="6">
        <v>2553</v>
      </c>
      <c r="H687" s="6">
        <v>13</v>
      </c>
      <c r="I687" s="144" t="s">
        <v>627</v>
      </c>
      <c r="J687" s="144">
        <v>18</v>
      </c>
      <c r="K687" s="6">
        <v>105</v>
      </c>
      <c r="L687" s="6">
        <v>3</v>
      </c>
      <c r="M687">
        <v>0</v>
      </c>
    </row>
    <row r="688" spans="1:13" hidden="1" x14ac:dyDescent="0.25">
      <c r="A688" t="s">
        <v>44</v>
      </c>
      <c r="B688" t="s">
        <v>8413</v>
      </c>
      <c r="C688" t="s">
        <v>8412</v>
      </c>
      <c r="D688" s="144">
        <v>15</v>
      </c>
      <c r="E688">
        <v>3.2000000000000001E-2</v>
      </c>
      <c r="F688">
        <v>0.15</v>
      </c>
      <c r="G688" s="6">
        <v>2590</v>
      </c>
      <c r="H688" s="6">
        <v>10</v>
      </c>
      <c r="I688" s="144" t="s">
        <v>627</v>
      </c>
      <c r="J688" s="144">
        <v>23</v>
      </c>
      <c r="K688" s="6">
        <v>177</v>
      </c>
      <c r="L688" s="6">
        <v>5</v>
      </c>
      <c r="M688">
        <v>0</v>
      </c>
    </row>
    <row r="689" spans="1:13" hidden="1" x14ac:dyDescent="0.25">
      <c r="A689" t="s">
        <v>44</v>
      </c>
      <c r="B689" t="s">
        <v>8411</v>
      </c>
      <c r="C689" t="s">
        <v>5167</v>
      </c>
      <c r="D689" s="144">
        <v>15</v>
      </c>
      <c r="E689">
        <v>1.0999999999999999E-2</v>
      </c>
      <c r="F689">
        <v>0.223</v>
      </c>
      <c r="G689" s="6">
        <v>4623</v>
      </c>
      <c r="H689" s="6">
        <v>10</v>
      </c>
      <c r="I689" s="144" t="s">
        <v>335</v>
      </c>
      <c r="J689" s="144">
        <v>10</v>
      </c>
      <c r="K689" s="6">
        <v>0</v>
      </c>
      <c r="L689" s="6">
        <v>0</v>
      </c>
      <c r="M689">
        <v>0</v>
      </c>
    </row>
    <row r="690" spans="1:13" hidden="1" x14ac:dyDescent="0.25">
      <c r="A690" t="s">
        <v>44</v>
      </c>
      <c r="B690" t="s">
        <v>8410</v>
      </c>
      <c r="C690" t="s">
        <v>8409</v>
      </c>
      <c r="D690" s="144">
        <v>15</v>
      </c>
      <c r="E690">
        <v>2.5000000000000001E-2</v>
      </c>
      <c r="F690">
        <v>0.17399999999999999</v>
      </c>
      <c r="G690" s="6">
        <v>1835</v>
      </c>
      <c r="H690" s="6">
        <v>9</v>
      </c>
      <c r="I690" s="144" t="s">
        <v>627</v>
      </c>
      <c r="J690" s="144">
        <v>18</v>
      </c>
      <c r="K690" s="6">
        <v>87</v>
      </c>
      <c r="L690" s="6">
        <v>3</v>
      </c>
      <c r="M690">
        <v>0</v>
      </c>
    </row>
    <row r="691" spans="1:13" hidden="1" x14ac:dyDescent="0.25">
      <c r="A691" t="s">
        <v>44</v>
      </c>
      <c r="B691" t="s">
        <v>3741</v>
      </c>
      <c r="C691" t="s">
        <v>8408</v>
      </c>
      <c r="D691" s="144">
        <v>10</v>
      </c>
      <c r="E691">
        <v>4.0000000000000001E-3</v>
      </c>
      <c r="F691">
        <v>7.4999999999999997E-2</v>
      </c>
      <c r="G691" s="6">
        <v>8508</v>
      </c>
      <c r="H691" s="6">
        <v>19</v>
      </c>
      <c r="I691" s="144" t="s">
        <v>3228</v>
      </c>
      <c r="J691" s="144">
        <v>10</v>
      </c>
      <c r="K691" s="6">
        <v>90</v>
      </c>
      <c r="L691" s="6">
        <v>3</v>
      </c>
      <c r="M691">
        <v>0</v>
      </c>
    </row>
    <row r="692" spans="1:13" hidden="1" x14ac:dyDescent="0.25">
      <c r="A692" t="s">
        <v>44</v>
      </c>
      <c r="B692" t="s">
        <v>8407</v>
      </c>
      <c r="C692" t="s">
        <v>1717</v>
      </c>
      <c r="D692" s="144">
        <v>10</v>
      </c>
      <c r="E692">
        <v>0</v>
      </c>
      <c r="F692" t="s">
        <v>2421</v>
      </c>
      <c r="G692" s="6">
        <v>0</v>
      </c>
      <c r="H692" s="6">
        <v>0</v>
      </c>
      <c r="I692" s="144" t="s">
        <v>627</v>
      </c>
      <c r="J692" s="144">
        <v>10</v>
      </c>
      <c r="K692" s="6">
        <v>0</v>
      </c>
      <c r="L692" s="6">
        <v>0</v>
      </c>
      <c r="M692">
        <v>0</v>
      </c>
    </row>
    <row r="693" spans="1:13" hidden="1" x14ac:dyDescent="0.25">
      <c r="A693" t="s">
        <v>1704</v>
      </c>
      <c r="B693" t="s">
        <v>8406</v>
      </c>
      <c r="C693" t="s">
        <v>1705</v>
      </c>
      <c r="D693" s="144">
        <v>60</v>
      </c>
      <c r="E693">
        <v>6.7000000000000004E-2</v>
      </c>
      <c r="F693">
        <v>0.55000000000000004</v>
      </c>
      <c r="G693" s="6">
        <v>12053</v>
      </c>
      <c r="H693" s="6">
        <v>59</v>
      </c>
      <c r="I693" s="144" t="s">
        <v>335</v>
      </c>
      <c r="J693" s="144">
        <v>60</v>
      </c>
      <c r="K693" s="6">
        <v>890</v>
      </c>
      <c r="L693" s="6">
        <v>18</v>
      </c>
      <c r="M693">
        <v>0</v>
      </c>
    </row>
    <row r="694" spans="1:13" hidden="1" x14ac:dyDescent="0.25">
      <c r="A694" t="s">
        <v>28</v>
      </c>
      <c r="B694" t="s">
        <v>1703</v>
      </c>
      <c r="C694" t="s">
        <v>1702</v>
      </c>
      <c r="D694" s="144">
        <v>93</v>
      </c>
      <c r="E694">
        <v>0.26100000000000001</v>
      </c>
      <c r="F694">
        <v>1</v>
      </c>
      <c r="G694" s="6">
        <v>45994</v>
      </c>
      <c r="H694" s="6">
        <v>829</v>
      </c>
      <c r="I694" s="144" t="s">
        <v>335</v>
      </c>
      <c r="J694" s="144">
        <v>100</v>
      </c>
      <c r="K694" s="6">
        <v>45994</v>
      </c>
      <c r="L694" s="6">
        <v>829</v>
      </c>
      <c r="M694">
        <v>0</v>
      </c>
    </row>
    <row r="695" spans="1:13" hidden="1" x14ac:dyDescent="0.25">
      <c r="A695" t="s">
        <v>28</v>
      </c>
      <c r="B695" t="s">
        <v>8405</v>
      </c>
      <c r="C695" t="s">
        <v>1700</v>
      </c>
      <c r="D695" s="144">
        <v>90</v>
      </c>
      <c r="E695">
        <v>0.52900000000000003</v>
      </c>
      <c r="F695">
        <v>0.70099999999999996</v>
      </c>
      <c r="G695" s="6">
        <v>162753</v>
      </c>
      <c r="H695" s="6">
        <v>833</v>
      </c>
      <c r="I695" s="144" t="s">
        <v>335</v>
      </c>
      <c r="J695" s="144">
        <v>60</v>
      </c>
      <c r="K695" s="6">
        <v>8356</v>
      </c>
      <c r="L695" s="6">
        <v>282</v>
      </c>
      <c r="M695">
        <v>0</v>
      </c>
    </row>
    <row r="696" spans="1:13" hidden="1" x14ac:dyDescent="0.25">
      <c r="A696" t="s">
        <v>28</v>
      </c>
      <c r="B696" t="s">
        <v>1699</v>
      </c>
      <c r="C696" t="s">
        <v>1698</v>
      </c>
      <c r="D696" s="144">
        <v>88</v>
      </c>
      <c r="E696">
        <v>0.29899999999999999</v>
      </c>
      <c r="F696">
        <v>0.69099999999999995</v>
      </c>
      <c r="G696" s="6">
        <v>65783</v>
      </c>
      <c r="H696" s="6">
        <v>647</v>
      </c>
      <c r="I696" s="144" t="s">
        <v>335</v>
      </c>
      <c r="J696" s="144">
        <v>80</v>
      </c>
      <c r="K696" s="6">
        <v>10023</v>
      </c>
      <c r="L696" s="6">
        <v>442</v>
      </c>
      <c r="M696">
        <v>5.0000000000000001E-3</v>
      </c>
    </row>
    <row r="697" spans="1:13" hidden="1" x14ac:dyDescent="0.25">
      <c r="A697" t="s">
        <v>28</v>
      </c>
      <c r="B697" t="s">
        <v>770</v>
      </c>
      <c r="C697" t="s">
        <v>1697</v>
      </c>
      <c r="D697" s="144">
        <v>85</v>
      </c>
      <c r="E697">
        <v>0.25700000000000001</v>
      </c>
      <c r="F697">
        <v>0.86599999999999999</v>
      </c>
      <c r="G697" s="6">
        <v>39725</v>
      </c>
      <c r="H697" s="6">
        <v>897</v>
      </c>
      <c r="I697" s="144" t="s">
        <v>335</v>
      </c>
      <c r="J697" s="144">
        <v>93</v>
      </c>
      <c r="K697" s="6">
        <v>13514</v>
      </c>
      <c r="L697" s="6">
        <v>793</v>
      </c>
      <c r="M697">
        <v>0</v>
      </c>
    </row>
    <row r="698" spans="1:13" hidden="1" x14ac:dyDescent="0.25">
      <c r="A698" t="s">
        <v>28</v>
      </c>
      <c r="B698" t="s">
        <v>1696</v>
      </c>
      <c r="C698" t="s">
        <v>1695</v>
      </c>
      <c r="D698" s="144">
        <v>85</v>
      </c>
      <c r="E698">
        <v>0.214</v>
      </c>
      <c r="F698">
        <v>0.84499999999999997</v>
      </c>
      <c r="G698" s="6">
        <v>45718</v>
      </c>
      <c r="H698" s="6">
        <v>744</v>
      </c>
      <c r="I698" s="144" t="s">
        <v>335</v>
      </c>
      <c r="J698" s="144">
        <v>88</v>
      </c>
      <c r="K698" s="6">
        <v>12603</v>
      </c>
      <c r="L698" s="6">
        <v>557</v>
      </c>
      <c r="M698">
        <v>0</v>
      </c>
    </row>
    <row r="699" spans="1:13" hidden="1" x14ac:dyDescent="0.25">
      <c r="A699" t="s">
        <v>28</v>
      </c>
      <c r="B699" t="s">
        <v>1694</v>
      </c>
      <c r="C699" t="s">
        <v>1692</v>
      </c>
      <c r="D699" s="144">
        <v>83</v>
      </c>
      <c r="E699">
        <v>0.23400000000000001</v>
      </c>
      <c r="F699">
        <v>0.66100000000000003</v>
      </c>
      <c r="G699" s="6">
        <v>67612</v>
      </c>
      <c r="H699" s="6">
        <v>695</v>
      </c>
      <c r="I699" s="144" t="s">
        <v>335</v>
      </c>
      <c r="J699" s="144">
        <v>73</v>
      </c>
      <c r="K699" s="6">
        <v>9777</v>
      </c>
      <c r="L699" s="6">
        <v>484</v>
      </c>
      <c r="M699">
        <v>2E-3</v>
      </c>
    </row>
    <row r="700" spans="1:13" hidden="1" x14ac:dyDescent="0.25">
      <c r="A700" t="s">
        <v>28</v>
      </c>
      <c r="B700" t="s">
        <v>8404</v>
      </c>
      <c r="C700" t="s">
        <v>1692</v>
      </c>
      <c r="D700" s="144">
        <v>83</v>
      </c>
      <c r="E700">
        <v>0.20799999999999999</v>
      </c>
      <c r="F700">
        <v>0.61399999999999999</v>
      </c>
      <c r="G700" s="6">
        <v>81433</v>
      </c>
      <c r="H700" s="6">
        <v>1310</v>
      </c>
      <c r="I700" s="144" t="s">
        <v>335</v>
      </c>
      <c r="J700" s="144">
        <v>90</v>
      </c>
      <c r="K700" s="6">
        <v>21030</v>
      </c>
      <c r="L700" s="6">
        <v>1059</v>
      </c>
      <c r="M700">
        <v>1E-3</v>
      </c>
    </row>
    <row r="701" spans="1:13" hidden="1" x14ac:dyDescent="0.25">
      <c r="A701" t="s">
        <v>28</v>
      </c>
      <c r="B701" t="s">
        <v>1691</v>
      </c>
      <c r="C701" t="s">
        <v>1690</v>
      </c>
      <c r="D701" s="144">
        <v>83</v>
      </c>
      <c r="E701">
        <v>0.21</v>
      </c>
      <c r="F701">
        <v>0.58799999999999997</v>
      </c>
      <c r="G701" s="6">
        <v>135924</v>
      </c>
      <c r="H701" s="6">
        <v>1363</v>
      </c>
      <c r="I701" s="144" t="s">
        <v>46</v>
      </c>
      <c r="J701" s="144">
        <v>80</v>
      </c>
      <c r="K701" s="6">
        <v>20457</v>
      </c>
      <c r="L701" s="6">
        <v>886</v>
      </c>
      <c r="M701">
        <v>2E-3</v>
      </c>
    </row>
    <row r="702" spans="1:13" hidden="1" x14ac:dyDescent="0.25">
      <c r="A702" t="s">
        <v>28</v>
      </c>
      <c r="B702" t="s">
        <v>1689</v>
      </c>
      <c r="C702" t="s">
        <v>8299</v>
      </c>
      <c r="D702" s="144">
        <v>80</v>
      </c>
      <c r="E702">
        <v>0.188</v>
      </c>
      <c r="F702">
        <v>0.72</v>
      </c>
      <c r="G702" s="6">
        <v>45302</v>
      </c>
      <c r="H702" s="6">
        <v>706</v>
      </c>
      <c r="I702" s="144" t="s">
        <v>335</v>
      </c>
      <c r="J702" s="144">
        <v>88</v>
      </c>
      <c r="K702" s="6">
        <v>12620</v>
      </c>
      <c r="L702" s="6">
        <v>568</v>
      </c>
      <c r="M702">
        <v>2E-3</v>
      </c>
    </row>
    <row r="703" spans="1:13" hidden="1" x14ac:dyDescent="0.25">
      <c r="A703" t="s">
        <v>28</v>
      </c>
      <c r="B703" t="s">
        <v>1687</v>
      </c>
      <c r="C703" t="s">
        <v>1686</v>
      </c>
      <c r="D703" s="144">
        <v>80</v>
      </c>
      <c r="E703">
        <v>0.16200000000000001</v>
      </c>
      <c r="F703">
        <v>1</v>
      </c>
      <c r="G703" s="6">
        <v>40142</v>
      </c>
      <c r="H703" s="6">
        <v>863</v>
      </c>
      <c r="I703" s="144" t="s">
        <v>335</v>
      </c>
      <c r="J703" s="144">
        <v>100</v>
      </c>
      <c r="K703" s="6">
        <v>40142</v>
      </c>
      <c r="L703" s="6">
        <v>863</v>
      </c>
      <c r="M703">
        <v>0</v>
      </c>
    </row>
    <row r="704" spans="1:13" hidden="1" x14ac:dyDescent="0.25">
      <c r="A704" t="s">
        <v>28</v>
      </c>
      <c r="B704" t="s">
        <v>423</v>
      </c>
      <c r="C704" t="s">
        <v>1685</v>
      </c>
      <c r="D704" s="144">
        <v>80</v>
      </c>
      <c r="E704">
        <v>0.246</v>
      </c>
      <c r="F704">
        <v>0.47</v>
      </c>
      <c r="G704" s="6">
        <v>141866</v>
      </c>
      <c r="H704" s="6">
        <v>1023</v>
      </c>
      <c r="I704" s="144" t="s">
        <v>46</v>
      </c>
      <c r="J704" s="144">
        <v>68</v>
      </c>
      <c r="K704" s="6">
        <v>12553</v>
      </c>
      <c r="L704" s="6">
        <v>435</v>
      </c>
      <c r="M704">
        <v>0</v>
      </c>
    </row>
    <row r="705" spans="1:13" hidden="1" x14ac:dyDescent="0.25">
      <c r="A705" t="s">
        <v>28</v>
      </c>
      <c r="B705" t="s">
        <v>168</v>
      </c>
      <c r="C705" t="s">
        <v>1399</v>
      </c>
      <c r="D705" s="144">
        <v>80</v>
      </c>
      <c r="E705">
        <v>0.17</v>
      </c>
      <c r="F705">
        <v>0.54900000000000004</v>
      </c>
      <c r="G705" s="6">
        <v>202201</v>
      </c>
      <c r="H705" s="6">
        <v>1674</v>
      </c>
      <c r="I705" s="144" t="s">
        <v>3228</v>
      </c>
      <c r="J705" s="144">
        <v>70</v>
      </c>
      <c r="K705" s="6">
        <v>22000</v>
      </c>
      <c r="L705" s="6">
        <v>895</v>
      </c>
      <c r="M705">
        <v>0</v>
      </c>
    </row>
    <row r="706" spans="1:13" hidden="1" x14ac:dyDescent="0.25">
      <c r="A706" t="s">
        <v>28</v>
      </c>
      <c r="B706" t="s">
        <v>1684</v>
      </c>
      <c r="C706" t="s">
        <v>1683</v>
      </c>
      <c r="D706" s="144">
        <v>80</v>
      </c>
      <c r="E706">
        <v>0.21</v>
      </c>
      <c r="F706">
        <v>0.89</v>
      </c>
      <c r="G706" s="6">
        <v>36523</v>
      </c>
      <c r="H706" s="6">
        <v>525</v>
      </c>
      <c r="I706" s="144" t="s">
        <v>335</v>
      </c>
      <c r="J706" s="144">
        <v>83</v>
      </c>
      <c r="K706" s="6">
        <v>8847</v>
      </c>
      <c r="L706" s="6">
        <v>395</v>
      </c>
      <c r="M706">
        <v>0</v>
      </c>
    </row>
    <row r="707" spans="1:13" hidden="1" x14ac:dyDescent="0.25">
      <c r="A707" t="s">
        <v>28</v>
      </c>
      <c r="B707" t="s">
        <v>1098</v>
      </c>
      <c r="C707" t="s">
        <v>8403</v>
      </c>
      <c r="D707" s="144">
        <v>80</v>
      </c>
      <c r="E707">
        <v>0.27400000000000002</v>
      </c>
      <c r="F707">
        <v>1</v>
      </c>
      <c r="G707" s="6">
        <v>25254</v>
      </c>
      <c r="H707" s="6">
        <v>388</v>
      </c>
      <c r="I707" s="144" t="s">
        <v>627</v>
      </c>
      <c r="J707" s="144">
        <v>95</v>
      </c>
      <c r="K707" s="6">
        <v>25254</v>
      </c>
      <c r="L707" s="6">
        <v>388</v>
      </c>
      <c r="M707">
        <v>0</v>
      </c>
    </row>
    <row r="708" spans="1:13" hidden="1" x14ac:dyDescent="0.25">
      <c r="A708" t="s">
        <v>28</v>
      </c>
      <c r="B708" t="s">
        <v>1681</v>
      </c>
      <c r="C708" t="s">
        <v>8402</v>
      </c>
      <c r="D708" s="144">
        <v>80</v>
      </c>
      <c r="E708">
        <v>0.23499999999999999</v>
      </c>
      <c r="F708">
        <v>0.69799999999999995</v>
      </c>
      <c r="G708" s="6">
        <v>50710</v>
      </c>
      <c r="H708" s="6">
        <v>487</v>
      </c>
      <c r="I708" s="144" t="s">
        <v>335</v>
      </c>
      <c r="J708" s="144">
        <v>75</v>
      </c>
      <c r="K708" s="6">
        <v>7723</v>
      </c>
      <c r="L708" s="6">
        <v>325</v>
      </c>
      <c r="M708">
        <v>0</v>
      </c>
    </row>
    <row r="709" spans="1:13" hidden="1" x14ac:dyDescent="0.25">
      <c r="A709" t="s">
        <v>28</v>
      </c>
      <c r="B709" t="s">
        <v>2252</v>
      </c>
      <c r="C709" t="s">
        <v>1678</v>
      </c>
      <c r="D709" s="144">
        <v>78</v>
      </c>
      <c r="E709">
        <v>0.23799999999999999</v>
      </c>
      <c r="F709">
        <v>0.76400000000000001</v>
      </c>
      <c r="G709" s="6">
        <v>39973</v>
      </c>
      <c r="H709" s="6">
        <v>567</v>
      </c>
      <c r="I709" s="144" t="s">
        <v>335</v>
      </c>
      <c r="J709" s="144">
        <v>85</v>
      </c>
      <c r="K709" s="6">
        <v>9341</v>
      </c>
      <c r="L709" s="6">
        <v>420</v>
      </c>
      <c r="M709">
        <v>0</v>
      </c>
    </row>
    <row r="710" spans="1:13" hidden="1" x14ac:dyDescent="0.25">
      <c r="A710" t="s">
        <v>28</v>
      </c>
      <c r="B710" t="s">
        <v>861</v>
      </c>
      <c r="C710" t="s">
        <v>1677</v>
      </c>
      <c r="D710" s="144">
        <v>78</v>
      </c>
      <c r="E710">
        <v>0.26</v>
      </c>
      <c r="F710">
        <v>0.85799999999999998</v>
      </c>
      <c r="G710" s="6">
        <v>35999</v>
      </c>
      <c r="H710" s="6">
        <v>419</v>
      </c>
      <c r="I710" s="144" t="s">
        <v>335</v>
      </c>
      <c r="J710" s="144">
        <v>75</v>
      </c>
      <c r="K710" s="6">
        <v>5946</v>
      </c>
      <c r="L710" s="6">
        <v>309</v>
      </c>
      <c r="M710">
        <v>0</v>
      </c>
    </row>
    <row r="711" spans="1:13" hidden="1" x14ac:dyDescent="0.25">
      <c r="A711" t="s">
        <v>28</v>
      </c>
      <c r="B711" t="s">
        <v>1021</v>
      </c>
      <c r="C711" t="s">
        <v>1676</v>
      </c>
      <c r="D711" s="144">
        <v>78</v>
      </c>
      <c r="E711">
        <v>0.154</v>
      </c>
      <c r="F711">
        <v>0.67200000000000004</v>
      </c>
      <c r="G711" s="6">
        <v>76607</v>
      </c>
      <c r="H711" s="6">
        <v>1117</v>
      </c>
      <c r="I711" s="144" t="s">
        <v>335</v>
      </c>
      <c r="J711" s="144">
        <v>85</v>
      </c>
      <c r="K711" s="6">
        <v>19806</v>
      </c>
      <c r="L711" s="6">
        <v>872</v>
      </c>
      <c r="M711">
        <v>5.0000000000000001E-3</v>
      </c>
    </row>
    <row r="712" spans="1:13" hidden="1" x14ac:dyDescent="0.25">
      <c r="A712" t="s">
        <v>28</v>
      </c>
      <c r="B712" t="s">
        <v>108</v>
      </c>
      <c r="C712" t="s">
        <v>1675</v>
      </c>
      <c r="D712" s="144">
        <v>78</v>
      </c>
      <c r="E712">
        <v>0.23499999999999999</v>
      </c>
      <c r="F712">
        <v>0.49099999999999999</v>
      </c>
      <c r="G712" s="6">
        <v>94175</v>
      </c>
      <c r="H712" s="6">
        <v>742</v>
      </c>
      <c r="I712" s="144" t="s">
        <v>335</v>
      </c>
      <c r="J712" s="144">
        <v>70</v>
      </c>
      <c r="K712" s="6">
        <v>11022</v>
      </c>
      <c r="L712" s="6">
        <v>400</v>
      </c>
      <c r="M712">
        <v>2E-3</v>
      </c>
    </row>
    <row r="713" spans="1:13" hidden="1" x14ac:dyDescent="0.25">
      <c r="A713" t="s">
        <v>28</v>
      </c>
      <c r="B713" t="s">
        <v>1674</v>
      </c>
      <c r="C713" t="s">
        <v>669</v>
      </c>
      <c r="D713" s="144">
        <v>78</v>
      </c>
      <c r="E713">
        <v>0.24</v>
      </c>
      <c r="F713">
        <v>0.68</v>
      </c>
      <c r="G713" s="6">
        <v>45491</v>
      </c>
      <c r="H713" s="6">
        <v>514</v>
      </c>
      <c r="I713" s="144" t="s">
        <v>335</v>
      </c>
      <c r="J713" s="144">
        <v>78</v>
      </c>
      <c r="K713" s="6">
        <v>8880</v>
      </c>
      <c r="L713" s="6">
        <v>346</v>
      </c>
      <c r="M713">
        <v>0</v>
      </c>
    </row>
    <row r="714" spans="1:13" hidden="1" x14ac:dyDescent="0.25">
      <c r="A714" t="s">
        <v>28</v>
      </c>
      <c r="B714" t="s">
        <v>1673</v>
      </c>
      <c r="C714" t="s">
        <v>1672</v>
      </c>
      <c r="D714" s="144">
        <v>78</v>
      </c>
      <c r="E714">
        <v>0.253</v>
      </c>
      <c r="F714">
        <v>0.74199999999999999</v>
      </c>
      <c r="G714" s="6">
        <v>42589</v>
      </c>
      <c r="H714" s="6">
        <v>475</v>
      </c>
      <c r="I714" s="144" t="s">
        <v>335</v>
      </c>
      <c r="J714" s="144">
        <v>80</v>
      </c>
      <c r="K714" s="6">
        <v>8115</v>
      </c>
      <c r="L714" s="6">
        <v>306</v>
      </c>
      <c r="M714">
        <v>0</v>
      </c>
    </row>
    <row r="715" spans="1:13" hidden="1" x14ac:dyDescent="0.25">
      <c r="A715" t="s">
        <v>28</v>
      </c>
      <c r="B715" t="s">
        <v>167</v>
      </c>
      <c r="C715" t="s">
        <v>2683</v>
      </c>
      <c r="D715" s="144">
        <v>75</v>
      </c>
      <c r="E715">
        <v>0.11600000000000001</v>
      </c>
      <c r="F715">
        <v>0.61099999999999999</v>
      </c>
      <c r="G715" s="6">
        <v>165762</v>
      </c>
      <c r="H715" s="6">
        <v>2092</v>
      </c>
      <c r="I715" s="144" t="s">
        <v>3228</v>
      </c>
      <c r="J715" s="144">
        <v>78</v>
      </c>
      <c r="K715" s="6">
        <v>28987</v>
      </c>
      <c r="L715" s="6">
        <v>1424</v>
      </c>
      <c r="M715">
        <v>2E-3</v>
      </c>
    </row>
    <row r="716" spans="1:13" hidden="1" x14ac:dyDescent="0.25">
      <c r="A716" t="s">
        <v>28</v>
      </c>
      <c r="B716" t="s">
        <v>2244</v>
      </c>
      <c r="C716" t="s">
        <v>2243</v>
      </c>
      <c r="D716" s="144">
        <v>75</v>
      </c>
      <c r="E716">
        <v>0.26700000000000002</v>
      </c>
      <c r="F716">
        <v>0.95799999999999996</v>
      </c>
      <c r="G716" s="6">
        <v>23759</v>
      </c>
      <c r="H716" s="6">
        <v>374</v>
      </c>
      <c r="I716" s="144" t="s">
        <v>627</v>
      </c>
      <c r="J716" s="144">
        <v>83</v>
      </c>
      <c r="K716" s="6">
        <v>7385</v>
      </c>
      <c r="L716" s="6">
        <v>283</v>
      </c>
      <c r="M716">
        <v>0</v>
      </c>
    </row>
    <row r="717" spans="1:13" hidden="1" x14ac:dyDescent="0.25">
      <c r="A717" t="s">
        <v>28</v>
      </c>
      <c r="B717" t="s">
        <v>2690</v>
      </c>
      <c r="C717" t="s">
        <v>2679</v>
      </c>
      <c r="D717" s="144">
        <v>75</v>
      </c>
      <c r="E717">
        <v>0.309</v>
      </c>
      <c r="F717">
        <v>0.71</v>
      </c>
      <c r="G717" s="6">
        <v>42681</v>
      </c>
      <c r="H717" s="6">
        <v>332</v>
      </c>
      <c r="I717" s="144" t="s">
        <v>335</v>
      </c>
      <c r="J717" s="144">
        <v>63</v>
      </c>
      <c r="K717" s="6">
        <v>4763</v>
      </c>
      <c r="L717" s="6">
        <v>183</v>
      </c>
      <c r="M717">
        <v>0</v>
      </c>
    </row>
    <row r="718" spans="1:13" hidden="1" x14ac:dyDescent="0.25">
      <c r="A718" t="s">
        <v>28</v>
      </c>
      <c r="B718" t="s">
        <v>2240</v>
      </c>
      <c r="C718" t="s">
        <v>1884</v>
      </c>
      <c r="D718" s="144">
        <v>75</v>
      </c>
      <c r="E718">
        <v>0.17899999999999999</v>
      </c>
      <c r="F718">
        <v>0.47399999999999998</v>
      </c>
      <c r="G718" s="6">
        <v>165993</v>
      </c>
      <c r="H718" s="6">
        <v>1865</v>
      </c>
      <c r="I718" s="144" t="s">
        <v>46</v>
      </c>
      <c r="J718" s="144">
        <v>83</v>
      </c>
      <c r="K718" s="6">
        <v>31815</v>
      </c>
      <c r="L718" s="6">
        <v>1300</v>
      </c>
      <c r="M718">
        <v>0</v>
      </c>
    </row>
    <row r="719" spans="1:13" hidden="1" x14ac:dyDescent="0.25">
      <c r="A719" t="s">
        <v>28</v>
      </c>
      <c r="B719" t="s">
        <v>8401</v>
      </c>
      <c r="C719" t="s">
        <v>8362</v>
      </c>
      <c r="D719" s="144">
        <v>75</v>
      </c>
      <c r="E719">
        <v>0.152</v>
      </c>
      <c r="F719">
        <v>0.49299999999999999</v>
      </c>
      <c r="G719" s="6">
        <v>229350</v>
      </c>
      <c r="H719" s="6">
        <v>2341</v>
      </c>
      <c r="I719" s="144" t="s">
        <v>3228</v>
      </c>
      <c r="J719" s="144">
        <v>78</v>
      </c>
      <c r="K719" s="6">
        <v>34754</v>
      </c>
      <c r="L719" s="6">
        <v>1546</v>
      </c>
      <c r="M719">
        <v>0</v>
      </c>
    </row>
    <row r="720" spans="1:13" hidden="1" x14ac:dyDescent="0.25">
      <c r="A720" t="s">
        <v>28</v>
      </c>
      <c r="B720" t="s">
        <v>8400</v>
      </c>
      <c r="C720" t="s">
        <v>8399</v>
      </c>
      <c r="D720" s="144">
        <v>75</v>
      </c>
      <c r="E720">
        <v>0.186</v>
      </c>
      <c r="F720">
        <v>0.48799999999999999</v>
      </c>
      <c r="G720" s="6">
        <v>108874</v>
      </c>
      <c r="H720" s="6">
        <v>1213</v>
      </c>
      <c r="I720" s="144" t="s">
        <v>46</v>
      </c>
      <c r="J720" s="144">
        <v>75</v>
      </c>
      <c r="K720" s="6">
        <v>15975</v>
      </c>
      <c r="L720" s="6">
        <v>801</v>
      </c>
      <c r="M720">
        <v>0</v>
      </c>
    </row>
    <row r="721" spans="1:13" hidden="1" x14ac:dyDescent="0.25">
      <c r="A721" t="s">
        <v>28</v>
      </c>
      <c r="B721" t="s">
        <v>2258</v>
      </c>
      <c r="C721" t="s">
        <v>2257</v>
      </c>
      <c r="D721" s="144">
        <v>75</v>
      </c>
      <c r="E721">
        <v>0.20899999999999999</v>
      </c>
      <c r="F721">
        <v>1</v>
      </c>
      <c r="G721" s="6">
        <v>29516</v>
      </c>
      <c r="H721" s="6">
        <v>386</v>
      </c>
      <c r="I721" s="144" t="s">
        <v>335</v>
      </c>
      <c r="J721" s="144">
        <v>95</v>
      </c>
      <c r="K721" s="6">
        <v>29516</v>
      </c>
      <c r="L721" s="6">
        <v>386</v>
      </c>
      <c r="M721">
        <v>0</v>
      </c>
    </row>
    <row r="722" spans="1:13" hidden="1" x14ac:dyDescent="0.25">
      <c r="A722" t="s">
        <v>28</v>
      </c>
      <c r="B722" t="s">
        <v>8398</v>
      </c>
      <c r="C722" t="s">
        <v>8397</v>
      </c>
      <c r="D722" s="144">
        <v>75</v>
      </c>
      <c r="E722">
        <v>0.29199999999999998</v>
      </c>
      <c r="F722">
        <v>0.84</v>
      </c>
      <c r="G722" s="6">
        <v>31936</v>
      </c>
      <c r="H722" s="6">
        <v>391</v>
      </c>
      <c r="I722" s="144" t="s">
        <v>335</v>
      </c>
      <c r="J722" s="144">
        <v>78</v>
      </c>
      <c r="K722" s="6">
        <v>6770</v>
      </c>
      <c r="L722" s="6">
        <v>284</v>
      </c>
      <c r="M722">
        <v>0</v>
      </c>
    </row>
    <row r="723" spans="1:13" hidden="1" x14ac:dyDescent="0.25">
      <c r="A723" t="s">
        <v>28</v>
      </c>
      <c r="B723" t="s">
        <v>2248</v>
      </c>
      <c r="C723" t="s">
        <v>2247</v>
      </c>
      <c r="D723" s="144">
        <v>73</v>
      </c>
      <c r="E723">
        <v>0.125</v>
      </c>
      <c r="F723">
        <v>0.73599999999999999</v>
      </c>
      <c r="G723" s="6">
        <v>64734</v>
      </c>
      <c r="H723" s="6">
        <v>894</v>
      </c>
      <c r="I723" s="144" t="s">
        <v>46</v>
      </c>
      <c r="J723" s="144">
        <v>83</v>
      </c>
      <c r="K723" s="6">
        <v>15814</v>
      </c>
      <c r="L723" s="6">
        <v>681</v>
      </c>
      <c r="M723">
        <v>1E-3</v>
      </c>
    </row>
    <row r="724" spans="1:13" hidden="1" x14ac:dyDescent="0.25">
      <c r="A724" t="s">
        <v>28</v>
      </c>
      <c r="B724" t="s">
        <v>8396</v>
      </c>
      <c r="C724" t="s">
        <v>8395</v>
      </c>
      <c r="D724" s="144">
        <v>73</v>
      </c>
      <c r="E724">
        <v>0.17799999999999999</v>
      </c>
      <c r="F724">
        <v>0.64100000000000001</v>
      </c>
      <c r="G724" s="6">
        <v>51685</v>
      </c>
      <c r="H724" s="6">
        <v>555</v>
      </c>
      <c r="I724" s="144" t="s">
        <v>335</v>
      </c>
      <c r="J724" s="144">
        <v>73</v>
      </c>
      <c r="K724" s="6">
        <v>8705</v>
      </c>
      <c r="L724" s="6">
        <v>386</v>
      </c>
      <c r="M724">
        <v>0</v>
      </c>
    </row>
    <row r="725" spans="1:13" hidden="1" x14ac:dyDescent="0.25">
      <c r="A725" t="s">
        <v>28</v>
      </c>
      <c r="B725" t="s">
        <v>2685</v>
      </c>
      <c r="C725" t="s">
        <v>2677</v>
      </c>
      <c r="D725" s="144">
        <v>73</v>
      </c>
      <c r="E725">
        <v>0.187</v>
      </c>
      <c r="F725">
        <v>0.74199999999999999</v>
      </c>
      <c r="G725" s="6">
        <v>43118</v>
      </c>
      <c r="H725" s="6">
        <v>388</v>
      </c>
      <c r="I725" s="144" t="s">
        <v>335</v>
      </c>
      <c r="J725" s="144">
        <v>53</v>
      </c>
      <c r="K725" s="6">
        <v>4760</v>
      </c>
      <c r="L725" s="6">
        <v>202</v>
      </c>
      <c r="M725">
        <v>0</v>
      </c>
    </row>
    <row r="726" spans="1:13" hidden="1" x14ac:dyDescent="0.25">
      <c r="A726" t="s">
        <v>28</v>
      </c>
      <c r="B726" t="s">
        <v>1916</v>
      </c>
      <c r="C726" t="s">
        <v>2462</v>
      </c>
      <c r="D726" s="144">
        <v>73</v>
      </c>
      <c r="E726">
        <v>0.22700000000000001</v>
      </c>
      <c r="F726">
        <v>0.78100000000000003</v>
      </c>
      <c r="G726" s="6">
        <v>42471</v>
      </c>
      <c r="H726" s="6">
        <v>334</v>
      </c>
      <c r="I726" s="144" t="s">
        <v>335</v>
      </c>
      <c r="J726" s="144">
        <v>68</v>
      </c>
      <c r="K726" s="6">
        <v>6585</v>
      </c>
      <c r="L726" s="6">
        <v>204</v>
      </c>
      <c r="M726">
        <v>0</v>
      </c>
    </row>
    <row r="727" spans="1:13" hidden="1" x14ac:dyDescent="0.25">
      <c r="A727" t="s">
        <v>28</v>
      </c>
      <c r="B727" t="s">
        <v>2684</v>
      </c>
      <c r="C727" t="s">
        <v>2678</v>
      </c>
      <c r="D727" s="144">
        <v>73</v>
      </c>
      <c r="E727">
        <v>0.155</v>
      </c>
      <c r="F727">
        <v>0.52300000000000002</v>
      </c>
      <c r="G727" s="6">
        <v>149037</v>
      </c>
      <c r="H727" s="6">
        <v>1012</v>
      </c>
      <c r="I727" s="144" t="s">
        <v>46</v>
      </c>
      <c r="J727" s="144">
        <v>60</v>
      </c>
      <c r="K727" s="6">
        <v>11217</v>
      </c>
      <c r="L727" s="6">
        <v>444</v>
      </c>
      <c r="M727">
        <v>0</v>
      </c>
    </row>
    <row r="728" spans="1:13" hidden="1" x14ac:dyDescent="0.25">
      <c r="A728" t="s">
        <v>28</v>
      </c>
      <c r="B728" t="s">
        <v>2689</v>
      </c>
      <c r="C728" t="s">
        <v>2688</v>
      </c>
      <c r="D728" s="144">
        <v>73</v>
      </c>
      <c r="E728">
        <v>0.20399999999999999</v>
      </c>
      <c r="F728">
        <v>0.57899999999999996</v>
      </c>
      <c r="G728" s="6">
        <v>66564</v>
      </c>
      <c r="H728" s="6">
        <v>423</v>
      </c>
      <c r="I728" s="144" t="s">
        <v>335</v>
      </c>
      <c r="J728" s="144">
        <v>48</v>
      </c>
      <c r="K728" s="6">
        <v>5209</v>
      </c>
      <c r="L728" s="6">
        <v>195</v>
      </c>
      <c r="M728">
        <v>0</v>
      </c>
    </row>
    <row r="729" spans="1:13" hidden="1" x14ac:dyDescent="0.25">
      <c r="A729" t="s">
        <v>28</v>
      </c>
      <c r="B729" t="s">
        <v>2681</v>
      </c>
      <c r="C729" t="s">
        <v>862</v>
      </c>
      <c r="D729" s="144">
        <v>73</v>
      </c>
      <c r="E729">
        <v>0.193</v>
      </c>
      <c r="F729">
        <v>0.49</v>
      </c>
      <c r="G729" s="6">
        <v>67873</v>
      </c>
      <c r="H729" s="6">
        <v>515</v>
      </c>
      <c r="I729" s="144" t="s">
        <v>335</v>
      </c>
      <c r="J729" s="144">
        <v>58</v>
      </c>
      <c r="K729" s="6">
        <v>7486</v>
      </c>
      <c r="L729" s="6">
        <v>292</v>
      </c>
      <c r="M729">
        <v>0</v>
      </c>
    </row>
    <row r="730" spans="1:13" hidden="1" x14ac:dyDescent="0.25">
      <c r="A730" t="s">
        <v>28</v>
      </c>
      <c r="B730" t="s">
        <v>8394</v>
      </c>
      <c r="C730" t="s">
        <v>5008</v>
      </c>
      <c r="D730" s="144">
        <v>70</v>
      </c>
      <c r="E730">
        <v>0.28199999999999997</v>
      </c>
      <c r="F730">
        <v>0.91500000000000004</v>
      </c>
      <c r="G730" s="6">
        <v>19748</v>
      </c>
      <c r="H730" s="6">
        <v>251</v>
      </c>
      <c r="I730" s="144" t="s">
        <v>627</v>
      </c>
      <c r="J730" s="144">
        <v>78</v>
      </c>
      <c r="K730" s="6">
        <v>5293</v>
      </c>
      <c r="L730" s="6">
        <v>184</v>
      </c>
      <c r="M730">
        <v>0</v>
      </c>
    </row>
    <row r="731" spans="1:13" hidden="1" x14ac:dyDescent="0.25">
      <c r="A731" t="s">
        <v>28</v>
      </c>
      <c r="B731" t="s">
        <v>8393</v>
      </c>
      <c r="C731" t="s">
        <v>8392</v>
      </c>
      <c r="D731" s="144">
        <v>70</v>
      </c>
      <c r="E731">
        <v>0.14399999999999999</v>
      </c>
      <c r="F731">
        <v>0.65800000000000003</v>
      </c>
      <c r="G731" s="6">
        <v>61525</v>
      </c>
      <c r="H731" s="6">
        <v>698</v>
      </c>
      <c r="I731" s="144" t="s">
        <v>335</v>
      </c>
      <c r="J731" s="144">
        <v>80</v>
      </c>
      <c r="K731" s="6">
        <v>13384</v>
      </c>
      <c r="L731" s="6">
        <v>531</v>
      </c>
      <c r="M731">
        <v>2E-3</v>
      </c>
    </row>
    <row r="732" spans="1:13" hidden="1" x14ac:dyDescent="0.25">
      <c r="A732" t="s">
        <v>28</v>
      </c>
      <c r="B732" t="s">
        <v>8391</v>
      </c>
      <c r="C732" t="s">
        <v>2012</v>
      </c>
      <c r="D732" s="144">
        <v>70</v>
      </c>
      <c r="E732">
        <v>0.187</v>
      </c>
      <c r="F732">
        <v>0.53400000000000003</v>
      </c>
      <c r="G732" s="6">
        <v>58057</v>
      </c>
      <c r="H732" s="6">
        <v>488</v>
      </c>
      <c r="I732" s="144" t="s">
        <v>335</v>
      </c>
      <c r="J732" s="144">
        <v>58</v>
      </c>
      <c r="K732" s="6">
        <v>6097</v>
      </c>
      <c r="L732" s="6">
        <v>297</v>
      </c>
      <c r="M732">
        <v>0</v>
      </c>
    </row>
    <row r="733" spans="1:13" hidden="1" x14ac:dyDescent="0.25">
      <c r="A733" t="s">
        <v>28</v>
      </c>
      <c r="B733" t="s">
        <v>2472</v>
      </c>
      <c r="C733" t="s">
        <v>2245</v>
      </c>
      <c r="D733" s="144">
        <v>70</v>
      </c>
      <c r="E733">
        <v>0.218</v>
      </c>
      <c r="F733">
        <v>0.752</v>
      </c>
      <c r="G733" s="6">
        <v>32104</v>
      </c>
      <c r="H733" s="6">
        <v>421</v>
      </c>
      <c r="I733" s="144" t="s">
        <v>335</v>
      </c>
      <c r="J733" s="144">
        <v>70</v>
      </c>
      <c r="K733" s="6">
        <v>5123</v>
      </c>
      <c r="L733" s="6">
        <v>319</v>
      </c>
      <c r="M733">
        <v>0</v>
      </c>
    </row>
    <row r="734" spans="1:13" hidden="1" x14ac:dyDescent="0.25">
      <c r="A734" t="s">
        <v>28</v>
      </c>
      <c r="B734" t="s">
        <v>8390</v>
      </c>
      <c r="C734" t="s">
        <v>8389</v>
      </c>
      <c r="D734" s="144">
        <v>70</v>
      </c>
      <c r="E734">
        <v>0.249</v>
      </c>
      <c r="F734">
        <v>0.97899999999999998</v>
      </c>
      <c r="G734" s="6">
        <v>31423</v>
      </c>
      <c r="H734" s="6">
        <v>267</v>
      </c>
      <c r="I734" s="144" t="s">
        <v>335</v>
      </c>
      <c r="J734" s="144">
        <v>65</v>
      </c>
      <c r="K734" s="6">
        <v>5275</v>
      </c>
      <c r="L734" s="6">
        <v>172</v>
      </c>
      <c r="M734">
        <v>0</v>
      </c>
    </row>
    <row r="735" spans="1:13" hidden="1" x14ac:dyDescent="0.25">
      <c r="A735" t="s">
        <v>28</v>
      </c>
      <c r="B735" t="s">
        <v>8388</v>
      </c>
      <c r="C735" t="s">
        <v>8387</v>
      </c>
      <c r="D735" s="144">
        <v>70</v>
      </c>
      <c r="E735">
        <v>0.128</v>
      </c>
      <c r="F735">
        <v>0.55900000000000005</v>
      </c>
      <c r="G735" s="6">
        <v>105589</v>
      </c>
      <c r="H735" s="6">
        <v>1083</v>
      </c>
      <c r="I735" s="144" t="s">
        <v>46</v>
      </c>
      <c r="J735" s="144">
        <v>70</v>
      </c>
      <c r="K735" s="6">
        <v>17167</v>
      </c>
      <c r="L735" s="6">
        <v>701</v>
      </c>
      <c r="M735">
        <v>0</v>
      </c>
    </row>
    <row r="736" spans="1:13" hidden="1" x14ac:dyDescent="0.25">
      <c r="A736" t="s">
        <v>28</v>
      </c>
      <c r="B736" t="s">
        <v>2254</v>
      </c>
      <c r="C736" t="s">
        <v>2253</v>
      </c>
      <c r="D736" s="144">
        <v>70</v>
      </c>
      <c r="E736">
        <v>0.27600000000000002</v>
      </c>
      <c r="F736">
        <v>1</v>
      </c>
      <c r="G736" s="6">
        <v>12959</v>
      </c>
      <c r="H736" s="6">
        <v>261</v>
      </c>
      <c r="I736" s="144" t="s">
        <v>627</v>
      </c>
      <c r="J736" s="144">
        <v>90</v>
      </c>
      <c r="K736" s="6">
        <v>12959</v>
      </c>
      <c r="L736" s="6">
        <v>261</v>
      </c>
      <c r="M736">
        <v>0</v>
      </c>
    </row>
    <row r="737" spans="1:13" hidden="1" x14ac:dyDescent="0.25">
      <c r="A737" t="s">
        <v>28</v>
      </c>
      <c r="B737" t="s">
        <v>2687</v>
      </c>
      <c r="C737" t="s">
        <v>2686</v>
      </c>
      <c r="D737" s="144">
        <v>70</v>
      </c>
      <c r="E737">
        <v>0.26</v>
      </c>
      <c r="F737">
        <v>0.80400000000000005</v>
      </c>
      <c r="G737" s="6">
        <v>35117</v>
      </c>
      <c r="H737" s="6">
        <v>232</v>
      </c>
      <c r="I737" s="144" t="s">
        <v>335</v>
      </c>
      <c r="J737" s="144">
        <v>38</v>
      </c>
      <c r="K737" s="6">
        <v>2701</v>
      </c>
      <c r="L737" s="6">
        <v>100</v>
      </c>
      <c r="M737">
        <v>0</v>
      </c>
    </row>
    <row r="738" spans="1:13" hidden="1" x14ac:dyDescent="0.25">
      <c r="A738" t="s">
        <v>28</v>
      </c>
      <c r="B738" t="s">
        <v>2256</v>
      </c>
      <c r="C738" t="s">
        <v>2255</v>
      </c>
      <c r="D738" s="144">
        <v>68</v>
      </c>
      <c r="E738">
        <v>0.127</v>
      </c>
      <c r="F738">
        <v>1</v>
      </c>
      <c r="G738" s="6">
        <v>22992</v>
      </c>
      <c r="H738" s="6">
        <v>632</v>
      </c>
      <c r="I738" s="144" t="s">
        <v>335</v>
      </c>
      <c r="J738" s="144">
        <v>90</v>
      </c>
      <c r="K738" s="6">
        <v>9757</v>
      </c>
      <c r="L738" s="6">
        <v>543</v>
      </c>
      <c r="M738">
        <v>0</v>
      </c>
    </row>
    <row r="739" spans="1:13" hidden="1" x14ac:dyDescent="0.25">
      <c r="A739" t="s">
        <v>28</v>
      </c>
      <c r="B739" t="s">
        <v>160</v>
      </c>
      <c r="C739" t="s">
        <v>8273</v>
      </c>
      <c r="D739" s="144">
        <v>68</v>
      </c>
      <c r="E739">
        <v>0.14499999999999999</v>
      </c>
      <c r="F739">
        <v>0.42799999999999999</v>
      </c>
      <c r="G739" s="6">
        <v>139612</v>
      </c>
      <c r="H739" s="6">
        <v>996</v>
      </c>
      <c r="I739" s="144" t="s">
        <v>46</v>
      </c>
      <c r="J739" s="144">
        <v>63</v>
      </c>
      <c r="K739" s="6">
        <v>14163</v>
      </c>
      <c r="L739" s="6">
        <v>500</v>
      </c>
      <c r="M739">
        <v>0</v>
      </c>
    </row>
    <row r="740" spans="1:13" hidden="1" x14ac:dyDescent="0.25">
      <c r="A740" t="s">
        <v>28</v>
      </c>
      <c r="B740" t="s">
        <v>51</v>
      </c>
      <c r="C740" t="s">
        <v>8374</v>
      </c>
      <c r="D740" s="144">
        <v>68</v>
      </c>
      <c r="E740">
        <v>0.13100000000000001</v>
      </c>
      <c r="F740">
        <v>0.38800000000000001</v>
      </c>
      <c r="G740" s="6">
        <v>1552038</v>
      </c>
      <c r="H740" s="6">
        <v>59274</v>
      </c>
      <c r="I740" s="144" t="s">
        <v>21</v>
      </c>
      <c r="J740" s="144">
        <v>80</v>
      </c>
      <c r="K740" s="6">
        <v>351985</v>
      </c>
      <c r="L740" s="6">
        <v>53114</v>
      </c>
      <c r="M740">
        <v>0</v>
      </c>
    </row>
    <row r="741" spans="1:13" hidden="1" x14ac:dyDescent="0.25">
      <c r="A741" t="s">
        <v>28</v>
      </c>
      <c r="B741" t="s">
        <v>912</v>
      </c>
      <c r="C741" t="s">
        <v>4637</v>
      </c>
      <c r="D741" s="144">
        <v>68</v>
      </c>
      <c r="E741">
        <v>0.13300000000000001</v>
      </c>
      <c r="F741">
        <v>0.78600000000000003</v>
      </c>
      <c r="G741" s="6">
        <v>33010</v>
      </c>
      <c r="H741" s="6">
        <v>472</v>
      </c>
      <c r="I741" s="144" t="s">
        <v>335</v>
      </c>
      <c r="J741" s="144">
        <v>78</v>
      </c>
      <c r="K741" s="6">
        <v>7859</v>
      </c>
      <c r="L741" s="6">
        <v>359</v>
      </c>
      <c r="M741">
        <v>0</v>
      </c>
    </row>
    <row r="742" spans="1:13" hidden="1" x14ac:dyDescent="0.25">
      <c r="A742" t="s">
        <v>28</v>
      </c>
      <c r="B742" t="s">
        <v>8386</v>
      </c>
      <c r="C742" t="s">
        <v>5836</v>
      </c>
      <c r="D742" s="144">
        <v>68</v>
      </c>
      <c r="E742">
        <v>0.182</v>
      </c>
      <c r="F742">
        <v>0.64900000000000002</v>
      </c>
      <c r="G742" s="6">
        <v>39780</v>
      </c>
      <c r="H742" s="6">
        <v>462</v>
      </c>
      <c r="I742" s="144" t="s">
        <v>335</v>
      </c>
      <c r="J742" s="144">
        <v>73</v>
      </c>
      <c r="K742" s="6">
        <v>7786</v>
      </c>
      <c r="L742" s="6">
        <v>300</v>
      </c>
      <c r="M742">
        <v>0</v>
      </c>
    </row>
    <row r="743" spans="1:13" hidden="1" x14ac:dyDescent="0.25">
      <c r="A743" t="s">
        <v>28</v>
      </c>
      <c r="B743" t="s">
        <v>2680</v>
      </c>
      <c r="C743" t="s">
        <v>1298</v>
      </c>
      <c r="D743" s="144">
        <v>68</v>
      </c>
      <c r="E743">
        <v>0.22800000000000001</v>
      </c>
      <c r="F743">
        <v>0.39500000000000002</v>
      </c>
      <c r="G743" s="6">
        <v>95791</v>
      </c>
      <c r="H743" s="6">
        <v>467</v>
      </c>
      <c r="I743" s="144" t="s">
        <v>335</v>
      </c>
      <c r="J743" s="144">
        <v>18</v>
      </c>
      <c r="K743" s="6">
        <v>1906</v>
      </c>
      <c r="L743" s="6">
        <v>45</v>
      </c>
      <c r="M743">
        <v>0</v>
      </c>
    </row>
    <row r="744" spans="1:13" hidden="1" x14ac:dyDescent="0.25">
      <c r="A744" t="s">
        <v>28</v>
      </c>
      <c r="B744" t="s">
        <v>645</v>
      </c>
      <c r="C744" t="s">
        <v>1884</v>
      </c>
      <c r="D744" s="144">
        <v>65</v>
      </c>
      <c r="E744">
        <v>0.20300000000000001</v>
      </c>
      <c r="F744">
        <v>0.54100000000000004</v>
      </c>
      <c r="G744" s="6">
        <v>26107</v>
      </c>
      <c r="H744" s="6">
        <v>555</v>
      </c>
      <c r="I744" s="144" t="s">
        <v>335</v>
      </c>
      <c r="J744" s="144">
        <v>93</v>
      </c>
      <c r="K744" s="6">
        <v>11846</v>
      </c>
      <c r="L744" s="6">
        <v>413</v>
      </c>
      <c r="M744">
        <v>0</v>
      </c>
    </row>
    <row r="745" spans="1:13" hidden="1" x14ac:dyDescent="0.25">
      <c r="A745" t="s">
        <v>28</v>
      </c>
      <c r="B745" t="s">
        <v>2246</v>
      </c>
      <c r="C745" t="s">
        <v>2245</v>
      </c>
      <c r="D745" s="144">
        <v>65</v>
      </c>
      <c r="E745">
        <v>0.17599999999999999</v>
      </c>
      <c r="F745">
        <v>0.68100000000000005</v>
      </c>
      <c r="G745" s="6">
        <v>29390</v>
      </c>
      <c r="H745" s="6">
        <v>491</v>
      </c>
      <c r="I745" s="144" t="s">
        <v>335</v>
      </c>
      <c r="J745" s="144">
        <v>83</v>
      </c>
      <c r="K745" s="6">
        <v>9533</v>
      </c>
      <c r="L745" s="6">
        <v>391</v>
      </c>
      <c r="M745">
        <v>5.0000000000000001E-3</v>
      </c>
    </row>
    <row r="746" spans="1:13" hidden="1" x14ac:dyDescent="0.25">
      <c r="A746" t="s">
        <v>28</v>
      </c>
      <c r="B746" t="s">
        <v>8385</v>
      </c>
      <c r="C746" t="s">
        <v>6127</v>
      </c>
      <c r="D746" s="144">
        <v>65</v>
      </c>
      <c r="E746">
        <v>0.183</v>
      </c>
      <c r="F746">
        <v>0.96099999999999997</v>
      </c>
      <c r="G746" s="6">
        <v>23072</v>
      </c>
      <c r="H746" s="6">
        <v>239</v>
      </c>
      <c r="I746" s="144" t="s">
        <v>335</v>
      </c>
      <c r="J746" s="144">
        <v>70</v>
      </c>
      <c r="K746" s="6">
        <v>4970</v>
      </c>
      <c r="L746" s="6">
        <v>176</v>
      </c>
      <c r="M746">
        <v>0</v>
      </c>
    </row>
    <row r="747" spans="1:13" hidden="1" x14ac:dyDescent="0.25">
      <c r="A747" t="s">
        <v>28</v>
      </c>
      <c r="B747" t="s">
        <v>8384</v>
      </c>
      <c r="C747" t="s">
        <v>5864</v>
      </c>
      <c r="D747" s="144">
        <v>65</v>
      </c>
      <c r="E747">
        <v>0.253</v>
      </c>
      <c r="F747">
        <v>0.57099999999999995</v>
      </c>
      <c r="G747" s="6">
        <v>34227</v>
      </c>
      <c r="H747" s="6">
        <v>259</v>
      </c>
      <c r="I747" s="144" t="s">
        <v>335</v>
      </c>
      <c r="J747" s="144">
        <v>48</v>
      </c>
      <c r="K747" s="6">
        <v>3979</v>
      </c>
      <c r="L747" s="6">
        <v>140</v>
      </c>
      <c r="M747">
        <v>0</v>
      </c>
    </row>
    <row r="748" spans="1:13" hidden="1" x14ac:dyDescent="0.25">
      <c r="A748" t="s">
        <v>28</v>
      </c>
      <c r="B748" t="s">
        <v>8383</v>
      </c>
      <c r="C748" t="s">
        <v>8382</v>
      </c>
      <c r="D748" s="144">
        <v>65</v>
      </c>
      <c r="E748">
        <v>0.115</v>
      </c>
      <c r="F748">
        <v>0.72399999999999998</v>
      </c>
      <c r="G748" s="6">
        <v>52401</v>
      </c>
      <c r="H748" s="6">
        <v>479</v>
      </c>
      <c r="I748" s="144" t="s">
        <v>335</v>
      </c>
      <c r="J748" s="144">
        <v>63</v>
      </c>
      <c r="K748" s="6">
        <v>8557</v>
      </c>
      <c r="L748" s="6">
        <v>261</v>
      </c>
      <c r="M748">
        <v>0</v>
      </c>
    </row>
    <row r="749" spans="1:13" hidden="1" x14ac:dyDescent="0.25">
      <c r="A749" t="s">
        <v>28</v>
      </c>
      <c r="B749" t="s">
        <v>2682</v>
      </c>
      <c r="C749" t="s">
        <v>8381</v>
      </c>
      <c r="D749" s="144">
        <v>65</v>
      </c>
      <c r="E749">
        <v>0.20699999999999999</v>
      </c>
      <c r="F749">
        <v>0.59199999999999997</v>
      </c>
      <c r="G749" s="6">
        <v>40849</v>
      </c>
      <c r="H749" s="6">
        <v>343</v>
      </c>
      <c r="I749" s="144" t="s">
        <v>335</v>
      </c>
      <c r="J749" s="144">
        <v>45</v>
      </c>
      <c r="K749" s="6">
        <v>3717</v>
      </c>
      <c r="L749" s="6">
        <v>176</v>
      </c>
      <c r="M749">
        <v>0</v>
      </c>
    </row>
    <row r="750" spans="1:13" hidden="1" x14ac:dyDescent="0.25">
      <c r="A750" t="s">
        <v>28</v>
      </c>
      <c r="B750" t="s">
        <v>8380</v>
      </c>
      <c r="C750" t="s">
        <v>8379</v>
      </c>
      <c r="D750" s="144">
        <v>63</v>
      </c>
      <c r="E750">
        <v>0.27100000000000002</v>
      </c>
      <c r="F750">
        <v>0.94899999999999995</v>
      </c>
      <c r="G750" s="6">
        <v>15595</v>
      </c>
      <c r="H750" s="6">
        <v>186</v>
      </c>
      <c r="I750" s="144" t="s">
        <v>627</v>
      </c>
      <c r="J750" s="144">
        <v>63</v>
      </c>
      <c r="K750" s="6">
        <v>3086</v>
      </c>
      <c r="L750" s="6">
        <v>135</v>
      </c>
      <c r="M750">
        <v>0</v>
      </c>
    </row>
    <row r="751" spans="1:13" hidden="1" x14ac:dyDescent="0.25">
      <c r="A751" t="s">
        <v>28</v>
      </c>
      <c r="B751" t="s">
        <v>8378</v>
      </c>
      <c r="C751" t="s">
        <v>1893</v>
      </c>
      <c r="D751" s="144">
        <v>63</v>
      </c>
      <c r="E751">
        <v>0.30099999999999999</v>
      </c>
      <c r="F751">
        <v>0.92600000000000005</v>
      </c>
      <c r="G751" s="6">
        <v>12580</v>
      </c>
      <c r="H751" s="6">
        <v>165</v>
      </c>
      <c r="I751" s="144" t="s">
        <v>627</v>
      </c>
      <c r="J751" s="144">
        <v>68</v>
      </c>
      <c r="K751" s="6">
        <v>3621</v>
      </c>
      <c r="L751" s="6">
        <v>114</v>
      </c>
      <c r="M751">
        <v>0</v>
      </c>
    </row>
    <row r="752" spans="1:13" hidden="1" x14ac:dyDescent="0.25">
      <c r="A752" t="s">
        <v>28</v>
      </c>
      <c r="B752" t="s">
        <v>8377</v>
      </c>
      <c r="C752" t="s">
        <v>8376</v>
      </c>
      <c r="D752" s="144">
        <v>63</v>
      </c>
      <c r="E752">
        <v>0.17899999999999999</v>
      </c>
      <c r="F752">
        <v>0.36899999999999999</v>
      </c>
      <c r="G752" s="6">
        <v>62667</v>
      </c>
      <c r="H752" s="6">
        <v>577</v>
      </c>
      <c r="I752" s="144" t="s">
        <v>335</v>
      </c>
      <c r="J752" s="144">
        <v>35</v>
      </c>
      <c r="K752" s="6">
        <v>2758</v>
      </c>
      <c r="L752" s="6">
        <v>280</v>
      </c>
      <c r="M752">
        <v>2E-3</v>
      </c>
    </row>
    <row r="753" spans="1:13" hidden="1" x14ac:dyDescent="0.25">
      <c r="A753" t="s">
        <v>28</v>
      </c>
      <c r="B753" t="s">
        <v>8375</v>
      </c>
      <c r="C753" t="s">
        <v>8374</v>
      </c>
      <c r="D753" s="144">
        <v>63</v>
      </c>
      <c r="E753">
        <v>0.13200000000000001</v>
      </c>
      <c r="F753">
        <v>0.46200000000000002</v>
      </c>
      <c r="G753" s="6">
        <v>72927</v>
      </c>
      <c r="H753" s="6">
        <v>583</v>
      </c>
      <c r="I753" s="144" t="s">
        <v>46</v>
      </c>
      <c r="J753" s="144">
        <v>60</v>
      </c>
      <c r="K753" s="6">
        <v>8909</v>
      </c>
      <c r="L753" s="6">
        <v>325</v>
      </c>
      <c r="M753">
        <v>0</v>
      </c>
    </row>
    <row r="754" spans="1:13" hidden="1" x14ac:dyDescent="0.25">
      <c r="A754" t="s">
        <v>28</v>
      </c>
      <c r="B754" t="s">
        <v>8373</v>
      </c>
      <c r="C754" t="s">
        <v>8372</v>
      </c>
      <c r="D754" s="144">
        <v>63</v>
      </c>
      <c r="E754">
        <v>9.5000000000000001E-2</v>
      </c>
      <c r="F754">
        <v>0.63</v>
      </c>
      <c r="G754" s="6">
        <v>42465</v>
      </c>
      <c r="H754" s="6">
        <v>728</v>
      </c>
      <c r="I754" s="144" t="s">
        <v>335</v>
      </c>
      <c r="J754" s="144">
        <v>78</v>
      </c>
      <c r="K754" s="6">
        <v>10629</v>
      </c>
      <c r="L754" s="6">
        <v>584</v>
      </c>
      <c r="M754">
        <v>0</v>
      </c>
    </row>
    <row r="755" spans="1:13" hidden="1" x14ac:dyDescent="0.25">
      <c r="A755" t="s">
        <v>28</v>
      </c>
      <c r="B755" t="s">
        <v>2042</v>
      </c>
      <c r="C755" t="s">
        <v>2041</v>
      </c>
      <c r="D755" s="144">
        <v>63</v>
      </c>
      <c r="E755">
        <v>0.183</v>
      </c>
      <c r="F755">
        <v>1</v>
      </c>
      <c r="G755" s="6">
        <v>19477</v>
      </c>
      <c r="H755" s="6">
        <v>220</v>
      </c>
      <c r="I755" s="144" t="s">
        <v>335</v>
      </c>
      <c r="J755" s="144">
        <v>73</v>
      </c>
      <c r="K755" s="6">
        <v>5073</v>
      </c>
      <c r="L755" s="6">
        <v>158</v>
      </c>
      <c r="M755">
        <v>0</v>
      </c>
    </row>
    <row r="756" spans="1:13" hidden="1" x14ac:dyDescent="0.25">
      <c r="A756" t="s">
        <v>28</v>
      </c>
      <c r="B756" t="s">
        <v>8371</v>
      </c>
      <c r="C756" t="s">
        <v>2677</v>
      </c>
      <c r="D756" s="144">
        <v>63</v>
      </c>
      <c r="E756">
        <v>0.14599999999999999</v>
      </c>
      <c r="F756">
        <v>0.47199999999999998</v>
      </c>
      <c r="G756" s="6">
        <v>61855</v>
      </c>
      <c r="H756" s="6">
        <v>706</v>
      </c>
      <c r="I756" s="144" t="s">
        <v>335</v>
      </c>
      <c r="J756" s="144">
        <v>73</v>
      </c>
      <c r="K756" s="6">
        <v>12435</v>
      </c>
      <c r="L756" s="6">
        <v>458</v>
      </c>
      <c r="M756">
        <v>0</v>
      </c>
    </row>
    <row r="757" spans="1:13" hidden="1" x14ac:dyDescent="0.25">
      <c r="A757" t="s">
        <v>28</v>
      </c>
      <c r="B757" t="s">
        <v>8370</v>
      </c>
      <c r="C757" t="s">
        <v>8369</v>
      </c>
      <c r="D757" s="144">
        <v>63</v>
      </c>
      <c r="E757">
        <v>0.34300000000000003</v>
      </c>
      <c r="F757">
        <v>0.60799999999999998</v>
      </c>
      <c r="G757" s="6">
        <v>38286</v>
      </c>
      <c r="H757" s="6">
        <v>136</v>
      </c>
      <c r="I757" s="144" t="s">
        <v>335</v>
      </c>
      <c r="J757" s="144">
        <v>20</v>
      </c>
      <c r="K757" s="6">
        <v>1108</v>
      </c>
      <c r="L757" s="6">
        <v>30</v>
      </c>
      <c r="M757">
        <v>0</v>
      </c>
    </row>
    <row r="758" spans="1:13" hidden="1" x14ac:dyDescent="0.25">
      <c r="A758" t="s">
        <v>28</v>
      </c>
      <c r="B758" t="s">
        <v>551</v>
      </c>
      <c r="C758" t="s">
        <v>2679</v>
      </c>
      <c r="D758" s="144">
        <v>63</v>
      </c>
      <c r="E758">
        <v>0.222</v>
      </c>
      <c r="F758">
        <v>0.59199999999999997</v>
      </c>
      <c r="G758" s="6">
        <v>35309</v>
      </c>
      <c r="H758" s="6">
        <v>272</v>
      </c>
      <c r="I758" s="144" t="s">
        <v>335</v>
      </c>
      <c r="J758" s="144">
        <v>50</v>
      </c>
      <c r="K758" s="6">
        <v>3793</v>
      </c>
      <c r="L758" s="6">
        <v>141</v>
      </c>
      <c r="M758">
        <v>0</v>
      </c>
    </row>
    <row r="759" spans="1:13" hidden="1" x14ac:dyDescent="0.25">
      <c r="A759" t="s">
        <v>28</v>
      </c>
      <c r="B759" t="s">
        <v>8368</v>
      </c>
      <c r="C759" t="s">
        <v>8367</v>
      </c>
      <c r="D759" s="144">
        <v>63</v>
      </c>
      <c r="E759">
        <v>0.14099999999999999</v>
      </c>
      <c r="F759">
        <v>0.27800000000000002</v>
      </c>
      <c r="G759" s="6">
        <v>143176</v>
      </c>
      <c r="H759" s="6">
        <v>838</v>
      </c>
      <c r="I759" s="144" t="s">
        <v>3228</v>
      </c>
      <c r="J759" s="144">
        <v>50</v>
      </c>
      <c r="K759" s="6">
        <v>9923</v>
      </c>
      <c r="L759" s="6">
        <v>320</v>
      </c>
      <c r="M759">
        <v>0</v>
      </c>
    </row>
    <row r="760" spans="1:13" hidden="1" x14ac:dyDescent="0.25">
      <c r="A760" t="s">
        <v>28</v>
      </c>
      <c r="B760" t="s">
        <v>2242</v>
      </c>
      <c r="C760" t="s">
        <v>2241</v>
      </c>
      <c r="D760" s="144">
        <v>60</v>
      </c>
      <c r="E760">
        <v>0.151</v>
      </c>
      <c r="F760">
        <v>0.92400000000000004</v>
      </c>
      <c r="G760" s="6">
        <v>12532</v>
      </c>
      <c r="H760" s="6">
        <v>289</v>
      </c>
      <c r="I760" s="144" t="s">
        <v>627</v>
      </c>
      <c r="J760" s="144">
        <v>83</v>
      </c>
      <c r="K760" s="6">
        <v>5381</v>
      </c>
      <c r="L760" s="6">
        <v>247</v>
      </c>
      <c r="M760">
        <v>0</v>
      </c>
    </row>
    <row r="761" spans="1:13" hidden="1" x14ac:dyDescent="0.25">
      <c r="A761" t="s">
        <v>28</v>
      </c>
      <c r="B761" t="s">
        <v>8366</v>
      </c>
      <c r="C761" t="s">
        <v>8365</v>
      </c>
      <c r="D761" s="144">
        <v>60</v>
      </c>
      <c r="E761">
        <v>0.155</v>
      </c>
      <c r="F761">
        <v>0.48299999999999998</v>
      </c>
      <c r="G761" s="6">
        <v>47308</v>
      </c>
      <c r="H761" s="6">
        <v>389</v>
      </c>
      <c r="I761" s="144" t="s">
        <v>335</v>
      </c>
      <c r="J761" s="144">
        <v>58</v>
      </c>
      <c r="K761" s="6">
        <v>6094</v>
      </c>
      <c r="L761" s="6">
        <v>229</v>
      </c>
      <c r="M761">
        <v>0</v>
      </c>
    </row>
    <row r="762" spans="1:13" hidden="1" x14ac:dyDescent="0.25">
      <c r="A762" t="s">
        <v>28</v>
      </c>
      <c r="B762" t="s">
        <v>8364</v>
      </c>
      <c r="C762" t="s">
        <v>8340</v>
      </c>
      <c r="D762" s="144">
        <v>60</v>
      </c>
      <c r="E762">
        <v>0.161</v>
      </c>
      <c r="F762">
        <v>0.59599999999999997</v>
      </c>
      <c r="G762" s="6">
        <v>33704</v>
      </c>
      <c r="H762" s="6">
        <v>462</v>
      </c>
      <c r="I762" s="144" t="s">
        <v>335</v>
      </c>
      <c r="J762" s="144">
        <v>70</v>
      </c>
      <c r="K762" s="6">
        <v>7038</v>
      </c>
      <c r="L762" s="6">
        <v>342</v>
      </c>
      <c r="M762">
        <v>0</v>
      </c>
    </row>
    <row r="763" spans="1:13" hidden="1" x14ac:dyDescent="0.25">
      <c r="A763" t="s">
        <v>28</v>
      </c>
      <c r="B763" t="s">
        <v>8363</v>
      </c>
      <c r="C763" t="s">
        <v>8362</v>
      </c>
      <c r="D763" s="144">
        <v>60</v>
      </c>
      <c r="E763">
        <v>0.16600000000000001</v>
      </c>
      <c r="F763">
        <v>0.73399999999999999</v>
      </c>
      <c r="G763" s="6">
        <v>26643</v>
      </c>
      <c r="H763" s="6">
        <v>304</v>
      </c>
      <c r="I763" s="144" t="s">
        <v>335</v>
      </c>
      <c r="J763" s="144">
        <v>65</v>
      </c>
      <c r="K763" s="6">
        <v>5165</v>
      </c>
      <c r="L763" s="6">
        <v>215</v>
      </c>
      <c r="M763">
        <v>0</v>
      </c>
    </row>
    <row r="764" spans="1:13" hidden="1" x14ac:dyDescent="0.25">
      <c r="A764" t="s">
        <v>28</v>
      </c>
      <c r="B764" t="s">
        <v>340</v>
      </c>
      <c r="C764" t="s">
        <v>1055</v>
      </c>
      <c r="D764" s="144">
        <v>60</v>
      </c>
      <c r="E764">
        <v>0.24</v>
      </c>
      <c r="F764">
        <v>0.53800000000000003</v>
      </c>
      <c r="G764" s="6">
        <v>23102</v>
      </c>
      <c r="H764" s="6">
        <v>287</v>
      </c>
      <c r="I764" s="144" t="s">
        <v>627</v>
      </c>
      <c r="J764" s="144">
        <v>63</v>
      </c>
      <c r="K764" s="6">
        <v>4504</v>
      </c>
      <c r="L764" s="6">
        <v>192</v>
      </c>
      <c r="M764">
        <v>0</v>
      </c>
    </row>
    <row r="765" spans="1:13" hidden="1" x14ac:dyDescent="0.25">
      <c r="A765" t="s">
        <v>28</v>
      </c>
      <c r="B765" t="s">
        <v>164</v>
      </c>
      <c r="C765" t="s">
        <v>8361</v>
      </c>
      <c r="D765" s="144">
        <v>60</v>
      </c>
      <c r="E765">
        <v>0.107</v>
      </c>
      <c r="F765">
        <v>0.26900000000000002</v>
      </c>
      <c r="G765" s="6">
        <v>1360714</v>
      </c>
      <c r="H765" s="6">
        <v>9814</v>
      </c>
      <c r="I765" s="144" t="s">
        <v>21</v>
      </c>
      <c r="J765" s="144">
        <v>60</v>
      </c>
      <c r="K765" s="6">
        <v>119217</v>
      </c>
      <c r="L765" s="6">
        <v>4514</v>
      </c>
      <c r="M765">
        <v>0</v>
      </c>
    </row>
    <row r="766" spans="1:13" hidden="1" x14ac:dyDescent="0.25">
      <c r="A766" t="s">
        <v>28</v>
      </c>
      <c r="B766" t="s">
        <v>8360</v>
      </c>
      <c r="C766" t="s">
        <v>8359</v>
      </c>
      <c r="D766" s="144">
        <v>60</v>
      </c>
      <c r="E766">
        <v>0.16600000000000001</v>
      </c>
      <c r="F766">
        <v>0.27100000000000002</v>
      </c>
      <c r="G766" s="6">
        <v>84585</v>
      </c>
      <c r="H766" s="6">
        <v>387</v>
      </c>
      <c r="I766" s="144" t="s">
        <v>46</v>
      </c>
      <c r="J766" s="144">
        <v>28</v>
      </c>
      <c r="K766" s="6">
        <v>4692</v>
      </c>
      <c r="L766" s="6">
        <v>105</v>
      </c>
      <c r="M766">
        <v>0</v>
      </c>
    </row>
    <row r="767" spans="1:13" hidden="1" x14ac:dyDescent="0.25">
      <c r="A767" t="s">
        <v>28</v>
      </c>
      <c r="B767" t="s">
        <v>8358</v>
      </c>
      <c r="C767" t="s">
        <v>8357</v>
      </c>
      <c r="D767" s="144">
        <v>60</v>
      </c>
      <c r="E767">
        <v>0.17899999999999999</v>
      </c>
      <c r="F767">
        <v>0.78800000000000003</v>
      </c>
      <c r="G767" s="6">
        <v>22526</v>
      </c>
      <c r="H767" s="6">
        <v>271</v>
      </c>
      <c r="I767" s="144" t="s">
        <v>335</v>
      </c>
      <c r="J767" s="144">
        <v>53</v>
      </c>
      <c r="K767" s="6">
        <v>3192</v>
      </c>
      <c r="L767" s="6">
        <v>156</v>
      </c>
      <c r="M767">
        <v>0</v>
      </c>
    </row>
    <row r="768" spans="1:13" hidden="1" x14ac:dyDescent="0.25">
      <c r="A768" t="s">
        <v>28</v>
      </c>
      <c r="B768" t="s">
        <v>8356</v>
      </c>
      <c r="C768" t="s">
        <v>8330</v>
      </c>
      <c r="D768" s="144">
        <v>60</v>
      </c>
      <c r="E768">
        <v>0.158</v>
      </c>
      <c r="F768">
        <v>0.23400000000000001</v>
      </c>
      <c r="G768" s="6">
        <v>97625</v>
      </c>
      <c r="H768" s="6">
        <v>533</v>
      </c>
      <c r="I768" s="144" t="s">
        <v>46</v>
      </c>
      <c r="J768" s="144">
        <v>18</v>
      </c>
      <c r="K768" s="6">
        <v>2548</v>
      </c>
      <c r="L768" s="6">
        <v>72</v>
      </c>
      <c r="M768">
        <v>0</v>
      </c>
    </row>
    <row r="769" spans="1:13" hidden="1" x14ac:dyDescent="0.25">
      <c r="A769" t="s">
        <v>28</v>
      </c>
      <c r="B769" t="s">
        <v>27</v>
      </c>
      <c r="C769" t="s">
        <v>2422</v>
      </c>
      <c r="D769" s="144">
        <v>58</v>
      </c>
      <c r="E769">
        <v>8.3000000000000004E-2</v>
      </c>
      <c r="F769">
        <v>0.185</v>
      </c>
      <c r="G769" s="6">
        <v>3925544</v>
      </c>
      <c r="H769" s="6">
        <v>42874</v>
      </c>
      <c r="I769" s="144" t="s">
        <v>21</v>
      </c>
      <c r="J769" s="144">
        <v>63</v>
      </c>
      <c r="K769" s="6">
        <v>650771</v>
      </c>
      <c r="L769" s="6">
        <v>32398</v>
      </c>
      <c r="M769">
        <v>4.0000000000000001E-3</v>
      </c>
    </row>
    <row r="770" spans="1:13" hidden="1" x14ac:dyDescent="0.25">
      <c r="A770" t="s">
        <v>28</v>
      </c>
      <c r="B770" t="s">
        <v>8355</v>
      </c>
      <c r="C770" t="s">
        <v>8354</v>
      </c>
      <c r="D770" s="144">
        <v>58</v>
      </c>
      <c r="E770">
        <v>0.2</v>
      </c>
      <c r="F770">
        <v>0.68100000000000005</v>
      </c>
      <c r="G770" s="6">
        <v>18332</v>
      </c>
      <c r="H770" s="6">
        <v>253</v>
      </c>
      <c r="I770" s="144" t="s">
        <v>627</v>
      </c>
      <c r="J770" s="144">
        <v>63</v>
      </c>
      <c r="K770" s="6">
        <v>3679</v>
      </c>
      <c r="L770" s="6">
        <v>191</v>
      </c>
      <c r="M770">
        <v>3.0000000000000001E-3</v>
      </c>
    </row>
    <row r="771" spans="1:13" hidden="1" x14ac:dyDescent="0.25">
      <c r="A771" t="s">
        <v>28</v>
      </c>
      <c r="B771" t="s">
        <v>8353</v>
      </c>
      <c r="C771" t="s">
        <v>1893</v>
      </c>
      <c r="D771" s="144">
        <v>58</v>
      </c>
      <c r="E771">
        <v>0.156</v>
      </c>
      <c r="F771">
        <v>0.42899999999999999</v>
      </c>
      <c r="G771" s="6">
        <v>62567</v>
      </c>
      <c r="H771" s="6">
        <v>371</v>
      </c>
      <c r="I771" s="144" t="s">
        <v>335</v>
      </c>
      <c r="J771" s="144">
        <v>33</v>
      </c>
      <c r="K771" s="6">
        <v>4277</v>
      </c>
      <c r="L771" s="6">
        <v>103</v>
      </c>
      <c r="M771">
        <v>0</v>
      </c>
    </row>
    <row r="772" spans="1:13" hidden="1" x14ac:dyDescent="0.25">
      <c r="A772" t="s">
        <v>28</v>
      </c>
      <c r="B772" t="s">
        <v>8352</v>
      </c>
      <c r="C772" t="s">
        <v>779</v>
      </c>
      <c r="D772" s="144">
        <v>58</v>
      </c>
      <c r="E772">
        <v>0.17399999999999999</v>
      </c>
      <c r="F772">
        <v>0.51500000000000001</v>
      </c>
      <c r="G772" s="6">
        <v>41861</v>
      </c>
      <c r="H772" s="6">
        <v>274</v>
      </c>
      <c r="I772" s="144" t="s">
        <v>335</v>
      </c>
      <c r="J772" s="144">
        <v>23</v>
      </c>
      <c r="K772" s="6">
        <v>2014</v>
      </c>
      <c r="L772" s="6">
        <v>92</v>
      </c>
      <c r="M772">
        <v>0</v>
      </c>
    </row>
    <row r="773" spans="1:13" hidden="1" x14ac:dyDescent="0.25">
      <c r="A773" t="s">
        <v>28</v>
      </c>
      <c r="B773" t="s">
        <v>8351</v>
      </c>
      <c r="C773" t="s">
        <v>1700</v>
      </c>
      <c r="D773" s="144">
        <v>58</v>
      </c>
      <c r="E773">
        <v>0.223</v>
      </c>
      <c r="F773">
        <v>0.42299999999999999</v>
      </c>
      <c r="G773" s="6">
        <v>44170</v>
      </c>
      <c r="H773" s="6">
        <v>190</v>
      </c>
      <c r="I773" s="144" t="s">
        <v>335</v>
      </c>
      <c r="J773" s="144">
        <v>28</v>
      </c>
      <c r="K773" s="6">
        <v>2737</v>
      </c>
      <c r="L773" s="6">
        <v>51</v>
      </c>
      <c r="M773">
        <v>0</v>
      </c>
    </row>
    <row r="774" spans="1:13" hidden="1" x14ac:dyDescent="0.25">
      <c r="A774" t="s">
        <v>28</v>
      </c>
      <c r="B774" t="s">
        <v>49</v>
      </c>
      <c r="C774" t="s">
        <v>1700</v>
      </c>
      <c r="D774" s="144">
        <v>58</v>
      </c>
      <c r="E774">
        <v>7.5999999999999998E-2</v>
      </c>
      <c r="F774">
        <v>0.16</v>
      </c>
      <c r="G774" s="6">
        <v>1331072</v>
      </c>
      <c r="H774" s="6">
        <v>6605</v>
      </c>
      <c r="I774" s="144" t="s">
        <v>21</v>
      </c>
      <c r="J774" s="144">
        <v>60</v>
      </c>
      <c r="K774" s="6">
        <v>167307</v>
      </c>
      <c r="L774" s="6">
        <v>3193</v>
      </c>
      <c r="M774">
        <v>0</v>
      </c>
    </row>
    <row r="775" spans="1:13" hidden="1" x14ac:dyDescent="0.25">
      <c r="A775" t="s">
        <v>28</v>
      </c>
      <c r="B775" t="s">
        <v>1940</v>
      </c>
      <c r="C775" t="s">
        <v>8350</v>
      </c>
      <c r="D775" s="144">
        <v>55</v>
      </c>
      <c r="E775">
        <v>0.153</v>
      </c>
      <c r="F775">
        <v>1</v>
      </c>
      <c r="G775" s="6">
        <v>18109</v>
      </c>
      <c r="H775" s="6">
        <v>154</v>
      </c>
      <c r="I775" s="144" t="s">
        <v>335</v>
      </c>
      <c r="J775" s="144">
        <v>45</v>
      </c>
      <c r="K775" s="6">
        <v>2452</v>
      </c>
      <c r="L775" s="6">
        <v>115</v>
      </c>
      <c r="M775">
        <v>0</v>
      </c>
    </row>
    <row r="776" spans="1:13" hidden="1" x14ac:dyDescent="0.25">
      <c r="A776" t="s">
        <v>28</v>
      </c>
      <c r="B776" t="s">
        <v>867</v>
      </c>
      <c r="C776" t="s">
        <v>421</v>
      </c>
      <c r="D776" s="144">
        <v>55</v>
      </c>
      <c r="E776">
        <v>0.104</v>
      </c>
      <c r="F776">
        <v>0.82699999999999996</v>
      </c>
      <c r="G776" s="6">
        <v>27762</v>
      </c>
      <c r="H776" s="6">
        <v>332</v>
      </c>
      <c r="I776" s="144" t="s">
        <v>335</v>
      </c>
      <c r="J776" s="144">
        <v>63</v>
      </c>
      <c r="K776" s="6">
        <v>5359</v>
      </c>
      <c r="L776" s="6">
        <v>223</v>
      </c>
      <c r="M776">
        <v>0</v>
      </c>
    </row>
    <row r="777" spans="1:13" hidden="1" x14ac:dyDescent="0.25">
      <c r="A777" t="s">
        <v>28</v>
      </c>
      <c r="B777" t="s">
        <v>472</v>
      </c>
      <c r="C777" t="s">
        <v>1700</v>
      </c>
      <c r="D777" s="144">
        <v>55</v>
      </c>
      <c r="E777">
        <v>6.5000000000000002E-2</v>
      </c>
      <c r="F777">
        <v>0.28100000000000003</v>
      </c>
      <c r="G777" s="6">
        <v>309509</v>
      </c>
      <c r="H777" s="6">
        <v>2581</v>
      </c>
      <c r="I777" s="144" t="s">
        <v>3228</v>
      </c>
      <c r="J777" s="144">
        <v>60</v>
      </c>
      <c r="K777" s="6">
        <v>30358</v>
      </c>
      <c r="L777" s="6">
        <v>1333</v>
      </c>
      <c r="M777">
        <v>0</v>
      </c>
    </row>
    <row r="778" spans="1:13" hidden="1" x14ac:dyDescent="0.25">
      <c r="A778" t="s">
        <v>28</v>
      </c>
      <c r="B778" t="s">
        <v>150</v>
      </c>
      <c r="C778" t="s">
        <v>1700</v>
      </c>
      <c r="D778" s="144">
        <v>55</v>
      </c>
      <c r="E778">
        <v>1.4E-2</v>
      </c>
      <c r="F778">
        <v>5.1999999999999998E-2</v>
      </c>
      <c r="G778" s="6">
        <v>2941470</v>
      </c>
      <c r="H778" s="6">
        <v>29603</v>
      </c>
      <c r="I778" s="144" t="s">
        <v>3</v>
      </c>
      <c r="J778" s="144">
        <v>55</v>
      </c>
      <c r="K778" s="6">
        <v>614566</v>
      </c>
      <c r="L778" s="6">
        <v>20638</v>
      </c>
      <c r="M778">
        <v>8.0000000000000002E-3</v>
      </c>
    </row>
    <row r="779" spans="1:13" hidden="1" x14ac:dyDescent="0.25">
      <c r="A779" t="s">
        <v>28</v>
      </c>
      <c r="B779" t="s">
        <v>645</v>
      </c>
      <c r="C779" t="s">
        <v>2552</v>
      </c>
      <c r="D779" s="144">
        <v>55</v>
      </c>
      <c r="E779">
        <v>0.152</v>
      </c>
      <c r="F779">
        <v>0.84799999999999998</v>
      </c>
      <c r="G779" s="6">
        <v>18998</v>
      </c>
      <c r="H779" s="6">
        <v>190</v>
      </c>
      <c r="I779" s="144" t="s">
        <v>335</v>
      </c>
      <c r="J779" s="144">
        <v>58</v>
      </c>
      <c r="K779" s="6">
        <v>3750</v>
      </c>
      <c r="L779" s="6">
        <v>123</v>
      </c>
      <c r="M779">
        <v>0</v>
      </c>
    </row>
    <row r="780" spans="1:13" hidden="1" x14ac:dyDescent="0.25">
      <c r="A780" t="s">
        <v>28</v>
      </c>
      <c r="B780" t="s">
        <v>8349</v>
      </c>
      <c r="C780" t="s">
        <v>814</v>
      </c>
      <c r="D780" s="144">
        <v>55</v>
      </c>
      <c r="E780">
        <v>0.191</v>
      </c>
      <c r="F780">
        <v>0.44</v>
      </c>
      <c r="G780" s="6">
        <v>35905</v>
      </c>
      <c r="H780" s="6">
        <v>269</v>
      </c>
      <c r="I780" s="144" t="s">
        <v>335</v>
      </c>
      <c r="J780" s="144">
        <v>43</v>
      </c>
      <c r="K780" s="6">
        <v>4014</v>
      </c>
      <c r="L780" s="6">
        <v>120</v>
      </c>
      <c r="M780">
        <v>0</v>
      </c>
    </row>
    <row r="781" spans="1:13" hidden="1" x14ac:dyDescent="0.25">
      <c r="A781" t="s">
        <v>28</v>
      </c>
      <c r="B781" t="s">
        <v>8348</v>
      </c>
      <c r="C781" t="s">
        <v>2410</v>
      </c>
      <c r="D781" s="144">
        <v>53</v>
      </c>
      <c r="E781">
        <v>8.5000000000000006E-2</v>
      </c>
      <c r="F781">
        <v>0.495</v>
      </c>
      <c r="G781" s="6">
        <v>57283</v>
      </c>
      <c r="H781" s="6">
        <v>384</v>
      </c>
      <c r="I781" s="144" t="s">
        <v>46</v>
      </c>
      <c r="J781" s="144">
        <v>43</v>
      </c>
      <c r="K781" s="6">
        <v>5757</v>
      </c>
      <c r="L781" s="6">
        <v>190</v>
      </c>
      <c r="M781">
        <v>0</v>
      </c>
    </row>
    <row r="782" spans="1:13" hidden="1" x14ac:dyDescent="0.25">
      <c r="A782" t="s">
        <v>28</v>
      </c>
      <c r="B782" t="s">
        <v>8347</v>
      </c>
      <c r="C782" t="s">
        <v>1700</v>
      </c>
      <c r="D782" s="144">
        <v>53</v>
      </c>
      <c r="E782">
        <v>0.129</v>
      </c>
      <c r="F782">
        <v>0.374</v>
      </c>
      <c r="G782" s="6">
        <v>68195</v>
      </c>
      <c r="H782" s="6">
        <v>345</v>
      </c>
      <c r="I782" s="144" t="s">
        <v>46</v>
      </c>
      <c r="J782" s="144">
        <v>33</v>
      </c>
      <c r="K782" s="6">
        <v>3756</v>
      </c>
      <c r="L782" s="6">
        <v>116</v>
      </c>
      <c r="M782">
        <v>0</v>
      </c>
    </row>
    <row r="783" spans="1:13" hidden="1" x14ac:dyDescent="0.25">
      <c r="A783" t="s">
        <v>28</v>
      </c>
      <c r="B783" t="s">
        <v>2251</v>
      </c>
      <c r="C783" t="s">
        <v>1371</v>
      </c>
      <c r="D783" s="144">
        <v>53</v>
      </c>
      <c r="E783">
        <v>0.12</v>
      </c>
      <c r="F783">
        <v>0.86699999999999999</v>
      </c>
      <c r="G783" s="6">
        <v>13333</v>
      </c>
      <c r="H783" s="6">
        <v>342</v>
      </c>
      <c r="I783" s="144" t="s">
        <v>335</v>
      </c>
      <c r="J783" s="144">
        <v>85</v>
      </c>
      <c r="K783" s="6">
        <v>6453</v>
      </c>
      <c r="L783" s="6">
        <v>309</v>
      </c>
      <c r="M783">
        <v>0</v>
      </c>
    </row>
    <row r="784" spans="1:13" hidden="1" x14ac:dyDescent="0.25">
      <c r="A784" t="s">
        <v>28</v>
      </c>
      <c r="B784" t="s">
        <v>4016</v>
      </c>
      <c r="C784" t="s">
        <v>7921</v>
      </c>
      <c r="D784" s="144">
        <v>53</v>
      </c>
      <c r="E784">
        <v>0.20300000000000001</v>
      </c>
      <c r="F784">
        <v>0.51100000000000001</v>
      </c>
      <c r="G784" s="6">
        <v>33017</v>
      </c>
      <c r="H784" s="6">
        <v>174</v>
      </c>
      <c r="I784" s="144" t="s">
        <v>335</v>
      </c>
      <c r="J784" s="144">
        <v>38</v>
      </c>
      <c r="K784" s="6">
        <v>3417</v>
      </c>
      <c r="L784" s="6">
        <v>88</v>
      </c>
      <c r="M784">
        <v>0</v>
      </c>
    </row>
    <row r="785" spans="1:13" hidden="1" x14ac:dyDescent="0.25">
      <c r="A785" t="s">
        <v>28</v>
      </c>
      <c r="B785" t="s">
        <v>8346</v>
      </c>
      <c r="C785" t="s">
        <v>1700</v>
      </c>
      <c r="D785" s="144">
        <v>53</v>
      </c>
      <c r="E785">
        <v>0.13900000000000001</v>
      </c>
      <c r="F785">
        <v>0.33600000000000002</v>
      </c>
      <c r="G785" s="6">
        <v>57936</v>
      </c>
      <c r="H785" s="6">
        <v>369</v>
      </c>
      <c r="I785" s="144" t="s">
        <v>335</v>
      </c>
      <c r="J785" s="144">
        <v>50</v>
      </c>
      <c r="K785" s="6">
        <v>6773</v>
      </c>
      <c r="L785" s="6">
        <v>186</v>
      </c>
      <c r="M785">
        <v>7.0000000000000001E-3</v>
      </c>
    </row>
    <row r="786" spans="1:13" hidden="1" x14ac:dyDescent="0.25">
      <c r="A786" t="s">
        <v>28</v>
      </c>
      <c r="B786" t="s">
        <v>8345</v>
      </c>
      <c r="C786" t="s">
        <v>7204</v>
      </c>
      <c r="D786" s="144">
        <v>53</v>
      </c>
      <c r="E786">
        <v>0.158</v>
      </c>
      <c r="F786">
        <v>0.66900000000000004</v>
      </c>
      <c r="G786" s="6">
        <v>20683</v>
      </c>
      <c r="H786" s="6">
        <v>256</v>
      </c>
      <c r="I786" s="144" t="s">
        <v>335</v>
      </c>
      <c r="J786" s="144">
        <v>63</v>
      </c>
      <c r="K786" s="6">
        <v>4489</v>
      </c>
      <c r="L786" s="6">
        <v>187</v>
      </c>
      <c r="M786">
        <v>0</v>
      </c>
    </row>
    <row r="787" spans="1:13" hidden="1" x14ac:dyDescent="0.25">
      <c r="A787" t="s">
        <v>28</v>
      </c>
      <c r="B787" t="s">
        <v>8344</v>
      </c>
      <c r="C787" t="s">
        <v>1686</v>
      </c>
      <c r="D787" s="144">
        <v>53</v>
      </c>
      <c r="E787">
        <v>0.13300000000000001</v>
      </c>
      <c r="F787">
        <v>0.54900000000000004</v>
      </c>
      <c r="G787" s="6">
        <v>21566</v>
      </c>
      <c r="H787" s="6">
        <v>376</v>
      </c>
      <c r="I787" s="144" t="s">
        <v>335</v>
      </c>
      <c r="J787" s="144">
        <v>75</v>
      </c>
      <c r="K787" s="6">
        <v>5823</v>
      </c>
      <c r="L787" s="6">
        <v>302</v>
      </c>
      <c r="M787">
        <v>0</v>
      </c>
    </row>
    <row r="788" spans="1:13" hidden="1" x14ac:dyDescent="0.25">
      <c r="A788" t="s">
        <v>28</v>
      </c>
      <c r="B788" t="s">
        <v>8343</v>
      </c>
      <c r="C788" t="s">
        <v>2679</v>
      </c>
      <c r="D788" s="144">
        <v>53</v>
      </c>
      <c r="E788">
        <v>0.159</v>
      </c>
      <c r="F788">
        <v>0.38700000000000001</v>
      </c>
      <c r="G788" s="6">
        <v>33484</v>
      </c>
      <c r="H788" s="6">
        <v>400</v>
      </c>
      <c r="I788" s="144" t="s">
        <v>335</v>
      </c>
      <c r="J788" s="144">
        <v>65</v>
      </c>
      <c r="K788" s="6">
        <v>7170</v>
      </c>
      <c r="L788" s="6">
        <v>257</v>
      </c>
      <c r="M788">
        <v>0</v>
      </c>
    </row>
    <row r="789" spans="1:13" hidden="1" x14ac:dyDescent="0.25">
      <c r="A789" t="s">
        <v>28</v>
      </c>
      <c r="B789" t="s">
        <v>473</v>
      </c>
      <c r="C789" t="s">
        <v>1700</v>
      </c>
      <c r="D789" s="144">
        <v>53</v>
      </c>
      <c r="E789">
        <v>7.4999999999999997E-2</v>
      </c>
      <c r="F789">
        <v>0.126</v>
      </c>
      <c r="G789" s="6">
        <v>179061</v>
      </c>
      <c r="H789" s="6">
        <v>590</v>
      </c>
      <c r="I789" s="144" t="s">
        <v>3228</v>
      </c>
      <c r="J789" s="144">
        <v>25</v>
      </c>
      <c r="K789" s="6">
        <v>4604</v>
      </c>
      <c r="L789" s="6">
        <v>101</v>
      </c>
      <c r="M789">
        <v>0</v>
      </c>
    </row>
    <row r="790" spans="1:13" hidden="1" x14ac:dyDescent="0.25">
      <c r="A790" t="s">
        <v>28</v>
      </c>
      <c r="B790" t="s">
        <v>3738</v>
      </c>
      <c r="C790" t="s">
        <v>8342</v>
      </c>
      <c r="D790" s="144">
        <v>50</v>
      </c>
      <c r="E790">
        <v>0.108</v>
      </c>
      <c r="F790">
        <v>0.56499999999999995</v>
      </c>
      <c r="G790" s="6">
        <v>36077</v>
      </c>
      <c r="H790" s="6">
        <v>339</v>
      </c>
      <c r="I790" s="144" t="s">
        <v>335</v>
      </c>
      <c r="J790" s="144">
        <v>35</v>
      </c>
      <c r="K790" s="6">
        <v>2750</v>
      </c>
      <c r="L790" s="6">
        <v>208</v>
      </c>
      <c r="M790">
        <v>0</v>
      </c>
    </row>
    <row r="791" spans="1:13" hidden="1" x14ac:dyDescent="0.25">
      <c r="A791" t="s">
        <v>28</v>
      </c>
      <c r="B791" t="s">
        <v>8341</v>
      </c>
      <c r="C791" t="s">
        <v>8340</v>
      </c>
      <c r="D791" s="144">
        <v>50</v>
      </c>
      <c r="E791">
        <v>0.17199999999999999</v>
      </c>
      <c r="F791">
        <v>0.56499999999999995</v>
      </c>
      <c r="G791" s="6">
        <v>17193</v>
      </c>
      <c r="H791" s="6">
        <v>248</v>
      </c>
      <c r="I791" s="144" t="s">
        <v>627</v>
      </c>
      <c r="J791" s="144">
        <v>73</v>
      </c>
      <c r="K791" s="6">
        <v>5501</v>
      </c>
      <c r="L791" s="6">
        <v>183</v>
      </c>
      <c r="M791">
        <v>0</v>
      </c>
    </row>
    <row r="792" spans="1:13" hidden="1" x14ac:dyDescent="0.25">
      <c r="A792" t="s">
        <v>28</v>
      </c>
      <c r="B792" t="s">
        <v>8339</v>
      </c>
      <c r="C792" t="s">
        <v>1369</v>
      </c>
      <c r="D792" s="144">
        <v>50</v>
      </c>
      <c r="E792">
        <v>0.121</v>
      </c>
      <c r="F792">
        <v>0.46800000000000003</v>
      </c>
      <c r="G792" s="6">
        <v>36962</v>
      </c>
      <c r="H792" s="6">
        <v>284</v>
      </c>
      <c r="I792" s="144" t="s">
        <v>335</v>
      </c>
      <c r="J792" s="144">
        <v>38</v>
      </c>
      <c r="K792" s="6">
        <v>3800</v>
      </c>
      <c r="L792" s="6">
        <v>133</v>
      </c>
      <c r="M792">
        <v>0</v>
      </c>
    </row>
    <row r="793" spans="1:13" hidden="1" x14ac:dyDescent="0.25">
      <c r="A793" t="s">
        <v>28</v>
      </c>
      <c r="B793" t="s">
        <v>2565</v>
      </c>
      <c r="C793" t="s">
        <v>7077</v>
      </c>
      <c r="D793" s="144">
        <v>50</v>
      </c>
      <c r="E793">
        <v>0.17899999999999999</v>
      </c>
      <c r="F793">
        <v>0.626</v>
      </c>
      <c r="G793" s="6">
        <v>21658</v>
      </c>
      <c r="H793" s="6">
        <v>155</v>
      </c>
      <c r="I793" s="144" t="s">
        <v>335</v>
      </c>
      <c r="J793" s="144">
        <v>30</v>
      </c>
      <c r="K793" s="6">
        <v>1917</v>
      </c>
      <c r="L793" s="6">
        <v>76</v>
      </c>
      <c r="M793">
        <v>2E-3</v>
      </c>
    </row>
    <row r="794" spans="1:13" hidden="1" x14ac:dyDescent="0.25">
      <c r="A794" t="s">
        <v>28</v>
      </c>
      <c r="B794" t="s">
        <v>8338</v>
      </c>
      <c r="C794" t="s">
        <v>8337</v>
      </c>
      <c r="D794" s="144">
        <v>50</v>
      </c>
      <c r="E794">
        <v>0.16800000000000001</v>
      </c>
      <c r="F794">
        <v>0.90400000000000003</v>
      </c>
      <c r="G794" s="6">
        <v>8790</v>
      </c>
      <c r="H794" s="6">
        <v>119</v>
      </c>
      <c r="I794" s="144" t="s">
        <v>627</v>
      </c>
      <c r="J794" s="144">
        <v>53</v>
      </c>
      <c r="K794" s="6">
        <v>2381</v>
      </c>
      <c r="L794" s="6">
        <v>74</v>
      </c>
      <c r="M794">
        <v>0</v>
      </c>
    </row>
    <row r="795" spans="1:13" hidden="1" x14ac:dyDescent="0.25">
      <c r="A795" t="s">
        <v>28</v>
      </c>
      <c r="B795" t="s">
        <v>8336</v>
      </c>
      <c r="C795" t="s">
        <v>788</v>
      </c>
      <c r="D795" s="144">
        <v>50</v>
      </c>
      <c r="E795">
        <v>0.114</v>
      </c>
      <c r="F795">
        <v>0.34</v>
      </c>
      <c r="G795" s="6">
        <v>64014</v>
      </c>
      <c r="H795" s="6">
        <v>466</v>
      </c>
      <c r="I795" s="144" t="s">
        <v>46</v>
      </c>
      <c r="J795" s="144">
        <v>48</v>
      </c>
      <c r="K795" s="6">
        <v>5808</v>
      </c>
      <c r="L795" s="6">
        <v>229</v>
      </c>
      <c r="M795">
        <v>0</v>
      </c>
    </row>
    <row r="796" spans="1:13" hidden="1" x14ac:dyDescent="0.25">
      <c r="A796" t="s">
        <v>28</v>
      </c>
      <c r="B796" t="s">
        <v>2250</v>
      </c>
      <c r="C796" t="s">
        <v>2249</v>
      </c>
      <c r="D796" s="144">
        <v>50</v>
      </c>
      <c r="E796">
        <v>0.13500000000000001</v>
      </c>
      <c r="F796">
        <v>1</v>
      </c>
      <c r="G796" s="6">
        <v>8194</v>
      </c>
      <c r="H796" s="6">
        <v>178</v>
      </c>
      <c r="I796" s="144" t="s">
        <v>627</v>
      </c>
      <c r="J796" s="144">
        <v>85</v>
      </c>
      <c r="K796" s="6">
        <v>8194</v>
      </c>
      <c r="L796" s="6">
        <v>178</v>
      </c>
      <c r="M796">
        <v>0</v>
      </c>
    </row>
    <row r="797" spans="1:13" hidden="1" x14ac:dyDescent="0.25">
      <c r="A797" t="s">
        <v>28</v>
      </c>
      <c r="B797" t="s">
        <v>8335</v>
      </c>
      <c r="C797" t="s">
        <v>1700</v>
      </c>
      <c r="D797" s="144">
        <v>50</v>
      </c>
      <c r="E797">
        <v>0.16800000000000001</v>
      </c>
      <c r="F797">
        <v>0.42699999999999999</v>
      </c>
      <c r="G797" s="6">
        <v>35607</v>
      </c>
      <c r="H797" s="6">
        <v>219</v>
      </c>
      <c r="I797" s="144" t="s">
        <v>335</v>
      </c>
      <c r="J797" s="144">
        <v>25</v>
      </c>
      <c r="K797" s="6">
        <v>2264</v>
      </c>
      <c r="L797" s="6">
        <v>33</v>
      </c>
      <c r="M797">
        <v>0</v>
      </c>
    </row>
    <row r="798" spans="1:13" hidden="1" x14ac:dyDescent="0.25">
      <c r="A798" t="s">
        <v>28</v>
      </c>
      <c r="B798" t="s">
        <v>8334</v>
      </c>
      <c r="C798" t="s">
        <v>8333</v>
      </c>
      <c r="D798" s="144">
        <v>50</v>
      </c>
      <c r="E798">
        <v>0.13100000000000001</v>
      </c>
      <c r="F798">
        <v>0.32200000000000001</v>
      </c>
      <c r="G798" s="6">
        <v>43856</v>
      </c>
      <c r="H798" s="6">
        <v>307</v>
      </c>
      <c r="I798" s="144" t="s">
        <v>335</v>
      </c>
      <c r="J798" s="144">
        <v>45</v>
      </c>
      <c r="K798" s="6">
        <v>5022</v>
      </c>
      <c r="L798" s="6">
        <v>141</v>
      </c>
      <c r="M798">
        <v>0</v>
      </c>
    </row>
    <row r="799" spans="1:13" hidden="1" x14ac:dyDescent="0.25">
      <c r="A799" t="s">
        <v>28</v>
      </c>
      <c r="B799" t="s">
        <v>8332</v>
      </c>
      <c r="C799" t="s">
        <v>814</v>
      </c>
      <c r="D799" s="144">
        <v>50</v>
      </c>
      <c r="E799">
        <v>0.16</v>
      </c>
      <c r="F799">
        <v>0.44500000000000001</v>
      </c>
      <c r="G799" s="6">
        <v>36291</v>
      </c>
      <c r="H799" s="6">
        <v>248</v>
      </c>
      <c r="I799" s="144" t="s">
        <v>335</v>
      </c>
      <c r="J799" s="144">
        <v>28</v>
      </c>
      <c r="K799" s="6">
        <v>2601</v>
      </c>
      <c r="L799" s="6">
        <v>106</v>
      </c>
      <c r="M799">
        <v>0</v>
      </c>
    </row>
    <row r="800" spans="1:13" hidden="1" x14ac:dyDescent="0.25">
      <c r="A800" t="s">
        <v>28</v>
      </c>
      <c r="B800" t="s">
        <v>8331</v>
      </c>
      <c r="C800" t="s">
        <v>8330</v>
      </c>
      <c r="D800" s="144">
        <v>50</v>
      </c>
      <c r="E800">
        <v>8.3000000000000004E-2</v>
      </c>
      <c r="F800">
        <v>0.27700000000000002</v>
      </c>
      <c r="G800" s="6">
        <v>126412</v>
      </c>
      <c r="H800" s="6">
        <v>533</v>
      </c>
      <c r="I800" s="144" t="s">
        <v>3228</v>
      </c>
      <c r="J800" s="144">
        <v>15</v>
      </c>
      <c r="K800" s="6">
        <v>744</v>
      </c>
      <c r="L800" s="6">
        <v>84</v>
      </c>
      <c r="M800">
        <v>0</v>
      </c>
    </row>
    <row r="801" spans="1:13" hidden="1" x14ac:dyDescent="0.25">
      <c r="A801" t="s">
        <v>28</v>
      </c>
      <c r="B801" t="s">
        <v>8329</v>
      </c>
      <c r="C801" t="s">
        <v>868</v>
      </c>
      <c r="D801" s="144">
        <v>48</v>
      </c>
      <c r="E801">
        <v>0.115</v>
      </c>
      <c r="F801">
        <v>0.83099999999999996</v>
      </c>
      <c r="G801" s="6">
        <v>15552</v>
      </c>
      <c r="H801" s="6">
        <v>236</v>
      </c>
      <c r="I801" s="144" t="s">
        <v>335</v>
      </c>
      <c r="J801" s="144">
        <v>60</v>
      </c>
      <c r="K801" s="6">
        <v>3763</v>
      </c>
      <c r="L801" s="6">
        <v>172</v>
      </c>
      <c r="M801">
        <v>2E-3</v>
      </c>
    </row>
    <row r="802" spans="1:13" hidden="1" x14ac:dyDescent="0.25">
      <c r="A802" t="s">
        <v>28</v>
      </c>
      <c r="B802" t="s">
        <v>8328</v>
      </c>
      <c r="C802" t="s">
        <v>1672</v>
      </c>
      <c r="D802" s="144">
        <v>48</v>
      </c>
      <c r="E802">
        <v>0.13900000000000001</v>
      </c>
      <c r="F802">
        <v>0.497</v>
      </c>
      <c r="G802" s="6">
        <v>29587</v>
      </c>
      <c r="H802" s="6">
        <v>270</v>
      </c>
      <c r="I802" s="144" t="s">
        <v>335</v>
      </c>
      <c r="J802" s="144">
        <v>48</v>
      </c>
      <c r="K802" s="6">
        <v>4113</v>
      </c>
      <c r="L802" s="6">
        <v>161</v>
      </c>
      <c r="M802">
        <v>0</v>
      </c>
    </row>
    <row r="803" spans="1:13" hidden="1" x14ac:dyDescent="0.25">
      <c r="A803" t="s">
        <v>28</v>
      </c>
      <c r="B803" t="s">
        <v>8327</v>
      </c>
      <c r="C803" t="s">
        <v>1528</v>
      </c>
      <c r="D803" s="144">
        <v>48</v>
      </c>
      <c r="E803">
        <v>0.112</v>
      </c>
      <c r="F803">
        <v>0.76800000000000002</v>
      </c>
      <c r="G803" s="6">
        <v>20139</v>
      </c>
      <c r="H803" s="6">
        <v>273</v>
      </c>
      <c r="I803" s="144" t="s">
        <v>335</v>
      </c>
      <c r="J803" s="144">
        <v>53</v>
      </c>
      <c r="K803" s="6">
        <v>3700</v>
      </c>
      <c r="L803" s="6">
        <v>172</v>
      </c>
      <c r="M803">
        <v>0</v>
      </c>
    </row>
    <row r="804" spans="1:13" hidden="1" x14ac:dyDescent="0.25">
      <c r="A804" t="s">
        <v>28</v>
      </c>
      <c r="B804" t="s">
        <v>115</v>
      </c>
      <c r="C804" t="s">
        <v>7902</v>
      </c>
      <c r="D804" s="144">
        <v>48</v>
      </c>
      <c r="E804">
        <v>0.123</v>
      </c>
      <c r="F804">
        <v>0.51200000000000001</v>
      </c>
      <c r="G804" s="6">
        <v>31770</v>
      </c>
      <c r="H804" s="6">
        <v>337</v>
      </c>
      <c r="I804" s="144" t="s">
        <v>335</v>
      </c>
      <c r="J804" s="144">
        <v>58</v>
      </c>
      <c r="K804" s="6">
        <v>5476</v>
      </c>
      <c r="L804" s="6">
        <v>232</v>
      </c>
      <c r="M804">
        <v>0</v>
      </c>
    </row>
    <row r="805" spans="1:13" hidden="1" x14ac:dyDescent="0.25">
      <c r="A805" t="s">
        <v>28</v>
      </c>
      <c r="B805" t="s">
        <v>8326</v>
      </c>
      <c r="C805" t="s">
        <v>1298</v>
      </c>
      <c r="D805" s="144">
        <v>48</v>
      </c>
      <c r="E805">
        <v>0.16700000000000001</v>
      </c>
      <c r="F805">
        <v>0.39700000000000002</v>
      </c>
      <c r="G805" s="6">
        <v>37185</v>
      </c>
      <c r="H805" s="6">
        <v>180</v>
      </c>
      <c r="I805" s="144" t="s">
        <v>335</v>
      </c>
      <c r="J805" s="144">
        <v>25</v>
      </c>
      <c r="K805" s="6">
        <v>2668</v>
      </c>
      <c r="L805" s="6">
        <v>71</v>
      </c>
      <c r="M805">
        <v>0</v>
      </c>
    </row>
    <row r="806" spans="1:13" hidden="1" x14ac:dyDescent="0.25">
      <c r="A806" t="s">
        <v>28</v>
      </c>
      <c r="B806" t="s">
        <v>8325</v>
      </c>
      <c r="C806" t="s">
        <v>8324</v>
      </c>
      <c r="D806" s="144">
        <v>45</v>
      </c>
      <c r="E806">
        <v>0.106</v>
      </c>
      <c r="F806">
        <v>0.89</v>
      </c>
      <c r="G806" s="6">
        <v>10765</v>
      </c>
      <c r="H806" s="6">
        <v>193</v>
      </c>
      <c r="I806" s="144" t="s">
        <v>335</v>
      </c>
      <c r="J806" s="144">
        <v>75</v>
      </c>
      <c r="K806" s="6">
        <v>4949</v>
      </c>
      <c r="L806" s="6">
        <v>164</v>
      </c>
      <c r="M806">
        <v>0</v>
      </c>
    </row>
    <row r="807" spans="1:13" hidden="1" x14ac:dyDescent="0.25">
      <c r="A807" t="s">
        <v>28</v>
      </c>
      <c r="B807" t="s">
        <v>8323</v>
      </c>
      <c r="C807" t="s">
        <v>8322</v>
      </c>
      <c r="D807" s="144">
        <v>45</v>
      </c>
      <c r="E807">
        <v>0.115</v>
      </c>
      <c r="F807">
        <v>0.52500000000000002</v>
      </c>
      <c r="G807" s="6">
        <v>32854</v>
      </c>
      <c r="H807" s="6">
        <v>242</v>
      </c>
      <c r="I807" s="144" t="s">
        <v>335</v>
      </c>
      <c r="J807" s="144">
        <v>40</v>
      </c>
      <c r="K807" s="6">
        <v>3866</v>
      </c>
      <c r="L807" s="6">
        <v>121</v>
      </c>
      <c r="M807">
        <v>2E-3</v>
      </c>
    </row>
    <row r="808" spans="1:13" hidden="1" x14ac:dyDescent="0.25">
      <c r="A808" t="s">
        <v>28</v>
      </c>
      <c r="B808" t="s">
        <v>8321</v>
      </c>
      <c r="C808" t="s">
        <v>8320</v>
      </c>
      <c r="D808" s="144">
        <v>45</v>
      </c>
      <c r="E808">
        <v>0.13200000000000001</v>
      </c>
      <c r="F808">
        <v>1</v>
      </c>
      <c r="G808" s="6">
        <v>5164</v>
      </c>
      <c r="H808" s="6">
        <v>106</v>
      </c>
      <c r="I808" s="144" t="s">
        <v>627</v>
      </c>
      <c r="J808" s="144">
        <v>73</v>
      </c>
      <c r="K808" s="6">
        <v>5164</v>
      </c>
      <c r="L808" s="6">
        <v>106</v>
      </c>
      <c r="M808">
        <v>0</v>
      </c>
    </row>
    <row r="809" spans="1:13" hidden="1" x14ac:dyDescent="0.25">
      <c r="A809" t="s">
        <v>28</v>
      </c>
      <c r="B809" t="s">
        <v>8319</v>
      </c>
      <c r="C809" t="s">
        <v>889</v>
      </c>
      <c r="D809" s="144">
        <v>45</v>
      </c>
      <c r="E809">
        <v>0.19</v>
      </c>
      <c r="F809">
        <v>0.58099999999999996</v>
      </c>
      <c r="G809" s="6">
        <v>12779</v>
      </c>
      <c r="H809" s="6">
        <v>127</v>
      </c>
      <c r="I809" s="144" t="s">
        <v>627</v>
      </c>
      <c r="J809" s="144">
        <v>43</v>
      </c>
      <c r="K809" s="6">
        <v>2263</v>
      </c>
      <c r="L809" s="6">
        <v>71</v>
      </c>
      <c r="M809">
        <v>0</v>
      </c>
    </row>
    <row r="810" spans="1:13" hidden="1" x14ac:dyDescent="0.25">
      <c r="A810" t="s">
        <v>28</v>
      </c>
      <c r="B810" t="s">
        <v>8318</v>
      </c>
      <c r="C810" t="s">
        <v>8317</v>
      </c>
      <c r="D810" s="144">
        <v>45</v>
      </c>
      <c r="E810">
        <v>0.13200000000000001</v>
      </c>
      <c r="F810">
        <v>1</v>
      </c>
      <c r="G810" s="6">
        <v>3181</v>
      </c>
      <c r="H810" s="6">
        <v>156</v>
      </c>
      <c r="I810" s="144" t="s">
        <v>627</v>
      </c>
      <c r="J810" s="144">
        <v>70</v>
      </c>
      <c r="K810" s="6">
        <v>2244</v>
      </c>
      <c r="L810" s="6">
        <v>148</v>
      </c>
      <c r="M810">
        <v>0</v>
      </c>
    </row>
    <row r="811" spans="1:13" hidden="1" x14ac:dyDescent="0.25">
      <c r="A811" t="s">
        <v>28</v>
      </c>
      <c r="B811" t="s">
        <v>8316</v>
      </c>
      <c r="C811" t="s">
        <v>4215</v>
      </c>
      <c r="D811" s="144">
        <v>45</v>
      </c>
      <c r="E811">
        <v>0.10299999999999999</v>
      </c>
      <c r="F811">
        <v>1</v>
      </c>
      <c r="G811" s="6">
        <v>10433</v>
      </c>
      <c r="H811" s="6">
        <v>201</v>
      </c>
      <c r="I811" s="144" t="s">
        <v>335</v>
      </c>
      <c r="J811" s="144">
        <v>60</v>
      </c>
      <c r="K811" s="6">
        <v>2772</v>
      </c>
      <c r="L811" s="6">
        <v>161</v>
      </c>
      <c r="M811">
        <v>0</v>
      </c>
    </row>
    <row r="812" spans="1:13" hidden="1" x14ac:dyDescent="0.25">
      <c r="A812" t="s">
        <v>28</v>
      </c>
      <c r="B812" t="s">
        <v>8315</v>
      </c>
      <c r="C812" t="s">
        <v>3973</v>
      </c>
      <c r="D812" s="144">
        <v>45</v>
      </c>
      <c r="E812">
        <v>0.152</v>
      </c>
      <c r="F812">
        <v>0.52</v>
      </c>
      <c r="G812" s="6">
        <v>21049</v>
      </c>
      <c r="H812" s="6">
        <v>201</v>
      </c>
      <c r="I812" s="144" t="s">
        <v>335</v>
      </c>
      <c r="J812" s="144">
        <v>35</v>
      </c>
      <c r="K812" s="6">
        <v>2630</v>
      </c>
      <c r="L812" s="6">
        <v>108</v>
      </c>
      <c r="M812">
        <v>0</v>
      </c>
    </row>
    <row r="813" spans="1:13" hidden="1" x14ac:dyDescent="0.25">
      <c r="A813" t="s">
        <v>28</v>
      </c>
      <c r="B813" t="s">
        <v>8314</v>
      </c>
      <c r="C813" t="s">
        <v>8313</v>
      </c>
      <c r="D813" s="144">
        <v>43</v>
      </c>
      <c r="E813">
        <v>0.105</v>
      </c>
      <c r="F813">
        <v>0.45300000000000001</v>
      </c>
      <c r="G813" s="6">
        <v>34457</v>
      </c>
      <c r="H813" s="6">
        <v>274</v>
      </c>
      <c r="I813" s="144" t="s">
        <v>335</v>
      </c>
      <c r="J813" s="144">
        <v>55</v>
      </c>
      <c r="K813" s="6">
        <v>6843</v>
      </c>
      <c r="L813" s="6">
        <v>148</v>
      </c>
      <c r="M813">
        <v>0</v>
      </c>
    </row>
    <row r="814" spans="1:13" hidden="1" x14ac:dyDescent="0.25">
      <c r="A814" t="s">
        <v>28</v>
      </c>
      <c r="B814" t="s">
        <v>8312</v>
      </c>
      <c r="C814" t="s">
        <v>8311</v>
      </c>
      <c r="D814" s="144">
        <v>43</v>
      </c>
      <c r="E814">
        <v>0.115</v>
      </c>
      <c r="F814">
        <v>0.71599999999999997</v>
      </c>
      <c r="G814" s="6">
        <v>8963</v>
      </c>
      <c r="H814" s="6">
        <v>241</v>
      </c>
      <c r="I814" s="144" t="s">
        <v>627</v>
      </c>
      <c r="J814" s="144">
        <v>73</v>
      </c>
      <c r="K814" s="6">
        <v>3806</v>
      </c>
      <c r="L814" s="6">
        <v>211</v>
      </c>
      <c r="M814">
        <v>0</v>
      </c>
    </row>
    <row r="815" spans="1:13" hidden="1" x14ac:dyDescent="0.25">
      <c r="A815" t="s">
        <v>28</v>
      </c>
      <c r="B815" t="s">
        <v>8310</v>
      </c>
      <c r="C815" t="s">
        <v>1683</v>
      </c>
      <c r="D815" s="144">
        <v>43</v>
      </c>
      <c r="E815">
        <v>7.5999999999999998E-2</v>
      </c>
      <c r="F815">
        <v>0.82</v>
      </c>
      <c r="G815" s="6">
        <v>9054</v>
      </c>
      <c r="H815" s="6">
        <v>255</v>
      </c>
      <c r="I815" s="144" t="s">
        <v>335</v>
      </c>
      <c r="J815" s="144">
        <v>70</v>
      </c>
      <c r="K815" s="6">
        <v>3858</v>
      </c>
      <c r="L815" s="6">
        <v>232</v>
      </c>
      <c r="M815">
        <v>0</v>
      </c>
    </row>
    <row r="816" spans="1:13" hidden="1" x14ac:dyDescent="0.25">
      <c r="A816" t="s">
        <v>28</v>
      </c>
      <c r="B816" t="s">
        <v>1413</v>
      </c>
      <c r="C816" t="s">
        <v>8309</v>
      </c>
      <c r="D816" s="144">
        <v>43</v>
      </c>
      <c r="E816">
        <v>9.6000000000000002E-2</v>
      </c>
      <c r="F816">
        <v>0.97899999999999998</v>
      </c>
      <c r="G816" s="6">
        <v>7280</v>
      </c>
      <c r="H816" s="6">
        <v>180</v>
      </c>
      <c r="I816" s="144" t="s">
        <v>627</v>
      </c>
      <c r="J816" s="144">
        <v>65</v>
      </c>
      <c r="K816" s="6">
        <v>2860</v>
      </c>
      <c r="L816" s="6">
        <v>153</v>
      </c>
      <c r="M816">
        <v>0</v>
      </c>
    </row>
    <row r="817" spans="1:13" hidden="1" x14ac:dyDescent="0.25">
      <c r="A817" t="s">
        <v>28</v>
      </c>
      <c r="B817" t="s">
        <v>8308</v>
      </c>
      <c r="C817" t="s">
        <v>8307</v>
      </c>
      <c r="D817" s="144">
        <v>43</v>
      </c>
      <c r="E817">
        <v>0.11600000000000001</v>
      </c>
      <c r="F817">
        <v>1</v>
      </c>
      <c r="G817" s="6">
        <v>5830</v>
      </c>
      <c r="H817" s="6">
        <v>147</v>
      </c>
      <c r="I817" s="144" t="s">
        <v>627</v>
      </c>
      <c r="J817" s="144">
        <v>80</v>
      </c>
      <c r="K817" s="6">
        <v>5830</v>
      </c>
      <c r="L817" s="6">
        <v>147</v>
      </c>
      <c r="M817">
        <v>0</v>
      </c>
    </row>
    <row r="818" spans="1:13" hidden="1" x14ac:dyDescent="0.25">
      <c r="A818" t="s">
        <v>28</v>
      </c>
      <c r="B818" t="s">
        <v>8306</v>
      </c>
      <c r="C818" t="s">
        <v>2253</v>
      </c>
      <c r="D818" s="144">
        <v>43</v>
      </c>
      <c r="E818">
        <v>7.8E-2</v>
      </c>
      <c r="F818">
        <v>1</v>
      </c>
      <c r="G818" s="6">
        <v>8221</v>
      </c>
      <c r="H818" s="6">
        <v>178</v>
      </c>
      <c r="I818" s="144" t="s">
        <v>335</v>
      </c>
      <c r="J818" s="144">
        <v>55</v>
      </c>
      <c r="K818" s="6">
        <v>2274</v>
      </c>
      <c r="L818" s="6">
        <v>145</v>
      </c>
      <c r="M818">
        <v>0</v>
      </c>
    </row>
    <row r="819" spans="1:13" hidden="1" x14ac:dyDescent="0.25">
      <c r="A819" t="s">
        <v>28</v>
      </c>
      <c r="B819" t="s">
        <v>8305</v>
      </c>
      <c r="C819" t="s">
        <v>8304</v>
      </c>
      <c r="D819" s="144">
        <v>43</v>
      </c>
      <c r="E819">
        <v>0.13400000000000001</v>
      </c>
      <c r="F819">
        <v>0.52800000000000002</v>
      </c>
      <c r="G819" s="6">
        <v>22845</v>
      </c>
      <c r="H819" s="6">
        <v>228</v>
      </c>
      <c r="I819" s="144" t="s">
        <v>335</v>
      </c>
      <c r="J819" s="144">
        <v>38</v>
      </c>
      <c r="K819" s="6">
        <v>2574</v>
      </c>
      <c r="L819" s="6">
        <v>122</v>
      </c>
      <c r="M819">
        <v>0</v>
      </c>
    </row>
    <row r="820" spans="1:13" hidden="1" x14ac:dyDescent="0.25">
      <c r="A820" t="s">
        <v>28</v>
      </c>
      <c r="B820" t="s">
        <v>8303</v>
      </c>
      <c r="C820" t="s">
        <v>669</v>
      </c>
      <c r="D820" s="144">
        <v>43</v>
      </c>
      <c r="E820">
        <v>0.13600000000000001</v>
      </c>
      <c r="F820">
        <v>0.42899999999999999</v>
      </c>
      <c r="G820" s="6">
        <v>28298</v>
      </c>
      <c r="H820" s="6">
        <v>200</v>
      </c>
      <c r="I820" s="144" t="s">
        <v>335</v>
      </c>
      <c r="J820" s="144">
        <v>30</v>
      </c>
      <c r="K820" s="6">
        <v>2325</v>
      </c>
      <c r="L820" s="6">
        <v>91</v>
      </c>
      <c r="M820">
        <v>0</v>
      </c>
    </row>
    <row r="821" spans="1:13" hidden="1" x14ac:dyDescent="0.25">
      <c r="A821" t="s">
        <v>28</v>
      </c>
      <c r="B821" t="s">
        <v>8302</v>
      </c>
      <c r="C821" t="s">
        <v>8301</v>
      </c>
      <c r="D821" s="144">
        <v>40</v>
      </c>
      <c r="E821">
        <v>0.09</v>
      </c>
      <c r="F821">
        <v>1</v>
      </c>
      <c r="G821" s="6">
        <v>4292</v>
      </c>
      <c r="H821" s="6">
        <v>96</v>
      </c>
      <c r="I821" s="144" t="s">
        <v>627</v>
      </c>
      <c r="J821" s="144">
        <v>50</v>
      </c>
      <c r="K821" s="6">
        <v>1230</v>
      </c>
      <c r="L821" s="6">
        <v>78</v>
      </c>
      <c r="M821">
        <v>0</v>
      </c>
    </row>
    <row r="822" spans="1:13" hidden="1" x14ac:dyDescent="0.25">
      <c r="A822" t="s">
        <v>28</v>
      </c>
      <c r="B822" t="s">
        <v>8300</v>
      </c>
      <c r="C822" t="s">
        <v>8299</v>
      </c>
      <c r="D822" s="144">
        <v>40</v>
      </c>
      <c r="E822">
        <v>0.107</v>
      </c>
      <c r="F822">
        <v>0.54700000000000004</v>
      </c>
      <c r="G822" s="6">
        <v>19546</v>
      </c>
      <c r="H822" s="6">
        <v>225</v>
      </c>
      <c r="I822" s="144" t="s">
        <v>335</v>
      </c>
      <c r="J822" s="144">
        <v>43</v>
      </c>
      <c r="K822" s="6">
        <v>3449</v>
      </c>
      <c r="L822" s="6">
        <v>140</v>
      </c>
      <c r="M822">
        <v>0</v>
      </c>
    </row>
    <row r="823" spans="1:13" hidden="1" x14ac:dyDescent="0.25">
      <c r="A823" t="s">
        <v>28</v>
      </c>
      <c r="B823" t="s">
        <v>8298</v>
      </c>
      <c r="C823" t="s">
        <v>4524</v>
      </c>
      <c r="D823" s="144">
        <v>40</v>
      </c>
      <c r="E823">
        <v>9.9000000000000005E-2</v>
      </c>
      <c r="F823">
        <v>0.82699999999999996</v>
      </c>
      <c r="G823" s="6">
        <v>9960</v>
      </c>
      <c r="H823" s="6">
        <v>149</v>
      </c>
      <c r="I823" s="144" t="s">
        <v>335</v>
      </c>
      <c r="J823" s="144">
        <v>60</v>
      </c>
      <c r="K823" s="6">
        <v>3178</v>
      </c>
      <c r="L823" s="6">
        <v>115</v>
      </c>
      <c r="M823">
        <v>0</v>
      </c>
    </row>
    <row r="824" spans="1:13" hidden="1" x14ac:dyDescent="0.25">
      <c r="A824" t="s">
        <v>28</v>
      </c>
      <c r="B824" t="s">
        <v>2074</v>
      </c>
      <c r="C824" t="s">
        <v>7902</v>
      </c>
      <c r="D824" s="144">
        <v>40</v>
      </c>
      <c r="E824">
        <v>0.122</v>
      </c>
      <c r="F824">
        <v>0.379</v>
      </c>
      <c r="G824" s="6">
        <v>32022</v>
      </c>
      <c r="H824" s="6">
        <v>254</v>
      </c>
      <c r="I824" s="144" t="s">
        <v>335</v>
      </c>
      <c r="J824" s="144">
        <v>33</v>
      </c>
      <c r="K824" s="6">
        <v>2831</v>
      </c>
      <c r="L824" s="6">
        <v>140</v>
      </c>
      <c r="M824">
        <v>3.0000000000000001E-3</v>
      </c>
    </row>
    <row r="825" spans="1:13" hidden="1" x14ac:dyDescent="0.25">
      <c r="A825" t="s">
        <v>28</v>
      </c>
      <c r="B825" t="s">
        <v>8297</v>
      </c>
      <c r="C825" t="s">
        <v>8296</v>
      </c>
      <c r="D825" s="144">
        <v>40</v>
      </c>
      <c r="E825">
        <v>3.5999999999999997E-2</v>
      </c>
      <c r="F825">
        <v>1</v>
      </c>
      <c r="G825" s="6">
        <v>9920</v>
      </c>
      <c r="H825" s="6">
        <v>156</v>
      </c>
      <c r="I825" s="144" t="s">
        <v>335</v>
      </c>
      <c r="J825" s="144">
        <v>48</v>
      </c>
      <c r="K825" s="6">
        <v>3697</v>
      </c>
      <c r="L825" s="6">
        <v>99</v>
      </c>
      <c r="M825">
        <v>2E-3</v>
      </c>
    </row>
    <row r="826" spans="1:13" hidden="1" x14ac:dyDescent="0.25">
      <c r="A826" t="s">
        <v>28</v>
      </c>
      <c r="B826" t="s">
        <v>8295</v>
      </c>
      <c r="C826" t="s">
        <v>8294</v>
      </c>
      <c r="D826" s="144">
        <v>40</v>
      </c>
      <c r="E826">
        <v>0.15</v>
      </c>
      <c r="F826">
        <v>0.52100000000000002</v>
      </c>
      <c r="G826" s="6">
        <v>19717</v>
      </c>
      <c r="H826" s="6">
        <v>159</v>
      </c>
      <c r="I826" s="144" t="s">
        <v>335</v>
      </c>
      <c r="J826" s="144">
        <v>25</v>
      </c>
      <c r="K826" s="6">
        <v>1754</v>
      </c>
      <c r="L826" s="6">
        <v>71</v>
      </c>
      <c r="M826">
        <v>0</v>
      </c>
    </row>
    <row r="827" spans="1:13" hidden="1" x14ac:dyDescent="0.25">
      <c r="A827" t="s">
        <v>28</v>
      </c>
      <c r="B827" t="s">
        <v>8293</v>
      </c>
      <c r="C827" t="s">
        <v>6349</v>
      </c>
      <c r="D827" s="144">
        <v>40</v>
      </c>
      <c r="E827">
        <v>0.16800000000000001</v>
      </c>
      <c r="F827">
        <v>0.29099999999999998</v>
      </c>
      <c r="G827" s="6">
        <v>32626</v>
      </c>
      <c r="H827" s="6">
        <v>132</v>
      </c>
      <c r="I827" s="144" t="s">
        <v>335</v>
      </c>
      <c r="J827" s="144">
        <v>18</v>
      </c>
      <c r="K827" s="6">
        <v>1721</v>
      </c>
      <c r="L827" s="6">
        <v>42</v>
      </c>
      <c r="M827">
        <v>0</v>
      </c>
    </row>
    <row r="828" spans="1:13" hidden="1" x14ac:dyDescent="0.25">
      <c r="A828" t="s">
        <v>28</v>
      </c>
      <c r="B828" t="s">
        <v>8292</v>
      </c>
      <c r="C828" t="s">
        <v>3826</v>
      </c>
      <c r="D828" s="144">
        <v>38</v>
      </c>
      <c r="E828">
        <v>7.3999999999999996E-2</v>
      </c>
      <c r="F828">
        <v>1</v>
      </c>
      <c r="G828" s="6">
        <v>5555</v>
      </c>
      <c r="H828" s="6">
        <v>112</v>
      </c>
      <c r="I828" s="144" t="s">
        <v>627</v>
      </c>
      <c r="J828" s="144">
        <v>75</v>
      </c>
      <c r="K828" s="6">
        <v>5555</v>
      </c>
      <c r="L828" s="6">
        <v>112</v>
      </c>
      <c r="M828">
        <v>0</v>
      </c>
    </row>
    <row r="829" spans="1:13" hidden="1" x14ac:dyDescent="0.25">
      <c r="A829" t="s">
        <v>28</v>
      </c>
      <c r="B829" t="s">
        <v>8291</v>
      </c>
      <c r="C829" t="s">
        <v>2678</v>
      </c>
      <c r="D829" s="144">
        <v>38</v>
      </c>
      <c r="E829">
        <v>0.12</v>
      </c>
      <c r="F829">
        <v>0.43099999999999999</v>
      </c>
      <c r="G829" s="6">
        <v>36371</v>
      </c>
      <c r="H829" s="6">
        <v>127</v>
      </c>
      <c r="I829" s="144" t="s">
        <v>335</v>
      </c>
      <c r="J829" s="144">
        <v>15</v>
      </c>
      <c r="K829" s="6">
        <v>1365</v>
      </c>
      <c r="L829" s="6">
        <v>38</v>
      </c>
      <c r="M829">
        <v>0</v>
      </c>
    </row>
    <row r="830" spans="1:13" hidden="1" x14ac:dyDescent="0.25">
      <c r="A830" t="s">
        <v>28</v>
      </c>
      <c r="B830" t="s">
        <v>282</v>
      </c>
      <c r="C830" t="s">
        <v>4690</v>
      </c>
      <c r="D830" s="144">
        <v>38</v>
      </c>
      <c r="E830">
        <v>0.11799999999999999</v>
      </c>
      <c r="F830">
        <v>0.77800000000000002</v>
      </c>
      <c r="G830" s="6">
        <v>9489</v>
      </c>
      <c r="H830" s="6">
        <v>125</v>
      </c>
      <c r="I830" s="144" t="s">
        <v>627</v>
      </c>
      <c r="J830" s="144">
        <v>50</v>
      </c>
      <c r="K830" s="6">
        <v>2315</v>
      </c>
      <c r="L830" s="6">
        <v>83</v>
      </c>
      <c r="M830">
        <v>0</v>
      </c>
    </row>
    <row r="831" spans="1:13" hidden="1" x14ac:dyDescent="0.25">
      <c r="A831" t="s">
        <v>28</v>
      </c>
      <c r="B831" t="s">
        <v>8290</v>
      </c>
      <c r="C831" t="s">
        <v>4215</v>
      </c>
      <c r="D831" s="144">
        <v>38</v>
      </c>
      <c r="E831">
        <v>7.8E-2</v>
      </c>
      <c r="F831">
        <v>0.89600000000000002</v>
      </c>
      <c r="G831" s="6">
        <v>8511</v>
      </c>
      <c r="H831" s="6">
        <v>125</v>
      </c>
      <c r="I831" s="144" t="s">
        <v>335</v>
      </c>
      <c r="J831" s="144">
        <v>43</v>
      </c>
      <c r="K831" s="6">
        <v>2017</v>
      </c>
      <c r="L831" s="6">
        <v>90</v>
      </c>
      <c r="M831">
        <v>0</v>
      </c>
    </row>
    <row r="832" spans="1:13" hidden="1" x14ac:dyDescent="0.25">
      <c r="A832" t="s">
        <v>28</v>
      </c>
      <c r="B832" t="s">
        <v>8289</v>
      </c>
      <c r="C832" t="s">
        <v>8288</v>
      </c>
      <c r="D832" s="144">
        <v>38</v>
      </c>
      <c r="E832">
        <v>0.17100000000000001</v>
      </c>
      <c r="F832">
        <v>0.32500000000000001</v>
      </c>
      <c r="G832" s="6">
        <v>23068</v>
      </c>
      <c r="H832" s="6">
        <v>120</v>
      </c>
      <c r="I832" s="144" t="s">
        <v>335</v>
      </c>
      <c r="J832" s="144">
        <v>13</v>
      </c>
      <c r="K832" s="6">
        <v>727</v>
      </c>
      <c r="L832" s="6">
        <v>27</v>
      </c>
      <c r="M832">
        <v>0</v>
      </c>
    </row>
    <row r="833" spans="1:13" hidden="1" x14ac:dyDescent="0.25">
      <c r="A833" t="s">
        <v>28</v>
      </c>
      <c r="B833" t="s">
        <v>8287</v>
      </c>
      <c r="C833" t="s">
        <v>8285</v>
      </c>
      <c r="D833" s="144">
        <v>35</v>
      </c>
      <c r="E833">
        <v>8.2000000000000003E-2</v>
      </c>
      <c r="F833">
        <v>0.82499999999999996</v>
      </c>
      <c r="G833" s="6">
        <v>8789</v>
      </c>
      <c r="H833" s="6">
        <v>128</v>
      </c>
      <c r="I833" s="144" t="s">
        <v>335</v>
      </c>
      <c r="J833" s="144">
        <v>43</v>
      </c>
      <c r="K833" s="6">
        <v>2021</v>
      </c>
      <c r="L833" s="6">
        <v>95</v>
      </c>
      <c r="M833">
        <v>3.0000000000000001E-3</v>
      </c>
    </row>
    <row r="834" spans="1:13" hidden="1" x14ac:dyDescent="0.25">
      <c r="A834" t="s">
        <v>28</v>
      </c>
      <c r="B834" t="s">
        <v>8286</v>
      </c>
      <c r="C834" t="s">
        <v>8285</v>
      </c>
      <c r="D834" s="144">
        <v>35</v>
      </c>
      <c r="E834">
        <v>0.107</v>
      </c>
      <c r="F834">
        <v>0.626</v>
      </c>
      <c r="G834" s="6">
        <v>10701</v>
      </c>
      <c r="H834" s="6">
        <v>147</v>
      </c>
      <c r="I834" s="144" t="s">
        <v>335</v>
      </c>
      <c r="J834" s="144">
        <v>43</v>
      </c>
      <c r="K834" s="6">
        <v>2157</v>
      </c>
      <c r="L834" s="6">
        <v>110</v>
      </c>
      <c r="M834">
        <v>0</v>
      </c>
    </row>
    <row r="835" spans="1:13" hidden="1" x14ac:dyDescent="0.25">
      <c r="A835" t="s">
        <v>28</v>
      </c>
      <c r="B835" t="s">
        <v>1413</v>
      </c>
      <c r="C835" t="s">
        <v>8266</v>
      </c>
      <c r="D835" s="144">
        <v>35</v>
      </c>
      <c r="E835">
        <v>0.11600000000000001</v>
      </c>
      <c r="F835">
        <v>0.57199999999999995</v>
      </c>
      <c r="G835" s="6">
        <v>14533</v>
      </c>
      <c r="H835" s="6">
        <v>96</v>
      </c>
      <c r="I835" s="144" t="s">
        <v>335</v>
      </c>
      <c r="J835" s="144">
        <v>25</v>
      </c>
      <c r="K835" s="6">
        <v>1244</v>
      </c>
      <c r="L835" s="6">
        <v>36</v>
      </c>
      <c r="M835">
        <v>0</v>
      </c>
    </row>
    <row r="836" spans="1:13" hidden="1" x14ac:dyDescent="0.25">
      <c r="A836" t="s">
        <v>28</v>
      </c>
      <c r="B836" t="s">
        <v>8284</v>
      </c>
      <c r="C836" t="s">
        <v>2247</v>
      </c>
      <c r="D836" s="144">
        <v>35</v>
      </c>
      <c r="E836">
        <v>0.106</v>
      </c>
      <c r="F836">
        <v>0.57399999999999995</v>
      </c>
      <c r="G836" s="6">
        <v>15083</v>
      </c>
      <c r="H836" s="6">
        <v>184</v>
      </c>
      <c r="I836" s="144" t="s">
        <v>335</v>
      </c>
      <c r="J836" s="144">
        <v>53</v>
      </c>
      <c r="K836" s="6">
        <v>3619</v>
      </c>
      <c r="L836" s="6">
        <v>127</v>
      </c>
      <c r="M836">
        <v>0</v>
      </c>
    </row>
    <row r="837" spans="1:13" hidden="1" x14ac:dyDescent="0.25">
      <c r="A837" t="s">
        <v>28</v>
      </c>
      <c r="B837" t="s">
        <v>2553</v>
      </c>
      <c r="C837" t="s">
        <v>8269</v>
      </c>
      <c r="D837" s="144">
        <v>35</v>
      </c>
      <c r="E837">
        <v>0.154</v>
      </c>
      <c r="F837">
        <v>0.49</v>
      </c>
      <c r="G837" s="6">
        <v>14147</v>
      </c>
      <c r="H837" s="6">
        <v>61</v>
      </c>
      <c r="I837" s="144" t="s">
        <v>627</v>
      </c>
      <c r="J837" s="144">
        <v>15</v>
      </c>
      <c r="K837" s="6">
        <v>616</v>
      </c>
      <c r="L837" s="6">
        <v>21</v>
      </c>
      <c r="M837">
        <v>0</v>
      </c>
    </row>
    <row r="838" spans="1:13" hidden="1" x14ac:dyDescent="0.25">
      <c r="A838" t="s">
        <v>28</v>
      </c>
      <c r="B838" t="s">
        <v>8283</v>
      </c>
      <c r="C838" t="s">
        <v>7692</v>
      </c>
      <c r="D838" s="144">
        <v>35</v>
      </c>
      <c r="E838">
        <v>0.19</v>
      </c>
      <c r="F838">
        <v>0.315</v>
      </c>
      <c r="G838" s="6">
        <v>20586</v>
      </c>
      <c r="H838" s="6">
        <v>86</v>
      </c>
      <c r="I838" s="144" t="s">
        <v>335</v>
      </c>
      <c r="J838" s="144">
        <v>10</v>
      </c>
      <c r="K838" s="6">
        <v>131</v>
      </c>
      <c r="L838" s="6">
        <v>4</v>
      </c>
      <c r="M838">
        <v>0</v>
      </c>
    </row>
    <row r="839" spans="1:13" hidden="1" x14ac:dyDescent="0.25">
      <c r="A839" t="s">
        <v>28</v>
      </c>
      <c r="B839" t="s">
        <v>8282</v>
      </c>
      <c r="C839" t="s">
        <v>1742</v>
      </c>
      <c r="D839" s="144">
        <v>33</v>
      </c>
      <c r="E839">
        <v>6.6000000000000003E-2</v>
      </c>
      <c r="F839">
        <v>0.74399999999999999</v>
      </c>
      <c r="G839" s="6">
        <v>8575</v>
      </c>
      <c r="H839" s="6">
        <v>173</v>
      </c>
      <c r="I839" s="144" t="s">
        <v>335</v>
      </c>
      <c r="J839" s="144">
        <v>60</v>
      </c>
      <c r="K839" s="6">
        <v>3254</v>
      </c>
      <c r="L839" s="6">
        <v>143</v>
      </c>
      <c r="M839">
        <v>2E-3</v>
      </c>
    </row>
    <row r="840" spans="1:13" hidden="1" x14ac:dyDescent="0.25">
      <c r="A840" t="s">
        <v>28</v>
      </c>
      <c r="B840" t="s">
        <v>8281</v>
      </c>
      <c r="C840" t="s">
        <v>8280</v>
      </c>
      <c r="D840" s="144">
        <v>33</v>
      </c>
      <c r="E840">
        <v>8.0000000000000002E-3</v>
      </c>
      <c r="F840">
        <v>1</v>
      </c>
      <c r="G840" s="6">
        <v>462</v>
      </c>
      <c r="H840" s="6">
        <v>5</v>
      </c>
      <c r="I840" s="144" t="s">
        <v>627</v>
      </c>
      <c r="J840" s="144">
        <v>10</v>
      </c>
      <c r="K840" s="6">
        <v>0</v>
      </c>
      <c r="L840" s="6">
        <v>0</v>
      </c>
      <c r="M840">
        <v>0</v>
      </c>
    </row>
    <row r="841" spans="1:13" hidden="1" x14ac:dyDescent="0.25">
      <c r="A841" t="s">
        <v>28</v>
      </c>
      <c r="B841" t="s">
        <v>8279</v>
      </c>
      <c r="C841" t="s">
        <v>7959</v>
      </c>
      <c r="D841" s="144">
        <v>33</v>
      </c>
      <c r="E841">
        <v>4.2999999999999997E-2</v>
      </c>
      <c r="F841">
        <v>1</v>
      </c>
      <c r="G841" s="6">
        <v>1151</v>
      </c>
      <c r="H841" s="6">
        <v>25</v>
      </c>
      <c r="I841" s="144" t="s">
        <v>627</v>
      </c>
      <c r="J841" s="144">
        <v>53</v>
      </c>
      <c r="K841" s="6">
        <v>1151</v>
      </c>
      <c r="L841" s="6">
        <v>25</v>
      </c>
      <c r="M841">
        <v>0</v>
      </c>
    </row>
    <row r="842" spans="1:13" hidden="1" x14ac:dyDescent="0.25">
      <c r="A842" t="s">
        <v>28</v>
      </c>
      <c r="B842" t="s">
        <v>8278</v>
      </c>
      <c r="C842" t="s">
        <v>695</v>
      </c>
      <c r="D842" s="144">
        <v>33</v>
      </c>
      <c r="E842">
        <v>7.1999999999999995E-2</v>
      </c>
      <c r="F842">
        <v>0.35299999999999998</v>
      </c>
      <c r="G842" s="6">
        <v>16230</v>
      </c>
      <c r="H842" s="6">
        <v>360</v>
      </c>
      <c r="I842" s="144" t="s">
        <v>335</v>
      </c>
      <c r="J842" s="144">
        <v>73</v>
      </c>
      <c r="K842" s="6">
        <v>7671</v>
      </c>
      <c r="L842" s="6">
        <v>313</v>
      </c>
      <c r="M842">
        <v>0</v>
      </c>
    </row>
    <row r="843" spans="1:13" hidden="1" x14ac:dyDescent="0.25">
      <c r="A843" t="s">
        <v>28</v>
      </c>
      <c r="B843" t="s">
        <v>2442</v>
      </c>
      <c r="C843" t="s">
        <v>2677</v>
      </c>
      <c r="D843" s="144">
        <v>33</v>
      </c>
      <c r="E843">
        <v>2.7E-2</v>
      </c>
      <c r="F843">
        <v>1</v>
      </c>
      <c r="G843" s="6">
        <v>5009</v>
      </c>
      <c r="H843" s="6">
        <v>40</v>
      </c>
      <c r="I843" s="144" t="s">
        <v>335</v>
      </c>
      <c r="J843" s="144">
        <v>23</v>
      </c>
      <c r="K843" s="6">
        <v>537</v>
      </c>
      <c r="L843" s="6">
        <v>14</v>
      </c>
      <c r="M843">
        <v>0</v>
      </c>
    </row>
    <row r="844" spans="1:13" hidden="1" x14ac:dyDescent="0.25">
      <c r="A844" t="s">
        <v>28</v>
      </c>
      <c r="B844" t="s">
        <v>8277</v>
      </c>
      <c r="C844" t="s">
        <v>8276</v>
      </c>
      <c r="D844" s="144">
        <v>33</v>
      </c>
      <c r="E844">
        <v>2.4E-2</v>
      </c>
      <c r="F844">
        <v>1</v>
      </c>
      <c r="G844" s="6">
        <v>299</v>
      </c>
      <c r="H844" s="6">
        <v>10</v>
      </c>
      <c r="I844" s="144" t="s">
        <v>627</v>
      </c>
      <c r="J844" s="144">
        <v>45</v>
      </c>
      <c r="K844" s="6">
        <v>299</v>
      </c>
      <c r="L844" s="6">
        <v>10</v>
      </c>
      <c r="M844">
        <v>0</v>
      </c>
    </row>
    <row r="845" spans="1:13" hidden="1" x14ac:dyDescent="0.25">
      <c r="A845" t="s">
        <v>28</v>
      </c>
      <c r="B845" t="s">
        <v>8275</v>
      </c>
      <c r="C845" t="s">
        <v>779</v>
      </c>
      <c r="D845" s="144">
        <v>33</v>
      </c>
      <c r="E845">
        <v>7.0000000000000001E-3</v>
      </c>
      <c r="F845">
        <v>1</v>
      </c>
      <c r="G845" s="6">
        <v>1016</v>
      </c>
      <c r="H845" s="6">
        <v>7</v>
      </c>
      <c r="I845" s="144" t="s">
        <v>335</v>
      </c>
      <c r="J845" s="144">
        <v>30</v>
      </c>
      <c r="K845" s="6">
        <v>281</v>
      </c>
      <c r="L845" s="6">
        <v>4</v>
      </c>
      <c r="M845">
        <v>7.0000000000000001E-3</v>
      </c>
    </row>
    <row r="846" spans="1:13" hidden="1" x14ac:dyDescent="0.25">
      <c r="A846" t="s">
        <v>28</v>
      </c>
      <c r="B846" t="s">
        <v>8274</v>
      </c>
      <c r="C846" t="s">
        <v>8273</v>
      </c>
      <c r="D846" s="144">
        <v>30</v>
      </c>
      <c r="E846">
        <v>3.3000000000000002E-2</v>
      </c>
      <c r="F846">
        <v>0.93899999999999995</v>
      </c>
      <c r="G846" s="6">
        <v>807</v>
      </c>
      <c r="H846" s="6">
        <v>9</v>
      </c>
      <c r="I846" s="144" t="s">
        <v>627</v>
      </c>
      <c r="J846" s="144">
        <v>28</v>
      </c>
      <c r="K846" s="6">
        <v>127</v>
      </c>
      <c r="L846" s="6">
        <v>3</v>
      </c>
      <c r="M846">
        <v>0</v>
      </c>
    </row>
    <row r="847" spans="1:13" hidden="1" x14ac:dyDescent="0.25">
      <c r="A847" t="s">
        <v>28</v>
      </c>
      <c r="B847" t="s">
        <v>8272</v>
      </c>
      <c r="C847" t="s">
        <v>8271</v>
      </c>
      <c r="D847" s="144">
        <v>28</v>
      </c>
      <c r="E847">
        <v>6.9000000000000006E-2</v>
      </c>
      <c r="F847">
        <v>0.26200000000000001</v>
      </c>
      <c r="G847" s="6">
        <v>24138</v>
      </c>
      <c r="H847" s="6">
        <v>156</v>
      </c>
      <c r="I847" s="144" t="s">
        <v>335</v>
      </c>
      <c r="J847" s="144">
        <v>15</v>
      </c>
      <c r="K847" s="6">
        <v>1482</v>
      </c>
      <c r="L847" s="6">
        <v>47</v>
      </c>
      <c r="M847">
        <v>0</v>
      </c>
    </row>
    <row r="848" spans="1:13" hidden="1" x14ac:dyDescent="0.25">
      <c r="A848" t="s">
        <v>28</v>
      </c>
      <c r="B848" t="s">
        <v>8270</v>
      </c>
      <c r="C848" t="s">
        <v>8269</v>
      </c>
      <c r="D848" s="144">
        <v>28</v>
      </c>
      <c r="E848">
        <v>8.3000000000000004E-2</v>
      </c>
      <c r="F848">
        <v>0.121</v>
      </c>
      <c r="G848" s="6">
        <v>34653</v>
      </c>
      <c r="H848" s="6">
        <v>131</v>
      </c>
      <c r="I848" s="144" t="s">
        <v>335</v>
      </c>
      <c r="J848" s="144">
        <v>10</v>
      </c>
      <c r="K848" s="6">
        <v>324</v>
      </c>
      <c r="L848" s="6">
        <v>19</v>
      </c>
      <c r="M848">
        <v>0</v>
      </c>
    </row>
    <row r="849" spans="1:13" hidden="1" x14ac:dyDescent="0.25">
      <c r="A849" t="s">
        <v>28</v>
      </c>
      <c r="B849" t="s">
        <v>8268</v>
      </c>
      <c r="C849" t="s">
        <v>8267</v>
      </c>
      <c r="D849" s="144">
        <v>25</v>
      </c>
      <c r="E849">
        <v>6.8000000000000005E-2</v>
      </c>
      <c r="F849">
        <v>0.67</v>
      </c>
      <c r="G849" s="6">
        <v>4061</v>
      </c>
      <c r="H849" s="6">
        <v>33</v>
      </c>
      <c r="I849" s="144" t="s">
        <v>627</v>
      </c>
      <c r="J849" s="144">
        <v>23</v>
      </c>
      <c r="K849" s="6">
        <v>478</v>
      </c>
      <c r="L849" s="6">
        <v>19</v>
      </c>
      <c r="M849">
        <v>1E-3</v>
      </c>
    </row>
    <row r="850" spans="1:13" hidden="1" x14ac:dyDescent="0.25">
      <c r="A850" t="s">
        <v>28</v>
      </c>
      <c r="B850" t="s">
        <v>1021</v>
      </c>
      <c r="C850" t="s">
        <v>8266</v>
      </c>
      <c r="D850" s="144">
        <v>23</v>
      </c>
      <c r="E850">
        <v>6.9000000000000006E-2</v>
      </c>
      <c r="F850">
        <v>0.29899999999999999</v>
      </c>
      <c r="G850" s="6">
        <v>12569</v>
      </c>
      <c r="H850" s="6">
        <v>148</v>
      </c>
      <c r="I850" s="144" t="s">
        <v>335</v>
      </c>
      <c r="J850" s="144">
        <v>33</v>
      </c>
      <c r="K850" s="6">
        <v>2279</v>
      </c>
      <c r="L850" s="6">
        <v>92</v>
      </c>
      <c r="M850">
        <v>3.0000000000000001E-3</v>
      </c>
    </row>
    <row r="851" spans="1:13" hidden="1" x14ac:dyDescent="0.25">
      <c r="A851" t="s">
        <v>28</v>
      </c>
      <c r="B851" t="s">
        <v>8265</v>
      </c>
      <c r="C851" t="s">
        <v>1482</v>
      </c>
      <c r="D851" s="144">
        <v>23</v>
      </c>
      <c r="E851">
        <v>0.114</v>
      </c>
      <c r="F851">
        <v>0.45700000000000002</v>
      </c>
      <c r="G851" s="6">
        <v>8992</v>
      </c>
      <c r="H851" s="6">
        <v>62</v>
      </c>
      <c r="I851" s="144" t="s">
        <v>627</v>
      </c>
      <c r="J851" s="144">
        <v>25</v>
      </c>
      <c r="K851" s="6">
        <v>833</v>
      </c>
      <c r="L851" s="6">
        <v>32</v>
      </c>
      <c r="M851">
        <v>0</v>
      </c>
    </row>
    <row r="852" spans="1:13" hidden="1" x14ac:dyDescent="0.25">
      <c r="A852" t="s">
        <v>28</v>
      </c>
      <c r="B852" t="s">
        <v>8264</v>
      </c>
      <c r="C852" t="s">
        <v>8263</v>
      </c>
      <c r="D852" s="144">
        <v>23</v>
      </c>
      <c r="E852">
        <v>5.3999999999999999E-2</v>
      </c>
      <c r="F852">
        <v>0.32400000000000001</v>
      </c>
      <c r="G852" s="6">
        <v>7997</v>
      </c>
      <c r="H852" s="6">
        <v>211</v>
      </c>
      <c r="I852" s="144" t="s">
        <v>335</v>
      </c>
      <c r="J852" s="144">
        <v>80</v>
      </c>
      <c r="K852" s="6">
        <v>7997</v>
      </c>
      <c r="L852" s="6">
        <v>211</v>
      </c>
      <c r="M852">
        <v>0</v>
      </c>
    </row>
    <row r="853" spans="1:13" hidden="1" x14ac:dyDescent="0.25">
      <c r="A853" t="s">
        <v>28</v>
      </c>
      <c r="B853" t="s">
        <v>8262</v>
      </c>
      <c r="C853" t="s">
        <v>1700</v>
      </c>
      <c r="D853" s="144">
        <v>23</v>
      </c>
      <c r="E853">
        <v>2.9000000000000001E-2</v>
      </c>
      <c r="F853">
        <v>0.48499999999999999</v>
      </c>
      <c r="G853" s="6">
        <v>14979</v>
      </c>
      <c r="H853" s="6">
        <v>122</v>
      </c>
      <c r="I853" s="144" t="s">
        <v>46</v>
      </c>
      <c r="J853" s="144">
        <v>20</v>
      </c>
      <c r="K853" s="6">
        <v>1256</v>
      </c>
      <c r="L853" s="6">
        <v>42</v>
      </c>
      <c r="M853">
        <v>0</v>
      </c>
    </row>
    <row r="854" spans="1:13" hidden="1" x14ac:dyDescent="0.25">
      <c r="A854" t="s">
        <v>28</v>
      </c>
      <c r="B854" t="s">
        <v>8261</v>
      </c>
      <c r="C854" t="s">
        <v>1678</v>
      </c>
      <c r="D854" s="144">
        <v>20</v>
      </c>
      <c r="E854">
        <v>8.0000000000000002E-3</v>
      </c>
      <c r="F854">
        <v>0.57899999999999996</v>
      </c>
      <c r="G854" s="6">
        <v>1587</v>
      </c>
      <c r="H854" s="6">
        <v>17</v>
      </c>
      <c r="I854" s="144" t="s">
        <v>335</v>
      </c>
      <c r="J854" s="144">
        <v>23</v>
      </c>
      <c r="K854" s="6">
        <v>322</v>
      </c>
      <c r="L854" s="6">
        <v>8</v>
      </c>
      <c r="M854">
        <v>0</v>
      </c>
    </row>
    <row r="855" spans="1:13" hidden="1" x14ac:dyDescent="0.25">
      <c r="A855" t="s">
        <v>28</v>
      </c>
      <c r="B855" t="s">
        <v>8260</v>
      </c>
      <c r="C855" t="s">
        <v>5989</v>
      </c>
      <c r="D855" s="144">
        <v>18</v>
      </c>
      <c r="E855">
        <v>6.7000000000000004E-2</v>
      </c>
      <c r="F855">
        <v>0.42199999999999999</v>
      </c>
      <c r="G855" s="6">
        <v>8004</v>
      </c>
      <c r="H855" s="6">
        <v>71</v>
      </c>
      <c r="I855" s="144" t="s">
        <v>335</v>
      </c>
      <c r="J855" s="144">
        <v>33</v>
      </c>
      <c r="K855" s="6">
        <v>1875</v>
      </c>
      <c r="L855" s="6">
        <v>41</v>
      </c>
      <c r="M855">
        <v>1E-3</v>
      </c>
    </row>
    <row r="856" spans="1:13" hidden="1" x14ac:dyDescent="0.25">
      <c r="A856" t="s">
        <v>28</v>
      </c>
      <c r="B856" t="s">
        <v>4716</v>
      </c>
      <c r="C856" t="s">
        <v>2410</v>
      </c>
      <c r="D856" s="144">
        <v>15</v>
      </c>
      <c r="E856">
        <v>6.7000000000000004E-2</v>
      </c>
      <c r="F856">
        <v>0.27600000000000002</v>
      </c>
      <c r="G856" s="6">
        <v>6495</v>
      </c>
      <c r="H856" s="6">
        <v>45</v>
      </c>
      <c r="I856" s="144" t="s">
        <v>627</v>
      </c>
      <c r="J856" s="144">
        <v>15</v>
      </c>
      <c r="K856" s="6">
        <v>538</v>
      </c>
      <c r="L856" s="6">
        <v>21</v>
      </c>
      <c r="M856">
        <v>1E-3</v>
      </c>
    </row>
    <row r="857" spans="1:13" hidden="1" x14ac:dyDescent="0.25">
      <c r="A857" t="s">
        <v>28</v>
      </c>
      <c r="B857" t="s">
        <v>8259</v>
      </c>
      <c r="C857" t="s">
        <v>8258</v>
      </c>
      <c r="D857" s="144">
        <v>13</v>
      </c>
      <c r="E857">
        <v>1.7000000000000001E-2</v>
      </c>
      <c r="F857">
        <v>0.36</v>
      </c>
      <c r="G857" s="6">
        <v>2290</v>
      </c>
      <c r="H857" s="6">
        <v>17</v>
      </c>
      <c r="I857" s="144" t="s">
        <v>335</v>
      </c>
      <c r="J857" s="144">
        <v>10</v>
      </c>
      <c r="K857" s="6">
        <v>113</v>
      </c>
      <c r="L857" s="6">
        <v>4</v>
      </c>
      <c r="M857">
        <v>0</v>
      </c>
    </row>
    <row r="858" spans="1:13" hidden="1" x14ac:dyDescent="0.25">
      <c r="A858" t="s">
        <v>28</v>
      </c>
      <c r="B858" t="s">
        <v>476</v>
      </c>
      <c r="C858" t="s">
        <v>1700</v>
      </c>
      <c r="D858" s="144">
        <v>10</v>
      </c>
      <c r="E858">
        <v>0</v>
      </c>
      <c r="F858" t="s">
        <v>2421</v>
      </c>
      <c r="G858" s="6">
        <v>0</v>
      </c>
      <c r="H858" s="6">
        <v>0</v>
      </c>
      <c r="I858" s="144" t="s">
        <v>335</v>
      </c>
      <c r="J858" s="144">
        <v>10</v>
      </c>
      <c r="K858" s="6">
        <v>0</v>
      </c>
      <c r="L858" s="6">
        <v>0</v>
      </c>
      <c r="M858">
        <v>0</v>
      </c>
    </row>
    <row r="859" spans="1:13" hidden="1" x14ac:dyDescent="0.25">
      <c r="A859" t="s">
        <v>28</v>
      </c>
      <c r="B859" t="s">
        <v>85</v>
      </c>
      <c r="C859" t="s">
        <v>1700</v>
      </c>
      <c r="D859" s="144">
        <v>10</v>
      </c>
      <c r="E859">
        <v>0</v>
      </c>
      <c r="F859" t="s">
        <v>2421</v>
      </c>
      <c r="G859" s="6">
        <v>0</v>
      </c>
      <c r="H859" s="6">
        <v>0</v>
      </c>
      <c r="I859" s="144" t="s">
        <v>3228</v>
      </c>
      <c r="J859" s="144">
        <v>10</v>
      </c>
      <c r="K859" s="6">
        <v>0</v>
      </c>
      <c r="L859" s="6">
        <v>0</v>
      </c>
      <c r="M859">
        <v>2.5000000000000001E-2</v>
      </c>
    </row>
    <row r="860" spans="1:13" hidden="1" x14ac:dyDescent="0.25">
      <c r="A860" t="s">
        <v>1667</v>
      </c>
      <c r="B860" t="s">
        <v>1671</v>
      </c>
      <c r="C860" t="s">
        <v>1668</v>
      </c>
      <c r="D860" s="144">
        <v>75</v>
      </c>
      <c r="E860">
        <v>0.11799999999999999</v>
      </c>
      <c r="F860">
        <v>0.38800000000000001</v>
      </c>
      <c r="G860" s="6">
        <v>227942</v>
      </c>
      <c r="H860" s="6">
        <v>3225</v>
      </c>
      <c r="I860" s="144" t="s">
        <v>3228</v>
      </c>
      <c r="J860" s="144">
        <v>70</v>
      </c>
      <c r="K860" s="6">
        <v>23049</v>
      </c>
      <c r="L860" s="6">
        <v>2458</v>
      </c>
      <c r="M860">
        <v>8.9999999999999993E-3</v>
      </c>
    </row>
    <row r="861" spans="1:13" hidden="1" x14ac:dyDescent="0.25">
      <c r="A861" t="s">
        <v>1667</v>
      </c>
      <c r="B861" t="s">
        <v>1670</v>
      </c>
      <c r="C861" t="s">
        <v>1668</v>
      </c>
      <c r="D861" s="144">
        <v>58</v>
      </c>
      <c r="E861">
        <v>7.3999999999999996E-2</v>
      </c>
      <c r="F861">
        <v>0.59899999999999998</v>
      </c>
      <c r="G861" s="6">
        <v>10600</v>
      </c>
      <c r="H861" s="6">
        <v>104</v>
      </c>
      <c r="I861" s="144" t="s">
        <v>335</v>
      </c>
      <c r="J861" s="144">
        <v>70</v>
      </c>
      <c r="K861" s="6">
        <v>2142</v>
      </c>
      <c r="L861" s="6">
        <v>55</v>
      </c>
      <c r="M861">
        <v>0</v>
      </c>
    </row>
    <row r="862" spans="1:13" hidden="1" x14ac:dyDescent="0.25">
      <c r="A862" t="s">
        <v>1667</v>
      </c>
      <c r="B862" t="s">
        <v>1669</v>
      </c>
      <c r="C862" t="s">
        <v>1668</v>
      </c>
      <c r="D862" s="144">
        <v>38</v>
      </c>
      <c r="E862">
        <v>0.05</v>
      </c>
      <c r="F862">
        <v>0.379</v>
      </c>
      <c r="G862" s="6">
        <v>15766</v>
      </c>
      <c r="H862" s="6">
        <v>91</v>
      </c>
      <c r="I862" s="144" t="s">
        <v>335</v>
      </c>
      <c r="J862" s="144">
        <v>30</v>
      </c>
      <c r="K862" s="6">
        <v>1168</v>
      </c>
      <c r="L862" s="6">
        <v>51</v>
      </c>
      <c r="M862">
        <v>1E-3</v>
      </c>
    </row>
    <row r="863" spans="1:13" hidden="1" x14ac:dyDescent="0.25">
      <c r="A863" t="s">
        <v>171</v>
      </c>
      <c r="B863" t="s">
        <v>174</v>
      </c>
      <c r="C863" t="s">
        <v>1666</v>
      </c>
      <c r="D863" s="144">
        <v>73</v>
      </c>
      <c r="E863">
        <v>4.2999999999999997E-2</v>
      </c>
      <c r="F863">
        <v>0.185</v>
      </c>
      <c r="G863" s="6">
        <v>252959</v>
      </c>
      <c r="H863" s="6">
        <v>3983</v>
      </c>
      <c r="I863" s="144" t="s">
        <v>3228</v>
      </c>
      <c r="J863" s="144">
        <v>85</v>
      </c>
      <c r="K863" s="6">
        <v>90391</v>
      </c>
      <c r="L863" s="6">
        <v>3321</v>
      </c>
      <c r="M863">
        <v>0</v>
      </c>
    </row>
    <row r="864" spans="1:13" hidden="1" x14ac:dyDescent="0.25">
      <c r="A864" t="s">
        <v>171</v>
      </c>
      <c r="B864" t="s">
        <v>170</v>
      </c>
      <c r="C864" t="s">
        <v>1666</v>
      </c>
      <c r="D864" s="144">
        <v>70</v>
      </c>
      <c r="E864">
        <v>2.5999999999999999E-2</v>
      </c>
      <c r="F864">
        <v>0.10199999999999999</v>
      </c>
      <c r="G864" s="6">
        <v>543077</v>
      </c>
      <c r="H864" s="6">
        <v>17317</v>
      </c>
      <c r="I864" s="144" t="s">
        <v>21</v>
      </c>
      <c r="J864" s="144">
        <v>83</v>
      </c>
      <c r="K864" s="6">
        <v>151057</v>
      </c>
      <c r="L864" s="6">
        <v>15524</v>
      </c>
      <c r="M864">
        <v>1.2E-2</v>
      </c>
    </row>
    <row r="865" spans="1:13" hidden="1" x14ac:dyDescent="0.25">
      <c r="A865" t="s">
        <v>171</v>
      </c>
      <c r="B865" t="s">
        <v>8257</v>
      </c>
      <c r="C865" t="s">
        <v>1666</v>
      </c>
      <c r="D865" s="144">
        <v>63</v>
      </c>
      <c r="E865">
        <v>0.127</v>
      </c>
      <c r="F865">
        <v>0.28499999999999998</v>
      </c>
      <c r="G865" s="6">
        <v>78173</v>
      </c>
      <c r="H865" s="6">
        <v>433</v>
      </c>
      <c r="I865" s="144" t="s">
        <v>46</v>
      </c>
      <c r="J865" s="144">
        <v>55</v>
      </c>
      <c r="K865" s="6">
        <v>4239</v>
      </c>
      <c r="L865" s="6">
        <v>136</v>
      </c>
      <c r="M865">
        <v>0</v>
      </c>
    </row>
    <row r="866" spans="1:13" hidden="1" x14ac:dyDescent="0.25">
      <c r="A866" t="s">
        <v>171</v>
      </c>
      <c r="B866" t="s">
        <v>8256</v>
      </c>
      <c r="C866" t="s">
        <v>1666</v>
      </c>
      <c r="D866" s="144">
        <v>63</v>
      </c>
      <c r="E866">
        <v>0.14499999999999999</v>
      </c>
      <c r="F866">
        <v>0.29399999999999998</v>
      </c>
      <c r="G866" s="6">
        <v>23941</v>
      </c>
      <c r="H866" s="6">
        <v>85</v>
      </c>
      <c r="I866" s="144" t="s">
        <v>335</v>
      </c>
      <c r="J866" s="144">
        <v>40</v>
      </c>
      <c r="K866" s="6">
        <v>727</v>
      </c>
      <c r="L866" s="6">
        <v>25</v>
      </c>
      <c r="M866">
        <v>0</v>
      </c>
    </row>
    <row r="867" spans="1:13" hidden="1" x14ac:dyDescent="0.25">
      <c r="A867" t="s">
        <v>171</v>
      </c>
      <c r="B867" t="s">
        <v>173</v>
      </c>
      <c r="C867" t="s">
        <v>1666</v>
      </c>
      <c r="D867" s="144">
        <v>48</v>
      </c>
      <c r="E867">
        <v>1.7000000000000001E-2</v>
      </c>
      <c r="F867">
        <v>9.8000000000000004E-2</v>
      </c>
      <c r="G867" s="6">
        <v>123409</v>
      </c>
      <c r="H867" s="6">
        <v>2124</v>
      </c>
      <c r="I867" s="144" t="s">
        <v>3228</v>
      </c>
      <c r="J867" s="144">
        <v>70</v>
      </c>
      <c r="K867" s="6">
        <v>48772</v>
      </c>
      <c r="L867" s="6">
        <v>1865</v>
      </c>
      <c r="M867">
        <v>0</v>
      </c>
    </row>
    <row r="868" spans="1:13" hidden="1" x14ac:dyDescent="0.25">
      <c r="A868" t="s">
        <v>171</v>
      </c>
      <c r="B868" t="s">
        <v>175</v>
      </c>
      <c r="C868" t="s">
        <v>1666</v>
      </c>
      <c r="D868" s="144">
        <v>48</v>
      </c>
      <c r="E868">
        <v>1.4E-2</v>
      </c>
      <c r="F868">
        <v>0.09</v>
      </c>
      <c r="G868" s="6">
        <v>239049</v>
      </c>
      <c r="H868" s="6">
        <v>2221</v>
      </c>
      <c r="I868" s="144" t="s">
        <v>21</v>
      </c>
      <c r="J868" s="144">
        <v>50</v>
      </c>
      <c r="K868" s="6">
        <v>35832</v>
      </c>
      <c r="L868" s="6">
        <v>1570</v>
      </c>
      <c r="M868">
        <v>0</v>
      </c>
    </row>
    <row r="869" spans="1:13" hidden="1" x14ac:dyDescent="0.25">
      <c r="A869" t="s">
        <v>171</v>
      </c>
      <c r="B869" t="s">
        <v>3735</v>
      </c>
      <c r="C869" t="s">
        <v>1666</v>
      </c>
      <c r="D869" s="144">
        <v>40</v>
      </c>
      <c r="E869">
        <v>4.0000000000000001E-3</v>
      </c>
      <c r="F869">
        <v>0.498</v>
      </c>
      <c r="G869" s="6">
        <v>7461</v>
      </c>
      <c r="H869" s="6">
        <v>54</v>
      </c>
      <c r="I869" s="144" t="s">
        <v>3228</v>
      </c>
      <c r="J869" s="144">
        <v>35</v>
      </c>
      <c r="K869" s="6">
        <v>422</v>
      </c>
      <c r="L869" s="6">
        <v>22</v>
      </c>
      <c r="M869">
        <v>0</v>
      </c>
    </row>
    <row r="870" spans="1:13" hidden="1" x14ac:dyDescent="0.25">
      <c r="A870" t="s">
        <v>171</v>
      </c>
      <c r="B870" t="s">
        <v>8255</v>
      </c>
      <c r="C870" t="s">
        <v>1666</v>
      </c>
      <c r="D870" s="144">
        <v>38</v>
      </c>
      <c r="E870">
        <v>1.7999999999999999E-2</v>
      </c>
      <c r="F870">
        <v>0.17699999999999999</v>
      </c>
      <c r="G870" s="6">
        <v>10359</v>
      </c>
      <c r="H870" s="6">
        <v>34</v>
      </c>
      <c r="I870" s="144" t="s">
        <v>46</v>
      </c>
      <c r="J870" s="144">
        <v>23</v>
      </c>
      <c r="K870" s="6">
        <v>214</v>
      </c>
      <c r="L870" s="6">
        <v>4</v>
      </c>
      <c r="M870">
        <v>0</v>
      </c>
    </row>
    <row r="871" spans="1:13" hidden="1" x14ac:dyDescent="0.25">
      <c r="A871" t="s">
        <v>127</v>
      </c>
      <c r="B871" t="s">
        <v>1665</v>
      </c>
      <c r="C871" t="s">
        <v>1611</v>
      </c>
      <c r="D871" s="144">
        <v>100</v>
      </c>
      <c r="E871">
        <v>0.248</v>
      </c>
      <c r="F871">
        <v>1</v>
      </c>
      <c r="G871" s="6">
        <v>137336</v>
      </c>
      <c r="H871" s="6">
        <v>1150</v>
      </c>
      <c r="I871" s="144" t="s">
        <v>46</v>
      </c>
      <c r="J871" s="144">
        <v>85</v>
      </c>
      <c r="K871" s="6">
        <v>21280</v>
      </c>
      <c r="L871" s="6">
        <v>760</v>
      </c>
      <c r="M871">
        <v>0</v>
      </c>
    </row>
    <row r="872" spans="1:13" hidden="1" x14ac:dyDescent="0.25">
      <c r="A872" t="s">
        <v>127</v>
      </c>
      <c r="B872" t="s">
        <v>1664</v>
      </c>
      <c r="C872" t="s">
        <v>1663</v>
      </c>
      <c r="D872" s="144">
        <v>98</v>
      </c>
      <c r="E872">
        <v>0.26700000000000002</v>
      </c>
      <c r="F872">
        <v>1</v>
      </c>
      <c r="G872" s="6">
        <v>80048</v>
      </c>
      <c r="H872" s="6">
        <v>1347</v>
      </c>
      <c r="I872" s="144" t="s">
        <v>335</v>
      </c>
      <c r="J872" s="144">
        <v>73</v>
      </c>
      <c r="K872" s="6">
        <v>8184</v>
      </c>
      <c r="L872" s="6">
        <v>973</v>
      </c>
      <c r="M872">
        <v>0</v>
      </c>
    </row>
    <row r="873" spans="1:13" hidden="1" x14ac:dyDescent="0.25">
      <c r="A873" t="s">
        <v>127</v>
      </c>
      <c r="B873" t="s">
        <v>1662</v>
      </c>
      <c r="C873" t="s">
        <v>1661</v>
      </c>
      <c r="D873" s="144">
        <v>95</v>
      </c>
      <c r="E873">
        <v>0.23899999999999999</v>
      </c>
      <c r="F873">
        <v>1</v>
      </c>
      <c r="G873" s="6">
        <v>45618</v>
      </c>
      <c r="H873" s="6">
        <v>495</v>
      </c>
      <c r="I873" s="144" t="s">
        <v>335</v>
      </c>
      <c r="J873" s="144">
        <v>100</v>
      </c>
      <c r="K873" s="6">
        <v>45618</v>
      </c>
      <c r="L873" s="6">
        <v>495</v>
      </c>
      <c r="M873">
        <v>0</v>
      </c>
    </row>
    <row r="874" spans="1:13" hidden="1" x14ac:dyDescent="0.25">
      <c r="A874" t="s">
        <v>127</v>
      </c>
      <c r="B874" t="s">
        <v>582</v>
      </c>
      <c r="C874" t="s">
        <v>1660</v>
      </c>
      <c r="D874" s="144">
        <v>93</v>
      </c>
      <c r="E874">
        <v>0.182</v>
      </c>
      <c r="F874">
        <v>1</v>
      </c>
      <c r="G874" s="6">
        <v>45879</v>
      </c>
      <c r="H874" s="6">
        <v>641</v>
      </c>
      <c r="I874" s="144" t="s">
        <v>335</v>
      </c>
      <c r="J874" s="144">
        <v>100</v>
      </c>
      <c r="K874" s="6">
        <v>45879</v>
      </c>
      <c r="L874" s="6">
        <v>641</v>
      </c>
      <c r="M874">
        <v>0</v>
      </c>
    </row>
    <row r="875" spans="1:13" hidden="1" x14ac:dyDescent="0.25">
      <c r="A875" t="s">
        <v>127</v>
      </c>
      <c r="B875" t="s">
        <v>1659</v>
      </c>
      <c r="C875" t="s">
        <v>1658</v>
      </c>
      <c r="D875" s="144">
        <v>90</v>
      </c>
      <c r="E875">
        <v>0.193</v>
      </c>
      <c r="F875">
        <v>1</v>
      </c>
      <c r="G875" s="6">
        <v>26523</v>
      </c>
      <c r="H875" s="6">
        <v>478</v>
      </c>
      <c r="I875" s="144" t="s">
        <v>335</v>
      </c>
      <c r="J875" s="144">
        <v>100</v>
      </c>
      <c r="K875" s="6">
        <v>26523</v>
      </c>
      <c r="L875" s="6">
        <v>478</v>
      </c>
      <c r="M875">
        <v>0</v>
      </c>
    </row>
    <row r="876" spans="1:13" hidden="1" x14ac:dyDescent="0.25">
      <c r="A876" t="s">
        <v>127</v>
      </c>
      <c r="B876" t="s">
        <v>1657</v>
      </c>
      <c r="C876" t="s">
        <v>1656</v>
      </c>
      <c r="D876" s="144">
        <v>88</v>
      </c>
      <c r="E876">
        <v>0.216</v>
      </c>
      <c r="F876">
        <v>0.66</v>
      </c>
      <c r="G876" s="6">
        <v>196269</v>
      </c>
      <c r="H876" s="6">
        <v>4965</v>
      </c>
      <c r="I876" s="144" t="s">
        <v>46</v>
      </c>
      <c r="J876" s="144">
        <v>95</v>
      </c>
      <c r="K876" s="6">
        <v>97642</v>
      </c>
      <c r="L876" s="6">
        <v>4171</v>
      </c>
      <c r="M876">
        <v>0</v>
      </c>
    </row>
    <row r="877" spans="1:13" hidden="1" x14ac:dyDescent="0.25">
      <c r="A877" t="s">
        <v>127</v>
      </c>
      <c r="B877" t="s">
        <v>1655</v>
      </c>
      <c r="C877" t="s">
        <v>1654</v>
      </c>
      <c r="D877" s="144">
        <v>88</v>
      </c>
      <c r="E877">
        <v>0.20300000000000001</v>
      </c>
      <c r="F877">
        <v>0.84799999999999998</v>
      </c>
      <c r="G877" s="6">
        <v>45523</v>
      </c>
      <c r="H877" s="6">
        <v>520</v>
      </c>
      <c r="I877" s="144" t="s">
        <v>335</v>
      </c>
      <c r="J877" s="144">
        <v>95</v>
      </c>
      <c r="K877" s="6">
        <v>27635</v>
      </c>
      <c r="L877" s="6">
        <v>438</v>
      </c>
      <c r="M877">
        <v>0</v>
      </c>
    </row>
    <row r="878" spans="1:13" hidden="1" x14ac:dyDescent="0.25">
      <c r="A878" t="s">
        <v>127</v>
      </c>
      <c r="B878" t="s">
        <v>1653</v>
      </c>
      <c r="C878" t="s">
        <v>1652</v>
      </c>
      <c r="D878" s="144">
        <v>88</v>
      </c>
      <c r="E878">
        <v>0.219</v>
      </c>
      <c r="F878">
        <v>1</v>
      </c>
      <c r="G878" s="6">
        <v>22502</v>
      </c>
      <c r="H878" s="6">
        <v>506</v>
      </c>
      <c r="I878" s="144" t="s">
        <v>335</v>
      </c>
      <c r="J878" s="144">
        <v>100</v>
      </c>
      <c r="K878" s="6">
        <v>22502</v>
      </c>
      <c r="L878" s="6">
        <v>506</v>
      </c>
      <c r="M878">
        <v>2E-3</v>
      </c>
    </row>
    <row r="879" spans="1:13" hidden="1" x14ac:dyDescent="0.25">
      <c r="A879" t="s">
        <v>127</v>
      </c>
      <c r="B879" t="s">
        <v>1651</v>
      </c>
      <c r="C879" t="s">
        <v>1650</v>
      </c>
      <c r="D879" s="144">
        <v>83</v>
      </c>
      <c r="E879">
        <v>0.247</v>
      </c>
      <c r="F879">
        <v>0.749</v>
      </c>
      <c r="G879" s="6">
        <v>52368</v>
      </c>
      <c r="H879" s="6">
        <v>393</v>
      </c>
      <c r="I879" s="144" t="s">
        <v>335</v>
      </c>
      <c r="J879" s="144">
        <v>65</v>
      </c>
      <c r="K879" s="6">
        <v>6389</v>
      </c>
      <c r="L879" s="6">
        <v>221</v>
      </c>
      <c r="M879">
        <v>0</v>
      </c>
    </row>
    <row r="880" spans="1:13" hidden="1" x14ac:dyDescent="0.25">
      <c r="A880" t="s">
        <v>127</v>
      </c>
      <c r="B880" t="s">
        <v>1649</v>
      </c>
      <c r="C880" t="s">
        <v>1648</v>
      </c>
      <c r="D880" s="144">
        <v>83</v>
      </c>
      <c r="E880">
        <v>0.16800000000000001</v>
      </c>
      <c r="F880">
        <v>0.58799999999999997</v>
      </c>
      <c r="G880" s="6">
        <v>77896</v>
      </c>
      <c r="H880" s="6">
        <v>762</v>
      </c>
      <c r="I880" s="144" t="s">
        <v>335</v>
      </c>
      <c r="J880" s="144">
        <v>75</v>
      </c>
      <c r="K880" s="6">
        <v>13421</v>
      </c>
      <c r="L880" s="6">
        <v>464</v>
      </c>
      <c r="M880">
        <v>2E-3</v>
      </c>
    </row>
    <row r="881" spans="1:13" hidden="1" x14ac:dyDescent="0.25">
      <c r="A881" t="s">
        <v>127</v>
      </c>
      <c r="B881" t="s">
        <v>1647</v>
      </c>
      <c r="C881" t="s">
        <v>1646</v>
      </c>
      <c r="D881" s="144">
        <v>83</v>
      </c>
      <c r="E881">
        <v>0.33400000000000002</v>
      </c>
      <c r="F881">
        <v>0.83599999999999997</v>
      </c>
      <c r="G881" s="6">
        <v>34191</v>
      </c>
      <c r="H881" s="6">
        <v>419</v>
      </c>
      <c r="I881" s="144" t="s">
        <v>335</v>
      </c>
      <c r="J881" s="144">
        <v>83</v>
      </c>
      <c r="K881" s="6">
        <v>7637</v>
      </c>
      <c r="L881" s="6">
        <v>270</v>
      </c>
      <c r="M881">
        <v>0</v>
      </c>
    </row>
    <row r="882" spans="1:13" hidden="1" x14ac:dyDescent="0.25">
      <c r="A882" t="s">
        <v>127</v>
      </c>
      <c r="B882" t="s">
        <v>1645</v>
      </c>
      <c r="C882" t="s">
        <v>1644</v>
      </c>
      <c r="D882" s="144">
        <v>83</v>
      </c>
      <c r="E882">
        <v>0.26500000000000001</v>
      </c>
      <c r="F882">
        <v>0.89400000000000002</v>
      </c>
      <c r="G882" s="6">
        <v>38973</v>
      </c>
      <c r="H882" s="6">
        <v>452</v>
      </c>
      <c r="I882" s="144" t="s">
        <v>335</v>
      </c>
      <c r="J882" s="144">
        <v>90</v>
      </c>
      <c r="K882" s="6">
        <v>12325</v>
      </c>
      <c r="L882" s="6">
        <v>319</v>
      </c>
      <c r="M882">
        <v>0</v>
      </c>
    </row>
    <row r="883" spans="1:13" hidden="1" x14ac:dyDescent="0.25">
      <c r="A883" t="s">
        <v>127</v>
      </c>
      <c r="B883" t="s">
        <v>1643</v>
      </c>
      <c r="C883" t="s">
        <v>1642</v>
      </c>
      <c r="D883" s="144">
        <v>83</v>
      </c>
      <c r="E883">
        <v>0.191</v>
      </c>
      <c r="F883">
        <v>0.84199999999999997</v>
      </c>
      <c r="G883" s="6">
        <v>31358</v>
      </c>
      <c r="H883" s="6">
        <v>606</v>
      </c>
      <c r="I883" s="144" t="s">
        <v>335</v>
      </c>
      <c r="J883" s="144">
        <v>90</v>
      </c>
      <c r="K883" s="6">
        <v>10015</v>
      </c>
      <c r="L883" s="6">
        <v>507</v>
      </c>
      <c r="M883">
        <v>0</v>
      </c>
    </row>
    <row r="884" spans="1:13" hidden="1" x14ac:dyDescent="0.25">
      <c r="A884" t="s">
        <v>127</v>
      </c>
      <c r="B884" t="s">
        <v>1641</v>
      </c>
      <c r="C884" t="s">
        <v>1640</v>
      </c>
      <c r="D884" s="144">
        <v>80</v>
      </c>
      <c r="E884">
        <v>0.28599999999999998</v>
      </c>
      <c r="F884">
        <v>1</v>
      </c>
      <c r="G884" s="6">
        <v>27284</v>
      </c>
      <c r="H884" s="6">
        <v>190</v>
      </c>
      <c r="I884" s="144" t="s">
        <v>627</v>
      </c>
      <c r="J884" s="144">
        <v>90</v>
      </c>
      <c r="K884" s="6">
        <v>27284</v>
      </c>
      <c r="L884" s="6">
        <v>190</v>
      </c>
      <c r="M884">
        <v>0</v>
      </c>
    </row>
    <row r="885" spans="1:13" hidden="1" x14ac:dyDescent="0.25">
      <c r="A885" t="s">
        <v>127</v>
      </c>
      <c r="B885" t="s">
        <v>1639</v>
      </c>
      <c r="C885" t="s">
        <v>1638</v>
      </c>
      <c r="D885" s="144">
        <v>80</v>
      </c>
      <c r="E885">
        <v>0.21199999999999999</v>
      </c>
      <c r="F885">
        <v>0.76600000000000001</v>
      </c>
      <c r="G885" s="6">
        <v>40578</v>
      </c>
      <c r="H885" s="6">
        <v>393</v>
      </c>
      <c r="I885" s="144" t="s">
        <v>335</v>
      </c>
      <c r="J885" s="144">
        <v>80</v>
      </c>
      <c r="K885" s="6">
        <v>8770</v>
      </c>
      <c r="L885" s="6">
        <v>251</v>
      </c>
      <c r="M885">
        <v>0</v>
      </c>
    </row>
    <row r="886" spans="1:13" hidden="1" x14ac:dyDescent="0.25">
      <c r="A886" t="s">
        <v>127</v>
      </c>
      <c r="B886" t="s">
        <v>1637</v>
      </c>
      <c r="C886" t="s">
        <v>1636</v>
      </c>
      <c r="D886" s="144">
        <v>80</v>
      </c>
      <c r="E886">
        <v>0.31</v>
      </c>
      <c r="F886">
        <v>0.628</v>
      </c>
      <c r="G886" s="6">
        <v>62595</v>
      </c>
      <c r="H886" s="6">
        <v>624</v>
      </c>
      <c r="I886" s="144" t="s">
        <v>335</v>
      </c>
      <c r="J886" s="144">
        <v>88</v>
      </c>
      <c r="K886" s="6">
        <v>15446</v>
      </c>
      <c r="L886" s="6">
        <v>445</v>
      </c>
      <c r="M886">
        <v>3.0000000000000001E-3</v>
      </c>
    </row>
    <row r="887" spans="1:13" hidden="1" x14ac:dyDescent="0.25">
      <c r="A887" t="s">
        <v>127</v>
      </c>
      <c r="B887" t="s">
        <v>8254</v>
      </c>
      <c r="C887" t="s">
        <v>8253</v>
      </c>
      <c r="D887" s="144">
        <v>80</v>
      </c>
      <c r="E887">
        <v>9.2999999999999999E-2</v>
      </c>
      <c r="F887">
        <v>1</v>
      </c>
      <c r="G887" s="6">
        <v>50180</v>
      </c>
      <c r="H887" s="6">
        <v>423</v>
      </c>
      <c r="I887" s="144" t="s">
        <v>46</v>
      </c>
      <c r="J887" s="144">
        <v>60</v>
      </c>
      <c r="K887" s="6">
        <v>6929</v>
      </c>
      <c r="L887" s="6">
        <v>263</v>
      </c>
      <c r="M887">
        <v>0</v>
      </c>
    </row>
    <row r="888" spans="1:13" hidden="1" x14ac:dyDescent="0.25">
      <c r="A888" t="s">
        <v>127</v>
      </c>
      <c r="B888" t="s">
        <v>1633</v>
      </c>
      <c r="C888" t="s">
        <v>889</v>
      </c>
      <c r="D888" s="144">
        <v>80</v>
      </c>
      <c r="E888">
        <v>0.191</v>
      </c>
      <c r="F888">
        <v>0.36699999999999999</v>
      </c>
      <c r="G888" s="6">
        <v>119987</v>
      </c>
      <c r="H888" s="6">
        <v>899</v>
      </c>
      <c r="I888" s="144" t="s">
        <v>46</v>
      </c>
      <c r="J888" s="144">
        <v>60</v>
      </c>
      <c r="K888" s="6">
        <v>11584</v>
      </c>
      <c r="L888" s="6">
        <v>437</v>
      </c>
      <c r="M888">
        <v>3.0000000000000001E-3</v>
      </c>
    </row>
    <row r="889" spans="1:13" hidden="1" x14ac:dyDescent="0.25">
      <c r="A889" t="s">
        <v>127</v>
      </c>
      <c r="B889" t="s">
        <v>1632</v>
      </c>
      <c r="C889" t="s">
        <v>1631</v>
      </c>
      <c r="D889" s="144">
        <v>80</v>
      </c>
      <c r="E889">
        <v>0.19800000000000001</v>
      </c>
      <c r="F889">
        <v>0.80400000000000005</v>
      </c>
      <c r="G889" s="6">
        <v>37067</v>
      </c>
      <c r="H889" s="6">
        <v>455</v>
      </c>
      <c r="I889" s="144" t="s">
        <v>335</v>
      </c>
      <c r="J889" s="144">
        <v>83</v>
      </c>
      <c r="K889" s="6">
        <v>8647</v>
      </c>
      <c r="L889" s="6">
        <v>323</v>
      </c>
      <c r="M889">
        <v>0</v>
      </c>
    </row>
    <row r="890" spans="1:13" hidden="1" x14ac:dyDescent="0.25">
      <c r="A890" t="s">
        <v>127</v>
      </c>
      <c r="B890" t="s">
        <v>1630</v>
      </c>
      <c r="C890" t="s">
        <v>1629</v>
      </c>
      <c r="D890" s="144">
        <v>78</v>
      </c>
      <c r="E890">
        <v>0.161</v>
      </c>
      <c r="F890">
        <v>0.66800000000000004</v>
      </c>
      <c r="G890" s="6">
        <v>46483</v>
      </c>
      <c r="H890" s="6">
        <v>439</v>
      </c>
      <c r="I890" s="144" t="s">
        <v>335</v>
      </c>
      <c r="J890" s="144">
        <v>65</v>
      </c>
      <c r="K890" s="6">
        <v>7217</v>
      </c>
      <c r="L890" s="6">
        <v>257</v>
      </c>
      <c r="M890">
        <v>0</v>
      </c>
    </row>
    <row r="891" spans="1:13" hidden="1" x14ac:dyDescent="0.25">
      <c r="A891" t="s">
        <v>127</v>
      </c>
      <c r="B891" t="s">
        <v>1628</v>
      </c>
      <c r="C891" t="s">
        <v>1627</v>
      </c>
      <c r="D891" s="144">
        <v>78</v>
      </c>
      <c r="E891">
        <v>0.113</v>
      </c>
      <c r="F891">
        <v>0.874</v>
      </c>
      <c r="G891" s="6">
        <v>46461</v>
      </c>
      <c r="H891" s="6">
        <v>671</v>
      </c>
      <c r="I891" s="144" t="s">
        <v>335</v>
      </c>
      <c r="J891" s="144">
        <v>85</v>
      </c>
      <c r="K891" s="6">
        <v>12408</v>
      </c>
      <c r="L891" s="6">
        <v>522</v>
      </c>
      <c r="M891">
        <v>0</v>
      </c>
    </row>
    <row r="892" spans="1:13" hidden="1" x14ac:dyDescent="0.25">
      <c r="A892" t="s">
        <v>127</v>
      </c>
      <c r="B892" t="s">
        <v>1626</v>
      </c>
      <c r="C892" t="s">
        <v>1625</v>
      </c>
      <c r="D892" s="144">
        <v>78</v>
      </c>
      <c r="E892">
        <v>0.249</v>
      </c>
      <c r="F892">
        <v>0.93100000000000005</v>
      </c>
      <c r="G892" s="6">
        <v>28174</v>
      </c>
      <c r="H892" s="6">
        <v>264</v>
      </c>
      <c r="I892" s="144" t="s">
        <v>335</v>
      </c>
      <c r="J892" s="144">
        <v>73</v>
      </c>
      <c r="K892" s="6">
        <v>5526</v>
      </c>
      <c r="L892" s="6">
        <v>159</v>
      </c>
      <c r="M892">
        <v>0</v>
      </c>
    </row>
    <row r="893" spans="1:13" hidden="1" x14ac:dyDescent="0.25">
      <c r="A893" t="s">
        <v>127</v>
      </c>
      <c r="B893" t="s">
        <v>1624</v>
      </c>
      <c r="C893" t="s">
        <v>2233</v>
      </c>
      <c r="D893" s="144">
        <v>78</v>
      </c>
      <c r="E893">
        <v>0.129</v>
      </c>
      <c r="F893">
        <v>0.79</v>
      </c>
      <c r="G893" s="6">
        <v>34248</v>
      </c>
      <c r="H893" s="6">
        <v>721</v>
      </c>
      <c r="I893" s="144" t="s">
        <v>335</v>
      </c>
      <c r="J893" s="144">
        <v>95</v>
      </c>
      <c r="K893" s="6">
        <v>15351</v>
      </c>
      <c r="L893" s="6">
        <v>585</v>
      </c>
      <c r="M893">
        <v>0</v>
      </c>
    </row>
    <row r="894" spans="1:13" hidden="1" x14ac:dyDescent="0.25">
      <c r="A894" t="s">
        <v>127</v>
      </c>
      <c r="B894" t="s">
        <v>1622</v>
      </c>
      <c r="C894" t="s">
        <v>1028</v>
      </c>
      <c r="D894" s="144">
        <v>78</v>
      </c>
      <c r="E894">
        <v>0.223</v>
      </c>
      <c r="F894">
        <v>0.68700000000000006</v>
      </c>
      <c r="G894" s="6">
        <v>45124</v>
      </c>
      <c r="H894" s="6">
        <v>326</v>
      </c>
      <c r="I894" s="144" t="s">
        <v>335</v>
      </c>
      <c r="J894" s="144">
        <v>53</v>
      </c>
      <c r="K894" s="6">
        <v>4305</v>
      </c>
      <c r="L894" s="6">
        <v>200</v>
      </c>
      <c r="M894">
        <v>0</v>
      </c>
    </row>
    <row r="895" spans="1:13" hidden="1" x14ac:dyDescent="0.25">
      <c r="A895" t="s">
        <v>127</v>
      </c>
      <c r="B895" t="s">
        <v>2230</v>
      </c>
      <c r="C895" t="s">
        <v>1569</v>
      </c>
      <c r="D895" s="144">
        <v>78</v>
      </c>
      <c r="E895">
        <v>0.12</v>
      </c>
      <c r="F895">
        <v>0.77400000000000002</v>
      </c>
      <c r="G895" s="6">
        <v>41589</v>
      </c>
      <c r="H895" s="6">
        <v>725</v>
      </c>
      <c r="I895" s="144" t="s">
        <v>335</v>
      </c>
      <c r="J895" s="144">
        <v>93</v>
      </c>
      <c r="K895" s="6">
        <v>14789</v>
      </c>
      <c r="L895" s="6">
        <v>583</v>
      </c>
      <c r="M895">
        <v>0</v>
      </c>
    </row>
    <row r="896" spans="1:13" hidden="1" x14ac:dyDescent="0.25">
      <c r="A896" t="s">
        <v>127</v>
      </c>
      <c r="B896" t="s">
        <v>361</v>
      </c>
      <c r="C896" t="s">
        <v>1028</v>
      </c>
      <c r="D896" s="144">
        <v>78</v>
      </c>
      <c r="E896">
        <v>0.161</v>
      </c>
      <c r="F896">
        <v>0.43</v>
      </c>
      <c r="G896" s="6">
        <v>265395</v>
      </c>
      <c r="H896" s="6">
        <v>2035</v>
      </c>
      <c r="I896" s="144" t="s">
        <v>3228</v>
      </c>
      <c r="J896" s="144">
        <v>68</v>
      </c>
      <c r="K896" s="6">
        <v>32166</v>
      </c>
      <c r="L896" s="6">
        <v>1044</v>
      </c>
      <c r="M896">
        <v>0</v>
      </c>
    </row>
    <row r="897" spans="1:13" hidden="1" x14ac:dyDescent="0.25">
      <c r="A897" t="s">
        <v>127</v>
      </c>
      <c r="B897" t="s">
        <v>1620</v>
      </c>
      <c r="C897" t="s">
        <v>1619</v>
      </c>
      <c r="D897" s="144">
        <v>78</v>
      </c>
      <c r="E897">
        <v>0.15</v>
      </c>
      <c r="F897">
        <v>0.45100000000000001</v>
      </c>
      <c r="G897" s="6">
        <v>64226</v>
      </c>
      <c r="H897" s="6">
        <v>509</v>
      </c>
      <c r="I897" s="144" t="s">
        <v>335</v>
      </c>
      <c r="J897" s="144">
        <v>55</v>
      </c>
      <c r="K897" s="6">
        <v>7684</v>
      </c>
      <c r="L897" s="6">
        <v>252</v>
      </c>
      <c r="M897">
        <v>0</v>
      </c>
    </row>
    <row r="898" spans="1:13" hidden="1" x14ac:dyDescent="0.25">
      <c r="A898" t="s">
        <v>127</v>
      </c>
      <c r="B898" t="s">
        <v>1009</v>
      </c>
      <c r="C898" t="s">
        <v>1618</v>
      </c>
      <c r="D898" s="144">
        <v>75</v>
      </c>
      <c r="E898">
        <v>0.17299999999999999</v>
      </c>
      <c r="F898">
        <v>0.85799999999999998</v>
      </c>
      <c r="G898" s="6">
        <v>20626</v>
      </c>
      <c r="H898" s="6">
        <v>362</v>
      </c>
      <c r="I898" s="144" t="s">
        <v>335</v>
      </c>
      <c r="J898" s="144">
        <v>83</v>
      </c>
      <c r="K898" s="6">
        <v>7214</v>
      </c>
      <c r="L898" s="6">
        <v>261</v>
      </c>
      <c r="M898">
        <v>0</v>
      </c>
    </row>
    <row r="899" spans="1:13" hidden="1" x14ac:dyDescent="0.25">
      <c r="A899" t="s">
        <v>127</v>
      </c>
      <c r="B899" t="s">
        <v>1617</v>
      </c>
      <c r="C899" t="s">
        <v>1616</v>
      </c>
      <c r="D899" s="144">
        <v>75</v>
      </c>
      <c r="E899">
        <v>0.13100000000000001</v>
      </c>
      <c r="F899">
        <v>0.96599999999999997</v>
      </c>
      <c r="G899" s="6">
        <v>25714</v>
      </c>
      <c r="H899" s="6">
        <v>296</v>
      </c>
      <c r="I899" s="144" t="s">
        <v>335</v>
      </c>
      <c r="J899" s="144">
        <v>65</v>
      </c>
      <c r="K899" s="6">
        <v>4973</v>
      </c>
      <c r="L899" s="6">
        <v>198</v>
      </c>
      <c r="M899">
        <v>2E-3</v>
      </c>
    </row>
    <row r="900" spans="1:13" hidden="1" x14ac:dyDescent="0.25">
      <c r="A900" t="s">
        <v>127</v>
      </c>
      <c r="B900" t="s">
        <v>1615</v>
      </c>
      <c r="C900" t="s">
        <v>1614</v>
      </c>
      <c r="D900" s="144">
        <v>75</v>
      </c>
      <c r="E900">
        <v>0.14000000000000001</v>
      </c>
      <c r="F900">
        <v>0.75800000000000001</v>
      </c>
      <c r="G900" s="6">
        <v>30127</v>
      </c>
      <c r="H900" s="6">
        <v>551</v>
      </c>
      <c r="I900" s="144" t="s">
        <v>335</v>
      </c>
      <c r="J900" s="144">
        <v>88</v>
      </c>
      <c r="K900" s="6">
        <v>10792</v>
      </c>
      <c r="L900" s="6">
        <v>438</v>
      </c>
      <c r="M900">
        <v>0</v>
      </c>
    </row>
    <row r="901" spans="1:13" hidden="1" x14ac:dyDescent="0.25">
      <c r="A901" t="s">
        <v>127</v>
      </c>
      <c r="B901" t="s">
        <v>1245</v>
      </c>
      <c r="C901" t="s">
        <v>1613</v>
      </c>
      <c r="D901" s="144">
        <v>75</v>
      </c>
      <c r="E901">
        <v>0.188</v>
      </c>
      <c r="F901">
        <v>0.52300000000000002</v>
      </c>
      <c r="G901" s="6">
        <v>47724</v>
      </c>
      <c r="H901" s="6">
        <v>396</v>
      </c>
      <c r="I901" s="144" t="s">
        <v>335</v>
      </c>
      <c r="J901" s="144">
        <v>65</v>
      </c>
      <c r="K901" s="6">
        <v>7230</v>
      </c>
      <c r="L901" s="6">
        <v>247</v>
      </c>
      <c r="M901">
        <v>0</v>
      </c>
    </row>
    <row r="902" spans="1:13" hidden="1" x14ac:dyDescent="0.25">
      <c r="A902" t="s">
        <v>127</v>
      </c>
      <c r="B902" t="s">
        <v>1612</v>
      </c>
      <c r="C902" t="s">
        <v>1611</v>
      </c>
      <c r="D902" s="144">
        <v>75</v>
      </c>
      <c r="E902">
        <v>0.17299999999999999</v>
      </c>
      <c r="F902">
        <v>0.81499999999999995</v>
      </c>
      <c r="G902" s="6">
        <v>29704</v>
      </c>
      <c r="H902" s="6">
        <v>394</v>
      </c>
      <c r="I902" s="144" t="s">
        <v>335</v>
      </c>
      <c r="J902" s="144">
        <v>80</v>
      </c>
      <c r="K902" s="6">
        <v>7921</v>
      </c>
      <c r="L902" s="6">
        <v>260</v>
      </c>
      <c r="M902">
        <v>0</v>
      </c>
    </row>
    <row r="903" spans="1:13" hidden="1" x14ac:dyDescent="0.25">
      <c r="A903" t="s">
        <v>127</v>
      </c>
      <c r="B903" t="s">
        <v>178</v>
      </c>
      <c r="C903" t="s">
        <v>1609</v>
      </c>
      <c r="D903" s="144">
        <v>75</v>
      </c>
      <c r="E903">
        <v>0.107</v>
      </c>
      <c r="F903">
        <v>0.55400000000000005</v>
      </c>
      <c r="G903" s="6">
        <v>350000</v>
      </c>
      <c r="H903" s="6">
        <v>3756</v>
      </c>
      <c r="I903" s="144" t="s">
        <v>3228</v>
      </c>
      <c r="J903" s="144">
        <v>68</v>
      </c>
      <c r="K903" s="6">
        <v>54779</v>
      </c>
      <c r="L903" s="6">
        <v>2321</v>
      </c>
      <c r="M903">
        <v>3.0000000000000001E-3</v>
      </c>
    </row>
    <row r="904" spans="1:13" hidden="1" x14ac:dyDescent="0.25">
      <c r="A904" t="s">
        <v>127</v>
      </c>
      <c r="B904" t="s">
        <v>1324</v>
      </c>
      <c r="C904" t="s">
        <v>1608</v>
      </c>
      <c r="D904" s="144">
        <v>75</v>
      </c>
      <c r="E904">
        <v>0.158</v>
      </c>
      <c r="F904">
        <v>0.82699999999999996</v>
      </c>
      <c r="G904" s="6">
        <v>18757</v>
      </c>
      <c r="H904" s="6">
        <v>393</v>
      </c>
      <c r="I904" s="144" t="s">
        <v>335</v>
      </c>
      <c r="J904" s="144">
        <v>90</v>
      </c>
      <c r="K904" s="6">
        <v>8091</v>
      </c>
      <c r="L904" s="6">
        <v>333</v>
      </c>
      <c r="M904">
        <v>0</v>
      </c>
    </row>
    <row r="905" spans="1:13" hidden="1" x14ac:dyDescent="0.25">
      <c r="A905" t="s">
        <v>127</v>
      </c>
      <c r="B905" t="s">
        <v>1607</v>
      </c>
      <c r="C905" t="s">
        <v>1606</v>
      </c>
      <c r="D905" s="144">
        <v>75</v>
      </c>
      <c r="E905">
        <v>0.126</v>
      </c>
      <c r="F905">
        <v>0.49399999999999999</v>
      </c>
      <c r="G905" s="6">
        <v>104781</v>
      </c>
      <c r="H905" s="6">
        <v>914</v>
      </c>
      <c r="I905" s="144" t="s">
        <v>46</v>
      </c>
      <c r="J905" s="144">
        <v>68</v>
      </c>
      <c r="K905" s="6">
        <v>15236</v>
      </c>
      <c r="L905" s="6">
        <v>500</v>
      </c>
      <c r="M905">
        <v>0</v>
      </c>
    </row>
    <row r="906" spans="1:13" hidden="1" x14ac:dyDescent="0.25">
      <c r="A906" t="s">
        <v>127</v>
      </c>
      <c r="B906" t="s">
        <v>340</v>
      </c>
      <c r="C906" t="s">
        <v>1604</v>
      </c>
      <c r="D906" s="144">
        <v>75</v>
      </c>
      <c r="E906">
        <v>0.12</v>
      </c>
      <c r="F906">
        <v>0.56399999999999995</v>
      </c>
      <c r="G906" s="6">
        <v>69369</v>
      </c>
      <c r="H906" s="6">
        <v>633</v>
      </c>
      <c r="I906" s="144" t="s">
        <v>46</v>
      </c>
      <c r="J906" s="144">
        <v>68</v>
      </c>
      <c r="K906" s="6">
        <v>10943</v>
      </c>
      <c r="L906" s="6">
        <v>356</v>
      </c>
      <c r="M906">
        <v>0</v>
      </c>
    </row>
    <row r="907" spans="1:13" hidden="1" x14ac:dyDescent="0.25">
      <c r="A907" t="s">
        <v>127</v>
      </c>
      <c r="B907" t="s">
        <v>645</v>
      </c>
      <c r="C907" t="s">
        <v>808</v>
      </c>
      <c r="D907" s="144">
        <v>75</v>
      </c>
      <c r="E907">
        <v>0.14099999999999999</v>
      </c>
      <c r="F907">
        <v>0.36899999999999999</v>
      </c>
      <c r="G907" s="6">
        <v>116726</v>
      </c>
      <c r="H907" s="6">
        <v>854</v>
      </c>
      <c r="I907" s="144" t="s">
        <v>46</v>
      </c>
      <c r="J907" s="144">
        <v>55</v>
      </c>
      <c r="K907" s="6">
        <v>11076</v>
      </c>
      <c r="L907" s="6">
        <v>400</v>
      </c>
      <c r="M907">
        <v>6.0000000000000001E-3</v>
      </c>
    </row>
    <row r="908" spans="1:13" hidden="1" x14ac:dyDescent="0.25">
      <c r="A908" t="s">
        <v>127</v>
      </c>
      <c r="B908" t="s">
        <v>1605</v>
      </c>
      <c r="C908" t="s">
        <v>1604</v>
      </c>
      <c r="D908" s="144">
        <v>75</v>
      </c>
      <c r="E908">
        <v>0.105</v>
      </c>
      <c r="F908">
        <v>0.67100000000000004</v>
      </c>
      <c r="G908" s="6">
        <v>59477</v>
      </c>
      <c r="H908" s="6">
        <v>724</v>
      </c>
      <c r="I908" s="144" t="s">
        <v>46</v>
      </c>
      <c r="J908" s="144">
        <v>78</v>
      </c>
      <c r="K908" s="6">
        <v>12982</v>
      </c>
      <c r="L908" s="6">
        <v>500</v>
      </c>
      <c r="M908">
        <v>0</v>
      </c>
    </row>
    <row r="909" spans="1:13" hidden="1" x14ac:dyDescent="0.25">
      <c r="A909" t="s">
        <v>127</v>
      </c>
      <c r="B909" t="s">
        <v>1603</v>
      </c>
      <c r="C909" t="s">
        <v>1078</v>
      </c>
      <c r="D909" s="144">
        <v>75</v>
      </c>
      <c r="E909">
        <v>0.19500000000000001</v>
      </c>
      <c r="F909">
        <v>0.49399999999999999</v>
      </c>
      <c r="G909" s="6">
        <v>40506</v>
      </c>
      <c r="H909" s="6">
        <v>459</v>
      </c>
      <c r="I909" s="144" t="s">
        <v>335</v>
      </c>
      <c r="J909" s="144">
        <v>75</v>
      </c>
      <c r="K909" s="6">
        <v>8978</v>
      </c>
      <c r="L909" s="6">
        <v>279</v>
      </c>
      <c r="M909">
        <v>0</v>
      </c>
    </row>
    <row r="910" spans="1:13" hidden="1" x14ac:dyDescent="0.25">
      <c r="A910" t="s">
        <v>127</v>
      </c>
      <c r="B910" t="s">
        <v>1602</v>
      </c>
      <c r="C910" t="s">
        <v>730</v>
      </c>
      <c r="D910" s="144">
        <v>75</v>
      </c>
      <c r="E910">
        <v>0.14799999999999999</v>
      </c>
      <c r="F910">
        <v>0.35899999999999999</v>
      </c>
      <c r="G910" s="6">
        <v>128332</v>
      </c>
      <c r="H910" s="6">
        <v>925</v>
      </c>
      <c r="I910" s="144" t="s">
        <v>46</v>
      </c>
      <c r="J910" s="144">
        <v>55</v>
      </c>
      <c r="K910" s="6">
        <v>13116</v>
      </c>
      <c r="L910" s="6">
        <v>434</v>
      </c>
      <c r="M910">
        <v>0</v>
      </c>
    </row>
    <row r="911" spans="1:13" hidden="1" x14ac:dyDescent="0.25">
      <c r="A911" t="s">
        <v>127</v>
      </c>
      <c r="B911" t="s">
        <v>8252</v>
      </c>
      <c r="C911" t="s">
        <v>8251</v>
      </c>
      <c r="D911" s="144">
        <v>73</v>
      </c>
      <c r="E911">
        <v>0.22600000000000001</v>
      </c>
      <c r="F911">
        <v>0.68500000000000005</v>
      </c>
      <c r="G911" s="6">
        <v>23648</v>
      </c>
      <c r="H911" s="6">
        <v>296</v>
      </c>
      <c r="I911" s="144" t="s">
        <v>335</v>
      </c>
      <c r="J911" s="144">
        <v>73</v>
      </c>
      <c r="K911" s="6">
        <v>5319</v>
      </c>
      <c r="L911" s="6">
        <v>209</v>
      </c>
      <c r="M911">
        <v>0</v>
      </c>
    </row>
    <row r="912" spans="1:13" hidden="1" x14ac:dyDescent="0.25">
      <c r="A912" t="s">
        <v>127</v>
      </c>
      <c r="B912" t="s">
        <v>259</v>
      </c>
      <c r="C912" t="s">
        <v>2510</v>
      </c>
      <c r="D912" s="144">
        <v>73</v>
      </c>
      <c r="E912">
        <v>0.14399999999999999</v>
      </c>
      <c r="F912">
        <v>0.51900000000000002</v>
      </c>
      <c r="G912" s="6">
        <v>59623</v>
      </c>
      <c r="H912" s="6">
        <v>498</v>
      </c>
      <c r="I912" s="144" t="s">
        <v>335</v>
      </c>
      <c r="J912" s="144">
        <v>55</v>
      </c>
      <c r="K912" s="6">
        <v>6864</v>
      </c>
      <c r="L912" s="6">
        <v>265</v>
      </c>
      <c r="M912">
        <v>0</v>
      </c>
    </row>
    <row r="913" spans="1:13" hidden="1" x14ac:dyDescent="0.25">
      <c r="A913" t="s">
        <v>127</v>
      </c>
      <c r="B913" t="s">
        <v>2237</v>
      </c>
      <c r="C913" t="s">
        <v>2236</v>
      </c>
      <c r="D913" s="144">
        <v>73</v>
      </c>
      <c r="E913">
        <v>0.14699999999999999</v>
      </c>
      <c r="F913">
        <v>1</v>
      </c>
      <c r="G913" s="6">
        <v>16648</v>
      </c>
      <c r="H913" s="6">
        <v>263</v>
      </c>
      <c r="I913" s="144" t="s">
        <v>335</v>
      </c>
      <c r="J913" s="144">
        <v>95</v>
      </c>
      <c r="K913" s="6">
        <v>16648</v>
      </c>
      <c r="L913" s="6">
        <v>263</v>
      </c>
      <c r="M913">
        <v>2E-3</v>
      </c>
    </row>
    <row r="914" spans="1:13" hidden="1" x14ac:dyDescent="0.25">
      <c r="A914" t="s">
        <v>127</v>
      </c>
      <c r="B914" t="s">
        <v>2239</v>
      </c>
      <c r="C914" t="s">
        <v>2238</v>
      </c>
      <c r="D914" s="144">
        <v>73</v>
      </c>
      <c r="E914">
        <v>8.5999999999999993E-2</v>
      </c>
      <c r="F914">
        <v>1</v>
      </c>
      <c r="G914" s="6">
        <v>22555</v>
      </c>
      <c r="H914" s="6">
        <v>461</v>
      </c>
      <c r="I914" s="144" t="s">
        <v>335</v>
      </c>
      <c r="J914" s="144">
        <v>98</v>
      </c>
      <c r="K914" s="6">
        <v>22555</v>
      </c>
      <c r="L914" s="6">
        <v>461</v>
      </c>
      <c r="M914">
        <v>0</v>
      </c>
    </row>
    <row r="915" spans="1:13" hidden="1" x14ac:dyDescent="0.25">
      <c r="A915" t="s">
        <v>127</v>
      </c>
      <c r="B915" t="s">
        <v>2222</v>
      </c>
      <c r="C915" t="s">
        <v>2221</v>
      </c>
      <c r="D915" s="144">
        <v>73</v>
      </c>
      <c r="E915">
        <v>8.5000000000000006E-2</v>
      </c>
      <c r="F915">
        <v>0.72899999999999998</v>
      </c>
      <c r="G915" s="6">
        <v>50800</v>
      </c>
      <c r="H915" s="6">
        <v>876</v>
      </c>
      <c r="I915" s="144" t="s">
        <v>46</v>
      </c>
      <c r="J915" s="144">
        <v>83</v>
      </c>
      <c r="K915" s="6">
        <v>15246</v>
      </c>
      <c r="L915" s="6">
        <v>683</v>
      </c>
      <c r="M915">
        <v>1E-3</v>
      </c>
    </row>
    <row r="916" spans="1:13" hidden="1" x14ac:dyDescent="0.25">
      <c r="A916" t="s">
        <v>127</v>
      </c>
      <c r="B916" t="s">
        <v>8250</v>
      </c>
      <c r="C916" t="s">
        <v>8026</v>
      </c>
      <c r="D916" s="144">
        <v>73</v>
      </c>
      <c r="E916">
        <v>0.13200000000000001</v>
      </c>
      <c r="F916">
        <v>0.54600000000000004</v>
      </c>
      <c r="G916" s="6">
        <v>40746</v>
      </c>
      <c r="H916" s="6">
        <v>505</v>
      </c>
      <c r="I916" s="144" t="s">
        <v>335</v>
      </c>
      <c r="J916" s="144">
        <v>73</v>
      </c>
      <c r="K916" s="6">
        <v>8569</v>
      </c>
      <c r="L916" s="6">
        <v>324</v>
      </c>
      <c r="M916">
        <v>0</v>
      </c>
    </row>
    <row r="917" spans="1:13" hidden="1" x14ac:dyDescent="0.25">
      <c r="A917" t="s">
        <v>127</v>
      </c>
      <c r="B917" t="s">
        <v>5407</v>
      </c>
      <c r="C917" t="s">
        <v>8249</v>
      </c>
      <c r="D917" s="144">
        <v>73</v>
      </c>
      <c r="E917">
        <v>0.13400000000000001</v>
      </c>
      <c r="F917">
        <v>0.49199999999999999</v>
      </c>
      <c r="G917" s="6">
        <v>56899</v>
      </c>
      <c r="H917" s="6">
        <v>551</v>
      </c>
      <c r="I917" s="144" t="s">
        <v>335</v>
      </c>
      <c r="J917" s="144">
        <v>63</v>
      </c>
      <c r="K917" s="6">
        <v>8723</v>
      </c>
      <c r="L917" s="6">
        <v>319</v>
      </c>
      <c r="M917">
        <v>0</v>
      </c>
    </row>
    <row r="918" spans="1:13" hidden="1" x14ac:dyDescent="0.25">
      <c r="A918" t="s">
        <v>127</v>
      </c>
      <c r="B918" t="s">
        <v>2664</v>
      </c>
      <c r="C918" t="s">
        <v>2665</v>
      </c>
      <c r="D918" s="144">
        <v>73</v>
      </c>
      <c r="E918">
        <v>0.151</v>
      </c>
      <c r="F918">
        <v>0.53700000000000003</v>
      </c>
      <c r="G918" s="6">
        <v>49130</v>
      </c>
      <c r="H918" s="6">
        <v>414</v>
      </c>
      <c r="I918" s="144" t="s">
        <v>335</v>
      </c>
      <c r="J918" s="144">
        <v>60</v>
      </c>
      <c r="K918" s="6">
        <v>7218</v>
      </c>
      <c r="L918" s="6">
        <v>257</v>
      </c>
      <c r="M918">
        <v>0</v>
      </c>
    </row>
    <row r="919" spans="1:13" hidden="1" x14ac:dyDescent="0.25">
      <c r="A919" t="s">
        <v>127</v>
      </c>
      <c r="B919" t="s">
        <v>179</v>
      </c>
      <c r="C919" t="s">
        <v>8057</v>
      </c>
      <c r="D919" s="144">
        <v>73</v>
      </c>
      <c r="E919">
        <v>0.123</v>
      </c>
      <c r="F919">
        <v>0.33700000000000002</v>
      </c>
      <c r="G919" s="6">
        <v>574126</v>
      </c>
      <c r="H919" s="6">
        <v>4668</v>
      </c>
      <c r="I919" s="144" t="s">
        <v>3228</v>
      </c>
      <c r="J919" s="144">
        <v>60</v>
      </c>
      <c r="K919" s="6">
        <v>61516</v>
      </c>
      <c r="L919" s="6">
        <v>2335</v>
      </c>
      <c r="M919">
        <v>1E-3</v>
      </c>
    </row>
    <row r="920" spans="1:13" hidden="1" x14ac:dyDescent="0.25">
      <c r="A920" t="s">
        <v>127</v>
      </c>
      <c r="B920" t="s">
        <v>645</v>
      </c>
      <c r="C920" t="s">
        <v>2424</v>
      </c>
      <c r="D920" s="144">
        <v>73</v>
      </c>
      <c r="E920">
        <v>0.125</v>
      </c>
      <c r="F920">
        <v>0.441</v>
      </c>
      <c r="G920" s="6">
        <v>138216</v>
      </c>
      <c r="H920" s="6">
        <v>886</v>
      </c>
      <c r="I920" s="144" t="s">
        <v>3228</v>
      </c>
      <c r="J920" s="144">
        <v>53</v>
      </c>
      <c r="K920" s="6">
        <v>9875</v>
      </c>
      <c r="L920" s="6">
        <v>329</v>
      </c>
      <c r="M920">
        <v>7.0000000000000001E-3</v>
      </c>
    </row>
    <row r="921" spans="1:13" hidden="1" x14ac:dyDescent="0.25">
      <c r="A921" t="s">
        <v>127</v>
      </c>
      <c r="B921" t="s">
        <v>2674</v>
      </c>
      <c r="C921" t="s">
        <v>2480</v>
      </c>
      <c r="D921" s="144">
        <v>73</v>
      </c>
      <c r="E921">
        <v>0.14799999999999999</v>
      </c>
      <c r="F921">
        <v>0.38600000000000001</v>
      </c>
      <c r="G921" s="6">
        <v>65296</v>
      </c>
      <c r="H921" s="6">
        <v>485</v>
      </c>
      <c r="I921" s="144" t="s">
        <v>335</v>
      </c>
      <c r="J921" s="144">
        <v>53</v>
      </c>
      <c r="K921" s="6">
        <v>7633</v>
      </c>
      <c r="L921" s="6">
        <v>243</v>
      </c>
      <c r="M921">
        <v>0</v>
      </c>
    </row>
    <row r="922" spans="1:13" hidden="1" x14ac:dyDescent="0.25">
      <c r="A922" t="s">
        <v>127</v>
      </c>
      <c r="B922" t="s">
        <v>8248</v>
      </c>
      <c r="C922" t="s">
        <v>8247</v>
      </c>
      <c r="D922" s="144">
        <v>73</v>
      </c>
      <c r="E922">
        <v>0.161</v>
      </c>
      <c r="F922">
        <v>0.95</v>
      </c>
      <c r="G922" s="6">
        <v>17122</v>
      </c>
      <c r="H922" s="6">
        <v>221</v>
      </c>
      <c r="I922" s="144" t="s">
        <v>335</v>
      </c>
      <c r="J922" s="144">
        <v>70</v>
      </c>
      <c r="K922" s="6">
        <v>4448</v>
      </c>
      <c r="L922" s="6">
        <v>158</v>
      </c>
      <c r="M922">
        <v>0</v>
      </c>
    </row>
    <row r="923" spans="1:13" hidden="1" x14ac:dyDescent="0.25">
      <c r="A923" t="s">
        <v>127</v>
      </c>
      <c r="B923" t="s">
        <v>8246</v>
      </c>
      <c r="C923" t="s">
        <v>8245</v>
      </c>
      <c r="D923" s="144">
        <v>73</v>
      </c>
      <c r="E923">
        <v>0.13100000000000001</v>
      </c>
      <c r="F923">
        <v>0.318</v>
      </c>
      <c r="G923" s="6">
        <v>217671</v>
      </c>
      <c r="H923" s="6">
        <v>2464</v>
      </c>
      <c r="I923" s="144" t="s">
        <v>3228</v>
      </c>
      <c r="J923" s="144">
        <v>78</v>
      </c>
      <c r="K923" s="6">
        <v>58992</v>
      </c>
      <c r="L923" s="6">
        <v>1711</v>
      </c>
      <c r="M923">
        <v>0</v>
      </c>
    </row>
    <row r="924" spans="1:13" hidden="1" x14ac:dyDescent="0.25">
      <c r="A924" t="s">
        <v>127</v>
      </c>
      <c r="B924" t="s">
        <v>2672</v>
      </c>
      <c r="C924" t="s">
        <v>1631</v>
      </c>
      <c r="D924" s="144">
        <v>70</v>
      </c>
      <c r="E924">
        <v>0.14299999999999999</v>
      </c>
      <c r="F924">
        <v>0.48499999999999999</v>
      </c>
      <c r="G924" s="6">
        <v>44767</v>
      </c>
      <c r="H924" s="6">
        <v>448</v>
      </c>
      <c r="I924" s="144" t="s">
        <v>335</v>
      </c>
      <c r="J924" s="144">
        <v>60</v>
      </c>
      <c r="K924" s="6">
        <v>6860</v>
      </c>
      <c r="L924" s="6">
        <v>267</v>
      </c>
      <c r="M924">
        <v>0</v>
      </c>
    </row>
    <row r="925" spans="1:13" hidden="1" x14ac:dyDescent="0.25">
      <c r="A925" t="s">
        <v>127</v>
      </c>
      <c r="B925" t="s">
        <v>8244</v>
      </c>
      <c r="C925" t="s">
        <v>985</v>
      </c>
      <c r="D925" s="144">
        <v>70</v>
      </c>
      <c r="E925">
        <v>0.152</v>
      </c>
      <c r="F925">
        <v>0.52300000000000002</v>
      </c>
      <c r="G925" s="6">
        <v>43597</v>
      </c>
      <c r="H925" s="6">
        <v>413</v>
      </c>
      <c r="I925" s="144" t="s">
        <v>335</v>
      </c>
      <c r="J925" s="144">
        <v>63</v>
      </c>
      <c r="K925" s="6">
        <v>6460</v>
      </c>
      <c r="L925" s="6">
        <v>276</v>
      </c>
      <c r="M925">
        <v>0</v>
      </c>
    </row>
    <row r="926" spans="1:13" hidden="1" x14ac:dyDescent="0.25">
      <c r="A926" t="s">
        <v>127</v>
      </c>
      <c r="B926" t="s">
        <v>645</v>
      </c>
      <c r="C926" t="s">
        <v>2665</v>
      </c>
      <c r="D926" s="144">
        <v>70</v>
      </c>
      <c r="E926">
        <v>0.17</v>
      </c>
      <c r="F926">
        <v>0.83199999999999996</v>
      </c>
      <c r="G926" s="6">
        <v>19404</v>
      </c>
      <c r="H926" s="6">
        <v>263</v>
      </c>
      <c r="I926" s="144" t="s">
        <v>335</v>
      </c>
      <c r="J926" s="144">
        <v>70</v>
      </c>
      <c r="K926" s="6">
        <v>4642</v>
      </c>
      <c r="L926" s="6">
        <v>185</v>
      </c>
      <c r="M926">
        <v>0</v>
      </c>
    </row>
    <row r="927" spans="1:13" hidden="1" x14ac:dyDescent="0.25">
      <c r="A927" t="s">
        <v>127</v>
      </c>
      <c r="B927" t="s">
        <v>2671</v>
      </c>
      <c r="C927" t="s">
        <v>2670</v>
      </c>
      <c r="D927" s="144">
        <v>70</v>
      </c>
      <c r="E927">
        <v>0.13900000000000001</v>
      </c>
      <c r="F927">
        <v>0.53200000000000003</v>
      </c>
      <c r="G927" s="6">
        <v>50589</v>
      </c>
      <c r="H927" s="6">
        <v>431</v>
      </c>
      <c r="I927" s="144" t="s">
        <v>335</v>
      </c>
      <c r="J927" s="144">
        <v>55</v>
      </c>
      <c r="K927" s="6">
        <v>6484</v>
      </c>
      <c r="L927" s="6">
        <v>244</v>
      </c>
      <c r="M927">
        <v>0</v>
      </c>
    </row>
    <row r="928" spans="1:13" hidden="1" x14ac:dyDescent="0.25">
      <c r="A928" t="s">
        <v>127</v>
      </c>
      <c r="B928" t="s">
        <v>2669</v>
      </c>
      <c r="C928" t="s">
        <v>2668</v>
      </c>
      <c r="D928" s="144">
        <v>70</v>
      </c>
      <c r="E928">
        <v>0.20699999999999999</v>
      </c>
      <c r="F928">
        <v>0.55100000000000005</v>
      </c>
      <c r="G928" s="6">
        <v>38494</v>
      </c>
      <c r="H928" s="6">
        <v>256</v>
      </c>
      <c r="I928" s="144" t="s">
        <v>335</v>
      </c>
      <c r="J928" s="144">
        <v>50</v>
      </c>
      <c r="K928" s="6">
        <v>4506</v>
      </c>
      <c r="L928" s="6">
        <v>123</v>
      </c>
      <c r="M928">
        <v>0</v>
      </c>
    </row>
    <row r="929" spans="1:13" hidden="1" x14ac:dyDescent="0.25">
      <c r="A929" t="s">
        <v>127</v>
      </c>
      <c r="B929" t="s">
        <v>2431</v>
      </c>
      <c r="C929" t="s">
        <v>2676</v>
      </c>
      <c r="D929" s="144">
        <v>70</v>
      </c>
      <c r="E929">
        <v>0.186</v>
      </c>
      <c r="F929">
        <v>0.90700000000000003</v>
      </c>
      <c r="G929" s="6">
        <v>21371</v>
      </c>
      <c r="H929" s="6">
        <v>267</v>
      </c>
      <c r="I929" s="144" t="s">
        <v>335</v>
      </c>
      <c r="J929" s="144">
        <v>70</v>
      </c>
      <c r="K929" s="6">
        <v>4940</v>
      </c>
      <c r="L929" s="6">
        <v>184</v>
      </c>
      <c r="M929">
        <v>0</v>
      </c>
    </row>
    <row r="930" spans="1:13" hidden="1" x14ac:dyDescent="0.25">
      <c r="A930" t="s">
        <v>127</v>
      </c>
      <c r="B930" t="s">
        <v>770</v>
      </c>
      <c r="C930" t="s">
        <v>8237</v>
      </c>
      <c r="D930" s="144">
        <v>70</v>
      </c>
      <c r="E930">
        <v>0.158</v>
      </c>
      <c r="F930">
        <v>1</v>
      </c>
      <c r="G930" s="6">
        <v>16474</v>
      </c>
      <c r="H930" s="6">
        <v>163</v>
      </c>
      <c r="I930" s="144" t="s">
        <v>335</v>
      </c>
      <c r="J930" s="144">
        <v>53</v>
      </c>
      <c r="K930" s="6">
        <v>2577</v>
      </c>
      <c r="L930" s="6">
        <v>120</v>
      </c>
      <c r="M930">
        <v>0</v>
      </c>
    </row>
    <row r="931" spans="1:13" hidden="1" x14ac:dyDescent="0.25">
      <c r="A931" t="s">
        <v>127</v>
      </c>
      <c r="B931" t="s">
        <v>770</v>
      </c>
      <c r="C931" t="s">
        <v>8045</v>
      </c>
      <c r="D931" s="144">
        <v>70</v>
      </c>
      <c r="E931">
        <v>0.121</v>
      </c>
      <c r="F931">
        <v>0.52200000000000002</v>
      </c>
      <c r="G931" s="6">
        <v>55268</v>
      </c>
      <c r="H931" s="6">
        <v>623</v>
      </c>
      <c r="I931" s="144" t="s">
        <v>335</v>
      </c>
      <c r="J931" s="144">
        <v>70</v>
      </c>
      <c r="K931" s="6">
        <v>11756</v>
      </c>
      <c r="L931" s="6">
        <v>396</v>
      </c>
      <c r="M931">
        <v>0</v>
      </c>
    </row>
    <row r="932" spans="1:13" hidden="1" x14ac:dyDescent="0.25">
      <c r="A932" t="s">
        <v>127</v>
      </c>
      <c r="B932" t="s">
        <v>8243</v>
      </c>
      <c r="C932" t="s">
        <v>4536</v>
      </c>
      <c r="D932" s="144">
        <v>70</v>
      </c>
      <c r="E932">
        <v>0.14899999999999999</v>
      </c>
      <c r="F932">
        <v>0.70799999999999996</v>
      </c>
      <c r="G932" s="6">
        <v>16456</v>
      </c>
      <c r="H932" s="6">
        <v>1005</v>
      </c>
      <c r="I932" s="144" t="s">
        <v>335</v>
      </c>
      <c r="J932" s="144">
        <v>73</v>
      </c>
      <c r="K932" s="6">
        <v>3549</v>
      </c>
      <c r="L932" s="6">
        <v>933</v>
      </c>
      <c r="M932">
        <v>0</v>
      </c>
    </row>
    <row r="933" spans="1:13" hidden="1" x14ac:dyDescent="0.25">
      <c r="A933" t="s">
        <v>127</v>
      </c>
      <c r="B933" t="s">
        <v>2431</v>
      </c>
      <c r="C933" t="s">
        <v>8242</v>
      </c>
      <c r="D933" s="144">
        <v>70</v>
      </c>
      <c r="E933">
        <v>0.17599999999999999</v>
      </c>
      <c r="F933">
        <v>0.71599999999999997</v>
      </c>
      <c r="G933" s="6">
        <v>22737</v>
      </c>
      <c r="H933" s="6">
        <v>328</v>
      </c>
      <c r="I933" s="144" t="s">
        <v>335</v>
      </c>
      <c r="J933" s="144">
        <v>80</v>
      </c>
      <c r="K933" s="6">
        <v>6671</v>
      </c>
      <c r="L933" s="6">
        <v>250</v>
      </c>
      <c r="M933">
        <v>0</v>
      </c>
    </row>
    <row r="934" spans="1:13" hidden="1" x14ac:dyDescent="0.25">
      <c r="A934" t="s">
        <v>127</v>
      </c>
      <c r="B934" t="s">
        <v>2675</v>
      </c>
      <c r="C934" t="s">
        <v>2445</v>
      </c>
      <c r="D934" s="144">
        <v>70</v>
      </c>
      <c r="E934">
        <v>0.16600000000000001</v>
      </c>
      <c r="F934">
        <v>0.71099999999999997</v>
      </c>
      <c r="G934" s="6">
        <v>32307</v>
      </c>
      <c r="H934" s="6">
        <v>289</v>
      </c>
      <c r="I934" s="144" t="s">
        <v>335</v>
      </c>
      <c r="J934" s="144">
        <v>55</v>
      </c>
      <c r="K934" s="6">
        <v>4931</v>
      </c>
      <c r="L934" s="6">
        <v>176</v>
      </c>
      <c r="M934">
        <v>0</v>
      </c>
    </row>
    <row r="935" spans="1:13" hidden="1" x14ac:dyDescent="0.25">
      <c r="A935" t="s">
        <v>127</v>
      </c>
      <c r="B935" t="s">
        <v>2667</v>
      </c>
      <c r="C935" t="s">
        <v>2566</v>
      </c>
      <c r="D935" s="144">
        <v>70</v>
      </c>
      <c r="E935">
        <v>0.13</v>
      </c>
      <c r="F935">
        <v>0.66600000000000004</v>
      </c>
      <c r="G935" s="6">
        <v>39922</v>
      </c>
      <c r="H935" s="6">
        <v>436</v>
      </c>
      <c r="I935" s="144" t="s">
        <v>335</v>
      </c>
      <c r="J935" s="144">
        <v>63</v>
      </c>
      <c r="K935" s="6">
        <v>6790</v>
      </c>
      <c r="L935" s="6">
        <v>261</v>
      </c>
      <c r="M935">
        <v>0</v>
      </c>
    </row>
    <row r="936" spans="1:13" hidden="1" x14ac:dyDescent="0.25">
      <c r="A936" t="s">
        <v>127</v>
      </c>
      <c r="B936" t="s">
        <v>8241</v>
      </c>
      <c r="C936" t="s">
        <v>8026</v>
      </c>
      <c r="D936" s="144">
        <v>68</v>
      </c>
      <c r="E936">
        <v>8.4000000000000005E-2</v>
      </c>
      <c r="F936">
        <v>0.44800000000000001</v>
      </c>
      <c r="G936" s="6">
        <v>113183</v>
      </c>
      <c r="H936" s="6">
        <v>1344</v>
      </c>
      <c r="I936" s="144" t="s">
        <v>3228</v>
      </c>
      <c r="J936" s="144">
        <v>68</v>
      </c>
      <c r="K936" s="6">
        <v>21831</v>
      </c>
      <c r="L936" s="6">
        <v>924</v>
      </c>
      <c r="M936">
        <v>0</v>
      </c>
    </row>
    <row r="937" spans="1:13" hidden="1" x14ac:dyDescent="0.25">
      <c r="A937" t="s">
        <v>127</v>
      </c>
      <c r="B937" t="s">
        <v>8240</v>
      </c>
      <c r="C937" t="s">
        <v>1153</v>
      </c>
      <c r="D937" s="144">
        <v>68</v>
      </c>
      <c r="E937">
        <v>0.249</v>
      </c>
      <c r="F937">
        <v>0.72899999999999998</v>
      </c>
      <c r="G937" s="6">
        <v>21162</v>
      </c>
      <c r="H937" s="6">
        <v>198</v>
      </c>
      <c r="I937" s="144" t="s">
        <v>627</v>
      </c>
      <c r="J937" s="144">
        <v>50</v>
      </c>
      <c r="K937" s="6">
        <v>2287</v>
      </c>
      <c r="L937" s="6">
        <v>145</v>
      </c>
      <c r="M937">
        <v>0</v>
      </c>
    </row>
    <row r="938" spans="1:13" hidden="1" x14ac:dyDescent="0.25">
      <c r="A938" t="s">
        <v>127</v>
      </c>
      <c r="B938" t="s">
        <v>2426</v>
      </c>
      <c r="C938" t="s">
        <v>8239</v>
      </c>
      <c r="D938" s="144">
        <v>68</v>
      </c>
      <c r="E938">
        <v>0.188</v>
      </c>
      <c r="F938">
        <v>0.52800000000000002</v>
      </c>
      <c r="G938" s="6">
        <v>34372</v>
      </c>
      <c r="H938" s="6">
        <v>250</v>
      </c>
      <c r="I938" s="144" t="s">
        <v>335</v>
      </c>
      <c r="J938" s="144">
        <v>33</v>
      </c>
      <c r="K938" s="6">
        <v>2777</v>
      </c>
      <c r="L938" s="6">
        <v>114</v>
      </c>
      <c r="M938">
        <v>1E-3</v>
      </c>
    </row>
    <row r="939" spans="1:13" hidden="1" x14ac:dyDescent="0.25">
      <c r="A939" t="s">
        <v>127</v>
      </c>
      <c r="B939" t="s">
        <v>8238</v>
      </c>
      <c r="C939" t="s">
        <v>8237</v>
      </c>
      <c r="D939" s="144">
        <v>68</v>
      </c>
      <c r="E939">
        <v>9.1999999999999998E-2</v>
      </c>
      <c r="F939">
        <v>0.82499999999999996</v>
      </c>
      <c r="G939" s="6">
        <v>25347</v>
      </c>
      <c r="H939" s="6">
        <v>378</v>
      </c>
      <c r="I939" s="144" t="s">
        <v>335</v>
      </c>
      <c r="J939" s="144">
        <v>65</v>
      </c>
      <c r="K939" s="6">
        <v>5273</v>
      </c>
      <c r="L939" s="6">
        <v>269</v>
      </c>
      <c r="M939">
        <v>0</v>
      </c>
    </row>
    <row r="940" spans="1:13" hidden="1" x14ac:dyDescent="0.25">
      <c r="A940" t="s">
        <v>127</v>
      </c>
      <c r="B940" t="s">
        <v>6290</v>
      </c>
      <c r="C940" t="s">
        <v>8236</v>
      </c>
      <c r="D940" s="144">
        <v>68</v>
      </c>
      <c r="E940">
        <v>0.158</v>
      </c>
      <c r="F940">
        <v>0.71499999999999997</v>
      </c>
      <c r="G940" s="6">
        <v>27418</v>
      </c>
      <c r="H940" s="6">
        <v>246</v>
      </c>
      <c r="I940" s="144" t="s">
        <v>335</v>
      </c>
      <c r="J940" s="144">
        <v>53</v>
      </c>
      <c r="K940" s="6">
        <v>4369</v>
      </c>
      <c r="L940" s="6">
        <v>142</v>
      </c>
      <c r="M940">
        <v>0</v>
      </c>
    </row>
    <row r="941" spans="1:13" hidden="1" x14ac:dyDescent="0.25">
      <c r="A941" t="s">
        <v>127</v>
      </c>
      <c r="B941" t="s">
        <v>4802</v>
      </c>
      <c r="C941" t="s">
        <v>8235</v>
      </c>
      <c r="D941" s="144">
        <v>68</v>
      </c>
      <c r="E941">
        <v>0.121</v>
      </c>
      <c r="F941">
        <v>1</v>
      </c>
      <c r="G941" s="6">
        <v>15731</v>
      </c>
      <c r="H941" s="6">
        <v>199</v>
      </c>
      <c r="I941" s="144" t="s">
        <v>335</v>
      </c>
      <c r="J941" s="144">
        <v>60</v>
      </c>
      <c r="K941" s="6">
        <v>3827</v>
      </c>
      <c r="L941" s="6">
        <v>137</v>
      </c>
      <c r="M941">
        <v>0</v>
      </c>
    </row>
    <row r="942" spans="1:13" hidden="1" x14ac:dyDescent="0.25">
      <c r="A942" t="s">
        <v>127</v>
      </c>
      <c r="B942" t="s">
        <v>2219</v>
      </c>
      <c r="C942" t="s">
        <v>2218</v>
      </c>
      <c r="D942" s="144">
        <v>68</v>
      </c>
      <c r="E942">
        <v>0.1</v>
      </c>
      <c r="F942">
        <v>0.51700000000000002</v>
      </c>
      <c r="G942" s="6">
        <v>51210</v>
      </c>
      <c r="H942" s="6">
        <v>808</v>
      </c>
      <c r="I942" s="144" t="s">
        <v>46</v>
      </c>
      <c r="J942" s="144">
        <v>83</v>
      </c>
      <c r="K942" s="6">
        <v>14864</v>
      </c>
      <c r="L942" s="6">
        <v>600</v>
      </c>
      <c r="M942">
        <v>0</v>
      </c>
    </row>
    <row r="943" spans="1:13" hidden="1" x14ac:dyDescent="0.25">
      <c r="A943" t="s">
        <v>127</v>
      </c>
      <c r="B943" t="s">
        <v>8234</v>
      </c>
      <c r="C943" t="s">
        <v>7204</v>
      </c>
      <c r="D943" s="144">
        <v>68</v>
      </c>
      <c r="E943">
        <v>0.152</v>
      </c>
      <c r="F943">
        <v>0.86699999999999999</v>
      </c>
      <c r="G943" s="6">
        <v>14625</v>
      </c>
      <c r="H943" s="6">
        <v>274</v>
      </c>
      <c r="I943" s="144" t="s">
        <v>627</v>
      </c>
      <c r="J943" s="144">
        <v>75</v>
      </c>
      <c r="K943" s="6">
        <v>4623</v>
      </c>
      <c r="L943" s="6">
        <v>224</v>
      </c>
      <c r="M943">
        <v>0</v>
      </c>
    </row>
    <row r="944" spans="1:13" hidden="1" x14ac:dyDescent="0.25">
      <c r="A944" t="s">
        <v>127</v>
      </c>
      <c r="B944" t="s">
        <v>2232</v>
      </c>
      <c r="C944" t="s">
        <v>2231</v>
      </c>
      <c r="D944" s="144">
        <v>68</v>
      </c>
      <c r="E944">
        <v>0.09</v>
      </c>
      <c r="F944">
        <v>0.7</v>
      </c>
      <c r="G944" s="6">
        <v>43293</v>
      </c>
      <c r="H944" s="6">
        <v>714</v>
      </c>
      <c r="I944" s="144" t="s">
        <v>335</v>
      </c>
      <c r="J944" s="144">
        <v>95</v>
      </c>
      <c r="K944" s="6">
        <v>28692</v>
      </c>
      <c r="L944" s="6">
        <v>624</v>
      </c>
      <c r="M944">
        <v>0</v>
      </c>
    </row>
    <row r="945" spans="1:13" hidden="1" x14ac:dyDescent="0.25">
      <c r="A945" t="s">
        <v>127</v>
      </c>
      <c r="B945" t="s">
        <v>2673</v>
      </c>
      <c r="C945" t="s">
        <v>2666</v>
      </c>
      <c r="D945" s="144">
        <v>68</v>
      </c>
      <c r="E945">
        <v>0.21099999999999999</v>
      </c>
      <c r="F945">
        <v>0.60099999999999998</v>
      </c>
      <c r="G945" s="6">
        <v>34598</v>
      </c>
      <c r="H945" s="6">
        <v>209</v>
      </c>
      <c r="I945" s="144" t="s">
        <v>335</v>
      </c>
      <c r="J945" s="144">
        <v>23</v>
      </c>
      <c r="K945" s="6">
        <v>1757</v>
      </c>
      <c r="L945" s="6">
        <v>77</v>
      </c>
      <c r="M945">
        <v>0</v>
      </c>
    </row>
    <row r="946" spans="1:13" hidden="1" x14ac:dyDescent="0.25">
      <c r="A946" t="s">
        <v>127</v>
      </c>
      <c r="B946" t="s">
        <v>2229</v>
      </c>
      <c r="C946" t="s">
        <v>2228</v>
      </c>
      <c r="D946" s="144">
        <v>68</v>
      </c>
      <c r="E946">
        <v>0.121</v>
      </c>
      <c r="F946">
        <v>1</v>
      </c>
      <c r="G946" s="6">
        <v>14042</v>
      </c>
      <c r="H946" s="6">
        <v>212</v>
      </c>
      <c r="I946" s="144" t="s">
        <v>335</v>
      </c>
      <c r="J946" s="144">
        <v>93</v>
      </c>
      <c r="K946" s="6">
        <v>14042</v>
      </c>
      <c r="L946" s="6">
        <v>212</v>
      </c>
      <c r="M946">
        <v>1E-3</v>
      </c>
    </row>
    <row r="947" spans="1:13" hidden="1" x14ac:dyDescent="0.25">
      <c r="A947" t="s">
        <v>127</v>
      </c>
      <c r="B947" t="s">
        <v>8233</v>
      </c>
      <c r="C947" t="s">
        <v>8134</v>
      </c>
      <c r="D947" s="144">
        <v>68</v>
      </c>
      <c r="E947">
        <v>0.14299999999999999</v>
      </c>
      <c r="F947">
        <v>0.63100000000000001</v>
      </c>
      <c r="G947" s="6">
        <v>32738</v>
      </c>
      <c r="H947" s="6">
        <v>334</v>
      </c>
      <c r="I947" s="144" t="s">
        <v>335</v>
      </c>
      <c r="J947" s="144">
        <v>60</v>
      </c>
      <c r="K947" s="6">
        <v>5883</v>
      </c>
      <c r="L947" s="6">
        <v>225</v>
      </c>
      <c r="M947">
        <v>0</v>
      </c>
    </row>
    <row r="948" spans="1:13" hidden="1" x14ac:dyDescent="0.25">
      <c r="A948" t="s">
        <v>127</v>
      </c>
      <c r="B948" t="s">
        <v>1605</v>
      </c>
      <c r="C948" t="s">
        <v>1606</v>
      </c>
      <c r="D948" s="144">
        <v>68</v>
      </c>
      <c r="E948">
        <v>0.16400000000000001</v>
      </c>
      <c r="F948">
        <v>0.40699999999999997</v>
      </c>
      <c r="G948" s="6">
        <v>53190</v>
      </c>
      <c r="H948" s="6">
        <v>304</v>
      </c>
      <c r="I948" s="144" t="s">
        <v>335</v>
      </c>
      <c r="J948" s="144">
        <v>23</v>
      </c>
      <c r="K948" s="6">
        <v>2134</v>
      </c>
      <c r="L948" s="6">
        <v>95</v>
      </c>
      <c r="M948">
        <v>0</v>
      </c>
    </row>
    <row r="949" spans="1:13" hidden="1" x14ac:dyDescent="0.25">
      <c r="A949" t="s">
        <v>127</v>
      </c>
      <c r="B949" t="s">
        <v>2430</v>
      </c>
      <c r="C949" t="s">
        <v>8013</v>
      </c>
      <c r="D949" s="144">
        <v>68</v>
      </c>
      <c r="E949">
        <v>0.15</v>
      </c>
      <c r="F949">
        <v>0.63600000000000001</v>
      </c>
      <c r="G949" s="6">
        <v>24009</v>
      </c>
      <c r="H949" s="6">
        <v>220</v>
      </c>
      <c r="I949" s="144" t="s">
        <v>335</v>
      </c>
      <c r="J949" s="144">
        <v>60</v>
      </c>
      <c r="K949" s="6">
        <v>4544</v>
      </c>
      <c r="L949" s="6">
        <v>148</v>
      </c>
      <c r="M949">
        <v>0</v>
      </c>
    </row>
    <row r="950" spans="1:13" hidden="1" x14ac:dyDescent="0.25">
      <c r="A950" t="s">
        <v>127</v>
      </c>
      <c r="B950" t="s">
        <v>8232</v>
      </c>
      <c r="C950" t="s">
        <v>5440</v>
      </c>
      <c r="D950" s="144">
        <v>65</v>
      </c>
      <c r="E950">
        <v>0.14299999999999999</v>
      </c>
      <c r="F950">
        <v>0.85599999999999998</v>
      </c>
      <c r="G950" s="6">
        <v>16767</v>
      </c>
      <c r="H950" s="6">
        <v>249</v>
      </c>
      <c r="I950" s="144" t="s">
        <v>335</v>
      </c>
      <c r="J950" s="144">
        <v>75</v>
      </c>
      <c r="K950" s="6">
        <v>5036</v>
      </c>
      <c r="L950" s="6">
        <v>186</v>
      </c>
      <c r="M950">
        <v>0</v>
      </c>
    </row>
    <row r="951" spans="1:13" hidden="1" x14ac:dyDescent="0.25">
      <c r="A951" t="s">
        <v>127</v>
      </c>
      <c r="B951" t="s">
        <v>854</v>
      </c>
      <c r="C951" t="s">
        <v>438</v>
      </c>
      <c r="D951" s="144">
        <v>65</v>
      </c>
      <c r="E951">
        <v>0.111</v>
      </c>
      <c r="F951">
        <v>1</v>
      </c>
      <c r="G951" s="6">
        <v>10581</v>
      </c>
      <c r="H951" s="6">
        <v>237</v>
      </c>
      <c r="I951" s="144" t="s">
        <v>627</v>
      </c>
      <c r="J951" s="144">
        <v>90</v>
      </c>
      <c r="K951" s="6">
        <v>10581</v>
      </c>
      <c r="L951" s="6">
        <v>237</v>
      </c>
      <c r="M951">
        <v>1E-3</v>
      </c>
    </row>
    <row r="952" spans="1:13" hidden="1" x14ac:dyDescent="0.25">
      <c r="A952" t="s">
        <v>127</v>
      </c>
      <c r="B952" t="s">
        <v>8231</v>
      </c>
      <c r="C952" t="s">
        <v>8230</v>
      </c>
      <c r="D952" s="144">
        <v>65</v>
      </c>
      <c r="E952">
        <v>0.20300000000000001</v>
      </c>
      <c r="F952">
        <v>1</v>
      </c>
      <c r="G952" s="6">
        <v>7894</v>
      </c>
      <c r="H952" s="6">
        <v>88</v>
      </c>
      <c r="I952" s="144" t="s">
        <v>627</v>
      </c>
      <c r="J952" s="144">
        <v>45</v>
      </c>
      <c r="K952" s="6">
        <v>1317</v>
      </c>
      <c r="L952" s="6">
        <v>56</v>
      </c>
      <c r="M952">
        <v>0</v>
      </c>
    </row>
    <row r="953" spans="1:13" hidden="1" x14ac:dyDescent="0.25">
      <c r="A953" t="s">
        <v>127</v>
      </c>
      <c r="B953" t="s">
        <v>8229</v>
      </c>
      <c r="C953" t="s">
        <v>8228</v>
      </c>
      <c r="D953" s="144">
        <v>65</v>
      </c>
      <c r="E953">
        <v>0.108</v>
      </c>
      <c r="F953">
        <v>0.86599999999999999</v>
      </c>
      <c r="G953" s="6">
        <v>17217</v>
      </c>
      <c r="H953" s="6">
        <v>286</v>
      </c>
      <c r="I953" s="144" t="s">
        <v>335</v>
      </c>
      <c r="J953" s="144">
        <v>75</v>
      </c>
      <c r="K953" s="6">
        <v>5791</v>
      </c>
      <c r="L953" s="6">
        <v>225</v>
      </c>
      <c r="M953">
        <v>3.0000000000000001E-3</v>
      </c>
    </row>
    <row r="954" spans="1:13" hidden="1" x14ac:dyDescent="0.25">
      <c r="A954" t="s">
        <v>127</v>
      </c>
      <c r="B954" t="s">
        <v>2293</v>
      </c>
      <c r="C954" t="s">
        <v>2226</v>
      </c>
      <c r="D954" s="144">
        <v>65</v>
      </c>
      <c r="E954">
        <v>0.109</v>
      </c>
      <c r="F954">
        <v>0.245</v>
      </c>
      <c r="G954" s="6">
        <v>96314</v>
      </c>
      <c r="H954" s="6">
        <v>660</v>
      </c>
      <c r="I954" s="144" t="s">
        <v>46</v>
      </c>
      <c r="J954" s="144">
        <v>53</v>
      </c>
      <c r="K954" s="6">
        <v>9450</v>
      </c>
      <c r="L954" s="6">
        <v>308</v>
      </c>
      <c r="M954">
        <v>3.0000000000000001E-3</v>
      </c>
    </row>
    <row r="955" spans="1:13" hidden="1" x14ac:dyDescent="0.25">
      <c r="A955" t="s">
        <v>127</v>
      </c>
      <c r="B955" t="s">
        <v>2235</v>
      </c>
      <c r="C955" t="s">
        <v>2234</v>
      </c>
      <c r="D955" s="144">
        <v>65</v>
      </c>
      <c r="E955">
        <v>8.4000000000000005E-2</v>
      </c>
      <c r="F955">
        <v>1</v>
      </c>
      <c r="G955" s="6">
        <v>16296</v>
      </c>
      <c r="H955" s="6">
        <v>278</v>
      </c>
      <c r="I955" s="144" t="s">
        <v>335</v>
      </c>
      <c r="J955" s="144">
        <v>95</v>
      </c>
      <c r="K955" s="6">
        <v>16296</v>
      </c>
      <c r="L955" s="6">
        <v>278</v>
      </c>
      <c r="M955">
        <v>2E-3</v>
      </c>
    </row>
    <row r="956" spans="1:13" hidden="1" x14ac:dyDescent="0.25">
      <c r="A956" t="s">
        <v>127</v>
      </c>
      <c r="B956" t="s">
        <v>8227</v>
      </c>
      <c r="C956" t="s">
        <v>8226</v>
      </c>
      <c r="D956" s="144">
        <v>65</v>
      </c>
      <c r="E956">
        <v>0.112</v>
      </c>
      <c r="F956">
        <v>0.34300000000000003</v>
      </c>
      <c r="G956" s="6">
        <v>61558</v>
      </c>
      <c r="H956" s="6">
        <v>612</v>
      </c>
      <c r="I956" s="144" t="s">
        <v>46</v>
      </c>
      <c r="J956" s="144">
        <v>63</v>
      </c>
      <c r="K956" s="6">
        <v>10351</v>
      </c>
      <c r="L956" s="6">
        <v>410</v>
      </c>
      <c r="M956">
        <v>3.0000000000000001E-3</v>
      </c>
    </row>
    <row r="957" spans="1:13" hidden="1" x14ac:dyDescent="0.25">
      <c r="A957" t="s">
        <v>127</v>
      </c>
      <c r="B957" t="s">
        <v>1655</v>
      </c>
      <c r="C957" t="s">
        <v>8225</v>
      </c>
      <c r="D957" s="144">
        <v>65</v>
      </c>
      <c r="E957">
        <v>9.8000000000000004E-2</v>
      </c>
      <c r="F957">
        <v>0.318</v>
      </c>
      <c r="G957" s="6">
        <v>92269</v>
      </c>
      <c r="H957" s="6">
        <v>1050</v>
      </c>
      <c r="I957" s="144" t="s">
        <v>46</v>
      </c>
      <c r="J957" s="144">
        <v>60</v>
      </c>
      <c r="K957" s="6">
        <v>12444</v>
      </c>
      <c r="L957" s="6">
        <v>559</v>
      </c>
      <c r="M957">
        <v>2E-3</v>
      </c>
    </row>
    <row r="958" spans="1:13" hidden="1" x14ac:dyDescent="0.25">
      <c r="A958" t="s">
        <v>127</v>
      </c>
      <c r="B958" t="s">
        <v>8224</v>
      </c>
      <c r="C958" t="s">
        <v>5881</v>
      </c>
      <c r="D958" s="144">
        <v>65</v>
      </c>
      <c r="E958">
        <v>0.104</v>
      </c>
      <c r="F958">
        <v>0.40500000000000003</v>
      </c>
      <c r="G958" s="6">
        <v>69399</v>
      </c>
      <c r="H958" s="6">
        <v>667</v>
      </c>
      <c r="I958" s="144" t="s">
        <v>46</v>
      </c>
      <c r="J958" s="144">
        <v>60</v>
      </c>
      <c r="K958" s="6">
        <v>10761</v>
      </c>
      <c r="L958" s="6">
        <v>437</v>
      </c>
      <c r="M958">
        <v>0</v>
      </c>
    </row>
    <row r="959" spans="1:13" hidden="1" x14ac:dyDescent="0.25">
      <c r="A959" t="s">
        <v>127</v>
      </c>
      <c r="B959" t="s">
        <v>180</v>
      </c>
      <c r="C959" t="s">
        <v>2220</v>
      </c>
      <c r="D959" s="144">
        <v>65</v>
      </c>
      <c r="E959">
        <v>4.1000000000000002E-2</v>
      </c>
      <c r="F959">
        <v>0.71099999999999997</v>
      </c>
      <c r="G959" s="6">
        <v>67088</v>
      </c>
      <c r="H959" s="6">
        <v>1566</v>
      </c>
      <c r="I959" s="144" t="s">
        <v>3228</v>
      </c>
      <c r="J959" s="144">
        <v>83</v>
      </c>
      <c r="K959" s="6">
        <v>31211</v>
      </c>
      <c r="L959" s="6">
        <v>1334</v>
      </c>
      <c r="M959">
        <v>0</v>
      </c>
    </row>
    <row r="960" spans="1:13" hidden="1" x14ac:dyDescent="0.25">
      <c r="A960" t="s">
        <v>127</v>
      </c>
      <c r="B960" t="s">
        <v>1659</v>
      </c>
      <c r="C960" t="s">
        <v>1618</v>
      </c>
      <c r="D960" s="144">
        <v>65</v>
      </c>
      <c r="E960">
        <v>0.115</v>
      </c>
      <c r="F960">
        <v>0.93400000000000005</v>
      </c>
      <c r="G960" s="6">
        <v>16110</v>
      </c>
      <c r="H960" s="6">
        <v>295</v>
      </c>
      <c r="I960" s="144" t="s">
        <v>335</v>
      </c>
      <c r="J960" s="144">
        <v>75</v>
      </c>
      <c r="K960" s="6">
        <v>5234</v>
      </c>
      <c r="L960" s="6">
        <v>229</v>
      </c>
      <c r="M960">
        <v>0</v>
      </c>
    </row>
    <row r="961" spans="1:13" hidden="1" x14ac:dyDescent="0.25">
      <c r="A961" t="s">
        <v>127</v>
      </c>
      <c r="B961" t="s">
        <v>8223</v>
      </c>
      <c r="C961" t="s">
        <v>8222</v>
      </c>
      <c r="D961" s="144">
        <v>65</v>
      </c>
      <c r="E961">
        <v>0.10199999999999999</v>
      </c>
      <c r="F961">
        <v>0.96799999999999997</v>
      </c>
      <c r="G961" s="6">
        <v>17399</v>
      </c>
      <c r="H961" s="6">
        <v>287</v>
      </c>
      <c r="I961" s="144" t="s">
        <v>335</v>
      </c>
      <c r="J961" s="144">
        <v>75</v>
      </c>
      <c r="K961" s="6">
        <v>5369</v>
      </c>
      <c r="L961" s="6">
        <v>224</v>
      </c>
      <c r="M961">
        <v>0</v>
      </c>
    </row>
    <row r="962" spans="1:13" hidden="1" x14ac:dyDescent="0.25">
      <c r="A962" t="s">
        <v>127</v>
      </c>
      <c r="B962" t="s">
        <v>8221</v>
      </c>
      <c r="C962" t="s">
        <v>8220</v>
      </c>
      <c r="D962" s="144">
        <v>65</v>
      </c>
      <c r="E962">
        <v>0.113</v>
      </c>
      <c r="F962">
        <v>0.42099999999999999</v>
      </c>
      <c r="G962" s="6">
        <v>53885</v>
      </c>
      <c r="H962" s="6">
        <v>489</v>
      </c>
      <c r="I962" s="144" t="s">
        <v>335</v>
      </c>
      <c r="J962" s="144">
        <v>58</v>
      </c>
      <c r="K962" s="6">
        <v>8270</v>
      </c>
      <c r="L962" s="6">
        <v>282</v>
      </c>
      <c r="M962">
        <v>0</v>
      </c>
    </row>
    <row r="963" spans="1:13" hidden="1" x14ac:dyDescent="0.25">
      <c r="A963" t="s">
        <v>127</v>
      </c>
      <c r="B963" t="s">
        <v>8219</v>
      </c>
      <c r="C963" t="s">
        <v>8134</v>
      </c>
      <c r="D963" s="144">
        <v>65</v>
      </c>
      <c r="E963">
        <v>0.128</v>
      </c>
      <c r="F963">
        <v>0.46899999999999997</v>
      </c>
      <c r="G963" s="6">
        <v>40615</v>
      </c>
      <c r="H963" s="6">
        <v>455</v>
      </c>
      <c r="I963" s="144" t="s">
        <v>335</v>
      </c>
      <c r="J963" s="144">
        <v>78</v>
      </c>
      <c r="K963" s="6">
        <v>9997</v>
      </c>
      <c r="L963" s="6">
        <v>296</v>
      </c>
      <c r="M963">
        <v>2E-3</v>
      </c>
    </row>
    <row r="964" spans="1:13" hidden="1" x14ac:dyDescent="0.25">
      <c r="A964" t="s">
        <v>127</v>
      </c>
      <c r="B964" t="s">
        <v>1641</v>
      </c>
      <c r="C964" t="s">
        <v>2566</v>
      </c>
      <c r="D964" s="144">
        <v>65</v>
      </c>
      <c r="E964">
        <v>0.14000000000000001</v>
      </c>
      <c r="F964">
        <v>0.52700000000000002</v>
      </c>
      <c r="G964" s="6">
        <v>40025</v>
      </c>
      <c r="H964" s="6">
        <v>300</v>
      </c>
      <c r="I964" s="144" t="s">
        <v>335</v>
      </c>
      <c r="J964" s="144">
        <v>43</v>
      </c>
      <c r="K964" s="6">
        <v>4462</v>
      </c>
      <c r="L964" s="6">
        <v>166</v>
      </c>
      <c r="M964">
        <v>0</v>
      </c>
    </row>
    <row r="965" spans="1:13" hidden="1" x14ac:dyDescent="0.25">
      <c r="A965" t="s">
        <v>127</v>
      </c>
      <c r="B965" t="s">
        <v>8218</v>
      </c>
      <c r="C965" t="s">
        <v>8217</v>
      </c>
      <c r="D965" s="144">
        <v>63</v>
      </c>
      <c r="E965">
        <v>0.1</v>
      </c>
      <c r="F965">
        <v>0.501</v>
      </c>
      <c r="G965" s="6">
        <v>40614</v>
      </c>
      <c r="H965" s="6">
        <v>492</v>
      </c>
      <c r="I965" s="144" t="s">
        <v>335</v>
      </c>
      <c r="J965" s="144">
        <v>70</v>
      </c>
      <c r="K965" s="6">
        <v>9056</v>
      </c>
      <c r="L965" s="6">
        <v>328</v>
      </c>
      <c r="M965">
        <v>0</v>
      </c>
    </row>
    <row r="966" spans="1:13" hidden="1" x14ac:dyDescent="0.25">
      <c r="A966" t="s">
        <v>127</v>
      </c>
      <c r="B966" t="s">
        <v>8216</v>
      </c>
      <c r="C966" t="s">
        <v>1636</v>
      </c>
      <c r="D966" s="144">
        <v>63</v>
      </c>
      <c r="E966">
        <v>8.5000000000000006E-2</v>
      </c>
      <c r="F966">
        <v>0.29899999999999999</v>
      </c>
      <c r="G966" s="6">
        <v>106769</v>
      </c>
      <c r="H966" s="6">
        <v>1610</v>
      </c>
      <c r="I966" s="144" t="s">
        <v>3228</v>
      </c>
      <c r="J966" s="144">
        <v>70</v>
      </c>
      <c r="K966" s="6">
        <v>25285</v>
      </c>
      <c r="L966" s="6">
        <v>1137</v>
      </c>
      <c r="M966">
        <v>0</v>
      </c>
    </row>
    <row r="967" spans="1:13" hidden="1" x14ac:dyDescent="0.25">
      <c r="A967" t="s">
        <v>127</v>
      </c>
      <c r="B967" t="s">
        <v>770</v>
      </c>
      <c r="C967" t="s">
        <v>1095</v>
      </c>
      <c r="D967" s="144">
        <v>63</v>
      </c>
      <c r="E967">
        <v>0.13500000000000001</v>
      </c>
      <c r="F967">
        <v>0.88500000000000001</v>
      </c>
      <c r="G967" s="6">
        <v>13877</v>
      </c>
      <c r="H967" s="6">
        <v>183</v>
      </c>
      <c r="I967" s="144" t="s">
        <v>335</v>
      </c>
      <c r="J967" s="144">
        <v>58</v>
      </c>
      <c r="K967" s="6">
        <v>2859</v>
      </c>
      <c r="L967" s="6">
        <v>131</v>
      </c>
      <c r="M967">
        <v>0</v>
      </c>
    </row>
    <row r="968" spans="1:13" hidden="1" x14ac:dyDescent="0.25">
      <c r="A968" t="s">
        <v>127</v>
      </c>
      <c r="B968" t="s">
        <v>436</v>
      </c>
      <c r="C968" t="s">
        <v>2225</v>
      </c>
      <c r="D968" s="144">
        <v>63</v>
      </c>
      <c r="E968">
        <v>0.12</v>
      </c>
      <c r="F968">
        <v>1</v>
      </c>
      <c r="G968" s="6">
        <v>11584</v>
      </c>
      <c r="H968" s="6">
        <v>153</v>
      </c>
      <c r="I968" s="144" t="s">
        <v>627</v>
      </c>
      <c r="J968" s="144">
        <v>88</v>
      </c>
      <c r="K968" s="6">
        <v>11584</v>
      </c>
      <c r="L968" s="6">
        <v>153</v>
      </c>
      <c r="M968">
        <v>0</v>
      </c>
    </row>
    <row r="969" spans="1:13" hidden="1" x14ac:dyDescent="0.25">
      <c r="A969" t="s">
        <v>127</v>
      </c>
      <c r="B969" t="s">
        <v>8215</v>
      </c>
      <c r="C969" t="s">
        <v>8214</v>
      </c>
      <c r="D969" s="144">
        <v>63</v>
      </c>
      <c r="E969">
        <v>0.13100000000000001</v>
      </c>
      <c r="F969">
        <v>0.76100000000000001</v>
      </c>
      <c r="G969" s="6">
        <v>16347</v>
      </c>
      <c r="H969" s="6">
        <v>220</v>
      </c>
      <c r="I969" s="144" t="s">
        <v>335</v>
      </c>
      <c r="J969" s="144">
        <v>65</v>
      </c>
      <c r="K969" s="6">
        <v>4020</v>
      </c>
      <c r="L969" s="6">
        <v>151</v>
      </c>
      <c r="M969">
        <v>0</v>
      </c>
    </row>
    <row r="970" spans="1:13" hidden="1" x14ac:dyDescent="0.25">
      <c r="A970" t="s">
        <v>127</v>
      </c>
      <c r="B970" t="s">
        <v>854</v>
      </c>
      <c r="C970" t="s">
        <v>8213</v>
      </c>
      <c r="D970" s="144">
        <v>63</v>
      </c>
      <c r="E970">
        <v>0.121</v>
      </c>
      <c r="F970">
        <v>1</v>
      </c>
      <c r="G970" s="6">
        <v>15399</v>
      </c>
      <c r="H970" s="6">
        <v>116</v>
      </c>
      <c r="I970" s="144" t="s">
        <v>335</v>
      </c>
      <c r="J970" s="144">
        <v>35</v>
      </c>
      <c r="K970" s="6">
        <v>1975</v>
      </c>
      <c r="L970" s="6">
        <v>72</v>
      </c>
      <c r="M970">
        <v>2E-3</v>
      </c>
    </row>
    <row r="971" spans="1:13" hidden="1" x14ac:dyDescent="0.25">
      <c r="A971" t="s">
        <v>127</v>
      </c>
      <c r="B971" t="s">
        <v>8212</v>
      </c>
      <c r="C971" t="s">
        <v>8211</v>
      </c>
      <c r="D971" s="144">
        <v>63</v>
      </c>
      <c r="E971">
        <v>9.1999999999999998E-2</v>
      </c>
      <c r="F971">
        <v>0.27800000000000002</v>
      </c>
      <c r="G971" s="6">
        <v>120400</v>
      </c>
      <c r="H971" s="6">
        <v>905</v>
      </c>
      <c r="I971" s="144" t="s">
        <v>3228</v>
      </c>
      <c r="J971" s="144">
        <v>55</v>
      </c>
      <c r="K971" s="6">
        <v>11608</v>
      </c>
      <c r="L971" s="6">
        <v>476</v>
      </c>
      <c r="M971">
        <v>0</v>
      </c>
    </row>
    <row r="972" spans="1:13" hidden="1" x14ac:dyDescent="0.25">
      <c r="A972" t="s">
        <v>127</v>
      </c>
      <c r="B972" t="s">
        <v>630</v>
      </c>
      <c r="C972" t="s">
        <v>1028</v>
      </c>
      <c r="D972" s="144">
        <v>63</v>
      </c>
      <c r="E972">
        <v>0.186</v>
      </c>
      <c r="F972">
        <v>0.95699999999999996</v>
      </c>
      <c r="G972" s="6">
        <v>12451</v>
      </c>
      <c r="H972" s="6">
        <v>178</v>
      </c>
      <c r="I972" s="144" t="s">
        <v>627</v>
      </c>
      <c r="J972" s="144">
        <v>68</v>
      </c>
      <c r="K972" s="6">
        <v>3522</v>
      </c>
      <c r="L972" s="6">
        <v>142</v>
      </c>
      <c r="M972">
        <v>0</v>
      </c>
    </row>
    <row r="973" spans="1:13" hidden="1" x14ac:dyDescent="0.25">
      <c r="A973" t="s">
        <v>127</v>
      </c>
      <c r="B973" t="s">
        <v>8210</v>
      </c>
      <c r="C973" t="s">
        <v>421</v>
      </c>
      <c r="D973" s="144">
        <v>63</v>
      </c>
      <c r="E973">
        <v>0.14399999999999999</v>
      </c>
      <c r="F973">
        <v>0.76600000000000001</v>
      </c>
      <c r="G973" s="6">
        <v>18550</v>
      </c>
      <c r="H973" s="6">
        <v>190</v>
      </c>
      <c r="I973" s="144" t="s">
        <v>335</v>
      </c>
      <c r="J973" s="144">
        <v>53</v>
      </c>
      <c r="K973" s="6">
        <v>2950</v>
      </c>
      <c r="L973" s="6">
        <v>120</v>
      </c>
      <c r="M973">
        <v>0</v>
      </c>
    </row>
    <row r="974" spans="1:13" hidden="1" x14ac:dyDescent="0.25">
      <c r="A974" t="s">
        <v>127</v>
      </c>
      <c r="B974" t="s">
        <v>8209</v>
      </c>
      <c r="C974" t="s">
        <v>1638</v>
      </c>
      <c r="D974" s="144">
        <v>63</v>
      </c>
      <c r="E974">
        <v>7.8E-2</v>
      </c>
      <c r="F974">
        <v>0.432</v>
      </c>
      <c r="G974" s="6">
        <v>82489</v>
      </c>
      <c r="H974" s="6">
        <v>802</v>
      </c>
      <c r="I974" s="144" t="s">
        <v>3228</v>
      </c>
      <c r="J974" s="144">
        <v>63</v>
      </c>
      <c r="K974" s="6">
        <v>12878</v>
      </c>
      <c r="L974" s="6">
        <v>465</v>
      </c>
      <c r="M974">
        <v>0</v>
      </c>
    </row>
    <row r="975" spans="1:13" hidden="1" x14ac:dyDescent="0.25">
      <c r="A975" t="s">
        <v>127</v>
      </c>
      <c r="B975" t="s">
        <v>2664</v>
      </c>
      <c r="C975" t="s">
        <v>8208</v>
      </c>
      <c r="D975" s="144">
        <v>63</v>
      </c>
      <c r="E975">
        <v>9.0999999999999998E-2</v>
      </c>
      <c r="F975">
        <v>0.498</v>
      </c>
      <c r="G975" s="6">
        <v>53674</v>
      </c>
      <c r="H975" s="6">
        <v>482</v>
      </c>
      <c r="I975" s="144" t="s">
        <v>46</v>
      </c>
      <c r="J975" s="144">
        <v>53</v>
      </c>
      <c r="K975" s="6">
        <v>6942</v>
      </c>
      <c r="L975" s="6">
        <v>263</v>
      </c>
      <c r="M975">
        <v>3.0000000000000001E-3</v>
      </c>
    </row>
    <row r="976" spans="1:13" hidden="1" x14ac:dyDescent="0.25">
      <c r="A976" t="s">
        <v>127</v>
      </c>
      <c r="B976" t="s">
        <v>8207</v>
      </c>
      <c r="C976" t="s">
        <v>7330</v>
      </c>
      <c r="D976" s="144">
        <v>63</v>
      </c>
      <c r="E976">
        <v>0.221</v>
      </c>
      <c r="F976">
        <v>0.86</v>
      </c>
      <c r="G976" s="6">
        <v>12302</v>
      </c>
      <c r="H976" s="6">
        <v>147</v>
      </c>
      <c r="I976" s="144" t="s">
        <v>627</v>
      </c>
      <c r="J976" s="144">
        <v>50</v>
      </c>
      <c r="K976" s="6">
        <v>2039</v>
      </c>
      <c r="L976" s="6">
        <v>81</v>
      </c>
      <c r="M976">
        <v>0</v>
      </c>
    </row>
    <row r="977" spans="1:13" hidden="1" x14ac:dyDescent="0.25">
      <c r="A977" t="s">
        <v>127</v>
      </c>
      <c r="B977" t="s">
        <v>8206</v>
      </c>
      <c r="C977" t="s">
        <v>5881</v>
      </c>
      <c r="D977" s="144">
        <v>63</v>
      </c>
      <c r="E977">
        <v>8.3000000000000004E-2</v>
      </c>
      <c r="F977">
        <v>0.182</v>
      </c>
      <c r="G977" s="6">
        <v>126834</v>
      </c>
      <c r="H977" s="6">
        <v>769</v>
      </c>
      <c r="I977" s="144" t="s">
        <v>3228</v>
      </c>
      <c r="J977" s="144">
        <v>50</v>
      </c>
      <c r="K977" s="6">
        <v>10901</v>
      </c>
      <c r="L977" s="6">
        <v>355</v>
      </c>
      <c r="M977">
        <v>2E-3</v>
      </c>
    </row>
    <row r="978" spans="1:13" hidden="1" x14ac:dyDescent="0.25">
      <c r="A978" t="s">
        <v>127</v>
      </c>
      <c r="B978" t="s">
        <v>2140</v>
      </c>
      <c r="C978" t="s">
        <v>8166</v>
      </c>
      <c r="D978" s="144">
        <v>60</v>
      </c>
      <c r="E978">
        <v>0.13700000000000001</v>
      </c>
      <c r="F978">
        <v>0.996</v>
      </c>
      <c r="G978" s="6">
        <v>12628</v>
      </c>
      <c r="H978" s="6">
        <v>132</v>
      </c>
      <c r="I978" s="144" t="s">
        <v>627</v>
      </c>
      <c r="J978" s="144">
        <v>48</v>
      </c>
      <c r="K978" s="6">
        <v>2144</v>
      </c>
      <c r="L978" s="6">
        <v>69</v>
      </c>
      <c r="M978">
        <v>0</v>
      </c>
    </row>
    <row r="979" spans="1:13" hidden="1" x14ac:dyDescent="0.25">
      <c r="A979" t="s">
        <v>127</v>
      </c>
      <c r="B979" t="s">
        <v>8205</v>
      </c>
      <c r="C979" t="s">
        <v>1638</v>
      </c>
      <c r="D979" s="144">
        <v>60</v>
      </c>
      <c r="E979">
        <v>0.11700000000000001</v>
      </c>
      <c r="F979">
        <v>0.54200000000000004</v>
      </c>
      <c r="G979" s="6">
        <v>23205</v>
      </c>
      <c r="H979" s="6">
        <v>287</v>
      </c>
      <c r="I979" s="144" t="s">
        <v>335</v>
      </c>
      <c r="J979" s="144">
        <v>53</v>
      </c>
      <c r="K979" s="6">
        <v>4371</v>
      </c>
      <c r="L979" s="6">
        <v>193</v>
      </c>
      <c r="M979">
        <v>0</v>
      </c>
    </row>
    <row r="980" spans="1:13" hidden="1" x14ac:dyDescent="0.25">
      <c r="A980" t="s">
        <v>127</v>
      </c>
      <c r="B980" t="s">
        <v>630</v>
      </c>
      <c r="C980" t="s">
        <v>8204</v>
      </c>
      <c r="D980" s="144">
        <v>60</v>
      </c>
      <c r="E980">
        <v>7.3999999999999996E-2</v>
      </c>
      <c r="F980">
        <v>0.72299999999999998</v>
      </c>
      <c r="G980" s="6">
        <v>27782</v>
      </c>
      <c r="H980" s="6">
        <v>485</v>
      </c>
      <c r="I980" s="144" t="s">
        <v>335</v>
      </c>
      <c r="J980" s="144">
        <v>78</v>
      </c>
      <c r="K980" s="6">
        <v>9318</v>
      </c>
      <c r="L980" s="6">
        <v>367</v>
      </c>
      <c r="M980">
        <v>0</v>
      </c>
    </row>
    <row r="981" spans="1:13" hidden="1" x14ac:dyDescent="0.25">
      <c r="A981" t="s">
        <v>127</v>
      </c>
      <c r="B981" t="s">
        <v>663</v>
      </c>
      <c r="C981" t="s">
        <v>8203</v>
      </c>
      <c r="D981" s="144">
        <v>60</v>
      </c>
      <c r="E981">
        <v>0.108</v>
      </c>
      <c r="F981">
        <v>0.92800000000000005</v>
      </c>
      <c r="G981" s="6">
        <v>15523</v>
      </c>
      <c r="H981" s="6">
        <v>185</v>
      </c>
      <c r="I981" s="144" t="s">
        <v>335</v>
      </c>
      <c r="J981" s="144">
        <v>60</v>
      </c>
      <c r="K981" s="6">
        <v>3868</v>
      </c>
      <c r="L981" s="6">
        <v>126</v>
      </c>
      <c r="M981">
        <v>0</v>
      </c>
    </row>
    <row r="982" spans="1:13" hidden="1" x14ac:dyDescent="0.25">
      <c r="A982" t="s">
        <v>127</v>
      </c>
      <c r="B982" t="s">
        <v>4882</v>
      </c>
      <c r="C982" t="s">
        <v>8042</v>
      </c>
      <c r="D982" s="144">
        <v>60</v>
      </c>
      <c r="E982">
        <v>0.155</v>
      </c>
      <c r="F982">
        <v>1</v>
      </c>
      <c r="G982" s="6">
        <v>9491</v>
      </c>
      <c r="H982" s="6">
        <v>114</v>
      </c>
      <c r="I982" s="144" t="s">
        <v>627</v>
      </c>
      <c r="J982" s="144">
        <v>48</v>
      </c>
      <c r="K982" s="6">
        <v>1664</v>
      </c>
      <c r="L982" s="6">
        <v>67</v>
      </c>
      <c r="M982">
        <v>0</v>
      </c>
    </row>
    <row r="983" spans="1:13" hidden="1" x14ac:dyDescent="0.25">
      <c r="A983" t="s">
        <v>127</v>
      </c>
      <c r="B983" t="s">
        <v>8202</v>
      </c>
      <c r="C983" t="s">
        <v>8158</v>
      </c>
      <c r="D983" s="144">
        <v>60</v>
      </c>
      <c r="E983">
        <v>0.11700000000000001</v>
      </c>
      <c r="F983">
        <v>0.38800000000000001</v>
      </c>
      <c r="G983" s="6">
        <v>36041</v>
      </c>
      <c r="H983" s="6">
        <v>296</v>
      </c>
      <c r="I983" s="144" t="s">
        <v>335</v>
      </c>
      <c r="J983" s="144">
        <v>50</v>
      </c>
      <c r="K983" s="6">
        <v>5680</v>
      </c>
      <c r="L983" s="6">
        <v>179</v>
      </c>
      <c r="M983">
        <v>0</v>
      </c>
    </row>
    <row r="984" spans="1:13" hidden="1" x14ac:dyDescent="0.25">
      <c r="A984" t="s">
        <v>127</v>
      </c>
      <c r="B984" t="s">
        <v>1529</v>
      </c>
      <c r="C984" t="s">
        <v>1627</v>
      </c>
      <c r="D984" s="144">
        <v>60</v>
      </c>
      <c r="E984">
        <v>0.11899999999999999</v>
      </c>
      <c r="F984">
        <v>0.38500000000000001</v>
      </c>
      <c r="G984" s="6">
        <v>38378</v>
      </c>
      <c r="H984" s="6">
        <v>318</v>
      </c>
      <c r="I984" s="144" t="s">
        <v>335</v>
      </c>
      <c r="J984" s="144">
        <v>43</v>
      </c>
      <c r="K984" s="6">
        <v>4904</v>
      </c>
      <c r="L984" s="6">
        <v>194</v>
      </c>
      <c r="M984">
        <v>0</v>
      </c>
    </row>
    <row r="985" spans="1:13" hidden="1" x14ac:dyDescent="0.25">
      <c r="A985" t="s">
        <v>127</v>
      </c>
      <c r="B985" t="s">
        <v>8201</v>
      </c>
      <c r="C985" t="s">
        <v>8200</v>
      </c>
      <c r="D985" s="144">
        <v>60</v>
      </c>
      <c r="E985">
        <v>0.11700000000000001</v>
      </c>
      <c r="F985">
        <v>0.91400000000000003</v>
      </c>
      <c r="G985" s="6">
        <v>11130</v>
      </c>
      <c r="H985" s="6">
        <v>255</v>
      </c>
      <c r="I985" s="144" t="s">
        <v>627</v>
      </c>
      <c r="J985" s="144">
        <v>78</v>
      </c>
      <c r="K985" s="6">
        <v>4694</v>
      </c>
      <c r="L985" s="6">
        <v>221</v>
      </c>
      <c r="M985">
        <v>0</v>
      </c>
    </row>
    <row r="986" spans="1:13" hidden="1" x14ac:dyDescent="0.25">
      <c r="A986" t="s">
        <v>127</v>
      </c>
      <c r="B986" t="s">
        <v>2140</v>
      </c>
      <c r="C986" t="s">
        <v>1349</v>
      </c>
      <c r="D986" s="144">
        <v>60</v>
      </c>
      <c r="E986">
        <v>6.9000000000000006E-2</v>
      </c>
      <c r="F986">
        <v>0.998</v>
      </c>
      <c r="G986" s="6">
        <v>5521</v>
      </c>
      <c r="H986" s="6">
        <v>5521</v>
      </c>
      <c r="I986" s="144" t="s">
        <v>627</v>
      </c>
      <c r="J986" s="144">
        <v>70</v>
      </c>
      <c r="K986" s="6">
        <v>2076</v>
      </c>
      <c r="L986" s="6">
        <v>2076</v>
      </c>
      <c r="M986">
        <v>0</v>
      </c>
    </row>
    <row r="987" spans="1:13" hidden="1" x14ac:dyDescent="0.25">
      <c r="A987" t="s">
        <v>127</v>
      </c>
      <c r="B987" t="s">
        <v>8199</v>
      </c>
      <c r="C987" t="s">
        <v>1078</v>
      </c>
      <c r="D987" s="144">
        <v>60</v>
      </c>
      <c r="E987">
        <v>0.10199999999999999</v>
      </c>
      <c r="F987">
        <v>0.436</v>
      </c>
      <c r="G987" s="6">
        <v>39586</v>
      </c>
      <c r="H987" s="6">
        <v>501</v>
      </c>
      <c r="I987" s="144" t="s">
        <v>335</v>
      </c>
      <c r="J987" s="144">
        <v>70</v>
      </c>
      <c r="K987" s="6">
        <v>9028</v>
      </c>
      <c r="L987" s="6">
        <v>344</v>
      </c>
      <c r="M987">
        <v>2E-3</v>
      </c>
    </row>
    <row r="988" spans="1:13" hidden="1" x14ac:dyDescent="0.25">
      <c r="A988" t="s">
        <v>127</v>
      </c>
      <c r="B988" t="s">
        <v>770</v>
      </c>
      <c r="C988" t="s">
        <v>8198</v>
      </c>
      <c r="D988" s="144">
        <v>60</v>
      </c>
      <c r="E988">
        <v>0.127</v>
      </c>
      <c r="F988">
        <v>1</v>
      </c>
      <c r="G988" s="6">
        <v>12405</v>
      </c>
      <c r="H988" s="6">
        <v>131</v>
      </c>
      <c r="I988" s="144" t="s">
        <v>627</v>
      </c>
      <c r="J988" s="144">
        <v>70</v>
      </c>
      <c r="K988" s="6">
        <v>4890</v>
      </c>
      <c r="L988" s="6">
        <v>106</v>
      </c>
      <c r="M988">
        <v>2E-3</v>
      </c>
    </row>
    <row r="989" spans="1:13" hidden="1" x14ac:dyDescent="0.25">
      <c r="A989" t="s">
        <v>127</v>
      </c>
      <c r="B989" t="s">
        <v>2664</v>
      </c>
      <c r="C989" t="s">
        <v>866</v>
      </c>
      <c r="D989" s="144">
        <v>60</v>
      </c>
      <c r="E989">
        <v>9.1999999999999998E-2</v>
      </c>
      <c r="F989">
        <v>0.71499999999999997</v>
      </c>
      <c r="G989" s="6">
        <v>34548</v>
      </c>
      <c r="H989" s="6">
        <v>334</v>
      </c>
      <c r="I989" s="144" t="s">
        <v>335</v>
      </c>
      <c r="J989" s="144">
        <v>50</v>
      </c>
      <c r="K989" s="6">
        <v>5228</v>
      </c>
      <c r="L989" s="6">
        <v>194</v>
      </c>
      <c r="M989">
        <v>1E-3</v>
      </c>
    </row>
    <row r="990" spans="1:13" hidden="1" x14ac:dyDescent="0.25">
      <c r="A990" t="s">
        <v>127</v>
      </c>
      <c r="B990" t="s">
        <v>3980</v>
      </c>
      <c r="C990" t="s">
        <v>730</v>
      </c>
      <c r="D990" s="144">
        <v>60</v>
      </c>
      <c r="E990">
        <v>0.127</v>
      </c>
      <c r="F990">
        <v>0.65200000000000002</v>
      </c>
      <c r="G990" s="6">
        <v>24421</v>
      </c>
      <c r="H990" s="6">
        <v>212</v>
      </c>
      <c r="I990" s="144" t="s">
        <v>335</v>
      </c>
      <c r="J990" s="144">
        <v>55</v>
      </c>
      <c r="K990" s="6">
        <v>4781</v>
      </c>
      <c r="L990" s="6">
        <v>141</v>
      </c>
      <c r="M990">
        <v>0</v>
      </c>
    </row>
    <row r="991" spans="1:13" hidden="1" x14ac:dyDescent="0.25">
      <c r="A991" t="s">
        <v>127</v>
      </c>
      <c r="B991" t="s">
        <v>8197</v>
      </c>
      <c r="C991" t="s">
        <v>7209</v>
      </c>
      <c r="D991" s="144">
        <v>60</v>
      </c>
      <c r="E991">
        <v>0.151</v>
      </c>
      <c r="F991">
        <v>0.32</v>
      </c>
      <c r="G991" s="6">
        <v>39824</v>
      </c>
      <c r="H991" s="6">
        <v>274</v>
      </c>
      <c r="I991" s="144" t="s">
        <v>335</v>
      </c>
      <c r="J991" s="144">
        <v>30</v>
      </c>
      <c r="K991" s="6">
        <v>2445</v>
      </c>
      <c r="L991" s="6">
        <v>118</v>
      </c>
      <c r="M991">
        <v>0</v>
      </c>
    </row>
    <row r="992" spans="1:13" hidden="1" x14ac:dyDescent="0.25">
      <c r="A992" t="s">
        <v>127</v>
      </c>
      <c r="B992" t="s">
        <v>8196</v>
      </c>
      <c r="C992" t="s">
        <v>2666</v>
      </c>
      <c r="D992" s="144">
        <v>60</v>
      </c>
      <c r="E992">
        <v>0.125</v>
      </c>
      <c r="F992">
        <v>0.34200000000000003</v>
      </c>
      <c r="G992" s="6">
        <v>48129</v>
      </c>
      <c r="H992" s="6">
        <v>232</v>
      </c>
      <c r="I992" s="144" t="s">
        <v>335</v>
      </c>
      <c r="J992" s="144">
        <v>18</v>
      </c>
      <c r="K992" s="6">
        <v>2067</v>
      </c>
      <c r="L992" s="6">
        <v>60</v>
      </c>
      <c r="M992">
        <v>2E-3</v>
      </c>
    </row>
    <row r="993" spans="1:13" hidden="1" x14ac:dyDescent="0.25">
      <c r="A993" t="s">
        <v>127</v>
      </c>
      <c r="B993" t="s">
        <v>8195</v>
      </c>
      <c r="C993" t="s">
        <v>8194</v>
      </c>
      <c r="D993" s="144">
        <v>58</v>
      </c>
      <c r="E993">
        <v>9.0999999999999998E-2</v>
      </c>
      <c r="F993">
        <v>0.80200000000000005</v>
      </c>
      <c r="G993" s="6">
        <v>21652</v>
      </c>
      <c r="H993" s="6">
        <v>277</v>
      </c>
      <c r="I993" s="144" t="s">
        <v>335</v>
      </c>
      <c r="J993" s="144">
        <v>65</v>
      </c>
      <c r="K993" s="6">
        <v>5263</v>
      </c>
      <c r="L993" s="6">
        <v>199</v>
      </c>
      <c r="M993">
        <v>0</v>
      </c>
    </row>
    <row r="994" spans="1:13" hidden="1" x14ac:dyDescent="0.25">
      <c r="A994" t="s">
        <v>127</v>
      </c>
      <c r="B994" t="s">
        <v>8193</v>
      </c>
      <c r="C994" t="s">
        <v>319</v>
      </c>
      <c r="D994" s="144">
        <v>58</v>
      </c>
      <c r="E994">
        <v>0.14899999999999999</v>
      </c>
      <c r="F994">
        <v>0.53400000000000003</v>
      </c>
      <c r="G994" s="6">
        <v>24396</v>
      </c>
      <c r="H994" s="6">
        <v>197</v>
      </c>
      <c r="I994" s="144" t="s">
        <v>335</v>
      </c>
      <c r="J994" s="144">
        <v>38</v>
      </c>
      <c r="K994" s="6">
        <v>2749</v>
      </c>
      <c r="L994" s="6">
        <v>115</v>
      </c>
      <c r="M994">
        <v>0</v>
      </c>
    </row>
    <row r="995" spans="1:13" hidden="1" x14ac:dyDescent="0.25">
      <c r="A995" t="s">
        <v>127</v>
      </c>
      <c r="B995" t="s">
        <v>8188</v>
      </c>
      <c r="C995" t="s">
        <v>8192</v>
      </c>
      <c r="D995" s="144">
        <v>58</v>
      </c>
      <c r="E995">
        <v>9.9000000000000005E-2</v>
      </c>
      <c r="F995">
        <v>0.85599999999999998</v>
      </c>
      <c r="G995" s="6">
        <v>13698</v>
      </c>
      <c r="H995" s="6">
        <v>250</v>
      </c>
      <c r="I995" s="144" t="s">
        <v>335</v>
      </c>
      <c r="J995" s="144">
        <v>28</v>
      </c>
      <c r="K995" s="6">
        <v>1174</v>
      </c>
      <c r="L995" s="6">
        <v>101</v>
      </c>
      <c r="M995">
        <v>0</v>
      </c>
    </row>
    <row r="996" spans="1:13" hidden="1" x14ac:dyDescent="0.25">
      <c r="A996" t="s">
        <v>127</v>
      </c>
      <c r="B996" t="s">
        <v>8191</v>
      </c>
      <c r="C996" t="s">
        <v>5731</v>
      </c>
      <c r="D996" s="144">
        <v>58</v>
      </c>
      <c r="E996">
        <v>0.16200000000000001</v>
      </c>
      <c r="F996">
        <v>0.85199999999999998</v>
      </c>
      <c r="G996" s="6">
        <v>9574</v>
      </c>
      <c r="H996" s="6">
        <v>90</v>
      </c>
      <c r="I996" s="144" t="s">
        <v>627</v>
      </c>
      <c r="J996" s="144">
        <v>33</v>
      </c>
      <c r="K996" s="6">
        <v>1282</v>
      </c>
      <c r="L996" s="6">
        <v>56</v>
      </c>
      <c r="M996">
        <v>0</v>
      </c>
    </row>
    <row r="997" spans="1:13" hidden="1" x14ac:dyDescent="0.25">
      <c r="A997" t="s">
        <v>127</v>
      </c>
      <c r="B997" t="s">
        <v>892</v>
      </c>
      <c r="C997" t="s">
        <v>8163</v>
      </c>
      <c r="D997" s="144">
        <v>58</v>
      </c>
      <c r="E997">
        <v>0.127</v>
      </c>
      <c r="F997">
        <v>1</v>
      </c>
      <c r="G997" s="6">
        <v>6339</v>
      </c>
      <c r="H997" s="6">
        <v>99</v>
      </c>
      <c r="I997" s="144" t="s">
        <v>627</v>
      </c>
      <c r="J997" s="144">
        <v>78</v>
      </c>
      <c r="K997" s="6">
        <v>6339</v>
      </c>
      <c r="L997" s="6">
        <v>99</v>
      </c>
      <c r="M997">
        <v>0</v>
      </c>
    </row>
    <row r="998" spans="1:13" hidden="1" x14ac:dyDescent="0.25">
      <c r="A998" t="s">
        <v>127</v>
      </c>
      <c r="B998" t="s">
        <v>7017</v>
      </c>
      <c r="C998" t="s">
        <v>421</v>
      </c>
      <c r="D998" s="144">
        <v>58</v>
      </c>
      <c r="E998">
        <v>7.3999999999999996E-2</v>
      </c>
      <c r="F998">
        <v>0.73099999999999998</v>
      </c>
      <c r="G998" s="6">
        <v>24640</v>
      </c>
      <c r="H998" s="6">
        <v>354</v>
      </c>
      <c r="I998" s="144" t="s">
        <v>335</v>
      </c>
      <c r="J998" s="144">
        <v>63</v>
      </c>
      <c r="K998" s="6">
        <v>6096</v>
      </c>
      <c r="L998" s="6">
        <v>246</v>
      </c>
      <c r="M998">
        <v>1E-3</v>
      </c>
    </row>
    <row r="999" spans="1:13" hidden="1" x14ac:dyDescent="0.25">
      <c r="A999" t="s">
        <v>127</v>
      </c>
      <c r="B999" t="s">
        <v>645</v>
      </c>
      <c r="C999" t="s">
        <v>8190</v>
      </c>
      <c r="D999" s="144">
        <v>58</v>
      </c>
      <c r="E999">
        <v>8.6999999999999994E-2</v>
      </c>
      <c r="F999">
        <v>0.93899999999999995</v>
      </c>
      <c r="G999" s="6">
        <v>16146</v>
      </c>
      <c r="H999" s="6">
        <v>255</v>
      </c>
      <c r="I999" s="144" t="s">
        <v>335</v>
      </c>
      <c r="J999" s="144">
        <v>63</v>
      </c>
      <c r="K999" s="6">
        <v>4213</v>
      </c>
      <c r="L999" s="6">
        <v>182</v>
      </c>
      <c r="M999">
        <v>0</v>
      </c>
    </row>
    <row r="1000" spans="1:13" hidden="1" x14ac:dyDescent="0.25">
      <c r="A1000" t="s">
        <v>127</v>
      </c>
      <c r="B1000" t="s">
        <v>8189</v>
      </c>
      <c r="C1000" t="s">
        <v>1569</v>
      </c>
      <c r="D1000" s="144">
        <v>58</v>
      </c>
      <c r="E1000">
        <v>0.123</v>
      </c>
      <c r="F1000">
        <v>0.54400000000000004</v>
      </c>
      <c r="G1000" s="6">
        <v>17717</v>
      </c>
      <c r="H1000" s="6">
        <v>249</v>
      </c>
      <c r="I1000" s="144" t="s">
        <v>335</v>
      </c>
      <c r="J1000" s="144">
        <v>63</v>
      </c>
      <c r="K1000" s="6">
        <v>4289</v>
      </c>
      <c r="L1000" s="6">
        <v>177</v>
      </c>
      <c r="M1000">
        <v>0</v>
      </c>
    </row>
    <row r="1001" spans="1:13" hidden="1" x14ac:dyDescent="0.25">
      <c r="A1001" t="s">
        <v>127</v>
      </c>
      <c r="B1001" t="s">
        <v>7426</v>
      </c>
      <c r="C1001" t="s">
        <v>8087</v>
      </c>
      <c r="D1001" s="144">
        <v>58</v>
      </c>
      <c r="E1001">
        <v>0.19400000000000001</v>
      </c>
      <c r="F1001">
        <v>0.89100000000000001</v>
      </c>
      <c r="G1001" s="6">
        <v>7504</v>
      </c>
      <c r="H1001" s="6">
        <v>103</v>
      </c>
      <c r="I1001" s="144" t="s">
        <v>627</v>
      </c>
      <c r="J1001" s="144">
        <v>48</v>
      </c>
      <c r="K1001" s="6">
        <v>1457</v>
      </c>
      <c r="L1001" s="6">
        <v>72</v>
      </c>
      <c r="M1001">
        <v>0</v>
      </c>
    </row>
    <row r="1002" spans="1:13" hidden="1" x14ac:dyDescent="0.25">
      <c r="A1002" t="s">
        <v>127</v>
      </c>
      <c r="B1002" t="s">
        <v>8188</v>
      </c>
      <c r="C1002" t="s">
        <v>8187</v>
      </c>
      <c r="D1002" s="144">
        <v>58</v>
      </c>
      <c r="E1002">
        <v>0.115</v>
      </c>
      <c r="F1002">
        <v>0.84</v>
      </c>
      <c r="G1002" s="6">
        <v>10743</v>
      </c>
      <c r="H1002" s="6">
        <v>231</v>
      </c>
      <c r="I1002" s="144" t="s">
        <v>627</v>
      </c>
      <c r="J1002" s="144">
        <v>78</v>
      </c>
      <c r="K1002" s="6">
        <v>4724</v>
      </c>
      <c r="L1002" s="6">
        <v>198</v>
      </c>
      <c r="M1002">
        <v>0</v>
      </c>
    </row>
    <row r="1003" spans="1:13" hidden="1" x14ac:dyDescent="0.25">
      <c r="A1003" t="s">
        <v>127</v>
      </c>
      <c r="B1003" t="s">
        <v>8186</v>
      </c>
      <c r="C1003" t="s">
        <v>8185</v>
      </c>
      <c r="D1003" s="144">
        <v>58</v>
      </c>
      <c r="E1003">
        <v>7.6999999999999999E-2</v>
      </c>
      <c r="F1003">
        <v>0.96599999999999997</v>
      </c>
      <c r="G1003" s="6">
        <v>14712</v>
      </c>
      <c r="H1003" s="6">
        <v>296</v>
      </c>
      <c r="I1003" s="144" t="s">
        <v>335</v>
      </c>
      <c r="J1003" s="144">
        <v>80</v>
      </c>
      <c r="K1003" s="6">
        <v>5844</v>
      </c>
      <c r="L1003" s="6">
        <v>246</v>
      </c>
      <c r="M1003">
        <v>0</v>
      </c>
    </row>
    <row r="1004" spans="1:13" hidden="1" x14ac:dyDescent="0.25">
      <c r="A1004" t="s">
        <v>127</v>
      </c>
      <c r="B1004" t="s">
        <v>8184</v>
      </c>
      <c r="C1004" t="s">
        <v>7878</v>
      </c>
      <c r="D1004" s="144">
        <v>58</v>
      </c>
      <c r="E1004">
        <v>0.13100000000000001</v>
      </c>
      <c r="F1004">
        <v>0.64500000000000002</v>
      </c>
      <c r="G1004" s="6">
        <v>17903</v>
      </c>
      <c r="H1004" s="6">
        <v>159</v>
      </c>
      <c r="I1004" s="144" t="s">
        <v>335</v>
      </c>
      <c r="J1004" s="144">
        <v>35</v>
      </c>
      <c r="K1004" s="6">
        <v>2156</v>
      </c>
      <c r="L1004" s="6">
        <v>86</v>
      </c>
      <c r="M1004">
        <v>0</v>
      </c>
    </row>
    <row r="1005" spans="1:13" hidden="1" x14ac:dyDescent="0.25">
      <c r="A1005" t="s">
        <v>127</v>
      </c>
      <c r="B1005" t="s">
        <v>8183</v>
      </c>
      <c r="C1005" t="s">
        <v>2218</v>
      </c>
      <c r="D1005" s="144">
        <v>58</v>
      </c>
      <c r="E1005">
        <v>0.14199999999999999</v>
      </c>
      <c r="F1005">
        <v>0.57399999999999995</v>
      </c>
      <c r="G1005" s="6">
        <v>19550</v>
      </c>
      <c r="H1005" s="6">
        <v>202</v>
      </c>
      <c r="I1005" s="144" t="s">
        <v>335</v>
      </c>
      <c r="J1005" s="144">
        <v>48</v>
      </c>
      <c r="K1005" s="6">
        <v>3049</v>
      </c>
      <c r="L1005" s="6">
        <v>119</v>
      </c>
      <c r="M1005">
        <v>0</v>
      </c>
    </row>
    <row r="1006" spans="1:13" hidden="1" x14ac:dyDescent="0.25">
      <c r="A1006" t="s">
        <v>127</v>
      </c>
      <c r="B1006" t="s">
        <v>2224</v>
      </c>
      <c r="C1006" t="s">
        <v>2223</v>
      </c>
      <c r="D1006" s="144">
        <v>58</v>
      </c>
      <c r="E1006">
        <v>9.9000000000000005E-2</v>
      </c>
      <c r="F1006">
        <v>1</v>
      </c>
      <c r="G1006" s="6">
        <v>5969</v>
      </c>
      <c r="H1006" s="6">
        <v>216</v>
      </c>
      <c r="I1006" s="144" t="s">
        <v>627</v>
      </c>
      <c r="J1006" s="144">
        <v>85</v>
      </c>
      <c r="K1006" s="6">
        <v>5969</v>
      </c>
      <c r="L1006" s="6">
        <v>216</v>
      </c>
      <c r="M1006">
        <v>0</v>
      </c>
    </row>
    <row r="1007" spans="1:13" hidden="1" x14ac:dyDescent="0.25">
      <c r="A1007" t="s">
        <v>127</v>
      </c>
      <c r="B1007" t="s">
        <v>8182</v>
      </c>
      <c r="C1007" t="s">
        <v>8181</v>
      </c>
      <c r="D1007" s="144">
        <v>55</v>
      </c>
      <c r="E1007">
        <v>0.107</v>
      </c>
      <c r="F1007">
        <v>0.83899999999999997</v>
      </c>
      <c r="G1007" s="6">
        <v>12147</v>
      </c>
      <c r="H1007" s="6">
        <v>183</v>
      </c>
      <c r="I1007" s="144" t="s">
        <v>335</v>
      </c>
      <c r="J1007" s="144">
        <v>60</v>
      </c>
      <c r="K1007" s="6">
        <v>3124</v>
      </c>
      <c r="L1007" s="6">
        <v>142</v>
      </c>
      <c r="M1007">
        <v>0</v>
      </c>
    </row>
    <row r="1008" spans="1:13" hidden="1" x14ac:dyDescent="0.25">
      <c r="A1008" t="s">
        <v>127</v>
      </c>
      <c r="B1008" t="s">
        <v>474</v>
      </c>
      <c r="C1008" t="s">
        <v>8026</v>
      </c>
      <c r="D1008" s="144">
        <v>55</v>
      </c>
      <c r="E1008">
        <v>5.0999999999999997E-2</v>
      </c>
      <c r="F1008">
        <v>0.10199999999999999</v>
      </c>
      <c r="G1008" s="6">
        <v>119406</v>
      </c>
      <c r="H1008" s="6">
        <v>582</v>
      </c>
      <c r="I1008" s="144" t="s">
        <v>3228</v>
      </c>
      <c r="J1008" s="144">
        <v>48</v>
      </c>
      <c r="K1008" s="6">
        <v>10978</v>
      </c>
      <c r="L1008" s="6">
        <v>273</v>
      </c>
      <c r="M1008">
        <v>0</v>
      </c>
    </row>
    <row r="1009" spans="1:13" hidden="1" x14ac:dyDescent="0.25">
      <c r="A1009" t="s">
        <v>127</v>
      </c>
      <c r="B1009" t="s">
        <v>2461</v>
      </c>
      <c r="C1009" t="s">
        <v>1648</v>
      </c>
      <c r="D1009" s="144">
        <v>55</v>
      </c>
      <c r="E1009">
        <v>8.1000000000000003E-2</v>
      </c>
      <c r="F1009">
        <v>0.56200000000000006</v>
      </c>
      <c r="G1009" s="6">
        <v>25821</v>
      </c>
      <c r="H1009" s="6">
        <v>337</v>
      </c>
      <c r="I1009" s="144" t="s">
        <v>335</v>
      </c>
      <c r="J1009" s="144">
        <v>60</v>
      </c>
      <c r="K1009" s="6">
        <v>6406</v>
      </c>
      <c r="L1009" s="6">
        <v>225</v>
      </c>
      <c r="M1009">
        <v>0</v>
      </c>
    </row>
    <row r="1010" spans="1:13" hidden="1" x14ac:dyDescent="0.25">
      <c r="A1010" t="s">
        <v>127</v>
      </c>
      <c r="B1010" t="s">
        <v>8180</v>
      </c>
      <c r="C1010" t="s">
        <v>8179</v>
      </c>
      <c r="D1010" s="144">
        <v>55</v>
      </c>
      <c r="E1010">
        <v>8.2000000000000003E-2</v>
      </c>
      <c r="F1010">
        <v>0.64100000000000001</v>
      </c>
      <c r="G1010" s="6">
        <v>17873</v>
      </c>
      <c r="H1010" s="6">
        <v>275</v>
      </c>
      <c r="I1010" s="144" t="s">
        <v>335</v>
      </c>
      <c r="J1010" s="144">
        <v>68</v>
      </c>
      <c r="K1010" s="6">
        <v>5604</v>
      </c>
      <c r="L1010" s="6">
        <v>217</v>
      </c>
      <c r="M1010">
        <v>0</v>
      </c>
    </row>
    <row r="1011" spans="1:13" hidden="1" x14ac:dyDescent="0.25">
      <c r="A1011" t="s">
        <v>127</v>
      </c>
      <c r="B1011" t="s">
        <v>663</v>
      </c>
      <c r="C1011" t="s">
        <v>8178</v>
      </c>
      <c r="D1011" s="144">
        <v>55</v>
      </c>
      <c r="E1011">
        <v>0.11600000000000001</v>
      </c>
      <c r="F1011">
        <v>0.92800000000000005</v>
      </c>
      <c r="G1011" s="6">
        <v>10809</v>
      </c>
      <c r="H1011" s="6">
        <v>148</v>
      </c>
      <c r="I1011" s="144" t="s">
        <v>627</v>
      </c>
      <c r="J1011" s="144">
        <v>65</v>
      </c>
      <c r="K1011" s="6">
        <v>3106</v>
      </c>
      <c r="L1011" s="6">
        <v>115</v>
      </c>
      <c r="M1011">
        <v>0</v>
      </c>
    </row>
    <row r="1012" spans="1:13" hidden="1" x14ac:dyDescent="0.25">
      <c r="A1012" t="s">
        <v>127</v>
      </c>
      <c r="B1012" t="s">
        <v>7495</v>
      </c>
      <c r="C1012" t="s">
        <v>8177</v>
      </c>
      <c r="D1012" s="144">
        <v>55</v>
      </c>
      <c r="E1012">
        <v>0.182</v>
      </c>
      <c r="F1012">
        <v>1</v>
      </c>
      <c r="G1012" s="6">
        <v>5227</v>
      </c>
      <c r="H1012" s="6">
        <v>47</v>
      </c>
      <c r="I1012" s="144" t="s">
        <v>627</v>
      </c>
      <c r="J1012" s="144">
        <v>25</v>
      </c>
      <c r="K1012" s="6">
        <v>517</v>
      </c>
      <c r="L1012" s="6">
        <v>18</v>
      </c>
      <c r="M1012">
        <v>0</v>
      </c>
    </row>
    <row r="1013" spans="1:13" hidden="1" x14ac:dyDescent="0.25">
      <c r="A1013" t="s">
        <v>127</v>
      </c>
      <c r="B1013" t="s">
        <v>1004</v>
      </c>
      <c r="C1013" t="s">
        <v>8176</v>
      </c>
      <c r="D1013" s="144">
        <v>55</v>
      </c>
      <c r="E1013">
        <v>0.105</v>
      </c>
      <c r="F1013">
        <v>0.58199999999999996</v>
      </c>
      <c r="G1013" s="6">
        <v>16057</v>
      </c>
      <c r="H1013" s="6">
        <v>328</v>
      </c>
      <c r="I1013" s="144" t="s">
        <v>335</v>
      </c>
      <c r="J1013" s="144">
        <v>75</v>
      </c>
      <c r="K1013" s="6">
        <v>6019</v>
      </c>
      <c r="L1013" s="6">
        <v>235</v>
      </c>
      <c r="M1013">
        <v>0</v>
      </c>
    </row>
    <row r="1014" spans="1:13" hidden="1" x14ac:dyDescent="0.25">
      <c r="A1014" t="s">
        <v>127</v>
      </c>
      <c r="B1014" t="s">
        <v>8175</v>
      </c>
      <c r="C1014" t="s">
        <v>6774</v>
      </c>
      <c r="D1014" s="144">
        <v>55</v>
      </c>
      <c r="E1014">
        <v>0.108</v>
      </c>
      <c r="F1014">
        <v>0.53400000000000003</v>
      </c>
      <c r="G1014" s="6">
        <v>30255</v>
      </c>
      <c r="H1014" s="6">
        <v>242</v>
      </c>
      <c r="I1014" s="144" t="s">
        <v>335</v>
      </c>
      <c r="J1014" s="144">
        <v>43</v>
      </c>
      <c r="K1014" s="6">
        <v>4325</v>
      </c>
      <c r="L1014" s="6">
        <v>128</v>
      </c>
      <c r="M1014">
        <v>0</v>
      </c>
    </row>
    <row r="1015" spans="1:13" hidden="1" x14ac:dyDescent="0.25">
      <c r="A1015" t="s">
        <v>127</v>
      </c>
      <c r="B1015" t="s">
        <v>770</v>
      </c>
      <c r="C1015" t="s">
        <v>7477</v>
      </c>
      <c r="D1015" s="144">
        <v>55</v>
      </c>
      <c r="E1015">
        <v>0.109</v>
      </c>
      <c r="F1015">
        <v>0.69399999999999995</v>
      </c>
      <c r="G1015" s="6">
        <v>20245</v>
      </c>
      <c r="H1015" s="6">
        <v>195</v>
      </c>
      <c r="I1015" s="144" t="s">
        <v>335</v>
      </c>
      <c r="J1015" s="144">
        <v>45</v>
      </c>
      <c r="K1015" s="6">
        <v>2959</v>
      </c>
      <c r="L1015" s="6">
        <v>121</v>
      </c>
      <c r="M1015">
        <v>0</v>
      </c>
    </row>
    <row r="1016" spans="1:13" hidden="1" x14ac:dyDescent="0.25">
      <c r="A1016" t="s">
        <v>127</v>
      </c>
      <c r="B1016" t="s">
        <v>8174</v>
      </c>
      <c r="C1016" t="s">
        <v>8173</v>
      </c>
      <c r="D1016" s="144">
        <v>55</v>
      </c>
      <c r="E1016">
        <v>8.5000000000000006E-2</v>
      </c>
      <c r="F1016">
        <v>0.52900000000000003</v>
      </c>
      <c r="G1016" s="6">
        <v>29138</v>
      </c>
      <c r="H1016" s="6">
        <v>439</v>
      </c>
      <c r="I1016" s="144" t="s">
        <v>335</v>
      </c>
      <c r="J1016" s="144">
        <v>68</v>
      </c>
      <c r="K1016" s="6">
        <v>7616</v>
      </c>
      <c r="L1016" s="6">
        <v>323</v>
      </c>
      <c r="M1016">
        <v>0</v>
      </c>
    </row>
    <row r="1017" spans="1:13" hidden="1" x14ac:dyDescent="0.25">
      <c r="A1017" t="s">
        <v>127</v>
      </c>
      <c r="B1017" t="s">
        <v>8172</v>
      </c>
      <c r="C1017" t="s">
        <v>8150</v>
      </c>
      <c r="D1017" s="144">
        <v>55</v>
      </c>
      <c r="E1017">
        <v>0.17899999999999999</v>
      </c>
      <c r="F1017">
        <v>0.91500000000000004</v>
      </c>
      <c r="G1017" s="6">
        <v>6490</v>
      </c>
      <c r="H1017" s="6">
        <v>104</v>
      </c>
      <c r="I1017" s="144" t="s">
        <v>627</v>
      </c>
      <c r="J1017" s="144">
        <v>60</v>
      </c>
      <c r="K1017" s="6">
        <v>1931</v>
      </c>
      <c r="L1017" s="6">
        <v>82</v>
      </c>
      <c r="M1017">
        <v>0</v>
      </c>
    </row>
    <row r="1018" spans="1:13" hidden="1" x14ac:dyDescent="0.25">
      <c r="A1018" t="s">
        <v>127</v>
      </c>
      <c r="B1018" t="s">
        <v>663</v>
      </c>
      <c r="C1018" t="s">
        <v>2665</v>
      </c>
      <c r="D1018" s="144">
        <v>55</v>
      </c>
      <c r="E1018">
        <v>0.183</v>
      </c>
      <c r="F1018">
        <v>0.46100000000000002</v>
      </c>
      <c r="G1018" s="6">
        <v>18285</v>
      </c>
      <c r="H1018" s="6">
        <v>139</v>
      </c>
      <c r="I1018" s="144" t="s">
        <v>627</v>
      </c>
      <c r="J1018" s="144">
        <v>35</v>
      </c>
      <c r="K1018" s="6">
        <v>2212</v>
      </c>
      <c r="L1018" s="6">
        <v>80</v>
      </c>
      <c r="M1018">
        <v>0</v>
      </c>
    </row>
    <row r="1019" spans="1:13" hidden="1" x14ac:dyDescent="0.25">
      <c r="A1019" t="s">
        <v>127</v>
      </c>
      <c r="B1019" t="s">
        <v>8171</v>
      </c>
      <c r="C1019" t="s">
        <v>8170</v>
      </c>
      <c r="D1019" s="144">
        <v>55</v>
      </c>
      <c r="E1019">
        <v>0.111</v>
      </c>
      <c r="F1019">
        <v>0.223</v>
      </c>
      <c r="G1019" s="6">
        <v>35901</v>
      </c>
      <c r="H1019" s="6">
        <v>295</v>
      </c>
      <c r="I1019" s="144" t="s">
        <v>335</v>
      </c>
      <c r="J1019" s="144">
        <v>45</v>
      </c>
      <c r="K1019" s="6">
        <v>5426</v>
      </c>
      <c r="L1019" s="6">
        <v>181</v>
      </c>
      <c r="M1019">
        <v>1E-3</v>
      </c>
    </row>
    <row r="1020" spans="1:13" hidden="1" x14ac:dyDescent="0.25">
      <c r="A1020" t="s">
        <v>127</v>
      </c>
      <c r="B1020" t="s">
        <v>854</v>
      </c>
      <c r="C1020" t="s">
        <v>2041</v>
      </c>
      <c r="D1020" s="144">
        <v>55</v>
      </c>
      <c r="E1020">
        <v>6.8000000000000005E-2</v>
      </c>
      <c r="F1020">
        <v>0.55900000000000005</v>
      </c>
      <c r="G1020" s="6">
        <v>27964</v>
      </c>
      <c r="H1020" s="6">
        <v>406</v>
      </c>
      <c r="I1020" s="144" t="s">
        <v>335</v>
      </c>
      <c r="J1020" s="144">
        <v>68</v>
      </c>
      <c r="K1020" s="6">
        <v>7300</v>
      </c>
      <c r="L1020" s="6">
        <v>297</v>
      </c>
      <c r="M1020">
        <v>0</v>
      </c>
    </row>
    <row r="1021" spans="1:13" hidden="1" x14ac:dyDescent="0.25">
      <c r="A1021" t="s">
        <v>127</v>
      </c>
      <c r="B1021" t="s">
        <v>5756</v>
      </c>
      <c r="C1021" t="s">
        <v>5755</v>
      </c>
      <c r="D1021" s="144">
        <v>55</v>
      </c>
      <c r="E1021">
        <v>0.13100000000000001</v>
      </c>
      <c r="F1021">
        <v>1</v>
      </c>
      <c r="G1021" s="6">
        <v>6388</v>
      </c>
      <c r="H1021" s="6">
        <v>51</v>
      </c>
      <c r="I1021" s="144" t="s">
        <v>627</v>
      </c>
      <c r="J1021" s="144">
        <v>33</v>
      </c>
      <c r="K1021" s="6">
        <v>913</v>
      </c>
      <c r="L1021" s="6">
        <v>30</v>
      </c>
      <c r="M1021">
        <v>0</v>
      </c>
    </row>
    <row r="1022" spans="1:13" hidden="1" x14ac:dyDescent="0.25">
      <c r="A1022" t="s">
        <v>127</v>
      </c>
      <c r="B1022" t="s">
        <v>8074</v>
      </c>
      <c r="C1022" t="s">
        <v>4665</v>
      </c>
      <c r="D1022" s="144">
        <v>55</v>
      </c>
      <c r="E1022">
        <v>8.5999999999999993E-2</v>
      </c>
      <c r="F1022">
        <v>0.93500000000000005</v>
      </c>
      <c r="G1022" s="6">
        <v>16989</v>
      </c>
      <c r="H1022" s="6">
        <v>152</v>
      </c>
      <c r="I1022" s="144" t="s">
        <v>335</v>
      </c>
      <c r="J1022" s="144">
        <v>38</v>
      </c>
      <c r="K1022" s="6">
        <v>2203</v>
      </c>
      <c r="L1022" s="6">
        <v>85</v>
      </c>
      <c r="M1022">
        <v>4.0000000000000001E-3</v>
      </c>
    </row>
    <row r="1023" spans="1:13" hidden="1" x14ac:dyDescent="0.25">
      <c r="A1023" t="s">
        <v>127</v>
      </c>
      <c r="B1023" t="s">
        <v>8169</v>
      </c>
      <c r="C1023" t="s">
        <v>7204</v>
      </c>
      <c r="D1023" s="144">
        <v>55</v>
      </c>
      <c r="E1023">
        <v>0.124</v>
      </c>
      <c r="F1023">
        <v>0.78200000000000003</v>
      </c>
      <c r="G1023" s="6">
        <v>16221</v>
      </c>
      <c r="H1023" s="6">
        <v>150</v>
      </c>
      <c r="I1023" s="144" t="s">
        <v>335</v>
      </c>
      <c r="J1023" s="144">
        <v>43</v>
      </c>
      <c r="K1023" s="6">
        <v>2407</v>
      </c>
      <c r="L1023" s="6">
        <v>88</v>
      </c>
      <c r="M1023">
        <v>0</v>
      </c>
    </row>
    <row r="1024" spans="1:13" hidden="1" x14ac:dyDescent="0.25">
      <c r="A1024" t="s">
        <v>127</v>
      </c>
      <c r="B1024" t="s">
        <v>340</v>
      </c>
      <c r="C1024" t="s">
        <v>8168</v>
      </c>
      <c r="D1024" s="144">
        <v>55</v>
      </c>
      <c r="E1024">
        <v>8.4000000000000005E-2</v>
      </c>
      <c r="F1024">
        <v>0.51900000000000002</v>
      </c>
      <c r="G1024" s="6">
        <v>27749</v>
      </c>
      <c r="H1024" s="6">
        <v>397</v>
      </c>
      <c r="I1024" s="144" t="s">
        <v>335</v>
      </c>
      <c r="J1024" s="144">
        <v>70</v>
      </c>
      <c r="K1024" s="6">
        <v>7355</v>
      </c>
      <c r="L1024" s="6">
        <v>311</v>
      </c>
      <c r="M1024">
        <v>2E-3</v>
      </c>
    </row>
    <row r="1025" spans="1:13" hidden="1" x14ac:dyDescent="0.25">
      <c r="A1025" t="s">
        <v>127</v>
      </c>
      <c r="B1025" t="s">
        <v>8167</v>
      </c>
      <c r="C1025" t="s">
        <v>693</v>
      </c>
      <c r="D1025" s="144">
        <v>53</v>
      </c>
      <c r="E1025">
        <v>0.10299999999999999</v>
      </c>
      <c r="F1025">
        <v>0.754</v>
      </c>
      <c r="G1025" s="6">
        <v>13828</v>
      </c>
      <c r="H1025" s="6">
        <v>187</v>
      </c>
      <c r="I1025" s="144" t="s">
        <v>335</v>
      </c>
      <c r="J1025" s="144">
        <v>58</v>
      </c>
      <c r="K1025" s="6">
        <v>3455</v>
      </c>
      <c r="L1025" s="6">
        <v>135</v>
      </c>
      <c r="M1025">
        <v>0</v>
      </c>
    </row>
    <row r="1026" spans="1:13" hidden="1" x14ac:dyDescent="0.25">
      <c r="A1026" t="s">
        <v>127</v>
      </c>
      <c r="B1026" t="s">
        <v>4804</v>
      </c>
      <c r="C1026" t="s">
        <v>8166</v>
      </c>
      <c r="D1026" s="144">
        <v>53</v>
      </c>
      <c r="E1026">
        <v>7.6999999999999999E-2</v>
      </c>
      <c r="F1026">
        <v>0.90600000000000003</v>
      </c>
      <c r="G1026" s="6">
        <v>15207</v>
      </c>
      <c r="H1026" s="6">
        <v>257</v>
      </c>
      <c r="I1026" s="144" t="s">
        <v>335</v>
      </c>
      <c r="J1026" s="144">
        <v>70</v>
      </c>
      <c r="K1026" s="6">
        <v>5091</v>
      </c>
      <c r="L1026" s="6">
        <v>208</v>
      </c>
      <c r="M1026">
        <v>0</v>
      </c>
    </row>
    <row r="1027" spans="1:13" hidden="1" x14ac:dyDescent="0.25">
      <c r="A1027" t="s">
        <v>127</v>
      </c>
      <c r="B1027" t="s">
        <v>181</v>
      </c>
      <c r="C1027" t="s">
        <v>1608</v>
      </c>
      <c r="D1027" s="144">
        <v>53</v>
      </c>
      <c r="E1027">
        <v>8.2000000000000003E-2</v>
      </c>
      <c r="F1027">
        <v>0.55400000000000005</v>
      </c>
      <c r="G1027" s="6">
        <v>20115</v>
      </c>
      <c r="H1027" s="6">
        <v>353</v>
      </c>
      <c r="I1027" s="144" t="s">
        <v>335</v>
      </c>
      <c r="J1027" s="144">
        <v>80</v>
      </c>
      <c r="K1027" s="6">
        <v>8890</v>
      </c>
      <c r="L1027" s="6">
        <v>287</v>
      </c>
      <c r="M1027">
        <v>0</v>
      </c>
    </row>
    <row r="1028" spans="1:13" hidden="1" x14ac:dyDescent="0.25">
      <c r="A1028" t="s">
        <v>127</v>
      </c>
      <c r="B1028" t="s">
        <v>8165</v>
      </c>
      <c r="C1028" t="s">
        <v>1259</v>
      </c>
      <c r="D1028" s="144">
        <v>53</v>
      </c>
      <c r="E1028">
        <v>5.8999999999999997E-2</v>
      </c>
      <c r="F1028">
        <v>1</v>
      </c>
      <c r="G1028" s="6">
        <v>8605</v>
      </c>
      <c r="H1028" s="6">
        <v>230</v>
      </c>
      <c r="I1028" s="144" t="s">
        <v>335</v>
      </c>
      <c r="J1028" s="144">
        <v>75</v>
      </c>
      <c r="K1028" s="6">
        <v>4561</v>
      </c>
      <c r="L1028" s="6">
        <v>206</v>
      </c>
      <c r="M1028">
        <v>2E-3</v>
      </c>
    </row>
    <row r="1029" spans="1:13" hidden="1" x14ac:dyDescent="0.25">
      <c r="A1029" t="s">
        <v>127</v>
      </c>
      <c r="B1029" t="s">
        <v>423</v>
      </c>
      <c r="C1029" t="s">
        <v>808</v>
      </c>
      <c r="D1029" s="144">
        <v>53</v>
      </c>
      <c r="E1029">
        <v>0.16800000000000001</v>
      </c>
      <c r="F1029">
        <v>0.91200000000000003</v>
      </c>
      <c r="G1029" s="6">
        <v>6098</v>
      </c>
      <c r="H1029" s="6">
        <v>68</v>
      </c>
      <c r="I1029" s="144" t="s">
        <v>627</v>
      </c>
      <c r="J1029" s="144">
        <v>43</v>
      </c>
      <c r="K1029" s="6">
        <v>1068</v>
      </c>
      <c r="L1029" s="6">
        <v>44</v>
      </c>
      <c r="M1029">
        <v>5.0000000000000001E-3</v>
      </c>
    </row>
    <row r="1030" spans="1:13" hidden="1" x14ac:dyDescent="0.25">
      <c r="A1030" t="s">
        <v>127</v>
      </c>
      <c r="B1030" t="s">
        <v>706</v>
      </c>
      <c r="C1030" t="s">
        <v>8164</v>
      </c>
      <c r="D1030" s="144">
        <v>53</v>
      </c>
      <c r="E1030">
        <v>9.2999999999999999E-2</v>
      </c>
      <c r="F1030">
        <v>0.72</v>
      </c>
      <c r="G1030" s="6">
        <v>19906</v>
      </c>
      <c r="H1030" s="6">
        <v>217</v>
      </c>
      <c r="I1030" s="144" t="s">
        <v>335</v>
      </c>
      <c r="J1030" s="144">
        <v>55</v>
      </c>
      <c r="K1030" s="6">
        <v>4523</v>
      </c>
      <c r="L1030" s="6">
        <v>137</v>
      </c>
      <c r="M1030">
        <v>0</v>
      </c>
    </row>
    <row r="1031" spans="1:13" hidden="1" x14ac:dyDescent="0.25">
      <c r="A1031" t="s">
        <v>127</v>
      </c>
      <c r="B1031" t="s">
        <v>2664</v>
      </c>
      <c r="C1031" t="s">
        <v>8163</v>
      </c>
      <c r="D1031" s="144">
        <v>53</v>
      </c>
      <c r="E1031">
        <v>0.13</v>
      </c>
      <c r="F1031">
        <v>0.61099999999999999</v>
      </c>
      <c r="G1031" s="6">
        <v>16873</v>
      </c>
      <c r="H1031" s="6">
        <v>153</v>
      </c>
      <c r="I1031" s="144" t="s">
        <v>335</v>
      </c>
      <c r="J1031" s="144">
        <v>55</v>
      </c>
      <c r="K1031" s="6">
        <v>3397</v>
      </c>
      <c r="L1031" s="6">
        <v>117</v>
      </c>
      <c r="M1031">
        <v>0</v>
      </c>
    </row>
    <row r="1032" spans="1:13" hidden="1" x14ac:dyDescent="0.25">
      <c r="A1032" t="s">
        <v>127</v>
      </c>
      <c r="B1032" t="s">
        <v>2227</v>
      </c>
      <c r="C1032" t="s">
        <v>2226</v>
      </c>
      <c r="D1032" s="144">
        <v>53</v>
      </c>
      <c r="E1032">
        <v>6.0999999999999999E-2</v>
      </c>
      <c r="F1032">
        <v>1</v>
      </c>
      <c r="G1032" s="6">
        <v>13654</v>
      </c>
      <c r="H1032" s="6">
        <v>206</v>
      </c>
      <c r="I1032" s="144" t="s">
        <v>335</v>
      </c>
      <c r="J1032" s="144">
        <v>90</v>
      </c>
      <c r="K1032" s="6">
        <v>13654</v>
      </c>
      <c r="L1032" s="6">
        <v>206</v>
      </c>
      <c r="M1032">
        <v>0</v>
      </c>
    </row>
    <row r="1033" spans="1:13" hidden="1" x14ac:dyDescent="0.25">
      <c r="A1033" t="s">
        <v>127</v>
      </c>
      <c r="B1033" t="s">
        <v>160</v>
      </c>
      <c r="C1033" t="s">
        <v>8042</v>
      </c>
      <c r="D1033" s="144">
        <v>53</v>
      </c>
      <c r="E1033">
        <v>0.11899999999999999</v>
      </c>
      <c r="F1033">
        <v>0.32700000000000001</v>
      </c>
      <c r="G1033" s="6">
        <v>23278</v>
      </c>
      <c r="H1033" s="6">
        <v>216</v>
      </c>
      <c r="I1033" s="144" t="s">
        <v>335</v>
      </c>
      <c r="J1033" s="144">
        <v>40</v>
      </c>
      <c r="K1033" s="6">
        <v>3245</v>
      </c>
      <c r="L1033" s="6">
        <v>128</v>
      </c>
      <c r="M1033">
        <v>0</v>
      </c>
    </row>
    <row r="1034" spans="1:13" hidden="1" x14ac:dyDescent="0.25">
      <c r="A1034" t="s">
        <v>127</v>
      </c>
      <c r="B1034" t="s">
        <v>8162</v>
      </c>
      <c r="C1034" t="s">
        <v>1619</v>
      </c>
      <c r="D1034" s="144">
        <v>53</v>
      </c>
      <c r="E1034">
        <v>4.9000000000000002E-2</v>
      </c>
      <c r="F1034">
        <v>0.35099999999999998</v>
      </c>
      <c r="G1034" s="6">
        <v>46104</v>
      </c>
      <c r="H1034" s="6">
        <v>388</v>
      </c>
      <c r="I1034" s="144" t="s">
        <v>46</v>
      </c>
      <c r="J1034" s="144">
        <v>43</v>
      </c>
      <c r="K1034" s="6">
        <v>6401</v>
      </c>
      <c r="L1034" s="6">
        <v>203</v>
      </c>
      <c r="M1034">
        <v>0</v>
      </c>
    </row>
    <row r="1035" spans="1:13" hidden="1" x14ac:dyDescent="0.25">
      <c r="A1035" t="s">
        <v>127</v>
      </c>
      <c r="B1035" t="s">
        <v>1624</v>
      </c>
      <c r="C1035" t="s">
        <v>1028</v>
      </c>
      <c r="D1035" s="144">
        <v>53</v>
      </c>
      <c r="E1035">
        <v>8.8999999999999996E-2</v>
      </c>
      <c r="F1035">
        <v>0.28899999999999998</v>
      </c>
      <c r="G1035" s="6">
        <v>39319</v>
      </c>
      <c r="H1035" s="6">
        <v>368</v>
      </c>
      <c r="I1035" s="144" t="s">
        <v>335</v>
      </c>
      <c r="J1035" s="144">
        <v>45</v>
      </c>
      <c r="K1035" s="6">
        <v>5132</v>
      </c>
      <c r="L1035" s="6">
        <v>206</v>
      </c>
      <c r="M1035">
        <v>3.0000000000000001E-3</v>
      </c>
    </row>
    <row r="1036" spans="1:13" hidden="1" x14ac:dyDescent="0.25">
      <c r="A1036" t="s">
        <v>127</v>
      </c>
      <c r="B1036" t="s">
        <v>8161</v>
      </c>
      <c r="C1036" t="s">
        <v>2560</v>
      </c>
      <c r="D1036" s="144">
        <v>53</v>
      </c>
      <c r="E1036">
        <v>0.13900000000000001</v>
      </c>
      <c r="F1036">
        <v>1</v>
      </c>
      <c r="G1036" s="6">
        <v>4866</v>
      </c>
      <c r="H1036" s="6">
        <v>69</v>
      </c>
      <c r="I1036" s="144" t="s">
        <v>627</v>
      </c>
      <c r="J1036" s="144">
        <v>50</v>
      </c>
      <c r="K1036" s="6">
        <v>1216</v>
      </c>
      <c r="L1036" s="6">
        <v>48</v>
      </c>
      <c r="M1036">
        <v>0</v>
      </c>
    </row>
    <row r="1037" spans="1:13" hidden="1" x14ac:dyDescent="0.25">
      <c r="A1037" t="s">
        <v>127</v>
      </c>
      <c r="B1037" t="s">
        <v>8160</v>
      </c>
      <c r="C1037" t="s">
        <v>1294</v>
      </c>
      <c r="D1037" s="144">
        <v>53</v>
      </c>
      <c r="E1037">
        <v>0.11899999999999999</v>
      </c>
      <c r="F1037">
        <v>1</v>
      </c>
      <c r="G1037" s="6">
        <v>5097</v>
      </c>
      <c r="H1037" s="6">
        <v>59</v>
      </c>
      <c r="I1037" s="144" t="s">
        <v>627</v>
      </c>
      <c r="J1037" s="144">
        <v>65</v>
      </c>
      <c r="K1037" s="6">
        <v>3429</v>
      </c>
      <c r="L1037" s="6">
        <v>47</v>
      </c>
      <c r="M1037">
        <v>0</v>
      </c>
    </row>
    <row r="1038" spans="1:13" hidden="1" x14ac:dyDescent="0.25">
      <c r="A1038" t="s">
        <v>127</v>
      </c>
      <c r="B1038" t="s">
        <v>8159</v>
      </c>
      <c r="C1038" t="s">
        <v>8158</v>
      </c>
      <c r="D1038" s="144">
        <v>53</v>
      </c>
      <c r="E1038">
        <v>0.11</v>
      </c>
      <c r="F1038">
        <v>0.54500000000000004</v>
      </c>
      <c r="G1038" s="6">
        <v>20439</v>
      </c>
      <c r="H1038" s="6">
        <v>200</v>
      </c>
      <c r="I1038" s="144" t="s">
        <v>335</v>
      </c>
      <c r="J1038" s="144">
        <v>30</v>
      </c>
      <c r="K1038" s="6">
        <v>2282</v>
      </c>
      <c r="L1038" s="6">
        <v>79</v>
      </c>
      <c r="M1038">
        <v>0</v>
      </c>
    </row>
    <row r="1039" spans="1:13" hidden="1" x14ac:dyDescent="0.25">
      <c r="A1039" t="s">
        <v>127</v>
      </c>
      <c r="B1039" t="s">
        <v>8157</v>
      </c>
      <c r="C1039" t="s">
        <v>1606</v>
      </c>
      <c r="D1039" s="144">
        <v>53</v>
      </c>
      <c r="E1039">
        <v>4.2000000000000003E-2</v>
      </c>
      <c r="F1039">
        <v>0.17499999999999999</v>
      </c>
      <c r="G1039" s="6">
        <v>71105</v>
      </c>
      <c r="H1039" s="6">
        <v>613</v>
      </c>
      <c r="I1039" s="144" t="s">
        <v>3228</v>
      </c>
      <c r="J1039" s="144">
        <v>40</v>
      </c>
      <c r="K1039" s="6">
        <v>5014</v>
      </c>
      <c r="L1039" s="6">
        <v>285</v>
      </c>
      <c r="M1039">
        <v>1E-3</v>
      </c>
    </row>
    <row r="1040" spans="1:13" hidden="1" x14ac:dyDescent="0.25">
      <c r="A1040" t="s">
        <v>127</v>
      </c>
      <c r="B1040" t="s">
        <v>8156</v>
      </c>
      <c r="C1040" t="s">
        <v>1569</v>
      </c>
      <c r="D1040" s="144">
        <v>53</v>
      </c>
      <c r="E1040">
        <v>0.11700000000000001</v>
      </c>
      <c r="F1040">
        <v>0.65700000000000003</v>
      </c>
      <c r="G1040" s="6">
        <v>15614</v>
      </c>
      <c r="H1040" s="6">
        <v>209</v>
      </c>
      <c r="I1040" s="144" t="s">
        <v>335</v>
      </c>
      <c r="J1040" s="144">
        <v>58</v>
      </c>
      <c r="K1040" s="6">
        <v>3681</v>
      </c>
      <c r="L1040" s="6">
        <v>142</v>
      </c>
      <c r="M1040">
        <v>0</v>
      </c>
    </row>
    <row r="1041" spans="1:13" hidden="1" x14ac:dyDescent="0.25">
      <c r="A1041" t="s">
        <v>127</v>
      </c>
      <c r="B1041" t="s">
        <v>8155</v>
      </c>
      <c r="C1041" t="s">
        <v>8154</v>
      </c>
      <c r="D1041" s="144">
        <v>53</v>
      </c>
      <c r="E1041">
        <v>0.108</v>
      </c>
      <c r="F1041">
        <v>1</v>
      </c>
      <c r="G1041" s="6">
        <v>4885</v>
      </c>
      <c r="H1041" s="6">
        <v>109</v>
      </c>
      <c r="I1041" s="144" t="s">
        <v>627</v>
      </c>
      <c r="J1041" s="144">
        <v>58</v>
      </c>
      <c r="K1041" s="6">
        <v>1501</v>
      </c>
      <c r="L1041" s="6">
        <v>88</v>
      </c>
      <c r="M1041">
        <v>0</v>
      </c>
    </row>
    <row r="1042" spans="1:13" hidden="1" x14ac:dyDescent="0.25">
      <c r="A1042" t="s">
        <v>127</v>
      </c>
      <c r="B1042" t="s">
        <v>1324</v>
      </c>
      <c r="C1042" t="s">
        <v>8026</v>
      </c>
      <c r="D1042" s="144">
        <v>53</v>
      </c>
      <c r="E1042">
        <v>0.14399999999999999</v>
      </c>
      <c r="F1042">
        <v>0.49</v>
      </c>
      <c r="G1042" s="6">
        <v>21149</v>
      </c>
      <c r="H1042" s="6">
        <v>176</v>
      </c>
      <c r="I1042" s="144" t="s">
        <v>335</v>
      </c>
      <c r="J1042" s="144">
        <v>35</v>
      </c>
      <c r="K1042" s="6">
        <v>2548</v>
      </c>
      <c r="L1042" s="6">
        <v>83</v>
      </c>
      <c r="M1042">
        <v>0</v>
      </c>
    </row>
    <row r="1043" spans="1:13" hidden="1" x14ac:dyDescent="0.25">
      <c r="A1043" t="s">
        <v>127</v>
      </c>
      <c r="B1043" t="s">
        <v>8153</v>
      </c>
      <c r="C1043" t="s">
        <v>907</v>
      </c>
      <c r="D1043" s="144">
        <v>53</v>
      </c>
      <c r="E1043">
        <v>0.122</v>
      </c>
      <c r="F1043">
        <v>0.96699999999999997</v>
      </c>
      <c r="G1043" s="6">
        <v>7717</v>
      </c>
      <c r="H1043" s="6">
        <v>96</v>
      </c>
      <c r="I1043" s="144" t="s">
        <v>627</v>
      </c>
      <c r="J1043" s="144">
        <v>38</v>
      </c>
      <c r="K1043" s="6">
        <v>1161</v>
      </c>
      <c r="L1043" s="6">
        <v>67</v>
      </c>
      <c r="M1043">
        <v>0</v>
      </c>
    </row>
    <row r="1044" spans="1:13" hidden="1" x14ac:dyDescent="0.25">
      <c r="A1044" t="s">
        <v>127</v>
      </c>
      <c r="B1044" t="s">
        <v>770</v>
      </c>
      <c r="C1044" t="s">
        <v>2220</v>
      </c>
      <c r="D1044" s="144">
        <v>53</v>
      </c>
      <c r="E1044">
        <v>0.105</v>
      </c>
      <c r="F1044">
        <v>0.58399999999999996</v>
      </c>
      <c r="G1044" s="6">
        <v>17847</v>
      </c>
      <c r="H1044" s="6">
        <v>266</v>
      </c>
      <c r="I1044" s="144" t="s">
        <v>335</v>
      </c>
      <c r="J1044" s="144">
        <v>68</v>
      </c>
      <c r="K1044" s="6">
        <v>5050</v>
      </c>
      <c r="L1044" s="6">
        <v>206</v>
      </c>
      <c r="M1044">
        <v>0</v>
      </c>
    </row>
    <row r="1045" spans="1:13" hidden="1" x14ac:dyDescent="0.25">
      <c r="A1045" t="s">
        <v>127</v>
      </c>
      <c r="B1045" t="s">
        <v>5186</v>
      </c>
      <c r="C1045" t="s">
        <v>8152</v>
      </c>
      <c r="D1045" s="144">
        <v>53</v>
      </c>
      <c r="E1045">
        <v>6.4000000000000001E-2</v>
      </c>
      <c r="F1045">
        <v>0.57399999999999995</v>
      </c>
      <c r="G1045" s="6">
        <v>31401</v>
      </c>
      <c r="H1045" s="6">
        <v>391</v>
      </c>
      <c r="I1045" s="144" t="s">
        <v>335</v>
      </c>
      <c r="J1045" s="144">
        <v>60</v>
      </c>
      <c r="K1045" s="6">
        <v>6816</v>
      </c>
      <c r="L1045" s="6">
        <v>275</v>
      </c>
      <c r="M1045">
        <v>0</v>
      </c>
    </row>
    <row r="1046" spans="1:13" hidden="1" x14ac:dyDescent="0.25">
      <c r="A1046" t="s">
        <v>127</v>
      </c>
      <c r="B1046" t="s">
        <v>8151</v>
      </c>
      <c r="C1046" t="s">
        <v>5435</v>
      </c>
      <c r="D1046" s="144">
        <v>53</v>
      </c>
      <c r="E1046">
        <v>0.13</v>
      </c>
      <c r="F1046">
        <v>0.96699999999999997</v>
      </c>
      <c r="G1046" s="6">
        <v>4510</v>
      </c>
      <c r="H1046" s="6">
        <v>128</v>
      </c>
      <c r="I1046" s="144" t="s">
        <v>627</v>
      </c>
      <c r="J1046" s="144">
        <v>68</v>
      </c>
      <c r="K1046" s="6">
        <v>2148</v>
      </c>
      <c r="L1046" s="6">
        <v>115</v>
      </c>
      <c r="M1046">
        <v>0</v>
      </c>
    </row>
    <row r="1047" spans="1:13" hidden="1" x14ac:dyDescent="0.25">
      <c r="A1047" t="s">
        <v>127</v>
      </c>
      <c r="B1047" t="s">
        <v>1641</v>
      </c>
      <c r="C1047" t="s">
        <v>8150</v>
      </c>
      <c r="D1047" s="144">
        <v>53</v>
      </c>
      <c r="E1047">
        <v>0.11</v>
      </c>
      <c r="F1047">
        <v>1</v>
      </c>
      <c r="G1047" s="6">
        <v>4326</v>
      </c>
      <c r="H1047" s="6">
        <v>118</v>
      </c>
      <c r="I1047" s="144" t="s">
        <v>627</v>
      </c>
      <c r="J1047" s="144">
        <v>78</v>
      </c>
      <c r="K1047" s="6">
        <v>4326</v>
      </c>
      <c r="L1047" s="6">
        <v>118</v>
      </c>
      <c r="M1047">
        <v>0</v>
      </c>
    </row>
    <row r="1048" spans="1:13" hidden="1" x14ac:dyDescent="0.25">
      <c r="A1048" t="s">
        <v>127</v>
      </c>
      <c r="B1048" t="s">
        <v>8149</v>
      </c>
      <c r="C1048" t="s">
        <v>8148</v>
      </c>
      <c r="D1048" s="144">
        <v>53</v>
      </c>
      <c r="E1048">
        <v>0.13100000000000001</v>
      </c>
      <c r="F1048">
        <v>0.83599999999999997</v>
      </c>
      <c r="G1048" s="6">
        <v>9119</v>
      </c>
      <c r="H1048" s="6">
        <v>103</v>
      </c>
      <c r="I1048" s="144" t="s">
        <v>627</v>
      </c>
      <c r="J1048" s="144">
        <v>48</v>
      </c>
      <c r="K1048" s="6">
        <v>1955</v>
      </c>
      <c r="L1048" s="6">
        <v>72</v>
      </c>
      <c r="M1048">
        <v>0</v>
      </c>
    </row>
    <row r="1049" spans="1:13" hidden="1" x14ac:dyDescent="0.25">
      <c r="A1049" t="s">
        <v>127</v>
      </c>
      <c r="B1049" t="s">
        <v>8147</v>
      </c>
      <c r="C1049" t="s">
        <v>4814</v>
      </c>
      <c r="D1049" s="144">
        <v>50</v>
      </c>
      <c r="E1049">
        <v>7.0999999999999994E-2</v>
      </c>
      <c r="F1049">
        <v>0.89100000000000001</v>
      </c>
      <c r="G1049" s="6">
        <v>12369</v>
      </c>
      <c r="H1049" s="6">
        <v>269</v>
      </c>
      <c r="I1049" s="144" t="s">
        <v>335</v>
      </c>
      <c r="J1049" s="144">
        <v>68</v>
      </c>
      <c r="K1049" s="6">
        <v>4199</v>
      </c>
      <c r="L1049" s="6">
        <v>221</v>
      </c>
      <c r="M1049">
        <v>0</v>
      </c>
    </row>
    <row r="1050" spans="1:13" hidden="1" x14ac:dyDescent="0.25">
      <c r="A1050" t="s">
        <v>127</v>
      </c>
      <c r="B1050" t="s">
        <v>8146</v>
      </c>
      <c r="C1050" t="s">
        <v>8145</v>
      </c>
      <c r="D1050" s="144">
        <v>50</v>
      </c>
      <c r="E1050">
        <v>9.5000000000000001E-2</v>
      </c>
      <c r="F1050">
        <v>0.32</v>
      </c>
      <c r="G1050" s="6">
        <v>39587</v>
      </c>
      <c r="H1050" s="6">
        <v>247</v>
      </c>
      <c r="I1050" s="144" t="s">
        <v>335</v>
      </c>
      <c r="J1050" s="144">
        <v>28</v>
      </c>
      <c r="K1050" s="6">
        <v>2945</v>
      </c>
      <c r="L1050" s="6">
        <v>103</v>
      </c>
      <c r="M1050">
        <v>0</v>
      </c>
    </row>
    <row r="1051" spans="1:13" hidden="1" x14ac:dyDescent="0.25">
      <c r="A1051" t="s">
        <v>127</v>
      </c>
      <c r="B1051" t="s">
        <v>8144</v>
      </c>
      <c r="C1051" t="s">
        <v>8136</v>
      </c>
      <c r="D1051" s="144">
        <v>50</v>
      </c>
      <c r="E1051">
        <v>8.8999999999999996E-2</v>
      </c>
      <c r="F1051">
        <v>0.217</v>
      </c>
      <c r="G1051" s="6">
        <v>44036</v>
      </c>
      <c r="H1051" s="6">
        <v>269</v>
      </c>
      <c r="I1051" s="144" t="s">
        <v>335</v>
      </c>
      <c r="J1051" s="144">
        <v>25</v>
      </c>
      <c r="K1051" s="6">
        <v>2898</v>
      </c>
      <c r="L1051" s="6">
        <v>112</v>
      </c>
      <c r="M1051">
        <v>0</v>
      </c>
    </row>
    <row r="1052" spans="1:13" hidden="1" x14ac:dyDescent="0.25">
      <c r="A1052" t="s">
        <v>127</v>
      </c>
      <c r="B1052" t="s">
        <v>8143</v>
      </c>
      <c r="C1052" t="s">
        <v>8142</v>
      </c>
      <c r="D1052" s="144">
        <v>50</v>
      </c>
      <c r="E1052">
        <v>9.5000000000000001E-2</v>
      </c>
      <c r="F1052">
        <v>0.998</v>
      </c>
      <c r="G1052" s="6">
        <v>7220</v>
      </c>
      <c r="H1052" s="6">
        <v>127</v>
      </c>
      <c r="I1052" s="144" t="s">
        <v>627</v>
      </c>
      <c r="J1052" s="144">
        <v>60</v>
      </c>
      <c r="K1052" s="6">
        <v>2360</v>
      </c>
      <c r="L1052" s="6">
        <v>100</v>
      </c>
      <c r="M1052">
        <v>0</v>
      </c>
    </row>
    <row r="1053" spans="1:13" hidden="1" x14ac:dyDescent="0.25">
      <c r="A1053" t="s">
        <v>127</v>
      </c>
      <c r="B1053" t="s">
        <v>8141</v>
      </c>
      <c r="C1053" t="s">
        <v>2226</v>
      </c>
      <c r="D1053" s="144">
        <v>50</v>
      </c>
      <c r="E1053">
        <v>9.2999999999999999E-2</v>
      </c>
      <c r="F1053">
        <v>0.624</v>
      </c>
      <c r="G1053" s="6">
        <v>18878</v>
      </c>
      <c r="H1053" s="6">
        <v>188</v>
      </c>
      <c r="I1053" s="144" t="s">
        <v>335</v>
      </c>
      <c r="J1053" s="144">
        <v>40</v>
      </c>
      <c r="K1053" s="6">
        <v>3185</v>
      </c>
      <c r="L1053" s="6">
        <v>108</v>
      </c>
      <c r="M1053">
        <v>2E-3</v>
      </c>
    </row>
    <row r="1054" spans="1:13" hidden="1" x14ac:dyDescent="0.25">
      <c r="A1054" t="s">
        <v>127</v>
      </c>
      <c r="B1054" t="s">
        <v>1245</v>
      </c>
      <c r="C1054" t="s">
        <v>8140</v>
      </c>
      <c r="D1054" s="144">
        <v>50</v>
      </c>
      <c r="E1054">
        <v>1.4999999999999999E-2</v>
      </c>
      <c r="F1054">
        <v>1</v>
      </c>
      <c r="G1054" s="6">
        <v>686</v>
      </c>
      <c r="H1054" s="6">
        <v>389</v>
      </c>
      <c r="I1054" s="144" t="s">
        <v>627</v>
      </c>
      <c r="J1054" s="144">
        <v>58</v>
      </c>
      <c r="K1054" s="6">
        <v>686</v>
      </c>
      <c r="L1054" s="6">
        <v>389</v>
      </c>
      <c r="M1054">
        <v>0</v>
      </c>
    </row>
    <row r="1055" spans="1:13" hidden="1" x14ac:dyDescent="0.25">
      <c r="A1055" t="s">
        <v>127</v>
      </c>
      <c r="B1055" t="s">
        <v>8139</v>
      </c>
      <c r="C1055" t="s">
        <v>1859</v>
      </c>
      <c r="D1055" s="144">
        <v>50</v>
      </c>
      <c r="E1055">
        <v>9.5000000000000001E-2</v>
      </c>
      <c r="F1055">
        <v>0.749</v>
      </c>
      <c r="G1055" s="6">
        <v>15341</v>
      </c>
      <c r="H1055" s="6">
        <v>131</v>
      </c>
      <c r="I1055" s="144" t="s">
        <v>335</v>
      </c>
      <c r="J1055" s="144">
        <v>28</v>
      </c>
      <c r="K1055" s="6">
        <v>1709</v>
      </c>
      <c r="L1055" s="6">
        <v>79</v>
      </c>
      <c r="M1055">
        <v>0</v>
      </c>
    </row>
    <row r="1056" spans="1:13" hidden="1" x14ac:dyDescent="0.25">
      <c r="A1056" t="s">
        <v>127</v>
      </c>
      <c r="B1056" t="s">
        <v>1622</v>
      </c>
      <c r="C1056" t="s">
        <v>8138</v>
      </c>
      <c r="D1056" s="144">
        <v>50</v>
      </c>
      <c r="E1056">
        <v>7.6999999999999999E-2</v>
      </c>
      <c r="F1056">
        <v>0.189</v>
      </c>
      <c r="G1056" s="6">
        <v>62493</v>
      </c>
      <c r="H1056" s="6">
        <v>351</v>
      </c>
      <c r="I1056" s="144" t="s">
        <v>46</v>
      </c>
      <c r="J1056" s="144">
        <v>35</v>
      </c>
      <c r="K1056" s="6">
        <v>4998</v>
      </c>
      <c r="L1056" s="6">
        <v>158</v>
      </c>
      <c r="M1056">
        <v>1E-3</v>
      </c>
    </row>
    <row r="1057" spans="1:13" hidden="1" x14ac:dyDescent="0.25">
      <c r="A1057" t="s">
        <v>127</v>
      </c>
      <c r="B1057" t="s">
        <v>475</v>
      </c>
      <c r="C1057" t="s">
        <v>8015</v>
      </c>
      <c r="D1057" s="144">
        <v>50</v>
      </c>
      <c r="E1057">
        <v>1.9E-2</v>
      </c>
      <c r="F1057">
        <v>3.3000000000000002E-2</v>
      </c>
      <c r="G1057" s="6">
        <v>90243</v>
      </c>
      <c r="H1057" s="6">
        <v>406</v>
      </c>
      <c r="I1057" s="144" t="s">
        <v>3228</v>
      </c>
      <c r="J1057" s="144">
        <v>28</v>
      </c>
      <c r="K1057" s="6">
        <v>3596</v>
      </c>
      <c r="L1057" s="6">
        <v>96</v>
      </c>
      <c r="M1057">
        <v>0</v>
      </c>
    </row>
    <row r="1058" spans="1:13" hidden="1" x14ac:dyDescent="0.25">
      <c r="A1058" t="s">
        <v>127</v>
      </c>
      <c r="B1058" t="s">
        <v>8137</v>
      </c>
      <c r="C1058" t="s">
        <v>8136</v>
      </c>
      <c r="D1058" s="144">
        <v>50</v>
      </c>
      <c r="E1058">
        <v>0.06</v>
      </c>
      <c r="F1058">
        <v>0.20599999999999999</v>
      </c>
      <c r="G1058" s="6">
        <v>50848</v>
      </c>
      <c r="H1058" s="6">
        <v>374</v>
      </c>
      <c r="I1058" s="144" t="s">
        <v>46</v>
      </c>
      <c r="J1058" s="144">
        <v>43</v>
      </c>
      <c r="K1058" s="6">
        <v>6703</v>
      </c>
      <c r="L1058" s="6">
        <v>198</v>
      </c>
      <c r="M1058">
        <v>0</v>
      </c>
    </row>
    <row r="1059" spans="1:13" hidden="1" x14ac:dyDescent="0.25">
      <c r="A1059" t="s">
        <v>127</v>
      </c>
      <c r="B1059" t="s">
        <v>8135</v>
      </c>
      <c r="C1059" t="s">
        <v>8134</v>
      </c>
      <c r="D1059" s="144">
        <v>50</v>
      </c>
      <c r="E1059">
        <v>7.0000000000000007E-2</v>
      </c>
      <c r="F1059">
        <v>0.33</v>
      </c>
      <c r="G1059" s="6">
        <v>37886</v>
      </c>
      <c r="H1059" s="6">
        <v>308</v>
      </c>
      <c r="I1059" s="144" t="s">
        <v>46</v>
      </c>
      <c r="J1059" s="144">
        <v>33</v>
      </c>
      <c r="K1059" s="6">
        <v>4121</v>
      </c>
      <c r="L1059" s="6">
        <v>160</v>
      </c>
      <c r="M1059">
        <v>0</v>
      </c>
    </row>
    <row r="1060" spans="1:13" hidden="1" x14ac:dyDescent="0.25">
      <c r="A1060" t="s">
        <v>127</v>
      </c>
      <c r="B1060" t="s">
        <v>8133</v>
      </c>
      <c r="C1060" t="s">
        <v>8026</v>
      </c>
      <c r="D1060" s="144">
        <v>50</v>
      </c>
      <c r="E1060">
        <v>0.13900000000000001</v>
      </c>
      <c r="F1060">
        <v>0.29799999999999999</v>
      </c>
      <c r="G1060" s="6">
        <v>26200</v>
      </c>
      <c r="H1060" s="6">
        <v>146</v>
      </c>
      <c r="I1060" s="144" t="s">
        <v>335</v>
      </c>
      <c r="J1060" s="144">
        <v>28</v>
      </c>
      <c r="K1060" s="6">
        <v>2695</v>
      </c>
      <c r="L1060" s="6">
        <v>68</v>
      </c>
      <c r="M1060">
        <v>0</v>
      </c>
    </row>
    <row r="1061" spans="1:13" hidden="1" x14ac:dyDescent="0.25">
      <c r="A1061" t="s">
        <v>127</v>
      </c>
      <c r="B1061" t="s">
        <v>770</v>
      </c>
      <c r="C1061" t="s">
        <v>8132</v>
      </c>
      <c r="D1061" s="144">
        <v>50</v>
      </c>
      <c r="E1061">
        <v>9.7000000000000003E-2</v>
      </c>
      <c r="F1061">
        <v>1</v>
      </c>
      <c r="G1061" s="6">
        <v>5094</v>
      </c>
      <c r="H1061" s="6">
        <v>109</v>
      </c>
      <c r="I1061" s="144" t="s">
        <v>627</v>
      </c>
      <c r="J1061" s="144">
        <v>43</v>
      </c>
      <c r="K1061" s="6">
        <v>944</v>
      </c>
      <c r="L1061" s="6">
        <v>86</v>
      </c>
      <c r="M1061">
        <v>0</v>
      </c>
    </row>
    <row r="1062" spans="1:13" hidden="1" x14ac:dyDescent="0.25">
      <c r="A1062" t="s">
        <v>127</v>
      </c>
      <c r="B1062" t="s">
        <v>645</v>
      </c>
      <c r="C1062" t="s">
        <v>8131</v>
      </c>
      <c r="D1062" s="144">
        <v>48</v>
      </c>
      <c r="E1062">
        <v>9.8000000000000004E-2</v>
      </c>
      <c r="F1062">
        <v>1</v>
      </c>
      <c r="G1062" s="6">
        <v>4863</v>
      </c>
      <c r="H1062" s="6">
        <v>80</v>
      </c>
      <c r="I1062" s="144" t="s">
        <v>627</v>
      </c>
      <c r="J1062" s="144">
        <v>58</v>
      </c>
      <c r="K1062" s="6">
        <v>1630</v>
      </c>
      <c r="L1062" s="6">
        <v>67</v>
      </c>
      <c r="M1062">
        <v>0</v>
      </c>
    </row>
    <row r="1063" spans="1:13" hidden="1" x14ac:dyDescent="0.25">
      <c r="A1063" t="s">
        <v>127</v>
      </c>
      <c r="B1063" t="s">
        <v>2664</v>
      </c>
      <c r="C1063" t="s">
        <v>8015</v>
      </c>
      <c r="D1063" s="144">
        <v>48</v>
      </c>
      <c r="E1063">
        <v>8.4000000000000005E-2</v>
      </c>
      <c r="F1063">
        <v>0.34899999999999998</v>
      </c>
      <c r="G1063" s="6">
        <v>31786</v>
      </c>
      <c r="H1063" s="6">
        <v>255</v>
      </c>
      <c r="I1063" s="144" t="s">
        <v>335</v>
      </c>
      <c r="J1063" s="144">
        <v>35</v>
      </c>
      <c r="K1063" s="6">
        <v>3790</v>
      </c>
      <c r="L1063" s="6">
        <v>129</v>
      </c>
      <c r="M1063">
        <v>0</v>
      </c>
    </row>
    <row r="1064" spans="1:13" hidden="1" x14ac:dyDescent="0.25">
      <c r="A1064" t="s">
        <v>127</v>
      </c>
      <c r="B1064" t="s">
        <v>8130</v>
      </c>
      <c r="C1064" t="s">
        <v>8129</v>
      </c>
      <c r="D1064" s="144">
        <v>48</v>
      </c>
      <c r="E1064">
        <v>7.6999999999999999E-2</v>
      </c>
      <c r="F1064">
        <v>1</v>
      </c>
      <c r="G1064" s="6">
        <v>5206</v>
      </c>
      <c r="H1064" s="6">
        <v>127</v>
      </c>
      <c r="I1064" s="144" t="s">
        <v>627</v>
      </c>
      <c r="J1064" s="144">
        <v>80</v>
      </c>
      <c r="K1064" s="6">
        <v>5206</v>
      </c>
      <c r="L1064" s="6">
        <v>127</v>
      </c>
      <c r="M1064">
        <v>1E-3</v>
      </c>
    </row>
    <row r="1065" spans="1:13" hidden="1" x14ac:dyDescent="0.25">
      <c r="A1065" t="s">
        <v>127</v>
      </c>
      <c r="B1065" t="s">
        <v>2431</v>
      </c>
      <c r="C1065" t="s">
        <v>8128</v>
      </c>
      <c r="D1065" s="144">
        <v>48</v>
      </c>
      <c r="E1065">
        <v>7.5999999999999998E-2</v>
      </c>
      <c r="F1065">
        <v>0.60699999999999998</v>
      </c>
      <c r="G1065" s="6">
        <v>15718</v>
      </c>
      <c r="H1065" s="6">
        <v>334</v>
      </c>
      <c r="I1065" s="144" t="s">
        <v>335</v>
      </c>
      <c r="J1065" s="144">
        <v>75</v>
      </c>
      <c r="K1065" s="6">
        <v>6189</v>
      </c>
      <c r="L1065" s="6">
        <v>279</v>
      </c>
      <c r="M1065">
        <v>0</v>
      </c>
    </row>
    <row r="1066" spans="1:13" hidden="1" x14ac:dyDescent="0.25">
      <c r="A1066" t="s">
        <v>127</v>
      </c>
      <c r="B1066" t="s">
        <v>2079</v>
      </c>
      <c r="C1066" t="s">
        <v>8127</v>
      </c>
      <c r="D1066" s="144">
        <v>48</v>
      </c>
      <c r="E1066">
        <v>0.115</v>
      </c>
      <c r="F1066">
        <v>1</v>
      </c>
      <c r="G1066" s="6">
        <v>4266</v>
      </c>
      <c r="H1066" s="6">
        <v>43</v>
      </c>
      <c r="I1066" s="144" t="s">
        <v>627</v>
      </c>
      <c r="J1066" s="144">
        <v>28</v>
      </c>
      <c r="K1066" s="6">
        <v>604</v>
      </c>
      <c r="L1066" s="6">
        <v>22</v>
      </c>
      <c r="M1066">
        <v>3.0000000000000001E-3</v>
      </c>
    </row>
    <row r="1067" spans="1:13" hidden="1" x14ac:dyDescent="0.25">
      <c r="A1067" t="s">
        <v>127</v>
      </c>
      <c r="B1067" t="s">
        <v>1641</v>
      </c>
      <c r="C1067" t="s">
        <v>7556</v>
      </c>
      <c r="D1067" s="144">
        <v>48</v>
      </c>
      <c r="E1067">
        <v>9.6000000000000002E-2</v>
      </c>
      <c r="F1067">
        <v>1</v>
      </c>
      <c r="G1067" s="6">
        <v>3431</v>
      </c>
      <c r="H1067" s="6">
        <v>62</v>
      </c>
      <c r="I1067" s="144" t="s">
        <v>627</v>
      </c>
      <c r="J1067" s="144">
        <v>48</v>
      </c>
      <c r="K1067" s="6">
        <v>1060</v>
      </c>
      <c r="L1067" s="6">
        <v>39</v>
      </c>
      <c r="M1067">
        <v>0</v>
      </c>
    </row>
    <row r="1068" spans="1:13" hidden="1" x14ac:dyDescent="0.25">
      <c r="A1068" t="s">
        <v>127</v>
      </c>
      <c r="B1068" t="s">
        <v>164</v>
      </c>
      <c r="C1068" t="s">
        <v>1329</v>
      </c>
      <c r="D1068" s="144">
        <v>48</v>
      </c>
      <c r="E1068">
        <v>9.0999999999999998E-2</v>
      </c>
      <c r="F1068">
        <v>0.39</v>
      </c>
      <c r="G1068" s="6">
        <v>19879</v>
      </c>
      <c r="H1068" s="6">
        <v>275</v>
      </c>
      <c r="I1068" s="144" t="s">
        <v>335</v>
      </c>
      <c r="J1068" s="144">
        <v>58</v>
      </c>
      <c r="K1068" s="6">
        <v>5390</v>
      </c>
      <c r="L1068" s="6">
        <v>193</v>
      </c>
      <c r="M1068">
        <v>0</v>
      </c>
    </row>
    <row r="1069" spans="1:13" hidden="1" x14ac:dyDescent="0.25">
      <c r="A1069" t="s">
        <v>127</v>
      </c>
      <c r="B1069" t="s">
        <v>1324</v>
      </c>
      <c r="C1069" t="s">
        <v>8126</v>
      </c>
      <c r="D1069" s="144">
        <v>45</v>
      </c>
      <c r="E1069">
        <v>0.112</v>
      </c>
      <c r="F1069">
        <v>0.78100000000000003</v>
      </c>
      <c r="G1069" s="6">
        <v>8371</v>
      </c>
      <c r="H1069" s="6">
        <v>104</v>
      </c>
      <c r="I1069" s="144" t="s">
        <v>627</v>
      </c>
      <c r="J1069" s="144">
        <v>40</v>
      </c>
      <c r="K1069" s="6">
        <v>1538</v>
      </c>
      <c r="L1069" s="6">
        <v>64</v>
      </c>
      <c r="M1069">
        <v>0</v>
      </c>
    </row>
    <row r="1070" spans="1:13" hidden="1" x14ac:dyDescent="0.25">
      <c r="A1070" t="s">
        <v>127</v>
      </c>
      <c r="B1070" t="s">
        <v>8125</v>
      </c>
      <c r="C1070" t="s">
        <v>1614</v>
      </c>
      <c r="D1070" s="144">
        <v>45</v>
      </c>
      <c r="E1070">
        <v>9.6000000000000002E-2</v>
      </c>
      <c r="F1070">
        <v>1</v>
      </c>
      <c r="G1070" s="6">
        <v>3299</v>
      </c>
      <c r="H1070" s="6">
        <v>54</v>
      </c>
      <c r="I1070" s="144" t="s">
        <v>627</v>
      </c>
      <c r="J1070" s="144">
        <v>68</v>
      </c>
      <c r="K1070" s="6">
        <v>3299</v>
      </c>
      <c r="L1070" s="6">
        <v>54</v>
      </c>
      <c r="M1070">
        <v>0</v>
      </c>
    </row>
    <row r="1071" spans="1:13" hidden="1" x14ac:dyDescent="0.25">
      <c r="A1071" t="s">
        <v>127</v>
      </c>
      <c r="B1071" t="s">
        <v>8124</v>
      </c>
      <c r="C1071" t="s">
        <v>8123</v>
      </c>
      <c r="D1071" s="144">
        <v>45</v>
      </c>
      <c r="E1071">
        <v>6.5000000000000002E-2</v>
      </c>
      <c r="F1071">
        <v>0.92800000000000005</v>
      </c>
      <c r="G1071" s="6">
        <v>11439</v>
      </c>
      <c r="H1071" s="6">
        <v>176</v>
      </c>
      <c r="I1071" s="144" t="s">
        <v>335</v>
      </c>
      <c r="J1071" s="144">
        <v>58</v>
      </c>
      <c r="K1071" s="6">
        <v>3477</v>
      </c>
      <c r="L1071" s="6">
        <v>142</v>
      </c>
      <c r="M1071">
        <v>0</v>
      </c>
    </row>
    <row r="1072" spans="1:13" hidden="1" x14ac:dyDescent="0.25">
      <c r="A1072" t="s">
        <v>127</v>
      </c>
      <c r="B1072" t="s">
        <v>8122</v>
      </c>
      <c r="C1072" t="s">
        <v>6508</v>
      </c>
      <c r="D1072" s="144">
        <v>45</v>
      </c>
      <c r="E1072">
        <v>7.4999999999999997E-2</v>
      </c>
      <c r="F1072">
        <v>0.58199999999999996</v>
      </c>
      <c r="G1072" s="6">
        <v>16339</v>
      </c>
      <c r="H1072" s="6">
        <v>233</v>
      </c>
      <c r="I1072" s="144" t="s">
        <v>335</v>
      </c>
      <c r="J1072" s="144">
        <v>68</v>
      </c>
      <c r="K1072" s="6">
        <v>5950</v>
      </c>
      <c r="L1072" s="6">
        <v>189</v>
      </c>
      <c r="M1072">
        <v>0</v>
      </c>
    </row>
    <row r="1073" spans="1:13" hidden="1" x14ac:dyDescent="0.25">
      <c r="A1073" t="s">
        <v>127</v>
      </c>
      <c r="B1073" t="s">
        <v>8121</v>
      </c>
      <c r="C1073" t="s">
        <v>6595</v>
      </c>
      <c r="D1073" s="144">
        <v>45</v>
      </c>
      <c r="E1073">
        <v>8.1000000000000003E-2</v>
      </c>
      <c r="F1073">
        <v>0.93100000000000005</v>
      </c>
      <c r="G1073" s="6">
        <v>5374</v>
      </c>
      <c r="H1073" s="6">
        <v>90</v>
      </c>
      <c r="I1073" s="144" t="s">
        <v>627</v>
      </c>
      <c r="J1073" s="144">
        <v>55</v>
      </c>
      <c r="K1073" s="6">
        <v>1960</v>
      </c>
      <c r="L1073" s="6">
        <v>73</v>
      </c>
      <c r="M1073">
        <v>3.0000000000000001E-3</v>
      </c>
    </row>
    <row r="1074" spans="1:13" hidden="1" x14ac:dyDescent="0.25">
      <c r="A1074" t="s">
        <v>127</v>
      </c>
      <c r="B1074" t="s">
        <v>8120</v>
      </c>
      <c r="C1074" t="s">
        <v>8119</v>
      </c>
      <c r="D1074" s="144">
        <v>45</v>
      </c>
      <c r="E1074">
        <v>0.03</v>
      </c>
      <c r="F1074">
        <v>0.30299999999999999</v>
      </c>
      <c r="G1074" s="6">
        <v>40964</v>
      </c>
      <c r="H1074" s="6">
        <v>439</v>
      </c>
      <c r="I1074" s="144" t="s">
        <v>3228</v>
      </c>
      <c r="J1074" s="144">
        <v>48</v>
      </c>
      <c r="K1074" s="6">
        <v>8509</v>
      </c>
      <c r="L1074" s="6">
        <v>283</v>
      </c>
      <c r="M1074">
        <v>0</v>
      </c>
    </row>
    <row r="1075" spans="1:13" hidden="1" x14ac:dyDescent="0.25">
      <c r="A1075" t="s">
        <v>127</v>
      </c>
      <c r="B1075" t="s">
        <v>645</v>
      </c>
      <c r="C1075" t="s">
        <v>8118</v>
      </c>
      <c r="D1075" s="144">
        <v>45</v>
      </c>
      <c r="E1075">
        <v>8.6999999999999994E-2</v>
      </c>
      <c r="F1075">
        <v>1</v>
      </c>
      <c r="G1075" s="6">
        <v>2884</v>
      </c>
      <c r="H1075" s="6">
        <v>104</v>
      </c>
      <c r="I1075" s="144" t="s">
        <v>627</v>
      </c>
      <c r="J1075" s="144">
        <v>70</v>
      </c>
      <c r="K1075" s="6">
        <v>2884</v>
      </c>
      <c r="L1075" s="6">
        <v>104</v>
      </c>
      <c r="M1075">
        <v>0</v>
      </c>
    </row>
    <row r="1076" spans="1:13" hidden="1" x14ac:dyDescent="0.25">
      <c r="A1076" t="s">
        <v>127</v>
      </c>
      <c r="B1076" t="s">
        <v>8117</v>
      </c>
      <c r="C1076" t="s">
        <v>8116</v>
      </c>
      <c r="D1076" s="144">
        <v>45</v>
      </c>
      <c r="E1076">
        <v>7.1999999999999995E-2</v>
      </c>
      <c r="F1076">
        <v>1</v>
      </c>
      <c r="G1076" s="6">
        <v>4348</v>
      </c>
      <c r="H1076" s="6">
        <v>86</v>
      </c>
      <c r="I1076" s="144" t="s">
        <v>627</v>
      </c>
      <c r="J1076" s="144">
        <v>55</v>
      </c>
      <c r="K1076" s="6">
        <v>1806</v>
      </c>
      <c r="L1076" s="6">
        <v>70</v>
      </c>
      <c r="M1076">
        <v>0</v>
      </c>
    </row>
    <row r="1077" spans="1:13" hidden="1" x14ac:dyDescent="0.25">
      <c r="A1077" t="s">
        <v>127</v>
      </c>
      <c r="B1077" t="s">
        <v>1662</v>
      </c>
      <c r="C1077" t="s">
        <v>8115</v>
      </c>
      <c r="D1077" s="144">
        <v>43</v>
      </c>
      <c r="E1077">
        <v>6.6000000000000003E-2</v>
      </c>
      <c r="F1077">
        <v>1</v>
      </c>
      <c r="G1077" s="6">
        <v>3548</v>
      </c>
      <c r="H1077" s="6">
        <v>56</v>
      </c>
      <c r="I1077" s="144" t="s">
        <v>627</v>
      </c>
      <c r="J1077" s="144">
        <v>68</v>
      </c>
      <c r="K1077" s="6">
        <v>3548</v>
      </c>
      <c r="L1077" s="6">
        <v>56</v>
      </c>
      <c r="M1077">
        <v>0</v>
      </c>
    </row>
    <row r="1078" spans="1:13" hidden="1" x14ac:dyDescent="0.25">
      <c r="A1078" t="s">
        <v>127</v>
      </c>
      <c r="B1078" t="s">
        <v>8114</v>
      </c>
      <c r="C1078" t="s">
        <v>1642</v>
      </c>
      <c r="D1078" s="144">
        <v>43</v>
      </c>
      <c r="E1078">
        <v>6.0999999999999999E-2</v>
      </c>
      <c r="F1078">
        <v>0.754</v>
      </c>
      <c r="G1078" s="6">
        <v>10046</v>
      </c>
      <c r="H1078" s="6">
        <v>214</v>
      </c>
      <c r="I1078" s="144" t="s">
        <v>335</v>
      </c>
      <c r="J1078" s="144">
        <v>68</v>
      </c>
      <c r="K1078" s="6">
        <v>4447</v>
      </c>
      <c r="L1078" s="6">
        <v>192</v>
      </c>
      <c r="M1078">
        <v>0</v>
      </c>
    </row>
    <row r="1079" spans="1:13" hidden="1" x14ac:dyDescent="0.25">
      <c r="A1079" t="s">
        <v>127</v>
      </c>
      <c r="B1079" t="s">
        <v>8113</v>
      </c>
      <c r="C1079" t="s">
        <v>8112</v>
      </c>
      <c r="D1079" s="144">
        <v>43</v>
      </c>
      <c r="E1079">
        <v>0.107</v>
      </c>
      <c r="F1079">
        <v>0.63700000000000001</v>
      </c>
      <c r="G1079" s="6">
        <v>6732</v>
      </c>
      <c r="H1079" s="6">
        <v>111</v>
      </c>
      <c r="I1079" s="144" t="s">
        <v>627</v>
      </c>
      <c r="J1079" s="144">
        <v>40</v>
      </c>
      <c r="K1079" s="6">
        <v>1412</v>
      </c>
      <c r="L1079" s="6">
        <v>61</v>
      </c>
      <c r="M1079">
        <v>0</v>
      </c>
    </row>
    <row r="1080" spans="1:13" hidden="1" x14ac:dyDescent="0.25">
      <c r="A1080" t="s">
        <v>127</v>
      </c>
      <c r="B1080" t="s">
        <v>804</v>
      </c>
      <c r="C1080" t="s">
        <v>4681</v>
      </c>
      <c r="D1080" s="144">
        <v>43</v>
      </c>
      <c r="E1080">
        <v>5.0999999999999997E-2</v>
      </c>
      <c r="F1080">
        <v>1</v>
      </c>
      <c r="G1080" s="6">
        <v>4592</v>
      </c>
      <c r="H1080" s="6">
        <v>101</v>
      </c>
      <c r="I1080" s="144" t="s">
        <v>627</v>
      </c>
      <c r="J1080" s="144">
        <v>55</v>
      </c>
      <c r="K1080" s="6">
        <v>2125</v>
      </c>
      <c r="L1080" s="6">
        <v>81</v>
      </c>
      <c r="M1080">
        <v>0</v>
      </c>
    </row>
    <row r="1081" spans="1:13" hidden="1" x14ac:dyDescent="0.25">
      <c r="A1081" t="s">
        <v>127</v>
      </c>
      <c r="B1081" t="s">
        <v>8111</v>
      </c>
      <c r="C1081" t="s">
        <v>8110</v>
      </c>
      <c r="D1081" s="144">
        <v>43</v>
      </c>
      <c r="E1081">
        <v>7.1999999999999995E-2</v>
      </c>
      <c r="F1081">
        <v>1</v>
      </c>
      <c r="G1081" s="6">
        <v>4876</v>
      </c>
      <c r="H1081" s="6">
        <v>61</v>
      </c>
      <c r="I1081" s="144" t="s">
        <v>627</v>
      </c>
      <c r="J1081" s="144">
        <v>73</v>
      </c>
      <c r="K1081" s="6">
        <v>4876</v>
      </c>
      <c r="L1081" s="6">
        <v>61</v>
      </c>
      <c r="M1081">
        <v>0</v>
      </c>
    </row>
    <row r="1082" spans="1:13" hidden="1" x14ac:dyDescent="0.25">
      <c r="A1082" t="s">
        <v>127</v>
      </c>
      <c r="B1082" t="s">
        <v>8109</v>
      </c>
      <c r="C1082" t="s">
        <v>8108</v>
      </c>
      <c r="D1082" s="144">
        <v>43</v>
      </c>
      <c r="E1082">
        <v>0.13200000000000001</v>
      </c>
      <c r="F1082">
        <v>0.81299999999999994</v>
      </c>
      <c r="G1082" s="6">
        <v>4447</v>
      </c>
      <c r="H1082" s="6">
        <v>42</v>
      </c>
      <c r="I1082" s="144" t="s">
        <v>627</v>
      </c>
      <c r="J1082" s="144">
        <v>25</v>
      </c>
      <c r="K1082" s="6">
        <v>598</v>
      </c>
      <c r="L1082" s="6">
        <v>26</v>
      </c>
      <c r="M1082">
        <v>0</v>
      </c>
    </row>
    <row r="1083" spans="1:13" hidden="1" x14ac:dyDescent="0.25">
      <c r="A1083" t="s">
        <v>127</v>
      </c>
      <c r="B1083" t="s">
        <v>8107</v>
      </c>
      <c r="C1083" t="s">
        <v>8102</v>
      </c>
      <c r="D1083" s="144">
        <v>43</v>
      </c>
      <c r="E1083">
        <v>7.3999999999999996E-2</v>
      </c>
      <c r="F1083">
        <v>0.57999999999999996</v>
      </c>
      <c r="G1083" s="6">
        <v>13893</v>
      </c>
      <c r="H1083" s="6">
        <v>185</v>
      </c>
      <c r="I1083" s="144" t="s">
        <v>335</v>
      </c>
      <c r="J1083" s="144">
        <v>53</v>
      </c>
      <c r="K1083" s="6">
        <v>3821</v>
      </c>
      <c r="L1083" s="6">
        <v>127</v>
      </c>
      <c r="M1083">
        <v>0</v>
      </c>
    </row>
    <row r="1084" spans="1:13" hidden="1" x14ac:dyDescent="0.25">
      <c r="A1084" t="s">
        <v>127</v>
      </c>
      <c r="B1084" t="s">
        <v>8106</v>
      </c>
      <c r="C1084" t="s">
        <v>8105</v>
      </c>
      <c r="D1084" s="144">
        <v>43</v>
      </c>
      <c r="E1084">
        <v>9.9000000000000005E-2</v>
      </c>
      <c r="F1084">
        <v>0.56399999999999995</v>
      </c>
      <c r="G1084" s="6">
        <v>10886</v>
      </c>
      <c r="H1084" s="6">
        <v>153</v>
      </c>
      <c r="I1084" s="144" t="s">
        <v>335</v>
      </c>
      <c r="J1084" s="144">
        <v>48</v>
      </c>
      <c r="K1084" s="6">
        <v>2509</v>
      </c>
      <c r="L1084" s="6">
        <v>113</v>
      </c>
      <c r="M1084">
        <v>0</v>
      </c>
    </row>
    <row r="1085" spans="1:13" hidden="1" x14ac:dyDescent="0.25">
      <c r="A1085" t="s">
        <v>127</v>
      </c>
      <c r="B1085" t="s">
        <v>8104</v>
      </c>
      <c r="C1085" t="s">
        <v>8026</v>
      </c>
      <c r="D1085" s="144">
        <v>40</v>
      </c>
      <c r="E1085">
        <v>6.7000000000000004E-2</v>
      </c>
      <c r="F1085">
        <v>0.47399999999999998</v>
      </c>
      <c r="G1085" s="6">
        <v>18608</v>
      </c>
      <c r="H1085" s="6">
        <v>162</v>
      </c>
      <c r="I1085" s="144" t="s">
        <v>335</v>
      </c>
      <c r="J1085" s="144">
        <v>33</v>
      </c>
      <c r="K1085" s="6">
        <v>2525</v>
      </c>
      <c r="L1085" s="6">
        <v>93</v>
      </c>
      <c r="M1085">
        <v>0</v>
      </c>
    </row>
    <row r="1086" spans="1:13" hidden="1" x14ac:dyDescent="0.25">
      <c r="A1086" t="s">
        <v>127</v>
      </c>
      <c r="B1086" t="s">
        <v>8103</v>
      </c>
      <c r="C1086" t="s">
        <v>8102</v>
      </c>
      <c r="D1086" s="144">
        <v>40</v>
      </c>
      <c r="E1086">
        <v>6.2E-2</v>
      </c>
      <c r="F1086">
        <v>0.92400000000000004</v>
      </c>
      <c r="G1086" s="6">
        <v>8095</v>
      </c>
      <c r="H1086" s="6">
        <v>94</v>
      </c>
      <c r="I1086" s="144" t="s">
        <v>335</v>
      </c>
      <c r="J1086" s="144">
        <v>35</v>
      </c>
      <c r="K1086" s="6">
        <v>1530</v>
      </c>
      <c r="L1086" s="6">
        <v>61</v>
      </c>
      <c r="M1086">
        <v>0</v>
      </c>
    </row>
    <row r="1087" spans="1:13" hidden="1" x14ac:dyDescent="0.25">
      <c r="A1087" t="s">
        <v>127</v>
      </c>
      <c r="B1087" t="s">
        <v>5416</v>
      </c>
      <c r="C1087" t="s">
        <v>8101</v>
      </c>
      <c r="D1087" s="144">
        <v>40</v>
      </c>
      <c r="E1087">
        <v>7.3999999999999996E-2</v>
      </c>
      <c r="F1087">
        <v>1</v>
      </c>
      <c r="G1087" s="6">
        <v>3604</v>
      </c>
      <c r="H1087" s="6">
        <v>40</v>
      </c>
      <c r="I1087" s="144" t="s">
        <v>627</v>
      </c>
      <c r="J1087" s="144">
        <v>23</v>
      </c>
      <c r="K1087" s="6">
        <v>444</v>
      </c>
      <c r="L1087" s="6">
        <v>23</v>
      </c>
      <c r="M1087">
        <v>0</v>
      </c>
    </row>
    <row r="1088" spans="1:13" hidden="1" x14ac:dyDescent="0.25">
      <c r="A1088" t="s">
        <v>127</v>
      </c>
      <c r="B1088" t="s">
        <v>8100</v>
      </c>
      <c r="C1088" t="s">
        <v>8099</v>
      </c>
      <c r="D1088" s="144">
        <v>40</v>
      </c>
      <c r="E1088">
        <v>0.105</v>
      </c>
      <c r="F1088">
        <v>0.76700000000000002</v>
      </c>
      <c r="G1088" s="6">
        <v>4693</v>
      </c>
      <c r="H1088" s="6">
        <v>56</v>
      </c>
      <c r="I1088" s="144" t="s">
        <v>627</v>
      </c>
      <c r="J1088" s="144">
        <v>25</v>
      </c>
      <c r="K1088" s="6">
        <v>594</v>
      </c>
      <c r="L1088" s="6">
        <v>35</v>
      </c>
      <c r="M1088">
        <v>0</v>
      </c>
    </row>
    <row r="1089" spans="1:13" hidden="1" x14ac:dyDescent="0.25">
      <c r="A1089" t="s">
        <v>127</v>
      </c>
      <c r="B1089" t="s">
        <v>8098</v>
      </c>
      <c r="C1089" t="s">
        <v>8097</v>
      </c>
      <c r="D1089" s="144">
        <v>40</v>
      </c>
      <c r="E1089">
        <v>0.106</v>
      </c>
      <c r="F1089">
        <v>0.36299999999999999</v>
      </c>
      <c r="G1089" s="6">
        <v>13856</v>
      </c>
      <c r="H1089" s="6">
        <v>123</v>
      </c>
      <c r="I1089" s="144" t="s">
        <v>335</v>
      </c>
      <c r="J1089" s="144">
        <v>28</v>
      </c>
      <c r="K1089" s="6">
        <v>1631</v>
      </c>
      <c r="L1089" s="6">
        <v>62</v>
      </c>
      <c r="M1089">
        <v>0</v>
      </c>
    </row>
    <row r="1090" spans="1:13" hidden="1" x14ac:dyDescent="0.25">
      <c r="A1090" t="s">
        <v>127</v>
      </c>
      <c r="B1090" t="s">
        <v>8096</v>
      </c>
      <c r="C1090" t="s">
        <v>8095</v>
      </c>
      <c r="D1090" s="144">
        <v>40</v>
      </c>
      <c r="E1090">
        <v>4.3999999999999997E-2</v>
      </c>
      <c r="F1090">
        <v>0.57399999999999995</v>
      </c>
      <c r="G1090" s="6">
        <v>16773</v>
      </c>
      <c r="H1090" s="6">
        <v>228</v>
      </c>
      <c r="I1090" s="144" t="s">
        <v>335</v>
      </c>
      <c r="J1090" s="144">
        <v>50</v>
      </c>
      <c r="K1090" s="6">
        <v>4246</v>
      </c>
      <c r="L1090" s="6">
        <v>160</v>
      </c>
      <c r="M1090">
        <v>0</v>
      </c>
    </row>
    <row r="1091" spans="1:13" hidden="1" x14ac:dyDescent="0.25">
      <c r="A1091" t="s">
        <v>127</v>
      </c>
      <c r="B1091" t="s">
        <v>478</v>
      </c>
      <c r="C1091" t="s">
        <v>8094</v>
      </c>
      <c r="D1091" s="144">
        <v>40</v>
      </c>
      <c r="E1091">
        <v>4.8000000000000001E-2</v>
      </c>
      <c r="F1091">
        <v>0.218</v>
      </c>
      <c r="G1091" s="6">
        <v>40747</v>
      </c>
      <c r="H1091" s="6">
        <v>219</v>
      </c>
      <c r="I1091" s="144" t="s">
        <v>46</v>
      </c>
      <c r="J1091" s="144">
        <v>20</v>
      </c>
      <c r="K1091" s="6">
        <v>1944</v>
      </c>
      <c r="L1091" s="6">
        <v>80</v>
      </c>
      <c r="M1091">
        <v>0</v>
      </c>
    </row>
    <row r="1092" spans="1:13" hidden="1" x14ac:dyDescent="0.25">
      <c r="A1092" t="s">
        <v>127</v>
      </c>
      <c r="B1092" t="s">
        <v>8093</v>
      </c>
      <c r="C1092" t="s">
        <v>1440</v>
      </c>
      <c r="D1092" s="144">
        <v>40</v>
      </c>
      <c r="E1092">
        <v>9.1999999999999998E-2</v>
      </c>
      <c r="F1092">
        <v>0.625</v>
      </c>
      <c r="G1092" s="6">
        <v>11067</v>
      </c>
      <c r="H1092" s="6">
        <v>116</v>
      </c>
      <c r="I1092" s="144" t="s">
        <v>335</v>
      </c>
      <c r="J1092" s="144">
        <v>35</v>
      </c>
      <c r="K1092" s="6">
        <v>2017</v>
      </c>
      <c r="L1092" s="6">
        <v>73</v>
      </c>
      <c r="M1092">
        <v>0</v>
      </c>
    </row>
    <row r="1093" spans="1:13" hidden="1" x14ac:dyDescent="0.25">
      <c r="A1093" t="s">
        <v>127</v>
      </c>
      <c r="B1093" t="s">
        <v>1622</v>
      </c>
      <c r="C1093" t="s">
        <v>6254</v>
      </c>
      <c r="D1093" s="144">
        <v>40</v>
      </c>
      <c r="E1093">
        <v>7.2999999999999995E-2</v>
      </c>
      <c r="F1093">
        <v>0.65500000000000003</v>
      </c>
      <c r="G1093" s="6">
        <v>8504</v>
      </c>
      <c r="H1093" s="6">
        <v>187</v>
      </c>
      <c r="I1093" s="144" t="s">
        <v>335</v>
      </c>
      <c r="J1093" s="144">
        <v>68</v>
      </c>
      <c r="K1093" s="6">
        <v>3550</v>
      </c>
      <c r="L1093" s="6">
        <v>150</v>
      </c>
      <c r="M1093">
        <v>0</v>
      </c>
    </row>
    <row r="1094" spans="1:13" hidden="1" x14ac:dyDescent="0.25">
      <c r="A1094" t="s">
        <v>127</v>
      </c>
      <c r="B1094" t="s">
        <v>8092</v>
      </c>
      <c r="C1094" t="s">
        <v>5787</v>
      </c>
      <c r="D1094" s="144">
        <v>40</v>
      </c>
      <c r="E1094">
        <v>6.3E-2</v>
      </c>
      <c r="F1094">
        <v>1</v>
      </c>
      <c r="G1094" s="6">
        <v>3429</v>
      </c>
      <c r="H1094" s="6">
        <v>84</v>
      </c>
      <c r="I1094" s="144" t="s">
        <v>627</v>
      </c>
      <c r="J1094" s="144">
        <v>48</v>
      </c>
      <c r="K1094" s="6">
        <v>1175</v>
      </c>
      <c r="L1094" s="6">
        <v>70</v>
      </c>
      <c r="M1094">
        <v>4.0000000000000001E-3</v>
      </c>
    </row>
    <row r="1095" spans="1:13" hidden="1" x14ac:dyDescent="0.25">
      <c r="A1095" t="s">
        <v>127</v>
      </c>
      <c r="B1095" t="s">
        <v>8091</v>
      </c>
      <c r="C1095" t="s">
        <v>8090</v>
      </c>
      <c r="D1095" s="144">
        <v>40</v>
      </c>
      <c r="E1095">
        <v>0.111</v>
      </c>
      <c r="F1095">
        <v>0.81</v>
      </c>
      <c r="G1095" s="6">
        <v>3815</v>
      </c>
      <c r="H1095" s="6">
        <v>63</v>
      </c>
      <c r="I1095" s="144" t="s">
        <v>627</v>
      </c>
      <c r="J1095" s="144">
        <v>35</v>
      </c>
      <c r="K1095" s="6">
        <v>813</v>
      </c>
      <c r="L1095" s="6">
        <v>30</v>
      </c>
      <c r="M1095">
        <v>0</v>
      </c>
    </row>
    <row r="1096" spans="1:13" hidden="1" x14ac:dyDescent="0.25">
      <c r="A1096" t="s">
        <v>127</v>
      </c>
      <c r="B1096" t="s">
        <v>8089</v>
      </c>
      <c r="C1096" t="s">
        <v>8088</v>
      </c>
      <c r="D1096" s="144">
        <v>38</v>
      </c>
      <c r="E1096">
        <v>6.9000000000000006E-2</v>
      </c>
      <c r="F1096">
        <v>1</v>
      </c>
      <c r="G1096" s="6">
        <v>1058</v>
      </c>
      <c r="H1096" s="6">
        <v>42</v>
      </c>
      <c r="I1096" s="144" t="s">
        <v>627</v>
      </c>
      <c r="J1096" s="144">
        <v>60</v>
      </c>
      <c r="K1096" s="6">
        <v>1058</v>
      </c>
      <c r="L1096" s="6">
        <v>42</v>
      </c>
      <c r="M1096">
        <v>0</v>
      </c>
    </row>
    <row r="1097" spans="1:13" hidden="1" x14ac:dyDescent="0.25">
      <c r="A1097" t="s">
        <v>127</v>
      </c>
      <c r="B1097" t="s">
        <v>5625</v>
      </c>
      <c r="C1097" t="s">
        <v>8087</v>
      </c>
      <c r="D1097" s="144">
        <v>38</v>
      </c>
      <c r="E1097">
        <v>4.5999999999999999E-2</v>
      </c>
      <c r="F1097">
        <v>0.93100000000000005</v>
      </c>
      <c r="G1097" s="6">
        <v>4452</v>
      </c>
      <c r="H1097" s="6">
        <v>130</v>
      </c>
      <c r="I1097" s="144" t="s">
        <v>627</v>
      </c>
      <c r="J1097" s="144">
        <v>63</v>
      </c>
      <c r="K1097" s="6">
        <v>2524</v>
      </c>
      <c r="L1097" s="6">
        <v>115</v>
      </c>
      <c r="M1097">
        <v>0</v>
      </c>
    </row>
    <row r="1098" spans="1:13" hidden="1" x14ac:dyDescent="0.25">
      <c r="A1098" t="s">
        <v>127</v>
      </c>
      <c r="B1098" t="s">
        <v>8086</v>
      </c>
      <c r="C1098" t="s">
        <v>1503</v>
      </c>
      <c r="D1098" s="144">
        <v>38</v>
      </c>
      <c r="E1098">
        <v>6.6000000000000003E-2</v>
      </c>
      <c r="F1098">
        <v>1</v>
      </c>
      <c r="G1098" s="6">
        <v>1586</v>
      </c>
      <c r="H1098" s="6">
        <v>72</v>
      </c>
      <c r="I1098" s="144" t="s">
        <v>627</v>
      </c>
      <c r="J1098" s="144">
        <v>58</v>
      </c>
      <c r="K1098" s="6">
        <v>1172</v>
      </c>
      <c r="L1098" s="6">
        <v>69</v>
      </c>
      <c r="M1098">
        <v>0</v>
      </c>
    </row>
    <row r="1099" spans="1:13" hidden="1" x14ac:dyDescent="0.25">
      <c r="A1099" t="s">
        <v>127</v>
      </c>
      <c r="B1099" t="s">
        <v>1641</v>
      </c>
      <c r="C1099" t="s">
        <v>8085</v>
      </c>
      <c r="D1099" s="144">
        <v>38</v>
      </c>
      <c r="E1099">
        <v>9.7000000000000003E-2</v>
      </c>
      <c r="F1099">
        <v>0.66</v>
      </c>
      <c r="G1099" s="6">
        <v>7671</v>
      </c>
      <c r="H1099" s="6">
        <v>77</v>
      </c>
      <c r="I1099" s="144" t="s">
        <v>627</v>
      </c>
      <c r="J1099" s="144">
        <v>25</v>
      </c>
      <c r="K1099" s="6">
        <v>1013</v>
      </c>
      <c r="L1099" s="6">
        <v>43</v>
      </c>
      <c r="M1099">
        <v>0</v>
      </c>
    </row>
    <row r="1100" spans="1:13" hidden="1" x14ac:dyDescent="0.25">
      <c r="A1100" t="s">
        <v>127</v>
      </c>
      <c r="B1100" t="s">
        <v>2431</v>
      </c>
      <c r="C1100" t="s">
        <v>8042</v>
      </c>
      <c r="D1100" s="144">
        <v>38</v>
      </c>
      <c r="E1100">
        <v>0.09</v>
      </c>
      <c r="F1100">
        <v>0.61599999999999999</v>
      </c>
      <c r="G1100" s="6">
        <v>9914</v>
      </c>
      <c r="H1100" s="6">
        <v>106</v>
      </c>
      <c r="I1100" s="144" t="s">
        <v>335</v>
      </c>
      <c r="J1100" s="144">
        <v>35</v>
      </c>
      <c r="K1100" s="6">
        <v>1752</v>
      </c>
      <c r="L1100" s="6">
        <v>65</v>
      </c>
      <c r="M1100">
        <v>0</v>
      </c>
    </row>
    <row r="1101" spans="1:13" hidden="1" x14ac:dyDescent="0.25">
      <c r="A1101" t="s">
        <v>127</v>
      </c>
      <c r="B1101" t="s">
        <v>4882</v>
      </c>
      <c r="C1101" t="s">
        <v>8084</v>
      </c>
      <c r="D1101" s="144">
        <v>38</v>
      </c>
      <c r="E1101">
        <v>9.0999999999999998E-2</v>
      </c>
      <c r="F1101">
        <v>0.68100000000000005</v>
      </c>
      <c r="G1101" s="6">
        <v>10510</v>
      </c>
      <c r="H1101" s="6">
        <v>81</v>
      </c>
      <c r="I1101" s="144" t="s">
        <v>335</v>
      </c>
      <c r="J1101" s="144">
        <v>23</v>
      </c>
      <c r="K1101" s="6">
        <v>1075</v>
      </c>
      <c r="L1101" s="6">
        <v>42</v>
      </c>
      <c r="M1101">
        <v>0</v>
      </c>
    </row>
    <row r="1102" spans="1:13" hidden="1" x14ac:dyDescent="0.25">
      <c r="A1102" t="s">
        <v>127</v>
      </c>
      <c r="B1102" t="s">
        <v>310</v>
      </c>
      <c r="C1102" t="s">
        <v>1660</v>
      </c>
      <c r="D1102" s="144">
        <v>38</v>
      </c>
      <c r="E1102">
        <v>6.5000000000000002E-2</v>
      </c>
      <c r="F1102">
        <v>1</v>
      </c>
      <c r="G1102" s="6">
        <v>2648</v>
      </c>
      <c r="H1102" s="6">
        <v>75</v>
      </c>
      <c r="I1102" s="144" t="s">
        <v>627</v>
      </c>
      <c r="J1102" s="144">
        <v>68</v>
      </c>
      <c r="K1102" s="6">
        <v>2648</v>
      </c>
      <c r="L1102" s="6">
        <v>75</v>
      </c>
      <c r="M1102">
        <v>0</v>
      </c>
    </row>
    <row r="1103" spans="1:13" hidden="1" x14ac:dyDescent="0.25">
      <c r="A1103" t="s">
        <v>127</v>
      </c>
      <c r="B1103" t="s">
        <v>8083</v>
      </c>
      <c r="C1103" t="s">
        <v>8082</v>
      </c>
      <c r="D1103" s="144">
        <v>38</v>
      </c>
      <c r="E1103">
        <v>9.8000000000000004E-2</v>
      </c>
      <c r="F1103">
        <v>0.79900000000000004</v>
      </c>
      <c r="G1103" s="6">
        <v>6045</v>
      </c>
      <c r="H1103" s="6">
        <v>42</v>
      </c>
      <c r="I1103" s="144" t="s">
        <v>627</v>
      </c>
      <c r="J1103" s="144">
        <v>13</v>
      </c>
      <c r="K1103" s="6">
        <v>422</v>
      </c>
      <c r="L1103" s="6">
        <v>20</v>
      </c>
      <c r="M1103">
        <v>0</v>
      </c>
    </row>
    <row r="1104" spans="1:13" hidden="1" x14ac:dyDescent="0.25">
      <c r="A1104" t="s">
        <v>127</v>
      </c>
      <c r="B1104" t="s">
        <v>8081</v>
      </c>
      <c r="C1104" t="s">
        <v>8080</v>
      </c>
      <c r="D1104" s="144">
        <v>35</v>
      </c>
      <c r="E1104">
        <v>2.9000000000000001E-2</v>
      </c>
      <c r="F1104">
        <v>0.77100000000000002</v>
      </c>
      <c r="G1104" s="6">
        <v>7165</v>
      </c>
      <c r="H1104" s="6">
        <v>170</v>
      </c>
      <c r="I1104" s="144" t="s">
        <v>335</v>
      </c>
      <c r="J1104" s="144">
        <v>53</v>
      </c>
      <c r="K1104" s="6">
        <v>2944</v>
      </c>
      <c r="L1104" s="6">
        <v>147</v>
      </c>
      <c r="M1104">
        <v>0</v>
      </c>
    </row>
    <row r="1105" spans="1:13" hidden="1" x14ac:dyDescent="0.25">
      <c r="A1105" t="s">
        <v>127</v>
      </c>
      <c r="B1105" t="s">
        <v>663</v>
      </c>
      <c r="C1105" t="s">
        <v>2510</v>
      </c>
      <c r="D1105" s="144">
        <v>35</v>
      </c>
      <c r="E1105">
        <v>3.2000000000000001E-2</v>
      </c>
      <c r="F1105">
        <v>1</v>
      </c>
      <c r="G1105" s="6">
        <v>2708</v>
      </c>
      <c r="H1105" s="6">
        <v>67</v>
      </c>
      <c r="I1105" s="144" t="s">
        <v>627</v>
      </c>
      <c r="J1105" s="144">
        <v>38</v>
      </c>
      <c r="K1105" s="6">
        <v>947</v>
      </c>
      <c r="L1105" s="6">
        <v>48</v>
      </c>
      <c r="M1105">
        <v>0</v>
      </c>
    </row>
    <row r="1106" spans="1:13" hidden="1" x14ac:dyDescent="0.25">
      <c r="A1106" t="s">
        <v>127</v>
      </c>
      <c r="B1106" t="s">
        <v>8079</v>
      </c>
      <c r="C1106" t="s">
        <v>2316</v>
      </c>
      <c r="D1106" s="144">
        <v>35</v>
      </c>
      <c r="E1106">
        <v>7.5999999999999998E-2</v>
      </c>
      <c r="F1106">
        <v>0.78500000000000003</v>
      </c>
      <c r="G1106" s="6">
        <v>7343</v>
      </c>
      <c r="H1106" s="6">
        <v>75</v>
      </c>
      <c r="I1106" s="144" t="s">
        <v>627</v>
      </c>
      <c r="J1106" s="144">
        <v>28</v>
      </c>
      <c r="K1106" s="6">
        <v>1113</v>
      </c>
      <c r="L1106" s="6">
        <v>52</v>
      </c>
      <c r="M1106">
        <v>0</v>
      </c>
    </row>
    <row r="1107" spans="1:13" hidden="1" x14ac:dyDescent="0.25">
      <c r="A1107" t="s">
        <v>127</v>
      </c>
      <c r="B1107" t="s">
        <v>8078</v>
      </c>
      <c r="C1107" t="s">
        <v>8077</v>
      </c>
      <c r="D1107" s="144">
        <v>35</v>
      </c>
      <c r="E1107">
        <v>4.9000000000000002E-2</v>
      </c>
      <c r="F1107">
        <v>1</v>
      </c>
      <c r="G1107" s="6">
        <v>971</v>
      </c>
      <c r="H1107" s="6">
        <v>36</v>
      </c>
      <c r="I1107" s="144" t="s">
        <v>627</v>
      </c>
      <c r="J1107" s="144">
        <v>58</v>
      </c>
      <c r="K1107" s="6">
        <v>971</v>
      </c>
      <c r="L1107" s="6">
        <v>36</v>
      </c>
      <c r="M1107">
        <v>0</v>
      </c>
    </row>
    <row r="1108" spans="1:13" hidden="1" x14ac:dyDescent="0.25">
      <c r="A1108" t="s">
        <v>127</v>
      </c>
      <c r="B1108" t="s">
        <v>8076</v>
      </c>
      <c r="C1108" t="s">
        <v>8075</v>
      </c>
      <c r="D1108" s="144">
        <v>35</v>
      </c>
      <c r="E1108">
        <v>8.6999999999999994E-2</v>
      </c>
      <c r="F1108">
        <v>0.45900000000000002</v>
      </c>
      <c r="G1108" s="6">
        <v>11293</v>
      </c>
      <c r="H1108" s="6">
        <v>109</v>
      </c>
      <c r="I1108" s="144" t="s">
        <v>335</v>
      </c>
      <c r="J1108" s="144">
        <v>30</v>
      </c>
      <c r="K1108" s="6">
        <v>1996</v>
      </c>
      <c r="L1108" s="6">
        <v>70</v>
      </c>
      <c r="M1108">
        <v>0</v>
      </c>
    </row>
    <row r="1109" spans="1:13" hidden="1" x14ac:dyDescent="0.25">
      <c r="A1109" t="s">
        <v>127</v>
      </c>
      <c r="B1109" t="s">
        <v>2079</v>
      </c>
      <c r="C1109" t="s">
        <v>4013</v>
      </c>
      <c r="D1109" s="144">
        <v>35</v>
      </c>
      <c r="E1109">
        <v>8.5000000000000006E-2</v>
      </c>
      <c r="F1109">
        <v>0.38400000000000001</v>
      </c>
      <c r="G1109" s="6">
        <v>9685</v>
      </c>
      <c r="H1109" s="6">
        <v>182</v>
      </c>
      <c r="I1109" s="144" t="s">
        <v>335</v>
      </c>
      <c r="J1109" s="144">
        <v>58</v>
      </c>
      <c r="K1109" s="6">
        <v>3320</v>
      </c>
      <c r="L1109" s="6">
        <v>146</v>
      </c>
      <c r="M1109">
        <v>0</v>
      </c>
    </row>
    <row r="1110" spans="1:13" hidden="1" x14ac:dyDescent="0.25">
      <c r="A1110" t="s">
        <v>127</v>
      </c>
      <c r="B1110" t="s">
        <v>8074</v>
      </c>
      <c r="C1110" t="s">
        <v>1608</v>
      </c>
      <c r="D1110" s="144">
        <v>35</v>
      </c>
      <c r="E1110">
        <v>4.8000000000000001E-2</v>
      </c>
      <c r="F1110">
        <v>0.55300000000000005</v>
      </c>
      <c r="G1110" s="6">
        <v>10017</v>
      </c>
      <c r="H1110" s="6">
        <v>139</v>
      </c>
      <c r="I1110" s="144" t="s">
        <v>335</v>
      </c>
      <c r="J1110" s="144">
        <v>43</v>
      </c>
      <c r="K1110" s="6">
        <v>2681</v>
      </c>
      <c r="L1110" s="6">
        <v>99</v>
      </c>
      <c r="M1110">
        <v>1E-3</v>
      </c>
    </row>
    <row r="1111" spans="1:13" hidden="1" x14ac:dyDescent="0.25">
      <c r="A1111" t="s">
        <v>127</v>
      </c>
      <c r="B1111" t="s">
        <v>8073</v>
      </c>
      <c r="C1111" t="s">
        <v>8052</v>
      </c>
      <c r="D1111" s="144">
        <v>35</v>
      </c>
      <c r="E1111">
        <v>5.8999999999999997E-2</v>
      </c>
      <c r="F1111">
        <v>0.26800000000000002</v>
      </c>
      <c r="G1111" s="6">
        <v>17606</v>
      </c>
      <c r="H1111" s="6">
        <v>201</v>
      </c>
      <c r="I1111" s="144" t="s">
        <v>335</v>
      </c>
      <c r="J1111" s="144">
        <v>35</v>
      </c>
      <c r="K1111" s="6">
        <v>3007</v>
      </c>
      <c r="L1111" s="6">
        <v>133</v>
      </c>
      <c r="M1111">
        <v>0</v>
      </c>
    </row>
    <row r="1112" spans="1:13" hidden="1" x14ac:dyDescent="0.25">
      <c r="A1112" t="s">
        <v>127</v>
      </c>
      <c r="B1112" t="s">
        <v>975</v>
      </c>
      <c r="C1112" t="s">
        <v>8072</v>
      </c>
      <c r="D1112" s="144">
        <v>35</v>
      </c>
      <c r="E1112">
        <v>9.5000000000000001E-2</v>
      </c>
      <c r="F1112">
        <v>0.68400000000000005</v>
      </c>
      <c r="G1112" s="6">
        <v>6100</v>
      </c>
      <c r="H1112" s="6">
        <v>40</v>
      </c>
      <c r="I1112" s="144" t="s">
        <v>627</v>
      </c>
      <c r="J1112" s="144">
        <v>18</v>
      </c>
      <c r="K1112" s="6">
        <v>615</v>
      </c>
      <c r="L1112" s="6">
        <v>24</v>
      </c>
      <c r="M1112">
        <v>0</v>
      </c>
    </row>
    <row r="1113" spans="1:13" hidden="1" x14ac:dyDescent="0.25">
      <c r="A1113" t="s">
        <v>127</v>
      </c>
      <c r="B1113" t="s">
        <v>8071</v>
      </c>
      <c r="C1113" t="s">
        <v>8020</v>
      </c>
      <c r="D1113" s="144">
        <v>35</v>
      </c>
      <c r="E1113">
        <v>0.111</v>
      </c>
      <c r="F1113">
        <v>0.41799999999999998</v>
      </c>
      <c r="G1113" s="6">
        <v>10287</v>
      </c>
      <c r="H1113" s="6">
        <v>80</v>
      </c>
      <c r="I1113" s="144" t="s">
        <v>627</v>
      </c>
      <c r="J1113" s="144">
        <v>30</v>
      </c>
      <c r="K1113" s="6">
        <v>1653</v>
      </c>
      <c r="L1113" s="6">
        <v>42</v>
      </c>
      <c r="M1113">
        <v>0</v>
      </c>
    </row>
    <row r="1114" spans="1:13" hidden="1" x14ac:dyDescent="0.25">
      <c r="A1114" t="s">
        <v>127</v>
      </c>
      <c r="B1114" t="s">
        <v>8070</v>
      </c>
      <c r="C1114" t="s">
        <v>8069</v>
      </c>
      <c r="D1114" s="144">
        <v>33</v>
      </c>
      <c r="E1114">
        <v>2.7E-2</v>
      </c>
      <c r="F1114">
        <v>1</v>
      </c>
      <c r="G1114" s="6">
        <v>941</v>
      </c>
      <c r="H1114" s="6">
        <v>44</v>
      </c>
      <c r="I1114" s="144" t="s">
        <v>627</v>
      </c>
      <c r="J1114" s="144">
        <v>53</v>
      </c>
      <c r="K1114" s="6">
        <v>941</v>
      </c>
      <c r="L1114" s="6">
        <v>44</v>
      </c>
      <c r="M1114">
        <v>0</v>
      </c>
    </row>
    <row r="1115" spans="1:13" hidden="1" x14ac:dyDescent="0.25">
      <c r="A1115" t="s">
        <v>127</v>
      </c>
      <c r="B1115" t="s">
        <v>8068</v>
      </c>
      <c r="C1115" t="s">
        <v>8067</v>
      </c>
      <c r="D1115" s="144">
        <v>33</v>
      </c>
      <c r="E1115">
        <v>4.2999999999999997E-2</v>
      </c>
      <c r="F1115">
        <v>0.80200000000000005</v>
      </c>
      <c r="G1115" s="6">
        <v>7564</v>
      </c>
      <c r="H1115" s="6">
        <v>111</v>
      </c>
      <c r="I1115" s="144" t="s">
        <v>335</v>
      </c>
      <c r="J1115" s="144">
        <v>50</v>
      </c>
      <c r="K1115" s="6">
        <v>2765</v>
      </c>
      <c r="L1115" s="6">
        <v>82</v>
      </c>
      <c r="M1115">
        <v>2E-3</v>
      </c>
    </row>
    <row r="1116" spans="1:13" hidden="1" x14ac:dyDescent="0.25">
      <c r="A1116" t="s">
        <v>127</v>
      </c>
      <c r="B1116" t="s">
        <v>8066</v>
      </c>
      <c r="C1116" t="s">
        <v>6618</v>
      </c>
      <c r="D1116" s="144">
        <v>33</v>
      </c>
      <c r="E1116">
        <v>8.0000000000000002E-3</v>
      </c>
      <c r="F1116">
        <v>1</v>
      </c>
      <c r="G1116" s="6">
        <v>580</v>
      </c>
      <c r="H1116" s="6">
        <v>16</v>
      </c>
      <c r="I1116" s="144" t="s">
        <v>627</v>
      </c>
      <c r="J1116" s="144">
        <v>35</v>
      </c>
      <c r="K1116" s="6">
        <v>580</v>
      </c>
      <c r="L1116" s="6">
        <v>16</v>
      </c>
      <c r="M1116">
        <v>0</v>
      </c>
    </row>
    <row r="1117" spans="1:13" hidden="1" x14ac:dyDescent="0.25">
      <c r="A1117" t="s">
        <v>127</v>
      </c>
      <c r="B1117" t="s">
        <v>8065</v>
      </c>
      <c r="C1117" t="s">
        <v>8064</v>
      </c>
      <c r="D1117" s="144">
        <v>33</v>
      </c>
      <c r="E1117">
        <v>5.5E-2</v>
      </c>
      <c r="F1117">
        <v>0.98699999999999999</v>
      </c>
      <c r="G1117" s="6">
        <v>3146</v>
      </c>
      <c r="H1117" s="6">
        <v>69</v>
      </c>
      <c r="I1117" s="144" t="s">
        <v>627</v>
      </c>
      <c r="J1117" s="144">
        <v>53</v>
      </c>
      <c r="K1117" s="6">
        <v>1577</v>
      </c>
      <c r="L1117" s="6">
        <v>60</v>
      </c>
      <c r="M1117">
        <v>0</v>
      </c>
    </row>
    <row r="1118" spans="1:13" hidden="1" x14ac:dyDescent="0.25">
      <c r="A1118" t="s">
        <v>127</v>
      </c>
      <c r="B1118" t="s">
        <v>8063</v>
      </c>
      <c r="C1118" t="s">
        <v>8062</v>
      </c>
      <c r="D1118" s="144">
        <v>33</v>
      </c>
      <c r="E1118">
        <v>5.6000000000000001E-2</v>
      </c>
      <c r="F1118">
        <v>0.91900000000000004</v>
      </c>
      <c r="G1118" s="6">
        <v>4403</v>
      </c>
      <c r="H1118" s="6">
        <v>50</v>
      </c>
      <c r="I1118" s="144" t="s">
        <v>627</v>
      </c>
      <c r="J1118" s="144">
        <v>25</v>
      </c>
      <c r="K1118" s="6">
        <v>752</v>
      </c>
      <c r="L1118" s="6">
        <v>34</v>
      </c>
      <c r="M1118">
        <v>0</v>
      </c>
    </row>
    <row r="1119" spans="1:13" hidden="1" x14ac:dyDescent="0.25">
      <c r="A1119" t="s">
        <v>127</v>
      </c>
      <c r="B1119" t="s">
        <v>8061</v>
      </c>
      <c r="C1119" t="s">
        <v>8060</v>
      </c>
      <c r="D1119" s="144">
        <v>33</v>
      </c>
      <c r="E1119">
        <v>3.7999999999999999E-2</v>
      </c>
      <c r="F1119">
        <v>1</v>
      </c>
      <c r="G1119" s="6">
        <v>495</v>
      </c>
      <c r="H1119" s="6">
        <v>27</v>
      </c>
      <c r="I1119" s="144" t="s">
        <v>627</v>
      </c>
      <c r="J1119" s="144">
        <v>50</v>
      </c>
      <c r="K1119" s="6">
        <v>495</v>
      </c>
      <c r="L1119" s="6">
        <v>27</v>
      </c>
      <c r="M1119">
        <v>0</v>
      </c>
    </row>
    <row r="1120" spans="1:13" hidden="1" x14ac:dyDescent="0.25">
      <c r="A1120" t="s">
        <v>127</v>
      </c>
      <c r="B1120" t="s">
        <v>2431</v>
      </c>
      <c r="C1120" t="s">
        <v>8059</v>
      </c>
      <c r="D1120" s="144">
        <v>33</v>
      </c>
      <c r="E1120">
        <v>7.2999999999999995E-2</v>
      </c>
      <c r="F1120">
        <v>1</v>
      </c>
      <c r="G1120" s="6">
        <v>3357</v>
      </c>
      <c r="H1120" s="6">
        <v>49</v>
      </c>
      <c r="I1120" s="144" t="s">
        <v>627</v>
      </c>
      <c r="J1120" s="144">
        <v>53</v>
      </c>
      <c r="K1120" s="6">
        <v>1479</v>
      </c>
      <c r="L1120" s="6">
        <v>44</v>
      </c>
      <c r="M1120">
        <v>0</v>
      </c>
    </row>
    <row r="1121" spans="1:13" hidden="1" x14ac:dyDescent="0.25">
      <c r="A1121" t="s">
        <v>127</v>
      </c>
      <c r="B1121" t="s">
        <v>8058</v>
      </c>
      <c r="C1121" t="s">
        <v>8057</v>
      </c>
      <c r="D1121" s="144">
        <v>33</v>
      </c>
      <c r="E1121">
        <v>0.10199999999999999</v>
      </c>
      <c r="F1121">
        <v>0.42699999999999999</v>
      </c>
      <c r="G1121" s="6">
        <v>9148</v>
      </c>
      <c r="H1121" s="6">
        <v>124</v>
      </c>
      <c r="I1121" s="144" t="s">
        <v>627</v>
      </c>
      <c r="J1121" s="144">
        <v>50</v>
      </c>
      <c r="K1121" s="6">
        <v>2450</v>
      </c>
      <c r="L1121" s="6">
        <v>99</v>
      </c>
      <c r="M1121">
        <v>0</v>
      </c>
    </row>
    <row r="1122" spans="1:13" hidden="1" x14ac:dyDescent="0.25">
      <c r="A1122" t="s">
        <v>127</v>
      </c>
      <c r="B1122" t="s">
        <v>8056</v>
      </c>
      <c r="C1122" t="s">
        <v>8055</v>
      </c>
      <c r="D1122" s="144">
        <v>33</v>
      </c>
      <c r="E1122">
        <v>2.1999999999999999E-2</v>
      </c>
      <c r="F1122">
        <v>1</v>
      </c>
      <c r="G1122" s="6">
        <v>617</v>
      </c>
      <c r="H1122" s="6">
        <v>6</v>
      </c>
      <c r="I1122" s="144" t="s">
        <v>627</v>
      </c>
      <c r="J1122" s="144">
        <v>13</v>
      </c>
      <c r="K1122" s="6">
        <v>23</v>
      </c>
      <c r="L1122" s="6">
        <v>4</v>
      </c>
      <c r="M1122">
        <v>0</v>
      </c>
    </row>
    <row r="1123" spans="1:13" hidden="1" x14ac:dyDescent="0.25">
      <c r="A1123" t="s">
        <v>127</v>
      </c>
      <c r="B1123" t="s">
        <v>4882</v>
      </c>
      <c r="C1123" t="s">
        <v>8054</v>
      </c>
      <c r="D1123" s="144">
        <v>33</v>
      </c>
      <c r="E1123">
        <v>0.02</v>
      </c>
      <c r="F1123">
        <v>1</v>
      </c>
      <c r="G1123" s="6">
        <v>571</v>
      </c>
      <c r="H1123" s="6">
        <v>29</v>
      </c>
      <c r="I1123" s="144" t="s">
        <v>627</v>
      </c>
      <c r="J1123" s="144">
        <v>43</v>
      </c>
      <c r="K1123" s="6">
        <v>571</v>
      </c>
      <c r="L1123" s="6">
        <v>29</v>
      </c>
      <c r="M1123">
        <v>0</v>
      </c>
    </row>
    <row r="1124" spans="1:13" hidden="1" x14ac:dyDescent="0.25">
      <c r="A1124" t="s">
        <v>127</v>
      </c>
      <c r="B1124" t="s">
        <v>8053</v>
      </c>
      <c r="C1124" t="s">
        <v>8052</v>
      </c>
      <c r="D1124" s="144">
        <v>33</v>
      </c>
      <c r="E1124">
        <v>7.4999999999999997E-2</v>
      </c>
      <c r="F1124">
        <v>0.27900000000000003</v>
      </c>
      <c r="G1124" s="6">
        <v>16120</v>
      </c>
      <c r="H1124" s="6">
        <v>130</v>
      </c>
      <c r="I1124" s="144" t="s">
        <v>335</v>
      </c>
      <c r="J1124" s="144">
        <v>20</v>
      </c>
      <c r="K1124" s="6">
        <v>1562</v>
      </c>
      <c r="L1124" s="6">
        <v>64</v>
      </c>
      <c r="M1124">
        <v>0</v>
      </c>
    </row>
    <row r="1125" spans="1:13" hidden="1" x14ac:dyDescent="0.25">
      <c r="A1125" t="s">
        <v>127</v>
      </c>
      <c r="B1125" t="s">
        <v>8051</v>
      </c>
      <c r="C1125" t="s">
        <v>685</v>
      </c>
      <c r="D1125" s="144">
        <v>33</v>
      </c>
      <c r="E1125">
        <v>5.1999999999999998E-2</v>
      </c>
      <c r="F1125">
        <v>0.98699999999999999</v>
      </c>
      <c r="G1125" s="6">
        <v>3392</v>
      </c>
      <c r="H1125" s="6">
        <v>85</v>
      </c>
      <c r="I1125" s="144" t="s">
        <v>627</v>
      </c>
      <c r="J1125" s="144">
        <v>58</v>
      </c>
      <c r="K1125" s="6">
        <v>2045</v>
      </c>
      <c r="L1125" s="6">
        <v>73</v>
      </c>
      <c r="M1125">
        <v>0</v>
      </c>
    </row>
    <row r="1126" spans="1:13" hidden="1" x14ac:dyDescent="0.25">
      <c r="A1126" t="s">
        <v>127</v>
      </c>
      <c r="B1126" t="s">
        <v>8050</v>
      </c>
      <c r="C1126" t="s">
        <v>8049</v>
      </c>
      <c r="D1126" s="144">
        <v>33</v>
      </c>
      <c r="E1126">
        <v>7.1999999999999995E-2</v>
      </c>
      <c r="F1126">
        <v>0.44</v>
      </c>
      <c r="G1126" s="6">
        <v>8424</v>
      </c>
      <c r="H1126" s="6">
        <v>199</v>
      </c>
      <c r="I1126" s="144" t="s">
        <v>335</v>
      </c>
      <c r="J1126" s="144">
        <v>50</v>
      </c>
      <c r="K1126" s="6">
        <v>2529</v>
      </c>
      <c r="L1126" s="6">
        <v>156</v>
      </c>
      <c r="M1126">
        <v>0</v>
      </c>
    </row>
    <row r="1127" spans="1:13" hidden="1" x14ac:dyDescent="0.25">
      <c r="A1127" t="s">
        <v>127</v>
      </c>
      <c r="B1127" t="s">
        <v>8048</v>
      </c>
      <c r="C1127" t="s">
        <v>8047</v>
      </c>
      <c r="D1127" s="144">
        <v>33</v>
      </c>
      <c r="E1127">
        <v>0.03</v>
      </c>
      <c r="F1127">
        <v>1</v>
      </c>
      <c r="G1127" s="6">
        <v>571</v>
      </c>
      <c r="H1127" s="6">
        <v>23</v>
      </c>
      <c r="I1127" s="144" t="s">
        <v>627</v>
      </c>
      <c r="J1127" s="144">
        <v>50</v>
      </c>
      <c r="K1127" s="6">
        <v>571</v>
      </c>
      <c r="L1127" s="6">
        <v>23</v>
      </c>
      <c r="M1127">
        <v>0</v>
      </c>
    </row>
    <row r="1128" spans="1:13" hidden="1" x14ac:dyDescent="0.25">
      <c r="A1128" t="s">
        <v>127</v>
      </c>
      <c r="B1128" t="s">
        <v>8046</v>
      </c>
      <c r="C1128" t="s">
        <v>8045</v>
      </c>
      <c r="D1128" s="144">
        <v>33</v>
      </c>
      <c r="E1128">
        <v>8.0000000000000002E-3</v>
      </c>
      <c r="F1128">
        <v>1</v>
      </c>
      <c r="G1128" s="6">
        <v>1049</v>
      </c>
      <c r="H1128" s="6">
        <v>21</v>
      </c>
      <c r="I1128" s="144" t="s">
        <v>335</v>
      </c>
      <c r="J1128" s="144">
        <v>30</v>
      </c>
      <c r="K1128" s="6">
        <v>433</v>
      </c>
      <c r="L1128" s="6">
        <v>16</v>
      </c>
      <c r="M1128">
        <v>0</v>
      </c>
    </row>
    <row r="1129" spans="1:13" hidden="1" x14ac:dyDescent="0.25">
      <c r="A1129" t="s">
        <v>127</v>
      </c>
      <c r="B1129" t="s">
        <v>8044</v>
      </c>
      <c r="C1129" t="s">
        <v>6592</v>
      </c>
      <c r="D1129" s="144">
        <v>33</v>
      </c>
      <c r="E1129">
        <v>5.5E-2</v>
      </c>
      <c r="F1129">
        <v>0.92600000000000005</v>
      </c>
      <c r="G1129" s="6">
        <v>3747</v>
      </c>
      <c r="H1129" s="6">
        <v>36</v>
      </c>
      <c r="I1129" s="144" t="s">
        <v>627</v>
      </c>
      <c r="J1129" s="144">
        <v>33</v>
      </c>
      <c r="K1129" s="6">
        <v>871</v>
      </c>
      <c r="L1129" s="6">
        <v>28</v>
      </c>
      <c r="M1129">
        <v>0</v>
      </c>
    </row>
    <row r="1130" spans="1:13" hidden="1" x14ac:dyDescent="0.25">
      <c r="A1130" t="s">
        <v>127</v>
      </c>
      <c r="B1130" t="s">
        <v>8043</v>
      </c>
      <c r="C1130" t="s">
        <v>8042</v>
      </c>
      <c r="D1130" s="144">
        <v>33</v>
      </c>
      <c r="E1130">
        <v>9.4E-2</v>
      </c>
      <c r="F1130">
        <v>0.29599999999999999</v>
      </c>
      <c r="G1130" s="6">
        <v>10083</v>
      </c>
      <c r="H1130" s="6">
        <v>91</v>
      </c>
      <c r="I1130" s="144" t="s">
        <v>335</v>
      </c>
      <c r="J1130" s="144">
        <v>23</v>
      </c>
      <c r="K1130" s="6">
        <v>1319</v>
      </c>
      <c r="L1130" s="6">
        <v>55</v>
      </c>
      <c r="M1130">
        <v>0</v>
      </c>
    </row>
    <row r="1131" spans="1:13" hidden="1" x14ac:dyDescent="0.25">
      <c r="A1131" t="s">
        <v>127</v>
      </c>
      <c r="B1131" t="s">
        <v>8041</v>
      </c>
      <c r="C1131" t="s">
        <v>2228</v>
      </c>
      <c r="D1131" s="144">
        <v>30</v>
      </c>
      <c r="E1131">
        <v>5.3999999999999999E-2</v>
      </c>
      <c r="F1131">
        <v>0.78900000000000003</v>
      </c>
      <c r="G1131" s="6">
        <v>3799</v>
      </c>
      <c r="H1131" s="6">
        <v>57</v>
      </c>
      <c r="I1131" s="144" t="s">
        <v>627</v>
      </c>
      <c r="J1131" s="144">
        <v>28</v>
      </c>
      <c r="K1131" s="6">
        <v>806</v>
      </c>
      <c r="L1131" s="6">
        <v>45</v>
      </c>
      <c r="M1131">
        <v>0</v>
      </c>
    </row>
    <row r="1132" spans="1:13" hidden="1" x14ac:dyDescent="0.25">
      <c r="A1132" t="s">
        <v>127</v>
      </c>
      <c r="B1132" t="s">
        <v>1622</v>
      </c>
      <c r="C1132" t="s">
        <v>8040</v>
      </c>
      <c r="D1132" s="144">
        <v>30</v>
      </c>
      <c r="E1132">
        <v>0.06</v>
      </c>
      <c r="F1132">
        <v>0.89800000000000002</v>
      </c>
      <c r="G1132" s="6">
        <v>2746</v>
      </c>
      <c r="H1132" s="6">
        <v>52</v>
      </c>
      <c r="I1132" s="144" t="s">
        <v>627</v>
      </c>
      <c r="J1132" s="144">
        <v>38</v>
      </c>
      <c r="K1132" s="6">
        <v>763</v>
      </c>
      <c r="L1132" s="6">
        <v>44</v>
      </c>
      <c r="M1132">
        <v>0</v>
      </c>
    </row>
    <row r="1133" spans="1:13" hidden="1" x14ac:dyDescent="0.25">
      <c r="A1133" t="s">
        <v>127</v>
      </c>
      <c r="B1133" t="s">
        <v>8039</v>
      </c>
      <c r="C1133" t="s">
        <v>1957</v>
      </c>
      <c r="D1133" s="144">
        <v>30</v>
      </c>
      <c r="E1133">
        <v>6.6000000000000003E-2</v>
      </c>
      <c r="F1133">
        <v>0.372</v>
      </c>
      <c r="G1133" s="6">
        <v>7932</v>
      </c>
      <c r="H1133" s="6">
        <v>163</v>
      </c>
      <c r="I1133" s="144" t="s">
        <v>335</v>
      </c>
      <c r="J1133" s="144">
        <v>43</v>
      </c>
      <c r="K1133" s="6">
        <v>2184</v>
      </c>
      <c r="L1133" s="6">
        <v>134</v>
      </c>
      <c r="M1133">
        <v>2E-3</v>
      </c>
    </row>
    <row r="1134" spans="1:13" hidden="1" x14ac:dyDescent="0.25">
      <c r="A1134" t="s">
        <v>127</v>
      </c>
      <c r="B1134" t="s">
        <v>6172</v>
      </c>
      <c r="C1134" t="s">
        <v>1656</v>
      </c>
      <c r="D1134" s="144">
        <v>30</v>
      </c>
      <c r="E1134">
        <v>6.7000000000000004E-2</v>
      </c>
      <c r="F1134">
        <v>0.75900000000000001</v>
      </c>
      <c r="G1134" s="6">
        <v>5058</v>
      </c>
      <c r="H1134" s="6">
        <v>46</v>
      </c>
      <c r="I1134" s="144" t="s">
        <v>627</v>
      </c>
      <c r="J1134" s="144">
        <v>25</v>
      </c>
      <c r="K1134" s="6">
        <v>862</v>
      </c>
      <c r="L1134" s="6">
        <v>31</v>
      </c>
      <c r="M1134">
        <v>0</v>
      </c>
    </row>
    <row r="1135" spans="1:13" hidden="1" x14ac:dyDescent="0.25">
      <c r="A1135" t="s">
        <v>127</v>
      </c>
      <c r="B1135" t="s">
        <v>8038</v>
      </c>
      <c r="C1135" t="s">
        <v>8037</v>
      </c>
      <c r="D1135" s="144">
        <v>30</v>
      </c>
      <c r="E1135">
        <v>6.0999999999999999E-2</v>
      </c>
      <c r="F1135">
        <v>1</v>
      </c>
      <c r="G1135" s="6">
        <v>2719</v>
      </c>
      <c r="H1135" s="6">
        <v>18</v>
      </c>
      <c r="I1135" s="144" t="s">
        <v>627</v>
      </c>
      <c r="J1135" s="144">
        <v>18</v>
      </c>
      <c r="K1135" s="6">
        <v>289</v>
      </c>
      <c r="L1135" s="6">
        <v>11</v>
      </c>
      <c r="M1135">
        <v>0</v>
      </c>
    </row>
    <row r="1136" spans="1:13" hidden="1" x14ac:dyDescent="0.25">
      <c r="A1136" t="s">
        <v>127</v>
      </c>
      <c r="B1136" t="s">
        <v>8036</v>
      </c>
      <c r="C1136" t="s">
        <v>8035</v>
      </c>
      <c r="D1136" s="144">
        <v>28</v>
      </c>
      <c r="E1136">
        <v>3.7999999999999999E-2</v>
      </c>
      <c r="F1136">
        <v>0.95299999999999996</v>
      </c>
      <c r="G1136" s="6">
        <v>1154</v>
      </c>
      <c r="H1136" s="6">
        <v>39</v>
      </c>
      <c r="I1136" s="144" t="s">
        <v>627</v>
      </c>
      <c r="J1136" s="144">
        <v>48</v>
      </c>
      <c r="K1136" s="6">
        <v>865</v>
      </c>
      <c r="L1136" s="6">
        <v>33</v>
      </c>
      <c r="M1136">
        <v>0</v>
      </c>
    </row>
    <row r="1137" spans="1:13" hidden="1" x14ac:dyDescent="0.25">
      <c r="A1137" t="s">
        <v>127</v>
      </c>
      <c r="B1137" t="s">
        <v>8034</v>
      </c>
      <c r="C1137" t="s">
        <v>8033</v>
      </c>
      <c r="D1137" s="144">
        <v>28</v>
      </c>
      <c r="E1137">
        <v>5.1999999999999998E-2</v>
      </c>
      <c r="F1137">
        <v>0.315</v>
      </c>
      <c r="G1137" s="6">
        <v>11062</v>
      </c>
      <c r="H1137" s="6">
        <v>146</v>
      </c>
      <c r="I1137" s="144" t="s">
        <v>335</v>
      </c>
      <c r="J1137" s="144">
        <v>30</v>
      </c>
      <c r="K1137" s="6">
        <v>2160</v>
      </c>
      <c r="L1137" s="6">
        <v>103</v>
      </c>
      <c r="M1137">
        <v>0</v>
      </c>
    </row>
    <row r="1138" spans="1:13" hidden="1" x14ac:dyDescent="0.25">
      <c r="A1138" t="s">
        <v>127</v>
      </c>
      <c r="B1138" t="s">
        <v>8032</v>
      </c>
      <c r="C1138" t="s">
        <v>8031</v>
      </c>
      <c r="D1138" s="144">
        <v>28</v>
      </c>
      <c r="E1138">
        <v>3.3000000000000002E-2</v>
      </c>
      <c r="F1138">
        <v>0.98399999999999999</v>
      </c>
      <c r="G1138" s="6">
        <v>1068</v>
      </c>
      <c r="H1138" s="6">
        <v>23</v>
      </c>
      <c r="I1138" s="144" t="s">
        <v>627</v>
      </c>
      <c r="J1138" s="144">
        <v>25</v>
      </c>
      <c r="K1138" s="6">
        <v>201</v>
      </c>
      <c r="L1138" s="6">
        <v>15</v>
      </c>
      <c r="M1138">
        <v>0</v>
      </c>
    </row>
    <row r="1139" spans="1:13" hidden="1" x14ac:dyDescent="0.25">
      <c r="A1139" t="s">
        <v>127</v>
      </c>
      <c r="B1139" t="s">
        <v>8030</v>
      </c>
      <c r="C1139" t="s">
        <v>7055</v>
      </c>
      <c r="D1139" s="144">
        <v>28</v>
      </c>
      <c r="E1139">
        <v>5.8999999999999997E-2</v>
      </c>
      <c r="F1139">
        <v>0.74399999999999999</v>
      </c>
      <c r="G1139" s="6">
        <v>3792</v>
      </c>
      <c r="H1139" s="6">
        <v>30</v>
      </c>
      <c r="I1139" s="144" t="s">
        <v>627</v>
      </c>
      <c r="J1139" s="144">
        <v>18</v>
      </c>
      <c r="K1139" s="6">
        <v>518</v>
      </c>
      <c r="L1139" s="6">
        <v>18</v>
      </c>
      <c r="M1139">
        <v>0</v>
      </c>
    </row>
    <row r="1140" spans="1:13" hidden="1" x14ac:dyDescent="0.25">
      <c r="A1140" t="s">
        <v>127</v>
      </c>
      <c r="B1140" t="s">
        <v>8029</v>
      </c>
      <c r="C1140" t="s">
        <v>5232</v>
      </c>
      <c r="D1140" s="144">
        <v>25</v>
      </c>
      <c r="E1140">
        <v>5.2999999999999999E-2</v>
      </c>
      <c r="F1140">
        <v>0.318</v>
      </c>
      <c r="G1140" s="6">
        <v>12160</v>
      </c>
      <c r="H1140" s="6">
        <v>98</v>
      </c>
      <c r="I1140" s="144" t="s">
        <v>335</v>
      </c>
      <c r="J1140" s="144">
        <v>15</v>
      </c>
      <c r="K1140" s="6">
        <v>1260</v>
      </c>
      <c r="L1140" s="6">
        <v>50</v>
      </c>
      <c r="M1140">
        <v>0</v>
      </c>
    </row>
    <row r="1141" spans="1:13" hidden="1" x14ac:dyDescent="0.25">
      <c r="A1141" t="s">
        <v>127</v>
      </c>
      <c r="B1141" t="s">
        <v>4882</v>
      </c>
      <c r="C1141" t="s">
        <v>8028</v>
      </c>
      <c r="D1141" s="144">
        <v>25</v>
      </c>
      <c r="E1141">
        <v>3.2000000000000001E-2</v>
      </c>
      <c r="F1141">
        <v>0.61099999999999999</v>
      </c>
      <c r="G1141" s="6">
        <v>3682</v>
      </c>
      <c r="H1141" s="6">
        <v>86</v>
      </c>
      <c r="I1141" s="144" t="s">
        <v>335</v>
      </c>
      <c r="J1141" s="144">
        <v>43</v>
      </c>
      <c r="K1141" s="6">
        <v>1523</v>
      </c>
      <c r="L1141" s="6">
        <v>68</v>
      </c>
      <c r="M1141">
        <v>0</v>
      </c>
    </row>
    <row r="1142" spans="1:13" hidden="1" x14ac:dyDescent="0.25">
      <c r="A1142" t="s">
        <v>127</v>
      </c>
      <c r="B1142" t="s">
        <v>8027</v>
      </c>
      <c r="C1142" t="s">
        <v>2500</v>
      </c>
      <c r="D1142" s="144">
        <v>25</v>
      </c>
      <c r="E1142">
        <v>6.4000000000000001E-2</v>
      </c>
      <c r="F1142">
        <v>0.44800000000000001</v>
      </c>
      <c r="G1142" s="6">
        <v>9367</v>
      </c>
      <c r="H1142" s="6">
        <v>93</v>
      </c>
      <c r="I1142" s="144" t="s">
        <v>335</v>
      </c>
      <c r="J1142" s="144">
        <v>28</v>
      </c>
      <c r="K1142" s="6">
        <v>1819</v>
      </c>
      <c r="L1142" s="6">
        <v>57</v>
      </c>
      <c r="M1142">
        <v>0</v>
      </c>
    </row>
    <row r="1143" spans="1:13" hidden="1" x14ac:dyDescent="0.25">
      <c r="A1143" t="s">
        <v>127</v>
      </c>
      <c r="B1143" t="s">
        <v>7052</v>
      </c>
      <c r="C1143" t="s">
        <v>8026</v>
      </c>
      <c r="D1143" s="144">
        <v>20</v>
      </c>
      <c r="E1143">
        <v>2.9000000000000001E-2</v>
      </c>
      <c r="F1143">
        <v>0.7</v>
      </c>
      <c r="G1143" s="6">
        <v>2501</v>
      </c>
      <c r="H1143" s="6">
        <v>15</v>
      </c>
      <c r="I1143" s="144" t="s">
        <v>627</v>
      </c>
      <c r="J1143" s="144">
        <v>10</v>
      </c>
      <c r="K1143" s="6">
        <v>94</v>
      </c>
      <c r="L1143" s="6">
        <v>4</v>
      </c>
      <c r="M1143">
        <v>0</v>
      </c>
    </row>
    <row r="1144" spans="1:13" hidden="1" x14ac:dyDescent="0.25">
      <c r="A1144" t="s">
        <v>127</v>
      </c>
      <c r="B1144" t="s">
        <v>1529</v>
      </c>
      <c r="C1144" t="s">
        <v>8025</v>
      </c>
      <c r="D1144" s="144">
        <v>20</v>
      </c>
      <c r="E1144">
        <v>0.04</v>
      </c>
      <c r="F1144">
        <v>0.10100000000000001</v>
      </c>
      <c r="G1144" s="6">
        <v>12455</v>
      </c>
      <c r="H1144" s="6">
        <v>63</v>
      </c>
      <c r="I1144" s="144" t="s">
        <v>335</v>
      </c>
      <c r="J1144" s="144">
        <v>10</v>
      </c>
      <c r="K1144" s="6">
        <v>553</v>
      </c>
      <c r="L1144" s="6">
        <v>21</v>
      </c>
      <c r="M1144">
        <v>0</v>
      </c>
    </row>
    <row r="1145" spans="1:13" hidden="1" x14ac:dyDescent="0.25">
      <c r="A1145" t="s">
        <v>127</v>
      </c>
      <c r="B1145" t="s">
        <v>770</v>
      </c>
      <c r="C1145" t="s">
        <v>8024</v>
      </c>
      <c r="D1145" s="144">
        <v>20</v>
      </c>
      <c r="E1145">
        <v>4.2999999999999997E-2</v>
      </c>
      <c r="F1145">
        <v>0.48799999999999999</v>
      </c>
      <c r="G1145" s="6">
        <v>4715</v>
      </c>
      <c r="H1145" s="6">
        <v>70</v>
      </c>
      <c r="I1145" s="144" t="s">
        <v>335</v>
      </c>
      <c r="J1145" s="144">
        <v>28</v>
      </c>
      <c r="K1145" s="6">
        <v>1185</v>
      </c>
      <c r="L1145" s="6">
        <v>49</v>
      </c>
      <c r="M1145">
        <v>0</v>
      </c>
    </row>
    <row r="1146" spans="1:13" hidden="1" x14ac:dyDescent="0.25">
      <c r="A1146" t="s">
        <v>127</v>
      </c>
      <c r="B1146" t="s">
        <v>8023</v>
      </c>
      <c r="C1146" t="s">
        <v>8022</v>
      </c>
      <c r="D1146" s="144">
        <v>18</v>
      </c>
      <c r="E1146">
        <v>3.3000000000000002E-2</v>
      </c>
      <c r="F1146">
        <v>0.27800000000000002</v>
      </c>
      <c r="G1146" s="6">
        <v>7843</v>
      </c>
      <c r="H1146" s="6">
        <v>80</v>
      </c>
      <c r="I1146" s="144" t="s">
        <v>335</v>
      </c>
      <c r="J1146" s="144">
        <v>18</v>
      </c>
      <c r="K1146" s="6">
        <v>1148</v>
      </c>
      <c r="L1146" s="6">
        <v>55</v>
      </c>
      <c r="M1146">
        <v>0</v>
      </c>
    </row>
    <row r="1147" spans="1:13" hidden="1" x14ac:dyDescent="0.25">
      <c r="A1147" t="s">
        <v>127</v>
      </c>
      <c r="B1147" t="s">
        <v>8021</v>
      </c>
      <c r="C1147" t="s">
        <v>8020</v>
      </c>
      <c r="D1147" s="144">
        <v>15</v>
      </c>
      <c r="E1147">
        <v>1.0999999999999999E-2</v>
      </c>
      <c r="F1147">
        <v>0.498</v>
      </c>
      <c r="G1147" s="6">
        <v>423</v>
      </c>
      <c r="H1147" s="6">
        <v>18</v>
      </c>
      <c r="I1147" s="144" t="s">
        <v>627</v>
      </c>
      <c r="J1147" s="144">
        <v>33</v>
      </c>
      <c r="K1147" s="6">
        <v>423</v>
      </c>
      <c r="L1147" s="6">
        <v>18</v>
      </c>
      <c r="M1147">
        <v>0</v>
      </c>
    </row>
    <row r="1148" spans="1:13" hidden="1" x14ac:dyDescent="0.25">
      <c r="A1148" t="s">
        <v>127</v>
      </c>
      <c r="B1148" t="s">
        <v>8019</v>
      </c>
      <c r="C1148" t="s">
        <v>8018</v>
      </c>
      <c r="D1148" s="144">
        <v>15</v>
      </c>
      <c r="E1148">
        <v>7.2999999999999995E-2</v>
      </c>
      <c r="F1148">
        <v>0.249</v>
      </c>
      <c r="G1148" s="6">
        <v>2805</v>
      </c>
      <c r="H1148" s="6">
        <v>42</v>
      </c>
      <c r="I1148" s="144" t="s">
        <v>627</v>
      </c>
      <c r="J1148" s="144">
        <v>18</v>
      </c>
      <c r="K1148" s="6">
        <v>543</v>
      </c>
      <c r="L1148" s="6">
        <v>20</v>
      </c>
      <c r="M1148">
        <v>8.0000000000000002E-3</v>
      </c>
    </row>
    <row r="1149" spans="1:13" hidden="1" x14ac:dyDescent="0.25">
      <c r="A1149" t="s">
        <v>127</v>
      </c>
      <c r="B1149" t="s">
        <v>8017</v>
      </c>
      <c r="C1149" t="s">
        <v>6400</v>
      </c>
      <c r="D1149" s="144">
        <v>10</v>
      </c>
      <c r="E1149">
        <v>0</v>
      </c>
      <c r="F1149" t="s">
        <v>2421</v>
      </c>
      <c r="G1149" s="6">
        <v>0</v>
      </c>
      <c r="H1149" s="6">
        <v>0</v>
      </c>
      <c r="I1149" s="144" t="s">
        <v>627</v>
      </c>
      <c r="J1149" s="144">
        <v>10</v>
      </c>
      <c r="K1149" s="6">
        <v>0</v>
      </c>
      <c r="L1149" s="6">
        <v>0</v>
      </c>
      <c r="M1149">
        <v>0</v>
      </c>
    </row>
    <row r="1150" spans="1:13" hidden="1" x14ac:dyDescent="0.25">
      <c r="A1150" t="s">
        <v>127</v>
      </c>
      <c r="B1150" t="s">
        <v>8016</v>
      </c>
      <c r="C1150" t="s">
        <v>8015</v>
      </c>
      <c r="D1150" s="144">
        <v>10</v>
      </c>
      <c r="E1150">
        <v>0</v>
      </c>
      <c r="F1150" t="s">
        <v>2421</v>
      </c>
      <c r="G1150" s="6">
        <v>0</v>
      </c>
      <c r="H1150" s="6">
        <v>0</v>
      </c>
      <c r="I1150" s="144" t="s">
        <v>3228</v>
      </c>
      <c r="J1150" s="144">
        <v>10</v>
      </c>
      <c r="K1150" s="6">
        <v>0</v>
      </c>
      <c r="L1150" s="6">
        <v>0</v>
      </c>
      <c r="M1150">
        <v>0</v>
      </c>
    </row>
    <row r="1151" spans="1:13" hidden="1" x14ac:dyDescent="0.25">
      <c r="A1151" t="s">
        <v>127</v>
      </c>
      <c r="B1151" t="s">
        <v>8014</v>
      </c>
      <c r="C1151" t="s">
        <v>8013</v>
      </c>
      <c r="D1151" s="144">
        <v>10</v>
      </c>
      <c r="E1151">
        <v>0</v>
      </c>
      <c r="F1151" t="s">
        <v>2421</v>
      </c>
      <c r="G1151" s="6">
        <v>0</v>
      </c>
      <c r="H1151" s="6">
        <v>0</v>
      </c>
      <c r="I1151" s="144" t="s">
        <v>627</v>
      </c>
      <c r="J1151" s="144">
        <v>10</v>
      </c>
      <c r="K1151" s="6">
        <v>0</v>
      </c>
      <c r="L1151" s="6">
        <v>0</v>
      </c>
      <c r="M1151">
        <v>0</v>
      </c>
    </row>
    <row r="1152" spans="1:13" hidden="1" x14ac:dyDescent="0.25">
      <c r="A1152" t="s">
        <v>186</v>
      </c>
      <c r="B1152" t="s">
        <v>187</v>
      </c>
      <c r="C1152" t="s">
        <v>1601</v>
      </c>
      <c r="D1152" s="144">
        <v>80</v>
      </c>
      <c r="E1152">
        <v>0.17199999999999999</v>
      </c>
      <c r="F1152">
        <v>0.56699999999999995</v>
      </c>
      <c r="G1152" s="6">
        <v>283191</v>
      </c>
      <c r="H1152" s="6">
        <v>2529</v>
      </c>
      <c r="I1152" s="144" t="s">
        <v>3228</v>
      </c>
      <c r="J1152" s="144">
        <v>85</v>
      </c>
      <c r="K1152" s="6">
        <v>39612</v>
      </c>
      <c r="L1152" s="6">
        <v>1454</v>
      </c>
      <c r="M1152">
        <v>3.0000000000000001E-3</v>
      </c>
    </row>
    <row r="1153" spans="1:13" hidden="1" x14ac:dyDescent="0.25">
      <c r="A1153" t="s">
        <v>186</v>
      </c>
      <c r="B1153" t="s">
        <v>2217</v>
      </c>
      <c r="C1153" t="s">
        <v>2216</v>
      </c>
      <c r="D1153" s="144">
        <v>65</v>
      </c>
      <c r="E1153">
        <v>0.14199999999999999</v>
      </c>
      <c r="F1153">
        <v>0.68400000000000005</v>
      </c>
      <c r="G1153" s="6">
        <v>64288</v>
      </c>
      <c r="H1153" s="6">
        <v>910</v>
      </c>
      <c r="I1153" s="144" t="s">
        <v>335</v>
      </c>
      <c r="J1153" s="144">
        <v>88</v>
      </c>
      <c r="K1153" s="6">
        <v>16731</v>
      </c>
      <c r="L1153" s="6">
        <v>656</v>
      </c>
      <c r="M1153">
        <v>1E-3</v>
      </c>
    </row>
    <row r="1154" spans="1:13" hidden="1" x14ac:dyDescent="0.25">
      <c r="A1154" t="s">
        <v>186</v>
      </c>
      <c r="B1154" t="s">
        <v>8012</v>
      </c>
      <c r="C1154" t="s">
        <v>8011</v>
      </c>
      <c r="D1154" s="144">
        <v>63</v>
      </c>
      <c r="E1154">
        <v>0.20899999999999999</v>
      </c>
      <c r="F1154">
        <v>0.54900000000000004</v>
      </c>
      <c r="G1154" s="6">
        <v>75373</v>
      </c>
      <c r="H1154" s="6">
        <v>593</v>
      </c>
      <c r="I1154" s="144" t="s">
        <v>335</v>
      </c>
      <c r="J1154" s="144">
        <v>55</v>
      </c>
      <c r="K1154" s="6">
        <v>7638</v>
      </c>
      <c r="L1154" s="6">
        <v>298</v>
      </c>
      <c r="M1154">
        <v>0</v>
      </c>
    </row>
    <row r="1155" spans="1:13" hidden="1" x14ac:dyDescent="0.25">
      <c r="A1155" t="s">
        <v>186</v>
      </c>
      <c r="B1155" t="s">
        <v>8010</v>
      </c>
      <c r="C1155" t="s">
        <v>8009</v>
      </c>
      <c r="D1155" s="144">
        <v>60</v>
      </c>
      <c r="E1155">
        <v>0.26200000000000001</v>
      </c>
      <c r="F1155">
        <v>0.60799999999999998</v>
      </c>
      <c r="G1155" s="6">
        <v>32958</v>
      </c>
      <c r="H1155" s="6">
        <v>179</v>
      </c>
      <c r="I1155" s="144" t="s">
        <v>335</v>
      </c>
      <c r="J1155" s="144">
        <v>18</v>
      </c>
      <c r="K1155" s="6">
        <v>1377</v>
      </c>
      <c r="L1155" s="6">
        <v>50</v>
      </c>
      <c r="M1155">
        <v>0</v>
      </c>
    </row>
    <row r="1156" spans="1:13" hidden="1" x14ac:dyDescent="0.25">
      <c r="A1156" t="s">
        <v>186</v>
      </c>
      <c r="B1156" t="s">
        <v>8008</v>
      </c>
      <c r="C1156" t="s">
        <v>6845</v>
      </c>
      <c r="D1156" s="144">
        <v>58</v>
      </c>
      <c r="E1156">
        <v>0.23799999999999999</v>
      </c>
      <c r="F1156">
        <v>0.93100000000000005</v>
      </c>
      <c r="G1156" s="6">
        <v>23775</v>
      </c>
      <c r="H1156" s="6">
        <v>150</v>
      </c>
      <c r="I1156" s="144" t="s">
        <v>627</v>
      </c>
      <c r="J1156" s="144">
        <v>48</v>
      </c>
      <c r="K1156" s="6">
        <v>2126</v>
      </c>
      <c r="L1156" s="6">
        <v>60</v>
      </c>
      <c r="M1156">
        <v>0</v>
      </c>
    </row>
    <row r="1157" spans="1:13" hidden="1" x14ac:dyDescent="0.25">
      <c r="A1157" t="s">
        <v>186</v>
      </c>
      <c r="B1157" t="s">
        <v>8007</v>
      </c>
      <c r="C1157" t="s">
        <v>8006</v>
      </c>
      <c r="D1157" s="144">
        <v>58</v>
      </c>
      <c r="E1157">
        <v>0.13800000000000001</v>
      </c>
      <c r="F1157">
        <v>0.59199999999999997</v>
      </c>
      <c r="G1157" s="6">
        <v>93655</v>
      </c>
      <c r="H1157" s="6">
        <v>908</v>
      </c>
      <c r="I1157" s="144" t="s">
        <v>46</v>
      </c>
      <c r="J1157" s="144">
        <v>73</v>
      </c>
      <c r="K1157" s="6">
        <v>15326</v>
      </c>
      <c r="L1157" s="6">
        <v>573</v>
      </c>
      <c r="M1157">
        <v>8.9999999999999993E-3</v>
      </c>
    </row>
    <row r="1158" spans="1:13" hidden="1" x14ac:dyDescent="0.25">
      <c r="A1158" t="s">
        <v>186</v>
      </c>
      <c r="B1158" t="s">
        <v>185</v>
      </c>
      <c r="C1158" t="s">
        <v>8005</v>
      </c>
      <c r="D1158" s="144">
        <v>55</v>
      </c>
      <c r="E1158">
        <v>0.13700000000000001</v>
      </c>
      <c r="F1158">
        <v>0.36499999999999999</v>
      </c>
      <c r="G1158" s="6">
        <v>165891</v>
      </c>
      <c r="H1158" s="6">
        <v>1720</v>
      </c>
      <c r="I1158" s="144" t="s">
        <v>3228</v>
      </c>
      <c r="J1158" s="144">
        <v>75</v>
      </c>
      <c r="K1158" s="6">
        <v>26596</v>
      </c>
      <c r="L1158" s="6">
        <v>1009</v>
      </c>
      <c r="M1158">
        <v>0</v>
      </c>
    </row>
    <row r="1159" spans="1:13" hidden="1" x14ac:dyDescent="0.25">
      <c r="A1159" t="s">
        <v>186</v>
      </c>
      <c r="B1159" t="s">
        <v>8004</v>
      </c>
      <c r="C1159" t="s">
        <v>8003</v>
      </c>
      <c r="D1159" s="144">
        <v>55</v>
      </c>
      <c r="E1159">
        <v>0.22900000000000001</v>
      </c>
      <c r="F1159">
        <v>0.51</v>
      </c>
      <c r="G1159" s="6">
        <v>47952</v>
      </c>
      <c r="H1159" s="6">
        <v>279</v>
      </c>
      <c r="I1159" s="144" t="s">
        <v>335</v>
      </c>
      <c r="J1159" s="144">
        <v>40</v>
      </c>
      <c r="K1159" s="6">
        <v>3010</v>
      </c>
      <c r="L1159" s="6">
        <v>113</v>
      </c>
      <c r="M1159">
        <v>0</v>
      </c>
    </row>
    <row r="1160" spans="1:13" hidden="1" x14ac:dyDescent="0.25">
      <c r="A1160" t="s">
        <v>186</v>
      </c>
      <c r="B1160" t="s">
        <v>8002</v>
      </c>
      <c r="C1160" t="s">
        <v>8001</v>
      </c>
      <c r="D1160" s="144">
        <v>48</v>
      </c>
      <c r="E1160">
        <v>0.161</v>
      </c>
      <c r="F1160">
        <v>0.44900000000000001</v>
      </c>
      <c r="G1160" s="6">
        <v>38445</v>
      </c>
      <c r="H1160" s="6">
        <v>552</v>
      </c>
      <c r="I1160" s="144" t="s">
        <v>335</v>
      </c>
      <c r="J1160" s="144">
        <v>78</v>
      </c>
      <c r="K1160" s="6">
        <v>9559</v>
      </c>
      <c r="L1160" s="6">
        <v>313</v>
      </c>
      <c r="M1160">
        <v>0</v>
      </c>
    </row>
    <row r="1161" spans="1:13" hidden="1" x14ac:dyDescent="0.25">
      <c r="A1161" t="s">
        <v>186</v>
      </c>
      <c r="B1161" t="s">
        <v>361</v>
      </c>
      <c r="C1161" t="s">
        <v>7999</v>
      </c>
      <c r="D1161" s="144">
        <v>48</v>
      </c>
      <c r="E1161">
        <v>0.153</v>
      </c>
      <c r="F1161">
        <v>0.254</v>
      </c>
      <c r="G1161" s="6">
        <v>116780</v>
      </c>
      <c r="H1161" s="6">
        <v>565</v>
      </c>
      <c r="I1161" s="144" t="s">
        <v>46</v>
      </c>
      <c r="J1161" s="144">
        <v>30</v>
      </c>
      <c r="K1161" s="6">
        <v>5454</v>
      </c>
      <c r="L1161" s="6">
        <v>164</v>
      </c>
      <c r="M1161">
        <v>0</v>
      </c>
    </row>
    <row r="1162" spans="1:13" hidden="1" x14ac:dyDescent="0.25">
      <c r="A1162" t="s">
        <v>186</v>
      </c>
      <c r="B1162" t="s">
        <v>8000</v>
      </c>
      <c r="C1162" t="s">
        <v>7999</v>
      </c>
      <c r="D1162" s="144">
        <v>23</v>
      </c>
      <c r="E1162">
        <v>0.156</v>
      </c>
      <c r="F1162">
        <v>0.34799999999999998</v>
      </c>
      <c r="G1162" s="6">
        <v>19987</v>
      </c>
      <c r="H1162" s="6">
        <v>149</v>
      </c>
      <c r="I1162" s="144" t="s">
        <v>335</v>
      </c>
      <c r="J1162" s="144">
        <v>23</v>
      </c>
      <c r="K1162" s="6">
        <v>1438</v>
      </c>
      <c r="L1162" s="6">
        <v>57</v>
      </c>
      <c r="M1162">
        <v>0</v>
      </c>
    </row>
    <row r="1163" spans="1:13" hidden="1" x14ac:dyDescent="0.25">
      <c r="A1163" t="s">
        <v>20</v>
      </c>
      <c r="B1163" t="s">
        <v>1600</v>
      </c>
      <c r="C1163" t="s">
        <v>708</v>
      </c>
      <c r="D1163" s="144">
        <v>88</v>
      </c>
      <c r="E1163">
        <v>0.216</v>
      </c>
      <c r="F1163">
        <v>1</v>
      </c>
      <c r="G1163" s="6">
        <v>27904</v>
      </c>
      <c r="H1163" s="6">
        <v>387</v>
      </c>
      <c r="I1163" s="144" t="s">
        <v>335</v>
      </c>
      <c r="J1163" s="144">
        <v>98</v>
      </c>
      <c r="K1163" s="6">
        <v>27904</v>
      </c>
      <c r="L1163" s="6">
        <v>387</v>
      </c>
      <c r="M1163">
        <v>0</v>
      </c>
    </row>
    <row r="1164" spans="1:13" hidden="1" x14ac:dyDescent="0.25">
      <c r="A1164" t="s">
        <v>20</v>
      </c>
      <c r="B1164" t="s">
        <v>1599</v>
      </c>
      <c r="C1164" t="s">
        <v>1598</v>
      </c>
      <c r="D1164" s="144">
        <v>88</v>
      </c>
      <c r="E1164">
        <v>0.32400000000000001</v>
      </c>
      <c r="F1164">
        <v>0.73199999999999998</v>
      </c>
      <c r="G1164" s="6">
        <v>71028</v>
      </c>
      <c r="H1164" s="6">
        <v>535</v>
      </c>
      <c r="I1164" s="144" t="s">
        <v>335</v>
      </c>
      <c r="J1164" s="144">
        <v>78</v>
      </c>
      <c r="K1164" s="6">
        <v>8861</v>
      </c>
      <c r="L1164" s="6">
        <v>249</v>
      </c>
      <c r="M1164">
        <v>0</v>
      </c>
    </row>
    <row r="1165" spans="1:13" hidden="1" x14ac:dyDescent="0.25">
      <c r="A1165" t="s">
        <v>20</v>
      </c>
      <c r="B1165" t="s">
        <v>1597</v>
      </c>
      <c r="C1165" t="s">
        <v>1596</v>
      </c>
      <c r="D1165" s="144">
        <v>85</v>
      </c>
      <c r="E1165">
        <v>0.218</v>
      </c>
      <c r="F1165">
        <v>0.48199999999999998</v>
      </c>
      <c r="G1165" s="6">
        <v>276290</v>
      </c>
      <c r="H1165" s="6">
        <v>12869</v>
      </c>
      <c r="I1165" s="144" t="s">
        <v>3228</v>
      </c>
      <c r="J1165" s="144">
        <v>93</v>
      </c>
      <c r="K1165" s="6">
        <v>95726</v>
      </c>
      <c r="L1165" s="6">
        <v>11901</v>
      </c>
      <c r="M1165">
        <v>0</v>
      </c>
    </row>
    <row r="1166" spans="1:13" hidden="1" x14ac:dyDescent="0.25">
      <c r="A1166" t="s">
        <v>20</v>
      </c>
      <c r="B1166" t="s">
        <v>1595</v>
      </c>
      <c r="C1166" t="s">
        <v>7998</v>
      </c>
      <c r="D1166" s="144">
        <v>85</v>
      </c>
      <c r="E1166">
        <v>0.29399999999999998</v>
      </c>
      <c r="F1166">
        <v>1</v>
      </c>
      <c r="G1166" s="6">
        <v>21623</v>
      </c>
      <c r="H1166" s="6">
        <v>346</v>
      </c>
      <c r="I1166" s="144" t="s">
        <v>627</v>
      </c>
      <c r="J1166" s="144">
        <v>98</v>
      </c>
      <c r="K1166" s="6">
        <v>21623</v>
      </c>
      <c r="L1166" s="6">
        <v>346</v>
      </c>
      <c r="M1166">
        <v>0</v>
      </c>
    </row>
    <row r="1167" spans="1:13" hidden="1" x14ac:dyDescent="0.25">
      <c r="A1167" t="s">
        <v>20</v>
      </c>
      <c r="B1167" t="s">
        <v>1593</v>
      </c>
      <c r="C1167" t="s">
        <v>1592</v>
      </c>
      <c r="D1167" s="144">
        <v>83</v>
      </c>
      <c r="E1167">
        <v>0.25</v>
      </c>
      <c r="F1167">
        <v>0.92600000000000005</v>
      </c>
      <c r="G1167" s="6">
        <v>29294</v>
      </c>
      <c r="H1167" s="6">
        <v>312</v>
      </c>
      <c r="I1167" s="144" t="s">
        <v>335</v>
      </c>
      <c r="J1167" s="144">
        <v>75</v>
      </c>
      <c r="K1167" s="6">
        <v>4961</v>
      </c>
      <c r="L1167" s="6">
        <v>178</v>
      </c>
      <c r="M1167">
        <v>0</v>
      </c>
    </row>
    <row r="1168" spans="1:13" hidden="1" x14ac:dyDescent="0.25">
      <c r="A1168" t="s">
        <v>20</v>
      </c>
      <c r="B1168" t="s">
        <v>561</v>
      </c>
      <c r="C1168" t="s">
        <v>808</v>
      </c>
      <c r="D1168" s="144">
        <v>83</v>
      </c>
      <c r="E1168">
        <v>0.192</v>
      </c>
      <c r="F1168">
        <v>0.52500000000000002</v>
      </c>
      <c r="G1168" s="6">
        <v>352266</v>
      </c>
      <c r="H1168" s="6">
        <v>3410</v>
      </c>
      <c r="I1168" s="144" t="s">
        <v>3228</v>
      </c>
      <c r="J1168" s="144">
        <v>88</v>
      </c>
      <c r="K1168" s="6">
        <v>63133</v>
      </c>
      <c r="L1168" s="6">
        <v>1719</v>
      </c>
      <c r="M1168">
        <v>0</v>
      </c>
    </row>
    <row r="1169" spans="1:13" hidden="1" x14ac:dyDescent="0.25">
      <c r="A1169" t="s">
        <v>20</v>
      </c>
      <c r="B1169" t="s">
        <v>1591</v>
      </c>
      <c r="C1169" t="s">
        <v>1590</v>
      </c>
      <c r="D1169" s="144">
        <v>83</v>
      </c>
      <c r="E1169">
        <v>0.16500000000000001</v>
      </c>
      <c r="F1169">
        <v>0.54900000000000004</v>
      </c>
      <c r="G1169" s="6">
        <v>214837</v>
      </c>
      <c r="H1169" s="6">
        <v>1645</v>
      </c>
      <c r="I1169" s="144" t="s">
        <v>3228</v>
      </c>
      <c r="J1169" s="144">
        <v>80</v>
      </c>
      <c r="K1169" s="6">
        <v>28598</v>
      </c>
      <c r="L1169" s="6">
        <v>907</v>
      </c>
      <c r="M1169">
        <v>0</v>
      </c>
    </row>
    <row r="1170" spans="1:13" hidden="1" x14ac:dyDescent="0.25">
      <c r="A1170" t="s">
        <v>20</v>
      </c>
      <c r="B1170" t="s">
        <v>1589</v>
      </c>
      <c r="C1170" t="s">
        <v>1588</v>
      </c>
      <c r="D1170" s="144">
        <v>83</v>
      </c>
      <c r="E1170">
        <v>0.26900000000000002</v>
      </c>
      <c r="F1170">
        <v>0.53500000000000003</v>
      </c>
      <c r="G1170" s="6">
        <v>148599</v>
      </c>
      <c r="H1170" s="6">
        <v>878</v>
      </c>
      <c r="I1170" s="144" t="s">
        <v>46</v>
      </c>
      <c r="J1170" s="144">
        <v>63</v>
      </c>
      <c r="K1170" s="6">
        <v>7865</v>
      </c>
      <c r="L1170" s="6">
        <v>321</v>
      </c>
      <c r="M1170">
        <v>0</v>
      </c>
    </row>
    <row r="1171" spans="1:13" hidden="1" x14ac:dyDescent="0.25">
      <c r="A1171" t="s">
        <v>20</v>
      </c>
      <c r="B1171" t="s">
        <v>1587</v>
      </c>
      <c r="C1171" t="s">
        <v>1586</v>
      </c>
      <c r="D1171" s="144">
        <v>83</v>
      </c>
      <c r="E1171">
        <v>0.40500000000000003</v>
      </c>
      <c r="F1171">
        <v>0.63300000000000001</v>
      </c>
      <c r="G1171" s="6">
        <v>87584</v>
      </c>
      <c r="H1171" s="6">
        <v>312</v>
      </c>
      <c r="I1171" s="144" t="s">
        <v>335</v>
      </c>
      <c r="J1171" s="144">
        <v>33</v>
      </c>
      <c r="K1171" s="6">
        <v>1965</v>
      </c>
      <c r="L1171" s="6">
        <v>55</v>
      </c>
      <c r="M1171">
        <v>0</v>
      </c>
    </row>
    <row r="1172" spans="1:13" hidden="1" x14ac:dyDescent="0.25">
      <c r="A1172" t="s">
        <v>20</v>
      </c>
      <c r="B1172" t="s">
        <v>1585</v>
      </c>
      <c r="C1172" t="s">
        <v>1584</v>
      </c>
      <c r="D1172" s="144">
        <v>83</v>
      </c>
      <c r="E1172">
        <v>0.28599999999999998</v>
      </c>
      <c r="F1172">
        <v>0.84699999999999998</v>
      </c>
      <c r="G1172" s="6">
        <v>35713</v>
      </c>
      <c r="H1172" s="6">
        <v>335</v>
      </c>
      <c r="I1172" s="144" t="s">
        <v>335</v>
      </c>
      <c r="J1172" s="144">
        <v>80</v>
      </c>
      <c r="K1172" s="6">
        <v>5638</v>
      </c>
      <c r="L1172" s="6">
        <v>192</v>
      </c>
      <c r="M1172">
        <v>0</v>
      </c>
    </row>
    <row r="1173" spans="1:13" hidden="1" x14ac:dyDescent="0.25">
      <c r="A1173" t="s">
        <v>20</v>
      </c>
      <c r="B1173" t="s">
        <v>1583</v>
      </c>
      <c r="C1173" t="s">
        <v>7963</v>
      </c>
      <c r="D1173" s="144">
        <v>83</v>
      </c>
      <c r="E1173">
        <v>0.23899999999999999</v>
      </c>
      <c r="F1173">
        <v>0.41299999999999998</v>
      </c>
      <c r="G1173" s="6">
        <v>392041</v>
      </c>
      <c r="H1173" s="6">
        <v>9225</v>
      </c>
      <c r="I1173" s="144" t="s">
        <v>3228</v>
      </c>
      <c r="J1173" s="144">
        <v>85</v>
      </c>
      <c r="K1173" s="6">
        <v>67808</v>
      </c>
      <c r="L1173" s="6">
        <v>7957</v>
      </c>
      <c r="M1173">
        <v>0</v>
      </c>
    </row>
    <row r="1174" spans="1:13" hidden="1" x14ac:dyDescent="0.25">
      <c r="A1174" t="s">
        <v>20</v>
      </c>
      <c r="B1174" t="s">
        <v>7997</v>
      </c>
      <c r="C1174" t="s">
        <v>7912</v>
      </c>
      <c r="D1174" s="144">
        <v>83</v>
      </c>
      <c r="E1174">
        <v>0.23699999999999999</v>
      </c>
      <c r="F1174">
        <v>0.44</v>
      </c>
      <c r="G1174" s="6">
        <v>273737</v>
      </c>
      <c r="H1174" s="6">
        <v>9637</v>
      </c>
      <c r="I1174" s="144" t="s">
        <v>3228</v>
      </c>
      <c r="J1174" s="144">
        <v>93</v>
      </c>
      <c r="K1174" s="6">
        <v>77989</v>
      </c>
      <c r="L1174" s="6">
        <v>8682</v>
      </c>
      <c r="M1174">
        <v>0</v>
      </c>
    </row>
    <row r="1175" spans="1:13" hidden="1" x14ac:dyDescent="0.25">
      <c r="A1175" t="s">
        <v>20</v>
      </c>
      <c r="B1175" t="s">
        <v>1579</v>
      </c>
      <c r="C1175" t="s">
        <v>1578</v>
      </c>
      <c r="D1175" s="144">
        <v>80</v>
      </c>
      <c r="E1175">
        <v>0.18099999999999999</v>
      </c>
      <c r="F1175">
        <v>0.66600000000000004</v>
      </c>
      <c r="G1175" s="6">
        <v>43383</v>
      </c>
      <c r="H1175" s="6">
        <v>483</v>
      </c>
      <c r="I1175" s="144" t="s">
        <v>335</v>
      </c>
      <c r="J1175" s="144">
        <v>85</v>
      </c>
      <c r="K1175" s="6">
        <v>9313</v>
      </c>
      <c r="L1175" s="6">
        <v>303</v>
      </c>
      <c r="M1175">
        <v>0</v>
      </c>
    </row>
    <row r="1176" spans="1:13" hidden="1" x14ac:dyDescent="0.25">
      <c r="A1176" t="s">
        <v>20</v>
      </c>
      <c r="B1176" t="s">
        <v>1577</v>
      </c>
      <c r="C1176" t="s">
        <v>1576</v>
      </c>
      <c r="D1176" s="144">
        <v>80</v>
      </c>
      <c r="E1176">
        <v>0.183</v>
      </c>
      <c r="F1176">
        <v>0.54600000000000004</v>
      </c>
      <c r="G1176" s="6">
        <v>75863</v>
      </c>
      <c r="H1176" s="6">
        <v>583</v>
      </c>
      <c r="I1176" s="144" t="s">
        <v>335</v>
      </c>
      <c r="J1176" s="144">
        <v>73</v>
      </c>
      <c r="K1176" s="6">
        <v>9789</v>
      </c>
      <c r="L1176" s="6">
        <v>315</v>
      </c>
      <c r="M1176">
        <v>0</v>
      </c>
    </row>
    <row r="1177" spans="1:13" hidden="1" x14ac:dyDescent="0.25">
      <c r="A1177" t="s">
        <v>20</v>
      </c>
      <c r="B1177" t="s">
        <v>2183</v>
      </c>
      <c r="C1177" t="s">
        <v>1153</v>
      </c>
      <c r="D1177" s="144">
        <v>80</v>
      </c>
      <c r="E1177">
        <v>0.14000000000000001</v>
      </c>
      <c r="F1177">
        <v>0.70399999999999996</v>
      </c>
      <c r="G1177" s="6">
        <v>63971</v>
      </c>
      <c r="H1177" s="6">
        <v>770</v>
      </c>
      <c r="I1177" s="144" t="s">
        <v>335</v>
      </c>
      <c r="J1177" s="144">
        <v>85</v>
      </c>
      <c r="K1177" s="6">
        <v>14418</v>
      </c>
      <c r="L1177" s="6">
        <v>553</v>
      </c>
      <c r="M1177">
        <v>0</v>
      </c>
    </row>
    <row r="1178" spans="1:13" hidden="1" x14ac:dyDescent="0.25">
      <c r="A1178" t="s">
        <v>20</v>
      </c>
      <c r="B1178" t="s">
        <v>1574</v>
      </c>
      <c r="C1178" t="s">
        <v>1573</v>
      </c>
      <c r="D1178" s="144">
        <v>80</v>
      </c>
      <c r="E1178">
        <v>0.33400000000000002</v>
      </c>
      <c r="F1178">
        <v>0.83699999999999997</v>
      </c>
      <c r="G1178" s="6">
        <v>31032</v>
      </c>
      <c r="H1178" s="6">
        <v>241</v>
      </c>
      <c r="I1178" s="144" t="s">
        <v>627</v>
      </c>
      <c r="J1178" s="144">
        <v>73</v>
      </c>
      <c r="K1178" s="6">
        <v>4512</v>
      </c>
      <c r="L1178" s="6">
        <v>143</v>
      </c>
      <c r="M1178">
        <v>0</v>
      </c>
    </row>
    <row r="1179" spans="1:13" hidden="1" x14ac:dyDescent="0.25">
      <c r="A1179" t="s">
        <v>20</v>
      </c>
      <c r="B1179" t="s">
        <v>2195</v>
      </c>
      <c r="C1179" t="s">
        <v>6334</v>
      </c>
      <c r="D1179" s="144">
        <v>80</v>
      </c>
      <c r="E1179">
        <v>0.20599999999999999</v>
      </c>
      <c r="F1179">
        <v>0.436</v>
      </c>
      <c r="G1179" s="6">
        <v>257320</v>
      </c>
      <c r="H1179" s="6">
        <v>8622</v>
      </c>
      <c r="I1179" s="144" t="s">
        <v>3228</v>
      </c>
      <c r="J1179" s="144">
        <v>88</v>
      </c>
      <c r="K1179" s="6">
        <v>57838</v>
      </c>
      <c r="L1179" s="6">
        <v>7753</v>
      </c>
      <c r="M1179">
        <v>0</v>
      </c>
    </row>
    <row r="1180" spans="1:13" hidden="1" x14ac:dyDescent="0.25">
      <c r="A1180" t="s">
        <v>20</v>
      </c>
      <c r="B1180" t="s">
        <v>1570</v>
      </c>
      <c r="C1180" t="s">
        <v>1569</v>
      </c>
      <c r="D1180" s="144">
        <v>80</v>
      </c>
      <c r="E1180">
        <v>0.182</v>
      </c>
      <c r="F1180">
        <v>0.61599999999999999</v>
      </c>
      <c r="G1180" s="6">
        <v>103835</v>
      </c>
      <c r="H1180" s="6">
        <v>716</v>
      </c>
      <c r="I1180" s="144" t="s">
        <v>46</v>
      </c>
      <c r="J1180" s="144">
        <v>70</v>
      </c>
      <c r="K1180" s="6">
        <v>10116</v>
      </c>
      <c r="L1180" s="6">
        <v>417</v>
      </c>
      <c r="M1180">
        <v>0</v>
      </c>
    </row>
    <row r="1181" spans="1:13" hidden="1" x14ac:dyDescent="0.25">
      <c r="A1181" t="s">
        <v>20</v>
      </c>
      <c r="B1181" t="s">
        <v>1568</v>
      </c>
      <c r="C1181" t="s">
        <v>1567</v>
      </c>
      <c r="D1181" s="144">
        <v>80</v>
      </c>
      <c r="E1181">
        <v>0.23200000000000001</v>
      </c>
      <c r="F1181">
        <v>0.47399999999999998</v>
      </c>
      <c r="G1181" s="6">
        <v>57416</v>
      </c>
      <c r="H1181" s="6">
        <v>630</v>
      </c>
      <c r="I1181" s="144" t="s">
        <v>335</v>
      </c>
      <c r="J1181" s="144">
        <v>83</v>
      </c>
      <c r="K1181" s="6">
        <v>11506</v>
      </c>
      <c r="L1181" s="6">
        <v>408</v>
      </c>
      <c r="M1181">
        <v>0</v>
      </c>
    </row>
    <row r="1182" spans="1:13" hidden="1" x14ac:dyDescent="0.25">
      <c r="A1182" t="s">
        <v>20</v>
      </c>
      <c r="B1182" t="s">
        <v>2663</v>
      </c>
      <c r="C1182" t="s">
        <v>1565</v>
      </c>
      <c r="D1182" s="144">
        <v>80</v>
      </c>
      <c r="E1182">
        <v>0.23100000000000001</v>
      </c>
      <c r="F1182">
        <v>0.66500000000000004</v>
      </c>
      <c r="G1182" s="6">
        <v>56228</v>
      </c>
      <c r="H1182" s="6">
        <v>275</v>
      </c>
      <c r="I1182" s="144" t="s">
        <v>335</v>
      </c>
      <c r="J1182" s="144">
        <v>45</v>
      </c>
      <c r="K1182" s="6">
        <v>3151</v>
      </c>
      <c r="L1182" s="6">
        <v>84</v>
      </c>
      <c r="M1182">
        <v>0</v>
      </c>
    </row>
    <row r="1183" spans="1:13" hidden="1" x14ac:dyDescent="0.25">
      <c r="A1183" t="s">
        <v>20</v>
      </c>
      <c r="B1183" t="s">
        <v>198</v>
      </c>
      <c r="C1183" t="s">
        <v>1564</v>
      </c>
      <c r="D1183" s="144">
        <v>80</v>
      </c>
      <c r="E1183">
        <v>0.20499999999999999</v>
      </c>
      <c r="F1183">
        <v>0.40899999999999997</v>
      </c>
      <c r="G1183" s="6">
        <v>370132</v>
      </c>
      <c r="H1183" s="6">
        <v>2395</v>
      </c>
      <c r="I1183" s="144" t="s">
        <v>3228</v>
      </c>
      <c r="J1183" s="144">
        <v>73</v>
      </c>
      <c r="K1183" s="6">
        <v>32560</v>
      </c>
      <c r="L1183" s="6">
        <v>955</v>
      </c>
      <c r="M1183">
        <v>0</v>
      </c>
    </row>
    <row r="1184" spans="1:13" hidden="1" x14ac:dyDescent="0.25">
      <c r="A1184" t="s">
        <v>20</v>
      </c>
      <c r="B1184" t="s">
        <v>1563</v>
      </c>
      <c r="C1184" t="s">
        <v>1493</v>
      </c>
      <c r="D1184" s="144">
        <v>80</v>
      </c>
      <c r="E1184">
        <v>0.21099999999999999</v>
      </c>
      <c r="F1184">
        <v>1</v>
      </c>
      <c r="G1184" s="6">
        <v>30471</v>
      </c>
      <c r="H1184" s="6">
        <v>124</v>
      </c>
      <c r="I1184" s="144" t="s">
        <v>335</v>
      </c>
      <c r="J1184" s="144">
        <v>58</v>
      </c>
      <c r="K1184" s="6">
        <v>3003</v>
      </c>
      <c r="L1184" s="6">
        <v>63</v>
      </c>
      <c r="M1184">
        <v>0</v>
      </c>
    </row>
    <row r="1185" spans="1:13" hidden="1" x14ac:dyDescent="0.25">
      <c r="A1185" t="s">
        <v>20</v>
      </c>
      <c r="B1185" t="s">
        <v>1562</v>
      </c>
      <c r="C1185" t="s">
        <v>1561</v>
      </c>
      <c r="D1185" s="144">
        <v>80</v>
      </c>
      <c r="E1185">
        <v>0.17199999999999999</v>
      </c>
      <c r="F1185">
        <v>0.41399999999999998</v>
      </c>
      <c r="G1185" s="6">
        <v>319202</v>
      </c>
      <c r="H1185" s="6">
        <v>12298</v>
      </c>
      <c r="I1185" s="144" t="s">
        <v>3228</v>
      </c>
      <c r="J1185" s="144">
        <v>90</v>
      </c>
      <c r="K1185" s="6">
        <v>99147</v>
      </c>
      <c r="L1185" s="6">
        <v>11292</v>
      </c>
      <c r="M1185">
        <v>0</v>
      </c>
    </row>
    <row r="1186" spans="1:13" hidden="1" x14ac:dyDescent="0.25">
      <c r="A1186" t="s">
        <v>20</v>
      </c>
      <c r="B1186" t="s">
        <v>1560</v>
      </c>
      <c r="C1186" t="s">
        <v>1559</v>
      </c>
      <c r="D1186" s="144">
        <v>80</v>
      </c>
      <c r="E1186">
        <v>0.22900000000000001</v>
      </c>
      <c r="F1186">
        <v>0.49199999999999999</v>
      </c>
      <c r="G1186" s="6">
        <v>130996</v>
      </c>
      <c r="H1186" s="6">
        <v>631</v>
      </c>
      <c r="I1186" s="144" t="s">
        <v>46</v>
      </c>
      <c r="J1186" s="144">
        <v>55</v>
      </c>
      <c r="K1186" s="6">
        <v>7323</v>
      </c>
      <c r="L1186" s="6">
        <v>195</v>
      </c>
      <c r="M1186">
        <v>0</v>
      </c>
    </row>
    <row r="1187" spans="1:13" hidden="1" x14ac:dyDescent="0.25">
      <c r="A1187" t="s">
        <v>20</v>
      </c>
      <c r="B1187" t="s">
        <v>2662</v>
      </c>
      <c r="C1187" t="s">
        <v>1557</v>
      </c>
      <c r="D1187" s="144">
        <v>80</v>
      </c>
      <c r="E1187">
        <v>0.34699999999999998</v>
      </c>
      <c r="F1187">
        <v>0.72299999999999998</v>
      </c>
      <c r="G1187" s="6">
        <v>45046</v>
      </c>
      <c r="H1187" s="6">
        <v>276</v>
      </c>
      <c r="I1187" s="144" t="s">
        <v>335</v>
      </c>
      <c r="J1187" s="144">
        <v>43</v>
      </c>
      <c r="K1187" s="6">
        <v>1964</v>
      </c>
      <c r="L1187" s="6">
        <v>104</v>
      </c>
      <c r="M1187">
        <v>0</v>
      </c>
    </row>
    <row r="1188" spans="1:13" hidden="1" x14ac:dyDescent="0.25">
      <c r="A1188" t="s">
        <v>20</v>
      </c>
      <c r="B1188" t="s">
        <v>2185</v>
      </c>
      <c r="C1188" t="s">
        <v>1555</v>
      </c>
      <c r="D1188" s="144">
        <v>80</v>
      </c>
      <c r="E1188">
        <v>0.17499999999999999</v>
      </c>
      <c r="F1188">
        <v>0.39100000000000001</v>
      </c>
      <c r="G1188" s="6">
        <v>286054</v>
      </c>
      <c r="H1188" s="6">
        <v>13434</v>
      </c>
      <c r="I1188" s="144" t="s">
        <v>3228</v>
      </c>
      <c r="J1188" s="144">
        <v>88</v>
      </c>
      <c r="K1188" s="6">
        <v>83903</v>
      </c>
      <c r="L1188" s="6">
        <v>12336</v>
      </c>
      <c r="M1188">
        <v>0</v>
      </c>
    </row>
    <row r="1189" spans="1:13" hidden="1" x14ac:dyDescent="0.25">
      <c r="A1189" t="s">
        <v>20</v>
      </c>
      <c r="B1189" t="s">
        <v>1554</v>
      </c>
      <c r="C1189" t="s">
        <v>1176</v>
      </c>
      <c r="D1189" s="144">
        <v>78</v>
      </c>
      <c r="E1189">
        <v>0.16800000000000001</v>
      </c>
      <c r="F1189">
        <v>0.376</v>
      </c>
      <c r="G1189" s="6">
        <v>172629</v>
      </c>
      <c r="H1189" s="6">
        <v>1245</v>
      </c>
      <c r="I1189" s="144" t="s">
        <v>3228</v>
      </c>
      <c r="J1189" s="144">
        <v>73</v>
      </c>
      <c r="K1189" s="6">
        <v>19520</v>
      </c>
      <c r="L1189" s="6">
        <v>620</v>
      </c>
      <c r="M1189">
        <v>0</v>
      </c>
    </row>
    <row r="1190" spans="1:13" hidden="1" x14ac:dyDescent="0.25">
      <c r="A1190" t="s">
        <v>20</v>
      </c>
      <c r="B1190" t="s">
        <v>2184</v>
      </c>
      <c r="C1190" t="s">
        <v>1552</v>
      </c>
      <c r="D1190" s="144">
        <v>78</v>
      </c>
      <c r="E1190">
        <v>0.28000000000000003</v>
      </c>
      <c r="F1190">
        <v>0.9</v>
      </c>
      <c r="G1190" s="6">
        <v>22498</v>
      </c>
      <c r="H1190" s="6">
        <v>265</v>
      </c>
      <c r="I1190" s="144" t="s">
        <v>627</v>
      </c>
      <c r="J1190" s="144">
        <v>85</v>
      </c>
      <c r="K1190" s="6">
        <v>6054</v>
      </c>
      <c r="L1190" s="6">
        <v>185</v>
      </c>
      <c r="M1190">
        <v>0</v>
      </c>
    </row>
    <row r="1191" spans="1:13" hidden="1" x14ac:dyDescent="0.25">
      <c r="A1191" t="s">
        <v>20</v>
      </c>
      <c r="B1191" t="s">
        <v>1551</v>
      </c>
      <c r="C1191" t="s">
        <v>1550</v>
      </c>
      <c r="D1191" s="144">
        <v>78</v>
      </c>
      <c r="E1191">
        <v>0.20200000000000001</v>
      </c>
      <c r="F1191">
        <v>0.71199999999999997</v>
      </c>
      <c r="G1191" s="6">
        <v>47224</v>
      </c>
      <c r="H1191" s="6">
        <v>404</v>
      </c>
      <c r="I1191" s="144" t="s">
        <v>335</v>
      </c>
      <c r="J1191" s="144">
        <v>70</v>
      </c>
      <c r="K1191" s="6">
        <v>5543</v>
      </c>
      <c r="L1191" s="6">
        <v>231</v>
      </c>
      <c r="M1191">
        <v>0</v>
      </c>
    </row>
    <row r="1192" spans="1:13" hidden="1" x14ac:dyDescent="0.25">
      <c r="A1192" t="s">
        <v>20</v>
      </c>
      <c r="B1192" t="s">
        <v>2647</v>
      </c>
      <c r="C1192" t="s">
        <v>1548</v>
      </c>
      <c r="D1192" s="144">
        <v>78</v>
      </c>
      <c r="E1192">
        <v>0.19600000000000001</v>
      </c>
      <c r="F1192">
        <v>0.57199999999999995</v>
      </c>
      <c r="G1192" s="6">
        <v>44787</v>
      </c>
      <c r="H1192" s="6">
        <v>787</v>
      </c>
      <c r="I1192" s="144" t="s">
        <v>335</v>
      </c>
      <c r="J1192" s="144">
        <v>78</v>
      </c>
      <c r="K1192" s="6">
        <v>6457</v>
      </c>
      <c r="L1192" s="6">
        <v>607</v>
      </c>
      <c r="M1192">
        <v>0</v>
      </c>
    </row>
    <row r="1193" spans="1:13" hidden="1" x14ac:dyDescent="0.25">
      <c r="A1193" t="s">
        <v>20</v>
      </c>
      <c r="B1193" t="s">
        <v>1547</v>
      </c>
      <c r="C1193" t="s">
        <v>1546</v>
      </c>
      <c r="D1193" s="144">
        <v>78</v>
      </c>
      <c r="E1193">
        <v>0.13900000000000001</v>
      </c>
      <c r="F1193">
        <v>0.65100000000000002</v>
      </c>
      <c r="G1193" s="6">
        <v>48298</v>
      </c>
      <c r="H1193" s="6">
        <v>481</v>
      </c>
      <c r="I1193" s="144" t="s">
        <v>335</v>
      </c>
      <c r="J1193" s="144">
        <v>78</v>
      </c>
      <c r="K1193" s="6">
        <v>7942</v>
      </c>
      <c r="L1193" s="6">
        <v>291</v>
      </c>
      <c r="M1193">
        <v>0</v>
      </c>
    </row>
    <row r="1194" spans="1:13" hidden="1" x14ac:dyDescent="0.25">
      <c r="A1194" t="s">
        <v>20</v>
      </c>
      <c r="B1194" t="s">
        <v>1545</v>
      </c>
      <c r="C1194" t="s">
        <v>1544</v>
      </c>
      <c r="D1194" s="144">
        <v>78</v>
      </c>
      <c r="E1194">
        <v>0.16900000000000001</v>
      </c>
      <c r="F1194">
        <v>0.748</v>
      </c>
      <c r="G1194" s="6">
        <v>50002</v>
      </c>
      <c r="H1194" s="6">
        <v>408</v>
      </c>
      <c r="I1194" s="144" t="s">
        <v>335</v>
      </c>
      <c r="J1194" s="144">
        <v>63</v>
      </c>
      <c r="K1194" s="6">
        <v>4942</v>
      </c>
      <c r="L1194" s="6">
        <v>204</v>
      </c>
      <c r="M1194">
        <v>0</v>
      </c>
    </row>
    <row r="1195" spans="1:13" hidden="1" x14ac:dyDescent="0.25">
      <c r="A1195" t="s">
        <v>20</v>
      </c>
      <c r="B1195" t="s">
        <v>1543</v>
      </c>
      <c r="C1195" t="s">
        <v>1542</v>
      </c>
      <c r="D1195" s="144">
        <v>78</v>
      </c>
      <c r="E1195">
        <v>0.34799999999999998</v>
      </c>
      <c r="F1195">
        <v>1</v>
      </c>
      <c r="G1195" s="6">
        <v>20033</v>
      </c>
      <c r="H1195" s="6">
        <v>165</v>
      </c>
      <c r="I1195" s="144" t="s">
        <v>627</v>
      </c>
      <c r="J1195" s="144">
        <v>78</v>
      </c>
      <c r="K1195" s="6">
        <v>4170</v>
      </c>
      <c r="L1195" s="6">
        <v>113</v>
      </c>
      <c r="M1195">
        <v>0</v>
      </c>
    </row>
    <row r="1196" spans="1:13" hidden="1" x14ac:dyDescent="0.25">
      <c r="A1196" t="s">
        <v>20</v>
      </c>
      <c r="B1196" t="s">
        <v>1541</v>
      </c>
      <c r="C1196" t="s">
        <v>1540</v>
      </c>
      <c r="D1196" s="144">
        <v>78</v>
      </c>
      <c r="E1196">
        <v>0.14699999999999999</v>
      </c>
      <c r="F1196">
        <v>0.629</v>
      </c>
      <c r="G1196" s="6">
        <v>47807</v>
      </c>
      <c r="H1196" s="6">
        <v>1023</v>
      </c>
      <c r="I1196" s="144" t="s">
        <v>335</v>
      </c>
      <c r="J1196" s="144">
        <v>95</v>
      </c>
      <c r="K1196" s="6">
        <v>18652</v>
      </c>
      <c r="L1196" s="6">
        <v>859</v>
      </c>
      <c r="M1196">
        <v>0</v>
      </c>
    </row>
    <row r="1197" spans="1:13" hidden="1" x14ac:dyDescent="0.25">
      <c r="A1197" t="s">
        <v>20</v>
      </c>
      <c r="B1197" t="s">
        <v>1539</v>
      </c>
      <c r="C1197" t="s">
        <v>1538</v>
      </c>
      <c r="D1197" s="144">
        <v>78</v>
      </c>
      <c r="E1197">
        <v>0.16500000000000001</v>
      </c>
      <c r="F1197">
        <v>0.628</v>
      </c>
      <c r="G1197" s="6">
        <v>72306</v>
      </c>
      <c r="H1197" s="6">
        <v>516</v>
      </c>
      <c r="I1197" s="144" t="s">
        <v>335</v>
      </c>
      <c r="J1197" s="144">
        <v>73</v>
      </c>
      <c r="K1197" s="6">
        <v>8283</v>
      </c>
      <c r="L1197" s="6">
        <v>279</v>
      </c>
      <c r="M1197">
        <v>0</v>
      </c>
    </row>
    <row r="1198" spans="1:13" hidden="1" x14ac:dyDescent="0.25">
      <c r="A1198" t="s">
        <v>20</v>
      </c>
      <c r="B1198" t="s">
        <v>1537</v>
      </c>
      <c r="C1198" t="s">
        <v>1536</v>
      </c>
      <c r="D1198" s="144">
        <v>78</v>
      </c>
      <c r="E1198">
        <v>0.17499999999999999</v>
      </c>
      <c r="F1198">
        <v>0.51600000000000001</v>
      </c>
      <c r="G1198" s="6">
        <v>54480</v>
      </c>
      <c r="H1198" s="6">
        <v>548</v>
      </c>
      <c r="I1198" s="144" t="s">
        <v>335</v>
      </c>
      <c r="J1198" s="144">
        <v>75</v>
      </c>
      <c r="K1198" s="6">
        <v>7838</v>
      </c>
      <c r="L1198" s="6">
        <v>294</v>
      </c>
      <c r="M1198">
        <v>0</v>
      </c>
    </row>
    <row r="1199" spans="1:13" hidden="1" x14ac:dyDescent="0.25">
      <c r="A1199" t="s">
        <v>20</v>
      </c>
      <c r="B1199" t="s">
        <v>2188</v>
      </c>
      <c r="C1199" t="s">
        <v>1534</v>
      </c>
      <c r="D1199" s="144">
        <v>78</v>
      </c>
      <c r="E1199">
        <v>0.17100000000000001</v>
      </c>
      <c r="F1199">
        <v>0.35199999999999998</v>
      </c>
      <c r="G1199" s="6">
        <v>441919</v>
      </c>
      <c r="H1199" s="6">
        <v>19129</v>
      </c>
      <c r="I1199" s="144" t="s">
        <v>3228</v>
      </c>
      <c r="J1199" s="144">
        <v>88</v>
      </c>
      <c r="K1199" s="6">
        <v>134943</v>
      </c>
      <c r="L1199" s="6">
        <v>17588</v>
      </c>
      <c r="M1199">
        <v>0</v>
      </c>
    </row>
    <row r="1200" spans="1:13" hidden="1" x14ac:dyDescent="0.25">
      <c r="A1200" t="s">
        <v>20</v>
      </c>
      <c r="B1200" t="s">
        <v>2178</v>
      </c>
      <c r="C1200" t="s">
        <v>1532</v>
      </c>
      <c r="D1200" s="144">
        <v>78</v>
      </c>
      <c r="E1200">
        <v>0.17799999999999999</v>
      </c>
      <c r="F1200">
        <v>0.35199999999999998</v>
      </c>
      <c r="G1200" s="6">
        <v>284170</v>
      </c>
      <c r="H1200" s="6">
        <v>8173</v>
      </c>
      <c r="I1200" s="144" t="s">
        <v>3228</v>
      </c>
      <c r="J1200" s="144">
        <v>85</v>
      </c>
      <c r="K1200" s="6">
        <v>62192</v>
      </c>
      <c r="L1200" s="6">
        <v>7184</v>
      </c>
      <c r="M1200">
        <v>0</v>
      </c>
    </row>
    <row r="1201" spans="1:13" hidden="1" x14ac:dyDescent="0.25">
      <c r="A1201" t="s">
        <v>20</v>
      </c>
      <c r="B1201" t="s">
        <v>1531</v>
      </c>
      <c r="C1201" t="s">
        <v>1530</v>
      </c>
      <c r="D1201" s="144">
        <v>78</v>
      </c>
      <c r="E1201">
        <v>0.224</v>
      </c>
      <c r="F1201">
        <v>0.373</v>
      </c>
      <c r="G1201" s="6">
        <v>73945</v>
      </c>
      <c r="H1201" s="6">
        <v>449</v>
      </c>
      <c r="I1201" s="144" t="s">
        <v>335</v>
      </c>
      <c r="J1201" s="144">
        <v>68</v>
      </c>
      <c r="K1201" s="6">
        <v>7912</v>
      </c>
      <c r="L1201" s="6">
        <v>234</v>
      </c>
      <c r="M1201">
        <v>0</v>
      </c>
    </row>
    <row r="1202" spans="1:13" hidden="1" x14ac:dyDescent="0.25">
      <c r="A1202" t="s">
        <v>20</v>
      </c>
      <c r="B1202" t="s">
        <v>1529</v>
      </c>
      <c r="C1202" t="s">
        <v>1528</v>
      </c>
      <c r="D1202" s="144">
        <v>75</v>
      </c>
      <c r="E1202">
        <v>0.14599999999999999</v>
      </c>
      <c r="F1202">
        <v>0.90300000000000002</v>
      </c>
      <c r="G1202" s="6">
        <v>20786</v>
      </c>
      <c r="H1202" s="6">
        <v>419</v>
      </c>
      <c r="I1202" s="144" t="s">
        <v>335</v>
      </c>
      <c r="J1202" s="144">
        <v>88</v>
      </c>
      <c r="K1202" s="6">
        <v>6597</v>
      </c>
      <c r="L1202" s="6">
        <v>330</v>
      </c>
      <c r="M1202">
        <v>0</v>
      </c>
    </row>
    <row r="1203" spans="1:13" hidden="1" x14ac:dyDescent="0.25">
      <c r="A1203" t="s">
        <v>20</v>
      </c>
      <c r="B1203" t="s">
        <v>1527</v>
      </c>
      <c r="C1203" t="s">
        <v>1526</v>
      </c>
      <c r="D1203" s="144">
        <v>75</v>
      </c>
      <c r="E1203">
        <v>0.22600000000000001</v>
      </c>
      <c r="F1203">
        <v>0.83</v>
      </c>
      <c r="G1203" s="6">
        <v>21108</v>
      </c>
      <c r="H1203" s="6">
        <v>278</v>
      </c>
      <c r="I1203" s="144" t="s">
        <v>627</v>
      </c>
      <c r="J1203" s="144">
        <v>83</v>
      </c>
      <c r="K1203" s="6">
        <v>5371</v>
      </c>
      <c r="L1203" s="6">
        <v>195</v>
      </c>
      <c r="M1203">
        <v>0</v>
      </c>
    </row>
    <row r="1204" spans="1:13" hidden="1" x14ac:dyDescent="0.25">
      <c r="A1204" t="s">
        <v>20</v>
      </c>
      <c r="B1204" t="s">
        <v>2650</v>
      </c>
      <c r="C1204" t="s">
        <v>1524</v>
      </c>
      <c r="D1204" s="144">
        <v>75</v>
      </c>
      <c r="E1204">
        <v>0.12</v>
      </c>
      <c r="F1204">
        <v>0.53700000000000003</v>
      </c>
      <c r="G1204" s="6">
        <v>61113</v>
      </c>
      <c r="H1204" s="6">
        <v>449</v>
      </c>
      <c r="I1204" s="144" t="s">
        <v>46</v>
      </c>
      <c r="J1204" s="144">
        <v>60</v>
      </c>
      <c r="K1204" s="6">
        <v>7156</v>
      </c>
      <c r="L1204" s="6">
        <v>228</v>
      </c>
      <c r="M1204">
        <v>0</v>
      </c>
    </row>
    <row r="1205" spans="1:13" hidden="1" x14ac:dyDescent="0.25">
      <c r="A1205" t="s">
        <v>20</v>
      </c>
      <c r="B1205" t="s">
        <v>1523</v>
      </c>
      <c r="C1205" t="s">
        <v>7996</v>
      </c>
      <c r="D1205" s="144">
        <v>75</v>
      </c>
      <c r="E1205">
        <v>0.21299999999999999</v>
      </c>
      <c r="F1205">
        <v>1</v>
      </c>
      <c r="G1205" s="6">
        <v>12284</v>
      </c>
      <c r="H1205" s="6">
        <v>204</v>
      </c>
      <c r="I1205" s="144" t="s">
        <v>627</v>
      </c>
      <c r="J1205" s="144">
        <v>83</v>
      </c>
      <c r="K1205" s="6">
        <v>4070</v>
      </c>
      <c r="L1205" s="6">
        <v>154</v>
      </c>
      <c r="M1205">
        <v>0</v>
      </c>
    </row>
    <row r="1206" spans="1:13" hidden="1" x14ac:dyDescent="0.25">
      <c r="A1206" t="s">
        <v>20</v>
      </c>
      <c r="B1206" t="s">
        <v>1521</v>
      </c>
      <c r="C1206" t="s">
        <v>1520</v>
      </c>
      <c r="D1206" s="144">
        <v>75</v>
      </c>
      <c r="E1206">
        <v>0.20100000000000001</v>
      </c>
      <c r="F1206">
        <v>1</v>
      </c>
      <c r="G1206" s="6">
        <v>12620</v>
      </c>
      <c r="H1206" s="6">
        <v>207</v>
      </c>
      <c r="I1206" s="144" t="s">
        <v>627</v>
      </c>
      <c r="J1206" s="144">
        <v>83</v>
      </c>
      <c r="K1206" s="6">
        <v>4112</v>
      </c>
      <c r="L1206" s="6">
        <v>155</v>
      </c>
      <c r="M1206">
        <v>0</v>
      </c>
    </row>
    <row r="1207" spans="1:13" hidden="1" x14ac:dyDescent="0.25">
      <c r="A1207" t="s">
        <v>20</v>
      </c>
      <c r="B1207" t="s">
        <v>2442</v>
      </c>
      <c r="C1207" t="s">
        <v>1518</v>
      </c>
      <c r="D1207" s="144">
        <v>75</v>
      </c>
      <c r="E1207">
        <v>0.20499999999999999</v>
      </c>
      <c r="F1207">
        <v>0.80100000000000005</v>
      </c>
      <c r="G1207" s="6">
        <v>26745</v>
      </c>
      <c r="H1207" s="6">
        <v>234</v>
      </c>
      <c r="I1207" s="144" t="s">
        <v>335</v>
      </c>
      <c r="J1207" s="144">
        <v>65</v>
      </c>
      <c r="K1207" s="6">
        <v>3591</v>
      </c>
      <c r="L1207" s="6">
        <v>138</v>
      </c>
      <c r="M1207">
        <v>0</v>
      </c>
    </row>
    <row r="1208" spans="1:13" hidden="1" x14ac:dyDescent="0.25">
      <c r="A1208" t="s">
        <v>20</v>
      </c>
      <c r="B1208" t="s">
        <v>1517</v>
      </c>
      <c r="C1208" t="s">
        <v>1516</v>
      </c>
      <c r="D1208" s="144">
        <v>75</v>
      </c>
      <c r="E1208">
        <v>0.13500000000000001</v>
      </c>
      <c r="F1208">
        <v>1</v>
      </c>
      <c r="G1208" s="6">
        <v>22394</v>
      </c>
      <c r="H1208" s="6">
        <v>282</v>
      </c>
      <c r="I1208" s="144" t="s">
        <v>335</v>
      </c>
      <c r="J1208" s="144">
        <v>98</v>
      </c>
      <c r="K1208" s="6">
        <v>22394</v>
      </c>
      <c r="L1208" s="6">
        <v>282</v>
      </c>
      <c r="M1208">
        <v>2E-3</v>
      </c>
    </row>
    <row r="1209" spans="1:13" hidden="1" x14ac:dyDescent="0.25">
      <c r="A1209" t="s">
        <v>20</v>
      </c>
      <c r="B1209" t="s">
        <v>1515</v>
      </c>
      <c r="C1209" t="s">
        <v>1514</v>
      </c>
      <c r="D1209" s="144">
        <v>75</v>
      </c>
      <c r="E1209">
        <v>0.123</v>
      </c>
      <c r="F1209">
        <v>0.82799999999999996</v>
      </c>
      <c r="G1209" s="6">
        <v>28752</v>
      </c>
      <c r="H1209" s="6">
        <v>539</v>
      </c>
      <c r="I1209" s="144" t="s">
        <v>335</v>
      </c>
      <c r="J1209" s="144">
        <v>100</v>
      </c>
      <c r="K1209" s="6">
        <v>17861</v>
      </c>
      <c r="L1209" s="6">
        <v>481</v>
      </c>
      <c r="M1209">
        <v>0</v>
      </c>
    </row>
    <row r="1210" spans="1:13" hidden="1" x14ac:dyDescent="0.25">
      <c r="A1210" t="s">
        <v>20</v>
      </c>
      <c r="B1210" t="s">
        <v>1513</v>
      </c>
      <c r="C1210" t="s">
        <v>1512</v>
      </c>
      <c r="D1210" s="144">
        <v>75</v>
      </c>
      <c r="E1210">
        <v>0.17799999999999999</v>
      </c>
      <c r="F1210">
        <v>0.73899999999999999</v>
      </c>
      <c r="G1210" s="6">
        <v>25147</v>
      </c>
      <c r="H1210" s="6">
        <v>416</v>
      </c>
      <c r="I1210" s="144" t="s">
        <v>335</v>
      </c>
      <c r="J1210" s="144">
        <v>90</v>
      </c>
      <c r="K1210" s="6">
        <v>8036</v>
      </c>
      <c r="L1210" s="6">
        <v>324</v>
      </c>
      <c r="M1210">
        <v>0</v>
      </c>
    </row>
    <row r="1211" spans="1:13" hidden="1" x14ac:dyDescent="0.25">
      <c r="A1211" t="s">
        <v>20</v>
      </c>
      <c r="B1211" t="s">
        <v>480</v>
      </c>
      <c r="C1211" t="s">
        <v>1511</v>
      </c>
      <c r="D1211" s="144">
        <v>75</v>
      </c>
      <c r="E1211">
        <v>0.153</v>
      </c>
      <c r="F1211">
        <v>0.35199999999999998</v>
      </c>
      <c r="G1211" s="6">
        <v>303850</v>
      </c>
      <c r="H1211" s="6">
        <v>1143</v>
      </c>
      <c r="I1211" s="144" t="s">
        <v>3228</v>
      </c>
      <c r="J1211" s="144">
        <v>45</v>
      </c>
      <c r="K1211" s="6">
        <v>4922</v>
      </c>
      <c r="L1211" s="6">
        <v>205</v>
      </c>
      <c r="M1211">
        <v>0</v>
      </c>
    </row>
    <row r="1212" spans="1:13" hidden="1" x14ac:dyDescent="0.25">
      <c r="A1212" t="s">
        <v>20</v>
      </c>
      <c r="B1212" t="s">
        <v>1510</v>
      </c>
      <c r="C1212" t="s">
        <v>1296</v>
      </c>
      <c r="D1212" s="144">
        <v>75</v>
      </c>
      <c r="E1212">
        <v>0.20399999999999999</v>
      </c>
      <c r="F1212">
        <v>0.42299999999999999</v>
      </c>
      <c r="G1212" s="6">
        <v>60196</v>
      </c>
      <c r="H1212" s="6">
        <v>562</v>
      </c>
      <c r="I1212" s="144" t="s">
        <v>335</v>
      </c>
      <c r="J1212" s="144">
        <v>65</v>
      </c>
      <c r="K1212" s="6">
        <v>7417</v>
      </c>
      <c r="L1212" s="6">
        <v>270</v>
      </c>
      <c r="M1212">
        <v>0</v>
      </c>
    </row>
    <row r="1213" spans="1:13" hidden="1" x14ac:dyDescent="0.25">
      <c r="A1213" t="s">
        <v>20</v>
      </c>
      <c r="B1213" t="s">
        <v>1509</v>
      </c>
      <c r="C1213" t="s">
        <v>1508</v>
      </c>
      <c r="D1213" s="144">
        <v>75</v>
      </c>
      <c r="E1213">
        <v>0.14499999999999999</v>
      </c>
      <c r="F1213">
        <v>0.94499999999999995</v>
      </c>
      <c r="G1213" s="6">
        <v>20320</v>
      </c>
      <c r="H1213" s="6">
        <v>320</v>
      </c>
      <c r="I1213" s="144" t="s">
        <v>335</v>
      </c>
      <c r="J1213" s="144">
        <v>85</v>
      </c>
      <c r="K1213" s="6">
        <v>6175</v>
      </c>
      <c r="L1213" s="6">
        <v>238</v>
      </c>
      <c r="M1213">
        <v>0</v>
      </c>
    </row>
    <row r="1214" spans="1:13" hidden="1" x14ac:dyDescent="0.25">
      <c r="A1214" t="s">
        <v>20</v>
      </c>
      <c r="B1214" t="s">
        <v>770</v>
      </c>
      <c r="C1214" t="s">
        <v>1507</v>
      </c>
      <c r="D1214" s="144">
        <v>75</v>
      </c>
      <c r="E1214">
        <v>0.13600000000000001</v>
      </c>
      <c r="F1214">
        <v>0.45500000000000002</v>
      </c>
      <c r="G1214" s="6">
        <v>152883</v>
      </c>
      <c r="H1214" s="6">
        <v>1340</v>
      </c>
      <c r="I1214" s="144" t="s">
        <v>3228</v>
      </c>
      <c r="J1214" s="144">
        <v>75</v>
      </c>
      <c r="K1214" s="6">
        <v>20752</v>
      </c>
      <c r="L1214" s="6">
        <v>830</v>
      </c>
      <c r="M1214">
        <v>1E-3</v>
      </c>
    </row>
    <row r="1215" spans="1:13" hidden="1" x14ac:dyDescent="0.25">
      <c r="A1215" t="s">
        <v>20</v>
      </c>
      <c r="B1215" t="s">
        <v>1506</v>
      </c>
      <c r="C1215" t="s">
        <v>1505</v>
      </c>
      <c r="D1215" s="144">
        <v>75</v>
      </c>
      <c r="E1215">
        <v>0.189</v>
      </c>
      <c r="F1215">
        <v>0.64200000000000002</v>
      </c>
      <c r="G1215" s="6">
        <v>34576</v>
      </c>
      <c r="H1215" s="6">
        <v>366</v>
      </c>
      <c r="I1215" s="144" t="s">
        <v>335</v>
      </c>
      <c r="J1215" s="144">
        <v>80</v>
      </c>
      <c r="K1215" s="6">
        <v>6825</v>
      </c>
      <c r="L1215" s="6">
        <v>255</v>
      </c>
      <c r="M1215">
        <v>0</v>
      </c>
    </row>
    <row r="1216" spans="1:13" hidden="1" x14ac:dyDescent="0.25">
      <c r="A1216" t="s">
        <v>20</v>
      </c>
      <c r="B1216" t="s">
        <v>2660</v>
      </c>
      <c r="C1216" t="s">
        <v>1503</v>
      </c>
      <c r="D1216" s="144">
        <v>75</v>
      </c>
      <c r="E1216">
        <v>0.32</v>
      </c>
      <c r="F1216">
        <v>0.436</v>
      </c>
      <c r="G1216" s="6">
        <v>98073</v>
      </c>
      <c r="H1216" s="6">
        <v>409</v>
      </c>
      <c r="I1216" s="144" t="s">
        <v>335</v>
      </c>
      <c r="J1216" s="144">
        <v>35</v>
      </c>
      <c r="K1216" s="6">
        <v>2851</v>
      </c>
      <c r="L1216" s="6">
        <v>75</v>
      </c>
      <c r="M1216">
        <v>0</v>
      </c>
    </row>
    <row r="1217" spans="1:13" hidden="1" x14ac:dyDescent="0.25">
      <c r="A1217" t="s">
        <v>20</v>
      </c>
      <c r="B1217" t="s">
        <v>1502</v>
      </c>
      <c r="C1217" t="s">
        <v>1501</v>
      </c>
      <c r="D1217" s="144">
        <v>75</v>
      </c>
      <c r="E1217">
        <v>0.151</v>
      </c>
      <c r="F1217">
        <v>0.81299999999999994</v>
      </c>
      <c r="G1217" s="6">
        <v>33324</v>
      </c>
      <c r="H1217" s="6">
        <v>394</v>
      </c>
      <c r="I1217" s="144" t="s">
        <v>335</v>
      </c>
      <c r="J1217" s="144">
        <v>85</v>
      </c>
      <c r="K1217" s="6">
        <v>7944</v>
      </c>
      <c r="L1217" s="6">
        <v>260</v>
      </c>
      <c r="M1217">
        <v>0</v>
      </c>
    </row>
    <row r="1218" spans="1:13" hidden="1" x14ac:dyDescent="0.25">
      <c r="A1218" t="s">
        <v>20</v>
      </c>
      <c r="B1218" t="s">
        <v>1500</v>
      </c>
      <c r="C1218" t="s">
        <v>1176</v>
      </c>
      <c r="D1218" s="144">
        <v>75</v>
      </c>
      <c r="E1218">
        <v>0.13700000000000001</v>
      </c>
      <c r="F1218">
        <v>0.55600000000000005</v>
      </c>
      <c r="G1218" s="6">
        <v>97505</v>
      </c>
      <c r="H1218" s="6">
        <v>866</v>
      </c>
      <c r="I1218" s="144" t="s">
        <v>46</v>
      </c>
      <c r="J1218" s="144">
        <v>75</v>
      </c>
      <c r="K1218" s="6">
        <v>12542</v>
      </c>
      <c r="L1218" s="6">
        <v>481</v>
      </c>
      <c r="M1218">
        <v>0</v>
      </c>
    </row>
    <row r="1219" spans="1:13" hidden="1" x14ac:dyDescent="0.25">
      <c r="A1219" t="s">
        <v>20</v>
      </c>
      <c r="B1219" t="s">
        <v>462</v>
      </c>
      <c r="C1219" t="s">
        <v>1499</v>
      </c>
      <c r="D1219" s="144">
        <v>75</v>
      </c>
      <c r="E1219">
        <v>0.40400000000000003</v>
      </c>
      <c r="F1219">
        <v>0.96199999999999997</v>
      </c>
      <c r="G1219" s="6">
        <v>24552</v>
      </c>
      <c r="H1219" s="6">
        <v>217</v>
      </c>
      <c r="I1219" s="144" t="s">
        <v>627</v>
      </c>
      <c r="J1219" s="144">
        <v>75</v>
      </c>
      <c r="K1219" s="6">
        <v>4000</v>
      </c>
      <c r="L1219" s="6">
        <v>148</v>
      </c>
      <c r="M1219">
        <v>0</v>
      </c>
    </row>
    <row r="1220" spans="1:13" hidden="1" x14ac:dyDescent="0.25">
      <c r="A1220" t="s">
        <v>20</v>
      </c>
      <c r="B1220" t="s">
        <v>2661</v>
      </c>
      <c r="C1220" t="s">
        <v>1497</v>
      </c>
      <c r="D1220" s="144">
        <v>75</v>
      </c>
      <c r="E1220">
        <v>0.215</v>
      </c>
      <c r="F1220">
        <v>0.37</v>
      </c>
      <c r="G1220" s="6">
        <v>130282</v>
      </c>
      <c r="H1220" s="6">
        <v>616</v>
      </c>
      <c r="I1220" s="144" t="s">
        <v>46</v>
      </c>
      <c r="J1220" s="144">
        <v>50</v>
      </c>
      <c r="K1220" s="6">
        <v>5641</v>
      </c>
      <c r="L1220" s="6">
        <v>163</v>
      </c>
      <c r="M1220">
        <v>0</v>
      </c>
    </row>
    <row r="1221" spans="1:13" hidden="1" x14ac:dyDescent="0.25">
      <c r="A1221" t="s">
        <v>20</v>
      </c>
      <c r="B1221" t="s">
        <v>7995</v>
      </c>
      <c r="C1221" t="s">
        <v>1495</v>
      </c>
      <c r="D1221" s="144">
        <v>75</v>
      </c>
      <c r="E1221">
        <v>0.16500000000000001</v>
      </c>
      <c r="F1221">
        <v>0.33</v>
      </c>
      <c r="G1221" s="6">
        <v>202903</v>
      </c>
      <c r="H1221" s="6">
        <v>10057</v>
      </c>
      <c r="I1221" s="144" t="s">
        <v>3228</v>
      </c>
      <c r="J1221" s="144">
        <v>90</v>
      </c>
      <c r="K1221" s="6">
        <v>71605</v>
      </c>
      <c r="L1221" s="6">
        <v>9359</v>
      </c>
      <c r="M1221">
        <v>0</v>
      </c>
    </row>
    <row r="1222" spans="1:13" hidden="1" x14ac:dyDescent="0.25">
      <c r="A1222" t="s">
        <v>20</v>
      </c>
      <c r="B1222" t="s">
        <v>7994</v>
      </c>
      <c r="C1222" t="s">
        <v>1493</v>
      </c>
      <c r="D1222" s="144">
        <v>75</v>
      </c>
      <c r="E1222">
        <v>0.14099999999999999</v>
      </c>
      <c r="F1222">
        <v>0.315</v>
      </c>
      <c r="G1222" s="6">
        <v>209412</v>
      </c>
      <c r="H1222" s="6">
        <v>6448</v>
      </c>
      <c r="I1222" s="144" t="s">
        <v>3228</v>
      </c>
      <c r="J1222" s="144">
        <v>80</v>
      </c>
      <c r="K1222" s="6">
        <v>43665</v>
      </c>
      <c r="L1222" s="6">
        <v>5298</v>
      </c>
      <c r="M1222">
        <v>0</v>
      </c>
    </row>
    <row r="1223" spans="1:13" hidden="1" x14ac:dyDescent="0.25">
      <c r="A1223" t="s">
        <v>20</v>
      </c>
      <c r="B1223" t="s">
        <v>1492</v>
      </c>
      <c r="C1223" t="s">
        <v>1491</v>
      </c>
      <c r="D1223" s="144">
        <v>75</v>
      </c>
      <c r="E1223">
        <v>0.153</v>
      </c>
      <c r="F1223">
        <v>0.33400000000000002</v>
      </c>
      <c r="G1223" s="6">
        <v>158842</v>
      </c>
      <c r="H1223" s="6">
        <v>1024</v>
      </c>
      <c r="I1223" s="144" t="s">
        <v>3228</v>
      </c>
      <c r="J1223" s="144">
        <v>60</v>
      </c>
      <c r="K1223" s="6">
        <v>14421</v>
      </c>
      <c r="L1223" s="6">
        <v>444</v>
      </c>
      <c r="M1223">
        <v>0</v>
      </c>
    </row>
    <row r="1224" spans="1:13" hidden="1" x14ac:dyDescent="0.25">
      <c r="A1224" t="s">
        <v>20</v>
      </c>
      <c r="B1224" t="s">
        <v>7993</v>
      </c>
      <c r="C1224" t="s">
        <v>7992</v>
      </c>
      <c r="D1224" s="144">
        <v>73</v>
      </c>
      <c r="E1224">
        <v>0.122</v>
      </c>
      <c r="F1224">
        <v>0.52900000000000003</v>
      </c>
      <c r="G1224" s="6">
        <v>65926</v>
      </c>
      <c r="H1224" s="6">
        <v>575</v>
      </c>
      <c r="I1224" s="144" t="s">
        <v>46</v>
      </c>
      <c r="J1224" s="144">
        <v>73</v>
      </c>
      <c r="K1224" s="6">
        <v>9315</v>
      </c>
      <c r="L1224" s="6">
        <v>336</v>
      </c>
      <c r="M1224">
        <v>0</v>
      </c>
    </row>
    <row r="1225" spans="1:13" hidden="1" x14ac:dyDescent="0.25">
      <c r="A1225" t="s">
        <v>20</v>
      </c>
      <c r="B1225" t="s">
        <v>7991</v>
      </c>
      <c r="C1225" t="s">
        <v>7204</v>
      </c>
      <c r="D1225" s="144">
        <v>73</v>
      </c>
      <c r="E1225">
        <v>0.20100000000000001</v>
      </c>
      <c r="F1225">
        <v>0.46800000000000003</v>
      </c>
      <c r="G1225" s="6">
        <v>40322</v>
      </c>
      <c r="H1225" s="6">
        <v>401</v>
      </c>
      <c r="I1225" s="144" t="s">
        <v>335</v>
      </c>
      <c r="J1225" s="144">
        <v>73</v>
      </c>
      <c r="K1225" s="6">
        <v>6186</v>
      </c>
      <c r="L1225" s="6">
        <v>222</v>
      </c>
      <c r="M1225">
        <v>0</v>
      </c>
    </row>
    <row r="1226" spans="1:13" hidden="1" x14ac:dyDescent="0.25">
      <c r="A1226" t="s">
        <v>20</v>
      </c>
      <c r="B1226" t="s">
        <v>7990</v>
      </c>
      <c r="C1226" t="s">
        <v>4637</v>
      </c>
      <c r="D1226" s="144">
        <v>73</v>
      </c>
      <c r="E1226">
        <v>0.222</v>
      </c>
      <c r="F1226">
        <v>1</v>
      </c>
      <c r="G1226" s="6">
        <v>13250</v>
      </c>
      <c r="H1226" s="6">
        <v>94</v>
      </c>
      <c r="I1226" s="144" t="s">
        <v>627</v>
      </c>
      <c r="J1226" s="144">
        <v>63</v>
      </c>
      <c r="K1226" s="6">
        <v>2288</v>
      </c>
      <c r="L1226" s="6">
        <v>50</v>
      </c>
      <c r="M1226">
        <v>0</v>
      </c>
    </row>
    <row r="1227" spans="1:13" hidden="1" x14ac:dyDescent="0.25">
      <c r="A1227" t="s">
        <v>20</v>
      </c>
      <c r="B1227" t="s">
        <v>2648</v>
      </c>
      <c r="C1227" t="s">
        <v>1781</v>
      </c>
      <c r="D1227" s="144">
        <v>73</v>
      </c>
      <c r="E1227">
        <v>0.19700000000000001</v>
      </c>
      <c r="F1227">
        <v>0.59899999999999998</v>
      </c>
      <c r="G1227" s="6">
        <v>36861</v>
      </c>
      <c r="H1227" s="6">
        <v>278</v>
      </c>
      <c r="I1227" s="144" t="s">
        <v>335</v>
      </c>
      <c r="J1227" s="144">
        <v>58</v>
      </c>
      <c r="K1227" s="6">
        <v>3575</v>
      </c>
      <c r="L1227" s="6">
        <v>148</v>
      </c>
      <c r="M1227">
        <v>0</v>
      </c>
    </row>
    <row r="1228" spans="1:13" hidden="1" x14ac:dyDescent="0.25">
      <c r="A1228" t="s">
        <v>20</v>
      </c>
      <c r="B1228" t="s">
        <v>2203</v>
      </c>
      <c r="C1228" t="s">
        <v>1526</v>
      </c>
      <c r="D1228" s="144">
        <v>73</v>
      </c>
      <c r="E1228">
        <v>0.129</v>
      </c>
      <c r="F1228">
        <v>0.83</v>
      </c>
      <c r="G1228" s="6">
        <v>26280</v>
      </c>
      <c r="H1228" s="6">
        <v>357</v>
      </c>
      <c r="I1228" s="144" t="s">
        <v>335</v>
      </c>
      <c r="J1228" s="144">
        <v>90</v>
      </c>
      <c r="K1228" s="6">
        <v>8585</v>
      </c>
      <c r="L1228" s="6">
        <v>273</v>
      </c>
      <c r="M1228">
        <v>0</v>
      </c>
    </row>
    <row r="1229" spans="1:13" hidden="1" x14ac:dyDescent="0.25">
      <c r="A1229" t="s">
        <v>20</v>
      </c>
      <c r="B1229" t="s">
        <v>2194</v>
      </c>
      <c r="C1229" t="s">
        <v>2193</v>
      </c>
      <c r="D1229" s="144">
        <v>73</v>
      </c>
      <c r="E1229">
        <v>0.14199999999999999</v>
      </c>
      <c r="F1229">
        <v>0.83799999999999997</v>
      </c>
      <c r="G1229" s="6">
        <v>17669</v>
      </c>
      <c r="H1229" s="6">
        <v>396</v>
      </c>
      <c r="I1229" s="144" t="s">
        <v>335</v>
      </c>
      <c r="J1229" s="144">
        <v>88</v>
      </c>
      <c r="K1229" s="6">
        <v>6710</v>
      </c>
      <c r="L1229" s="6">
        <v>334</v>
      </c>
      <c r="M1229">
        <v>0</v>
      </c>
    </row>
    <row r="1230" spans="1:13" hidden="1" x14ac:dyDescent="0.25">
      <c r="A1230" t="s">
        <v>20</v>
      </c>
      <c r="B1230" t="s">
        <v>7989</v>
      </c>
      <c r="C1230" t="s">
        <v>4415</v>
      </c>
      <c r="D1230" s="144">
        <v>73</v>
      </c>
      <c r="E1230">
        <v>0.14299999999999999</v>
      </c>
      <c r="F1230">
        <v>0.433</v>
      </c>
      <c r="G1230" s="6">
        <v>67658</v>
      </c>
      <c r="H1230" s="6">
        <v>640</v>
      </c>
      <c r="I1230" s="144" t="s">
        <v>335</v>
      </c>
      <c r="J1230" s="144">
        <v>75</v>
      </c>
      <c r="K1230" s="6">
        <v>11367</v>
      </c>
      <c r="L1230" s="6">
        <v>355</v>
      </c>
      <c r="M1230">
        <v>0</v>
      </c>
    </row>
    <row r="1231" spans="1:13" hidden="1" x14ac:dyDescent="0.25">
      <c r="A1231" t="s">
        <v>20</v>
      </c>
      <c r="B1231" t="s">
        <v>2658</v>
      </c>
      <c r="C1231" t="s">
        <v>2657</v>
      </c>
      <c r="D1231" s="144">
        <v>73</v>
      </c>
      <c r="E1231">
        <v>0.151</v>
      </c>
      <c r="F1231">
        <v>0.66300000000000003</v>
      </c>
      <c r="G1231" s="6">
        <v>38387</v>
      </c>
      <c r="H1231" s="6">
        <v>284</v>
      </c>
      <c r="I1231" s="144" t="s">
        <v>335</v>
      </c>
      <c r="J1231" s="144">
        <v>53</v>
      </c>
      <c r="K1231" s="6">
        <v>3714</v>
      </c>
      <c r="L1231" s="6">
        <v>116</v>
      </c>
      <c r="M1231">
        <v>0</v>
      </c>
    </row>
    <row r="1232" spans="1:13" hidden="1" x14ac:dyDescent="0.25">
      <c r="A1232" t="s">
        <v>20</v>
      </c>
      <c r="B1232" t="s">
        <v>7988</v>
      </c>
      <c r="C1232" t="s">
        <v>7987</v>
      </c>
      <c r="D1232" s="144">
        <v>73</v>
      </c>
      <c r="E1232">
        <v>0.193</v>
      </c>
      <c r="F1232">
        <v>0.45200000000000001</v>
      </c>
      <c r="G1232" s="6">
        <v>47020</v>
      </c>
      <c r="H1232" s="6">
        <v>438</v>
      </c>
      <c r="I1232" s="144" t="s">
        <v>335</v>
      </c>
      <c r="J1232" s="144">
        <v>70</v>
      </c>
      <c r="K1232" s="6">
        <v>6684</v>
      </c>
      <c r="L1232" s="6">
        <v>257</v>
      </c>
      <c r="M1232">
        <v>0</v>
      </c>
    </row>
    <row r="1233" spans="1:13" hidden="1" x14ac:dyDescent="0.25">
      <c r="A1233" t="s">
        <v>20</v>
      </c>
      <c r="B1233" t="s">
        <v>2192</v>
      </c>
      <c r="C1233" t="s">
        <v>2191</v>
      </c>
      <c r="D1233" s="144">
        <v>73</v>
      </c>
      <c r="E1233">
        <v>0.126</v>
      </c>
      <c r="F1233">
        <v>0.69299999999999995</v>
      </c>
      <c r="G1233" s="6">
        <v>33178</v>
      </c>
      <c r="H1233" s="6">
        <v>481</v>
      </c>
      <c r="I1233" s="144" t="s">
        <v>335</v>
      </c>
      <c r="J1233" s="144">
        <v>88</v>
      </c>
      <c r="K1233" s="6">
        <v>9697</v>
      </c>
      <c r="L1233" s="6">
        <v>351</v>
      </c>
      <c r="M1233">
        <v>0</v>
      </c>
    </row>
    <row r="1234" spans="1:13" hidden="1" x14ac:dyDescent="0.25">
      <c r="A1234" t="s">
        <v>20</v>
      </c>
      <c r="B1234" t="s">
        <v>7986</v>
      </c>
      <c r="C1234" t="s">
        <v>1068</v>
      </c>
      <c r="D1234" s="144">
        <v>73</v>
      </c>
      <c r="E1234">
        <v>0.158</v>
      </c>
      <c r="F1234">
        <v>0.66</v>
      </c>
      <c r="G1234" s="6">
        <v>27902</v>
      </c>
      <c r="H1234" s="6">
        <v>317</v>
      </c>
      <c r="I1234" s="144" t="s">
        <v>335</v>
      </c>
      <c r="J1234" s="144">
        <v>80</v>
      </c>
      <c r="K1234" s="6">
        <v>6091</v>
      </c>
      <c r="L1234" s="6">
        <v>234</v>
      </c>
      <c r="M1234">
        <v>0</v>
      </c>
    </row>
    <row r="1235" spans="1:13" hidden="1" x14ac:dyDescent="0.25">
      <c r="A1235" t="s">
        <v>20</v>
      </c>
      <c r="B1235" t="s">
        <v>199</v>
      </c>
      <c r="C1235" t="s">
        <v>983</v>
      </c>
      <c r="D1235" s="144">
        <v>73</v>
      </c>
      <c r="E1235">
        <v>8.8999999999999996E-2</v>
      </c>
      <c r="F1235">
        <v>0.56000000000000005</v>
      </c>
      <c r="G1235" s="6">
        <v>150209</v>
      </c>
      <c r="H1235" s="6">
        <v>1312</v>
      </c>
      <c r="I1235" s="144" t="s">
        <v>3228</v>
      </c>
      <c r="J1235" s="144">
        <v>73</v>
      </c>
      <c r="K1235" s="6">
        <v>22869</v>
      </c>
      <c r="L1235" s="6">
        <v>796</v>
      </c>
      <c r="M1235">
        <v>0</v>
      </c>
    </row>
    <row r="1236" spans="1:13" hidden="1" x14ac:dyDescent="0.25">
      <c r="A1236" t="s">
        <v>20</v>
      </c>
      <c r="B1236" t="s">
        <v>2165</v>
      </c>
      <c r="C1236" t="s">
        <v>1592</v>
      </c>
      <c r="D1236" s="144">
        <v>73</v>
      </c>
      <c r="E1236">
        <v>0.02</v>
      </c>
      <c r="F1236">
        <v>0.96499999999999997</v>
      </c>
      <c r="G1236" s="6">
        <v>319772</v>
      </c>
      <c r="H1236" s="6">
        <v>17201</v>
      </c>
      <c r="I1236" s="144" t="s">
        <v>21</v>
      </c>
      <c r="J1236" s="144">
        <v>83</v>
      </c>
      <c r="K1236" s="6">
        <v>141960</v>
      </c>
      <c r="L1236" s="6">
        <v>16340</v>
      </c>
      <c r="M1236">
        <v>9.0999999999999998E-2</v>
      </c>
    </row>
    <row r="1237" spans="1:13" hidden="1" x14ac:dyDescent="0.25">
      <c r="A1237" t="s">
        <v>20</v>
      </c>
      <c r="B1237" t="s">
        <v>2644</v>
      </c>
      <c r="C1237" t="s">
        <v>2633</v>
      </c>
      <c r="D1237" s="144">
        <v>73</v>
      </c>
      <c r="E1237">
        <v>0.13700000000000001</v>
      </c>
      <c r="F1237">
        <v>0.47</v>
      </c>
      <c r="G1237" s="6">
        <v>60274</v>
      </c>
      <c r="H1237" s="6">
        <v>438</v>
      </c>
      <c r="I1237" s="144" t="s">
        <v>335</v>
      </c>
      <c r="J1237" s="144">
        <v>60</v>
      </c>
      <c r="K1237" s="6">
        <v>6279</v>
      </c>
      <c r="L1237" s="6">
        <v>206</v>
      </c>
      <c r="M1237">
        <v>0</v>
      </c>
    </row>
    <row r="1238" spans="1:13" hidden="1" x14ac:dyDescent="0.25">
      <c r="A1238" t="s">
        <v>20</v>
      </c>
      <c r="B1238" t="s">
        <v>7985</v>
      </c>
      <c r="C1238" t="s">
        <v>1296</v>
      </c>
      <c r="D1238" s="144">
        <v>73</v>
      </c>
      <c r="E1238">
        <v>0.17</v>
      </c>
      <c r="F1238">
        <v>0.32100000000000001</v>
      </c>
      <c r="G1238" s="6">
        <v>89082</v>
      </c>
      <c r="H1238" s="6">
        <v>519</v>
      </c>
      <c r="I1238" s="144" t="s">
        <v>46</v>
      </c>
      <c r="J1238" s="144">
        <v>55</v>
      </c>
      <c r="K1238" s="6">
        <v>6851</v>
      </c>
      <c r="L1238" s="6">
        <v>211</v>
      </c>
      <c r="M1238">
        <v>0</v>
      </c>
    </row>
    <row r="1239" spans="1:13" hidden="1" x14ac:dyDescent="0.25">
      <c r="A1239" t="s">
        <v>20</v>
      </c>
      <c r="B1239" t="s">
        <v>2653</v>
      </c>
      <c r="C1239" t="s">
        <v>1559</v>
      </c>
      <c r="D1239" s="144">
        <v>73</v>
      </c>
      <c r="E1239">
        <v>0.25</v>
      </c>
      <c r="F1239">
        <v>0.54100000000000004</v>
      </c>
      <c r="G1239" s="6">
        <v>42898</v>
      </c>
      <c r="H1239" s="6">
        <v>215</v>
      </c>
      <c r="I1239" s="144" t="s">
        <v>335</v>
      </c>
      <c r="J1239" s="144">
        <v>40</v>
      </c>
      <c r="K1239" s="6">
        <v>2354</v>
      </c>
      <c r="L1239" s="6">
        <v>76</v>
      </c>
      <c r="M1239">
        <v>0</v>
      </c>
    </row>
    <row r="1240" spans="1:13" hidden="1" x14ac:dyDescent="0.25">
      <c r="A1240" t="s">
        <v>20</v>
      </c>
      <c r="B1240" t="s">
        <v>2207</v>
      </c>
      <c r="C1240" t="s">
        <v>2206</v>
      </c>
      <c r="D1240" s="144">
        <v>70</v>
      </c>
      <c r="E1240">
        <v>0.183</v>
      </c>
      <c r="F1240">
        <v>1</v>
      </c>
      <c r="G1240" s="6">
        <v>11702</v>
      </c>
      <c r="H1240" s="6">
        <v>175</v>
      </c>
      <c r="I1240" s="144" t="s">
        <v>627</v>
      </c>
      <c r="J1240" s="144">
        <v>90</v>
      </c>
      <c r="K1240" s="6">
        <v>11702</v>
      </c>
      <c r="L1240" s="6">
        <v>175</v>
      </c>
      <c r="M1240">
        <v>0</v>
      </c>
    </row>
    <row r="1241" spans="1:13" hidden="1" x14ac:dyDescent="0.25">
      <c r="A1241" t="s">
        <v>20</v>
      </c>
      <c r="B1241" t="s">
        <v>4472</v>
      </c>
      <c r="C1241" t="s">
        <v>7954</v>
      </c>
      <c r="D1241" s="144">
        <v>70</v>
      </c>
      <c r="E1241">
        <v>0.23499999999999999</v>
      </c>
      <c r="F1241">
        <v>0.42499999999999999</v>
      </c>
      <c r="G1241" s="6">
        <v>40497</v>
      </c>
      <c r="H1241" s="6">
        <v>268</v>
      </c>
      <c r="I1241" s="144" t="s">
        <v>335</v>
      </c>
      <c r="J1241" s="144">
        <v>63</v>
      </c>
      <c r="K1241" s="6">
        <v>4730</v>
      </c>
      <c r="L1241" s="6">
        <v>146</v>
      </c>
      <c r="M1241">
        <v>0</v>
      </c>
    </row>
    <row r="1242" spans="1:13" hidden="1" x14ac:dyDescent="0.25">
      <c r="A1242" t="s">
        <v>20</v>
      </c>
      <c r="B1242" t="s">
        <v>479</v>
      </c>
      <c r="C1242" t="s">
        <v>1493</v>
      </c>
      <c r="D1242" s="144">
        <v>70</v>
      </c>
      <c r="E1242">
        <v>0.13700000000000001</v>
      </c>
      <c r="F1242">
        <v>0.27500000000000002</v>
      </c>
      <c r="G1242" s="6">
        <v>240622</v>
      </c>
      <c r="H1242" s="6">
        <v>927</v>
      </c>
      <c r="I1242" s="144" t="s">
        <v>3228</v>
      </c>
      <c r="J1242" s="144">
        <v>58</v>
      </c>
      <c r="K1242" s="6">
        <v>12874</v>
      </c>
      <c r="L1242" s="6">
        <v>316</v>
      </c>
      <c r="M1242">
        <v>0</v>
      </c>
    </row>
    <row r="1243" spans="1:13" hidden="1" x14ac:dyDescent="0.25">
      <c r="A1243" t="s">
        <v>20</v>
      </c>
      <c r="B1243" t="s">
        <v>2649</v>
      </c>
      <c r="C1243" t="s">
        <v>2591</v>
      </c>
      <c r="D1243" s="144">
        <v>70</v>
      </c>
      <c r="E1243">
        <v>0.16800000000000001</v>
      </c>
      <c r="F1243">
        <v>0.54100000000000004</v>
      </c>
      <c r="G1243" s="6">
        <v>44317</v>
      </c>
      <c r="H1243" s="6">
        <v>303</v>
      </c>
      <c r="I1243" s="144" t="s">
        <v>335</v>
      </c>
      <c r="J1243" s="144">
        <v>60</v>
      </c>
      <c r="K1243" s="6">
        <v>5243</v>
      </c>
      <c r="L1243" s="6">
        <v>155</v>
      </c>
      <c r="M1243">
        <v>2E-3</v>
      </c>
    </row>
    <row r="1244" spans="1:13" hidden="1" x14ac:dyDescent="0.25">
      <c r="A1244" t="s">
        <v>20</v>
      </c>
      <c r="B1244" t="s">
        <v>2659</v>
      </c>
      <c r="C1244" t="s">
        <v>1493</v>
      </c>
      <c r="D1244" s="144">
        <v>70</v>
      </c>
      <c r="E1244">
        <v>0.191</v>
      </c>
      <c r="F1244">
        <v>0.47699999999999998</v>
      </c>
      <c r="G1244" s="6">
        <v>54291</v>
      </c>
      <c r="H1244" s="6">
        <v>276</v>
      </c>
      <c r="I1244" s="144" t="s">
        <v>335</v>
      </c>
      <c r="J1244" s="144">
        <v>43</v>
      </c>
      <c r="K1244" s="6">
        <v>3163</v>
      </c>
      <c r="L1244" s="6">
        <v>85</v>
      </c>
      <c r="M1244">
        <v>0</v>
      </c>
    </row>
    <row r="1245" spans="1:13" hidden="1" x14ac:dyDescent="0.25">
      <c r="A1245" t="s">
        <v>20</v>
      </c>
      <c r="B1245" t="s">
        <v>854</v>
      </c>
      <c r="C1245" t="s">
        <v>2196</v>
      </c>
      <c r="D1245" s="144">
        <v>70</v>
      </c>
      <c r="E1245">
        <v>0.114</v>
      </c>
      <c r="F1245">
        <v>0.69599999999999995</v>
      </c>
      <c r="G1245" s="6">
        <v>29710</v>
      </c>
      <c r="H1245" s="6">
        <v>501</v>
      </c>
      <c r="I1245" s="144" t="s">
        <v>335</v>
      </c>
      <c r="J1245" s="144">
        <v>88</v>
      </c>
      <c r="K1245" s="6">
        <v>9581</v>
      </c>
      <c r="L1245" s="6">
        <v>380</v>
      </c>
      <c r="M1245">
        <v>3.0000000000000001E-3</v>
      </c>
    </row>
    <row r="1246" spans="1:13" hidden="1" x14ac:dyDescent="0.25">
      <c r="A1246" t="s">
        <v>20</v>
      </c>
      <c r="B1246" t="s">
        <v>7984</v>
      </c>
      <c r="C1246" t="s">
        <v>7204</v>
      </c>
      <c r="D1246" s="144">
        <v>70</v>
      </c>
      <c r="E1246">
        <v>0.11799999999999999</v>
      </c>
      <c r="F1246">
        <v>0.27900000000000003</v>
      </c>
      <c r="G1246" s="6">
        <v>142437</v>
      </c>
      <c r="H1246" s="6">
        <v>1209</v>
      </c>
      <c r="I1246" s="144" t="s">
        <v>3228</v>
      </c>
      <c r="J1246" s="144">
        <v>78</v>
      </c>
      <c r="K1246" s="6">
        <v>31005</v>
      </c>
      <c r="L1246" s="6">
        <v>669</v>
      </c>
      <c r="M1246">
        <v>0</v>
      </c>
    </row>
    <row r="1247" spans="1:13" hidden="1" x14ac:dyDescent="0.25">
      <c r="A1247" t="s">
        <v>20</v>
      </c>
      <c r="B1247" t="s">
        <v>2565</v>
      </c>
      <c r="C1247" t="s">
        <v>808</v>
      </c>
      <c r="D1247" s="144">
        <v>70</v>
      </c>
      <c r="E1247">
        <v>0.125</v>
      </c>
      <c r="F1247">
        <v>0.374</v>
      </c>
      <c r="G1247" s="6">
        <v>87375</v>
      </c>
      <c r="H1247" s="6">
        <v>823</v>
      </c>
      <c r="I1247" s="144" t="s">
        <v>46</v>
      </c>
      <c r="J1247" s="144">
        <v>78</v>
      </c>
      <c r="K1247" s="6">
        <v>16417</v>
      </c>
      <c r="L1247" s="6">
        <v>465</v>
      </c>
      <c r="M1247">
        <v>0</v>
      </c>
    </row>
    <row r="1248" spans="1:13" hidden="1" x14ac:dyDescent="0.25">
      <c r="A1248" t="s">
        <v>20</v>
      </c>
      <c r="B1248" t="s">
        <v>7983</v>
      </c>
      <c r="C1248" t="s">
        <v>1550</v>
      </c>
      <c r="D1248" s="144">
        <v>70</v>
      </c>
      <c r="E1248">
        <v>0.10199999999999999</v>
      </c>
      <c r="F1248">
        <v>0.75700000000000001</v>
      </c>
      <c r="G1248" s="6">
        <v>34181</v>
      </c>
      <c r="H1248" s="6">
        <v>463</v>
      </c>
      <c r="I1248" s="144" t="s">
        <v>335</v>
      </c>
      <c r="J1248" s="144">
        <v>78</v>
      </c>
      <c r="K1248" s="6">
        <v>7170</v>
      </c>
      <c r="L1248" s="6">
        <v>315</v>
      </c>
      <c r="M1248">
        <v>0</v>
      </c>
    </row>
    <row r="1249" spans="1:13" hidden="1" x14ac:dyDescent="0.25">
      <c r="A1249" t="s">
        <v>20</v>
      </c>
      <c r="B1249" t="s">
        <v>7982</v>
      </c>
      <c r="C1249" t="s">
        <v>2236</v>
      </c>
      <c r="D1249" s="144">
        <v>70</v>
      </c>
      <c r="E1249">
        <v>0.13700000000000001</v>
      </c>
      <c r="F1249">
        <v>0.376</v>
      </c>
      <c r="G1249" s="6">
        <v>58076</v>
      </c>
      <c r="H1249" s="6">
        <v>614</v>
      </c>
      <c r="I1249" s="144" t="s">
        <v>335</v>
      </c>
      <c r="J1249" s="144">
        <v>73</v>
      </c>
      <c r="K1249" s="6">
        <v>9822</v>
      </c>
      <c r="L1249" s="6">
        <v>377</v>
      </c>
      <c r="M1249">
        <v>1E-3</v>
      </c>
    </row>
    <row r="1250" spans="1:13" hidden="1" x14ac:dyDescent="0.25">
      <c r="A1250" t="s">
        <v>20</v>
      </c>
      <c r="B1250" t="s">
        <v>7981</v>
      </c>
      <c r="C1250" t="s">
        <v>7980</v>
      </c>
      <c r="D1250" s="144">
        <v>70</v>
      </c>
      <c r="E1250">
        <v>0.158</v>
      </c>
      <c r="F1250">
        <v>0.91</v>
      </c>
      <c r="G1250" s="6">
        <v>18123</v>
      </c>
      <c r="H1250" s="6">
        <v>239</v>
      </c>
      <c r="I1250" s="144" t="s">
        <v>335</v>
      </c>
      <c r="J1250" s="144">
        <v>78</v>
      </c>
      <c r="K1250" s="6">
        <v>4635</v>
      </c>
      <c r="L1250" s="6">
        <v>163</v>
      </c>
      <c r="M1250">
        <v>0</v>
      </c>
    </row>
    <row r="1251" spans="1:13" hidden="1" x14ac:dyDescent="0.25">
      <c r="A1251" t="s">
        <v>20</v>
      </c>
      <c r="B1251" t="s">
        <v>6623</v>
      </c>
      <c r="C1251" t="s">
        <v>7762</v>
      </c>
      <c r="D1251" s="144">
        <v>70</v>
      </c>
      <c r="E1251">
        <v>0.106</v>
      </c>
      <c r="F1251">
        <v>0.54800000000000004</v>
      </c>
      <c r="G1251" s="6">
        <v>54323</v>
      </c>
      <c r="H1251" s="6">
        <v>419</v>
      </c>
      <c r="I1251" s="144" t="s">
        <v>46</v>
      </c>
      <c r="J1251" s="144">
        <v>65</v>
      </c>
      <c r="K1251" s="6">
        <v>7757</v>
      </c>
      <c r="L1251" s="6">
        <v>235</v>
      </c>
      <c r="M1251">
        <v>1E-3</v>
      </c>
    </row>
    <row r="1252" spans="1:13" hidden="1" x14ac:dyDescent="0.25">
      <c r="A1252" t="s">
        <v>20</v>
      </c>
      <c r="B1252" t="s">
        <v>190</v>
      </c>
      <c r="C1252" t="s">
        <v>6095</v>
      </c>
      <c r="D1252" s="144">
        <v>70</v>
      </c>
      <c r="E1252">
        <v>0.11</v>
      </c>
      <c r="F1252">
        <v>0.32600000000000001</v>
      </c>
      <c r="G1252" s="6">
        <v>425530</v>
      </c>
      <c r="H1252" s="6">
        <v>6137</v>
      </c>
      <c r="I1252" s="144" t="s">
        <v>3228</v>
      </c>
      <c r="J1252" s="144">
        <v>70</v>
      </c>
      <c r="K1252" s="6">
        <v>58608</v>
      </c>
      <c r="L1252" s="6">
        <v>4495</v>
      </c>
      <c r="M1252">
        <v>1E-3</v>
      </c>
    </row>
    <row r="1253" spans="1:13" hidden="1" x14ac:dyDescent="0.25">
      <c r="A1253" t="s">
        <v>20</v>
      </c>
      <c r="B1253" t="s">
        <v>2171</v>
      </c>
      <c r="C1253" t="s">
        <v>2170</v>
      </c>
      <c r="D1253" s="144">
        <v>70</v>
      </c>
      <c r="E1253">
        <v>0.10100000000000001</v>
      </c>
      <c r="F1253">
        <v>0.49199999999999999</v>
      </c>
      <c r="G1253" s="6">
        <v>91012</v>
      </c>
      <c r="H1253" s="6">
        <v>1079</v>
      </c>
      <c r="I1253" s="144" t="s">
        <v>46</v>
      </c>
      <c r="J1253" s="144">
        <v>83</v>
      </c>
      <c r="K1253" s="6">
        <v>19639</v>
      </c>
      <c r="L1253" s="6">
        <v>846</v>
      </c>
      <c r="M1253">
        <v>0</v>
      </c>
    </row>
    <row r="1254" spans="1:13" hidden="1" x14ac:dyDescent="0.25">
      <c r="A1254" t="s">
        <v>20</v>
      </c>
      <c r="B1254" t="s">
        <v>2169</v>
      </c>
      <c r="C1254" t="s">
        <v>2168</v>
      </c>
      <c r="D1254" s="144">
        <v>70</v>
      </c>
      <c r="E1254">
        <v>0.1</v>
      </c>
      <c r="F1254">
        <v>0.874</v>
      </c>
      <c r="G1254" s="6">
        <v>25414</v>
      </c>
      <c r="H1254" s="6">
        <v>420</v>
      </c>
      <c r="I1254" s="144" t="s">
        <v>335</v>
      </c>
      <c r="J1254" s="144">
        <v>83</v>
      </c>
      <c r="K1254" s="6">
        <v>7123</v>
      </c>
      <c r="L1254" s="6">
        <v>334</v>
      </c>
      <c r="M1254">
        <v>0</v>
      </c>
    </row>
    <row r="1255" spans="1:13" hidden="1" x14ac:dyDescent="0.25">
      <c r="A1255" t="s">
        <v>20</v>
      </c>
      <c r="B1255" t="s">
        <v>1622</v>
      </c>
      <c r="C1255" t="s">
        <v>7979</v>
      </c>
      <c r="D1255" s="144">
        <v>70</v>
      </c>
      <c r="E1255">
        <v>0.16700000000000001</v>
      </c>
      <c r="F1255">
        <v>0.48699999999999999</v>
      </c>
      <c r="G1255" s="6">
        <v>38845</v>
      </c>
      <c r="H1255" s="6">
        <v>312</v>
      </c>
      <c r="I1255" s="144" t="s">
        <v>335</v>
      </c>
      <c r="J1255" s="144">
        <v>58</v>
      </c>
      <c r="K1255" s="6">
        <v>4245</v>
      </c>
      <c r="L1255" s="6">
        <v>173</v>
      </c>
      <c r="M1255">
        <v>0</v>
      </c>
    </row>
    <row r="1256" spans="1:13" hidden="1" x14ac:dyDescent="0.25">
      <c r="A1256" t="s">
        <v>20</v>
      </c>
      <c r="B1256" t="s">
        <v>7978</v>
      </c>
      <c r="C1256" t="s">
        <v>7977</v>
      </c>
      <c r="D1256" s="144">
        <v>70</v>
      </c>
      <c r="E1256">
        <v>0.113</v>
      </c>
      <c r="F1256">
        <v>0.75600000000000001</v>
      </c>
      <c r="G1256" s="6">
        <v>26640</v>
      </c>
      <c r="H1256" s="6">
        <v>356</v>
      </c>
      <c r="I1256" s="144" t="s">
        <v>335</v>
      </c>
      <c r="J1256" s="144">
        <v>80</v>
      </c>
      <c r="K1256" s="6">
        <v>6482</v>
      </c>
      <c r="L1256" s="6">
        <v>247</v>
      </c>
      <c r="M1256">
        <v>2E-3</v>
      </c>
    </row>
    <row r="1257" spans="1:13" hidden="1" x14ac:dyDescent="0.25">
      <c r="A1257" t="s">
        <v>20</v>
      </c>
      <c r="B1257" t="s">
        <v>7976</v>
      </c>
      <c r="C1257" t="s">
        <v>1390</v>
      </c>
      <c r="D1257" s="144">
        <v>70</v>
      </c>
      <c r="E1257">
        <v>0.24399999999999999</v>
      </c>
      <c r="F1257">
        <v>1</v>
      </c>
      <c r="G1257" s="6">
        <v>11214</v>
      </c>
      <c r="H1257" s="6">
        <v>105</v>
      </c>
      <c r="I1257" s="144" t="s">
        <v>627</v>
      </c>
      <c r="J1257" s="144">
        <v>58</v>
      </c>
      <c r="K1257" s="6">
        <v>1487</v>
      </c>
      <c r="L1257" s="6">
        <v>58</v>
      </c>
      <c r="M1257">
        <v>4.0000000000000001E-3</v>
      </c>
    </row>
    <row r="1258" spans="1:13" hidden="1" x14ac:dyDescent="0.25">
      <c r="A1258" t="s">
        <v>20</v>
      </c>
      <c r="B1258" t="s">
        <v>7975</v>
      </c>
      <c r="C1258" t="s">
        <v>7974</v>
      </c>
      <c r="D1258" s="144">
        <v>70</v>
      </c>
      <c r="E1258">
        <v>0.186</v>
      </c>
      <c r="F1258">
        <v>0.77100000000000002</v>
      </c>
      <c r="G1258" s="6">
        <v>27506</v>
      </c>
      <c r="H1258" s="6">
        <v>166</v>
      </c>
      <c r="I1258" s="144" t="s">
        <v>335</v>
      </c>
      <c r="J1258" s="144">
        <v>70</v>
      </c>
      <c r="K1258" s="6">
        <v>5050</v>
      </c>
      <c r="L1258" s="6">
        <v>97</v>
      </c>
      <c r="M1258">
        <v>0</v>
      </c>
    </row>
    <row r="1259" spans="1:13" hidden="1" x14ac:dyDescent="0.25">
      <c r="A1259" t="s">
        <v>20</v>
      </c>
      <c r="B1259" t="s">
        <v>7973</v>
      </c>
      <c r="C1259" t="s">
        <v>7972</v>
      </c>
      <c r="D1259" s="144">
        <v>70</v>
      </c>
      <c r="E1259">
        <v>0.107</v>
      </c>
      <c r="F1259">
        <v>0.30099999999999999</v>
      </c>
      <c r="G1259" s="6">
        <v>257787</v>
      </c>
      <c r="H1259" s="6">
        <v>6851</v>
      </c>
      <c r="I1259" s="144" t="s">
        <v>3228</v>
      </c>
      <c r="J1259" s="144">
        <v>78</v>
      </c>
      <c r="K1259" s="6">
        <v>50573</v>
      </c>
      <c r="L1259" s="6">
        <v>5875</v>
      </c>
      <c r="M1259">
        <v>0</v>
      </c>
    </row>
    <row r="1260" spans="1:13" hidden="1" x14ac:dyDescent="0.25">
      <c r="A1260" t="s">
        <v>20</v>
      </c>
      <c r="B1260" t="s">
        <v>2656</v>
      </c>
      <c r="C1260" t="s">
        <v>2655</v>
      </c>
      <c r="D1260" s="144">
        <v>70</v>
      </c>
      <c r="E1260">
        <v>0.16200000000000001</v>
      </c>
      <c r="F1260">
        <v>0.56899999999999995</v>
      </c>
      <c r="G1260" s="6">
        <v>39362</v>
      </c>
      <c r="H1260" s="6">
        <v>242</v>
      </c>
      <c r="I1260" s="144" t="s">
        <v>335</v>
      </c>
      <c r="J1260" s="144">
        <v>43</v>
      </c>
      <c r="K1260" s="6">
        <v>2780</v>
      </c>
      <c r="L1260" s="6">
        <v>94</v>
      </c>
      <c r="M1260">
        <v>0</v>
      </c>
    </row>
    <row r="1261" spans="1:13" hidden="1" x14ac:dyDescent="0.25">
      <c r="A1261" t="s">
        <v>20</v>
      </c>
      <c r="B1261" t="s">
        <v>2652</v>
      </c>
      <c r="C1261" t="s">
        <v>2651</v>
      </c>
      <c r="D1261" s="144">
        <v>68</v>
      </c>
      <c r="E1261">
        <v>0.254</v>
      </c>
      <c r="F1261">
        <v>0.52700000000000002</v>
      </c>
      <c r="G1261" s="6">
        <v>40596</v>
      </c>
      <c r="H1261" s="6">
        <v>125</v>
      </c>
      <c r="I1261" s="144" t="s">
        <v>335</v>
      </c>
      <c r="J1261" s="144">
        <v>18</v>
      </c>
      <c r="K1261" s="6">
        <v>888</v>
      </c>
      <c r="L1261" s="6">
        <v>20</v>
      </c>
      <c r="M1261">
        <v>0</v>
      </c>
    </row>
    <row r="1262" spans="1:13" hidden="1" x14ac:dyDescent="0.25">
      <c r="A1262" t="s">
        <v>20</v>
      </c>
      <c r="B1262" t="s">
        <v>2200</v>
      </c>
      <c r="C1262" t="s">
        <v>2199</v>
      </c>
      <c r="D1262" s="144">
        <v>68</v>
      </c>
      <c r="E1262">
        <v>0.20100000000000001</v>
      </c>
      <c r="F1262">
        <v>1</v>
      </c>
      <c r="G1262" s="6">
        <v>9461</v>
      </c>
      <c r="H1262" s="6">
        <v>102</v>
      </c>
      <c r="I1262" s="144" t="s">
        <v>627</v>
      </c>
      <c r="J1262" s="144">
        <v>88</v>
      </c>
      <c r="K1262" s="6">
        <v>9461</v>
      </c>
      <c r="L1262" s="6">
        <v>102</v>
      </c>
      <c r="M1262">
        <v>0</v>
      </c>
    </row>
    <row r="1263" spans="1:13" hidden="1" x14ac:dyDescent="0.25">
      <c r="A1263" t="s">
        <v>20</v>
      </c>
      <c r="B1263" t="s">
        <v>477</v>
      </c>
      <c r="C1263" t="s">
        <v>1493</v>
      </c>
      <c r="D1263" s="144">
        <v>68</v>
      </c>
      <c r="E1263">
        <v>0.108</v>
      </c>
      <c r="F1263">
        <v>0.22700000000000001</v>
      </c>
      <c r="G1263" s="6">
        <v>582621</v>
      </c>
      <c r="H1263" s="6">
        <v>4815</v>
      </c>
      <c r="I1263" s="144" t="s">
        <v>3228</v>
      </c>
      <c r="J1263" s="144">
        <v>55</v>
      </c>
      <c r="K1263" s="6">
        <v>14445</v>
      </c>
      <c r="L1263" s="6">
        <v>992</v>
      </c>
      <c r="M1263">
        <v>0</v>
      </c>
    </row>
    <row r="1264" spans="1:13" hidden="1" x14ac:dyDescent="0.25">
      <c r="A1264" t="s">
        <v>20</v>
      </c>
      <c r="B1264" t="s">
        <v>7971</v>
      </c>
      <c r="C1264" t="s">
        <v>7970</v>
      </c>
      <c r="D1264" s="144">
        <v>68</v>
      </c>
      <c r="E1264">
        <v>0.107</v>
      </c>
      <c r="F1264">
        <v>0.54300000000000004</v>
      </c>
      <c r="G1264" s="6">
        <v>36330</v>
      </c>
      <c r="H1264" s="6">
        <v>593</v>
      </c>
      <c r="I1264" s="144" t="s">
        <v>335</v>
      </c>
      <c r="J1264" s="144">
        <v>80</v>
      </c>
      <c r="K1264" s="6">
        <v>8658</v>
      </c>
      <c r="L1264" s="6">
        <v>443</v>
      </c>
      <c r="M1264">
        <v>0</v>
      </c>
    </row>
    <row r="1265" spans="1:13" hidden="1" x14ac:dyDescent="0.25">
      <c r="A1265" t="s">
        <v>20</v>
      </c>
      <c r="B1265" t="s">
        <v>630</v>
      </c>
      <c r="C1265" t="s">
        <v>7969</v>
      </c>
      <c r="D1265" s="144">
        <v>68</v>
      </c>
      <c r="E1265">
        <v>0.151</v>
      </c>
      <c r="F1265">
        <v>0.69599999999999995</v>
      </c>
      <c r="G1265" s="6">
        <v>34858</v>
      </c>
      <c r="H1265" s="6">
        <v>221</v>
      </c>
      <c r="I1265" s="144" t="s">
        <v>335</v>
      </c>
      <c r="J1265" s="144">
        <v>50</v>
      </c>
      <c r="K1265" s="6">
        <v>3391</v>
      </c>
      <c r="L1265" s="6">
        <v>92</v>
      </c>
      <c r="M1265">
        <v>0</v>
      </c>
    </row>
    <row r="1266" spans="1:13" hidden="1" x14ac:dyDescent="0.25">
      <c r="A1266" t="s">
        <v>20</v>
      </c>
      <c r="B1266" t="s">
        <v>7968</v>
      </c>
      <c r="C1266" t="s">
        <v>7967</v>
      </c>
      <c r="D1266" s="144">
        <v>68</v>
      </c>
      <c r="E1266">
        <v>0.121</v>
      </c>
      <c r="F1266">
        <v>0.52900000000000003</v>
      </c>
      <c r="G1266" s="6">
        <v>45128</v>
      </c>
      <c r="H1266" s="6">
        <v>333</v>
      </c>
      <c r="I1266" s="144" t="s">
        <v>335</v>
      </c>
      <c r="J1266" s="144">
        <v>55</v>
      </c>
      <c r="K1266" s="6">
        <v>4990</v>
      </c>
      <c r="L1266" s="6">
        <v>145</v>
      </c>
      <c r="M1266">
        <v>0</v>
      </c>
    </row>
    <row r="1267" spans="1:13" hidden="1" x14ac:dyDescent="0.25">
      <c r="A1267" t="s">
        <v>20</v>
      </c>
      <c r="B1267" t="s">
        <v>7966</v>
      </c>
      <c r="C1267" t="s">
        <v>1499</v>
      </c>
      <c r="D1267" s="144">
        <v>68</v>
      </c>
      <c r="E1267">
        <v>0.13200000000000001</v>
      </c>
      <c r="F1267">
        <v>0.53300000000000003</v>
      </c>
      <c r="G1267" s="6">
        <v>42224</v>
      </c>
      <c r="H1267" s="6">
        <v>435</v>
      </c>
      <c r="I1267" s="144" t="s">
        <v>335</v>
      </c>
      <c r="J1267" s="144">
        <v>75</v>
      </c>
      <c r="K1267" s="6">
        <v>7812</v>
      </c>
      <c r="L1267" s="6">
        <v>279</v>
      </c>
      <c r="M1267">
        <v>0</v>
      </c>
    </row>
    <row r="1268" spans="1:13" hidden="1" x14ac:dyDescent="0.25">
      <c r="A1268" t="s">
        <v>20</v>
      </c>
      <c r="B1268" t="s">
        <v>2182</v>
      </c>
      <c r="C1268" t="s">
        <v>2181</v>
      </c>
      <c r="D1268" s="144">
        <v>68</v>
      </c>
      <c r="E1268">
        <v>0.158</v>
      </c>
      <c r="F1268">
        <v>0.86299999999999999</v>
      </c>
      <c r="G1268" s="6">
        <v>10994</v>
      </c>
      <c r="H1268" s="6">
        <v>236</v>
      </c>
      <c r="I1268" s="144" t="s">
        <v>627</v>
      </c>
      <c r="J1268" s="144">
        <v>85</v>
      </c>
      <c r="K1268" s="6">
        <v>4377</v>
      </c>
      <c r="L1268" s="6">
        <v>189</v>
      </c>
      <c r="M1268">
        <v>0</v>
      </c>
    </row>
    <row r="1269" spans="1:13" hidden="1" x14ac:dyDescent="0.25">
      <c r="A1269" t="s">
        <v>20</v>
      </c>
      <c r="B1269" t="s">
        <v>200</v>
      </c>
      <c r="C1269" t="s">
        <v>7965</v>
      </c>
      <c r="D1269" s="144">
        <v>68</v>
      </c>
      <c r="E1269">
        <v>0.105</v>
      </c>
      <c r="F1269">
        <v>0.29399999999999998</v>
      </c>
      <c r="G1269" s="6">
        <v>239111</v>
      </c>
      <c r="H1269" s="6">
        <v>2451</v>
      </c>
      <c r="I1269" s="144" t="s">
        <v>3228</v>
      </c>
      <c r="J1269" s="144">
        <v>63</v>
      </c>
      <c r="K1269" s="6">
        <v>20040</v>
      </c>
      <c r="L1269" s="6">
        <v>1847</v>
      </c>
      <c r="M1269">
        <v>2E-3</v>
      </c>
    </row>
    <row r="1270" spans="1:13" hidden="1" x14ac:dyDescent="0.25">
      <c r="A1270" t="s">
        <v>20</v>
      </c>
      <c r="B1270" t="s">
        <v>7964</v>
      </c>
      <c r="C1270" t="s">
        <v>5553</v>
      </c>
      <c r="D1270" s="144">
        <v>68</v>
      </c>
      <c r="E1270">
        <v>0.26200000000000001</v>
      </c>
      <c r="F1270">
        <v>1</v>
      </c>
      <c r="G1270" s="6">
        <v>10048</v>
      </c>
      <c r="H1270" s="6">
        <v>74</v>
      </c>
      <c r="I1270" s="144" t="s">
        <v>627</v>
      </c>
      <c r="J1270" s="144">
        <v>58</v>
      </c>
      <c r="K1270" s="6">
        <v>1360</v>
      </c>
      <c r="L1270" s="6">
        <v>51</v>
      </c>
      <c r="M1270">
        <v>0</v>
      </c>
    </row>
    <row r="1271" spans="1:13" hidden="1" x14ac:dyDescent="0.25">
      <c r="A1271" t="s">
        <v>20</v>
      </c>
      <c r="B1271" t="s">
        <v>2646</v>
      </c>
      <c r="C1271" t="s">
        <v>7963</v>
      </c>
      <c r="D1271" s="144">
        <v>68</v>
      </c>
      <c r="E1271">
        <v>0.215</v>
      </c>
      <c r="F1271">
        <v>0.85</v>
      </c>
      <c r="G1271" s="6">
        <v>21032</v>
      </c>
      <c r="H1271" s="6">
        <v>86</v>
      </c>
      <c r="I1271" s="144" t="s">
        <v>627</v>
      </c>
      <c r="J1271" s="144">
        <v>28</v>
      </c>
      <c r="K1271" s="6">
        <v>1037</v>
      </c>
      <c r="L1271" s="6">
        <v>24</v>
      </c>
      <c r="M1271">
        <v>0</v>
      </c>
    </row>
    <row r="1272" spans="1:13" hidden="1" x14ac:dyDescent="0.25">
      <c r="A1272" t="s">
        <v>20</v>
      </c>
      <c r="B1272" t="s">
        <v>7962</v>
      </c>
      <c r="C1272" t="s">
        <v>7771</v>
      </c>
      <c r="D1272" s="144">
        <v>68</v>
      </c>
      <c r="E1272">
        <v>0.17299999999999999</v>
      </c>
      <c r="F1272">
        <v>0.68400000000000005</v>
      </c>
      <c r="G1272" s="6">
        <v>21725</v>
      </c>
      <c r="H1272" s="6">
        <v>178</v>
      </c>
      <c r="I1272" s="144" t="s">
        <v>335</v>
      </c>
      <c r="J1272" s="144">
        <v>55</v>
      </c>
      <c r="K1272" s="6">
        <v>2560</v>
      </c>
      <c r="L1272" s="6">
        <v>91</v>
      </c>
      <c r="M1272">
        <v>0</v>
      </c>
    </row>
    <row r="1273" spans="1:13" hidden="1" x14ac:dyDescent="0.25">
      <c r="A1273" t="s">
        <v>20</v>
      </c>
      <c r="B1273" t="s">
        <v>7961</v>
      </c>
      <c r="C1273" t="s">
        <v>4781</v>
      </c>
      <c r="D1273" s="144">
        <v>68</v>
      </c>
      <c r="E1273">
        <v>0.108</v>
      </c>
      <c r="F1273">
        <v>0.48399999999999999</v>
      </c>
      <c r="G1273" s="6">
        <v>45772</v>
      </c>
      <c r="H1273" s="6">
        <v>506</v>
      </c>
      <c r="I1273" s="144" t="s">
        <v>335</v>
      </c>
      <c r="J1273" s="144">
        <v>73</v>
      </c>
      <c r="K1273" s="6">
        <v>7933</v>
      </c>
      <c r="L1273" s="6">
        <v>330</v>
      </c>
      <c r="M1273">
        <v>0</v>
      </c>
    </row>
    <row r="1274" spans="1:13" hidden="1" x14ac:dyDescent="0.25">
      <c r="A1274" t="s">
        <v>20</v>
      </c>
      <c r="B1274" t="s">
        <v>7960</v>
      </c>
      <c r="C1274" t="s">
        <v>7959</v>
      </c>
      <c r="D1274" s="144">
        <v>68</v>
      </c>
      <c r="E1274">
        <v>0.187</v>
      </c>
      <c r="F1274">
        <v>0.47699999999999998</v>
      </c>
      <c r="G1274" s="6">
        <v>35391</v>
      </c>
      <c r="H1274" s="6">
        <v>307</v>
      </c>
      <c r="I1274" s="144" t="s">
        <v>335</v>
      </c>
      <c r="J1274" s="144">
        <v>70</v>
      </c>
      <c r="K1274" s="6">
        <v>5401</v>
      </c>
      <c r="L1274" s="6">
        <v>178</v>
      </c>
      <c r="M1274">
        <v>0</v>
      </c>
    </row>
    <row r="1275" spans="1:13" hidden="1" x14ac:dyDescent="0.25">
      <c r="A1275" t="s">
        <v>20</v>
      </c>
      <c r="B1275" t="s">
        <v>7958</v>
      </c>
      <c r="C1275" t="s">
        <v>1176</v>
      </c>
      <c r="D1275" s="144">
        <v>68</v>
      </c>
      <c r="E1275">
        <v>0.13200000000000001</v>
      </c>
      <c r="F1275">
        <v>0.36499999999999999</v>
      </c>
      <c r="G1275" s="6">
        <v>106373</v>
      </c>
      <c r="H1275" s="6">
        <v>646</v>
      </c>
      <c r="I1275" s="144" t="s">
        <v>46</v>
      </c>
      <c r="J1275" s="144">
        <v>53</v>
      </c>
      <c r="K1275" s="6">
        <v>7337</v>
      </c>
      <c r="L1275" s="6">
        <v>259</v>
      </c>
      <c r="M1275">
        <v>0</v>
      </c>
    </row>
    <row r="1276" spans="1:13" hidden="1" x14ac:dyDescent="0.25">
      <c r="A1276" t="s">
        <v>20</v>
      </c>
      <c r="B1276" t="s">
        <v>7957</v>
      </c>
      <c r="C1276" t="s">
        <v>1511</v>
      </c>
      <c r="D1276" s="144">
        <v>68</v>
      </c>
      <c r="E1276">
        <v>0.123</v>
      </c>
      <c r="F1276">
        <v>0.38800000000000001</v>
      </c>
      <c r="G1276" s="6">
        <v>71900</v>
      </c>
      <c r="H1276" s="6">
        <v>389</v>
      </c>
      <c r="I1276" s="144" t="s">
        <v>46</v>
      </c>
      <c r="J1276" s="144">
        <v>43</v>
      </c>
      <c r="K1276" s="6">
        <v>3753</v>
      </c>
      <c r="L1276" s="6">
        <v>139</v>
      </c>
      <c r="M1276">
        <v>0</v>
      </c>
    </row>
    <row r="1277" spans="1:13" hidden="1" x14ac:dyDescent="0.25">
      <c r="A1277" t="s">
        <v>20</v>
      </c>
      <c r="B1277" t="s">
        <v>7956</v>
      </c>
      <c r="C1277" t="s">
        <v>7955</v>
      </c>
      <c r="D1277" s="144">
        <v>68</v>
      </c>
      <c r="E1277">
        <v>0.14199999999999999</v>
      </c>
      <c r="F1277">
        <v>0.89400000000000002</v>
      </c>
      <c r="G1277" s="6">
        <v>18121</v>
      </c>
      <c r="H1277" s="6">
        <v>207</v>
      </c>
      <c r="I1277" s="144" t="s">
        <v>335</v>
      </c>
      <c r="J1277" s="144">
        <v>73</v>
      </c>
      <c r="K1277" s="6">
        <v>3712</v>
      </c>
      <c r="L1277" s="6">
        <v>139</v>
      </c>
      <c r="M1277">
        <v>0</v>
      </c>
    </row>
    <row r="1278" spans="1:13" hidden="1" x14ac:dyDescent="0.25">
      <c r="A1278" t="s">
        <v>20</v>
      </c>
      <c r="B1278" t="s">
        <v>196</v>
      </c>
      <c r="C1278" t="s">
        <v>7954</v>
      </c>
      <c r="D1278" s="144">
        <v>68</v>
      </c>
      <c r="E1278">
        <v>9.6000000000000002E-2</v>
      </c>
      <c r="F1278">
        <v>0.27900000000000003</v>
      </c>
      <c r="G1278" s="6">
        <v>528985</v>
      </c>
      <c r="H1278" s="6">
        <v>3662</v>
      </c>
      <c r="I1278" s="144" t="s">
        <v>3228</v>
      </c>
      <c r="J1278" s="144">
        <v>63</v>
      </c>
      <c r="K1278" s="6">
        <v>53234</v>
      </c>
      <c r="L1278" s="6">
        <v>1374</v>
      </c>
      <c r="M1278">
        <v>0</v>
      </c>
    </row>
    <row r="1279" spans="1:13" hidden="1" x14ac:dyDescent="0.25">
      <c r="A1279" t="s">
        <v>20</v>
      </c>
      <c r="B1279" t="s">
        <v>4900</v>
      </c>
      <c r="C1279" t="s">
        <v>7954</v>
      </c>
      <c r="D1279" s="144">
        <v>68</v>
      </c>
      <c r="E1279">
        <v>0.13400000000000001</v>
      </c>
      <c r="F1279">
        <v>0.45600000000000002</v>
      </c>
      <c r="G1279" s="6">
        <v>50060</v>
      </c>
      <c r="H1279" s="6">
        <v>552</v>
      </c>
      <c r="I1279" s="144" t="s">
        <v>335</v>
      </c>
      <c r="J1279" s="144">
        <v>80</v>
      </c>
      <c r="K1279" s="6">
        <v>12502</v>
      </c>
      <c r="L1279" s="6">
        <v>347</v>
      </c>
      <c r="M1279">
        <v>0</v>
      </c>
    </row>
    <row r="1280" spans="1:13" hidden="1" x14ac:dyDescent="0.25">
      <c r="A1280" t="s">
        <v>20</v>
      </c>
      <c r="B1280" t="s">
        <v>7953</v>
      </c>
      <c r="C1280" t="s">
        <v>7952</v>
      </c>
      <c r="D1280" s="144">
        <v>68</v>
      </c>
      <c r="E1280">
        <v>0.154</v>
      </c>
      <c r="F1280">
        <v>0.56899999999999995</v>
      </c>
      <c r="G1280" s="6">
        <v>26048</v>
      </c>
      <c r="H1280" s="6">
        <v>294</v>
      </c>
      <c r="I1280" s="144" t="s">
        <v>335</v>
      </c>
      <c r="J1280" s="144">
        <v>80</v>
      </c>
      <c r="K1280" s="6">
        <v>5912</v>
      </c>
      <c r="L1280" s="6">
        <v>210</v>
      </c>
      <c r="M1280">
        <v>0</v>
      </c>
    </row>
    <row r="1281" spans="1:13" hidden="1" x14ac:dyDescent="0.25">
      <c r="A1281" t="s">
        <v>20</v>
      </c>
      <c r="B1281" t="s">
        <v>7951</v>
      </c>
      <c r="C1281" t="s">
        <v>7376</v>
      </c>
      <c r="D1281" s="144">
        <v>68</v>
      </c>
      <c r="E1281">
        <v>0.13400000000000001</v>
      </c>
      <c r="F1281">
        <v>0.51300000000000001</v>
      </c>
      <c r="G1281" s="6">
        <v>49519</v>
      </c>
      <c r="H1281" s="6">
        <v>370</v>
      </c>
      <c r="I1281" s="144" t="s">
        <v>335</v>
      </c>
      <c r="J1281" s="144">
        <v>60</v>
      </c>
      <c r="K1281" s="6">
        <v>5253</v>
      </c>
      <c r="L1281" s="6">
        <v>185</v>
      </c>
      <c r="M1281">
        <v>1E-3</v>
      </c>
    </row>
    <row r="1282" spans="1:13" hidden="1" x14ac:dyDescent="0.25">
      <c r="A1282" t="s">
        <v>20</v>
      </c>
      <c r="B1282" t="s">
        <v>197</v>
      </c>
      <c r="C1282" t="s">
        <v>4695</v>
      </c>
      <c r="D1282" s="144">
        <v>68</v>
      </c>
      <c r="E1282">
        <v>9.8000000000000004E-2</v>
      </c>
      <c r="F1282">
        <v>0.34899999999999998</v>
      </c>
      <c r="G1282" s="6">
        <v>136589</v>
      </c>
      <c r="H1282" s="6">
        <v>1544</v>
      </c>
      <c r="I1282" s="144" t="s">
        <v>3228</v>
      </c>
      <c r="J1282" s="144">
        <v>78</v>
      </c>
      <c r="K1282" s="6">
        <v>27952</v>
      </c>
      <c r="L1282" s="6">
        <v>1138</v>
      </c>
      <c r="M1282">
        <v>2E-3</v>
      </c>
    </row>
    <row r="1283" spans="1:13" hidden="1" x14ac:dyDescent="0.25">
      <c r="A1283" t="s">
        <v>20</v>
      </c>
      <c r="B1283" t="s">
        <v>3738</v>
      </c>
      <c r="C1283" t="s">
        <v>7904</v>
      </c>
      <c r="D1283" s="144">
        <v>68</v>
      </c>
      <c r="E1283">
        <v>0.13600000000000001</v>
      </c>
      <c r="F1283">
        <v>0.433</v>
      </c>
      <c r="G1283" s="6">
        <v>53543</v>
      </c>
      <c r="H1283" s="6">
        <v>466</v>
      </c>
      <c r="I1283" s="144" t="s">
        <v>335</v>
      </c>
      <c r="J1283" s="144">
        <v>73</v>
      </c>
      <c r="K1283" s="6">
        <v>8268</v>
      </c>
      <c r="L1283" s="6">
        <v>291</v>
      </c>
      <c r="M1283">
        <v>0</v>
      </c>
    </row>
    <row r="1284" spans="1:13" hidden="1" x14ac:dyDescent="0.25">
      <c r="A1284" t="s">
        <v>20</v>
      </c>
      <c r="B1284" t="s">
        <v>201</v>
      </c>
      <c r="C1284" t="s">
        <v>6328</v>
      </c>
      <c r="D1284" s="144">
        <v>68</v>
      </c>
      <c r="E1284">
        <v>0.106</v>
      </c>
      <c r="F1284">
        <v>0.22700000000000001</v>
      </c>
      <c r="G1284" s="6">
        <v>278420</v>
      </c>
      <c r="H1284" s="6">
        <v>1397</v>
      </c>
      <c r="I1284" s="144" t="s">
        <v>3228</v>
      </c>
      <c r="J1284" s="144">
        <v>53</v>
      </c>
      <c r="K1284" s="6">
        <v>7924</v>
      </c>
      <c r="L1284" s="6">
        <v>298</v>
      </c>
      <c r="M1284">
        <v>0</v>
      </c>
    </row>
    <row r="1285" spans="1:13" hidden="1" x14ac:dyDescent="0.25">
      <c r="A1285" t="s">
        <v>20</v>
      </c>
      <c r="B1285" t="s">
        <v>7950</v>
      </c>
      <c r="C1285" t="s">
        <v>7949</v>
      </c>
      <c r="D1285" s="144">
        <v>68</v>
      </c>
      <c r="E1285">
        <v>0.19700000000000001</v>
      </c>
      <c r="F1285">
        <v>0.67</v>
      </c>
      <c r="G1285" s="6">
        <v>22002</v>
      </c>
      <c r="H1285" s="6">
        <v>198</v>
      </c>
      <c r="I1285" s="144" t="s">
        <v>335</v>
      </c>
      <c r="J1285" s="144">
        <v>65</v>
      </c>
      <c r="K1285" s="6">
        <v>3349</v>
      </c>
      <c r="L1285" s="6">
        <v>111</v>
      </c>
      <c r="M1285">
        <v>0</v>
      </c>
    </row>
    <row r="1286" spans="1:13" hidden="1" x14ac:dyDescent="0.25">
      <c r="A1286" t="s">
        <v>20</v>
      </c>
      <c r="B1286" t="s">
        <v>7948</v>
      </c>
      <c r="C1286" t="s">
        <v>1557</v>
      </c>
      <c r="D1286" s="144">
        <v>68</v>
      </c>
      <c r="E1286">
        <v>0.11899999999999999</v>
      </c>
      <c r="F1286">
        <v>0.247</v>
      </c>
      <c r="G1286" s="6">
        <v>326640</v>
      </c>
      <c r="H1286" s="6">
        <v>11901</v>
      </c>
      <c r="I1286" s="144" t="s">
        <v>3228</v>
      </c>
      <c r="J1286" s="144">
        <v>80</v>
      </c>
      <c r="K1286" s="6">
        <v>87471</v>
      </c>
      <c r="L1286" s="6">
        <v>10840</v>
      </c>
      <c r="M1286">
        <v>0</v>
      </c>
    </row>
    <row r="1287" spans="1:13" hidden="1" x14ac:dyDescent="0.25">
      <c r="A1287" t="s">
        <v>20</v>
      </c>
      <c r="B1287" t="s">
        <v>2643</v>
      </c>
      <c r="C1287" t="s">
        <v>2493</v>
      </c>
      <c r="D1287" s="144">
        <v>68</v>
      </c>
      <c r="E1287">
        <v>0.19700000000000001</v>
      </c>
      <c r="F1287">
        <v>0.438</v>
      </c>
      <c r="G1287" s="6">
        <v>41616</v>
      </c>
      <c r="H1287" s="6">
        <v>235</v>
      </c>
      <c r="I1287" s="144" t="s">
        <v>335</v>
      </c>
      <c r="J1287" s="144">
        <v>33</v>
      </c>
      <c r="K1287" s="6">
        <v>1956</v>
      </c>
      <c r="L1287" s="6">
        <v>69</v>
      </c>
      <c r="M1287">
        <v>0</v>
      </c>
    </row>
    <row r="1288" spans="1:13" hidden="1" x14ac:dyDescent="0.25">
      <c r="A1288" t="s">
        <v>20</v>
      </c>
      <c r="B1288" t="s">
        <v>7947</v>
      </c>
      <c r="C1288" t="s">
        <v>1493</v>
      </c>
      <c r="D1288" s="144">
        <v>68</v>
      </c>
      <c r="E1288">
        <v>0.14199999999999999</v>
      </c>
      <c r="F1288">
        <v>0.30099999999999999</v>
      </c>
      <c r="G1288" s="6">
        <v>74609</v>
      </c>
      <c r="H1288" s="6">
        <v>317</v>
      </c>
      <c r="I1288" s="144" t="s">
        <v>46</v>
      </c>
      <c r="J1288" s="144">
        <v>40</v>
      </c>
      <c r="K1288" s="6">
        <v>3511</v>
      </c>
      <c r="L1288" s="6">
        <v>99</v>
      </c>
      <c r="M1288">
        <v>0</v>
      </c>
    </row>
    <row r="1289" spans="1:13" hidden="1" x14ac:dyDescent="0.25">
      <c r="A1289" t="s">
        <v>20</v>
      </c>
      <c r="B1289" t="s">
        <v>2202</v>
      </c>
      <c r="C1289" t="s">
        <v>2201</v>
      </c>
      <c r="D1289" s="144">
        <v>65</v>
      </c>
      <c r="E1289">
        <v>0.123</v>
      </c>
      <c r="F1289">
        <v>1</v>
      </c>
      <c r="G1289" s="6">
        <v>5279</v>
      </c>
      <c r="H1289" s="6">
        <v>189</v>
      </c>
      <c r="I1289" s="144" t="s">
        <v>627</v>
      </c>
      <c r="J1289" s="144">
        <v>88</v>
      </c>
      <c r="K1289" s="6">
        <v>5279</v>
      </c>
      <c r="L1289" s="6">
        <v>189</v>
      </c>
      <c r="M1289">
        <v>0</v>
      </c>
    </row>
    <row r="1290" spans="1:13" hidden="1" x14ac:dyDescent="0.25">
      <c r="A1290" t="s">
        <v>20</v>
      </c>
      <c r="B1290" t="s">
        <v>2205</v>
      </c>
      <c r="C1290" t="s">
        <v>2204</v>
      </c>
      <c r="D1290" s="144">
        <v>65</v>
      </c>
      <c r="E1290">
        <v>0.126</v>
      </c>
      <c r="F1290">
        <v>1</v>
      </c>
      <c r="G1290" s="6">
        <v>11459</v>
      </c>
      <c r="H1290" s="6">
        <v>139</v>
      </c>
      <c r="I1290" s="144" t="s">
        <v>627</v>
      </c>
      <c r="J1290" s="144">
        <v>90</v>
      </c>
      <c r="K1290" s="6">
        <v>11459</v>
      </c>
      <c r="L1290" s="6">
        <v>139</v>
      </c>
      <c r="M1290">
        <v>0</v>
      </c>
    </row>
    <row r="1291" spans="1:13" hidden="1" x14ac:dyDescent="0.25">
      <c r="A1291" t="s">
        <v>20</v>
      </c>
      <c r="B1291" t="s">
        <v>7946</v>
      </c>
      <c r="C1291" t="s">
        <v>4215</v>
      </c>
      <c r="D1291" s="144">
        <v>65</v>
      </c>
      <c r="E1291">
        <v>0.17100000000000001</v>
      </c>
      <c r="F1291">
        <v>0.76100000000000001</v>
      </c>
      <c r="G1291" s="6">
        <v>14195</v>
      </c>
      <c r="H1291" s="6">
        <v>166</v>
      </c>
      <c r="I1291" s="144" t="s">
        <v>627</v>
      </c>
      <c r="J1291" s="144">
        <v>65</v>
      </c>
      <c r="K1291" s="6">
        <v>2650</v>
      </c>
      <c r="L1291" s="6">
        <v>96</v>
      </c>
      <c r="M1291">
        <v>0</v>
      </c>
    </row>
    <row r="1292" spans="1:13" hidden="1" x14ac:dyDescent="0.25">
      <c r="A1292" t="s">
        <v>20</v>
      </c>
      <c r="B1292" t="s">
        <v>3331</v>
      </c>
      <c r="C1292" t="s">
        <v>7945</v>
      </c>
      <c r="D1292" s="144">
        <v>65</v>
      </c>
      <c r="E1292">
        <v>9.2999999999999999E-2</v>
      </c>
      <c r="F1292">
        <v>0.60299999999999998</v>
      </c>
      <c r="G1292" s="6">
        <v>41859</v>
      </c>
      <c r="H1292" s="6">
        <v>376</v>
      </c>
      <c r="I1292" s="144" t="s">
        <v>335</v>
      </c>
      <c r="J1292" s="144">
        <v>63</v>
      </c>
      <c r="K1292" s="6">
        <v>6317</v>
      </c>
      <c r="L1292" s="6">
        <v>217</v>
      </c>
      <c r="M1292">
        <v>2E-3</v>
      </c>
    </row>
    <row r="1293" spans="1:13" hidden="1" x14ac:dyDescent="0.25">
      <c r="A1293" t="s">
        <v>20</v>
      </c>
      <c r="B1293" t="s">
        <v>164</v>
      </c>
      <c r="C1293" t="s">
        <v>7107</v>
      </c>
      <c r="D1293" s="144">
        <v>65</v>
      </c>
      <c r="E1293">
        <v>0.08</v>
      </c>
      <c r="F1293">
        <v>0.29499999999999998</v>
      </c>
      <c r="G1293" s="6">
        <v>209503</v>
      </c>
      <c r="H1293" s="6">
        <v>2356</v>
      </c>
      <c r="I1293" s="144" t="s">
        <v>3228</v>
      </c>
      <c r="J1293" s="144">
        <v>73</v>
      </c>
      <c r="K1293" s="6">
        <v>39745</v>
      </c>
      <c r="L1293" s="6">
        <v>1511</v>
      </c>
      <c r="M1293">
        <v>1E-3</v>
      </c>
    </row>
    <row r="1294" spans="1:13" hidden="1" x14ac:dyDescent="0.25">
      <c r="A1294" t="s">
        <v>20</v>
      </c>
      <c r="B1294" t="s">
        <v>7944</v>
      </c>
      <c r="C1294" t="s">
        <v>7751</v>
      </c>
      <c r="D1294" s="144">
        <v>65</v>
      </c>
      <c r="E1294">
        <v>0.106</v>
      </c>
      <c r="F1294">
        <v>0.84899999999999998</v>
      </c>
      <c r="G1294" s="6">
        <v>24002</v>
      </c>
      <c r="H1294" s="6">
        <v>228</v>
      </c>
      <c r="I1294" s="144" t="s">
        <v>335</v>
      </c>
      <c r="J1294" s="144">
        <v>65</v>
      </c>
      <c r="K1294" s="6">
        <v>4020</v>
      </c>
      <c r="L1294" s="6">
        <v>116</v>
      </c>
      <c r="M1294">
        <v>0</v>
      </c>
    </row>
    <row r="1295" spans="1:13" hidden="1" x14ac:dyDescent="0.25">
      <c r="A1295" t="s">
        <v>20</v>
      </c>
      <c r="B1295" t="s">
        <v>2213</v>
      </c>
      <c r="C1295" t="s">
        <v>2212</v>
      </c>
      <c r="D1295" s="144">
        <v>65</v>
      </c>
      <c r="E1295">
        <v>0.1</v>
      </c>
      <c r="F1295">
        <v>1</v>
      </c>
      <c r="G1295" s="6">
        <v>15254</v>
      </c>
      <c r="H1295" s="6">
        <v>184</v>
      </c>
      <c r="I1295" s="144" t="s">
        <v>335</v>
      </c>
      <c r="J1295" s="144">
        <v>93</v>
      </c>
      <c r="K1295" s="6">
        <v>15254</v>
      </c>
      <c r="L1295" s="6">
        <v>184</v>
      </c>
      <c r="M1295">
        <v>0</v>
      </c>
    </row>
    <row r="1296" spans="1:13" hidden="1" x14ac:dyDescent="0.25">
      <c r="A1296" t="s">
        <v>20</v>
      </c>
      <c r="B1296" t="s">
        <v>7943</v>
      </c>
      <c r="C1296" t="s">
        <v>7942</v>
      </c>
      <c r="D1296" s="144">
        <v>65</v>
      </c>
      <c r="E1296">
        <v>0.22500000000000001</v>
      </c>
      <c r="F1296">
        <v>0.64600000000000002</v>
      </c>
      <c r="G1296" s="6">
        <v>19879</v>
      </c>
      <c r="H1296" s="6">
        <v>122</v>
      </c>
      <c r="I1296" s="144" t="s">
        <v>627</v>
      </c>
      <c r="J1296" s="144">
        <v>38</v>
      </c>
      <c r="K1296" s="6">
        <v>1356</v>
      </c>
      <c r="L1296" s="6">
        <v>51</v>
      </c>
      <c r="M1296">
        <v>0</v>
      </c>
    </row>
    <row r="1297" spans="1:13" hidden="1" x14ac:dyDescent="0.25">
      <c r="A1297" t="s">
        <v>20</v>
      </c>
      <c r="B1297" t="s">
        <v>7941</v>
      </c>
      <c r="C1297" t="s">
        <v>414</v>
      </c>
      <c r="D1297" s="144">
        <v>65</v>
      </c>
      <c r="E1297">
        <v>9.9000000000000005E-2</v>
      </c>
      <c r="F1297">
        <v>0.87</v>
      </c>
      <c r="G1297" s="6">
        <v>18990</v>
      </c>
      <c r="H1297" s="6">
        <v>266</v>
      </c>
      <c r="I1297" s="144" t="s">
        <v>335</v>
      </c>
      <c r="J1297" s="144">
        <v>75</v>
      </c>
      <c r="K1297" s="6">
        <v>5388</v>
      </c>
      <c r="L1297" s="6">
        <v>183</v>
      </c>
      <c r="M1297">
        <v>3.0000000000000001E-3</v>
      </c>
    </row>
    <row r="1298" spans="1:13" hidden="1" x14ac:dyDescent="0.25">
      <c r="A1298" t="s">
        <v>20</v>
      </c>
      <c r="B1298" t="s">
        <v>2574</v>
      </c>
      <c r="C1298" t="s">
        <v>1493</v>
      </c>
      <c r="D1298" s="144">
        <v>65</v>
      </c>
      <c r="E1298">
        <v>0.20100000000000001</v>
      </c>
      <c r="F1298">
        <v>0.85599999999999998</v>
      </c>
      <c r="G1298" s="6">
        <v>21979</v>
      </c>
      <c r="H1298" s="6">
        <v>79</v>
      </c>
      <c r="I1298" s="144" t="s">
        <v>335</v>
      </c>
      <c r="J1298" s="144">
        <v>10</v>
      </c>
      <c r="K1298" s="6">
        <v>185</v>
      </c>
      <c r="L1298" s="6">
        <v>3</v>
      </c>
      <c r="M1298">
        <v>0</v>
      </c>
    </row>
    <row r="1299" spans="1:13" hidden="1" x14ac:dyDescent="0.25">
      <c r="A1299" t="s">
        <v>20</v>
      </c>
      <c r="B1299" t="s">
        <v>2209</v>
      </c>
      <c r="C1299" t="s">
        <v>2208</v>
      </c>
      <c r="D1299" s="144">
        <v>65</v>
      </c>
      <c r="E1299">
        <v>0.104</v>
      </c>
      <c r="F1299">
        <v>1</v>
      </c>
      <c r="G1299" s="6">
        <v>14241</v>
      </c>
      <c r="H1299" s="6">
        <v>197</v>
      </c>
      <c r="I1299" s="144" t="s">
        <v>335</v>
      </c>
      <c r="J1299" s="144">
        <v>93</v>
      </c>
      <c r="K1299" s="6">
        <v>14241</v>
      </c>
      <c r="L1299" s="6">
        <v>197</v>
      </c>
      <c r="M1299">
        <v>0</v>
      </c>
    </row>
    <row r="1300" spans="1:13" hidden="1" x14ac:dyDescent="0.25">
      <c r="A1300" t="s">
        <v>20</v>
      </c>
      <c r="B1300" t="s">
        <v>2215</v>
      </c>
      <c r="C1300" t="s">
        <v>2214</v>
      </c>
      <c r="D1300" s="144">
        <v>65</v>
      </c>
      <c r="E1300">
        <v>9.1999999999999998E-2</v>
      </c>
      <c r="F1300">
        <v>1</v>
      </c>
      <c r="G1300" s="6">
        <v>16449</v>
      </c>
      <c r="H1300" s="6">
        <v>265</v>
      </c>
      <c r="I1300" s="144" t="s">
        <v>335</v>
      </c>
      <c r="J1300" s="144">
        <v>95</v>
      </c>
      <c r="K1300" s="6">
        <v>16449</v>
      </c>
      <c r="L1300" s="6">
        <v>265</v>
      </c>
      <c r="M1300">
        <v>0</v>
      </c>
    </row>
    <row r="1301" spans="1:13" hidden="1" x14ac:dyDescent="0.25">
      <c r="A1301" t="s">
        <v>20</v>
      </c>
      <c r="B1301" t="s">
        <v>7940</v>
      </c>
      <c r="C1301" t="s">
        <v>7939</v>
      </c>
      <c r="D1301" s="144">
        <v>65</v>
      </c>
      <c r="E1301">
        <v>0.108</v>
      </c>
      <c r="F1301">
        <v>0.27400000000000002</v>
      </c>
      <c r="G1301" s="6">
        <v>74654</v>
      </c>
      <c r="H1301" s="6">
        <v>604</v>
      </c>
      <c r="I1301" s="144" t="s">
        <v>46</v>
      </c>
      <c r="J1301" s="144">
        <v>63</v>
      </c>
      <c r="K1301" s="6">
        <v>9029</v>
      </c>
      <c r="L1301" s="6">
        <v>329</v>
      </c>
      <c r="M1301">
        <v>0</v>
      </c>
    </row>
    <row r="1302" spans="1:13" hidden="1" x14ac:dyDescent="0.25">
      <c r="A1302" t="s">
        <v>20</v>
      </c>
      <c r="B1302" t="s">
        <v>7938</v>
      </c>
      <c r="C1302" t="s">
        <v>7762</v>
      </c>
      <c r="D1302" s="144">
        <v>65</v>
      </c>
      <c r="E1302">
        <v>0.17100000000000001</v>
      </c>
      <c r="F1302">
        <v>1</v>
      </c>
      <c r="G1302" s="6">
        <v>6406</v>
      </c>
      <c r="H1302" s="6">
        <v>116</v>
      </c>
      <c r="I1302" s="144" t="s">
        <v>627</v>
      </c>
      <c r="J1302" s="144">
        <v>70</v>
      </c>
      <c r="K1302" s="6">
        <v>2068</v>
      </c>
      <c r="L1302" s="6">
        <v>93</v>
      </c>
      <c r="M1302">
        <v>0</v>
      </c>
    </row>
    <row r="1303" spans="1:13" hidden="1" x14ac:dyDescent="0.25">
      <c r="A1303" t="s">
        <v>20</v>
      </c>
      <c r="B1303" t="s">
        <v>7937</v>
      </c>
      <c r="C1303" t="s">
        <v>808</v>
      </c>
      <c r="D1303" s="144">
        <v>65</v>
      </c>
      <c r="E1303">
        <v>0.17100000000000001</v>
      </c>
      <c r="F1303">
        <v>0.82899999999999996</v>
      </c>
      <c r="G1303" s="6">
        <v>18258</v>
      </c>
      <c r="H1303" s="6">
        <v>146</v>
      </c>
      <c r="I1303" s="144" t="s">
        <v>335</v>
      </c>
      <c r="J1303" s="144">
        <v>58</v>
      </c>
      <c r="K1303" s="6">
        <v>2243</v>
      </c>
      <c r="L1303" s="6">
        <v>80</v>
      </c>
      <c r="M1303">
        <v>0</v>
      </c>
    </row>
    <row r="1304" spans="1:13" hidden="1" x14ac:dyDescent="0.25">
      <c r="A1304" t="s">
        <v>20</v>
      </c>
      <c r="B1304" t="s">
        <v>7936</v>
      </c>
      <c r="C1304" t="s">
        <v>1176</v>
      </c>
      <c r="D1304" s="144">
        <v>65</v>
      </c>
      <c r="E1304">
        <v>0.1</v>
      </c>
      <c r="F1304">
        <v>0.26600000000000001</v>
      </c>
      <c r="G1304" s="6">
        <v>102946</v>
      </c>
      <c r="H1304" s="6">
        <v>1067</v>
      </c>
      <c r="I1304" s="144" t="s">
        <v>3228</v>
      </c>
      <c r="J1304" s="144">
        <v>73</v>
      </c>
      <c r="K1304" s="6">
        <v>19973</v>
      </c>
      <c r="L1304" s="6">
        <v>729</v>
      </c>
      <c r="M1304">
        <v>0</v>
      </c>
    </row>
    <row r="1305" spans="1:13" hidden="1" x14ac:dyDescent="0.25">
      <c r="A1305" t="s">
        <v>20</v>
      </c>
      <c r="B1305" t="s">
        <v>7935</v>
      </c>
      <c r="C1305" t="s">
        <v>7934</v>
      </c>
      <c r="D1305" s="144">
        <v>65</v>
      </c>
      <c r="E1305">
        <v>0.10299999999999999</v>
      </c>
      <c r="F1305">
        <v>0.21</v>
      </c>
      <c r="G1305" s="6">
        <v>438786</v>
      </c>
      <c r="H1305" s="6">
        <v>11181</v>
      </c>
      <c r="I1305" s="144" t="s">
        <v>3228</v>
      </c>
      <c r="J1305" s="144">
        <v>75</v>
      </c>
      <c r="K1305" s="6">
        <v>105811</v>
      </c>
      <c r="L1305" s="6">
        <v>9919</v>
      </c>
      <c r="M1305">
        <v>0</v>
      </c>
    </row>
    <row r="1306" spans="1:13" hidden="1" x14ac:dyDescent="0.25">
      <c r="A1306" t="s">
        <v>20</v>
      </c>
      <c r="B1306" t="s">
        <v>2645</v>
      </c>
      <c r="C1306" t="s">
        <v>7933</v>
      </c>
      <c r="D1306" s="144">
        <v>65</v>
      </c>
      <c r="E1306">
        <v>0.13800000000000001</v>
      </c>
      <c r="F1306">
        <v>0.51300000000000001</v>
      </c>
      <c r="G1306" s="6">
        <v>51913</v>
      </c>
      <c r="H1306" s="6">
        <v>285</v>
      </c>
      <c r="I1306" s="144" t="s">
        <v>335</v>
      </c>
      <c r="J1306" s="144">
        <v>50</v>
      </c>
      <c r="K1306" s="6">
        <v>4150</v>
      </c>
      <c r="L1306" s="6">
        <v>105</v>
      </c>
      <c r="M1306">
        <v>0</v>
      </c>
    </row>
    <row r="1307" spans="1:13" hidden="1" x14ac:dyDescent="0.25">
      <c r="A1307" t="s">
        <v>20</v>
      </c>
      <c r="B1307" t="s">
        <v>2654</v>
      </c>
      <c r="C1307" t="s">
        <v>6334</v>
      </c>
      <c r="D1307" s="144">
        <v>65</v>
      </c>
      <c r="E1307">
        <v>0.189</v>
      </c>
      <c r="F1307">
        <v>0.42599999999999999</v>
      </c>
      <c r="G1307" s="6">
        <v>51827</v>
      </c>
      <c r="H1307" s="6">
        <v>183</v>
      </c>
      <c r="I1307" s="144" t="s">
        <v>335</v>
      </c>
      <c r="J1307" s="144">
        <v>20</v>
      </c>
      <c r="K1307" s="6">
        <v>725</v>
      </c>
      <c r="L1307" s="6">
        <v>42</v>
      </c>
      <c r="M1307">
        <v>0</v>
      </c>
    </row>
    <row r="1308" spans="1:13" hidden="1" x14ac:dyDescent="0.25">
      <c r="A1308" t="s">
        <v>20</v>
      </c>
      <c r="B1308" t="s">
        <v>4678</v>
      </c>
      <c r="C1308" t="s">
        <v>7932</v>
      </c>
      <c r="D1308" s="144">
        <v>65</v>
      </c>
      <c r="E1308">
        <v>0.253</v>
      </c>
      <c r="F1308">
        <v>0.47</v>
      </c>
      <c r="G1308" s="6">
        <v>35835</v>
      </c>
      <c r="H1308" s="6">
        <v>147</v>
      </c>
      <c r="I1308" s="144" t="s">
        <v>335</v>
      </c>
      <c r="J1308" s="144">
        <v>28</v>
      </c>
      <c r="K1308" s="6">
        <v>1153</v>
      </c>
      <c r="L1308" s="6">
        <v>34</v>
      </c>
      <c r="M1308">
        <v>0</v>
      </c>
    </row>
    <row r="1309" spans="1:13" hidden="1" x14ac:dyDescent="0.25">
      <c r="A1309" t="s">
        <v>20</v>
      </c>
      <c r="B1309" t="s">
        <v>7931</v>
      </c>
      <c r="C1309" t="s">
        <v>7900</v>
      </c>
      <c r="D1309" s="144">
        <v>65</v>
      </c>
      <c r="E1309">
        <v>0.22800000000000001</v>
      </c>
      <c r="F1309">
        <v>0.51</v>
      </c>
      <c r="G1309" s="6">
        <v>32323</v>
      </c>
      <c r="H1309" s="6">
        <v>151</v>
      </c>
      <c r="I1309" s="144" t="s">
        <v>335</v>
      </c>
      <c r="J1309" s="144">
        <v>33</v>
      </c>
      <c r="K1309" s="6">
        <v>1558</v>
      </c>
      <c r="L1309" s="6">
        <v>40</v>
      </c>
      <c r="M1309">
        <v>0</v>
      </c>
    </row>
    <row r="1310" spans="1:13" hidden="1" x14ac:dyDescent="0.25">
      <c r="A1310" t="s">
        <v>20</v>
      </c>
      <c r="B1310" t="s">
        <v>7930</v>
      </c>
      <c r="C1310" t="s">
        <v>2424</v>
      </c>
      <c r="D1310" s="144">
        <v>63</v>
      </c>
      <c r="E1310">
        <v>9.8000000000000004E-2</v>
      </c>
      <c r="F1310">
        <v>0.45600000000000002</v>
      </c>
      <c r="G1310" s="6">
        <v>47984</v>
      </c>
      <c r="H1310" s="6">
        <v>355</v>
      </c>
      <c r="I1310" s="144" t="s">
        <v>335</v>
      </c>
      <c r="J1310" s="144">
        <v>55</v>
      </c>
      <c r="K1310" s="6">
        <v>5294</v>
      </c>
      <c r="L1310" s="6">
        <v>188</v>
      </c>
      <c r="M1310">
        <v>0</v>
      </c>
    </row>
    <row r="1311" spans="1:13" hidden="1" x14ac:dyDescent="0.25">
      <c r="A1311" t="s">
        <v>20</v>
      </c>
      <c r="B1311" t="s">
        <v>7929</v>
      </c>
      <c r="C1311" t="s">
        <v>7928</v>
      </c>
      <c r="D1311" s="144">
        <v>63</v>
      </c>
      <c r="E1311">
        <v>0.17100000000000001</v>
      </c>
      <c r="F1311">
        <v>0.58799999999999997</v>
      </c>
      <c r="G1311" s="6">
        <v>19676</v>
      </c>
      <c r="H1311" s="6">
        <v>123</v>
      </c>
      <c r="I1311" s="144" t="s">
        <v>335</v>
      </c>
      <c r="J1311" s="144">
        <v>48</v>
      </c>
      <c r="K1311" s="6">
        <v>1972</v>
      </c>
      <c r="L1311" s="6">
        <v>79</v>
      </c>
      <c r="M1311">
        <v>0</v>
      </c>
    </row>
    <row r="1312" spans="1:13" hidden="1" x14ac:dyDescent="0.25">
      <c r="A1312" t="s">
        <v>20</v>
      </c>
      <c r="B1312" t="s">
        <v>7927</v>
      </c>
      <c r="C1312" t="s">
        <v>7926</v>
      </c>
      <c r="D1312" s="144">
        <v>63</v>
      </c>
      <c r="E1312">
        <v>0.14299999999999999</v>
      </c>
      <c r="F1312">
        <v>0.83499999999999996</v>
      </c>
      <c r="G1312" s="6">
        <v>16828</v>
      </c>
      <c r="H1312" s="6">
        <v>141</v>
      </c>
      <c r="I1312" s="144" t="s">
        <v>335</v>
      </c>
      <c r="J1312" s="144">
        <v>55</v>
      </c>
      <c r="K1312" s="6">
        <v>2172</v>
      </c>
      <c r="L1312" s="6">
        <v>78</v>
      </c>
      <c r="M1312">
        <v>8.0000000000000002E-3</v>
      </c>
    </row>
    <row r="1313" spans="1:13" hidden="1" x14ac:dyDescent="0.25">
      <c r="A1313" t="s">
        <v>20</v>
      </c>
      <c r="B1313" t="s">
        <v>7925</v>
      </c>
      <c r="C1313" t="s">
        <v>7708</v>
      </c>
      <c r="D1313" s="144">
        <v>63</v>
      </c>
      <c r="E1313">
        <v>9.5000000000000001E-2</v>
      </c>
      <c r="F1313">
        <v>0.36199999999999999</v>
      </c>
      <c r="G1313" s="6">
        <v>68885</v>
      </c>
      <c r="H1313" s="6">
        <v>487</v>
      </c>
      <c r="I1313" s="144" t="s">
        <v>46</v>
      </c>
      <c r="J1313" s="144">
        <v>68</v>
      </c>
      <c r="K1313" s="6">
        <v>10606</v>
      </c>
      <c r="L1313" s="6">
        <v>272</v>
      </c>
      <c r="M1313">
        <v>0</v>
      </c>
    </row>
    <row r="1314" spans="1:13" hidden="1" x14ac:dyDescent="0.25">
      <c r="A1314" t="s">
        <v>20</v>
      </c>
      <c r="B1314" t="s">
        <v>7924</v>
      </c>
      <c r="C1314" t="s">
        <v>1548</v>
      </c>
      <c r="D1314" s="144">
        <v>63</v>
      </c>
      <c r="E1314">
        <v>8.5999999999999993E-2</v>
      </c>
      <c r="F1314">
        <v>0.218</v>
      </c>
      <c r="G1314" s="6">
        <v>658346</v>
      </c>
      <c r="H1314" s="6">
        <v>3291</v>
      </c>
      <c r="I1314" s="144" t="s">
        <v>3228</v>
      </c>
      <c r="J1314" s="144">
        <v>58</v>
      </c>
      <c r="K1314" s="6">
        <v>32483</v>
      </c>
      <c r="L1314" s="6">
        <v>1079</v>
      </c>
      <c r="M1314">
        <v>0</v>
      </c>
    </row>
    <row r="1315" spans="1:13" hidden="1" x14ac:dyDescent="0.25">
      <c r="A1315" t="s">
        <v>20</v>
      </c>
      <c r="B1315" t="s">
        <v>7923</v>
      </c>
      <c r="C1315" t="s">
        <v>1592</v>
      </c>
      <c r="D1315" s="144">
        <v>63</v>
      </c>
      <c r="E1315">
        <v>8.6999999999999994E-2</v>
      </c>
      <c r="F1315">
        <v>0.22700000000000001</v>
      </c>
      <c r="G1315" s="6">
        <v>247351</v>
      </c>
      <c r="H1315" s="6">
        <v>2516</v>
      </c>
      <c r="I1315" s="144" t="s">
        <v>3228</v>
      </c>
      <c r="J1315" s="144">
        <v>63</v>
      </c>
      <c r="K1315" s="6">
        <v>19940</v>
      </c>
      <c r="L1315" s="6">
        <v>1167</v>
      </c>
      <c r="M1315">
        <v>2E-3</v>
      </c>
    </row>
    <row r="1316" spans="1:13" hidden="1" x14ac:dyDescent="0.25">
      <c r="A1316" t="s">
        <v>20</v>
      </c>
      <c r="B1316" t="s">
        <v>7922</v>
      </c>
      <c r="C1316" t="s">
        <v>7921</v>
      </c>
      <c r="D1316" s="144">
        <v>63</v>
      </c>
      <c r="E1316">
        <v>0.30599999999999999</v>
      </c>
      <c r="F1316">
        <v>0.89100000000000001</v>
      </c>
      <c r="G1316" s="6">
        <v>9542</v>
      </c>
      <c r="H1316" s="6">
        <v>72</v>
      </c>
      <c r="I1316" s="144" t="s">
        <v>627</v>
      </c>
      <c r="J1316" s="144">
        <v>53</v>
      </c>
      <c r="K1316" s="6">
        <v>1239</v>
      </c>
      <c r="L1316" s="6">
        <v>36</v>
      </c>
      <c r="M1316">
        <v>8.0000000000000002E-3</v>
      </c>
    </row>
    <row r="1317" spans="1:13" hidden="1" x14ac:dyDescent="0.25">
      <c r="A1317" t="s">
        <v>20</v>
      </c>
      <c r="B1317" t="s">
        <v>2176</v>
      </c>
      <c r="C1317" t="s">
        <v>2175</v>
      </c>
      <c r="D1317" s="144">
        <v>63</v>
      </c>
      <c r="E1317">
        <v>0.121</v>
      </c>
      <c r="F1317">
        <v>1</v>
      </c>
      <c r="G1317" s="6">
        <v>5603</v>
      </c>
      <c r="H1317" s="6">
        <v>192</v>
      </c>
      <c r="I1317" s="144" t="s">
        <v>627</v>
      </c>
      <c r="J1317" s="144">
        <v>83</v>
      </c>
      <c r="K1317" s="6">
        <v>3526</v>
      </c>
      <c r="L1317" s="6">
        <v>178</v>
      </c>
      <c r="M1317">
        <v>0</v>
      </c>
    </row>
    <row r="1318" spans="1:13" hidden="1" x14ac:dyDescent="0.25">
      <c r="A1318" t="s">
        <v>20</v>
      </c>
      <c r="B1318" t="s">
        <v>7920</v>
      </c>
      <c r="C1318" t="s">
        <v>1244</v>
      </c>
      <c r="D1318" s="144">
        <v>63</v>
      </c>
      <c r="E1318">
        <v>0.11</v>
      </c>
      <c r="F1318">
        <v>0.40300000000000002</v>
      </c>
      <c r="G1318" s="6">
        <v>35961</v>
      </c>
      <c r="H1318" s="6">
        <v>482</v>
      </c>
      <c r="I1318" s="144" t="s">
        <v>335</v>
      </c>
      <c r="J1318" s="144">
        <v>80</v>
      </c>
      <c r="K1318" s="6">
        <v>9472</v>
      </c>
      <c r="L1318" s="6">
        <v>344</v>
      </c>
      <c r="M1318">
        <v>0</v>
      </c>
    </row>
    <row r="1319" spans="1:13" hidden="1" x14ac:dyDescent="0.25">
      <c r="A1319" t="s">
        <v>20</v>
      </c>
      <c r="B1319" t="s">
        <v>7109</v>
      </c>
      <c r="C1319" t="s">
        <v>7245</v>
      </c>
      <c r="D1319" s="144">
        <v>63</v>
      </c>
      <c r="E1319">
        <v>0.18099999999999999</v>
      </c>
      <c r="F1319">
        <v>0.65</v>
      </c>
      <c r="G1319" s="6">
        <v>16757</v>
      </c>
      <c r="H1319" s="6">
        <v>161</v>
      </c>
      <c r="I1319" s="144" t="s">
        <v>627</v>
      </c>
      <c r="J1319" s="144">
        <v>55</v>
      </c>
      <c r="K1319" s="6">
        <v>2245</v>
      </c>
      <c r="L1319" s="6">
        <v>95</v>
      </c>
      <c r="M1319">
        <v>0</v>
      </c>
    </row>
    <row r="1320" spans="1:13" hidden="1" x14ac:dyDescent="0.25">
      <c r="A1320" t="s">
        <v>20</v>
      </c>
      <c r="B1320" t="s">
        <v>7919</v>
      </c>
      <c r="C1320" t="s">
        <v>7918</v>
      </c>
      <c r="D1320" s="144">
        <v>63</v>
      </c>
      <c r="E1320">
        <v>0.22</v>
      </c>
      <c r="F1320">
        <v>0.996</v>
      </c>
      <c r="G1320" s="6">
        <v>7791</v>
      </c>
      <c r="H1320" s="6">
        <v>78</v>
      </c>
      <c r="I1320" s="144" t="s">
        <v>627</v>
      </c>
      <c r="J1320" s="144">
        <v>60</v>
      </c>
      <c r="K1320" s="6">
        <v>1395</v>
      </c>
      <c r="L1320" s="6">
        <v>51</v>
      </c>
      <c r="M1320">
        <v>0</v>
      </c>
    </row>
    <row r="1321" spans="1:13" hidden="1" x14ac:dyDescent="0.25">
      <c r="A1321" t="s">
        <v>20</v>
      </c>
      <c r="B1321" t="s">
        <v>2174</v>
      </c>
      <c r="C1321" t="s">
        <v>2173</v>
      </c>
      <c r="D1321" s="144">
        <v>63</v>
      </c>
      <c r="E1321">
        <v>0.191</v>
      </c>
      <c r="F1321">
        <v>1</v>
      </c>
      <c r="G1321" s="6">
        <v>6189</v>
      </c>
      <c r="H1321" s="6">
        <v>82</v>
      </c>
      <c r="I1321" s="144" t="s">
        <v>627</v>
      </c>
      <c r="J1321" s="144">
        <v>83</v>
      </c>
      <c r="K1321" s="6">
        <v>6189</v>
      </c>
      <c r="L1321" s="6">
        <v>82</v>
      </c>
      <c r="M1321">
        <v>0</v>
      </c>
    </row>
    <row r="1322" spans="1:13" hidden="1" x14ac:dyDescent="0.25">
      <c r="A1322" t="s">
        <v>20</v>
      </c>
      <c r="B1322" t="s">
        <v>7917</v>
      </c>
      <c r="C1322" t="s">
        <v>7916</v>
      </c>
      <c r="D1322" s="144">
        <v>63</v>
      </c>
      <c r="E1322">
        <v>0.11</v>
      </c>
      <c r="F1322">
        <v>0.82799999999999996</v>
      </c>
      <c r="G1322" s="6">
        <v>21680</v>
      </c>
      <c r="H1322" s="6">
        <v>177</v>
      </c>
      <c r="I1322" s="144" t="s">
        <v>335</v>
      </c>
      <c r="J1322" s="144">
        <v>55</v>
      </c>
      <c r="K1322" s="6">
        <v>3191</v>
      </c>
      <c r="L1322" s="6">
        <v>85</v>
      </c>
      <c r="M1322">
        <v>0</v>
      </c>
    </row>
    <row r="1323" spans="1:13" hidden="1" x14ac:dyDescent="0.25">
      <c r="A1323" t="s">
        <v>20</v>
      </c>
      <c r="B1323" t="s">
        <v>7915</v>
      </c>
      <c r="C1323" t="s">
        <v>1005</v>
      </c>
      <c r="D1323" s="144">
        <v>63</v>
      </c>
      <c r="E1323">
        <v>0.13600000000000001</v>
      </c>
      <c r="F1323">
        <v>0.36099999999999999</v>
      </c>
      <c r="G1323" s="6">
        <v>48126</v>
      </c>
      <c r="H1323" s="6">
        <v>343</v>
      </c>
      <c r="I1323" s="144" t="s">
        <v>335</v>
      </c>
      <c r="J1323" s="144">
        <v>60</v>
      </c>
      <c r="K1323" s="6">
        <v>6132</v>
      </c>
      <c r="L1323" s="6">
        <v>174</v>
      </c>
      <c r="M1323">
        <v>0</v>
      </c>
    </row>
    <row r="1324" spans="1:13" hidden="1" x14ac:dyDescent="0.25">
      <c r="A1324" t="s">
        <v>20</v>
      </c>
      <c r="B1324" t="s">
        <v>7914</v>
      </c>
      <c r="C1324" t="s">
        <v>7913</v>
      </c>
      <c r="D1324" s="144">
        <v>63</v>
      </c>
      <c r="E1324">
        <v>9.4E-2</v>
      </c>
      <c r="F1324">
        <v>0.59499999999999997</v>
      </c>
      <c r="G1324" s="6">
        <v>31097</v>
      </c>
      <c r="H1324" s="6">
        <v>331</v>
      </c>
      <c r="I1324" s="144" t="s">
        <v>335</v>
      </c>
      <c r="J1324" s="144">
        <v>65</v>
      </c>
      <c r="K1324" s="6">
        <v>5356</v>
      </c>
      <c r="L1324" s="6">
        <v>191</v>
      </c>
      <c r="M1324">
        <v>0</v>
      </c>
    </row>
    <row r="1325" spans="1:13" hidden="1" x14ac:dyDescent="0.25">
      <c r="A1325" t="s">
        <v>20</v>
      </c>
      <c r="B1325" t="s">
        <v>562</v>
      </c>
      <c r="C1325" t="s">
        <v>7912</v>
      </c>
      <c r="D1325" s="144">
        <v>63</v>
      </c>
      <c r="E1325">
        <v>0.11799999999999999</v>
      </c>
      <c r="F1325">
        <v>0.35199999999999998</v>
      </c>
      <c r="G1325" s="6">
        <v>71237</v>
      </c>
      <c r="H1325" s="6">
        <v>374</v>
      </c>
      <c r="I1325" s="144" t="s">
        <v>46</v>
      </c>
      <c r="J1325" s="144">
        <v>40</v>
      </c>
      <c r="K1325" s="6">
        <v>3457</v>
      </c>
      <c r="L1325" s="6">
        <v>133</v>
      </c>
      <c r="M1325">
        <v>0</v>
      </c>
    </row>
    <row r="1326" spans="1:13" hidden="1" x14ac:dyDescent="0.25">
      <c r="A1326" t="s">
        <v>20</v>
      </c>
      <c r="B1326" t="s">
        <v>195</v>
      </c>
      <c r="C1326" t="s">
        <v>1573</v>
      </c>
      <c r="D1326" s="144">
        <v>63</v>
      </c>
      <c r="E1326">
        <v>8.4000000000000005E-2</v>
      </c>
      <c r="F1326">
        <v>0.22500000000000001</v>
      </c>
      <c r="G1326" s="6">
        <v>318899</v>
      </c>
      <c r="H1326" s="6">
        <v>2901</v>
      </c>
      <c r="I1326" s="144" t="s">
        <v>3228</v>
      </c>
      <c r="J1326" s="144">
        <v>70</v>
      </c>
      <c r="K1326" s="6">
        <v>59342</v>
      </c>
      <c r="L1326" s="6">
        <v>1830</v>
      </c>
      <c r="M1326">
        <v>0</v>
      </c>
    </row>
    <row r="1327" spans="1:13" hidden="1" x14ac:dyDescent="0.25">
      <c r="A1327" t="s">
        <v>20</v>
      </c>
      <c r="B1327" t="s">
        <v>7911</v>
      </c>
      <c r="C1327" t="s">
        <v>7910</v>
      </c>
      <c r="D1327" s="144">
        <v>63</v>
      </c>
      <c r="E1327">
        <v>0.186</v>
      </c>
      <c r="F1327">
        <v>0.91100000000000003</v>
      </c>
      <c r="G1327" s="6">
        <v>12986</v>
      </c>
      <c r="H1327" s="6">
        <v>85</v>
      </c>
      <c r="I1327" s="144" t="s">
        <v>627</v>
      </c>
      <c r="J1327" s="144">
        <v>43</v>
      </c>
      <c r="K1327" s="6">
        <v>1276</v>
      </c>
      <c r="L1327" s="6">
        <v>48</v>
      </c>
      <c r="M1327">
        <v>0</v>
      </c>
    </row>
    <row r="1328" spans="1:13" hidden="1" x14ac:dyDescent="0.25">
      <c r="A1328" t="s">
        <v>20</v>
      </c>
      <c r="B1328" t="s">
        <v>3438</v>
      </c>
      <c r="C1328" t="s">
        <v>7909</v>
      </c>
      <c r="D1328" s="144">
        <v>63</v>
      </c>
      <c r="E1328">
        <v>9.1999999999999998E-2</v>
      </c>
      <c r="F1328">
        <v>0.183</v>
      </c>
      <c r="G1328" s="6">
        <v>161612</v>
      </c>
      <c r="H1328" s="6">
        <v>1037</v>
      </c>
      <c r="I1328" s="144" t="s">
        <v>3228</v>
      </c>
      <c r="J1328" s="144">
        <v>53</v>
      </c>
      <c r="K1328" s="6">
        <v>10771</v>
      </c>
      <c r="L1328" s="6">
        <v>341</v>
      </c>
      <c r="M1328">
        <v>0</v>
      </c>
    </row>
    <row r="1329" spans="1:13" hidden="1" x14ac:dyDescent="0.25">
      <c r="A1329" t="s">
        <v>20</v>
      </c>
      <c r="B1329" t="s">
        <v>3575</v>
      </c>
      <c r="C1329" t="s">
        <v>6694</v>
      </c>
      <c r="D1329" s="144">
        <v>63</v>
      </c>
      <c r="E1329">
        <v>0.123</v>
      </c>
      <c r="F1329">
        <v>0.63200000000000001</v>
      </c>
      <c r="G1329" s="6">
        <v>19036</v>
      </c>
      <c r="H1329" s="6">
        <v>206</v>
      </c>
      <c r="I1329" s="144" t="s">
        <v>335</v>
      </c>
      <c r="J1329" s="144">
        <v>73</v>
      </c>
      <c r="K1329" s="6">
        <v>5015</v>
      </c>
      <c r="L1329" s="6">
        <v>163</v>
      </c>
      <c r="M1329">
        <v>0</v>
      </c>
    </row>
    <row r="1330" spans="1:13" hidden="1" x14ac:dyDescent="0.25">
      <c r="A1330" t="s">
        <v>20</v>
      </c>
      <c r="B1330" t="s">
        <v>7908</v>
      </c>
      <c r="C1330" t="s">
        <v>7907</v>
      </c>
      <c r="D1330" s="144">
        <v>63</v>
      </c>
      <c r="E1330">
        <v>0.10199999999999999</v>
      </c>
      <c r="F1330">
        <v>0.498</v>
      </c>
      <c r="G1330" s="6">
        <v>48066</v>
      </c>
      <c r="H1330" s="6">
        <v>421</v>
      </c>
      <c r="I1330" s="144" t="s">
        <v>335</v>
      </c>
      <c r="J1330" s="144">
        <v>60</v>
      </c>
      <c r="K1330" s="6">
        <v>6255</v>
      </c>
      <c r="L1330" s="6">
        <v>233</v>
      </c>
      <c r="M1330">
        <v>0</v>
      </c>
    </row>
    <row r="1331" spans="1:13" hidden="1" x14ac:dyDescent="0.25">
      <c r="A1331" t="s">
        <v>20</v>
      </c>
      <c r="B1331" t="s">
        <v>7906</v>
      </c>
      <c r="C1331" t="s">
        <v>7806</v>
      </c>
      <c r="D1331" s="144">
        <v>63</v>
      </c>
      <c r="E1331">
        <v>0.105</v>
      </c>
      <c r="F1331">
        <v>0.81899999999999995</v>
      </c>
      <c r="G1331" s="6">
        <v>22959</v>
      </c>
      <c r="H1331" s="6">
        <v>242</v>
      </c>
      <c r="I1331" s="144" t="s">
        <v>335</v>
      </c>
      <c r="J1331" s="144">
        <v>73</v>
      </c>
      <c r="K1331" s="6">
        <v>5335</v>
      </c>
      <c r="L1331" s="6">
        <v>155</v>
      </c>
      <c r="M1331">
        <v>0</v>
      </c>
    </row>
    <row r="1332" spans="1:13" hidden="1" x14ac:dyDescent="0.25">
      <c r="A1332" t="s">
        <v>20</v>
      </c>
      <c r="B1332" t="s">
        <v>7905</v>
      </c>
      <c r="C1332" t="s">
        <v>7904</v>
      </c>
      <c r="D1332" s="144">
        <v>63</v>
      </c>
      <c r="E1332">
        <v>0.13700000000000001</v>
      </c>
      <c r="F1332">
        <v>0.47</v>
      </c>
      <c r="G1332" s="6">
        <v>25283</v>
      </c>
      <c r="H1332" s="6">
        <v>272</v>
      </c>
      <c r="I1332" s="144" t="s">
        <v>335</v>
      </c>
      <c r="J1332" s="144">
        <v>65</v>
      </c>
      <c r="K1332" s="6">
        <v>4065</v>
      </c>
      <c r="L1332" s="6">
        <v>173</v>
      </c>
      <c r="M1332">
        <v>0</v>
      </c>
    </row>
    <row r="1333" spans="1:13" hidden="1" x14ac:dyDescent="0.25">
      <c r="A1333" t="s">
        <v>20</v>
      </c>
      <c r="B1333" t="s">
        <v>7903</v>
      </c>
      <c r="C1333" t="s">
        <v>7902</v>
      </c>
      <c r="D1333" s="144">
        <v>63</v>
      </c>
      <c r="E1333">
        <v>0.155</v>
      </c>
      <c r="F1333">
        <v>0.78200000000000003</v>
      </c>
      <c r="G1333" s="6">
        <v>22889</v>
      </c>
      <c r="H1333" s="6">
        <v>104</v>
      </c>
      <c r="I1333" s="144" t="s">
        <v>335</v>
      </c>
      <c r="J1333" s="144">
        <v>33</v>
      </c>
      <c r="K1333" s="6">
        <v>1505</v>
      </c>
      <c r="L1333" s="6">
        <v>44</v>
      </c>
      <c r="M1333">
        <v>0</v>
      </c>
    </row>
    <row r="1334" spans="1:13" hidden="1" x14ac:dyDescent="0.25">
      <c r="A1334" t="s">
        <v>20</v>
      </c>
      <c r="B1334" t="s">
        <v>770</v>
      </c>
      <c r="C1334" t="s">
        <v>2041</v>
      </c>
      <c r="D1334" s="144">
        <v>63</v>
      </c>
      <c r="E1334">
        <v>0.115</v>
      </c>
      <c r="F1334">
        <v>0.67600000000000005</v>
      </c>
      <c r="G1334" s="6">
        <v>31172</v>
      </c>
      <c r="H1334" s="6">
        <v>225</v>
      </c>
      <c r="I1334" s="144" t="s">
        <v>335</v>
      </c>
      <c r="J1334" s="144">
        <v>45</v>
      </c>
      <c r="K1334" s="6">
        <v>2612</v>
      </c>
      <c r="L1334" s="6">
        <v>109</v>
      </c>
      <c r="M1334">
        <v>0</v>
      </c>
    </row>
    <row r="1335" spans="1:13" hidden="1" x14ac:dyDescent="0.25">
      <c r="A1335" t="s">
        <v>20</v>
      </c>
      <c r="B1335" t="s">
        <v>191</v>
      </c>
      <c r="C1335" t="s">
        <v>1493</v>
      </c>
      <c r="D1335" s="144">
        <v>63</v>
      </c>
      <c r="E1335">
        <v>7.9000000000000001E-2</v>
      </c>
      <c r="F1335">
        <v>0.192</v>
      </c>
      <c r="G1335" s="6">
        <v>1370049</v>
      </c>
      <c r="H1335" s="6">
        <v>6169</v>
      </c>
      <c r="I1335" s="144" t="s">
        <v>21</v>
      </c>
      <c r="J1335" s="144">
        <v>58</v>
      </c>
      <c r="K1335" s="6">
        <v>90259</v>
      </c>
      <c r="L1335" s="6">
        <v>1972</v>
      </c>
      <c r="M1335">
        <v>0</v>
      </c>
    </row>
    <row r="1336" spans="1:13" hidden="1" x14ac:dyDescent="0.25">
      <c r="A1336" t="s">
        <v>20</v>
      </c>
      <c r="B1336" t="s">
        <v>7901</v>
      </c>
      <c r="C1336" t="s">
        <v>7900</v>
      </c>
      <c r="D1336" s="144">
        <v>63</v>
      </c>
      <c r="E1336">
        <v>0.14499999999999999</v>
      </c>
      <c r="F1336">
        <v>0.35</v>
      </c>
      <c r="G1336" s="6">
        <v>38832</v>
      </c>
      <c r="H1336" s="6">
        <v>255</v>
      </c>
      <c r="I1336" s="144" t="s">
        <v>335</v>
      </c>
      <c r="J1336" s="144">
        <v>30</v>
      </c>
      <c r="K1336" s="6">
        <v>1640</v>
      </c>
      <c r="L1336" s="6">
        <v>63</v>
      </c>
      <c r="M1336">
        <v>0</v>
      </c>
    </row>
    <row r="1337" spans="1:13" hidden="1" x14ac:dyDescent="0.25">
      <c r="A1337" t="s">
        <v>20</v>
      </c>
      <c r="B1337" t="s">
        <v>7899</v>
      </c>
      <c r="C1337" t="s">
        <v>1493</v>
      </c>
      <c r="D1337" s="144">
        <v>63</v>
      </c>
      <c r="E1337">
        <v>0.11899999999999999</v>
      </c>
      <c r="F1337">
        <v>0.30499999999999999</v>
      </c>
      <c r="G1337" s="6">
        <v>78058</v>
      </c>
      <c r="H1337" s="6">
        <v>338</v>
      </c>
      <c r="I1337" s="144" t="s">
        <v>46</v>
      </c>
      <c r="J1337" s="144">
        <v>40</v>
      </c>
      <c r="K1337" s="6">
        <v>3637</v>
      </c>
      <c r="L1337" s="6">
        <v>135</v>
      </c>
      <c r="M1337">
        <v>0</v>
      </c>
    </row>
    <row r="1338" spans="1:13" hidden="1" x14ac:dyDescent="0.25">
      <c r="A1338" t="s">
        <v>20</v>
      </c>
      <c r="B1338" t="s">
        <v>861</v>
      </c>
      <c r="C1338" t="s">
        <v>7643</v>
      </c>
      <c r="D1338" s="144">
        <v>63</v>
      </c>
      <c r="E1338">
        <v>9.5000000000000001E-2</v>
      </c>
      <c r="F1338">
        <v>0.495</v>
      </c>
      <c r="G1338" s="6">
        <v>37106</v>
      </c>
      <c r="H1338" s="6">
        <v>343</v>
      </c>
      <c r="I1338" s="144" t="s">
        <v>335</v>
      </c>
      <c r="J1338" s="144">
        <v>65</v>
      </c>
      <c r="K1338" s="6">
        <v>5612</v>
      </c>
      <c r="L1338" s="6">
        <v>210</v>
      </c>
      <c r="M1338">
        <v>0</v>
      </c>
    </row>
    <row r="1339" spans="1:13" hidden="1" x14ac:dyDescent="0.25">
      <c r="A1339" t="s">
        <v>20</v>
      </c>
      <c r="B1339" t="s">
        <v>7898</v>
      </c>
      <c r="C1339" t="s">
        <v>1493</v>
      </c>
      <c r="D1339" s="144">
        <v>63</v>
      </c>
      <c r="E1339">
        <v>0.251</v>
      </c>
      <c r="F1339">
        <v>0.63200000000000001</v>
      </c>
      <c r="G1339" s="6">
        <v>20914</v>
      </c>
      <c r="H1339" s="6">
        <v>70</v>
      </c>
      <c r="I1339" s="144" t="s">
        <v>627</v>
      </c>
      <c r="J1339" s="144">
        <v>18</v>
      </c>
      <c r="K1339" s="6">
        <v>560</v>
      </c>
      <c r="L1339" s="6">
        <v>9</v>
      </c>
      <c r="M1339">
        <v>0</v>
      </c>
    </row>
    <row r="1340" spans="1:13" hidden="1" x14ac:dyDescent="0.25">
      <c r="A1340" t="s">
        <v>20</v>
      </c>
      <c r="B1340" t="s">
        <v>2187</v>
      </c>
      <c r="C1340" t="s">
        <v>2186</v>
      </c>
      <c r="D1340" s="144">
        <v>63</v>
      </c>
      <c r="E1340">
        <v>0.15</v>
      </c>
      <c r="F1340">
        <v>1</v>
      </c>
      <c r="G1340" s="6">
        <v>8482</v>
      </c>
      <c r="H1340" s="6">
        <v>106</v>
      </c>
      <c r="I1340" s="144" t="s">
        <v>627</v>
      </c>
      <c r="J1340" s="144">
        <v>88</v>
      </c>
      <c r="K1340" s="6">
        <v>8482</v>
      </c>
      <c r="L1340" s="6">
        <v>106</v>
      </c>
      <c r="M1340">
        <v>0</v>
      </c>
    </row>
    <row r="1341" spans="1:13" hidden="1" x14ac:dyDescent="0.25">
      <c r="A1341" t="s">
        <v>20</v>
      </c>
      <c r="B1341" t="s">
        <v>7897</v>
      </c>
      <c r="C1341" t="s">
        <v>1493</v>
      </c>
      <c r="D1341" s="144">
        <v>60</v>
      </c>
      <c r="E1341">
        <v>0.06</v>
      </c>
      <c r="F1341">
        <v>0.17100000000000001</v>
      </c>
      <c r="G1341" s="6">
        <v>7797128</v>
      </c>
      <c r="H1341" s="6">
        <v>115377</v>
      </c>
      <c r="I1341" s="144" t="s">
        <v>3</v>
      </c>
      <c r="J1341" s="144">
        <v>68</v>
      </c>
      <c r="K1341" s="6">
        <v>1664447</v>
      </c>
      <c r="L1341" s="6">
        <v>71014</v>
      </c>
      <c r="M1341">
        <v>3.0000000000000001E-3</v>
      </c>
    </row>
    <row r="1342" spans="1:13" hidden="1" x14ac:dyDescent="0.25">
      <c r="A1342" t="s">
        <v>20</v>
      </c>
      <c r="B1342" t="s">
        <v>7896</v>
      </c>
      <c r="C1342" t="s">
        <v>7895</v>
      </c>
      <c r="D1342" s="144">
        <v>60</v>
      </c>
      <c r="E1342">
        <v>0.10299999999999999</v>
      </c>
      <c r="F1342">
        <v>0.73799999999999999</v>
      </c>
      <c r="G1342" s="6">
        <v>20793</v>
      </c>
      <c r="H1342" s="6">
        <v>232</v>
      </c>
      <c r="I1342" s="144" t="s">
        <v>335</v>
      </c>
      <c r="J1342" s="144">
        <v>70</v>
      </c>
      <c r="K1342" s="6">
        <v>4668</v>
      </c>
      <c r="L1342" s="6">
        <v>143</v>
      </c>
      <c r="M1342">
        <v>0</v>
      </c>
    </row>
    <row r="1343" spans="1:13" hidden="1" x14ac:dyDescent="0.25">
      <c r="A1343" t="s">
        <v>20</v>
      </c>
      <c r="B1343" t="s">
        <v>7894</v>
      </c>
      <c r="C1343" t="s">
        <v>7893</v>
      </c>
      <c r="D1343" s="144">
        <v>60</v>
      </c>
      <c r="E1343">
        <v>0.159</v>
      </c>
      <c r="F1343">
        <v>0.51300000000000001</v>
      </c>
      <c r="G1343" s="6">
        <v>34380</v>
      </c>
      <c r="H1343" s="6">
        <v>176</v>
      </c>
      <c r="I1343" s="144" t="s">
        <v>335</v>
      </c>
      <c r="J1343" s="144">
        <v>33</v>
      </c>
      <c r="K1343" s="6">
        <v>1654</v>
      </c>
      <c r="L1343" s="6">
        <v>61</v>
      </c>
      <c r="M1343">
        <v>0</v>
      </c>
    </row>
    <row r="1344" spans="1:13" hidden="1" x14ac:dyDescent="0.25">
      <c r="A1344" t="s">
        <v>20</v>
      </c>
      <c r="B1344" t="s">
        <v>7892</v>
      </c>
      <c r="C1344" t="s">
        <v>7891</v>
      </c>
      <c r="D1344" s="144">
        <v>60</v>
      </c>
      <c r="E1344">
        <v>0.113</v>
      </c>
      <c r="F1344">
        <v>0.77700000000000002</v>
      </c>
      <c r="G1344" s="6">
        <v>18512</v>
      </c>
      <c r="H1344" s="6">
        <v>215</v>
      </c>
      <c r="I1344" s="144" t="s">
        <v>335</v>
      </c>
      <c r="J1344" s="144">
        <v>75</v>
      </c>
      <c r="K1344" s="6">
        <v>4457</v>
      </c>
      <c r="L1344" s="6">
        <v>148</v>
      </c>
      <c r="M1344">
        <v>0</v>
      </c>
    </row>
    <row r="1345" spans="1:13" hidden="1" x14ac:dyDescent="0.25">
      <c r="A1345" t="s">
        <v>20</v>
      </c>
      <c r="B1345" t="s">
        <v>7890</v>
      </c>
      <c r="C1345" t="s">
        <v>6709</v>
      </c>
      <c r="D1345" s="144">
        <v>60</v>
      </c>
      <c r="E1345">
        <v>0.19500000000000001</v>
      </c>
      <c r="F1345">
        <v>1</v>
      </c>
      <c r="G1345" s="6">
        <v>4005</v>
      </c>
      <c r="H1345" s="6">
        <v>80</v>
      </c>
      <c r="I1345" s="144" t="s">
        <v>627</v>
      </c>
      <c r="J1345" s="144">
        <v>80</v>
      </c>
      <c r="K1345" s="6">
        <v>4005</v>
      </c>
      <c r="L1345" s="6">
        <v>80</v>
      </c>
      <c r="M1345">
        <v>0</v>
      </c>
    </row>
    <row r="1346" spans="1:13" hidden="1" x14ac:dyDescent="0.25">
      <c r="A1346" t="s">
        <v>20</v>
      </c>
      <c r="B1346" t="s">
        <v>7889</v>
      </c>
      <c r="C1346" t="s">
        <v>7888</v>
      </c>
      <c r="D1346" s="144">
        <v>60</v>
      </c>
      <c r="E1346">
        <v>0.14699999999999999</v>
      </c>
      <c r="F1346">
        <v>0.45300000000000001</v>
      </c>
      <c r="G1346" s="6">
        <v>22141</v>
      </c>
      <c r="H1346" s="6">
        <v>242</v>
      </c>
      <c r="I1346" s="144" t="s">
        <v>335</v>
      </c>
      <c r="J1346" s="144">
        <v>55</v>
      </c>
      <c r="K1346" s="6">
        <v>2817</v>
      </c>
      <c r="L1346" s="6">
        <v>154</v>
      </c>
      <c r="M1346">
        <v>0</v>
      </c>
    </row>
    <row r="1347" spans="1:13" hidden="1" x14ac:dyDescent="0.25">
      <c r="A1347" t="s">
        <v>20</v>
      </c>
      <c r="B1347" t="s">
        <v>2177</v>
      </c>
      <c r="C1347" t="s">
        <v>2115</v>
      </c>
      <c r="D1347" s="144">
        <v>60</v>
      </c>
      <c r="E1347">
        <v>0.114</v>
      </c>
      <c r="F1347">
        <v>0.84899999999999998</v>
      </c>
      <c r="G1347" s="6">
        <v>10739</v>
      </c>
      <c r="H1347" s="6">
        <v>223</v>
      </c>
      <c r="I1347" s="144" t="s">
        <v>627</v>
      </c>
      <c r="J1347" s="144">
        <v>83</v>
      </c>
      <c r="K1347" s="6">
        <v>4267</v>
      </c>
      <c r="L1347" s="6">
        <v>187</v>
      </c>
      <c r="M1347">
        <v>0</v>
      </c>
    </row>
    <row r="1348" spans="1:13" hidden="1" x14ac:dyDescent="0.25">
      <c r="A1348" t="s">
        <v>20</v>
      </c>
      <c r="B1348" t="s">
        <v>7887</v>
      </c>
      <c r="C1348" t="s">
        <v>7886</v>
      </c>
      <c r="D1348" s="144">
        <v>60</v>
      </c>
      <c r="E1348">
        <v>9.8000000000000004E-2</v>
      </c>
      <c r="F1348">
        <v>0.61799999999999999</v>
      </c>
      <c r="G1348" s="6">
        <v>29678</v>
      </c>
      <c r="H1348" s="6">
        <v>296</v>
      </c>
      <c r="I1348" s="144" t="s">
        <v>335</v>
      </c>
      <c r="J1348" s="144">
        <v>63</v>
      </c>
      <c r="K1348" s="6">
        <v>4940</v>
      </c>
      <c r="L1348" s="6">
        <v>178</v>
      </c>
      <c r="M1348">
        <v>0</v>
      </c>
    </row>
    <row r="1349" spans="1:13" hidden="1" x14ac:dyDescent="0.25">
      <c r="A1349" t="s">
        <v>20</v>
      </c>
      <c r="B1349" t="s">
        <v>5407</v>
      </c>
      <c r="C1349" t="s">
        <v>1493</v>
      </c>
      <c r="D1349" s="144">
        <v>60</v>
      </c>
      <c r="E1349">
        <v>7.2999999999999995E-2</v>
      </c>
      <c r="F1349">
        <v>1</v>
      </c>
      <c r="G1349" s="6">
        <v>28963</v>
      </c>
      <c r="H1349" s="6">
        <v>107</v>
      </c>
      <c r="I1349" s="144" t="s">
        <v>335</v>
      </c>
      <c r="J1349" s="144">
        <v>15</v>
      </c>
      <c r="K1349" s="6">
        <v>466</v>
      </c>
      <c r="L1349" s="6">
        <v>12</v>
      </c>
      <c r="M1349">
        <v>0</v>
      </c>
    </row>
    <row r="1350" spans="1:13" hidden="1" x14ac:dyDescent="0.25">
      <c r="A1350" t="s">
        <v>20</v>
      </c>
      <c r="B1350" t="s">
        <v>7885</v>
      </c>
      <c r="C1350" t="s">
        <v>4776</v>
      </c>
      <c r="D1350" s="144">
        <v>60</v>
      </c>
      <c r="E1350">
        <v>0.11700000000000001</v>
      </c>
      <c r="F1350">
        <v>0.71499999999999997</v>
      </c>
      <c r="G1350" s="6">
        <v>24697</v>
      </c>
      <c r="H1350" s="6">
        <v>226</v>
      </c>
      <c r="I1350" s="144" t="s">
        <v>335</v>
      </c>
      <c r="J1350" s="144">
        <v>58</v>
      </c>
      <c r="K1350" s="6">
        <v>3267</v>
      </c>
      <c r="L1350" s="6">
        <v>125</v>
      </c>
      <c r="M1350">
        <v>0</v>
      </c>
    </row>
    <row r="1351" spans="1:13" hidden="1" x14ac:dyDescent="0.25">
      <c r="A1351" t="s">
        <v>20</v>
      </c>
      <c r="B1351" t="s">
        <v>7884</v>
      </c>
      <c r="C1351" t="s">
        <v>3753</v>
      </c>
      <c r="D1351" s="144">
        <v>60</v>
      </c>
      <c r="E1351">
        <v>9.6000000000000002E-2</v>
      </c>
      <c r="F1351">
        <v>0.63300000000000001</v>
      </c>
      <c r="G1351" s="6">
        <v>19669</v>
      </c>
      <c r="H1351" s="6">
        <v>273</v>
      </c>
      <c r="I1351" s="144" t="s">
        <v>335</v>
      </c>
      <c r="J1351" s="144">
        <v>68</v>
      </c>
      <c r="K1351" s="6">
        <v>3914</v>
      </c>
      <c r="L1351" s="6">
        <v>190</v>
      </c>
      <c r="M1351">
        <v>0</v>
      </c>
    </row>
    <row r="1352" spans="1:13" hidden="1" x14ac:dyDescent="0.25">
      <c r="A1352" t="s">
        <v>20</v>
      </c>
      <c r="B1352" t="s">
        <v>2211</v>
      </c>
      <c r="C1352" t="s">
        <v>2210</v>
      </c>
      <c r="D1352" s="144">
        <v>60</v>
      </c>
      <c r="E1352">
        <v>6.6000000000000003E-2</v>
      </c>
      <c r="F1352">
        <v>1</v>
      </c>
      <c r="G1352" s="6">
        <v>8877</v>
      </c>
      <c r="H1352" s="6">
        <v>237</v>
      </c>
      <c r="I1352" s="144" t="s">
        <v>335</v>
      </c>
      <c r="J1352" s="144">
        <v>93</v>
      </c>
      <c r="K1352" s="6">
        <v>8877</v>
      </c>
      <c r="L1352" s="6">
        <v>237</v>
      </c>
      <c r="M1352">
        <v>0</v>
      </c>
    </row>
    <row r="1353" spans="1:13" hidden="1" x14ac:dyDescent="0.25">
      <c r="A1353" t="s">
        <v>20</v>
      </c>
      <c r="B1353" t="s">
        <v>7883</v>
      </c>
      <c r="C1353" t="s">
        <v>824</v>
      </c>
      <c r="D1353" s="144">
        <v>60</v>
      </c>
      <c r="E1353">
        <v>9.4E-2</v>
      </c>
      <c r="F1353">
        <v>0.34100000000000003</v>
      </c>
      <c r="G1353" s="6">
        <v>50537</v>
      </c>
      <c r="H1353" s="6">
        <v>442</v>
      </c>
      <c r="I1353" s="144" t="s">
        <v>46</v>
      </c>
      <c r="J1353" s="144">
        <v>58</v>
      </c>
      <c r="K1353" s="6">
        <v>7206</v>
      </c>
      <c r="L1353" s="6">
        <v>246</v>
      </c>
      <c r="M1353">
        <v>0</v>
      </c>
    </row>
    <row r="1354" spans="1:13" hidden="1" x14ac:dyDescent="0.25">
      <c r="A1354" t="s">
        <v>20</v>
      </c>
      <c r="B1354" t="s">
        <v>2180</v>
      </c>
      <c r="C1354" t="s">
        <v>2179</v>
      </c>
      <c r="D1354" s="144">
        <v>60</v>
      </c>
      <c r="E1354">
        <v>0.122</v>
      </c>
      <c r="F1354">
        <v>1</v>
      </c>
      <c r="G1354" s="6">
        <v>7172</v>
      </c>
      <c r="H1354" s="6">
        <v>101</v>
      </c>
      <c r="I1354" s="144" t="s">
        <v>627</v>
      </c>
      <c r="J1354" s="144">
        <v>85</v>
      </c>
      <c r="K1354" s="6">
        <v>7172</v>
      </c>
      <c r="L1354" s="6">
        <v>101</v>
      </c>
      <c r="M1354">
        <v>0</v>
      </c>
    </row>
    <row r="1355" spans="1:13" hidden="1" x14ac:dyDescent="0.25">
      <c r="A1355" t="s">
        <v>20</v>
      </c>
      <c r="B1355" t="s">
        <v>7882</v>
      </c>
      <c r="C1355" t="s">
        <v>7881</v>
      </c>
      <c r="D1355" s="144">
        <v>60</v>
      </c>
      <c r="E1355">
        <v>4.1000000000000002E-2</v>
      </c>
      <c r="F1355">
        <v>0.76900000000000002</v>
      </c>
      <c r="G1355" s="6">
        <v>28830</v>
      </c>
      <c r="H1355" s="6">
        <v>424</v>
      </c>
      <c r="I1355" s="144" t="s">
        <v>46</v>
      </c>
      <c r="J1355" s="144">
        <v>75</v>
      </c>
      <c r="K1355" s="6">
        <v>8127</v>
      </c>
      <c r="L1355" s="6">
        <v>318</v>
      </c>
      <c r="M1355">
        <v>0</v>
      </c>
    </row>
    <row r="1356" spans="1:13" hidden="1" x14ac:dyDescent="0.25">
      <c r="A1356" t="s">
        <v>20</v>
      </c>
      <c r="B1356" t="s">
        <v>7880</v>
      </c>
      <c r="C1356" t="s">
        <v>1038</v>
      </c>
      <c r="D1356" s="144">
        <v>60</v>
      </c>
      <c r="E1356">
        <v>0.22900000000000001</v>
      </c>
      <c r="F1356">
        <v>0.58099999999999996</v>
      </c>
      <c r="G1356" s="6">
        <v>17604</v>
      </c>
      <c r="H1356" s="6">
        <v>95</v>
      </c>
      <c r="I1356" s="144" t="s">
        <v>627</v>
      </c>
      <c r="J1356" s="144">
        <v>35</v>
      </c>
      <c r="K1356" s="6">
        <v>1102</v>
      </c>
      <c r="L1356" s="6">
        <v>39</v>
      </c>
      <c r="M1356">
        <v>0</v>
      </c>
    </row>
    <row r="1357" spans="1:13" hidden="1" x14ac:dyDescent="0.25">
      <c r="A1357" t="s">
        <v>20</v>
      </c>
      <c r="B1357" t="s">
        <v>19</v>
      </c>
      <c r="C1357" t="s">
        <v>1493</v>
      </c>
      <c r="D1357" s="144">
        <v>60</v>
      </c>
      <c r="E1357">
        <v>7.4999999999999997E-2</v>
      </c>
      <c r="F1357">
        <v>0.13300000000000001</v>
      </c>
      <c r="G1357" s="6">
        <v>464180</v>
      </c>
      <c r="H1357" s="6">
        <v>13650</v>
      </c>
      <c r="I1357" s="144" t="s">
        <v>3228</v>
      </c>
      <c r="J1357" s="144">
        <v>68</v>
      </c>
      <c r="K1357" s="6">
        <v>94321</v>
      </c>
      <c r="L1357" s="6">
        <v>12106</v>
      </c>
      <c r="M1357">
        <v>0</v>
      </c>
    </row>
    <row r="1358" spans="1:13" hidden="1" x14ac:dyDescent="0.25">
      <c r="A1358" t="s">
        <v>20</v>
      </c>
      <c r="B1358" t="s">
        <v>7879</v>
      </c>
      <c r="C1358" t="s">
        <v>7878</v>
      </c>
      <c r="D1358" s="144">
        <v>60</v>
      </c>
      <c r="E1358">
        <v>0.193</v>
      </c>
      <c r="F1358">
        <v>0.50600000000000001</v>
      </c>
      <c r="G1358" s="6">
        <v>23726</v>
      </c>
      <c r="H1358" s="6">
        <v>133</v>
      </c>
      <c r="I1358" s="144" t="s">
        <v>335</v>
      </c>
      <c r="J1358" s="144">
        <v>28</v>
      </c>
      <c r="K1358" s="6">
        <v>1113</v>
      </c>
      <c r="L1358" s="6">
        <v>43</v>
      </c>
      <c r="M1358">
        <v>0</v>
      </c>
    </row>
    <row r="1359" spans="1:13" hidden="1" x14ac:dyDescent="0.25">
      <c r="A1359" t="s">
        <v>20</v>
      </c>
      <c r="B1359" t="s">
        <v>7877</v>
      </c>
      <c r="C1359" t="s">
        <v>1005</v>
      </c>
      <c r="D1359" s="144">
        <v>60</v>
      </c>
      <c r="E1359">
        <v>0.11799999999999999</v>
      </c>
      <c r="F1359">
        <v>0.79800000000000004</v>
      </c>
      <c r="G1359" s="6">
        <v>12522</v>
      </c>
      <c r="H1359" s="6">
        <v>193</v>
      </c>
      <c r="I1359" s="144" t="s">
        <v>335</v>
      </c>
      <c r="J1359" s="144">
        <v>70</v>
      </c>
      <c r="K1359" s="6">
        <v>3086</v>
      </c>
      <c r="L1359" s="6">
        <v>138</v>
      </c>
      <c r="M1359">
        <v>0</v>
      </c>
    </row>
    <row r="1360" spans="1:13" hidden="1" x14ac:dyDescent="0.25">
      <c r="A1360" t="s">
        <v>20</v>
      </c>
      <c r="B1360" t="s">
        <v>7876</v>
      </c>
      <c r="C1360" t="s">
        <v>1555</v>
      </c>
      <c r="D1360" s="144">
        <v>60</v>
      </c>
      <c r="E1360">
        <v>0.13300000000000001</v>
      </c>
      <c r="F1360">
        <v>0.6</v>
      </c>
      <c r="G1360" s="6">
        <v>28469</v>
      </c>
      <c r="H1360" s="6">
        <v>151</v>
      </c>
      <c r="I1360" s="144" t="s">
        <v>335</v>
      </c>
      <c r="J1360" s="144">
        <v>50</v>
      </c>
      <c r="K1360" s="6">
        <v>3542</v>
      </c>
      <c r="L1360" s="6">
        <v>72</v>
      </c>
      <c r="M1360">
        <v>0</v>
      </c>
    </row>
    <row r="1361" spans="1:13" hidden="1" x14ac:dyDescent="0.25">
      <c r="A1361" t="s">
        <v>20</v>
      </c>
      <c r="B1361" t="s">
        <v>7875</v>
      </c>
      <c r="C1361" t="s">
        <v>1323</v>
      </c>
      <c r="D1361" s="144">
        <v>60</v>
      </c>
      <c r="E1361">
        <v>0.24099999999999999</v>
      </c>
      <c r="F1361">
        <v>0.45400000000000001</v>
      </c>
      <c r="G1361" s="6">
        <v>24137</v>
      </c>
      <c r="H1361" s="6">
        <v>161</v>
      </c>
      <c r="I1361" s="144" t="s">
        <v>335</v>
      </c>
      <c r="J1361" s="144">
        <v>55</v>
      </c>
      <c r="K1361" s="6">
        <v>2806</v>
      </c>
      <c r="L1361" s="6">
        <v>96</v>
      </c>
      <c r="M1361">
        <v>0</v>
      </c>
    </row>
    <row r="1362" spans="1:13" hidden="1" x14ac:dyDescent="0.25">
      <c r="A1362" t="s">
        <v>20</v>
      </c>
      <c r="B1362" t="s">
        <v>7874</v>
      </c>
      <c r="C1362" t="s">
        <v>1493</v>
      </c>
      <c r="D1362" s="144">
        <v>58</v>
      </c>
      <c r="E1362">
        <v>0.1</v>
      </c>
      <c r="F1362">
        <v>0.71399999999999997</v>
      </c>
      <c r="G1362" s="6">
        <v>30375</v>
      </c>
      <c r="H1362" s="6">
        <v>138</v>
      </c>
      <c r="I1362" s="144" t="s">
        <v>335</v>
      </c>
      <c r="J1362" s="144">
        <v>38</v>
      </c>
      <c r="K1362" s="6">
        <v>2480</v>
      </c>
      <c r="L1362" s="6">
        <v>40</v>
      </c>
      <c r="M1362">
        <v>7.0000000000000001E-3</v>
      </c>
    </row>
    <row r="1363" spans="1:13" hidden="1" x14ac:dyDescent="0.25">
      <c r="A1363" t="s">
        <v>20</v>
      </c>
      <c r="B1363" t="s">
        <v>7873</v>
      </c>
      <c r="C1363" t="s">
        <v>7055</v>
      </c>
      <c r="D1363" s="144">
        <v>58</v>
      </c>
      <c r="E1363">
        <v>0.129</v>
      </c>
      <c r="F1363">
        <v>1</v>
      </c>
      <c r="G1363" s="6">
        <v>4340</v>
      </c>
      <c r="H1363" s="6">
        <v>91</v>
      </c>
      <c r="I1363" s="144" t="s">
        <v>627</v>
      </c>
      <c r="J1363" s="144">
        <v>75</v>
      </c>
      <c r="K1363" s="6">
        <v>2150</v>
      </c>
      <c r="L1363" s="6">
        <v>77</v>
      </c>
      <c r="M1363">
        <v>0</v>
      </c>
    </row>
    <row r="1364" spans="1:13" hidden="1" x14ac:dyDescent="0.25">
      <c r="A1364" t="s">
        <v>20</v>
      </c>
      <c r="B1364" t="s">
        <v>563</v>
      </c>
      <c r="C1364" t="s">
        <v>1511</v>
      </c>
      <c r="D1364" s="144">
        <v>58</v>
      </c>
      <c r="E1364">
        <v>8.5000000000000006E-2</v>
      </c>
      <c r="F1364">
        <v>0.19900000000000001</v>
      </c>
      <c r="G1364" s="6">
        <v>96281</v>
      </c>
      <c r="H1364" s="6">
        <v>445</v>
      </c>
      <c r="I1364" s="144" t="s">
        <v>3228</v>
      </c>
      <c r="J1364" s="144">
        <v>43</v>
      </c>
      <c r="K1364" s="6">
        <v>4270</v>
      </c>
      <c r="L1364" s="6">
        <v>150</v>
      </c>
      <c r="M1364">
        <v>0</v>
      </c>
    </row>
    <row r="1365" spans="1:13" hidden="1" x14ac:dyDescent="0.25">
      <c r="A1365" t="s">
        <v>20</v>
      </c>
      <c r="B1365" t="s">
        <v>7872</v>
      </c>
      <c r="C1365" t="s">
        <v>1176</v>
      </c>
      <c r="D1365" s="144">
        <v>58</v>
      </c>
      <c r="E1365">
        <v>0.121</v>
      </c>
      <c r="F1365">
        <v>0.60399999999999998</v>
      </c>
      <c r="G1365" s="6">
        <v>18164</v>
      </c>
      <c r="H1365" s="6">
        <v>199</v>
      </c>
      <c r="I1365" s="144" t="s">
        <v>335</v>
      </c>
      <c r="J1365" s="144">
        <v>65</v>
      </c>
      <c r="K1365" s="6">
        <v>3884</v>
      </c>
      <c r="L1365" s="6">
        <v>128</v>
      </c>
      <c r="M1365">
        <v>0</v>
      </c>
    </row>
    <row r="1366" spans="1:13" hidden="1" x14ac:dyDescent="0.25">
      <c r="A1366" t="s">
        <v>20</v>
      </c>
      <c r="B1366" t="s">
        <v>7871</v>
      </c>
      <c r="C1366" t="s">
        <v>7870</v>
      </c>
      <c r="D1366" s="144">
        <v>58</v>
      </c>
      <c r="E1366">
        <v>0.215</v>
      </c>
      <c r="F1366">
        <v>0.83399999999999996</v>
      </c>
      <c r="G1366" s="6">
        <v>6919</v>
      </c>
      <c r="H1366" s="6">
        <v>62</v>
      </c>
      <c r="I1366" s="144" t="s">
        <v>627</v>
      </c>
      <c r="J1366" s="144">
        <v>55</v>
      </c>
      <c r="K1366" s="6">
        <v>1207</v>
      </c>
      <c r="L1366" s="6">
        <v>39</v>
      </c>
      <c r="M1366">
        <v>0</v>
      </c>
    </row>
    <row r="1367" spans="1:13" hidden="1" x14ac:dyDescent="0.25">
      <c r="A1367" t="s">
        <v>20</v>
      </c>
      <c r="B1367" t="s">
        <v>7869</v>
      </c>
      <c r="C1367" t="s">
        <v>7868</v>
      </c>
      <c r="D1367" s="144">
        <v>58</v>
      </c>
      <c r="E1367">
        <v>0.16600000000000001</v>
      </c>
      <c r="F1367">
        <v>1</v>
      </c>
      <c r="G1367" s="6">
        <v>4812</v>
      </c>
      <c r="H1367" s="6">
        <v>81</v>
      </c>
      <c r="I1367" s="144" t="s">
        <v>627</v>
      </c>
      <c r="J1367" s="144">
        <v>80</v>
      </c>
      <c r="K1367" s="6">
        <v>4812</v>
      </c>
      <c r="L1367" s="6">
        <v>81</v>
      </c>
      <c r="M1367">
        <v>3.0000000000000001E-3</v>
      </c>
    </row>
    <row r="1368" spans="1:13" hidden="1" x14ac:dyDescent="0.25">
      <c r="A1368" t="s">
        <v>20</v>
      </c>
      <c r="B1368" t="s">
        <v>7867</v>
      </c>
      <c r="C1368" t="s">
        <v>1781</v>
      </c>
      <c r="D1368" s="144">
        <v>58</v>
      </c>
      <c r="E1368">
        <v>7.4999999999999997E-2</v>
      </c>
      <c r="F1368">
        <v>0.30199999999999999</v>
      </c>
      <c r="G1368" s="6">
        <v>71299</v>
      </c>
      <c r="H1368" s="6">
        <v>548</v>
      </c>
      <c r="I1368" s="144" t="s">
        <v>46</v>
      </c>
      <c r="J1368" s="144">
        <v>58</v>
      </c>
      <c r="K1368" s="6">
        <v>7758</v>
      </c>
      <c r="L1368" s="6">
        <v>298</v>
      </c>
      <c r="M1368">
        <v>0</v>
      </c>
    </row>
    <row r="1369" spans="1:13" hidden="1" x14ac:dyDescent="0.25">
      <c r="A1369" t="s">
        <v>20</v>
      </c>
      <c r="B1369" t="s">
        <v>7866</v>
      </c>
      <c r="C1369" t="s">
        <v>7591</v>
      </c>
      <c r="D1369" s="144">
        <v>58</v>
      </c>
      <c r="E1369">
        <v>0.08</v>
      </c>
      <c r="F1369">
        <v>0.98599999999999999</v>
      </c>
      <c r="G1369" s="6">
        <v>10148</v>
      </c>
      <c r="H1369" s="6">
        <v>188</v>
      </c>
      <c r="I1369" s="144" t="s">
        <v>335</v>
      </c>
      <c r="J1369" s="144">
        <v>73</v>
      </c>
      <c r="K1369" s="6">
        <v>3203</v>
      </c>
      <c r="L1369" s="6">
        <v>147</v>
      </c>
      <c r="M1369">
        <v>0</v>
      </c>
    </row>
    <row r="1370" spans="1:13" hidden="1" x14ac:dyDescent="0.25">
      <c r="A1370" t="s">
        <v>20</v>
      </c>
      <c r="B1370" t="s">
        <v>7865</v>
      </c>
      <c r="C1370" t="s">
        <v>757</v>
      </c>
      <c r="D1370" s="144">
        <v>58</v>
      </c>
      <c r="E1370">
        <v>0.115</v>
      </c>
      <c r="F1370">
        <v>0.621</v>
      </c>
      <c r="G1370" s="6">
        <v>22865</v>
      </c>
      <c r="H1370" s="6">
        <v>220</v>
      </c>
      <c r="I1370" s="144" t="s">
        <v>335</v>
      </c>
      <c r="J1370" s="144">
        <v>60</v>
      </c>
      <c r="K1370" s="6">
        <v>3373</v>
      </c>
      <c r="L1370" s="6">
        <v>134</v>
      </c>
      <c r="M1370">
        <v>0</v>
      </c>
    </row>
    <row r="1371" spans="1:13" hidden="1" x14ac:dyDescent="0.25">
      <c r="A1371" t="s">
        <v>20</v>
      </c>
      <c r="B1371" t="s">
        <v>7864</v>
      </c>
      <c r="C1371" t="s">
        <v>7863</v>
      </c>
      <c r="D1371" s="144">
        <v>58</v>
      </c>
      <c r="E1371">
        <v>0.123</v>
      </c>
      <c r="F1371">
        <v>0.68200000000000005</v>
      </c>
      <c r="G1371" s="6">
        <v>18292</v>
      </c>
      <c r="H1371" s="6">
        <v>131</v>
      </c>
      <c r="I1371" s="144" t="s">
        <v>335</v>
      </c>
      <c r="J1371" s="144">
        <v>43</v>
      </c>
      <c r="K1371" s="6">
        <v>1936</v>
      </c>
      <c r="L1371" s="6">
        <v>66</v>
      </c>
      <c r="M1371">
        <v>0</v>
      </c>
    </row>
    <row r="1372" spans="1:13" hidden="1" x14ac:dyDescent="0.25">
      <c r="A1372" t="s">
        <v>20</v>
      </c>
      <c r="B1372" t="s">
        <v>7862</v>
      </c>
      <c r="C1372" t="s">
        <v>814</v>
      </c>
      <c r="D1372" s="144">
        <v>58</v>
      </c>
      <c r="E1372">
        <v>0.11700000000000001</v>
      </c>
      <c r="F1372">
        <v>0.61699999999999999</v>
      </c>
      <c r="G1372" s="6">
        <v>21323</v>
      </c>
      <c r="H1372" s="6">
        <v>222</v>
      </c>
      <c r="I1372" s="144" t="s">
        <v>335</v>
      </c>
      <c r="J1372" s="144">
        <v>60</v>
      </c>
      <c r="K1372" s="6">
        <v>3465</v>
      </c>
      <c r="L1372" s="6">
        <v>132</v>
      </c>
      <c r="M1372">
        <v>0</v>
      </c>
    </row>
    <row r="1373" spans="1:13" hidden="1" x14ac:dyDescent="0.25">
      <c r="A1373" t="s">
        <v>20</v>
      </c>
      <c r="B1373" t="s">
        <v>7861</v>
      </c>
      <c r="C1373" t="s">
        <v>7860</v>
      </c>
      <c r="D1373" s="144">
        <v>58</v>
      </c>
      <c r="E1373">
        <v>0.14699999999999999</v>
      </c>
      <c r="F1373">
        <v>0.65200000000000002</v>
      </c>
      <c r="G1373" s="6">
        <v>12051</v>
      </c>
      <c r="H1373" s="6">
        <v>139</v>
      </c>
      <c r="I1373" s="144" t="s">
        <v>627</v>
      </c>
      <c r="J1373" s="144">
        <v>65</v>
      </c>
      <c r="K1373" s="6">
        <v>2280</v>
      </c>
      <c r="L1373" s="6">
        <v>96</v>
      </c>
      <c r="M1373">
        <v>0</v>
      </c>
    </row>
    <row r="1374" spans="1:13" hidden="1" x14ac:dyDescent="0.25">
      <c r="A1374" t="s">
        <v>20</v>
      </c>
      <c r="B1374" t="s">
        <v>7859</v>
      </c>
      <c r="C1374" t="s">
        <v>7858</v>
      </c>
      <c r="D1374" s="144">
        <v>58</v>
      </c>
      <c r="E1374">
        <v>0.11600000000000001</v>
      </c>
      <c r="F1374">
        <v>0.97</v>
      </c>
      <c r="G1374" s="6">
        <v>9631</v>
      </c>
      <c r="H1374" s="6">
        <v>140</v>
      </c>
      <c r="I1374" s="144" t="s">
        <v>627</v>
      </c>
      <c r="J1374" s="144">
        <v>68</v>
      </c>
      <c r="K1374" s="6">
        <v>2390</v>
      </c>
      <c r="L1374" s="6">
        <v>103</v>
      </c>
      <c r="M1374">
        <v>8.0000000000000002E-3</v>
      </c>
    </row>
    <row r="1375" spans="1:13" hidden="1" x14ac:dyDescent="0.25">
      <c r="A1375" t="s">
        <v>20</v>
      </c>
      <c r="B1375" t="s">
        <v>7857</v>
      </c>
      <c r="C1375" t="s">
        <v>7856</v>
      </c>
      <c r="D1375" s="144">
        <v>58</v>
      </c>
      <c r="E1375">
        <v>0.14099999999999999</v>
      </c>
      <c r="F1375">
        <v>0.61899999999999999</v>
      </c>
      <c r="G1375" s="6">
        <v>12431</v>
      </c>
      <c r="H1375" s="6">
        <v>125</v>
      </c>
      <c r="I1375" s="144" t="s">
        <v>627</v>
      </c>
      <c r="J1375" s="144">
        <v>53</v>
      </c>
      <c r="K1375" s="6">
        <v>1857</v>
      </c>
      <c r="L1375" s="6">
        <v>72</v>
      </c>
      <c r="M1375">
        <v>0</v>
      </c>
    </row>
    <row r="1376" spans="1:13" hidden="1" x14ac:dyDescent="0.25">
      <c r="A1376" t="s">
        <v>20</v>
      </c>
      <c r="B1376" t="s">
        <v>7855</v>
      </c>
      <c r="C1376" t="s">
        <v>915</v>
      </c>
      <c r="D1376" s="144">
        <v>58</v>
      </c>
      <c r="E1376">
        <v>8.6999999999999994E-2</v>
      </c>
      <c r="F1376">
        <v>0.59699999999999998</v>
      </c>
      <c r="G1376" s="6">
        <v>27114</v>
      </c>
      <c r="H1376" s="6">
        <v>280</v>
      </c>
      <c r="I1376" s="144" t="s">
        <v>335</v>
      </c>
      <c r="J1376" s="144">
        <v>63</v>
      </c>
      <c r="K1376" s="6">
        <v>4610</v>
      </c>
      <c r="L1376" s="6">
        <v>175</v>
      </c>
      <c r="M1376">
        <v>1E-3</v>
      </c>
    </row>
    <row r="1377" spans="1:13" hidden="1" x14ac:dyDescent="0.25">
      <c r="A1377" t="s">
        <v>20</v>
      </c>
      <c r="B1377" t="s">
        <v>7854</v>
      </c>
      <c r="C1377" t="s">
        <v>7376</v>
      </c>
      <c r="D1377" s="144">
        <v>58</v>
      </c>
      <c r="E1377">
        <v>0.09</v>
      </c>
      <c r="F1377">
        <v>0.59899999999999998</v>
      </c>
      <c r="G1377" s="6">
        <v>27246</v>
      </c>
      <c r="H1377" s="6">
        <v>265</v>
      </c>
      <c r="I1377" s="144" t="s">
        <v>335</v>
      </c>
      <c r="J1377" s="144">
        <v>73</v>
      </c>
      <c r="K1377" s="6">
        <v>6068</v>
      </c>
      <c r="L1377" s="6">
        <v>156</v>
      </c>
      <c r="M1377">
        <v>0</v>
      </c>
    </row>
    <row r="1378" spans="1:13" hidden="1" x14ac:dyDescent="0.25">
      <c r="A1378" t="s">
        <v>20</v>
      </c>
      <c r="B1378" t="s">
        <v>7853</v>
      </c>
      <c r="C1378" t="s">
        <v>7852</v>
      </c>
      <c r="D1378" s="144">
        <v>58</v>
      </c>
      <c r="E1378">
        <v>0.106</v>
      </c>
      <c r="F1378">
        <v>0.38300000000000001</v>
      </c>
      <c r="G1378" s="6">
        <v>39713</v>
      </c>
      <c r="H1378" s="6">
        <v>271</v>
      </c>
      <c r="I1378" s="144" t="s">
        <v>335</v>
      </c>
      <c r="J1378" s="144">
        <v>45</v>
      </c>
      <c r="K1378" s="6">
        <v>3336</v>
      </c>
      <c r="L1378" s="6">
        <v>128</v>
      </c>
      <c r="M1378">
        <v>0</v>
      </c>
    </row>
    <row r="1379" spans="1:13" hidden="1" x14ac:dyDescent="0.25">
      <c r="A1379" t="s">
        <v>20</v>
      </c>
      <c r="B1379" t="s">
        <v>7851</v>
      </c>
      <c r="C1379" t="s">
        <v>1032</v>
      </c>
      <c r="D1379" s="144">
        <v>58</v>
      </c>
      <c r="E1379">
        <v>0.17199999999999999</v>
      </c>
      <c r="F1379">
        <v>0.99199999999999999</v>
      </c>
      <c r="G1379" s="6">
        <v>6221</v>
      </c>
      <c r="H1379" s="6">
        <v>49</v>
      </c>
      <c r="I1379" s="144" t="s">
        <v>627</v>
      </c>
      <c r="J1379" s="144">
        <v>40</v>
      </c>
      <c r="K1379" s="6">
        <v>655</v>
      </c>
      <c r="L1379" s="6">
        <v>25</v>
      </c>
      <c r="M1379">
        <v>0</v>
      </c>
    </row>
    <row r="1380" spans="1:13" hidden="1" x14ac:dyDescent="0.25">
      <c r="A1380" t="s">
        <v>20</v>
      </c>
      <c r="B1380" t="s">
        <v>7850</v>
      </c>
      <c r="C1380" t="s">
        <v>1538</v>
      </c>
      <c r="D1380" s="144">
        <v>58</v>
      </c>
      <c r="E1380">
        <v>6.3E-2</v>
      </c>
      <c r="F1380">
        <v>0.84899999999999998</v>
      </c>
      <c r="G1380" s="6">
        <v>18476</v>
      </c>
      <c r="H1380" s="6">
        <v>292</v>
      </c>
      <c r="I1380" s="144" t="s">
        <v>335</v>
      </c>
      <c r="J1380" s="144">
        <v>78</v>
      </c>
      <c r="K1380" s="6">
        <v>5722</v>
      </c>
      <c r="L1380" s="6">
        <v>227</v>
      </c>
      <c r="M1380">
        <v>4.0000000000000001E-3</v>
      </c>
    </row>
    <row r="1381" spans="1:13" hidden="1" x14ac:dyDescent="0.25">
      <c r="A1381" t="s">
        <v>20</v>
      </c>
      <c r="B1381" t="s">
        <v>2172</v>
      </c>
      <c r="C1381" t="s">
        <v>683</v>
      </c>
      <c r="D1381" s="144">
        <v>58</v>
      </c>
      <c r="E1381">
        <v>6.8000000000000005E-2</v>
      </c>
      <c r="F1381">
        <v>0.83199999999999996</v>
      </c>
      <c r="G1381" s="6">
        <v>18730</v>
      </c>
      <c r="H1381" s="6">
        <v>395</v>
      </c>
      <c r="I1381" s="144" t="s">
        <v>335</v>
      </c>
      <c r="J1381" s="144">
        <v>83</v>
      </c>
      <c r="K1381" s="6">
        <v>6605</v>
      </c>
      <c r="L1381" s="6">
        <v>318</v>
      </c>
      <c r="M1381">
        <v>1E-3</v>
      </c>
    </row>
    <row r="1382" spans="1:13" hidden="1" x14ac:dyDescent="0.25">
      <c r="A1382" t="s">
        <v>20</v>
      </c>
      <c r="B1382" t="s">
        <v>7849</v>
      </c>
      <c r="C1382" t="s">
        <v>1039</v>
      </c>
      <c r="D1382" s="144">
        <v>58</v>
      </c>
      <c r="E1382">
        <v>0.121</v>
      </c>
      <c r="F1382">
        <v>1</v>
      </c>
      <c r="G1382" s="6">
        <v>11105</v>
      </c>
      <c r="H1382" s="6">
        <v>80</v>
      </c>
      <c r="I1382" s="144" t="s">
        <v>627</v>
      </c>
      <c r="J1382" s="144">
        <v>18</v>
      </c>
      <c r="K1382" s="6">
        <v>298</v>
      </c>
      <c r="L1382" s="6">
        <v>18</v>
      </c>
      <c r="M1382">
        <v>0</v>
      </c>
    </row>
    <row r="1383" spans="1:13" hidden="1" x14ac:dyDescent="0.25">
      <c r="A1383" t="s">
        <v>20</v>
      </c>
      <c r="B1383" t="s">
        <v>7848</v>
      </c>
      <c r="C1383" t="s">
        <v>1296</v>
      </c>
      <c r="D1383" s="144">
        <v>58</v>
      </c>
      <c r="E1383">
        <v>8.4000000000000005E-2</v>
      </c>
      <c r="F1383">
        <v>0.252</v>
      </c>
      <c r="G1383" s="6">
        <v>71605</v>
      </c>
      <c r="H1383" s="6">
        <v>645</v>
      </c>
      <c r="I1383" s="144" t="s">
        <v>46</v>
      </c>
      <c r="J1383" s="144">
        <v>50</v>
      </c>
      <c r="K1383" s="6">
        <v>4431</v>
      </c>
      <c r="L1383" s="6">
        <v>285</v>
      </c>
      <c r="M1383">
        <v>0</v>
      </c>
    </row>
    <row r="1384" spans="1:13" hidden="1" x14ac:dyDescent="0.25">
      <c r="A1384" t="s">
        <v>20</v>
      </c>
      <c r="B1384" t="s">
        <v>630</v>
      </c>
      <c r="C1384" t="s">
        <v>6694</v>
      </c>
      <c r="D1384" s="144">
        <v>58</v>
      </c>
      <c r="E1384">
        <v>0.13800000000000001</v>
      </c>
      <c r="F1384">
        <v>0.34599999999999997</v>
      </c>
      <c r="G1384" s="6">
        <v>35604</v>
      </c>
      <c r="H1384" s="6">
        <v>307</v>
      </c>
      <c r="I1384" s="144" t="s">
        <v>335</v>
      </c>
      <c r="J1384" s="144">
        <v>55</v>
      </c>
      <c r="K1384" s="6">
        <v>4041</v>
      </c>
      <c r="L1384" s="6">
        <v>140</v>
      </c>
      <c r="M1384">
        <v>0</v>
      </c>
    </row>
    <row r="1385" spans="1:13" hidden="1" x14ac:dyDescent="0.25">
      <c r="A1385" t="s">
        <v>20</v>
      </c>
      <c r="B1385" t="s">
        <v>7847</v>
      </c>
      <c r="C1385" t="s">
        <v>7846</v>
      </c>
      <c r="D1385" s="144">
        <v>58</v>
      </c>
      <c r="E1385">
        <v>0.30099999999999999</v>
      </c>
      <c r="F1385">
        <v>0.93799999999999994</v>
      </c>
      <c r="G1385" s="6">
        <v>7369</v>
      </c>
      <c r="H1385" s="6">
        <v>37</v>
      </c>
      <c r="I1385" s="144" t="s">
        <v>627</v>
      </c>
      <c r="J1385" s="144">
        <v>25</v>
      </c>
      <c r="K1385" s="6">
        <v>351</v>
      </c>
      <c r="L1385" s="6">
        <v>5</v>
      </c>
      <c r="M1385">
        <v>0</v>
      </c>
    </row>
    <row r="1386" spans="1:13" hidden="1" x14ac:dyDescent="0.25">
      <c r="A1386" t="s">
        <v>20</v>
      </c>
      <c r="B1386" t="s">
        <v>330</v>
      </c>
      <c r="C1386" t="s">
        <v>7845</v>
      </c>
      <c r="D1386" s="144">
        <v>58</v>
      </c>
      <c r="E1386">
        <v>9.0999999999999998E-2</v>
      </c>
      <c r="F1386">
        <v>0.13700000000000001</v>
      </c>
      <c r="G1386" s="6">
        <v>79502</v>
      </c>
      <c r="H1386" s="6">
        <v>438</v>
      </c>
      <c r="I1386" s="144" t="s">
        <v>46</v>
      </c>
      <c r="J1386" s="144">
        <v>40</v>
      </c>
      <c r="K1386" s="6">
        <v>3363</v>
      </c>
      <c r="L1386" s="6">
        <v>178</v>
      </c>
      <c r="M1386">
        <v>0</v>
      </c>
    </row>
    <row r="1387" spans="1:13" hidden="1" x14ac:dyDescent="0.25">
      <c r="A1387" t="s">
        <v>20</v>
      </c>
      <c r="B1387" t="s">
        <v>7844</v>
      </c>
      <c r="C1387" t="s">
        <v>7843</v>
      </c>
      <c r="D1387" s="144">
        <v>55</v>
      </c>
      <c r="E1387">
        <v>0.121</v>
      </c>
      <c r="F1387">
        <v>0.94199999999999995</v>
      </c>
      <c r="G1387" s="6">
        <v>6281</v>
      </c>
      <c r="H1387" s="6">
        <v>107</v>
      </c>
      <c r="I1387" s="144" t="s">
        <v>627</v>
      </c>
      <c r="J1387" s="144">
        <v>70</v>
      </c>
      <c r="K1387" s="6">
        <v>2519</v>
      </c>
      <c r="L1387" s="6">
        <v>91</v>
      </c>
      <c r="M1387">
        <v>0</v>
      </c>
    </row>
    <row r="1388" spans="1:13" hidden="1" x14ac:dyDescent="0.25">
      <c r="A1388" t="s">
        <v>20</v>
      </c>
      <c r="B1388" t="s">
        <v>2198</v>
      </c>
      <c r="C1388" t="s">
        <v>2197</v>
      </c>
      <c r="D1388" s="144">
        <v>55</v>
      </c>
      <c r="E1388">
        <v>8.7999999999999995E-2</v>
      </c>
      <c r="F1388">
        <v>1</v>
      </c>
      <c r="G1388" s="6">
        <v>6944</v>
      </c>
      <c r="H1388" s="6">
        <v>139</v>
      </c>
      <c r="I1388" s="144" t="s">
        <v>627</v>
      </c>
      <c r="J1388" s="144">
        <v>88</v>
      </c>
      <c r="K1388" s="6">
        <v>6944</v>
      </c>
      <c r="L1388" s="6">
        <v>139</v>
      </c>
      <c r="M1388">
        <v>0</v>
      </c>
    </row>
    <row r="1389" spans="1:13" hidden="1" x14ac:dyDescent="0.25">
      <c r="A1389" t="s">
        <v>20</v>
      </c>
      <c r="B1389" t="s">
        <v>481</v>
      </c>
      <c r="C1389" t="s">
        <v>1493</v>
      </c>
      <c r="D1389" s="144">
        <v>55</v>
      </c>
      <c r="E1389">
        <v>2E-3</v>
      </c>
      <c r="F1389">
        <v>3.7999999999999999E-2</v>
      </c>
      <c r="G1389" s="6">
        <v>270684</v>
      </c>
      <c r="H1389" s="6">
        <v>1096</v>
      </c>
      <c r="I1389" s="144" t="s">
        <v>3</v>
      </c>
      <c r="J1389" s="144">
        <v>50</v>
      </c>
      <c r="K1389" s="6">
        <v>14784</v>
      </c>
      <c r="L1389" s="6">
        <v>276</v>
      </c>
      <c r="M1389">
        <v>0</v>
      </c>
    </row>
    <row r="1390" spans="1:13" hidden="1" x14ac:dyDescent="0.25">
      <c r="A1390" t="s">
        <v>20</v>
      </c>
      <c r="B1390" t="s">
        <v>194</v>
      </c>
      <c r="C1390" t="s">
        <v>7842</v>
      </c>
      <c r="D1390" s="144">
        <v>55</v>
      </c>
      <c r="E1390">
        <v>5.7000000000000002E-2</v>
      </c>
      <c r="F1390">
        <v>0.32600000000000001</v>
      </c>
      <c r="G1390" s="6">
        <v>111826</v>
      </c>
      <c r="H1390" s="6">
        <v>735</v>
      </c>
      <c r="I1390" s="144" t="s">
        <v>3228</v>
      </c>
      <c r="J1390" s="144">
        <v>53</v>
      </c>
      <c r="K1390" s="6">
        <v>6741</v>
      </c>
      <c r="L1390" s="6">
        <v>287</v>
      </c>
      <c r="M1390">
        <v>0</v>
      </c>
    </row>
    <row r="1391" spans="1:13" hidden="1" x14ac:dyDescent="0.25">
      <c r="A1391" t="s">
        <v>20</v>
      </c>
      <c r="B1391" t="s">
        <v>7841</v>
      </c>
      <c r="C1391" t="s">
        <v>7840</v>
      </c>
      <c r="D1391" s="144">
        <v>55</v>
      </c>
      <c r="E1391">
        <v>0.13800000000000001</v>
      </c>
      <c r="F1391">
        <v>0.76100000000000001</v>
      </c>
      <c r="G1391" s="6">
        <v>5086</v>
      </c>
      <c r="H1391" s="6">
        <v>146</v>
      </c>
      <c r="I1391" s="144" t="s">
        <v>627</v>
      </c>
      <c r="J1391" s="144">
        <v>75</v>
      </c>
      <c r="K1391" s="6">
        <v>2731</v>
      </c>
      <c r="L1391" s="6">
        <v>126</v>
      </c>
      <c r="M1391">
        <v>0</v>
      </c>
    </row>
    <row r="1392" spans="1:13" hidden="1" x14ac:dyDescent="0.25">
      <c r="A1392" t="s">
        <v>20</v>
      </c>
      <c r="B1392" t="s">
        <v>7839</v>
      </c>
      <c r="C1392" t="s">
        <v>1176</v>
      </c>
      <c r="D1392" s="144">
        <v>55</v>
      </c>
      <c r="E1392">
        <v>8.7999999999999995E-2</v>
      </c>
      <c r="F1392">
        <v>0.182</v>
      </c>
      <c r="G1392" s="6">
        <v>56866</v>
      </c>
      <c r="H1392" s="6">
        <v>406</v>
      </c>
      <c r="I1392" s="144" t="s">
        <v>46</v>
      </c>
      <c r="J1392" s="144">
        <v>43</v>
      </c>
      <c r="K1392" s="6">
        <v>4295</v>
      </c>
      <c r="L1392" s="6">
        <v>160</v>
      </c>
      <c r="M1392">
        <v>0</v>
      </c>
    </row>
    <row r="1393" spans="1:13" hidden="1" x14ac:dyDescent="0.25">
      <c r="A1393" t="s">
        <v>20</v>
      </c>
      <c r="B1393" t="s">
        <v>7838</v>
      </c>
      <c r="C1393" t="s">
        <v>1493</v>
      </c>
      <c r="D1393" s="144">
        <v>55</v>
      </c>
      <c r="E1393">
        <v>0.13500000000000001</v>
      </c>
      <c r="F1393">
        <v>0.25800000000000001</v>
      </c>
      <c r="G1393" s="6">
        <v>46791</v>
      </c>
      <c r="H1393" s="6">
        <v>199</v>
      </c>
      <c r="I1393" s="144" t="s">
        <v>335</v>
      </c>
      <c r="J1393" s="144">
        <v>28</v>
      </c>
      <c r="K1393" s="6">
        <v>1953</v>
      </c>
      <c r="L1393" s="6">
        <v>59</v>
      </c>
      <c r="M1393">
        <v>0</v>
      </c>
    </row>
    <row r="1394" spans="1:13" hidden="1" x14ac:dyDescent="0.25">
      <c r="A1394" t="s">
        <v>20</v>
      </c>
      <c r="B1394" t="s">
        <v>7837</v>
      </c>
      <c r="C1394" t="s">
        <v>7836</v>
      </c>
      <c r="D1394" s="144">
        <v>55</v>
      </c>
      <c r="E1394">
        <v>0.11899999999999999</v>
      </c>
      <c r="F1394">
        <v>1</v>
      </c>
      <c r="G1394" s="6">
        <v>5054</v>
      </c>
      <c r="H1394" s="6">
        <v>123</v>
      </c>
      <c r="I1394" s="144" t="s">
        <v>627</v>
      </c>
      <c r="J1394" s="144">
        <v>70</v>
      </c>
      <c r="K1394" s="6">
        <v>1759</v>
      </c>
      <c r="L1394" s="6">
        <v>107</v>
      </c>
      <c r="M1394">
        <v>0</v>
      </c>
    </row>
    <row r="1395" spans="1:13" hidden="1" x14ac:dyDescent="0.25">
      <c r="A1395" t="s">
        <v>20</v>
      </c>
      <c r="B1395" t="s">
        <v>7835</v>
      </c>
      <c r="C1395" t="s">
        <v>7834</v>
      </c>
      <c r="D1395" s="144">
        <v>55</v>
      </c>
      <c r="E1395">
        <v>0.13900000000000001</v>
      </c>
      <c r="F1395">
        <v>1</v>
      </c>
      <c r="G1395" s="6">
        <v>2495</v>
      </c>
      <c r="H1395" s="6">
        <v>68</v>
      </c>
      <c r="I1395" s="144" t="s">
        <v>627</v>
      </c>
      <c r="J1395" s="144">
        <v>70</v>
      </c>
      <c r="K1395" s="6">
        <v>1808</v>
      </c>
      <c r="L1395" s="6">
        <v>63</v>
      </c>
      <c r="M1395">
        <v>0</v>
      </c>
    </row>
    <row r="1396" spans="1:13" hidden="1" x14ac:dyDescent="0.25">
      <c r="A1396" t="s">
        <v>20</v>
      </c>
      <c r="B1396" t="s">
        <v>2613</v>
      </c>
      <c r="C1396" t="s">
        <v>1781</v>
      </c>
      <c r="D1396" s="144">
        <v>55</v>
      </c>
      <c r="E1396">
        <v>0.06</v>
      </c>
      <c r="F1396">
        <v>0.76800000000000002</v>
      </c>
      <c r="G1396" s="6">
        <v>13494</v>
      </c>
      <c r="H1396" s="6">
        <v>296</v>
      </c>
      <c r="I1396" s="144" t="s">
        <v>335</v>
      </c>
      <c r="J1396" s="144">
        <v>78</v>
      </c>
      <c r="K1396" s="6">
        <v>4547</v>
      </c>
      <c r="L1396" s="6">
        <v>248</v>
      </c>
      <c r="M1396">
        <v>2E-3</v>
      </c>
    </row>
    <row r="1397" spans="1:13" hidden="1" x14ac:dyDescent="0.25">
      <c r="A1397" t="s">
        <v>20</v>
      </c>
      <c r="B1397" t="s">
        <v>7833</v>
      </c>
      <c r="C1397" t="s">
        <v>4031</v>
      </c>
      <c r="D1397" s="144">
        <v>55</v>
      </c>
      <c r="E1397">
        <v>0.111</v>
      </c>
      <c r="F1397">
        <v>0.63500000000000001</v>
      </c>
      <c r="G1397" s="6">
        <v>16345</v>
      </c>
      <c r="H1397" s="6">
        <v>155</v>
      </c>
      <c r="I1397" s="144" t="s">
        <v>335</v>
      </c>
      <c r="J1397" s="144">
        <v>58</v>
      </c>
      <c r="K1397" s="6">
        <v>2767</v>
      </c>
      <c r="L1397" s="6">
        <v>108</v>
      </c>
      <c r="M1397">
        <v>0</v>
      </c>
    </row>
    <row r="1398" spans="1:13" hidden="1" x14ac:dyDescent="0.25">
      <c r="A1398" t="s">
        <v>20</v>
      </c>
      <c r="B1398" t="s">
        <v>3617</v>
      </c>
      <c r="C1398" t="s">
        <v>7832</v>
      </c>
      <c r="D1398" s="144">
        <v>55</v>
      </c>
      <c r="E1398">
        <v>7.9000000000000001E-2</v>
      </c>
      <c r="F1398">
        <v>0.20699999999999999</v>
      </c>
      <c r="G1398" s="6">
        <v>121686</v>
      </c>
      <c r="H1398" s="6">
        <v>425</v>
      </c>
      <c r="I1398" s="144" t="s">
        <v>3228</v>
      </c>
      <c r="J1398" s="144">
        <v>20</v>
      </c>
      <c r="K1398" s="6">
        <v>1229</v>
      </c>
      <c r="L1398" s="6">
        <v>32</v>
      </c>
      <c r="M1398">
        <v>0</v>
      </c>
    </row>
    <row r="1399" spans="1:13" hidden="1" x14ac:dyDescent="0.25">
      <c r="A1399" t="s">
        <v>20</v>
      </c>
      <c r="B1399" t="s">
        <v>7831</v>
      </c>
      <c r="C1399" t="s">
        <v>7747</v>
      </c>
      <c r="D1399" s="144">
        <v>55</v>
      </c>
      <c r="E1399">
        <v>9.7000000000000003E-2</v>
      </c>
      <c r="F1399">
        <v>0.49399999999999999</v>
      </c>
      <c r="G1399" s="6">
        <v>30057</v>
      </c>
      <c r="H1399" s="6">
        <v>192</v>
      </c>
      <c r="I1399" s="144" t="s">
        <v>335</v>
      </c>
      <c r="J1399" s="144">
        <v>40</v>
      </c>
      <c r="K1399" s="6">
        <v>2281</v>
      </c>
      <c r="L1399" s="6">
        <v>77</v>
      </c>
      <c r="M1399">
        <v>0</v>
      </c>
    </row>
    <row r="1400" spans="1:13" hidden="1" x14ac:dyDescent="0.25">
      <c r="A1400" t="s">
        <v>20</v>
      </c>
      <c r="B1400" t="s">
        <v>6968</v>
      </c>
      <c r="C1400" t="s">
        <v>7830</v>
      </c>
      <c r="D1400" s="144">
        <v>55</v>
      </c>
      <c r="E1400">
        <v>0.13900000000000001</v>
      </c>
      <c r="F1400">
        <v>0.81399999999999995</v>
      </c>
      <c r="G1400" s="6">
        <v>12144</v>
      </c>
      <c r="H1400" s="6">
        <v>112</v>
      </c>
      <c r="I1400" s="144" t="s">
        <v>627</v>
      </c>
      <c r="J1400" s="144">
        <v>48</v>
      </c>
      <c r="K1400" s="6">
        <v>1478</v>
      </c>
      <c r="L1400" s="6">
        <v>66</v>
      </c>
      <c r="M1400">
        <v>0</v>
      </c>
    </row>
    <row r="1401" spans="1:13" hidden="1" x14ac:dyDescent="0.25">
      <c r="A1401" t="s">
        <v>20</v>
      </c>
      <c r="B1401" t="s">
        <v>7829</v>
      </c>
      <c r="C1401" t="s">
        <v>1399</v>
      </c>
      <c r="D1401" s="144">
        <v>55</v>
      </c>
      <c r="E1401">
        <v>0.155</v>
      </c>
      <c r="F1401">
        <v>0.626</v>
      </c>
      <c r="G1401" s="6">
        <v>11431</v>
      </c>
      <c r="H1401" s="6">
        <v>134</v>
      </c>
      <c r="I1401" s="144" t="s">
        <v>627</v>
      </c>
      <c r="J1401" s="144">
        <v>68</v>
      </c>
      <c r="K1401" s="6">
        <v>3074</v>
      </c>
      <c r="L1401" s="6">
        <v>92</v>
      </c>
      <c r="M1401">
        <v>0</v>
      </c>
    </row>
    <row r="1402" spans="1:13" hidden="1" x14ac:dyDescent="0.25">
      <c r="A1402" t="s">
        <v>20</v>
      </c>
      <c r="B1402" t="s">
        <v>7828</v>
      </c>
      <c r="C1402" t="s">
        <v>1493</v>
      </c>
      <c r="D1402" s="144">
        <v>55</v>
      </c>
      <c r="E1402">
        <v>9.9000000000000005E-2</v>
      </c>
      <c r="F1402">
        <v>0.44700000000000001</v>
      </c>
      <c r="G1402" s="6">
        <v>39680</v>
      </c>
      <c r="H1402" s="6">
        <v>205</v>
      </c>
      <c r="I1402" s="144" t="s">
        <v>335</v>
      </c>
      <c r="J1402" s="144">
        <v>33</v>
      </c>
      <c r="K1402" s="6">
        <v>2468</v>
      </c>
      <c r="L1402" s="6">
        <v>52</v>
      </c>
      <c r="M1402">
        <v>0</v>
      </c>
    </row>
    <row r="1403" spans="1:13" hidden="1" x14ac:dyDescent="0.25">
      <c r="A1403" t="s">
        <v>20</v>
      </c>
      <c r="B1403" t="s">
        <v>7827</v>
      </c>
      <c r="C1403" t="s">
        <v>1046</v>
      </c>
      <c r="D1403" s="144">
        <v>55</v>
      </c>
      <c r="E1403">
        <v>0.14299999999999999</v>
      </c>
      <c r="F1403">
        <v>0.9</v>
      </c>
      <c r="G1403" s="6">
        <v>6156</v>
      </c>
      <c r="H1403" s="6">
        <v>72</v>
      </c>
      <c r="I1403" s="144" t="s">
        <v>627</v>
      </c>
      <c r="J1403" s="144">
        <v>50</v>
      </c>
      <c r="K1403" s="6">
        <v>937</v>
      </c>
      <c r="L1403" s="6">
        <v>36</v>
      </c>
      <c r="M1403">
        <v>0</v>
      </c>
    </row>
    <row r="1404" spans="1:13" hidden="1" x14ac:dyDescent="0.25">
      <c r="A1404" t="s">
        <v>20</v>
      </c>
      <c r="B1404" t="s">
        <v>3730</v>
      </c>
      <c r="C1404" t="s">
        <v>7826</v>
      </c>
      <c r="D1404" s="144">
        <v>55</v>
      </c>
      <c r="E1404">
        <v>5.0999999999999997E-2</v>
      </c>
      <c r="F1404">
        <v>0.82799999999999996</v>
      </c>
      <c r="G1404" s="6">
        <v>19876</v>
      </c>
      <c r="H1404" s="6">
        <v>266</v>
      </c>
      <c r="I1404" s="144" t="s">
        <v>335</v>
      </c>
      <c r="J1404" s="144">
        <v>65</v>
      </c>
      <c r="K1404" s="6">
        <v>4419</v>
      </c>
      <c r="L1404" s="6">
        <v>159</v>
      </c>
      <c r="M1404">
        <v>0</v>
      </c>
    </row>
    <row r="1405" spans="1:13" hidden="1" x14ac:dyDescent="0.25">
      <c r="A1405" t="s">
        <v>20</v>
      </c>
      <c r="B1405" t="s">
        <v>7825</v>
      </c>
      <c r="C1405" t="s">
        <v>7824</v>
      </c>
      <c r="D1405" s="144">
        <v>55</v>
      </c>
      <c r="E1405">
        <v>0.126</v>
      </c>
      <c r="F1405">
        <v>0.49099999999999999</v>
      </c>
      <c r="G1405" s="6">
        <v>14724</v>
      </c>
      <c r="H1405" s="6">
        <v>197</v>
      </c>
      <c r="I1405" s="144" t="s">
        <v>335</v>
      </c>
      <c r="J1405" s="144">
        <v>68</v>
      </c>
      <c r="K1405" s="6">
        <v>3854</v>
      </c>
      <c r="L1405" s="6">
        <v>134</v>
      </c>
      <c r="M1405">
        <v>0</v>
      </c>
    </row>
    <row r="1406" spans="1:13" hidden="1" x14ac:dyDescent="0.25">
      <c r="A1406" t="s">
        <v>20</v>
      </c>
      <c r="B1406" t="s">
        <v>7823</v>
      </c>
      <c r="C1406" t="s">
        <v>7822</v>
      </c>
      <c r="D1406" s="144">
        <v>55</v>
      </c>
      <c r="E1406">
        <v>0.3</v>
      </c>
      <c r="F1406">
        <v>0.96299999999999997</v>
      </c>
      <c r="G1406" s="6">
        <v>7204</v>
      </c>
      <c r="H1406" s="6">
        <v>27</v>
      </c>
      <c r="I1406" s="144" t="s">
        <v>627</v>
      </c>
      <c r="J1406" s="144">
        <v>13</v>
      </c>
      <c r="K1406" s="6">
        <v>64</v>
      </c>
      <c r="L1406" s="6">
        <v>6</v>
      </c>
      <c r="M1406">
        <v>0</v>
      </c>
    </row>
    <row r="1407" spans="1:13" hidden="1" x14ac:dyDescent="0.25">
      <c r="A1407" t="s">
        <v>20</v>
      </c>
      <c r="B1407" t="s">
        <v>2167</v>
      </c>
      <c r="C1407" t="s">
        <v>2166</v>
      </c>
      <c r="D1407" s="144">
        <v>55</v>
      </c>
      <c r="E1407">
        <v>0.11700000000000001</v>
      </c>
      <c r="F1407">
        <v>1</v>
      </c>
      <c r="G1407" s="6">
        <v>6179</v>
      </c>
      <c r="H1407" s="6">
        <v>82</v>
      </c>
      <c r="I1407" s="144" t="s">
        <v>627</v>
      </c>
      <c r="J1407" s="144">
        <v>83</v>
      </c>
      <c r="K1407" s="6">
        <v>6179</v>
      </c>
      <c r="L1407" s="6">
        <v>82</v>
      </c>
      <c r="M1407">
        <v>0</v>
      </c>
    </row>
    <row r="1408" spans="1:13" hidden="1" x14ac:dyDescent="0.25">
      <c r="A1408" t="s">
        <v>20</v>
      </c>
      <c r="B1408" t="s">
        <v>7821</v>
      </c>
      <c r="C1408" t="s">
        <v>6069</v>
      </c>
      <c r="D1408" s="144">
        <v>55</v>
      </c>
      <c r="E1408">
        <v>9.4E-2</v>
      </c>
      <c r="F1408">
        <v>1</v>
      </c>
      <c r="G1408" s="6">
        <v>6169</v>
      </c>
      <c r="H1408" s="6">
        <v>109</v>
      </c>
      <c r="I1408" s="144" t="s">
        <v>627</v>
      </c>
      <c r="J1408" s="144">
        <v>70</v>
      </c>
      <c r="K1408" s="6">
        <v>2274</v>
      </c>
      <c r="L1408" s="6">
        <v>78</v>
      </c>
      <c r="M1408">
        <v>0</v>
      </c>
    </row>
    <row r="1409" spans="1:13" hidden="1" x14ac:dyDescent="0.25">
      <c r="A1409" t="s">
        <v>20</v>
      </c>
      <c r="B1409" t="s">
        <v>7820</v>
      </c>
      <c r="C1409" t="s">
        <v>1493</v>
      </c>
      <c r="D1409" s="144">
        <v>55</v>
      </c>
      <c r="E1409">
        <v>8.9999999999999993E-3</v>
      </c>
      <c r="F1409">
        <v>2.1000000000000001E-2</v>
      </c>
      <c r="G1409" s="6">
        <v>285353</v>
      </c>
      <c r="H1409" s="6">
        <v>1477</v>
      </c>
      <c r="I1409" s="144" t="s">
        <v>21</v>
      </c>
      <c r="J1409" s="144">
        <v>53</v>
      </c>
      <c r="K1409" s="6">
        <v>11674</v>
      </c>
      <c r="L1409" s="6">
        <v>580</v>
      </c>
      <c r="M1409">
        <v>0</v>
      </c>
    </row>
    <row r="1410" spans="1:13" hidden="1" x14ac:dyDescent="0.25">
      <c r="A1410" t="s">
        <v>20</v>
      </c>
      <c r="B1410" t="s">
        <v>7819</v>
      </c>
      <c r="C1410" t="s">
        <v>1493</v>
      </c>
      <c r="D1410" s="144">
        <v>53</v>
      </c>
      <c r="E1410">
        <v>9.7000000000000003E-2</v>
      </c>
      <c r="F1410">
        <v>0.29299999999999998</v>
      </c>
      <c r="G1410" s="6">
        <v>57832</v>
      </c>
      <c r="H1410" s="6">
        <v>150</v>
      </c>
      <c r="I1410" s="144" t="s">
        <v>46</v>
      </c>
      <c r="J1410" s="144">
        <v>13</v>
      </c>
      <c r="K1410" s="6">
        <v>426</v>
      </c>
      <c r="L1410" s="6">
        <v>15</v>
      </c>
      <c r="M1410">
        <v>0</v>
      </c>
    </row>
    <row r="1411" spans="1:13" hidden="1" x14ac:dyDescent="0.25">
      <c r="A1411" t="s">
        <v>20</v>
      </c>
      <c r="B1411" t="s">
        <v>1995</v>
      </c>
      <c r="C1411" t="s">
        <v>7818</v>
      </c>
      <c r="D1411" s="144">
        <v>53</v>
      </c>
      <c r="E1411">
        <v>7.5999999999999998E-2</v>
      </c>
      <c r="F1411">
        <v>0.42599999999999999</v>
      </c>
      <c r="G1411" s="6">
        <v>44768</v>
      </c>
      <c r="H1411" s="6">
        <v>304</v>
      </c>
      <c r="I1411" s="144" t="s">
        <v>46</v>
      </c>
      <c r="J1411" s="144">
        <v>70</v>
      </c>
      <c r="K1411" s="6">
        <v>10288</v>
      </c>
      <c r="L1411" s="6">
        <v>161</v>
      </c>
      <c r="M1411">
        <v>0</v>
      </c>
    </row>
    <row r="1412" spans="1:13" hidden="1" x14ac:dyDescent="0.25">
      <c r="A1412" t="s">
        <v>20</v>
      </c>
      <c r="B1412" t="s">
        <v>7817</v>
      </c>
      <c r="C1412" t="s">
        <v>1432</v>
      </c>
      <c r="D1412" s="144">
        <v>53</v>
      </c>
      <c r="E1412">
        <v>8.6999999999999994E-2</v>
      </c>
      <c r="F1412">
        <v>0.76400000000000001</v>
      </c>
      <c r="G1412" s="6">
        <v>14588</v>
      </c>
      <c r="H1412" s="6">
        <v>124</v>
      </c>
      <c r="I1412" s="144" t="s">
        <v>335</v>
      </c>
      <c r="J1412" s="144">
        <v>43</v>
      </c>
      <c r="K1412" s="6">
        <v>1588</v>
      </c>
      <c r="L1412" s="6">
        <v>75</v>
      </c>
      <c r="M1412">
        <v>0</v>
      </c>
    </row>
    <row r="1413" spans="1:13" hidden="1" x14ac:dyDescent="0.25">
      <c r="A1413" t="s">
        <v>20</v>
      </c>
      <c r="B1413" t="s">
        <v>7816</v>
      </c>
      <c r="C1413" t="s">
        <v>7814</v>
      </c>
      <c r="D1413" s="144">
        <v>53</v>
      </c>
      <c r="E1413">
        <v>0.14000000000000001</v>
      </c>
      <c r="F1413">
        <v>0.98499999999999999</v>
      </c>
      <c r="G1413" s="6">
        <v>3942</v>
      </c>
      <c r="H1413" s="6">
        <v>43</v>
      </c>
      <c r="I1413" s="144" t="s">
        <v>627</v>
      </c>
      <c r="J1413" s="144">
        <v>53</v>
      </c>
      <c r="K1413" s="6">
        <v>948</v>
      </c>
      <c r="L1413" s="6">
        <v>29</v>
      </c>
      <c r="M1413">
        <v>0</v>
      </c>
    </row>
    <row r="1414" spans="1:13" hidden="1" x14ac:dyDescent="0.25">
      <c r="A1414" t="s">
        <v>20</v>
      </c>
      <c r="B1414" t="s">
        <v>7815</v>
      </c>
      <c r="C1414" t="s">
        <v>7814</v>
      </c>
      <c r="D1414" s="144">
        <v>53</v>
      </c>
      <c r="E1414">
        <v>6.5000000000000002E-2</v>
      </c>
      <c r="F1414">
        <v>0.92700000000000005</v>
      </c>
      <c r="G1414" s="6">
        <v>9765</v>
      </c>
      <c r="H1414" s="6">
        <v>178</v>
      </c>
      <c r="I1414" s="144" t="s">
        <v>335</v>
      </c>
      <c r="J1414" s="144">
        <v>68</v>
      </c>
      <c r="K1414" s="6">
        <v>2890</v>
      </c>
      <c r="L1414" s="6">
        <v>140</v>
      </c>
      <c r="M1414">
        <v>0</v>
      </c>
    </row>
    <row r="1415" spans="1:13" hidden="1" x14ac:dyDescent="0.25">
      <c r="A1415" t="s">
        <v>20</v>
      </c>
      <c r="B1415" t="s">
        <v>3343</v>
      </c>
      <c r="C1415" t="s">
        <v>1548</v>
      </c>
      <c r="D1415" s="144">
        <v>53</v>
      </c>
      <c r="E1415">
        <v>0.08</v>
      </c>
      <c r="F1415">
        <v>0.21</v>
      </c>
      <c r="G1415" s="6">
        <v>56051</v>
      </c>
      <c r="H1415" s="6">
        <v>303</v>
      </c>
      <c r="I1415" s="144" t="s">
        <v>46</v>
      </c>
      <c r="J1415" s="144">
        <v>38</v>
      </c>
      <c r="K1415" s="6">
        <v>3261</v>
      </c>
      <c r="L1415" s="6">
        <v>103</v>
      </c>
      <c r="M1415">
        <v>0</v>
      </c>
    </row>
    <row r="1416" spans="1:13" hidden="1" x14ac:dyDescent="0.25">
      <c r="A1416" t="s">
        <v>20</v>
      </c>
      <c r="B1416" t="s">
        <v>7813</v>
      </c>
      <c r="C1416" t="s">
        <v>7812</v>
      </c>
      <c r="D1416" s="144">
        <v>53</v>
      </c>
      <c r="E1416">
        <v>0.14499999999999999</v>
      </c>
      <c r="F1416">
        <v>0.77300000000000002</v>
      </c>
      <c r="G1416" s="6">
        <v>7698</v>
      </c>
      <c r="H1416" s="6">
        <v>84</v>
      </c>
      <c r="I1416" s="144" t="s">
        <v>627</v>
      </c>
      <c r="J1416" s="144">
        <v>58</v>
      </c>
      <c r="K1416" s="6">
        <v>1588</v>
      </c>
      <c r="L1416" s="6">
        <v>54</v>
      </c>
      <c r="M1416">
        <v>0</v>
      </c>
    </row>
    <row r="1417" spans="1:13" hidden="1" x14ac:dyDescent="0.25">
      <c r="A1417" t="s">
        <v>20</v>
      </c>
      <c r="B1417" t="s">
        <v>7811</v>
      </c>
      <c r="C1417" t="s">
        <v>7810</v>
      </c>
      <c r="D1417" s="144">
        <v>53</v>
      </c>
      <c r="E1417">
        <v>6.0999999999999999E-2</v>
      </c>
      <c r="F1417">
        <v>1</v>
      </c>
      <c r="G1417" s="6">
        <v>6433</v>
      </c>
      <c r="H1417" s="6">
        <v>143</v>
      </c>
      <c r="I1417" s="144" t="s">
        <v>335</v>
      </c>
      <c r="J1417" s="144">
        <v>75</v>
      </c>
      <c r="K1417" s="6">
        <v>2991</v>
      </c>
      <c r="L1417" s="6">
        <v>119</v>
      </c>
      <c r="M1417">
        <v>0</v>
      </c>
    </row>
    <row r="1418" spans="1:13" hidden="1" x14ac:dyDescent="0.25">
      <c r="A1418" t="s">
        <v>20</v>
      </c>
      <c r="B1418" t="s">
        <v>5065</v>
      </c>
      <c r="C1418" t="s">
        <v>4637</v>
      </c>
      <c r="D1418" s="144">
        <v>53</v>
      </c>
      <c r="E1418">
        <v>0.106</v>
      </c>
      <c r="F1418">
        <v>0.70699999999999996</v>
      </c>
      <c r="G1418" s="6">
        <v>18886</v>
      </c>
      <c r="H1418" s="6">
        <v>139</v>
      </c>
      <c r="I1418" s="144" t="s">
        <v>335</v>
      </c>
      <c r="J1418" s="144">
        <v>48</v>
      </c>
      <c r="K1418" s="6">
        <v>2277</v>
      </c>
      <c r="L1418" s="6">
        <v>80</v>
      </c>
      <c r="M1418">
        <v>0</v>
      </c>
    </row>
    <row r="1419" spans="1:13" hidden="1" x14ac:dyDescent="0.25">
      <c r="A1419" t="s">
        <v>20</v>
      </c>
      <c r="B1419" t="s">
        <v>7809</v>
      </c>
      <c r="C1419" t="s">
        <v>7808</v>
      </c>
      <c r="D1419" s="144">
        <v>53</v>
      </c>
      <c r="E1419">
        <v>9.0999999999999998E-2</v>
      </c>
      <c r="F1419">
        <v>1</v>
      </c>
      <c r="G1419" s="6">
        <v>6964</v>
      </c>
      <c r="H1419" s="6">
        <v>113</v>
      </c>
      <c r="I1419" s="144" t="s">
        <v>627</v>
      </c>
      <c r="J1419" s="144">
        <v>68</v>
      </c>
      <c r="K1419" s="6">
        <v>2538</v>
      </c>
      <c r="L1419" s="6">
        <v>80</v>
      </c>
      <c r="M1419">
        <v>0</v>
      </c>
    </row>
    <row r="1420" spans="1:13" hidden="1" x14ac:dyDescent="0.25">
      <c r="A1420" t="s">
        <v>20</v>
      </c>
      <c r="B1420" t="s">
        <v>7807</v>
      </c>
      <c r="C1420" t="s">
        <v>7806</v>
      </c>
      <c r="D1420" s="144">
        <v>53</v>
      </c>
      <c r="E1420">
        <v>0.111</v>
      </c>
      <c r="F1420">
        <v>0.93600000000000005</v>
      </c>
      <c r="G1420" s="6">
        <v>9086</v>
      </c>
      <c r="H1420" s="6">
        <v>89</v>
      </c>
      <c r="I1420" s="144" t="s">
        <v>627</v>
      </c>
      <c r="J1420" s="144">
        <v>53</v>
      </c>
      <c r="K1420" s="6">
        <v>1578</v>
      </c>
      <c r="L1420" s="6">
        <v>53</v>
      </c>
      <c r="M1420">
        <v>0</v>
      </c>
    </row>
    <row r="1421" spans="1:13" hidden="1" x14ac:dyDescent="0.25">
      <c r="A1421" t="s">
        <v>20</v>
      </c>
      <c r="B1421" t="s">
        <v>7805</v>
      </c>
      <c r="C1421" t="s">
        <v>1493</v>
      </c>
      <c r="D1421" s="144">
        <v>53</v>
      </c>
      <c r="E1421">
        <v>7.2999999999999995E-2</v>
      </c>
      <c r="F1421">
        <v>0.53900000000000003</v>
      </c>
      <c r="G1421" s="6">
        <v>36858</v>
      </c>
      <c r="H1421" s="6">
        <v>203</v>
      </c>
      <c r="I1421" s="144" t="s">
        <v>46</v>
      </c>
      <c r="J1421" s="144">
        <v>38</v>
      </c>
      <c r="K1421" s="6">
        <v>2197</v>
      </c>
      <c r="L1421" s="6">
        <v>94</v>
      </c>
      <c r="M1421">
        <v>0</v>
      </c>
    </row>
    <row r="1422" spans="1:13" hidden="1" x14ac:dyDescent="0.25">
      <c r="A1422" t="s">
        <v>20</v>
      </c>
      <c r="B1422" t="s">
        <v>2079</v>
      </c>
      <c r="C1422" t="s">
        <v>7804</v>
      </c>
      <c r="D1422" s="144">
        <v>53</v>
      </c>
      <c r="E1422">
        <v>0.109</v>
      </c>
      <c r="F1422">
        <v>0.79</v>
      </c>
      <c r="G1422" s="6">
        <v>9907</v>
      </c>
      <c r="H1422" s="6">
        <v>102</v>
      </c>
      <c r="I1422" s="144" t="s">
        <v>627</v>
      </c>
      <c r="J1422" s="144">
        <v>55</v>
      </c>
      <c r="K1422" s="6">
        <v>2080</v>
      </c>
      <c r="L1422" s="6">
        <v>67</v>
      </c>
      <c r="M1422">
        <v>0</v>
      </c>
    </row>
    <row r="1423" spans="1:13" hidden="1" x14ac:dyDescent="0.25">
      <c r="A1423" t="s">
        <v>20</v>
      </c>
      <c r="B1423" t="s">
        <v>7803</v>
      </c>
      <c r="C1423" t="s">
        <v>7802</v>
      </c>
      <c r="D1423" s="144">
        <v>53</v>
      </c>
      <c r="E1423">
        <v>0.1</v>
      </c>
      <c r="F1423">
        <v>0.65400000000000003</v>
      </c>
      <c r="G1423" s="6">
        <v>16852</v>
      </c>
      <c r="H1423" s="6">
        <v>153</v>
      </c>
      <c r="I1423" s="144" t="s">
        <v>335</v>
      </c>
      <c r="J1423" s="144">
        <v>45</v>
      </c>
      <c r="K1423" s="6">
        <v>1884</v>
      </c>
      <c r="L1423" s="6">
        <v>88</v>
      </c>
      <c r="M1423">
        <v>0</v>
      </c>
    </row>
    <row r="1424" spans="1:13" hidden="1" x14ac:dyDescent="0.25">
      <c r="A1424" t="s">
        <v>20</v>
      </c>
      <c r="B1424" t="s">
        <v>7801</v>
      </c>
      <c r="C1424" t="s">
        <v>7800</v>
      </c>
      <c r="D1424" s="144">
        <v>53</v>
      </c>
      <c r="E1424">
        <v>6.9000000000000006E-2</v>
      </c>
      <c r="F1424">
        <v>0.245</v>
      </c>
      <c r="G1424" s="6">
        <v>37453</v>
      </c>
      <c r="H1424" s="6">
        <v>553</v>
      </c>
      <c r="I1424" s="144" t="s">
        <v>46</v>
      </c>
      <c r="J1424" s="144">
        <v>73</v>
      </c>
      <c r="K1424" s="6">
        <v>10913</v>
      </c>
      <c r="L1424" s="6">
        <v>395</v>
      </c>
      <c r="M1424">
        <v>0</v>
      </c>
    </row>
    <row r="1425" spans="1:13" hidden="1" x14ac:dyDescent="0.25">
      <c r="A1425" t="s">
        <v>20</v>
      </c>
      <c r="B1425" t="s">
        <v>482</v>
      </c>
      <c r="C1425" t="s">
        <v>7799</v>
      </c>
      <c r="D1425" s="144">
        <v>53</v>
      </c>
      <c r="E1425">
        <v>5.1999999999999998E-2</v>
      </c>
      <c r="F1425">
        <v>0.10199999999999999</v>
      </c>
      <c r="G1425" s="6">
        <v>137383</v>
      </c>
      <c r="H1425" s="6">
        <v>435</v>
      </c>
      <c r="I1425" s="144" t="s">
        <v>3228</v>
      </c>
      <c r="J1425" s="144">
        <v>25</v>
      </c>
      <c r="K1425" s="6">
        <v>2321</v>
      </c>
      <c r="L1425" s="6">
        <v>43</v>
      </c>
      <c r="M1425">
        <v>0</v>
      </c>
    </row>
    <row r="1426" spans="1:13" hidden="1" x14ac:dyDescent="0.25">
      <c r="A1426" t="s">
        <v>20</v>
      </c>
      <c r="B1426" t="s">
        <v>2190</v>
      </c>
      <c r="C1426" t="s">
        <v>2189</v>
      </c>
      <c r="D1426" s="144">
        <v>53</v>
      </c>
      <c r="E1426">
        <v>6.5000000000000002E-2</v>
      </c>
      <c r="F1426">
        <v>1</v>
      </c>
      <c r="G1426" s="6">
        <v>7020</v>
      </c>
      <c r="H1426" s="6">
        <v>155</v>
      </c>
      <c r="I1426" s="144" t="s">
        <v>335</v>
      </c>
      <c r="J1426" s="144">
        <v>88</v>
      </c>
      <c r="K1426" s="6">
        <v>7020</v>
      </c>
      <c r="L1426" s="6">
        <v>155</v>
      </c>
      <c r="M1426">
        <v>0</v>
      </c>
    </row>
    <row r="1427" spans="1:13" hidden="1" x14ac:dyDescent="0.25">
      <c r="A1427" t="s">
        <v>20</v>
      </c>
      <c r="B1427" t="s">
        <v>7798</v>
      </c>
      <c r="C1427" t="s">
        <v>1511</v>
      </c>
      <c r="D1427" s="144">
        <v>53</v>
      </c>
      <c r="E1427">
        <v>0.11700000000000001</v>
      </c>
      <c r="F1427">
        <v>0.20599999999999999</v>
      </c>
      <c r="G1427" s="6">
        <v>39824</v>
      </c>
      <c r="H1427" s="6">
        <v>190</v>
      </c>
      <c r="I1427" s="144" t="s">
        <v>335</v>
      </c>
      <c r="J1427" s="144">
        <v>28</v>
      </c>
      <c r="K1427" s="6">
        <v>1913</v>
      </c>
      <c r="L1427" s="6">
        <v>56</v>
      </c>
      <c r="M1427">
        <v>0</v>
      </c>
    </row>
    <row r="1428" spans="1:13" hidden="1" x14ac:dyDescent="0.25">
      <c r="A1428" t="s">
        <v>20</v>
      </c>
      <c r="B1428" t="s">
        <v>7797</v>
      </c>
      <c r="C1428" t="s">
        <v>3826</v>
      </c>
      <c r="D1428" s="144">
        <v>50</v>
      </c>
      <c r="E1428">
        <v>9.8000000000000004E-2</v>
      </c>
      <c r="F1428">
        <v>0.86399999999999999</v>
      </c>
      <c r="G1428" s="6">
        <v>7729</v>
      </c>
      <c r="H1428" s="6">
        <v>108</v>
      </c>
      <c r="I1428" s="144" t="s">
        <v>627</v>
      </c>
      <c r="J1428" s="144">
        <v>50</v>
      </c>
      <c r="K1428" s="6">
        <v>1454</v>
      </c>
      <c r="L1428" s="6">
        <v>64</v>
      </c>
      <c r="M1428">
        <v>0</v>
      </c>
    </row>
    <row r="1429" spans="1:13" hidden="1" x14ac:dyDescent="0.25">
      <c r="A1429" t="s">
        <v>20</v>
      </c>
      <c r="B1429" t="s">
        <v>7796</v>
      </c>
      <c r="C1429" t="s">
        <v>7795</v>
      </c>
      <c r="D1429" s="144">
        <v>50</v>
      </c>
      <c r="E1429">
        <v>0.19600000000000001</v>
      </c>
      <c r="F1429">
        <v>0.33800000000000002</v>
      </c>
      <c r="G1429" s="6">
        <v>23472</v>
      </c>
      <c r="H1429" s="6">
        <v>69</v>
      </c>
      <c r="I1429" s="144" t="s">
        <v>335</v>
      </c>
      <c r="J1429" s="144">
        <v>15</v>
      </c>
      <c r="K1429" s="6">
        <v>467</v>
      </c>
      <c r="L1429" s="6">
        <v>9</v>
      </c>
      <c r="M1429">
        <v>0</v>
      </c>
    </row>
    <row r="1430" spans="1:13" hidden="1" x14ac:dyDescent="0.25">
      <c r="A1430" t="s">
        <v>20</v>
      </c>
      <c r="B1430" t="s">
        <v>7794</v>
      </c>
      <c r="C1430" t="s">
        <v>7793</v>
      </c>
      <c r="D1430" s="144">
        <v>50</v>
      </c>
      <c r="E1430">
        <v>5.8000000000000003E-2</v>
      </c>
      <c r="F1430">
        <v>0.48499999999999999</v>
      </c>
      <c r="G1430" s="6">
        <v>22305</v>
      </c>
      <c r="H1430" s="6">
        <v>304</v>
      </c>
      <c r="I1430" s="144" t="s">
        <v>335</v>
      </c>
      <c r="J1430" s="144">
        <v>70</v>
      </c>
      <c r="K1430" s="6">
        <v>6371</v>
      </c>
      <c r="L1430" s="6">
        <v>218</v>
      </c>
      <c r="M1430">
        <v>0</v>
      </c>
    </row>
    <row r="1431" spans="1:13" hidden="1" x14ac:dyDescent="0.25">
      <c r="A1431" t="s">
        <v>20</v>
      </c>
      <c r="B1431" t="s">
        <v>7792</v>
      </c>
      <c r="C1431" t="s">
        <v>1244</v>
      </c>
      <c r="D1431" s="144">
        <v>50</v>
      </c>
      <c r="E1431">
        <v>0.115</v>
      </c>
      <c r="F1431">
        <v>0.61199999999999999</v>
      </c>
      <c r="G1431" s="6">
        <v>11956</v>
      </c>
      <c r="H1431" s="6">
        <v>149</v>
      </c>
      <c r="I1431" s="144" t="s">
        <v>335</v>
      </c>
      <c r="J1431" s="144">
        <v>65</v>
      </c>
      <c r="K1431" s="6">
        <v>2884</v>
      </c>
      <c r="L1431" s="6">
        <v>96</v>
      </c>
      <c r="M1431">
        <v>0</v>
      </c>
    </row>
    <row r="1432" spans="1:13" hidden="1" x14ac:dyDescent="0.25">
      <c r="A1432" t="s">
        <v>20</v>
      </c>
      <c r="B1432" t="s">
        <v>7791</v>
      </c>
      <c r="C1432" t="s">
        <v>1244</v>
      </c>
      <c r="D1432" s="144">
        <v>50</v>
      </c>
      <c r="E1432">
        <v>8.8999999999999996E-2</v>
      </c>
      <c r="F1432">
        <v>0.90800000000000003</v>
      </c>
      <c r="G1432" s="6">
        <v>9200</v>
      </c>
      <c r="H1432" s="6">
        <v>115</v>
      </c>
      <c r="I1432" s="144" t="s">
        <v>335</v>
      </c>
      <c r="J1432" s="144">
        <v>68</v>
      </c>
      <c r="K1432" s="6">
        <v>2819</v>
      </c>
      <c r="L1432" s="6">
        <v>82</v>
      </c>
      <c r="M1432">
        <v>0</v>
      </c>
    </row>
    <row r="1433" spans="1:13" hidden="1" x14ac:dyDescent="0.25">
      <c r="A1433" t="s">
        <v>20</v>
      </c>
      <c r="B1433" t="s">
        <v>58</v>
      </c>
      <c r="C1433" t="s">
        <v>7790</v>
      </c>
      <c r="D1433" s="144">
        <v>50</v>
      </c>
      <c r="E1433">
        <v>0.111</v>
      </c>
      <c r="F1433">
        <v>0.93300000000000005</v>
      </c>
      <c r="G1433" s="6">
        <v>8591</v>
      </c>
      <c r="H1433" s="6">
        <v>89</v>
      </c>
      <c r="I1433" s="144" t="s">
        <v>627</v>
      </c>
      <c r="J1433" s="144">
        <v>50</v>
      </c>
      <c r="K1433" s="6">
        <v>1466</v>
      </c>
      <c r="L1433" s="6">
        <v>56</v>
      </c>
      <c r="M1433">
        <v>0</v>
      </c>
    </row>
    <row r="1434" spans="1:13" hidden="1" x14ac:dyDescent="0.25">
      <c r="A1434" t="s">
        <v>20</v>
      </c>
      <c r="B1434" t="s">
        <v>7789</v>
      </c>
      <c r="C1434" t="s">
        <v>7788</v>
      </c>
      <c r="D1434" s="144">
        <v>50</v>
      </c>
      <c r="E1434">
        <v>8.3000000000000004E-2</v>
      </c>
      <c r="F1434">
        <v>1</v>
      </c>
      <c r="G1434" s="6">
        <v>6101</v>
      </c>
      <c r="H1434" s="6">
        <v>63</v>
      </c>
      <c r="I1434" s="144" t="s">
        <v>627</v>
      </c>
      <c r="J1434" s="144">
        <v>48</v>
      </c>
      <c r="K1434" s="6">
        <v>1077</v>
      </c>
      <c r="L1434" s="6">
        <v>43</v>
      </c>
      <c r="M1434">
        <v>0</v>
      </c>
    </row>
    <row r="1435" spans="1:13" hidden="1" x14ac:dyDescent="0.25">
      <c r="A1435" t="s">
        <v>20</v>
      </c>
      <c r="B1435" t="s">
        <v>7787</v>
      </c>
      <c r="C1435" t="s">
        <v>7786</v>
      </c>
      <c r="D1435" s="144">
        <v>50</v>
      </c>
      <c r="E1435">
        <v>0.104</v>
      </c>
      <c r="F1435">
        <v>1</v>
      </c>
      <c r="G1435" s="6">
        <v>4707</v>
      </c>
      <c r="H1435" s="6">
        <v>58</v>
      </c>
      <c r="I1435" s="144" t="s">
        <v>627</v>
      </c>
      <c r="J1435" s="144">
        <v>53</v>
      </c>
      <c r="K1435" s="6">
        <v>1057</v>
      </c>
      <c r="L1435" s="6">
        <v>38</v>
      </c>
      <c r="M1435">
        <v>0</v>
      </c>
    </row>
    <row r="1436" spans="1:13" hidden="1" x14ac:dyDescent="0.25">
      <c r="A1436" t="s">
        <v>20</v>
      </c>
      <c r="B1436" t="s">
        <v>7785</v>
      </c>
      <c r="C1436" t="s">
        <v>6776</v>
      </c>
      <c r="D1436" s="144">
        <v>50</v>
      </c>
      <c r="E1436">
        <v>8.2000000000000003E-2</v>
      </c>
      <c r="F1436">
        <v>0.221</v>
      </c>
      <c r="G1436" s="6">
        <v>51123</v>
      </c>
      <c r="H1436" s="6">
        <v>271</v>
      </c>
      <c r="I1436" s="144" t="s">
        <v>46</v>
      </c>
      <c r="J1436" s="144">
        <v>40</v>
      </c>
      <c r="K1436" s="6">
        <v>3831</v>
      </c>
      <c r="L1436" s="6">
        <v>110</v>
      </c>
      <c r="M1436">
        <v>0</v>
      </c>
    </row>
    <row r="1437" spans="1:13" hidden="1" x14ac:dyDescent="0.25">
      <c r="A1437" t="s">
        <v>20</v>
      </c>
      <c r="B1437" t="s">
        <v>7784</v>
      </c>
      <c r="C1437" t="s">
        <v>7783</v>
      </c>
      <c r="D1437" s="144">
        <v>50</v>
      </c>
      <c r="E1437">
        <v>9.0999999999999998E-2</v>
      </c>
      <c r="F1437">
        <v>0.34300000000000003</v>
      </c>
      <c r="G1437" s="6">
        <v>22404</v>
      </c>
      <c r="H1437" s="6">
        <v>345</v>
      </c>
      <c r="I1437" s="144" t="s">
        <v>335</v>
      </c>
      <c r="J1437" s="144">
        <v>68</v>
      </c>
      <c r="K1437" s="6">
        <v>5070</v>
      </c>
      <c r="L1437" s="6">
        <v>253</v>
      </c>
      <c r="M1437">
        <v>0</v>
      </c>
    </row>
    <row r="1438" spans="1:13" hidden="1" x14ac:dyDescent="0.25">
      <c r="A1438" t="s">
        <v>20</v>
      </c>
      <c r="B1438" t="s">
        <v>7782</v>
      </c>
      <c r="C1438" t="s">
        <v>4255</v>
      </c>
      <c r="D1438" s="144">
        <v>50</v>
      </c>
      <c r="E1438">
        <v>7.8E-2</v>
      </c>
      <c r="F1438">
        <v>0.29499999999999998</v>
      </c>
      <c r="G1438" s="6">
        <v>41239</v>
      </c>
      <c r="H1438" s="6">
        <v>227</v>
      </c>
      <c r="I1438" s="144" t="s">
        <v>46</v>
      </c>
      <c r="J1438" s="144">
        <v>28</v>
      </c>
      <c r="K1438" s="6">
        <v>1716</v>
      </c>
      <c r="L1438" s="6">
        <v>60</v>
      </c>
      <c r="M1438">
        <v>1E-3</v>
      </c>
    </row>
    <row r="1439" spans="1:13" hidden="1" x14ac:dyDescent="0.25">
      <c r="A1439" t="s">
        <v>20</v>
      </c>
      <c r="B1439" t="s">
        <v>3727</v>
      </c>
      <c r="C1439" t="s">
        <v>1493</v>
      </c>
      <c r="D1439" s="144">
        <v>50</v>
      </c>
      <c r="E1439">
        <v>4.2999999999999997E-2</v>
      </c>
      <c r="F1439">
        <v>0.20499999999999999</v>
      </c>
      <c r="G1439" s="6">
        <v>68532</v>
      </c>
      <c r="H1439" s="6">
        <v>376</v>
      </c>
      <c r="I1439" s="144" t="s">
        <v>3228</v>
      </c>
      <c r="J1439" s="144">
        <v>35</v>
      </c>
      <c r="K1439" s="6">
        <v>3734</v>
      </c>
      <c r="L1439" s="6">
        <v>128</v>
      </c>
      <c r="M1439">
        <v>0</v>
      </c>
    </row>
    <row r="1440" spans="1:13" hidden="1" x14ac:dyDescent="0.25">
      <c r="A1440" t="s">
        <v>20</v>
      </c>
      <c r="B1440" t="s">
        <v>7781</v>
      </c>
      <c r="C1440" t="s">
        <v>7780</v>
      </c>
      <c r="D1440" s="144">
        <v>50</v>
      </c>
      <c r="E1440">
        <v>0.13700000000000001</v>
      </c>
      <c r="F1440">
        <v>1</v>
      </c>
      <c r="G1440" s="6">
        <v>2350</v>
      </c>
      <c r="H1440" s="6">
        <v>57</v>
      </c>
      <c r="I1440" s="144" t="s">
        <v>627</v>
      </c>
      <c r="J1440" s="144">
        <v>73</v>
      </c>
      <c r="K1440" s="6">
        <v>2350</v>
      </c>
      <c r="L1440" s="6">
        <v>57</v>
      </c>
      <c r="M1440">
        <v>0</v>
      </c>
    </row>
    <row r="1441" spans="1:13" hidden="1" x14ac:dyDescent="0.25">
      <c r="A1441" t="s">
        <v>20</v>
      </c>
      <c r="B1441" t="s">
        <v>478</v>
      </c>
      <c r="C1441" t="s">
        <v>7779</v>
      </c>
      <c r="D1441" s="144">
        <v>50</v>
      </c>
      <c r="E1441">
        <v>0.03</v>
      </c>
      <c r="F1441">
        <v>0.13800000000000001</v>
      </c>
      <c r="G1441" s="6">
        <v>129153</v>
      </c>
      <c r="H1441" s="6">
        <v>862</v>
      </c>
      <c r="I1441" s="144" t="s">
        <v>3228</v>
      </c>
      <c r="J1441" s="144">
        <v>45</v>
      </c>
      <c r="K1441" s="6">
        <v>4705</v>
      </c>
      <c r="L1441" s="6">
        <v>304</v>
      </c>
      <c r="M1441">
        <v>0</v>
      </c>
    </row>
    <row r="1442" spans="1:13" hidden="1" x14ac:dyDescent="0.25">
      <c r="A1442" t="s">
        <v>20</v>
      </c>
      <c r="B1442" t="s">
        <v>7778</v>
      </c>
      <c r="C1442" t="s">
        <v>7777</v>
      </c>
      <c r="D1442" s="144">
        <v>50</v>
      </c>
      <c r="E1442">
        <v>0.11</v>
      </c>
      <c r="F1442">
        <v>0.18099999999999999</v>
      </c>
      <c r="G1442" s="6">
        <v>29724</v>
      </c>
      <c r="H1442" s="6">
        <v>213</v>
      </c>
      <c r="I1442" s="144" t="s">
        <v>335</v>
      </c>
      <c r="J1442" s="144">
        <v>23</v>
      </c>
      <c r="K1442" s="6">
        <v>1046</v>
      </c>
      <c r="L1442" s="6">
        <v>32</v>
      </c>
      <c r="M1442">
        <v>0</v>
      </c>
    </row>
    <row r="1443" spans="1:13" hidden="1" x14ac:dyDescent="0.25">
      <c r="A1443" t="s">
        <v>20</v>
      </c>
      <c r="B1443" t="s">
        <v>7776</v>
      </c>
      <c r="C1443" t="s">
        <v>1598</v>
      </c>
      <c r="D1443" s="144">
        <v>50</v>
      </c>
      <c r="E1443">
        <v>0.125</v>
      </c>
      <c r="F1443">
        <v>0.40699999999999997</v>
      </c>
      <c r="G1443" s="6">
        <v>16916</v>
      </c>
      <c r="H1443" s="6">
        <v>144</v>
      </c>
      <c r="I1443" s="144" t="s">
        <v>335</v>
      </c>
      <c r="J1443" s="144">
        <v>45</v>
      </c>
      <c r="K1443" s="6">
        <v>2192</v>
      </c>
      <c r="L1443" s="6">
        <v>79</v>
      </c>
      <c r="M1443">
        <v>1E-3</v>
      </c>
    </row>
    <row r="1444" spans="1:13" hidden="1" x14ac:dyDescent="0.25">
      <c r="A1444" t="s">
        <v>20</v>
      </c>
      <c r="B1444" t="s">
        <v>7775</v>
      </c>
      <c r="C1444" t="s">
        <v>7497</v>
      </c>
      <c r="D1444" s="144">
        <v>48</v>
      </c>
      <c r="E1444">
        <v>0.105</v>
      </c>
      <c r="F1444">
        <v>1</v>
      </c>
      <c r="G1444" s="6">
        <v>4074</v>
      </c>
      <c r="H1444" s="6">
        <v>57</v>
      </c>
      <c r="I1444" s="144" t="s">
        <v>627</v>
      </c>
      <c r="J1444" s="144">
        <v>78</v>
      </c>
      <c r="K1444" s="6">
        <v>4074</v>
      </c>
      <c r="L1444" s="6">
        <v>57</v>
      </c>
      <c r="M1444">
        <v>0</v>
      </c>
    </row>
    <row r="1445" spans="1:13" hidden="1" x14ac:dyDescent="0.25">
      <c r="A1445" t="s">
        <v>20</v>
      </c>
      <c r="B1445" t="s">
        <v>7774</v>
      </c>
      <c r="C1445" t="s">
        <v>1518</v>
      </c>
      <c r="D1445" s="144">
        <v>48</v>
      </c>
      <c r="E1445">
        <v>8.2000000000000003E-2</v>
      </c>
      <c r="F1445">
        <v>0.378</v>
      </c>
      <c r="G1445" s="6">
        <v>20720</v>
      </c>
      <c r="H1445" s="6">
        <v>206</v>
      </c>
      <c r="I1445" s="144" t="s">
        <v>335</v>
      </c>
      <c r="J1445" s="144">
        <v>53</v>
      </c>
      <c r="K1445" s="6">
        <v>3772</v>
      </c>
      <c r="L1445" s="6">
        <v>135</v>
      </c>
      <c r="M1445">
        <v>0</v>
      </c>
    </row>
    <row r="1446" spans="1:13" hidden="1" x14ac:dyDescent="0.25">
      <c r="A1446" t="s">
        <v>20</v>
      </c>
      <c r="B1446" t="s">
        <v>7773</v>
      </c>
      <c r="C1446" t="s">
        <v>7481</v>
      </c>
      <c r="D1446" s="144">
        <v>48</v>
      </c>
      <c r="E1446">
        <v>0.128</v>
      </c>
      <c r="F1446">
        <v>0.88</v>
      </c>
      <c r="G1446" s="6">
        <v>2409</v>
      </c>
      <c r="H1446" s="6">
        <v>48</v>
      </c>
      <c r="I1446" s="144" t="s">
        <v>627</v>
      </c>
      <c r="J1446" s="144">
        <v>70</v>
      </c>
      <c r="K1446" s="6">
        <v>2409</v>
      </c>
      <c r="L1446" s="6">
        <v>48</v>
      </c>
      <c r="M1446">
        <v>0</v>
      </c>
    </row>
    <row r="1447" spans="1:13" hidden="1" x14ac:dyDescent="0.25">
      <c r="A1447" t="s">
        <v>20</v>
      </c>
      <c r="B1447" t="s">
        <v>7772</v>
      </c>
      <c r="C1447" t="s">
        <v>7771</v>
      </c>
      <c r="D1447" s="144">
        <v>48</v>
      </c>
      <c r="E1447">
        <v>6.4000000000000001E-2</v>
      </c>
      <c r="F1447">
        <v>1</v>
      </c>
      <c r="G1447" s="6">
        <v>6408</v>
      </c>
      <c r="H1447" s="6">
        <v>82</v>
      </c>
      <c r="I1447" s="144" t="s">
        <v>335</v>
      </c>
      <c r="J1447" s="144">
        <v>58</v>
      </c>
      <c r="K1447" s="6">
        <v>1783</v>
      </c>
      <c r="L1447" s="6">
        <v>60</v>
      </c>
      <c r="M1447">
        <v>0</v>
      </c>
    </row>
    <row r="1448" spans="1:13" hidden="1" x14ac:dyDescent="0.25">
      <c r="A1448" t="s">
        <v>20</v>
      </c>
      <c r="B1448" t="s">
        <v>7770</v>
      </c>
      <c r="C1448" t="s">
        <v>7769</v>
      </c>
      <c r="D1448" s="144">
        <v>48</v>
      </c>
      <c r="E1448">
        <v>7.0000000000000007E-2</v>
      </c>
      <c r="F1448">
        <v>1</v>
      </c>
      <c r="G1448" s="6">
        <v>6984</v>
      </c>
      <c r="H1448" s="6">
        <v>65</v>
      </c>
      <c r="I1448" s="144" t="s">
        <v>627</v>
      </c>
      <c r="J1448" s="144">
        <v>45</v>
      </c>
      <c r="K1448" s="6">
        <v>1300</v>
      </c>
      <c r="L1448" s="6">
        <v>41</v>
      </c>
      <c r="M1448">
        <v>3.0000000000000001E-3</v>
      </c>
    </row>
    <row r="1449" spans="1:13" hidden="1" x14ac:dyDescent="0.25">
      <c r="A1449" t="s">
        <v>20</v>
      </c>
      <c r="B1449" t="s">
        <v>7768</v>
      </c>
      <c r="C1449" t="s">
        <v>6349</v>
      </c>
      <c r="D1449" s="144">
        <v>48</v>
      </c>
      <c r="E1449">
        <v>0.115</v>
      </c>
      <c r="F1449">
        <v>1</v>
      </c>
      <c r="G1449" s="6">
        <v>2368</v>
      </c>
      <c r="H1449" s="6">
        <v>49</v>
      </c>
      <c r="I1449" s="144" t="s">
        <v>627</v>
      </c>
      <c r="J1449" s="144">
        <v>58</v>
      </c>
      <c r="K1449" s="6">
        <v>893</v>
      </c>
      <c r="L1449" s="6">
        <v>37</v>
      </c>
      <c r="M1449">
        <v>0</v>
      </c>
    </row>
    <row r="1450" spans="1:13" hidden="1" x14ac:dyDescent="0.25">
      <c r="A1450" t="s">
        <v>20</v>
      </c>
      <c r="B1450" t="s">
        <v>804</v>
      </c>
      <c r="C1450" t="s">
        <v>7767</v>
      </c>
      <c r="D1450" s="144">
        <v>48</v>
      </c>
      <c r="E1450">
        <v>7.1999999999999995E-2</v>
      </c>
      <c r="F1450">
        <v>0.63</v>
      </c>
      <c r="G1450" s="6">
        <v>15491</v>
      </c>
      <c r="H1450" s="6">
        <v>177</v>
      </c>
      <c r="I1450" s="144" t="s">
        <v>335</v>
      </c>
      <c r="J1450" s="144">
        <v>63</v>
      </c>
      <c r="K1450" s="6">
        <v>3687</v>
      </c>
      <c r="L1450" s="6">
        <v>123</v>
      </c>
      <c r="M1450">
        <v>0</v>
      </c>
    </row>
    <row r="1451" spans="1:13" hidden="1" x14ac:dyDescent="0.25">
      <c r="A1451" t="s">
        <v>20</v>
      </c>
      <c r="B1451" t="s">
        <v>7766</v>
      </c>
      <c r="C1451" t="s">
        <v>1230</v>
      </c>
      <c r="D1451" s="144">
        <v>48</v>
      </c>
      <c r="E1451">
        <v>8.3000000000000004E-2</v>
      </c>
      <c r="F1451">
        <v>0.93700000000000006</v>
      </c>
      <c r="G1451" s="6">
        <v>7178</v>
      </c>
      <c r="H1451" s="6">
        <v>105</v>
      </c>
      <c r="I1451" s="144" t="s">
        <v>627</v>
      </c>
      <c r="J1451" s="144">
        <v>55</v>
      </c>
      <c r="K1451" s="6">
        <v>1659</v>
      </c>
      <c r="L1451" s="6">
        <v>68</v>
      </c>
      <c r="M1451">
        <v>2E-3</v>
      </c>
    </row>
    <row r="1452" spans="1:13" hidden="1" x14ac:dyDescent="0.25">
      <c r="A1452" t="s">
        <v>20</v>
      </c>
      <c r="B1452" t="s">
        <v>7017</v>
      </c>
      <c r="C1452" t="s">
        <v>421</v>
      </c>
      <c r="D1452" s="144">
        <v>48</v>
      </c>
      <c r="E1452">
        <v>7.6999999999999999E-2</v>
      </c>
      <c r="F1452">
        <v>1</v>
      </c>
      <c r="G1452" s="6">
        <v>4398</v>
      </c>
      <c r="H1452" s="6">
        <v>91</v>
      </c>
      <c r="I1452" s="144" t="s">
        <v>627</v>
      </c>
      <c r="J1452" s="144">
        <v>73</v>
      </c>
      <c r="K1452" s="6">
        <v>2341</v>
      </c>
      <c r="L1452" s="6">
        <v>73</v>
      </c>
      <c r="M1452">
        <v>0</v>
      </c>
    </row>
    <row r="1453" spans="1:13" hidden="1" x14ac:dyDescent="0.25">
      <c r="A1453" t="s">
        <v>20</v>
      </c>
      <c r="B1453" t="s">
        <v>7765</v>
      </c>
      <c r="C1453" t="s">
        <v>5476</v>
      </c>
      <c r="D1453" s="144">
        <v>48</v>
      </c>
      <c r="E1453">
        <v>0.107</v>
      </c>
      <c r="F1453">
        <v>0.55100000000000005</v>
      </c>
      <c r="G1453" s="6">
        <v>8641</v>
      </c>
      <c r="H1453" s="6">
        <v>104</v>
      </c>
      <c r="I1453" s="144" t="s">
        <v>627</v>
      </c>
      <c r="J1453" s="144">
        <v>53</v>
      </c>
      <c r="K1453" s="6">
        <v>1643</v>
      </c>
      <c r="L1453" s="6">
        <v>61</v>
      </c>
      <c r="M1453">
        <v>0</v>
      </c>
    </row>
    <row r="1454" spans="1:13" hidden="1" x14ac:dyDescent="0.25">
      <c r="A1454" t="s">
        <v>20</v>
      </c>
      <c r="B1454" t="s">
        <v>192</v>
      </c>
      <c r="C1454" t="s">
        <v>1110</v>
      </c>
      <c r="D1454" s="144">
        <v>48</v>
      </c>
      <c r="E1454">
        <v>6.2E-2</v>
      </c>
      <c r="F1454">
        <v>0.42099999999999999</v>
      </c>
      <c r="G1454" s="6">
        <v>22406</v>
      </c>
      <c r="H1454" s="6">
        <v>238</v>
      </c>
      <c r="I1454" s="144" t="s">
        <v>335</v>
      </c>
      <c r="J1454" s="144">
        <v>58</v>
      </c>
      <c r="K1454" s="6">
        <v>4445</v>
      </c>
      <c r="L1454" s="6">
        <v>153</v>
      </c>
      <c r="M1454">
        <v>0</v>
      </c>
    </row>
    <row r="1455" spans="1:13" hidden="1" x14ac:dyDescent="0.25">
      <c r="A1455" t="s">
        <v>20</v>
      </c>
      <c r="B1455" t="s">
        <v>7764</v>
      </c>
      <c r="C1455" t="s">
        <v>7763</v>
      </c>
      <c r="D1455" s="144">
        <v>48</v>
      </c>
      <c r="E1455">
        <v>0.1</v>
      </c>
      <c r="F1455">
        <v>1</v>
      </c>
      <c r="G1455" s="6">
        <v>2424</v>
      </c>
      <c r="H1455" s="6">
        <v>53</v>
      </c>
      <c r="I1455" s="144" t="s">
        <v>627</v>
      </c>
      <c r="J1455" s="144">
        <v>60</v>
      </c>
      <c r="K1455" s="6">
        <v>932</v>
      </c>
      <c r="L1455" s="6">
        <v>39</v>
      </c>
      <c r="M1455">
        <v>0</v>
      </c>
    </row>
    <row r="1456" spans="1:13" hidden="1" x14ac:dyDescent="0.25">
      <c r="A1456" t="s">
        <v>20</v>
      </c>
      <c r="B1456" t="s">
        <v>4802</v>
      </c>
      <c r="C1456" t="s">
        <v>7762</v>
      </c>
      <c r="D1456" s="144">
        <v>48</v>
      </c>
      <c r="E1456">
        <v>0.05</v>
      </c>
      <c r="F1456">
        <v>0.67900000000000005</v>
      </c>
      <c r="G1456" s="6">
        <v>9833</v>
      </c>
      <c r="H1456" s="6">
        <v>275</v>
      </c>
      <c r="I1456" s="144" t="s">
        <v>335</v>
      </c>
      <c r="J1456" s="144">
        <v>70</v>
      </c>
      <c r="K1456" s="6">
        <v>3539</v>
      </c>
      <c r="L1456" s="6">
        <v>242</v>
      </c>
      <c r="M1456">
        <v>0</v>
      </c>
    </row>
    <row r="1457" spans="1:13" hidden="1" x14ac:dyDescent="0.25">
      <c r="A1457" t="s">
        <v>20</v>
      </c>
      <c r="B1457" t="s">
        <v>7761</v>
      </c>
      <c r="C1457" t="s">
        <v>7760</v>
      </c>
      <c r="D1457" s="144">
        <v>48</v>
      </c>
      <c r="E1457">
        <v>0.1</v>
      </c>
      <c r="F1457">
        <v>1</v>
      </c>
      <c r="G1457" s="6">
        <v>3104</v>
      </c>
      <c r="H1457" s="6">
        <v>41</v>
      </c>
      <c r="I1457" s="144" t="s">
        <v>627</v>
      </c>
      <c r="J1457" s="144">
        <v>53</v>
      </c>
      <c r="K1457" s="6">
        <v>830</v>
      </c>
      <c r="L1457" s="6">
        <v>26</v>
      </c>
      <c r="M1457">
        <v>0</v>
      </c>
    </row>
    <row r="1458" spans="1:13" hidden="1" x14ac:dyDescent="0.25">
      <c r="A1458" t="s">
        <v>20</v>
      </c>
      <c r="B1458" t="s">
        <v>7759</v>
      </c>
      <c r="C1458" t="s">
        <v>7747</v>
      </c>
      <c r="D1458" s="144">
        <v>48</v>
      </c>
      <c r="E1458">
        <v>0.105</v>
      </c>
      <c r="F1458">
        <v>0.42499999999999999</v>
      </c>
      <c r="G1458" s="6">
        <v>20768</v>
      </c>
      <c r="H1458" s="6">
        <v>138</v>
      </c>
      <c r="I1458" s="144" t="s">
        <v>335</v>
      </c>
      <c r="J1458" s="144">
        <v>40</v>
      </c>
      <c r="K1458" s="6">
        <v>2226</v>
      </c>
      <c r="L1458" s="6">
        <v>64</v>
      </c>
      <c r="M1458">
        <v>0</v>
      </c>
    </row>
    <row r="1459" spans="1:13" hidden="1" x14ac:dyDescent="0.25">
      <c r="A1459" t="s">
        <v>20</v>
      </c>
      <c r="B1459" t="s">
        <v>7758</v>
      </c>
      <c r="C1459" t="s">
        <v>7757</v>
      </c>
      <c r="D1459" s="144">
        <v>48</v>
      </c>
      <c r="E1459">
        <v>7.6999999999999999E-2</v>
      </c>
      <c r="F1459">
        <v>0.997</v>
      </c>
      <c r="G1459" s="6">
        <v>4908</v>
      </c>
      <c r="H1459" s="6">
        <v>123</v>
      </c>
      <c r="I1459" s="144" t="s">
        <v>627</v>
      </c>
      <c r="J1459" s="144">
        <v>65</v>
      </c>
      <c r="K1459" s="6">
        <v>1691</v>
      </c>
      <c r="L1459" s="6">
        <v>93</v>
      </c>
      <c r="M1459">
        <v>0</v>
      </c>
    </row>
    <row r="1460" spans="1:13" hidden="1" x14ac:dyDescent="0.25">
      <c r="A1460" t="s">
        <v>20</v>
      </c>
      <c r="B1460" t="s">
        <v>7756</v>
      </c>
      <c r="C1460" t="s">
        <v>7755</v>
      </c>
      <c r="D1460" s="144">
        <v>45</v>
      </c>
      <c r="E1460">
        <v>9.0999999999999998E-2</v>
      </c>
      <c r="F1460">
        <v>0.36599999999999999</v>
      </c>
      <c r="G1460" s="6">
        <v>20707</v>
      </c>
      <c r="H1460" s="6">
        <v>191</v>
      </c>
      <c r="I1460" s="144" t="s">
        <v>335</v>
      </c>
      <c r="J1460" s="144">
        <v>53</v>
      </c>
      <c r="K1460" s="6">
        <v>3597</v>
      </c>
      <c r="L1460" s="6">
        <v>117</v>
      </c>
      <c r="M1460">
        <v>2E-3</v>
      </c>
    </row>
    <row r="1461" spans="1:13" hidden="1" x14ac:dyDescent="0.25">
      <c r="A1461" t="s">
        <v>20</v>
      </c>
      <c r="B1461" t="s">
        <v>7754</v>
      </c>
      <c r="C1461" t="s">
        <v>7753</v>
      </c>
      <c r="D1461" s="144">
        <v>45</v>
      </c>
      <c r="E1461">
        <v>7.5999999999999998E-2</v>
      </c>
      <c r="F1461">
        <v>0.49199999999999999</v>
      </c>
      <c r="G1461" s="6">
        <v>14595</v>
      </c>
      <c r="H1461" s="6">
        <v>186</v>
      </c>
      <c r="I1461" s="144" t="s">
        <v>335</v>
      </c>
      <c r="J1461" s="144">
        <v>55</v>
      </c>
      <c r="K1461" s="6">
        <v>2882</v>
      </c>
      <c r="L1461" s="6">
        <v>135</v>
      </c>
      <c r="M1461">
        <v>0</v>
      </c>
    </row>
    <row r="1462" spans="1:13" hidden="1" x14ac:dyDescent="0.25">
      <c r="A1462" t="s">
        <v>20</v>
      </c>
      <c r="B1462" t="s">
        <v>7752</v>
      </c>
      <c r="C1462" t="s">
        <v>7751</v>
      </c>
      <c r="D1462" s="144">
        <v>45</v>
      </c>
      <c r="E1462">
        <v>6.5000000000000002E-2</v>
      </c>
      <c r="F1462">
        <v>0.82399999999999995</v>
      </c>
      <c r="G1462" s="6">
        <v>11526</v>
      </c>
      <c r="H1462" s="6">
        <v>91</v>
      </c>
      <c r="I1462" s="144" t="s">
        <v>335</v>
      </c>
      <c r="J1462" s="144">
        <v>38</v>
      </c>
      <c r="K1462" s="6">
        <v>1292</v>
      </c>
      <c r="L1462" s="6">
        <v>42</v>
      </c>
      <c r="M1462">
        <v>0</v>
      </c>
    </row>
    <row r="1463" spans="1:13" hidden="1" x14ac:dyDescent="0.25">
      <c r="A1463" t="s">
        <v>20</v>
      </c>
      <c r="B1463" t="s">
        <v>7750</v>
      </c>
      <c r="C1463" t="s">
        <v>7749</v>
      </c>
      <c r="D1463" s="144">
        <v>45</v>
      </c>
      <c r="E1463">
        <v>8.3000000000000004E-2</v>
      </c>
      <c r="F1463">
        <v>0.63100000000000001</v>
      </c>
      <c r="G1463" s="6">
        <v>12684</v>
      </c>
      <c r="H1463" s="6">
        <v>84</v>
      </c>
      <c r="I1463" s="144" t="s">
        <v>335</v>
      </c>
      <c r="J1463" s="144">
        <v>33</v>
      </c>
      <c r="K1463" s="6">
        <v>1143</v>
      </c>
      <c r="L1463" s="6">
        <v>39</v>
      </c>
      <c r="M1463">
        <v>0</v>
      </c>
    </row>
    <row r="1464" spans="1:13" hidden="1" x14ac:dyDescent="0.25">
      <c r="A1464" t="s">
        <v>20</v>
      </c>
      <c r="B1464" t="s">
        <v>7748</v>
      </c>
      <c r="C1464" t="s">
        <v>7747</v>
      </c>
      <c r="D1464" s="144">
        <v>45</v>
      </c>
      <c r="E1464">
        <v>0.15</v>
      </c>
      <c r="F1464">
        <v>0.46300000000000002</v>
      </c>
      <c r="G1464" s="6">
        <v>8752</v>
      </c>
      <c r="H1464" s="6">
        <v>38</v>
      </c>
      <c r="I1464" s="144" t="s">
        <v>627</v>
      </c>
      <c r="J1464" s="144">
        <v>23</v>
      </c>
      <c r="K1464" s="6">
        <v>580</v>
      </c>
      <c r="L1464" s="6">
        <v>14</v>
      </c>
      <c r="M1464">
        <v>0</v>
      </c>
    </row>
    <row r="1465" spans="1:13" hidden="1" x14ac:dyDescent="0.25">
      <c r="A1465" t="s">
        <v>20</v>
      </c>
      <c r="B1465" t="s">
        <v>7746</v>
      </c>
      <c r="C1465" t="s">
        <v>7745</v>
      </c>
      <c r="D1465" s="144">
        <v>45</v>
      </c>
      <c r="E1465">
        <v>0.11600000000000001</v>
      </c>
      <c r="F1465">
        <v>0.995</v>
      </c>
      <c r="G1465" s="6">
        <v>2101</v>
      </c>
      <c r="H1465" s="6">
        <v>36</v>
      </c>
      <c r="I1465" s="144" t="s">
        <v>627</v>
      </c>
      <c r="J1465" s="144">
        <v>55</v>
      </c>
      <c r="K1465" s="6">
        <v>823</v>
      </c>
      <c r="L1465" s="6">
        <v>27</v>
      </c>
      <c r="M1465">
        <v>0</v>
      </c>
    </row>
    <row r="1466" spans="1:13" hidden="1" x14ac:dyDescent="0.25">
      <c r="A1466" t="s">
        <v>20</v>
      </c>
      <c r="B1466" t="s">
        <v>7744</v>
      </c>
      <c r="C1466" t="s">
        <v>7743</v>
      </c>
      <c r="D1466" s="144">
        <v>45</v>
      </c>
      <c r="E1466">
        <v>7.2999999999999995E-2</v>
      </c>
      <c r="F1466">
        <v>0.58499999999999996</v>
      </c>
      <c r="G1466" s="6">
        <v>13818</v>
      </c>
      <c r="H1466" s="6">
        <v>149</v>
      </c>
      <c r="I1466" s="144" t="s">
        <v>335</v>
      </c>
      <c r="J1466" s="144">
        <v>50</v>
      </c>
      <c r="K1466" s="6">
        <v>2395</v>
      </c>
      <c r="L1466" s="6">
        <v>87</v>
      </c>
      <c r="M1466">
        <v>2E-3</v>
      </c>
    </row>
    <row r="1467" spans="1:13" hidden="1" x14ac:dyDescent="0.25">
      <c r="A1467" t="s">
        <v>20</v>
      </c>
      <c r="B1467" t="s">
        <v>7742</v>
      </c>
      <c r="C1467" t="s">
        <v>710</v>
      </c>
      <c r="D1467" s="144">
        <v>45</v>
      </c>
      <c r="E1467">
        <v>9.6000000000000002E-2</v>
      </c>
      <c r="F1467">
        <v>0.59199999999999997</v>
      </c>
      <c r="G1467" s="6">
        <v>18025</v>
      </c>
      <c r="H1467" s="6">
        <v>81</v>
      </c>
      <c r="I1467" s="144" t="s">
        <v>335</v>
      </c>
      <c r="J1467" s="144">
        <v>18</v>
      </c>
      <c r="K1467" s="6">
        <v>595</v>
      </c>
      <c r="L1467" s="6">
        <v>13</v>
      </c>
      <c r="M1467">
        <v>1E-3</v>
      </c>
    </row>
    <row r="1468" spans="1:13" hidden="1" x14ac:dyDescent="0.25">
      <c r="A1468" t="s">
        <v>20</v>
      </c>
      <c r="B1468" t="s">
        <v>7741</v>
      </c>
      <c r="C1468" t="s">
        <v>4634</v>
      </c>
      <c r="D1468" s="144">
        <v>45</v>
      </c>
      <c r="E1468">
        <v>9.0999999999999998E-2</v>
      </c>
      <c r="F1468">
        <v>0.42699999999999999</v>
      </c>
      <c r="G1468" s="6">
        <v>18681</v>
      </c>
      <c r="H1468" s="6">
        <v>219</v>
      </c>
      <c r="I1468" s="144" t="s">
        <v>335</v>
      </c>
      <c r="J1468" s="144">
        <v>58</v>
      </c>
      <c r="K1468" s="6">
        <v>3482</v>
      </c>
      <c r="L1468" s="6">
        <v>147</v>
      </c>
      <c r="M1468">
        <v>0</v>
      </c>
    </row>
    <row r="1469" spans="1:13" hidden="1" x14ac:dyDescent="0.25">
      <c r="A1469" t="s">
        <v>20</v>
      </c>
      <c r="B1469" t="s">
        <v>7740</v>
      </c>
      <c r="C1469" t="s">
        <v>7739</v>
      </c>
      <c r="D1469" s="144">
        <v>45</v>
      </c>
      <c r="E1469">
        <v>5.5E-2</v>
      </c>
      <c r="F1469">
        <v>1</v>
      </c>
      <c r="G1469" s="6">
        <v>4785</v>
      </c>
      <c r="H1469" s="6">
        <v>110</v>
      </c>
      <c r="I1469" s="144" t="s">
        <v>627</v>
      </c>
      <c r="J1469" s="144">
        <v>60</v>
      </c>
      <c r="K1469" s="6">
        <v>1731</v>
      </c>
      <c r="L1469" s="6">
        <v>86</v>
      </c>
      <c r="M1469">
        <v>0</v>
      </c>
    </row>
    <row r="1470" spans="1:13" hidden="1" x14ac:dyDescent="0.25">
      <c r="A1470" t="s">
        <v>20</v>
      </c>
      <c r="B1470" t="s">
        <v>7738</v>
      </c>
      <c r="C1470" t="s">
        <v>7737</v>
      </c>
      <c r="D1470" s="144">
        <v>45</v>
      </c>
      <c r="E1470">
        <v>6.8000000000000005E-2</v>
      </c>
      <c r="F1470">
        <v>1</v>
      </c>
      <c r="G1470" s="6">
        <v>3799</v>
      </c>
      <c r="H1470" s="6">
        <v>59</v>
      </c>
      <c r="I1470" s="144" t="s">
        <v>627</v>
      </c>
      <c r="J1470" s="144">
        <v>75</v>
      </c>
      <c r="K1470" s="6">
        <v>3799</v>
      </c>
      <c r="L1470" s="6">
        <v>59</v>
      </c>
      <c r="M1470">
        <v>0</v>
      </c>
    </row>
    <row r="1471" spans="1:13" hidden="1" x14ac:dyDescent="0.25">
      <c r="A1471" t="s">
        <v>20</v>
      </c>
      <c r="B1471" t="s">
        <v>7736</v>
      </c>
      <c r="C1471" t="s">
        <v>7735</v>
      </c>
      <c r="D1471" s="144">
        <v>45</v>
      </c>
      <c r="E1471">
        <v>8.2000000000000003E-2</v>
      </c>
      <c r="F1471">
        <v>0.83</v>
      </c>
      <c r="G1471" s="6">
        <v>5385</v>
      </c>
      <c r="H1471" s="6">
        <v>109</v>
      </c>
      <c r="I1471" s="144" t="s">
        <v>627</v>
      </c>
      <c r="J1471" s="144">
        <v>65</v>
      </c>
      <c r="K1471" s="6">
        <v>1931</v>
      </c>
      <c r="L1471" s="6">
        <v>84</v>
      </c>
      <c r="M1471">
        <v>0</v>
      </c>
    </row>
    <row r="1472" spans="1:13" hidden="1" x14ac:dyDescent="0.25">
      <c r="A1472" t="s">
        <v>20</v>
      </c>
      <c r="B1472" t="s">
        <v>7734</v>
      </c>
      <c r="C1472" t="s">
        <v>7733</v>
      </c>
      <c r="D1472" s="144">
        <v>45</v>
      </c>
      <c r="E1472">
        <v>5.8999999999999997E-2</v>
      </c>
      <c r="F1472">
        <v>1</v>
      </c>
      <c r="G1472" s="6">
        <v>1994</v>
      </c>
      <c r="H1472" s="6">
        <v>96</v>
      </c>
      <c r="I1472" s="144" t="s">
        <v>627</v>
      </c>
      <c r="J1472" s="144">
        <v>70</v>
      </c>
      <c r="K1472" s="6">
        <v>1576</v>
      </c>
      <c r="L1472" s="6">
        <v>92</v>
      </c>
      <c r="M1472">
        <v>0</v>
      </c>
    </row>
    <row r="1473" spans="1:13" hidden="1" x14ac:dyDescent="0.25">
      <c r="A1473" t="s">
        <v>20</v>
      </c>
      <c r="B1473" t="s">
        <v>7732</v>
      </c>
      <c r="C1473" t="s">
        <v>7731</v>
      </c>
      <c r="D1473" s="144">
        <v>45</v>
      </c>
      <c r="E1473">
        <v>0.16900000000000001</v>
      </c>
      <c r="F1473">
        <v>0.71799999999999997</v>
      </c>
      <c r="G1473" s="6">
        <v>6636</v>
      </c>
      <c r="H1473" s="6">
        <v>27</v>
      </c>
      <c r="I1473" s="144" t="s">
        <v>627</v>
      </c>
      <c r="J1473" s="144">
        <v>30</v>
      </c>
      <c r="K1473" s="6">
        <v>615</v>
      </c>
      <c r="L1473" s="6">
        <v>9</v>
      </c>
      <c r="M1473">
        <v>0</v>
      </c>
    </row>
    <row r="1474" spans="1:13" hidden="1" x14ac:dyDescent="0.25">
      <c r="A1474" t="s">
        <v>20</v>
      </c>
      <c r="B1474" t="s">
        <v>7730</v>
      </c>
      <c r="C1474" t="s">
        <v>7729</v>
      </c>
      <c r="D1474" s="144">
        <v>43</v>
      </c>
      <c r="E1474">
        <v>9.1999999999999998E-2</v>
      </c>
      <c r="F1474">
        <v>0.78900000000000003</v>
      </c>
      <c r="G1474" s="6">
        <v>5310</v>
      </c>
      <c r="H1474" s="6">
        <v>35</v>
      </c>
      <c r="I1474" s="144" t="s">
        <v>627</v>
      </c>
      <c r="J1474" s="144">
        <v>25</v>
      </c>
      <c r="K1474" s="6">
        <v>429</v>
      </c>
      <c r="L1474" s="6">
        <v>15</v>
      </c>
      <c r="M1474">
        <v>0</v>
      </c>
    </row>
    <row r="1475" spans="1:13" hidden="1" x14ac:dyDescent="0.25">
      <c r="A1475" t="s">
        <v>20</v>
      </c>
      <c r="B1475" t="s">
        <v>7728</v>
      </c>
      <c r="C1475" t="s">
        <v>7727</v>
      </c>
      <c r="D1475" s="144">
        <v>43</v>
      </c>
      <c r="E1475">
        <v>0.106</v>
      </c>
      <c r="F1475">
        <v>0.27</v>
      </c>
      <c r="G1475" s="6">
        <v>16392</v>
      </c>
      <c r="H1475" s="6">
        <v>108</v>
      </c>
      <c r="I1475" s="144" t="s">
        <v>335</v>
      </c>
      <c r="J1475" s="144">
        <v>33</v>
      </c>
      <c r="K1475" s="6">
        <v>1503</v>
      </c>
      <c r="L1475" s="6">
        <v>53</v>
      </c>
      <c r="M1475">
        <v>0</v>
      </c>
    </row>
    <row r="1476" spans="1:13" hidden="1" x14ac:dyDescent="0.25">
      <c r="A1476" t="s">
        <v>20</v>
      </c>
      <c r="B1476" t="s">
        <v>7726</v>
      </c>
      <c r="C1476" t="s">
        <v>7725</v>
      </c>
      <c r="D1476" s="144">
        <v>43</v>
      </c>
      <c r="E1476">
        <v>6.3E-2</v>
      </c>
      <c r="F1476">
        <v>0.72399999999999998</v>
      </c>
      <c r="G1476" s="6">
        <v>5559</v>
      </c>
      <c r="H1476" s="6">
        <v>120</v>
      </c>
      <c r="I1476" s="144" t="s">
        <v>627</v>
      </c>
      <c r="J1476" s="144">
        <v>70</v>
      </c>
      <c r="K1476" s="6">
        <v>2349</v>
      </c>
      <c r="L1476" s="6">
        <v>97</v>
      </c>
      <c r="M1476">
        <v>0</v>
      </c>
    </row>
    <row r="1477" spans="1:13" hidden="1" x14ac:dyDescent="0.25">
      <c r="A1477" t="s">
        <v>20</v>
      </c>
      <c r="B1477" t="s">
        <v>7724</v>
      </c>
      <c r="C1477" t="s">
        <v>7723</v>
      </c>
      <c r="D1477" s="144">
        <v>43</v>
      </c>
      <c r="E1477">
        <v>4.3999999999999997E-2</v>
      </c>
      <c r="F1477">
        <v>1</v>
      </c>
      <c r="G1477" s="6">
        <v>798</v>
      </c>
      <c r="H1477" s="6">
        <v>119</v>
      </c>
      <c r="I1477" s="144" t="s">
        <v>627</v>
      </c>
      <c r="J1477" s="144">
        <v>68</v>
      </c>
      <c r="K1477" s="6">
        <v>798</v>
      </c>
      <c r="L1477" s="6">
        <v>119</v>
      </c>
      <c r="M1477">
        <v>0</v>
      </c>
    </row>
    <row r="1478" spans="1:13" hidden="1" x14ac:dyDescent="0.25">
      <c r="A1478" t="s">
        <v>20</v>
      </c>
      <c r="B1478" t="s">
        <v>7722</v>
      </c>
      <c r="C1478" t="s">
        <v>3963</v>
      </c>
      <c r="D1478" s="144">
        <v>43</v>
      </c>
      <c r="E1478">
        <v>9.5000000000000001E-2</v>
      </c>
      <c r="F1478">
        <v>0.48099999999999998</v>
      </c>
      <c r="G1478" s="6">
        <v>9813</v>
      </c>
      <c r="H1478" s="6">
        <v>102</v>
      </c>
      <c r="I1478" s="144" t="s">
        <v>335</v>
      </c>
      <c r="J1478" s="144">
        <v>50</v>
      </c>
      <c r="K1478" s="6">
        <v>1862</v>
      </c>
      <c r="L1478" s="6">
        <v>73</v>
      </c>
      <c r="M1478">
        <v>0</v>
      </c>
    </row>
    <row r="1479" spans="1:13" hidden="1" x14ac:dyDescent="0.25">
      <c r="A1479" t="s">
        <v>20</v>
      </c>
      <c r="B1479" t="s">
        <v>7721</v>
      </c>
      <c r="C1479" t="s">
        <v>7720</v>
      </c>
      <c r="D1479" s="144">
        <v>43</v>
      </c>
      <c r="E1479">
        <v>8.7999999999999995E-2</v>
      </c>
      <c r="F1479">
        <v>0.42399999999999999</v>
      </c>
      <c r="G1479" s="6">
        <v>16907</v>
      </c>
      <c r="H1479" s="6">
        <v>132</v>
      </c>
      <c r="I1479" s="144" t="s">
        <v>335</v>
      </c>
      <c r="J1479" s="144">
        <v>45</v>
      </c>
      <c r="K1479" s="6">
        <v>2281</v>
      </c>
      <c r="L1479" s="6">
        <v>74</v>
      </c>
      <c r="M1479">
        <v>0</v>
      </c>
    </row>
    <row r="1480" spans="1:13" hidden="1" x14ac:dyDescent="0.25">
      <c r="A1480" t="s">
        <v>20</v>
      </c>
      <c r="B1480" t="s">
        <v>7719</v>
      </c>
      <c r="C1480" t="s">
        <v>7718</v>
      </c>
      <c r="D1480" s="144">
        <v>43</v>
      </c>
      <c r="E1480">
        <v>0.10199999999999999</v>
      </c>
      <c r="F1480">
        <v>0.69899999999999995</v>
      </c>
      <c r="G1480" s="6">
        <v>8790</v>
      </c>
      <c r="H1480" s="6">
        <v>50</v>
      </c>
      <c r="I1480" s="144" t="s">
        <v>627</v>
      </c>
      <c r="J1480" s="144">
        <v>28</v>
      </c>
      <c r="K1480" s="6">
        <v>711</v>
      </c>
      <c r="L1480" s="6">
        <v>24</v>
      </c>
      <c r="M1480">
        <v>0</v>
      </c>
    </row>
    <row r="1481" spans="1:13" hidden="1" x14ac:dyDescent="0.25">
      <c r="A1481" t="s">
        <v>20</v>
      </c>
      <c r="B1481" t="s">
        <v>7717</v>
      </c>
      <c r="C1481" t="s">
        <v>7586</v>
      </c>
      <c r="D1481" s="144">
        <v>43</v>
      </c>
      <c r="E1481">
        <v>5.7000000000000002E-2</v>
      </c>
      <c r="F1481">
        <v>0.26300000000000001</v>
      </c>
      <c r="G1481" s="6">
        <v>20228</v>
      </c>
      <c r="H1481" s="6">
        <v>420</v>
      </c>
      <c r="I1481" s="144" t="s">
        <v>335</v>
      </c>
      <c r="J1481" s="144">
        <v>70</v>
      </c>
      <c r="K1481" s="6">
        <v>6003</v>
      </c>
      <c r="L1481" s="6">
        <v>333</v>
      </c>
      <c r="M1481">
        <v>0</v>
      </c>
    </row>
    <row r="1482" spans="1:13" hidden="1" x14ac:dyDescent="0.25">
      <c r="A1482" t="s">
        <v>20</v>
      </c>
      <c r="B1482" t="s">
        <v>7716</v>
      </c>
      <c r="C1482" t="s">
        <v>7715</v>
      </c>
      <c r="D1482" s="144">
        <v>43</v>
      </c>
      <c r="E1482">
        <v>0.11700000000000001</v>
      </c>
      <c r="F1482">
        <v>0.45900000000000002</v>
      </c>
      <c r="G1482" s="6">
        <v>11956</v>
      </c>
      <c r="H1482" s="6">
        <v>75</v>
      </c>
      <c r="I1482" s="144" t="s">
        <v>335</v>
      </c>
      <c r="J1482" s="144">
        <v>28</v>
      </c>
      <c r="K1482" s="6">
        <v>883</v>
      </c>
      <c r="L1482" s="6">
        <v>31</v>
      </c>
      <c r="M1482">
        <v>0</v>
      </c>
    </row>
    <row r="1483" spans="1:13" hidden="1" x14ac:dyDescent="0.25">
      <c r="A1483" t="s">
        <v>20</v>
      </c>
      <c r="B1483" t="s">
        <v>7714</v>
      </c>
      <c r="C1483" t="s">
        <v>7713</v>
      </c>
      <c r="D1483" s="144">
        <v>43</v>
      </c>
      <c r="E1483">
        <v>0.1</v>
      </c>
      <c r="F1483">
        <v>0.34899999999999998</v>
      </c>
      <c r="G1483" s="6">
        <v>14100</v>
      </c>
      <c r="H1483" s="6">
        <v>125</v>
      </c>
      <c r="I1483" s="144" t="s">
        <v>335</v>
      </c>
      <c r="J1483" s="144">
        <v>38</v>
      </c>
      <c r="K1483" s="6">
        <v>1861</v>
      </c>
      <c r="L1483" s="6">
        <v>63</v>
      </c>
      <c r="M1483">
        <v>0</v>
      </c>
    </row>
    <row r="1484" spans="1:13" hidden="1" x14ac:dyDescent="0.25">
      <c r="A1484" t="s">
        <v>20</v>
      </c>
      <c r="B1484" t="s">
        <v>7712</v>
      </c>
      <c r="C1484" t="s">
        <v>7711</v>
      </c>
      <c r="D1484" s="144">
        <v>43</v>
      </c>
      <c r="E1484">
        <v>6.6000000000000003E-2</v>
      </c>
      <c r="F1484">
        <v>0.67</v>
      </c>
      <c r="G1484" s="6">
        <v>12069</v>
      </c>
      <c r="H1484" s="6">
        <v>121</v>
      </c>
      <c r="I1484" s="144" t="s">
        <v>335</v>
      </c>
      <c r="J1484" s="144">
        <v>60</v>
      </c>
      <c r="K1484" s="6">
        <v>3069</v>
      </c>
      <c r="L1484" s="6">
        <v>79</v>
      </c>
      <c r="M1484">
        <v>0</v>
      </c>
    </row>
    <row r="1485" spans="1:13" hidden="1" x14ac:dyDescent="0.25">
      <c r="A1485" t="s">
        <v>20</v>
      </c>
      <c r="B1485" t="s">
        <v>7710</v>
      </c>
      <c r="C1485" t="s">
        <v>1493</v>
      </c>
      <c r="D1485" s="144">
        <v>43</v>
      </c>
      <c r="E1485">
        <v>0.11</v>
      </c>
      <c r="F1485">
        <v>0.18</v>
      </c>
      <c r="G1485" s="6">
        <v>25244</v>
      </c>
      <c r="H1485" s="6">
        <v>119</v>
      </c>
      <c r="I1485" s="144" t="s">
        <v>335</v>
      </c>
      <c r="J1485" s="144">
        <v>20</v>
      </c>
      <c r="K1485" s="6">
        <v>616</v>
      </c>
      <c r="L1485" s="6">
        <v>43</v>
      </c>
      <c r="M1485">
        <v>0</v>
      </c>
    </row>
    <row r="1486" spans="1:13" hidden="1" x14ac:dyDescent="0.25">
      <c r="A1486" t="s">
        <v>20</v>
      </c>
      <c r="B1486" t="s">
        <v>7709</v>
      </c>
      <c r="C1486" t="s">
        <v>7708</v>
      </c>
      <c r="D1486" s="144">
        <v>40</v>
      </c>
      <c r="E1486">
        <v>4.9000000000000002E-2</v>
      </c>
      <c r="F1486">
        <v>0.48499999999999999</v>
      </c>
      <c r="G1486" s="6">
        <v>12170</v>
      </c>
      <c r="H1486" s="6">
        <v>197</v>
      </c>
      <c r="I1486" s="144" t="s">
        <v>335</v>
      </c>
      <c r="J1486" s="144">
        <v>58</v>
      </c>
      <c r="K1486" s="6">
        <v>3055</v>
      </c>
      <c r="L1486" s="6">
        <v>143</v>
      </c>
      <c r="M1486">
        <v>0</v>
      </c>
    </row>
    <row r="1487" spans="1:13" hidden="1" x14ac:dyDescent="0.25">
      <c r="A1487" t="s">
        <v>20</v>
      </c>
      <c r="B1487" t="s">
        <v>7707</v>
      </c>
      <c r="C1487" t="s">
        <v>7706</v>
      </c>
      <c r="D1487" s="144">
        <v>40</v>
      </c>
      <c r="E1487">
        <v>6.5000000000000002E-2</v>
      </c>
      <c r="F1487">
        <v>0.88300000000000001</v>
      </c>
      <c r="G1487" s="6">
        <v>4520</v>
      </c>
      <c r="H1487" s="6">
        <v>76</v>
      </c>
      <c r="I1487" s="144" t="s">
        <v>627</v>
      </c>
      <c r="J1487" s="144">
        <v>60</v>
      </c>
      <c r="K1487" s="6">
        <v>1764</v>
      </c>
      <c r="L1487" s="6">
        <v>61</v>
      </c>
      <c r="M1487">
        <v>0</v>
      </c>
    </row>
    <row r="1488" spans="1:13" hidden="1" x14ac:dyDescent="0.25">
      <c r="A1488" t="s">
        <v>20</v>
      </c>
      <c r="B1488" t="s">
        <v>7705</v>
      </c>
      <c r="C1488" t="s">
        <v>1078</v>
      </c>
      <c r="D1488" s="144">
        <v>40</v>
      </c>
      <c r="E1488">
        <v>3.5000000000000003E-2</v>
      </c>
      <c r="F1488">
        <v>1</v>
      </c>
      <c r="G1488" s="6">
        <v>4271</v>
      </c>
      <c r="H1488" s="6">
        <v>44</v>
      </c>
      <c r="I1488" s="144" t="s">
        <v>335</v>
      </c>
      <c r="J1488" s="144">
        <v>73</v>
      </c>
      <c r="K1488" s="6">
        <v>4271</v>
      </c>
      <c r="L1488" s="6">
        <v>44</v>
      </c>
      <c r="M1488">
        <v>0</v>
      </c>
    </row>
    <row r="1489" spans="1:13" hidden="1" x14ac:dyDescent="0.25">
      <c r="A1489" t="s">
        <v>20</v>
      </c>
      <c r="B1489" t="s">
        <v>7704</v>
      </c>
      <c r="C1489" t="s">
        <v>7703</v>
      </c>
      <c r="D1489" s="144">
        <v>40</v>
      </c>
      <c r="E1489">
        <v>9.0999999999999998E-2</v>
      </c>
      <c r="F1489">
        <v>0.71499999999999997</v>
      </c>
      <c r="G1489" s="6">
        <v>6037</v>
      </c>
      <c r="H1489" s="6">
        <v>87</v>
      </c>
      <c r="I1489" s="144" t="s">
        <v>627</v>
      </c>
      <c r="J1489" s="144">
        <v>50</v>
      </c>
      <c r="K1489" s="6">
        <v>1320</v>
      </c>
      <c r="L1489" s="6">
        <v>66</v>
      </c>
      <c r="M1489">
        <v>0</v>
      </c>
    </row>
    <row r="1490" spans="1:13" hidden="1" x14ac:dyDescent="0.25">
      <c r="A1490" t="s">
        <v>20</v>
      </c>
      <c r="B1490" t="s">
        <v>7702</v>
      </c>
      <c r="C1490" t="s">
        <v>7701</v>
      </c>
      <c r="D1490" s="144">
        <v>40</v>
      </c>
      <c r="E1490">
        <v>0.10299999999999999</v>
      </c>
      <c r="F1490">
        <v>0.747</v>
      </c>
      <c r="G1490" s="6">
        <v>3300</v>
      </c>
      <c r="H1490" s="6">
        <v>47</v>
      </c>
      <c r="I1490" s="144" t="s">
        <v>627</v>
      </c>
      <c r="J1490" s="144">
        <v>55</v>
      </c>
      <c r="K1490" s="6">
        <v>977</v>
      </c>
      <c r="L1490" s="6">
        <v>35</v>
      </c>
      <c r="M1490">
        <v>0</v>
      </c>
    </row>
    <row r="1491" spans="1:13" hidden="1" x14ac:dyDescent="0.25">
      <c r="A1491" t="s">
        <v>20</v>
      </c>
      <c r="B1491" t="s">
        <v>7700</v>
      </c>
      <c r="C1491" t="s">
        <v>7699</v>
      </c>
      <c r="D1491" s="144">
        <v>40</v>
      </c>
      <c r="E1491">
        <v>8.3000000000000004E-2</v>
      </c>
      <c r="F1491">
        <v>0.38800000000000001</v>
      </c>
      <c r="G1491" s="6">
        <v>8711</v>
      </c>
      <c r="H1491" s="6">
        <v>156</v>
      </c>
      <c r="I1491" s="144" t="s">
        <v>335</v>
      </c>
      <c r="J1491" s="144">
        <v>68</v>
      </c>
      <c r="K1491" s="6">
        <v>3372</v>
      </c>
      <c r="L1491" s="6">
        <v>133</v>
      </c>
      <c r="M1491">
        <v>3.0000000000000001E-3</v>
      </c>
    </row>
    <row r="1492" spans="1:13" hidden="1" x14ac:dyDescent="0.25">
      <c r="A1492" t="s">
        <v>20</v>
      </c>
      <c r="B1492" t="s">
        <v>7698</v>
      </c>
      <c r="C1492" t="s">
        <v>5064</v>
      </c>
      <c r="D1492" s="144">
        <v>40</v>
      </c>
      <c r="E1492">
        <v>6.2E-2</v>
      </c>
      <c r="F1492">
        <v>1</v>
      </c>
      <c r="G1492" s="6">
        <v>1685</v>
      </c>
      <c r="H1492" s="6">
        <v>52</v>
      </c>
      <c r="I1492" s="144" t="s">
        <v>627</v>
      </c>
      <c r="J1492" s="144">
        <v>60</v>
      </c>
      <c r="K1492" s="6">
        <v>919</v>
      </c>
      <c r="L1492" s="6">
        <v>47</v>
      </c>
      <c r="M1492">
        <v>0</v>
      </c>
    </row>
    <row r="1493" spans="1:13" hidden="1" x14ac:dyDescent="0.25">
      <c r="A1493" t="s">
        <v>20</v>
      </c>
      <c r="B1493" t="s">
        <v>7697</v>
      </c>
      <c r="C1493" t="s">
        <v>7696</v>
      </c>
      <c r="D1493" s="144">
        <v>40</v>
      </c>
      <c r="E1493">
        <v>8.7999999999999995E-2</v>
      </c>
      <c r="F1493">
        <v>1</v>
      </c>
      <c r="G1493" s="6">
        <v>1790</v>
      </c>
      <c r="H1493" s="6">
        <v>20</v>
      </c>
      <c r="I1493" s="144" t="s">
        <v>627</v>
      </c>
      <c r="J1493" s="144">
        <v>43</v>
      </c>
      <c r="K1493" s="6">
        <v>401</v>
      </c>
      <c r="L1493" s="6">
        <v>14</v>
      </c>
      <c r="M1493">
        <v>0</v>
      </c>
    </row>
    <row r="1494" spans="1:13" hidden="1" x14ac:dyDescent="0.25">
      <c r="A1494" t="s">
        <v>20</v>
      </c>
      <c r="B1494" t="s">
        <v>7695</v>
      </c>
      <c r="C1494" t="s">
        <v>7694</v>
      </c>
      <c r="D1494" s="144">
        <v>40</v>
      </c>
      <c r="E1494">
        <v>3.9E-2</v>
      </c>
      <c r="F1494">
        <v>0.877</v>
      </c>
      <c r="G1494" s="6">
        <v>4690</v>
      </c>
      <c r="H1494" s="6">
        <v>99</v>
      </c>
      <c r="I1494" s="144" t="s">
        <v>335</v>
      </c>
      <c r="J1494" s="144">
        <v>58</v>
      </c>
      <c r="K1494" s="6">
        <v>1752</v>
      </c>
      <c r="L1494" s="6">
        <v>80</v>
      </c>
      <c r="M1494">
        <v>1E-3</v>
      </c>
    </row>
    <row r="1495" spans="1:13" hidden="1" x14ac:dyDescent="0.25">
      <c r="A1495" t="s">
        <v>20</v>
      </c>
      <c r="B1495" t="s">
        <v>6397</v>
      </c>
      <c r="C1495" t="s">
        <v>6396</v>
      </c>
      <c r="D1495" s="144">
        <v>40</v>
      </c>
      <c r="E1495">
        <v>5.6000000000000001E-2</v>
      </c>
      <c r="F1495">
        <v>0.80300000000000005</v>
      </c>
      <c r="G1495" s="6">
        <v>8482</v>
      </c>
      <c r="H1495" s="6">
        <v>105</v>
      </c>
      <c r="I1495" s="144" t="s">
        <v>335</v>
      </c>
      <c r="J1495" s="144">
        <v>58</v>
      </c>
      <c r="K1495" s="6">
        <v>2493</v>
      </c>
      <c r="L1495" s="6">
        <v>74</v>
      </c>
      <c r="M1495">
        <v>0</v>
      </c>
    </row>
    <row r="1496" spans="1:13" hidden="1" x14ac:dyDescent="0.25">
      <c r="A1496" t="s">
        <v>20</v>
      </c>
      <c r="B1496" t="s">
        <v>7693</v>
      </c>
      <c r="C1496" t="s">
        <v>7692</v>
      </c>
      <c r="D1496" s="144">
        <v>40</v>
      </c>
      <c r="E1496">
        <v>8.7999999999999995E-2</v>
      </c>
      <c r="F1496">
        <v>0.67</v>
      </c>
      <c r="G1496" s="6">
        <v>7297</v>
      </c>
      <c r="H1496" s="6">
        <v>61</v>
      </c>
      <c r="I1496" s="144" t="s">
        <v>627</v>
      </c>
      <c r="J1496" s="144">
        <v>35</v>
      </c>
      <c r="K1496" s="6">
        <v>913</v>
      </c>
      <c r="L1496" s="6">
        <v>29</v>
      </c>
      <c r="M1496">
        <v>0</v>
      </c>
    </row>
    <row r="1497" spans="1:13" hidden="1" x14ac:dyDescent="0.25">
      <c r="A1497" t="s">
        <v>20</v>
      </c>
      <c r="B1497" t="s">
        <v>7691</v>
      </c>
      <c r="C1497" t="s">
        <v>4706</v>
      </c>
      <c r="D1497" s="144">
        <v>40</v>
      </c>
      <c r="E1497">
        <v>4.3999999999999997E-2</v>
      </c>
      <c r="F1497">
        <v>1</v>
      </c>
      <c r="G1497" s="6">
        <v>3726</v>
      </c>
      <c r="H1497" s="6">
        <v>55</v>
      </c>
      <c r="I1497" s="144" t="s">
        <v>627</v>
      </c>
      <c r="J1497" s="144">
        <v>40</v>
      </c>
      <c r="K1497" s="6">
        <v>873</v>
      </c>
      <c r="L1497" s="6">
        <v>40</v>
      </c>
      <c r="M1497">
        <v>0</v>
      </c>
    </row>
    <row r="1498" spans="1:13" hidden="1" x14ac:dyDescent="0.25">
      <c r="A1498" t="s">
        <v>20</v>
      </c>
      <c r="B1498" t="s">
        <v>7690</v>
      </c>
      <c r="C1498" t="s">
        <v>7689</v>
      </c>
      <c r="D1498" s="144">
        <v>40</v>
      </c>
      <c r="E1498">
        <v>7.2999999999999995E-2</v>
      </c>
      <c r="F1498">
        <v>0.44800000000000001</v>
      </c>
      <c r="G1498" s="6">
        <v>14937</v>
      </c>
      <c r="H1498" s="6">
        <v>127</v>
      </c>
      <c r="I1498" s="144" t="s">
        <v>335</v>
      </c>
      <c r="J1498" s="144">
        <v>40</v>
      </c>
      <c r="K1498" s="6">
        <v>2172</v>
      </c>
      <c r="L1498" s="6">
        <v>70</v>
      </c>
      <c r="M1498">
        <v>0</v>
      </c>
    </row>
    <row r="1499" spans="1:13" hidden="1" x14ac:dyDescent="0.25">
      <c r="A1499" t="s">
        <v>20</v>
      </c>
      <c r="B1499" t="s">
        <v>7688</v>
      </c>
      <c r="C1499" t="s">
        <v>1493</v>
      </c>
      <c r="D1499" s="144">
        <v>40</v>
      </c>
      <c r="E1499">
        <v>4.9000000000000002E-2</v>
      </c>
      <c r="F1499">
        <v>0.85799999999999998</v>
      </c>
      <c r="G1499" s="6">
        <v>10865</v>
      </c>
      <c r="H1499" s="6">
        <v>57</v>
      </c>
      <c r="I1499" s="144" t="s">
        <v>335</v>
      </c>
      <c r="J1499" s="144">
        <v>30</v>
      </c>
      <c r="K1499" s="6">
        <v>949</v>
      </c>
      <c r="L1499" s="6">
        <v>15</v>
      </c>
      <c r="M1499">
        <v>0</v>
      </c>
    </row>
    <row r="1500" spans="1:13" hidden="1" x14ac:dyDescent="0.25">
      <c r="A1500" t="s">
        <v>20</v>
      </c>
      <c r="B1500" t="s">
        <v>7687</v>
      </c>
      <c r="C1500" t="s">
        <v>7686</v>
      </c>
      <c r="D1500" s="144">
        <v>40</v>
      </c>
      <c r="E1500">
        <v>0.113</v>
      </c>
      <c r="F1500">
        <v>0.45400000000000001</v>
      </c>
      <c r="G1500" s="6">
        <v>11609</v>
      </c>
      <c r="H1500" s="6">
        <v>75</v>
      </c>
      <c r="I1500" s="144" t="s">
        <v>335</v>
      </c>
      <c r="J1500" s="144">
        <v>30</v>
      </c>
      <c r="K1500" s="6">
        <v>1156</v>
      </c>
      <c r="L1500" s="6">
        <v>29</v>
      </c>
      <c r="M1500">
        <v>0</v>
      </c>
    </row>
    <row r="1501" spans="1:13" hidden="1" x14ac:dyDescent="0.25">
      <c r="A1501" t="s">
        <v>20</v>
      </c>
      <c r="B1501" t="s">
        <v>7685</v>
      </c>
      <c r="C1501" t="s">
        <v>7684</v>
      </c>
      <c r="D1501" s="144">
        <v>40</v>
      </c>
      <c r="E1501">
        <v>0.10100000000000001</v>
      </c>
      <c r="F1501">
        <v>0.18</v>
      </c>
      <c r="G1501" s="6">
        <v>23765</v>
      </c>
      <c r="H1501" s="6">
        <v>108</v>
      </c>
      <c r="I1501" s="144" t="s">
        <v>335</v>
      </c>
      <c r="J1501" s="144">
        <v>18</v>
      </c>
      <c r="K1501" s="6">
        <v>772</v>
      </c>
      <c r="L1501" s="6">
        <v>20</v>
      </c>
      <c r="M1501">
        <v>0</v>
      </c>
    </row>
    <row r="1502" spans="1:13" hidden="1" x14ac:dyDescent="0.25">
      <c r="A1502" t="s">
        <v>20</v>
      </c>
      <c r="B1502" t="s">
        <v>7683</v>
      </c>
      <c r="C1502" t="s">
        <v>1493</v>
      </c>
      <c r="D1502" s="144">
        <v>40</v>
      </c>
      <c r="E1502">
        <v>9.0999999999999998E-2</v>
      </c>
      <c r="F1502">
        <v>0.76500000000000001</v>
      </c>
      <c r="G1502" s="6">
        <v>9169</v>
      </c>
      <c r="H1502" s="6">
        <v>30</v>
      </c>
      <c r="I1502" s="144" t="s">
        <v>335</v>
      </c>
      <c r="J1502" s="144">
        <v>15</v>
      </c>
      <c r="K1502" s="6">
        <v>266</v>
      </c>
      <c r="L1502" s="6">
        <v>9</v>
      </c>
      <c r="M1502">
        <v>0</v>
      </c>
    </row>
    <row r="1503" spans="1:13" hidden="1" x14ac:dyDescent="0.25">
      <c r="A1503" t="s">
        <v>20</v>
      </c>
      <c r="B1503" t="s">
        <v>5504</v>
      </c>
      <c r="C1503" t="s">
        <v>1493</v>
      </c>
      <c r="D1503" s="144">
        <v>40</v>
      </c>
      <c r="E1503">
        <v>6.7000000000000004E-2</v>
      </c>
      <c r="F1503">
        <v>0.28399999999999997</v>
      </c>
      <c r="G1503" s="6">
        <v>26351</v>
      </c>
      <c r="H1503" s="6">
        <v>91</v>
      </c>
      <c r="I1503" s="144" t="s">
        <v>335</v>
      </c>
      <c r="J1503" s="144">
        <v>13</v>
      </c>
      <c r="K1503" s="6">
        <v>556</v>
      </c>
      <c r="L1503" s="6">
        <v>11</v>
      </c>
      <c r="M1503">
        <v>0</v>
      </c>
    </row>
    <row r="1504" spans="1:13" hidden="1" x14ac:dyDescent="0.25">
      <c r="A1504" t="s">
        <v>20</v>
      </c>
      <c r="B1504" t="s">
        <v>7682</v>
      </c>
      <c r="C1504" t="s">
        <v>7681</v>
      </c>
      <c r="D1504" s="144">
        <v>38</v>
      </c>
      <c r="E1504">
        <v>4.2999999999999997E-2</v>
      </c>
      <c r="F1504">
        <v>1</v>
      </c>
      <c r="G1504" s="6">
        <v>2714</v>
      </c>
      <c r="H1504" s="6">
        <v>31</v>
      </c>
      <c r="I1504" s="144" t="s">
        <v>627</v>
      </c>
      <c r="J1504" s="144">
        <v>43</v>
      </c>
      <c r="K1504" s="6">
        <v>699</v>
      </c>
      <c r="L1504" s="6">
        <v>21</v>
      </c>
      <c r="M1504">
        <v>0</v>
      </c>
    </row>
    <row r="1505" spans="1:13" hidden="1" x14ac:dyDescent="0.25">
      <c r="A1505" t="s">
        <v>20</v>
      </c>
      <c r="B1505" t="s">
        <v>7680</v>
      </c>
      <c r="C1505" t="s">
        <v>1636</v>
      </c>
      <c r="D1505" s="144">
        <v>38</v>
      </c>
      <c r="E1505">
        <v>0.04</v>
      </c>
      <c r="F1505">
        <v>1</v>
      </c>
      <c r="G1505" s="6">
        <v>2711</v>
      </c>
      <c r="H1505" s="6">
        <v>33</v>
      </c>
      <c r="I1505" s="144" t="s">
        <v>627</v>
      </c>
      <c r="J1505" s="144">
        <v>38</v>
      </c>
      <c r="K1505" s="6">
        <v>670</v>
      </c>
      <c r="L1505" s="6">
        <v>23</v>
      </c>
      <c r="M1505">
        <v>0</v>
      </c>
    </row>
    <row r="1506" spans="1:13" hidden="1" x14ac:dyDescent="0.25">
      <c r="A1506" t="s">
        <v>20</v>
      </c>
      <c r="B1506" t="s">
        <v>7679</v>
      </c>
      <c r="C1506" t="s">
        <v>2424</v>
      </c>
      <c r="D1506" s="144">
        <v>38</v>
      </c>
      <c r="E1506">
        <v>8.3000000000000004E-2</v>
      </c>
      <c r="F1506">
        <v>0.30399999999999999</v>
      </c>
      <c r="G1506" s="6">
        <v>14741</v>
      </c>
      <c r="H1506" s="6">
        <v>112</v>
      </c>
      <c r="I1506" s="144" t="s">
        <v>335</v>
      </c>
      <c r="J1506" s="144">
        <v>28</v>
      </c>
      <c r="K1506" s="6">
        <v>1410</v>
      </c>
      <c r="L1506" s="6">
        <v>49</v>
      </c>
      <c r="M1506">
        <v>0</v>
      </c>
    </row>
    <row r="1507" spans="1:13" hidden="1" x14ac:dyDescent="0.25">
      <c r="A1507" t="s">
        <v>20</v>
      </c>
      <c r="B1507" t="s">
        <v>7678</v>
      </c>
      <c r="C1507" t="s">
        <v>1548</v>
      </c>
      <c r="D1507" s="144">
        <v>38</v>
      </c>
      <c r="E1507">
        <v>7.8E-2</v>
      </c>
      <c r="F1507">
        <v>0.42499999999999999</v>
      </c>
      <c r="G1507" s="6">
        <v>13307</v>
      </c>
      <c r="H1507" s="6">
        <v>99</v>
      </c>
      <c r="I1507" s="144" t="s">
        <v>335</v>
      </c>
      <c r="J1507" s="144">
        <v>30</v>
      </c>
      <c r="K1507" s="6">
        <v>1362</v>
      </c>
      <c r="L1507" s="6">
        <v>49</v>
      </c>
      <c r="M1507">
        <v>0</v>
      </c>
    </row>
    <row r="1508" spans="1:13" hidden="1" x14ac:dyDescent="0.25">
      <c r="A1508" t="s">
        <v>20</v>
      </c>
      <c r="B1508" t="s">
        <v>7677</v>
      </c>
      <c r="C1508" t="s">
        <v>7676</v>
      </c>
      <c r="D1508" s="144">
        <v>38</v>
      </c>
      <c r="E1508">
        <v>4.9000000000000002E-2</v>
      </c>
      <c r="F1508">
        <v>1</v>
      </c>
      <c r="G1508" s="6">
        <v>2201</v>
      </c>
      <c r="H1508" s="6">
        <v>39</v>
      </c>
      <c r="I1508" s="144" t="s">
        <v>627</v>
      </c>
      <c r="J1508" s="144">
        <v>45</v>
      </c>
      <c r="K1508" s="6">
        <v>726</v>
      </c>
      <c r="L1508" s="6">
        <v>30</v>
      </c>
      <c r="M1508">
        <v>0</v>
      </c>
    </row>
    <row r="1509" spans="1:13" hidden="1" x14ac:dyDescent="0.25">
      <c r="A1509" t="s">
        <v>20</v>
      </c>
      <c r="B1509" t="s">
        <v>7675</v>
      </c>
      <c r="C1509" t="s">
        <v>1727</v>
      </c>
      <c r="D1509" s="144">
        <v>38</v>
      </c>
      <c r="E1509">
        <v>3.4000000000000002E-2</v>
      </c>
      <c r="F1509">
        <v>1</v>
      </c>
      <c r="G1509" s="6">
        <v>946</v>
      </c>
      <c r="H1509" s="6">
        <v>32</v>
      </c>
      <c r="I1509" s="144" t="s">
        <v>627</v>
      </c>
      <c r="J1509" s="144">
        <v>60</v>
      </c>
      <c r="K1509" s="6">
        <v>946</v>
      </c>
      <c r="L1509" s="6">
        <v>32</v>
      </c>
      <c r="M1509">
        <v>0</v>
      </c>
    </row>
    <row r="1510" spans="1:13" hidden="1" x14ac:dyDescent="0.25">
      <c r="A1510" t="s">
        <v>20</v>
      </c>
      <c r="B1510" t="s">
        <v>7674</v>
      </c>
      <c r="C1510" t="s">
        <v>7673</v>
      </c>
      <c r="D1510" s="144">
        <v>38</v>
      </c>
      <c r="E1510">
        <v>6.8000000000000005E-2</v>
      </c>
      <c r="F1510">
        <v>1</v>
      </c>
      <c r="G1510" s="6">
        <v>1020</v>
      </c>
      <c r="H1510" s="6">
        <v>14</v>
      </c>
      <c r="I1510" s="144" t="s">
        <v>627</v>
      </c>
      <c r="J1510" s="144">
        <v>38</v>
      </c>
      <c r="K1510" s="6">
        <v>242</v>
      </c>
      <c r="L1510" s="6">
        <v>7</v>
      </c>
      <c r="M1510">
        <v>0</v>
      </c>
    </row>
    <row r="1511" spans="1:13" hidden="1" x14ac:dyDescent="0.25">
      <c r="A1511" t="s">
        <v>20</v>
      </c>
      <c r="B1511" t="s">
        <v>7672</v>
      </c>
      <c r="C1511" t="s">
        <v>7671</v>
      </c>
      <c r="D1511" s="144">
        <v>38</v>
      </c>
      <c r="E1511">
        <v>6.6000000000000003E-2</v>
      </c>
      <c r="F1511">
        <v>0.73199999999999998</v>
      </c>
      <c r="G1511" s="6">
        <v>6974</v>
      </c>
      <c r="H1511" s="6">
        <v>54</v>
      </c>
      <c r="I1511" s="144" t="s">
        <v>335</v>
      </c>
      <c r="J1511" s="144">
        <v>30</v>
      </c>
      <c r="K1511" s="6">
        <v>717</v>
      </c>
      <c r="L1511" s="6">
        <v>25</v>
      </c>
      <c r="M1511">
        <v>0</v>
      </c>
    </row>
    <row r="1512" spans="1:13" hidden="1" x14ac:dyDescent="0.25">
      <c r="A1512" t="s">
        <v>20</v>
      </c>
      <c r="B1512" t="s">
        <v>7670</v>
      </c>
      <c r="C1512" t="s">
        <v>7669</v>
      </c>
      <c r="D1512" s="144">
        <v>38</v>
      </c>
      <c r="E1512">
        <v>6.2E-2</v>
      </c>
      <c r="F1512">
        <v>0.40200000000000002</v>
      </c>
      <c r="G1512" s="6">
        <v>13249</v>
      </c>
      <c r="H1512" s="6">
        <v>122</v>
      </c>
      <c r="I1512" s="144" t="s">
        <v>335</v>
      </c>
      <c r="J1512" s="144">
        <v>38</v>
      </c>
      <c r="K1512" s="6">
        <v>2004</v>
      </c>
      <c r="L1512" s="6">
        <v>70</v>
      </c>
      <c r="M1512">
        <v>0</v>
      </c>
    </row>
    <row r="1513" spans="1:13" hidden="1" x14ac:dyDescent="0.25">
      <c r="A1513" t="s">
        <v>20</v>
      </c>
      <c r="B1513" t="s">
        <v>7668</v>
      </c>
      <c r="C1513" t="s">
        <v>7667</v>
      </c>
      <c r="D1513" s="144">
        <v>35</v>
      </c>
      <c r="E1513">
        <v>6.4000000000000001E-2</v>
      </c>
      <c r="F1513">
        <v>0.497</v>
      </c>
      <c r="G1513" s="6">
        <v>6639</v>
      </c>
      <c r="H1513" s="6">
        <v>117</v>
      </c>
      <c r="I1513" s="144" t="s">
        <v>335</v>
      </c>
      <c r="J1513" s="144">
        <v>63</v>
      </c>
      <c r="K1513" s="6">
        <v>2153</v>
      </c>
      <c r="L1513" s="6">
        <v>96</v>
      </c>
      <c r="M1513">
        <v>0</v>
      </c>
    </row>
    <row r="1514" spans="1:13" hidden="1" x14ac:dyDescent="0.25">
      <c r="A1514" t="s">
        <v>20</v>
      </c>
      <c r="B1514" t="s">
        <v>7666</v>
      </c>
      <c r="C1514" t="s">
        <v>7665</v>
      </c>
      <c r="D1514" s="144">
        <v>35</v>
      </c>
      <c r="E1514">
        <v>0.05</v>
      </c>
      <c r="F1514">
        <v>0.496</v>
      </c>
      <c r="G1514" s="6">
        <v>9042</v>
      </c>
      <c r="H1514" s="6">
        <v>119</v>
      </c>
      <c r="I1514" s="144" t="s">
        <v>335</v>
      </c>
      <c r="J1514" s="144">
        <v>45</v>
      </c>
      <c r="K1514" s="6">
        <v>1752</v>
      </c>
      <c r="L1514" s="6">
        <v>78</v>
      </c>
      <c r="M1514">
        <v>0</v>
      </c>
    </row>
    <row r="1515" spans="1:13" hidden="1" x14ac:dyDescent="0.25">
      <c r="A1515" t="s">
        <v>20</v>
      </c>
      <c r="B1515" t="s">
        <v>7664</v>
      </c>
      <c r="C1515" t="s">
        <v>1636</v>
      </c>
      <c r="D1515" s="144">
        <v>35</v>
      </c>
      <c r="E1515">
        <v>4.2000000000000003E-2</v>
      </c>
      <c r="F1515">
        <v>0.999</v>
      </c>
      <c r="G1515" s="6">
        <v>1095</v>
      </c>
      <c r="H1515" s="6">
        <v>33</v>
      </c>
      <c r="I1515" s="144" t="s">
        <v>627</v>
      </c>
      <c r="J1515" s="144">
        <v>55</v>
      </c>
      <c r="K1515" s="6">
        <v>732</v>
      </c>
      <c r="L1515" s="6">
        <v>29</v>
      </c>
      <c r="M1515">
        <v>0</v>
      </c>
    </row>
    <row r="1516" spans="1:13" hidden="1" x14ac:dyDescent="0.25">
      <c r="A1516" t="s">
        <v>20</v>
      </c>
      <c r="B1516" t="s">
        <v>7663</v>
      </c>
      <c r="C1516" t="s">
        <v>7662</v>
      </c>
      <c r="D1516" s="144">
        <v>35</v>
      </c>
      <c r="E1516">
        <v>5.3999999999999999E-2</v>
      </c>
      <c r="F1516">
        <v>1</v>
      </c>
      <c r="G1516" s="6">
        <v>418</v>
      </c>
      <c r="H1516" s="6">
        <v>6</v>
      </c>
      <c r="I1516" s="144" t="s">
        <v>627</v>
      </c>
      <c r="J1516" s="144">
        <v>40</v>
      </c>
      <c r="K1516" s="6">
        <v>127</v>
      </c>
      <c r="L1516" s="6">
        <v>4</v>
      </c>
      <c r="M1516">
        <v>0</v>
      </c>
    </row>
    <row r="1517" spans="1:13" hidden="1" x14ac:dyDescent="0.25">
      <c r="A1517" t="s">
        <v>20</v>
      </c>
      <c r="B1517" t="s">
        <v>7661</v>
      </c>
      <c r="C1517" t="s">
        <v>4898</v>
      </c>
      <c r="D1517" s="144">
        <v>35</v>
      </c>
      <c r="E1517">
        <v>4.7E-2</v>
      </c>
      <c r="F1517">
        <v>1</v>
      </c>
      <c r="G1517" s="6">
        <v>418</v>
      </c>
      <c r="H1517" s="6">
        <v>9</v>
      </c>
      <c r="I1517" s="144" t="s">
        <v>627</v>
      </c>
      <c r="J1517" s="144">
        <v>40</v>
      </c>
      <c r="K1517" s="6">
        <v>144</v>
      </c>
      <c r="L1517" s="6">
        <v>7</v>
      </c>
      <c r="M1517">
        <v>0</v>
      </c>
    </row>
    <row r="1518" spans="1:13" hidden="1" x14ac:dyDescent="0.25">
      <c r="A1518" t="s">
        <v>20</v>
      </c>
      <c r="B1518" t="s">
        <v>7660</v>
      </c>
      <c r="C1518" t="s">
        <v>7576</v>
      </c>
      <c r="D1518" s="144">
        <v>35</v>
      </c>
      <c r="E1518">
        <v>5.7000000000000002E-2</v>
      </c>
      <c r="F1518">
        <v>0.877</v>
      </c>
      <c r="G1518" s="6">
        <v>3397</v>
      </c>
      <c r="H1518" s="6">
        <v>32</v>
      </c>
      <c r="I1518" s="144" t="s">
        <v>627</v>
      </c>
      <c r="J1518" s="144">
        <v>35</v>
      </c>
      <c r="K1518" s="6">
        <v>563</v>
      </c>
      <c r="L1518" s="6">
        <v>21</v>
      </c>
      <c r="M1518">
        <v>0</v>
      </c>
    </row>
    <row r="1519" spans="1:13" hidden="1" x14ac:dyDescent="0.25">
      <c r="A1519" t="s">
        <v>20</v>
      </c>
      <c r="B1519" t="s">
        <v>7659</v>
      </c>
      <c r="C1519" t="s">
        <v>7658</v>
      </c>
      <c r="D1519" s="144">
        <v>35</v>
      </c>
      <c r="E1519">
        <v>7.0000000000000007E-2</v>
      </c>
      <c r="F1519">
        <v>0.69899999999999995</v>
      </c>
      <c r="G1519" s="6">
        <v>4340</v>
      </c>
      <c r="H1519" s="6">
        <v>79</v>
      </c>
      <c r="I1519" s="144" t="s">
        <v>627</v>
      </c>
      <c r="J1519" s="144">
        <v>53</v>
      </c>
      <c r="K1519" s="6">
        <v>1118</v>
      </c>
      <c r="L1519" s="6">
        <v>56</v>
      </c>
      <c r="M1519">
        <v>0</v>
      </c>
    </row>
    <row r="1520" spans="1:13" hidden="1" x14ac:dyDescent="0.25">
      <c r="A1520" t="s">
        <v>20</v>
      </c>
      <c r="B1520" t="s">
        <v>7657</v>
      </c>
      <c r="C1520" t="s">
        <v>1493</v>
      </c>
      <c r="D1520" s="144">
        <v>35</v>
      </c>
      <c r="E1520">
        <v>6.0999999999999999E-2</v>
      </c>
      <c r="F1520">
        <v>0.92100000000000004</v>
      </c>
      <c r="G1520" s="6">
        <v>2456</v>
      </c>
      <c r="H1520" s="6">
        <v>13</v>
      </c>
      <c r="I1520" s="144" t="s">
        <v>627</v>
      </c>
      <c r="J1520" s="144">
        <v>13</v>
      </c>
      <c r="K1520" s="6">
        <v>44</v>
      </c>
      <c r="L1520" s="6">
        <v>4</v>
      </c>
      <c r="M1520">
        <v>0</v>
      </c>
    </row>
    <row r="1521" spans="1:13" hidden="1" x14ac:dyDescent="0.25">
      <c r="A1521" t="s">
        <v>20</v>
      </c>
      <c r="B1521" t="s">
        <v>3732</v>
      </c>
      <c r="C1521" t="s">
        <v>1493</v>
      </c>
      <c r="D1521" s="144">
        <v>35</v>
      </c>
      <c r="E1521">
        <v>4.2000000000000003E-2</v>
      </c>
      <c r="F1521">
        <v>0.151</v>
      </c>
      <c r="G1521" s="6">
        <v>35771</v>
      </c>
      <c r="H1521" s="6">
        <v>118</v>
      </c>
      <c r="I1521" s="144" t="s">
        <v>46</v>
      </c>
      <c r="J1521" s="144">
        <v>18</v>
      </c>
      <c r="K1521" s="6">
        <v>1066</v>
      </c>
      <c r="L1521" s="6">
        <v>20</v>
      </c>
      <c r="M1521">
        <v>4.5999999999999999E-2</v>
      </c>
    </row>
    <row r="1522" spans="1:13" hidden="1" x14ac:dyDescent="0.25">
      <c r="A1522" t="s">
        <v>20</v>
      </c>
      <c r="B1522" t="s">
        <v>7656</v>
      </c>
      <c r="C1522" t="s">
        <v>7655</v>
      </c>
      <c r="D1522" s="144">
        <v>35</v>
      </c>
      <c r="E1522">
        <v>5.1999999999999998E-2</v>
      </c>
      <c r="F1522">
        <v>1</v>
      </c>
      <c r="G1522" s="6">
        <v>1065</v>
      </c>
      <c r="H1522" s="6">
        <v>13</v>
      </c>
      <c r="I1522" s="144" t="s">
        <v>627</v>
      </c>
      <c r="J1522" s="144">
        <v>58</v>
      </c>
      <c r="K1522" s="6">
        <v>1065</v>
      </c>
      <c r="L1522" s="6">
        <v>13</v>
      </c>
      <c r="M1522">
        <v>0</v>
      </c>
    </row>
    <row r="1523" spans="1:13" hidden="1" x14ac:dyDescent="0.25">
      <c r="A1523" t="s">
        <v>20</v>
      </c>
      <c r="B1523" t="s">
        <v>7654</v>
      </c>
      <c r="C1523" t="s">
        <v>7653</v>
      </c>
      <c r="D1523" s="144">
        <v>35</v>
      </c>
      <c r="E1523">
        <v>5.0999999999999997E-2</v>
      </c>
      <c r="F1523">
        <v>1</v>
      </c>
      <c r="G1523" s="6">
        <v>2050</v>
      </c>
      <c r="H1523" s="6">
        <v>30</v>
      </c>
      <c r="I1523" s="144" t="s">
        <v>627</v>
      </c>
      <c r="J1523" s="144">
        <v>48</v>
      </c>
      <c r="K1523" s="6">
        <v>759</v>
      </c>
      <c r="L1523" s="6">
        <v>19</v>
      </c>
      <c r="M1523">
        <v>0</v>
      </c>
    </row>
    <row r="1524" spans="1:13" hidden="1" x14ac:dyDescent="0.25">
      <c r="A1524" t="s">
        <v>20</v>
      </c>
      <c r="B1524" t="s">
        <v>7652</v>
      </c>
      <c r="C1524" t="s">
        <v>5677</v>
      </c>
      <c r="D1524" s="144">
        <v>35</v>
      </c>
      <c r="E1524">
        <v>7.0999999999999994E-2</v>
      </c>
      <c r="F1524">
        <v>0.21199999999999999</v>
      </c>
      <c r="G1524" s="6">
        <v>22895</v>
      </c>
      <c r="H1524" s="6">
        <v>100</v>
      </c>
      <c r="I1524" s="144" t="s">
        <v>335</v>
      </c>
      <c r="J1524" s="144">
        <v>20</v>
      </c>
      <c r="K1524" s="6">
        <v>1083</v>
      </c>
      <c r="L1524" s="6">
        <v>25</v>
      </c>
      <c r="M1524">
        <v>0</v>
      </c>
    </row>
    <row r="1525" spans="1:13" hidden="1" x14ac:dyDescent="0.25">
      <c r="A1525" t="s">
        <v>20</v>
      </c>
      <c r="B1525" t="s">
        <v>7651</v>
      </c>
      <c r="C1525" t="s">
        <v>983</v>
      </c>
      <c r="D1525" s="144">
        <v>35</v>
      </c>
      <c r="E1525">
        <v>8.1000000000000003E-2</v>
      </c>
      <c r="F1525">
        <v>0.38200000000000001</v>
      </c>
      <c r="G1525" s="6">
        <v>9244</v>
      </c>
      <c r="H1525" s="6">
        <v>69</v>
      </c>
      <c r="I1525" s="144" t="s">
        <v>335</v>
      </c>
      <c r="J1525" s="144">
        <v>45</v>
      </c>
      <c r="K1525" s="6">
        <v>2130</v>
      </c>
      <c r="L1525" s="6">
        <v>46</v>
      </c>
      <c r="M1525">
        <v>0</v>
      </c>
    </row>
    <row r="1526" spans="1:13" hidden="1" x14ac:dyDescent="0.25">
      <c r="A1526" t="s">
        <v>20</v>
      </c>
      <c r="B1526" t="s">
        <v>564</v>
      </c>
      <c r="C1526" t="s">
        <v>7650</v>
      </c>
      <c r="D1526" s="144">
        <v>35</v>
      </c>
      <c r="E1526">
        <v>2.5000000000000001E-2</v>
      </c>
      <c r="F1526">
        <v>0.24099999999999999</v>
      </c>
      <c r="G1526" s="6">
        <v>31349</v>
      </c>
      <c r="H1526" s="6">
        <v>174</v>
      </c>
      <c r="I1526" s="144" t="s">
        <v>3228</v>
      </c>
      <c r="J1526" s="144">
        <v>23</v>
      </c>
      <c r="K1526" s="6">
        <v>1372</v>
      </c>
      <c r="L1526" s="6">
        <v>58</v>
      </c>
      <c r="M1526">
        <v>0</v>
      </c>
    </row>
    <row r="1527" spans="1:13" hidden="1" x14ac:dyDescent="0.25">
      <c r="A1527" t="s">
        <v>20</v>
      </c>
      <c r="B1527" t="s">
        <v>7649</v>
      </c>
      <c r="C1527" t="s">
        <v>1493</v>
      </c>
      <c r="D1527" s="144">
        <v>35</v>
      </c>
      <c r="E1527">
        <v>6.0000000000000001E-3</v>
      </c>
      <c r="F1527">
        <v>1</v>
      </c>
      <c r="G1527" s="6">
        <v>5071</v>
      </c>
      <c r="H1527" s="6">
        <v>20</v>
      </c>
      <c r="I1527" s="144" t="s">
        <v>46</v>
      </c>
      <c r="J1527" s="144">
        <v>18</v>
      </c>
      <c r="K1527" s="6">
        <v>296</v>
      </c>
      <c r="L1527" s="6">
        <v>5</v>
      </c>
      <c r="M1527">
        <v>0</v>
      </c>
    </row>
    <row r="1528" spans="1:13" hidden="1" x14ac:dyDescent="0.25">
      <c r="A1528" t="s">
        <v>20</v>
      </c>
      <c r="B1528" t="s">
        <v>7648</v>
      </c>
      <c r="C1528" t="s">
        <v>1329</v>
      </c>
      <c r="D1528" s="144">
        <v>35</v>
      </c>
      <c r="E1528">
        <v>8.7999999999999995E-2</v>
      </c>
      <c r="F1528">
        <v>0.65400000000000003</v>
      </c>
      <c r="G1528" s="6">
        <v>3580</v>
      </c>
      <c r="H1528" s="6">
        <v>57</v>
      </c>
      <c r="I1528" s="144" t="s">
        <v>627</v>
      </c>
      <c r="J1528" s="144">
        <v>55</v>
      </c>
      <c r="K1528" s="6">
        <v>1145</v>
      </c>
      <c r="L1528" s="6">
        <v>45</v>
      </c>
      <c r="M1528">
        <v>0</v>
      </c>
    </row>
    <row r="1529" spans="1:13" hidden="1" x14ac:dyDescent="0.25">
      <c r="A1529" t="s">
        <v>20</v>
      </c>
      <c r="B1529" t="s">
        <v>7647</v>
      </c>
      <c r="C1529" t="s">
        <v>7646</v>
      </c>
      <c r="D1529" s="144">
        <v>35</v>
      </c>
      <c r="E1529">
        <v>5.5E-2</v>
      </c>
      <c r="F1529">
        <v>0.40699999999999997</v>
      </c>
      <c r="G1529" s="6">
        <v>9560</v>
      </c>
      <c r="H1529" s="6">
        <v>156</v>
      </c>
      <c r="I1529" s="144" t="s">
        <v>335</v>
      </c>
      <c r="J1529" s="144">
        <v>53</v>
      </c>
      <c r="K1529" s="6">
        <v>2175</v>
      </c>
      <c r="L1529" s="6">
        <v>117</v>
      </c>
      <c r="M1529">
        <v>0</v>
      </c>
    </row>
    <row r="1530" spans="1:13" hidden="1" x14ac:dyDescent="0.25">
      <c r="A1530" t="s">
        <v>20</v>
      </c>
      <c r="B1530" t="s">
        <v>7645</v>
      </c>
      <c r="C1530" t="s">
        <v>6580</v>
      </c>
      <c r="D1530" s="144">
        <v>35</v>
      </c>
      <c r="E1530">
        <v>0.122</v>
      </c>
      <c r="F1530">
        <v>0.47499999999999998</v>
      </c>
      <c r="G1530" s="6">
        <v>4337</v>
      </c>
      <c r="H1530" s="6">
        <v>30</v>
      </c>
      <c r="I1530" s="144" t="s">
        <v>627</v>
      </c>
      <c r="J1530" s="144">
        <v>28</v>
      </c>
      <c r="K1530" s="6">
        <v>489</v>
      </c>
      <c r="L1530" s="6">
        <v>17</v>
      </c>
      <c r="M1530">
        <v>0</v>
      </c>
    </row>
    <row r="1531" spans="1:13" hidden="1" x14ac:dyDescent="0.25">
      <c r="A1531" t="s">
        <v>20</v>
      </c>
      <c r="B1531" t="s">
        <v>7644</v>
      </c>
      <c r="C1531" t="s">
        <v>7643</v>
      </c>
      <c r="D1531" s="144">
        <v>35</v>
      </c>
      <c r="E1531">
        <v>2.7E-2</v>
      </c>
      <c r="F1531">
        <v>1</v>
      </c>
      <c r="G1531" s="6">
        <v>2926</v>
      </c>
      <c r="H1531" s="6">
        <v>49</v>
      </c>
      <c r="I1531" s="144" t="s">
        <v>335</v>
      </c>
      <c r="J1531" s="144">
        <v>45</v>
      </c>
      <c r="K1531" s="6">
        <v>1154</v>
      </c>
      <c r="L1531" s="6">
        <v>39</v>
      </c>
      <c r="M1531">
        <v>0</v>
      </c>
    </row>
    <row r="1532" spans="1:13" hidden="1" x14ac:dyDescent="0.25">
      <c r="A1532" t="s">
        <v>20</v>
      </c>
      <c r="B1532" t="s">
        <v>7642</v>
      </c>
      <c r="C1532" t="s">
        <v>1511</v>
      </c>
      <c r="D1532" s="144">
        <v>35</v>
      </c>
      <c r="E1532">
        <v>2.4E-2</v>
      </c>
      <c r="F1532">
        <v>0.14199999999999999</v>
      </c>
      <c r="G1532" s="6">
        <v>25332</v>
      </c>
      <c r="H1532" s="6">
        <v>123</v>
      </c>
      <c r="I1532" s="144" t="s">
        <v>3228</v>
      </c>
      <c r="J1532" s="144">
        <v>13</v>
      </c>
      <c r="K1532" s="6">
        <v>376</v>
      </c>
      <c r="L1532" s="6">
        <v>26</v>
      </c>
      <c r="M1532">
        <v>0</v>
      </c>
    </row>
    <row r="1533" spans="1:13" hidden="1" x14ac:dyDescent="0.25">
      <c r="A1533" t="s">
        <v>20</v>
      </c>
      <c r="B1533" t="s">
        <v>7641</v>
      </c>
      <c r="C1533" t="s">
        <v>7640</v>
      </c>
      <c r="D1533" s="144">
        <v>33</v>
      </c>
      <c r="E1533">
        <v>2.4E-2</v>
      </c>
      <c r="F1533">
        <v>0.58099999999999996</v>
      </c>
      <c r="G1533" s="6">
        <v>12351</v>
      </c>
      <c r="H1533" s="6">
        <v>46</v>
      </c>
      <c r="I1533" s="144" t="s">
        <v>46</v>
      </c>
      <c r="J1533" s="144">
        <v>10</v>
      </c>
      <c r="K1533" s="6">
        <v>18</v>
      </c>
      <c r="L1533" s="6">
        <v>1</v>
      </c>
      <c r="M1533">
        <v>0</v>
      </c>
    </row>
    <row r="1534" spans="1:13" hidden="1" x14ac:dyDescent="0.25">
      <c r="A1534" t="s">
        <v>20</v>
      </c>
      <c r="B1534" t="s">
        <v>7639</v>
      </c>
      <c r="C1534" t="s">
        <v>7638</v>
      </c>
      <c r="D1534" s="144">
        <v>33</v>
      </c>
      <c r="E1534">
        <v>2E-3</v>
      </c>
      <c r="F1534">
        <v>1</v>
      </c>
      <c r="G1534" s="6">
        <v>268</v>
      </c>
      <c r="H1534" s="6">
        <v>4</v>
      </c>
      <c r="I1534" s="144" t="s">
        <v>335</v>
      </c>
      <c r="J1534" s="144">
        <v>23</v>
      </c>
      <c r="K1534" s="6">
        <v>29</v>
      </c>
      <c r="L1534" s="6">
        <v>2</v>
      </c>
      <c r="M1534">
        <v>0</v>
      </c>
    </row>
    <row r="1535" spans="1:13" hidden="1" x14ac:dyDescent="0.25">
      <c r="A1535" t="s">
        <v>20</v>
      </c>
      <c r="B1535" t="s">
        <v>7637</v>
      </c>
      <c r="C1535" t="s">
        <v>419</v>
      </c>
      <c r="D1535" s="144">
        <v>33</v>
      </c>
      <c r="E1535">
        <v>8.4000000000000005E-2</v>
      </c>
      <c r="F1535">
        <v>0.53800000000000003</v>
      </c>
      <c r="G1535" s="6">
        <v>2397</v>
      </c>
      <c r="H1535" s="6">
        <v>48</v>
      </c>
      <c r="I1535" s="144" t="s">
        <v>627</v>
      </c>
      <c r="J1535" s="144">
        <v>70</v>
      </c>
      <c r="K1535" s="6">
        <v>2397</v>
      </c>
      <c r="L1535" s="6">
        <v>48</v>
      </c>
      <c r="M1535">
        <v>0</v>
      </c>
    </row>
    <row r="1536" spans="1:13" hidden="1" x14ac:dyDescent="0.25">
      <c r="A1536" t="s">
        <v>20</v>
      </c>
      <c r="B1536" t="s">
        <v>7636</v>
      </c>
      <c r="C1536" t="s">
        <v>3753</v>
      </c>
      <c r="D1536" s="144">
        <v>33</v>
      </c>
      <c r="E1536">
        <v>6.7000000000000004E-2</v>
      </c>
      <c r="F1536">
        <v>0.66200000000000003</v>
      </c>
      <c r="G1536" s="6">
        <v>4279</v>
      </c>
      <c r="H1536" s="6">
        <v>43</v>
      </c>
      <c r="I1536" s="144" t="s">
        <v>627</v>
      </c>
      <c r="J1536" s="144">
        <v>35</v>
      </c>
      <c r="K1536" s="6">
        <v>712</v>
      </c>
      <c r="L1536" s="6">
        <v>20</v>
      </c>
      <c r="M1536">
        <v>0</v>
      </c>
    </row>
    <row r="1537" spans="1:13" hidden="1" x14ac:dyDescent="0.25">
      <c r="A1537" t="s">
        <v>20</v>
      </c>
      <c r="B1537" t="s">
        <v>7635</v>
      </c>
      <c r="C1537" t="s">
        <v>1493</v>
      </c>
      <c r="D1537" s="144">
        <v>33</v>
      </c>
      <c r="E1537">
        <v>5.1999999999999998E-2</v>
      </c>
      <c r="F1537">
        <v>0.69</v>
      </c>
      <c r="G1537" s="6">
        <v>7530</v>
      </c>
      <c r="H1537" s="6">
        <v>48</v>
      </c>
      <c r="I1537" s="144" t="s">
        <v>335</v>
      </c>
      <c r="J1537" s="144">
        <v>25</v>
      </c>
      <c r="K1537" s="6">
        <v>682</v>
      </c>
      <c r="L1537" s="6">
        <v>14</v>
      </c>
      <c r="M1537">
        <v>0</v>
      </c>
    </row>
    <row r="1538" spans="1:13" hidden="1" x14ac:dyDescent="0.25">
      <c r="A1538" t="s">
        <v>20</v>
      </c>
      <c r="B1538" t="s">
        <v>7634</v>
      </c>
      <c r="C1538" t="s">
        <v>7633</v>
      </c>
      <c r="D1538" s="144">
        <v>33</v>
      </c>
      <c r="E1538">
        <v>1.2999999999999999E-2</v>
      </c>
      <c r="F1538">
        <v>1</v>
      </c>
      <c r="G1538" s="6">
        <v>160</v>
      </c>
      <c r="H1538" s="6">
        <v>4</v>
      </c>
      <c r="I1538" s="144" t="s">
        <v>627</v>
      </c>
      <c r="J1538" s="144">
        <v>40</v>
      </c>
      <c r="K1538" s="6">
        <v>160</v>
      </c>
      <c r="L1538" s="6">
        <v>4</v>
      </c>
      <c r="M1538">
        <v>0</v>
      </c>
    </row>
    <row r="1539" spans="1:13" hidden="1" x14ac:dyDescent="0.25">
      <c r="A1539" t="s">
        <v>20</v>
      </c>
      <c r="B1539" t="s">
        <v>7632</v>
      </c>
      <c r="C1539" t="s">
        <v>4215</v>
      </c>
      <c r="D1539" s="144">
        <v>33</v>
      </c>
      <c r="E1539">
        <v>2.1999999999999999E-2</v>
      </c>
      <c r="F1539">
        <v>1</v>
      </c>
      <c r="G1539" s="6">
        <v>2061</v>
      </c>
      <c r="H1539" s="6">
        <v>10</v>
      </c>
      <c r="I1539" s="144" t="s">
        <v>627</v>
      </c>
      <c r="J1539" s="144">
        <v>10</v>
      </c>
      <c r="K1539" s="6">
        <v>0</v>
      </c>
      <c r="L1539" s="6">
        <v>0</v>
      </c>
      <c r="M1539">
        <v>0</v>
      </c>
    </row>
    <row r="1540" spans="1:13" hidden="1" x14ac:dyDescent="0.25">
      <c r="A1540" t="s">
        <v>20</v>
      </c>
      <c r="B1540" t="s">
        <v>7631</v>
      </c>
      <c r="C1540" t="s">
        <v>1493</v>
      </c>
      <c r="D1540" s="144">
        <v>33</v>
      </c>
      <c r="E1540">
        <v>2.5000000000000001E-2</v>
      </c>
      <c r="F1540">
        <v>0.72</v>
      </c>
      <c r="G1540" s="6">
        <v>10979</v>
      </c>
      <c r="H1540" s="6">
        <v>42</v>
      </c>
      <c r="I1540" s="144" t="s">
        <v>335</v>
      </c>
      <c r="J1540" s="144">
        <v>10</v>
      </c>
      <c r="K1540" s="6">
        <v>113</v>
      </c>
      <c r="L1540" s="6">
        <v>2</v>
      </c>
      <c r="M1540">
        <v>0</v>
      </c>
    </row>
    <row r="1541" spans="1:13" hidden="1" x14ac:dyDescent="0.25">
      <c r="A1541" t="s">
        <v>20</v>
      </c>
      <c r="B1541" t="s">
        <v>645</v>
      </c>
      <c r="C1541" t="s">
        <v>6972</v>
      </c>
      <c r="D1541" s="144">
        <v>33</v>
      </c>
      <c r="E1541">
        <v>3.9E-2</v>
      </c>
      <c r="F1541">
        <v>0.254</v>
      </c>
      <c r="G1541" s="6">
        <v>10017</v>
      </c>
      <c r="H1541" s="6">
        <v>179</v>
      </c>
      <c r="I1541" s="144" t="s">
        <v>335</v>
      </c>
      <c r="J1541" s="144">
        <v>58</v>
      </c>
      <c r="K1541" s="6">
        <v>3612</v>
      </c>
      <c r="L1541" s="6">
        <v>143</v>
      </c>
      <c r="M1541">
        <v>0</v>
      </c>
    </row>
    <row r="1542" spans="1:13" hidden="1" x14ac:dyDescent="0.25">
      <c r="A1542" t="s">
        <v>20</v>
      </c>
      <c r="B1542" t="s">
        <v>7630</v>
      </c>
      <c r="C1542" t="s">
        <v>7629</v>
      </c>
      <c r="D1542" s="144">
        <v>33</v>
      </c>
      <c r="E1542">
        <v>8.9999999999999993E-3</v>
      </c>
      <c r="F1542">
        <v>1</v>
      </c>
      <c r="G1542" s="6">
        <v>498</v>
      </c>
      <c r="H1542" s="6">
        <v>5</v>
      </c>
      <c r="I1542" s="144" t="s">
        <v>627</v>
      </c>
      <c r="J1542" s="144">
        <v>28</v>
      </c>
      <c r="K1542" s="6">
        <v>84</v>
      </c>
      <c r="L1542" s="6">
        <v>2</v>
      </c>
      <c r="M1542">
        <v>0</v>
      </c>
    </row>
    <row r="1543" spans="1:13" hidden="1" x14ac:dyDescent="0.25">
      <c r="A1543" t="s">
        <v>20</v>
      </c>
      <c r="B1543" t="s">
        <v>7628</v>
      </c>
      <c r="C1543" t="s">
        <v>1493</v>
      </c>
      <c r="D1543" s="144">
        <v>33</v>
      </c>
      <c r="E1543">
        <v>2.9000000000000001E-2</v>
      </c>
      <c r="F1543">
        <v>1</v>
      </c>
      <c r="G1543" s="6">
        <v>1421</v>
      </c>
      <c r="H1543" s="6">
        <v>4</v>
      </c>
      <c r="I1543" s="144" t="s">
        <v>627</v>
      </c>
      <c r="J1543" s="144">
        <v>10</v>
      </c>
      <c r="K1543" s="6">
        <v>0</v>
      </c>
      <c r="L1543" s="6">
        <v>0</v>
      </c>
      <c r="M1543">
        <v>0</v>
      </c>
    </row>
    <row r="1544" spans="1:13" hidden="1" x14ac:dyDescent="0.25">
      <c r="A1544" t="s">
        <v>20</v>
      </c>
      <c r="B1544" t="s">
        <v>7627</v>
      </c>
      <c r="C1544" t="s">
        <v>7626</v>
      </c>
      <c r="D1544" s="144">
        <v>33</v>
      </c>
      <c r="E1544">
        <v>5.5E-2</v>
      </c>
      <c r="F1544">
        <v>0.63500000000000001</v>
      </c>
      <c r="G1544" s="6">
        <v>4214</v>
      </c>
      <c r="H1544" s="6">
        <v>87</v>
      </c>
      <c r="I1544" s="144" t="s">
        <v>627</v>
      </c>
      <c r="J1544" s="144">
        <v>63</v>
      </c>
      <c r="K1544" s="6">
        <v>1774</v>
      </c>
      <c r="L1544" s="6">
        <v>75</v>
      </c>
      <c r="M1544">
        <v>0</v>
      </c>
    </row>
    <row r="1545" spans="1:13" hidden="1" x14ac:dyDescent="0.25">
      <c r="A1545" t="s">
        <v>20</v>
      </c>
      <c r="B1545" t="s">
        <v>7625</v>
      </c>
      <c r="C1545" t="s">
        <v>7624</v>
      </c>
      <c r="D1545" s="144">
        <v>33</v>
      </c>
      <c r="E1545">
        <v>2.1999999999999999E-2</v>
      </c>
      <c r="F1545">
        <v>1</v>
      </c>
      <c r="G1545" s="6">
        <v>901</v>
      </c>
      <c r="H1545" s="6">
        <v>25</v>
      </c>
      <c r="I1545" s="144" t="s">
        <v>627</v>
      </c>
      <c r="J1545" s="144">
        <v>53</v>
      </c>
      <c r="K1545" s="6">
        <v>901</v>
      </c>
      <c r="L1545" s="6">
        <v>25</v>
      </c>
      <c r="M1545">
        <v>0</v>
      </c>
    </row>
    <row r="1546" spans="1:13" hidden="1" x14ac:dyDescent="0.25">
      <c r="A1546" t="s">
        <v>20</v>
      </c>
      <c r="B1546" t="s">
        <v>7623</v>
      </c>
      <c r="C1546" t="s">
        <v>7622</v>
      </c>
      <c r="D1546" s="144">
        <v>33</v>
      </c>
      <c r="E1546">
        <v>0.113</v>
      </c>
      <c r="F1546">
        <v>0.62</v>
      </c>
      <c r="G1546" s="6">
        <v>1678</v>
      </c>
      <c r="H1546" s="6">
        <v>20</v>
      </c>
      <c r="I1546" s="144" t="s">
        <v>627</v>
      </c>
      <c r="J1546" s="144">
        <v>55</v>
      </c>
      <c r="K1546" s="6">
        <v>810</v>
      </c>
      <c r="L1546" s="6">
        <v>16</v>
      </c>
      <c r="M1546">
        <v>0</v>
      </c>
    </row>
    <row r="1547" spans="1:13" hidden="1" x14ac:dyDescent="0.25">
      <c r="A1547" t="s">
        <v>20</v>
      </c>
      <c r="B1547" t="s">
        <v>7621</v>
      </c>
      <c r="C1547" t="s">
        <v>983</v>
      </c>
      <c r="D1547" s="144">
        <v>33</v>
      </c>
      <c r="E1547">
        <v>0</v>
      </c>
      <c r="F1547">
        <v>1</v>
      </c>
      <c r="G1547" s="6">
        <v>11</v>
      </c>
      <c r="H1547" s="6">
        <v>1</v>
      </c>
      <c r="I1547" s="144" t="s">
        <v>335</v>
      </c>
      <c r="J1547" s="144">
        <v>33</v>
      </c>
      <c r="K1547" s="6">
        <v>11</v>
      </c>
      <c r="L1547" s="6">
        <v>1</v>
      </c>
      <c r="M1547">
        <v>0</v>
      </c>
    </row>
    <row r="1548" spans="1:13" hidden="1" x14ac:dyDescent="0.25">
      <c r="A1548" t="s">
        <v>20</v>
      </c>
      <c r="B1548" t="s">
        <v>7620</v>
      </c>
      <c r="C1548" t="s">
        <v>1700</v>
      </c>
      <c r="D1548" s="144">
        <v>33</v>
      </c>
      <c r="E1548">
        <v>4.2000000000000003E-2</v>
      </c>
      <c r="F1548">
        <v>0.83399999999999996</v>
      </c>
      <c r="G1548" s="6">
        <v>2440</v>
      </c>
      <c r="H1548" s="6">
        <v>43</v>
      </c>
      <c r="I1548" s="144" t="s">
        <v>627</v>
      </c>
      <c r="J1548" s="144">
        <v>45</v>
      </c>
      <c r="K1548" s="6">
        <v>807</v>
      </c>
      <c r="L1548" s="6">
        <v>31</v>
      </c>
      <c r="M1548">
        <v>0</v>
      </c>
    </row>
    <row r="1549" spans="1:13" hidden="1" x14ac:dyDescent="0.25">
      <c r="A1549" t="s">
        <v>20</v>
      </c>
      <c r="B1549" t="s">
        <v>7619</v>
      </c>
      <c r="C1549" t="s">
        <v>4913</v>
      </c>
      <c r="D1549" s="144">
        <v>33</v>
      </c>
      <c r="E1549">
        <v>2.9000000000000001E-2</v>
      </c>
      <c r="F1549">
        <v>0.93</v>
      </c>
      <c r="G1549" s="6">
        <v>2750</v>
      </c>
      <c r="H1549" s="6">
        <v>53</v>
      </c>
      <c r="I1549" s="144" t="s">
        <v>627</v>
      </c>
      <c r="J1549" s="144">
        <v>40</v>
      </c>
      <c r="K1549" s="6">
        <v>711</v>
      </c>
      <c r="L1549" s="6">
        <v>39</v>
      </c>
      <c r="M1549">
        <v>0</v>
      </c>
    </row>
    <row r="1550" spans="1:13" hidden="1" x14ac:dyDescent="0.25">
      <c r="A1550" t="s">
        <v>20</v>
      </c>
      <c r="B1550" t="s">
        <v>7618</v>
      </c>
      <c r="C1550" t="s">
        <v>7617</v>
      </c>
      <c r="D1550" s="144">
        <v>33</v>
      </c>
      <c r="E1550">
        <v>8.9999999999999993E-3</v>
      </c>
      <c r="F1550">
        <v>1</v>
      </c>
      <c r="G1550" s="6">
        <v>337</v>
      </c>
      <c r="H1550" s="6">
        <v>3</v>
      </c>
      <c r="I1550" s="144" t="s">
        <v>627</v>
      </c>
      <c r="J1550" s="144">
        <v>28</v>
      </c>
      <c r="K1550" s="6">
        <v>65</v>
      </c>
      <c r="L1550" s="6">
        <v>1</v>
      </c>
      <c r="M1550">
        <v>0</v>
      </c>
    </row>
    <row r="1551" spans="1:13" hidden="1" x14ac:dyDescent="0.25">
      <c r="A1551" t="s">
        <v>20</v>
      </c>
      <c r="B1551" t="s">
        <v>7616</v>
      </c>
      <c r="C1551" t="s">
        <v>7615</v>
      </c>
      <c r="D1551" s="144">
        <v>33</v>
      </c>
      <c r="E1551">
        <v>4.2000000000000003E-2</v>
      </c>
      <c r="F1551">
        <v>0.91500000000000004</v>
      </c>
      <c r="G1551" s="6">
        <v>2284</v>
      </c>
      <c r="H1551" s="6">
        <v>37</v>
      </c>
      <c r="I1551" s="144" t="s">
        <v>627</v>
      </c>
      <c r="J1551" s="144">
        <v>43</v>
      </c>
      <c r="K1551" s="6">
        <v>617</v>
      </c>
      <c r="L1551" s="6">
        <v>26</v>
      </c>
      <c r="M1551">
        <v>0</v>
      </c>
    </row>
    <row r="1552" spans="1:13" hidden="1" x14ac:dyDescent="0.25">
      <c r="A1552" t="s">
        <v>20</v>
      </c>
      <c r="B1552" t="s">
        <v>7614</v>
      </c>
      <c r="C1552" t="s">
        <v>7613</v>
      </c>
      <c r="D1552" s="144">
        <v>33</v>
      </c>
      <c r="E1552">
        <v>6.4000000000000001E-2</v>
      </c>
      <c r="F1552">
        <v>0.48699999999999999</v>
      </c>
      <c r="G1552" s="6">
        <v>5326</v>
      </c>
      <c r="H1552" s="6">
        <v>73</v>
      </c>
      <c r="I1552" s="144" t="s">
        <v>627</v>
      </c>
      <c r="J1552" s="144">
        <v>43</v>
      </c>
      <c r="K1552" s="6">
        <v>1151</v>
      </c>
      <c r="L1552" s="6">
        <v>53</v>
      </c>
      <c r="M1552">
        <v>0</v>
      </c>
    </row>
    <row r="1553" spans="1:13" hidden="1" x14ac:dyDescent="0.25">
      <c r="A1553" t="s">
        <v>20</v>
      </c>
      <c r="B1553" t="s">
        <v>7612</v>
      </c>
      <c r="C1553" t="s">
        <v>1329</v>
      </c>
      <c r="D1553" s="144">
        <v>33</v>
      </c>
      <c r="E1553">
        <v>0.02</v>
      </c>
      <c r="F1553">
        <v>1</v>
      </c>
      <c r="G1553" s="6">
        <v>605</v>
      </c>
      <c r="H1553" s="6">
        <v>15</v>
      </c>
      <c r="I1553" s="144" t="s">
        <v>627</v>
      </c>
      <c r="J1553" s="144">
        <v>43</v>
      </c>
      <c r="K1553" s="6">
        <v>454</v>
      </c>
      <c r="L1553" s="6">
        <v>13</v>
      </c>
      <c r="M1553">
        <v>0</v>
      </c>
    </row>
    <row r="1554" spans="1:13" hidden="1" x14ac:dyDescent="0.25">
      <c r="A1554" t="s">
        <v>20</v>
      </c>
      <c r="B1554" t="s">
        <v>7611</v>
      </c>
      <c r="C1554" t="s">
        <v>7610</v>
      </c>
      <c r="D1554" s="144">
        <v>33</v>
      </c>
      <c r="E1554">
        <v>4.2000000000000003E-2</v>
      </c>
      <c r="F1554">
        <v>0.39500000000000002</v>
      </c>
      <c r="G1554" s="6">
        <v>13348</v>
      </c>
      <c r="H1554" s="6">
        <v>63</v>
      </c>
      <c r="I1554" s="144" t="s">
        <v>335</v>
      </c>
      <c r="J1554" s="144">
        <v>18</v>
      </c>
      <c r="K1554" s="6">
        <v>537</v>
      </c>
      <c r="L1554" s="6">
        <v>14</v>
      </c>
      <c r="M1554">
        <v>0</v>
      </c>
    </row>
    <row r="1555" spans="1:13" hidden="1" x14ac:dyDescent="0.25">
      <c r="A1555" t="s">
        <v>20</v>
      </c>
      <c r="B1555" t="s">
        <v>7609</v>
      </c>
      <c r="C1555" t="s">
        <v>1495</v>
      </c>
      <c r="D1555" s="144">
        <v>30</v>
      </c>
      <c r="E1555">
        <v>3.2000000000000001E-2</v>
      </c>
      <c r="F1555">
        <v>0.626</v>
      </c>
      <c r="G1555" s="6">
        <v>4579</v>
      </c>
      <c r="H1555" s="6">
        <v>60</v>
      </c>
      <c r="I1555" s="144" t="s">
        <v>335</v>
      </c>
      <c r="J1555" s="144">
        <v>38</v>
      </c>
      <c r="K1555" s="6">
        <v>906</v>
      </c>
      <c r="L1555" s="6">
        <v>31</v>
      </c>
      <c r="M1555">
        <v>0</v>
      </c>
    </row>
    <row r="1556" spans="1:13" hidden="1" x14ac:dyDescent="0.25">
      <c r="A1556" t="s">
        <v>20</v>
      </c>
      <c r="B1556" t="s">
        <v>7608</v>
      </c>
      <c r="C1556" t="s">
        <v>1493</v>
      </c>
      <c r="D1556" s="144">
        <v>30</v>
      </c>
      <c r="E1556">
        <v>1.9E-2</v>
      </c>
      <c r="F1556">
        <v>0.99</v>
      </c>
      <c r="G1556" s="6">
        <v>1227</v>
      </c>
      <c r="H1556" s="6">
        <v>3</v>
      </c>
      <c r="I1556" s="144" t="s">
        <v>627</v>
      </c>
      <c r="J1556" s="144">
        <v>10</v>
      </c>
      <c r="K1556" s="6">
        <v>0</v>
      </c>
      <c r="L1556" s="6">
        <v>0</v>
      </c>
      <c r="M1556">
        <v>0</v>
      </c>
    </row>
    <row r="1557" spans="1:13" hidden="1" x14ac:dyDescent="0.25">
      <c r="A1557" t="s">
        <v>20</v>
      </c>
      <c r="B1557" t="s">
        <v>7607</v>
      </c>
      <c r="C1557" t="s">
        <v>2196</v>
      </c>
      <c r="D1557" s="144">
        <v>30</v>
      </c>
      <c r="E1557">
        <v>9.0999999999999998E-2</v>
      </c>
      <c r="F1557">
        <v>0.26400000000000001</v>
      </c>
      <c r="G1557" s="6">
        <v>8004</v>
      </c>
      <c r="H1557" s="6">
        <v>83</v>
      </c>
      <c r="I1557" s="144" t="s">
        <v>627</v>
      </c>
      <c r="J1557" s="144">
        <v>45</v>
      </c>
      <c r="K1557" s="6">
        <v>1673</v>
      </c>
      <c r="L1557" s="6">
        <v>52</v>
      </c>
      <c r="M1557">
        <v>0</v>
      </c>
    </row>
    <row r="1558" spans="1:13" hidden="1" x14ac:dyDescent="0.25">
      <c r="A1558" t="s">
        <v>20</v>
      </c>
      <c r="B1558" t="s">
        <v>7606</v>
      </c>
      <c r="C1558" t="s">
        <v>7605</v>
      </c>
      <c r="D1558" s="144">
        <v>30</v>
      </c>
      <c r="E1558">
        <v>2.1999999999999999E-2</v>
      </c>
      <c r="F1558">
        <v>0.999</v>
      </c>
      <c r="G1558" s="6">
        <v>1161</v>
      </c>
      <c r="H1558" s="6">
        <v>6</v>
      </c>
      <c r="I1558" s="144" t="s">
        <v>627</v>
      </c>
      <c r="J1558" s="144">
        <v>10</v>
      </c>
      <c r="K1558" s="6">
        <v>0</v>
      </c>
      <c r="L1558" s="6">
        <v>0</v>
      </c>
      <c r="M1558">
        <v>0</v>
      </c>
    </row>
    <row r="1559" spans="1:13" hidden="1" x14ac:dyDescent="0.25">
      <c r="A1559" t="s">
        <v>20</v>
      </c>
      <c r="B1559" t="s">
        <v>7604</v>
      </c>
      <c r="C1559" t="s">
        <v>1598</v>
      </c>
      <c r="D1559" s="144">
        <v>30</v>
      </c>
      <c r="E1559">
        <v>1.6E-2</v>
      </c>
      <c r="F1559">
        <v>0.755</v>
      </c>
      <c r="G1559" s="6">
        <v>5037</v>
      </c>
      <c r="H1559" s="6">
        <v>55</v>
      </c>
      <c r="I1559" s="144" t="s">
        <v>335</v>
      </c>
      <c r="J1559" s="144">
        <v>30</v>
      </c>
      <c r="K1559" s="6">
        <v>764</v>
      </c>
      <c r="L1559" s="6">
        <v>31</v>
      </c>
      <c r="M1559">
        <v>0</v>
      </c>
    </row>
    <row r="1560" spans="1:13" hidden="1" x14ac:dyDescent="0.25">
      <c r="A1560" t="s">
        <v>20</v>
      </c>
      <c r="B1560" t="s">
        <v>1477</v>
      </c>
      <c r="C1560" t="s">
        <v>7376</v>
      </c>
      <c r="D1560" s="144">
        <v>30</v>
      </c>
      <c r="E1560">
        <v>1.4999999999999999E-2</v>
      </c>
      <c r="F1560">
        <v>0.66</v>
      </c>
      <c r="G1560" s="6">
        <v>5500</v>
      </c>
      <c r="H1560" s="6">
        <v>35</v>
      </c>
      <c r="I1560" s="144" t="s">
        <v>335</v>
      </c>
      <c r="J1560" s="144">
        <v>25</v>
      </c>
      <c r="K1560" s="6">
        <v>742</v>
      </c>
      <c r="L1560" s="6">
        <v>17</v>
      </c>
      <c r="M1560">
        <v>0</v>
      </c>
    </row>
    <row r="1561" spans="1:13" hidden="1" x14ac:dyDescent="0.25">
      <c r="A1561" t="s">
        <v>20</v>
      </c>
      <c r="B1561" t="s">
        <v>645</v>
      </c>
      <c r="C1561" t="s">
        <v>5817</v>
      </c>
      <c r="D1561" s="144">
        <v>30</v>
      </c>
      <c r="E1561">
        <v>5.8000000000000003E-2</v>
      </c>
      <c r="F1561">
        <v>0.67400000000000004</v>
      </c>
      <c r="G1561" s="6">
        <v>3028</v>
      </c>
      <c r="H1561" s="6">
        <v>36</v>
      </c>
      <c r="I1561" s="144" t="s">
        <v>627</v>
      </c>
      <c r="J1561" s="144">
        <v>50</v>
      </c>
      <c r="K1561" s="6">
        <v>1071</v>
      </c>
      <c r="L1561" s="6">
        <v>23</v>
      </c>
      <c r="M1561">
        <v>0</v>
      </c>
    </row>
    <row r="1562" spans="1:13" hidden="1" x14ac:dyDescent="0.25">
      <c r="A1562" t="s">
        <v>20</v>
      </c>
      <c r="B1562" t="s">
        <v>7603</v>
      </c>
      <c r="C1562" t="s">
        <v>1493</v>
      </c>
      <c r="D1562" s="144">
        <v>30</v>
      </c>
      <c r="E1562">
        <v>1E-3</v>
      </c>
      <c r="F1562">
        <v>0.999</v>
      </c>
      <c r="G1562" s="6">
        <v>775</v>
      </c>
      <c r="H1562" s="6">
        <v>6</v>
      </c>
      <c r="I1562" s="144" t="s">
        <v>46</v>
      </c>
      <c r="J1562" s="144">
        <v>13</v>
      </c>
      <c r="K1562" s="6">
        <v>17</v>
      </c>
      <c r="L1562" s="6">
        <v>3</v>
      </c>
      <c r="M1562">
        <v>0</v>
      </c>
    </row>
    <row r="1563" spans="1:13" hidden="1" x14ac:dyDescent="0.25">
      <c r="A1563" t="s">
        <v>20</v>
      </c>
      <c r="B1563" t="s">
        <v>2574</v>
      </c>
      <c r="C1563" t="s">
        <v>7602</v>
      </c>
      <c r="D1563" s="144">
        <v>28</v>
      </c>
      <c r="E1563">
        <v>1.0999999999999999E-2</v>
      </c>
      <c r="F1563">
        <v>0.97699999999999998</v>
      </c>
      <c r="G1563" s="6">
        <v>1930</v>
      </c>
      <c r="H1563" s="6">
        <v>14</v>
      </c>
      <c r="I1563" s="144" t="s">
        <v>335</v>
      </c>
      <c r="J1563" s="144">
        <v>18</v>
      </c>
      <c r="K1563" s="6">
        <v>113</v>
      </c>
      <c r="L1563" s="6">
        <v>2</v>
      </c>
      <c r="M1563">
        <v>0</v>
      </c>
    </row>
    <row r="1564" spans="1:13" hidden="1" x14ac:dyDescent="0.25">
      <c r="A1564" t="s">
        <v>20</v>
      </c>
      <c r="B1564" t="s">
        <v>7601</v>
      </c>
      <c r="C1564" t="s">
        <v>7600</v>
      </c>
      <c r="D1564" s="144">
        <v>28</v>
      </c>
      <c r="E1564">
        <v>3.6999999999999998E-2</v>
      </c>
      <c r="F1564">
        <v>0.55100000000000005</v>
      </c>
      <c r="G1564" s="6">
        <v>5178</v>
      </c>
      <c r="H1564" s="6">
        <v>31</v>
      </c>
      <c r="I1564" s="144" t="s">
        <v>335</v>
      </c>
      <c r="J1564" s="144">
        <v>20</v>
      </c>
      <c r="K1564" s="6">
        <v>430</v>
      </c>
      <c r="L1564" s="6">
        <v>15</v>
      </c>
      <c r="M1564">
        <v>0</v>
      </c>
    </row>
    <row r="1565" spans="1:13" hidden="1" x14ac:dyDescent="0.25">
      <c r="A1565" t="s">
        <v>20</v>
      </c>
      <c r="B1565" t="s">
        <v>7599</v>
      </c>
      <c r="C1565" t="s">
        <v>7598</v>
      </c>
      <c r="D1565" s="144">
        <v>28</v>
      </c>
      <c r="E1565">
        <v>7.6999999999999999E-2</v>
      </c>
      <c r="F1565">
        <v>0.29699999999999999</v>
      </c>
      <c r="G1565" s="6">
        <v>6692</v>
      </c>
      <c r="H1565" s="6">
        <v>61</v>
      </c>
      <c r="I1565" s="144" t="s">
        <v>627</v>
      </c>
      <c r="J1565" s="144">
        <v>33</v>
      </c>
      <c r="K1565" s="6">
        <v>1192</v>
      </c>
      <c r="L1565" s="6">
        <v>39</v>
      </c>
      <c r="M1565">
        <v>0</v>
      </c>
    </row>
    <row r="1566" spans="1:13" hidden="1" x14ac:dyDescent="0.25">
      <c r="A1566" t="s">
        <v>20</v>
      </c>
      <c r="B1566" t="s">
        <v>7597</v>
      </c>
      <c r="C1566" t="s">
        <v>6694</v>
      </c>
      <c r="D1566" s="144">
        <v>28</v>
      </c>
      <c r="E1566">
        <v>4.3999999999999997E-2</v>
      </c>
      <c r="F1566">
        <v>0.33700000000000002</v>
      </c>
      <c r="G1566" s="6">
        <v>10387</v>
      </c>
      <c r="H1566" s="6">
        <v>65</v>
      </c>
      <c r="I1566" s="144" t="s">
        <v>335</v>
      </c>
      <c r="J1566" s="144">
        <v>18</v>
      </c>
      <c r="K1566" s="6">
        <v>480</v>
      </c>
      <c r="L1566" s="6">
        <v>26</v>
      </c>
      <c r="M1566">
        <v>0</v>
      </c>
    </row>
    <row r="1567" spans="1:13" hidden="1" x14ac:dyDescent="0.25">
      <c r="A1567" t="s">
        <v>20</v>
      </c>
      <c r="B1567" t="s">
        <v>7596</v>
      </c>
      <c r="C1567" t="s">
        <v>7595</v>
      </c>
      <c r="D1567" s="144">
        <v>28</v>
      </c>
      <c r="E1567">
        <v>2.8000000000000001E-2</v>
      </c>
      <c r="F1567">
        <v>0.68500000000000005</v>
      </c>
      <c r="G1567" s="6">
        <v>3030</v>
      </c>
      <c r="H1567" s="6">
        <v>54</v>
      </c>
      <c r="I1567" s="144" t="s">
        <v>335</v>
      </c>
      <c r="J1567" s="144">
        <v>35</v>
      </c>
      <c r="K1567" s="6">
        <v>564</v>
      </c>
      <c r="L1567" s="6">
        <v>39</v>
      </c>
      <c r="M1567">
        <v>0</v>
      </c>
    </row>
    <row r="1568" spans="1:13" hidden="1" x14ac:dyDescent="0.25">
      <c r="A1568" t="s">
        <v>20</v>
      </c>
      <c r="B1568" t="s">
        <v>7594</v>
      </c>
      <c r="C1568" t="s">
        <v>7593</v>
      </c>
      <c r="D1568" s="144">
        <v>28</v>
      </c>
      <c r="E1568">
        <v>1.0999999999999999E-2</v>
      </c>
      <c r="F1568">
        <v>0.97499999999999998</v>
      </c>
      <c r="G1568" s="6">
        <v>1236</v>
      </c>
      <c r="H1568" s="6">
        <v>8</v>
      </c>
      <c r="I1568" s="144" t="s">
        <v>335</v>
      </c>
      <c r="J1568" s="144">
        <v>20</v>
      </c>
      <c r="K1568" s="6">
        <v>98</v>
      </c>
      <c r="L1568" s="6">
        <v>2</v>
      </c>
      <c r="M1568">
        <v>1E-3</v>
      </c>
    </row>
    <row r="1569" spans="1:13" hidden="1" x14ac:dyDescent="0.25">
      <c r="A1569" t="s">
        <v>20</v>
      </c>
      <c r="B1569" t="s">
        <v>7592</v>
      </c>
      <c r="C1569" t="s">
        <v>7591</v>
      </c>
      <c r="D1569" s="144">
        <v>28</v>
      </c>
      <c r="E1569">
        <v>4.1000000000000002E-2</v>
      </c>
      <c r="F1569">
        <v>0.76300000000000001</v>
      </c>
      <c r="G1569" s="6">
        <v>2170</v>
      </c>
      <c r="H1569" s="6">
        <v>28</v>
      </c>
      <c r="I1569" s="144" t="s">
        <v>627</v>
      </c>
      <c r="J1569" s="144">
        <v>38</v>
      </c>
      <c r="K1569" s="6">
        <v>482</v>
      </c>
      <c r="L1569" s="6">
        <v>17</v>
      </c>
      <c r="M1569">
        <v>0</v>
      </c>
    </row>
    <row r="1570" spans="1:13" hidden="1" x14ac:dyDescent="0.25">
      <c r="A1570" t="s">
        <v>20</v>
      </c>
      <c r="B1570" t="s">
        <v>7590</v>
      </c>
      <c r="C1570" t="s">
        <v>2633</v>
      </c>
      <c r="D1570" s="144">
        <v>28</v>
      </c>
      <c r="E1570">
        <v>2.5000000000000001E-2</v>
      </c>
      <c r="F1570">
        <v>0.23899999999999999</v>
      </c>
      <c r="G1570" s="6">
        <v>11292</v>
      </c>
      <c r="H1570" s="6">
        <v>128</v>
      </c>
      <c r="I1570" s="144" t="s">
        <v>335</v>
      </c>
      <c r="J1570" s="144">
        <v>33</v>
      </c>
      <c r="K1570" s="6">
        <v>1883</v>
      </c>
      <c r="L1570" s="6">
        <v>64</v>
      </c>
      <c r="M1570">
        <v>0</v>
      </c>
    </row>
    <row r="1571" spans="1:13" hidden="1" x14ac:dyDescent="0.25">
      <c r="A1571" t="s">
        <v>20</v>
      </c>
      <c r="B1571" t="s">
        <v>7589</v>
      </c>
      <c r="C1571" t="s">
        <v>1493</v>
      </c>
      <c r="D1571" s="144">
        <v>25</v>
      </c>
      <c r="E1571">
        <v>4.2999999999999997E-2</v>
      </c>
      <c r="F1571">
        <v>0.625</v>
      </c>
      <c r="G1571" s="6">
        <v>3132</v>
      </c>
      <c r="H1571" s="6">
        <v>12</v>
      </c>
      <c r="I1571" s="144" t="s">
        <v>627</v>
      </c>
      <c r="J1571" s="144">
        <v>13</v>
      </c>
      <c r="K1571" s="6">
        <v>88</v>
      </c>
      <c r="L1571" s="6">
        <v>1</v>
      </c>
      <c r="M1571">
        <v>0</v>
      </c>
    </row>
    <row r="1572" spans="1:13" hidden="1" x14ac:dyDescent="0.25">
      <c r="A1572" t="s">
        <v>20</v>
      </c>
      <c r="B1572" t="s">
        <v>7588</v>
      </c>
      <c r="C1572" t="s">
        <v>1078</v>
      </c>
      <c r="D1572" s="144">
        <v>23</v>
      </c>
      <c r="E1572">
        <v>1.9E-2</v>
      </c>
      <c r="F1572">
        <v>0.50800000000000001</v>
      </c>
      <c r="G1572" s="6">
        <v>3472</v>
      </c>
      <c r="H1572" s="6">
        <v>38</v>
      </c>
      <c r="I1572" s="144" t="s">
        <v>335</v>
      </c>
      <c r="J1572" s="144">
        <v>28</v>
      </c>
      <c r="K1572" s="6">
        <v>572</v>
      </c>
      <c r="L1572" s="6">
        <v>19</v>
      </c>
      <c r="M1572">
        <v>0</v>
      </c>
    </row>
    <row r="1573" spans="1:13" hidden="1" x14ac:dyDescent="0.25">
      <c r="A1573" t="s">
        <v>20</v>
      </c>
      <c r="B1573" t="s">
        <v>7587</v>
      </c>
      <c r="C1573" t="s">
        <v>7586</v>
      </c>
      <c r="D1573" s="144">
        <v>23</v>
      </c>
      <c r="E1573">
        <v>2.4E-2</v>
      </c>
      <c r="F1573">
        <v>0.49299999999999999</v>
      </c>
      <c r="G1573" s="6">
        <v>3607</v>
      </c>
      <c r="H1573" s="6">
        <v>57</v>
      </c>
      <c r="I1573" s="144" t="s">
        <v>335</v>
      </c>
      <c r="J1573" s="144">
        <v>48</v>
      </c>
      <c r="K1573" s="6">
        <v>1628</v>
      </c>
      <c r="L1573" s="6">
        <v>49</v>
      </c>
      <c r="M1573">
        <v>0</v>
      </c>
    </row>
    <row r="1574" spans="1:13" hidden="1" x14ac:dyDescent="0.25">
      <c r="A1574" t="s">
        <v>20</v>
      </c>
      <c r="B1574" t="s">
        <v>7585</v>
      </c>
      <c r="C1574" t="s">
        <v>7584</v>
      </c>
      <c r="D1574" s="144">
        <v>23</v>
      </c>
      <c r="E1574">
        <v>2.5000000000000001E-2</v>
      </c>
      <c r="F1574">
        <v>0.57899999999999996</v>
      </c>
      <c r="G1574" s="6">
        <v>1448</v>
      </c>
      <c r="H1574" s="6">
        <v>57</v>
      </c>
      <c r="I1574" s="144" t="s">
        <v>627</v>
      </c>
      <c r="J1574" s="144">
        <v>53</v>
      </c>
      <c r="K1574" s="6">
        <v>969</v>
      </c>
      <c r="L1574" s="6">
        <v>54</v>
      </c>
      <c r="M1574">
        <v>0</v>
      </c>
    </row>
    <row r="1575" spans="1:13" hidden="1" x14ac:dyDescent="0.25">
      <c r="A1575" t="s">
        <v>20</v>
      </c>
      <c r="B1575" t="s">
        <v>7583</v>
      </c>
      <c r="C1575" t="s">
        <v>7582</v>
      </c>
      <c r="D1575" s="144">
        <v>23</v>
      </c>
      <c r="E1575">
        <v>3.2000000000000001E-2</v>
      </c>
      <c r="F1575">
        <v>0.22800000000000001</v>
      </c>
      <c r="G1575" s="6">
        <v>8899</v>
      </c>
      <c r="H1575" s="6">
        <v>44</v>
      </c>
      <c r="I1575" s="144" t="s">
        <v>335</v>
      </c>
      <c r="J1575" s="144">
        <v>13</v>
      </c>
      <c r="K1575" s="6">
        <v>449</v>
      </c>
      <c r="L1575" s="6">
        <v>20</v>
      </c>
      <c r="M1575">
        <v>0</v>
      </c>
    </row>
    <row r="1576" spans="1:13" hidden="1" x14ac:dyDescent="0.25">
      <c r="A1576" t="s">
        <v>20</v>
      </c>
      <c r="B1576" t="s">
        <v>7581</v>
      </c>
      <c r="C1576" t="s">
        <v>1497</v>
      </c>
      <c r="D1576" s="144">
        <v>18</v>
      </c>
      <c r="E1576">
        <v>3.1E-2</v>
      </c>
      <c r="F1576">
        <v>7.4999999999999997E-2</v>
      </c>
      <c r="G1576" s="6">
        <v>5882</v>
      </c>
      <c r="H1576" s="6">
        <v>13</v>
      </c>
      <c r="I1576" s="144" t="s">
        <v>335</v>
      </c>
      <c r="J1576" s="144">
        <v>10</v>
      </c>
      <c r="K1576" s="6">
        <v>0</v>
      </c>
      <c r="L1576" s="6">
        <v>0</v>
      </c>
      <c r="M1576">
        <v>0</v>
      </c>
    </row>
    <row r="1577" spans="1:13" hidden="1" x14ac:dyDescent="0.25">
      <c r="A1577" t="s">
        <v>20</v>
      </c>
      <c r="B1577" t="s">
        <v>7580</v>
      </c>
      <c r="C1577" t="s">
        <v>2249</v>
      </c>
      <c r="D1577" s="144">
        <v>18</v>
      </c>
      <c r="E1577">
        <v>1.6E-2</v>
      </c>
      <c r="F1577">
        <v>0.52800000000000002</v>
      </c>
      <c r="G1577" s="6">
        <v>1586</v>
      </c>
      <c r="H1577" s="6">
        <v>11</v>
      </c>
      <c r="I1577" s="144" t="s">
        <v>335</v>
      </c>
      <c r="J1577" s="144">
        <v>15</v>
      </c>
      <c r="K1577" s="6">
        <v>144</v>
      </c>
      <c r="L1577" s="6">
        <v>7</v>
      </c>
      <c r="M1577">
        <v>0</v>
      </c>
    </row>
    <row r="1578" spans="1:13" hidden="1" x14ac:dyDescent="0.25">
      <c r="A1578" t="s">
        <v>20</v>
      </c>
      <c r="B1578" t="s">
        <v>7579</v>
      </c>
      <c r="C1578" t="s">
        <v>7578</v>
      </c>
      <c r="D1578" s="144">
        <v>15</v>
      </c>
      <c r="E1578">
        <v>4.0000000000000001E-3</v>
      </c>
      <c r="F1578">
        <v>0.38700000000000001</v>
      </c>
      <c r="G1578" s="6">
        <v>951</v>
      </c>
      <c r="H1578" s="6">
        <v>13</v>
      </c>
      <c r="I1578" s="144" t="s">
        <v>335</v>
      </c>
      <c r="J1578" s="144">
        <v>20</v>
      </c>
      <c r="K1578" s="6">
        <v>177</v>
      </c>
      <c r="L1578" s="6">
        <v>7</v>
      </c>
      <c r="M1578">
        <v>0</v>
      </c>
    </row>
    <row r="1579" spans="1:13" hidden="1" x14ac:dyDescent="0.25">
      <c r="A1579" t="s">
        <v>20</v>
      </c>
      <c r="B1579" t="s">
        <v>7577</v>
      </c>
      <c r="C1579" t="s">
        <v>7576</v>
      </c>
      <c r="D1579" s="144">
        <v>13</v>
      </c>
      <c r="E1579">
        <v>6.0000000000000001E-3</v>
      </c>
      <c r="F1579">
        <v>0.31900000000000001</v>
      </c>
      <c r="G1579" s="6">
        <v>425</v>
      </c>
      <c r="H1579" s="6">
        <v>15</v>
      </c>
      <c r="I1579" s="144" t="s">
        <v>627</v>
      </c>
      <c r="J1579" s="144">
        <v>23</v>
      </c>
      <c r="K1579" s="6">
        <v>136</v>
      </c>
      <c r="L1579" s="6">
        <v>12</v>
      </c>
      <c r="M1579">
        <v>0</v>
      </c>
    </row>
    <row r="1580" spans="1:13" hidden="1" x14ac:dyDescent="0.25">
      <c r="A1580" t="s">
        <v>20</v>
      </c>
      <c r="B1580" t="s">
        <v>7575</v>
      </c>
      <c r="C1580" t="s">
        <v>7574</v>
      </c>
      <c r="D1580" s="144">
        <v>13</v>
      </c>
      <c r="E1580">
        <v>1.4E-2</v>
      </c>
      <c r="F1580">
        <v>0.20499999999999999</v>
      </c>
      <c r="G1580" s="6">
        <v>1399</v>
      </c>
      <c r="H1580" s="6">
        <v>37</v>
      </c>
      <c r="I1580" s="144" t="s">
        <v>627</v>
      </c>
      <c r="J1580" s="144">
        <v>33</v>
      </c>
      <c r="K1580" s="6">
        <v>788</v>
      </c>
      <c r="L1580" s="6">
        <v>28</v>
      </c>
      <c r="M1580">
        <v>0</v>
      </c>
    </row>
    <row r="1581" spans="1:13" hidden="1" x14ac:dyDescent="0.25">
      <c r="A1581" t="s">
        <v>20</v>
      </c>
      <c r="B1581" t="s">
        <v>7573</v>
      </c>
      <c r="C1581" t="s">
        <v>1592</v>
      </c>
      <c r="D1581" s="144">
        <v>10</v>
      </c>
      <c r="E1581">
        <v>0</v>
      </c>
      <c r="F1581" t="s">
        <v>2421</v>
      </c>
      <c r="G1581" s="6">
        <v>0</v>
      </c>
      <c r="H1581" s="6">
        <v>0</v>
      </c>
      <c r="I1581" s="144" t="s">
        <v>627</v>
      </c>
      <c r="J1581" s="144">
        <v>10</v>
      </c>
      <c r="K1581" s="6">
        <v>0</v>
      </c>
      <c r="L1581" s="6">
        <v>0</v>
      </c>
      <c r="M1581">
        <v>0</v>
      </c>
    </row>
    <row r="1582" spans="1:13" hidden="1" x14ac:dyDescent="0.25">
      <c r="A1582" t="s">
        <v>20</v>
      </c>
      <c r="B1582" t="s">
        <v>3729</v>
      </c>
      <c r="C1582" t="s">
        <v>1493</v>
      </c>
      <c r="D1582" s="144">
        <v>10</v>
      </c>
      <c r="E1582">
        <v>0</v>
      </c>
      <c r="F1582">
        <v>0.17499999999999999</v>
      </c>
      <c r="G1582" s="6">
        <v>152</v>
      </c>
      <c r="H1582" s="6">
        <v>3</v>
      </c>
      <c r="I1582" s="144" t="s">
        <v>46</v>
      </c>
      <c r="J1582" s="144">
        <v>15</v>
      </c>
      <c r="K1582" s="6">
        <v>44</v>
      </c>
      <c r="L1582" s="6">
        <v>1</v>
      </c>
      <c r="M1582">
        <v>0</v>
      </c>
    </row>
    <row r="1583" spans="1:13" hidden="1" x14ac:dyDescent="0.25">
      <c r="A1583" t="s">
        <v>20</v>
      </c>
      <c r="B1583" t="s">
        <v>2485</v>
      </c>
      <c r="C1583" t="s">
        <v>743</v>
      </c>
      <c r="D1583" s="144">
        <v>10</v>
      </c>
      <c r="E1583">
        <v>0</v>
      </c>
      <c r="F1583" t="s">
        <v>2421</v>
      </c>
      <c r="G1583" s="6">
        <v>0</v>
      </c>
      <c r="H1583" s="6">
        <v>0</v>
      </c>
      <c r="I1583" s="144" t="s">
        <v>627</v>
      </c>
      <c r="J1583" s="144">
        <v>10</v>
      </c>
      <c r="K1583" s="6">
        <v>0</v>
      </c>
      <c r="L1583" s="6">
        <v>0</v>
      </c>
      <c r="M1583">
        <v>0</v>
      </c>
    </row>
    <row r="1584" spans="1:13" hidden="1" x14ac:dyDescent="0.25">
      <c r="A1584" t="s">
        <v>20</v>
      </c>
      <c r="B1584" t="s">
        <v>7572</v>
      </c>
      <c r="C1584" t="s">
        <v>7571</v>
      </c>
      <c r="D1584" s="144">
        <v>10</v>
      </c>
      <c r="E1584">
        <v>2.8000000000000001E-2</v>
      </c>
      <c r="F1584">
        <v>0.22800000000000001</v>
      </c>
      <c r="G1584" s="6">
        <v>1249</v>
      </c>
      <c r="H1584" s="6">
        <v>20</v>
      </c>
      <c r="I1584" s="144" t="s">
        <v>627</v>
      </c>
      <c r="J1584" s="144">
        <v>23</v>
      </c>
      <c r="K1584" s="6">
        <v>317</v>
      </c>
      <c r="L1584" s="6">
        <v>13</v>
      </c>
      <c r="M1584">
        <v>0</v>
      </c>
    </row>
    <row r="1585" spans="1:13" hidden="1" x14ac:dyDescent="0.25">
      <c r="A1585" t="s">
        <v>20</v>
      </c>
      <c r="B1585" t="s">
        <v>7570</v>
      </c>
      <c r="C1585" t="s">
        <v>7569</v>
      </c>
      <c r="D1585" s="144">
        <v>10</v>
      </c>
      <c r="E1585">
        <v>0.03</v>
      </c>
      <c r="F1585">
        <v>0.25600000000000001</v>
      </c>
      <c r="G1585" s="6">
        <v>721</v>
      </c>
      <c r="H1585" s="6">
        <v>13</v>
      </c>
      <c r="I1585" s="144" t="s">
        <v>627</v>
      </c>
      <c r="J1585" s="144">
        <v>23</v>
      </c>
      <c r="K1585" s="6">
        <v>194</v>
      </c>
      <c r="L1585" s="6">
        <v>11</v>
      </c>
      <c r="M1585">
        <v>0</v>
      </c>
    </row>
    <row r="1586" spans="1:13" hidden="1" x14ac:dyDescent="0.25">
      <c r="A1586" t="s">
        <v>20</v>
      </c>
      <c r="B1586" t="s">
        <v>70</v>
      </c>
      <c r="C1586" t="s">
        <v>5648</v>
      </c>
      <c r="D1586" s="144">
        <v>10</v>
      </c>
      <c r="E1586">
        <v>0</v>
      </c>
      <c r="F1586" t="s">
        <v>2421</v>
      </c>
      <c r="G1586" s="6">
        <v>0</v>
      </c>
      <c r="H1586" s="6">
        <v>0</v>
      </c>
      <c r="I1586" s="144" t="s">
        <v>627</v>
      </c>
      <c r="J1586" s="144">
        <v>10</v>
      </c>
      <c r="K1586" s="6">
        <v>0</v>
      </c>
      <c r="L1586" s="6">
        <v>0</v>
      </c>
      <c r="M1586">
        <v>0</v>
      </c>
    </row>
    <row r="1587" spans="1:13" hidden="1" x14ac:dyDescent="0.25">
      <c r="A1587" t="s">
        <v>205</v>
      </c>
      <c r="B1587" t="s">
        <v>1490</v>
      </c>
      <c r="C1587" t="s">
        <v>1489</v>
      </c>
      <c r="D1587" s="144">
        <v>88</v>
      </c>
      <c r="E1587">
        <v>0.182</v>
      </c>
      <c r="F1587">
        <v>0.997</v>
      </c>
      <c r="G1587" s="6">
        <v>99141</v>
      </c>
      <c r="H1587" s="6">
        <v>664</v>
      </c>
      <c r="I1587" s="144" t="s">
        <v>46</v>
      </c>
      <c r="J1587" s="144">
        <v>68</v>
      </c>
      <c r="K1587" s="6">
        <v>9589</v>
      </c>
      <c r="L1587" s="6">
        <v>378</v>
      </c>
      <c r="M1587">
        <v>8.0000000000000002E-3</v>
      </c>
    </row>
    <row r="1588" spans="1:13" hidden="1" x14ac:dyDescent="0.25">
      <c r="A1588" t="s">
        <v>205</v>
      </c>
      <c r="B1588" t="s">
        <v>1488</v>
      </c>
      <c r="C1588" t="s">
        <v>1487</v>
      </c>
      <c r="D1588" s="144">
        <v>85</v>
      </c>
      <c r="E1588">
        <v>0.33500000000000002</v>
      </c>
      <c r="F1588">
        <v>0.70399999999999996</v>
      </c>
      <c r="G1588" s="6">
        <v>94651</v>
      </c>
      <c r="H1588" s="6">
        <v>753</v>
      </c>
      <c r="I1588" s="144" t="s">
        <v>335</v>
      </c>
      <c r="J1588" s="144">
        <v>83</v>
      </c>
      <c r="K1588" s="6">
        <v>14198</v>
      </c>
      <c r="L1588" s="6">
        <v>391</v>
      </c>
      <c r="M1588">
        <v>0</v>
      </c>
    </row>
    <row r="1589" spans="1:13" hidden="1" x14ac:dyDescent="0.25">
      <c r="A1589" t="s">
        <v>205</v>
      </c>
      <c r="B1589" t="s">
        <v>2159</v>
      </c>
      <c r="C1589" t="s">
        <v>7568</v>
      </c>
      <c r="D1589" s="144">
        <v>83</v>
      </c>
      <c r="E1589">
        <v>0.22700000000000001</v>
      </c>
      <c r="F1589">
        <v>0.68700000000000006</v>
      </c>
      <c r="G1589" s="6">
        <v>77103</v>
      </c>
      <c r="H1589" s="6">
        <v>826</v>
      </c>
      <c r="I1589" s="144" t="s">
        <v>335</v>
      </c>
      <c r="J1589" s="144">
        <v>85</v>
      </c>
      <c r="K1589" s="6">
        <v>13115</v>
      </c>
      <c r="L1589" s="6">
        <v>502</v>
      </c>
      <c r="M1589">
        <v>0</v>
      </c>
    </row>
    <row r="1590" spans="1:13" hidden="1" x14ac:dyDescent="0.25">
      <c r="A1590" t="s">
        <v>205</v>
      </c>
      <c r="B1590" t="s">
        <v>1484</v>
      </c>
      <c r="C1590" t="s">
        <v>1483</v>
      </c>
      <c r="D1590" s="144">
        <v>83</v>
      </c>
      <c r="E1590">
        <v>0.223</v>
      </c>
      <c r="F1590">
        <v>0.59899999999999998</v>
      </c>
      <c r="G1590" s="6">
        <v>130600</v>
      </c>
      <c r="H1590" s="6">
        <v>1112</v>
      </c>
      <c r="I1590" s="144" t="s">
        <v>46</v>
      </c>
      <c r="J1590" s="144">
        <v>75</v>
      </c>
      <c r="K1590" s="6">
        <v>14732</v>
      </c>
      <c r="L1590" s="6">
        <v>563</v>
      </c>
      <c r="M1590">
        <v>0</v>
      </c>
    </row>
    <row r="1591" spans="1:13" hidden="1" x14ac:dyDescent="0.25">
      <c r="A1591" t="s">
        <v>205</v>
      </c>
      <c r="B1591" t="s">
        <v>645</v>
      </c>
      <c r="C1591" t="s">
        <v>1482</v>
      </c>
      <c r="D1591" s="144">
        <v>80</v>
      </c>
      <c r="E1591">
        <v>0.11700000000000001</v>
      </c>
      <c r="F1591">
        <v>0.70699999999999996</v>
      </c>
      <c r="G1591" s="6">
        <v>93337</v>
      </c>
      <c r="H1591" s="6">
        <v>918</v>
      </c>
      <c r="I1591" s="144" t="s">
        <v>46</v>
      </c>
      <c r="J1591" s="144">
        <v>78</v>
      </c>
      <c r="K1591" s="6">
        <v>15842</v>
      </c>
      <c r="L1591" s="6">
        <v>540</v>
      </c>
      <c r="M1591">
        <v>0</v>
      </c>
    </row>
    <row r="1592" spans="1:13" hidden="1" x14ac:dyDescent="0.25">
      <c r="A1592" t="s">
        <v>205</v>
      </c>
      <c r="B1592" t="s">
        <v>2161</v>
      </c>
      <c r="C1592" t="s">
        <v>1480</v>
      </c>
      <c r="D1592" s="144">
        <v>80</v>
      </c>
      <c r="E1592">
        <v>0.22800000000000001</v>
      </c>
      <c r="F1592">
        <v>0.86</v>
      </c>
      <c r="G1592" s="6">
        <v>52334</v>
      </c>
      <c r="H1592" s="6">
        <v>528</v>
      </c>
      <c r="I1592" s="144" t="s">
        <v>335</v>
      </c>
      <c r="J1592" s="144">
        <v>88</v>
      </c>
      <c r="K1592" s="6">
        <v>12378</v>
      </c>
      <c r="L1592" s="6">
        <v>380</v>
      </c>
      <c r="M1592">
        <v>5.0000000000000001E-3</v>
      </c>
    </row>
    <row r="1593" spans="1:13" hidden="1" x14ac:dyDescent="0.25">
      <c r="A1593" t="s">
        <v>205</v>
      </c>
      <c r="B1593" t="s">
        <v>2158</v>
      </c>
      <c r="C1593" t="s">
        <v>1478</v>
      </c>
      <c r="D1593" s="144">
        <v>80</v>
      </c>
      <c r="E1593">
        <v>0.183</v>
      </c>
      <c r="F1593">
        <v>0.72099999999999997</v>
      </c>
      <c r="G1593" s="6">
        <v>66393</v>
      </c>
      <c r="H1593" s="6">
        <v>713</v>
      </c>
      <c r="I1593" s="144" t="s">
        <v>335</v>
      </c>
      <c r="J1593" s="144">
        <v>85</v>
      </c>
      <c r="K1593" s="6">
        <v>12386</v>
      </c>
      <c r="L1593" s="6">
        <v>472</v>
      </c>
      <c r="M1593">
        <v>0</v>
      </c>
    </row>
    <row r="1594" spans="1:13" hidden="1" x14ac:dyDescent="0.25">
      <c r="A1594" t="s">
        <v>205</v>
      </c>
      <c r="B1594" t="s">
        <v>207</v>
      </c>
      <c r="C1594" t="s">
        <v>862</v>
      </c>
      <c r="D1594" s="144">
        <v>78</v>
      </c>
      <c r="E1594">
        <v>0.15</v>
      </c>
      <c r="F1594">
        <v>0.46600000000000003</v>
      </c>
      <c r="G1594" s="6">
        <v>590273</v>
      </c>
      <c r="H1594" s="6">
        <v>4471</v>
      </c>
      <c r="I1594" s="144" t="s">
        <v>3228</v>
      </c>
      <c r="J1594" s="144">
        <v>78</v>
      </c>
      <c r="K1594" s="6">
        <v>81388</v>
      </c>
      <c r="L1594" s="6">
        <v>2323</v>
      </c>
      <c r="M1594">
        <v>3.0000000000000001E-3</v>
      </c>
    </row>
    <row r="1595" spans="1:13" hidden="1" x14ac:dyDescent="0.25">
      <c r="A1595" t="s">
        <v>205</v>
      </c>
      <c r="B1595" t="s">
        <v>1477</v>
      </c>
      <c r="C1595" t="s">
        <v>1476</v>
      </c>
      <c r="D1595" s="144">
        <v>78</v>
      </c>
      <c r="E1595">
        <v>0.254</v>
      </c>
      <c r="F1595">
        <v>0.57799999999999996</v>
      </c>
      <c r="G1595" s="6">
        <v>91017</v>
      </c>
      <c r="H1595" s="6">
        <v>595</v>
      </c>
      <c r="I1595" s="144" t="s">
        <v>335</v>
      </c>
      <c r="J1595" s="144">
        <v>73</v>
      </c>
      <c r="K1595" s="6">
        <v>10335</v>
      </c>
      <c r="L1595" s="6">
        <v>290</v>
      </c>
      <c r="M1595">
        <v>0</v>
      </c>
    </row>
    <row r="1596" spans="1:13" hidden="1" x14ac:dyDescent="0.25">
      <c r="A1596" t="s">
        <v>205</v>
      </c>
      <c r="B1596" t="s">
        <v>1475</v>
      </c>
      <c r="C1596" t="s">
        <v>1028</v>
      </c>
      <c r="D1596" s="144">
        <v>75</v>
      </c>
      <c r="E1596">
        <v>0.189</v>
      </c>
      <c r="F1596">
        <v>0.70799999999999996</v>
      </c>
      <c r="G1596" s="6">
        <v>44671</v>
      </c>
      <c r="H1596" s="6">
        <v>375</v>
      </c>
      <c r="I1596" s="144" t="s">
        <v>335</v>
      </c>
      <c r="J1596" s="144">
        <v>63</v>
      </c>
      <c r="K1596" s="6">
        <v>6230</v>
      </c>
      <c r="L1596" s="6">
        <v>222</v>
      </c>
      <c r="M1596">
        <v>0</v>
      </c>
    </row>
    <row r="1597" spans="1:13" hidden="1" x14ac:dyDescent="0.25">
      <c r="A1597" t="s">
        <v>205</v>
      </c>
      <c r="B1597" t="s">
        <v>7567</v>
      </c>
      <c r="C1597" t="s">
        <v>1473</v>
      </c>
      <c r="D1597" s="144">
        <v>75</v>
      </c>
      <c r="E1597">
        <v>0.16300000000000001</v>
      </c>
      <c r="F1597">
        <v>0.57699999999999996</v>
      </c>
      <c r="G1597" s="6">
        <v>71675</v>
      </c>
      <c r="H1597" s="6">
        <v>693</v>
      </c>
      <c r="I1597" s="144" t="s">
        <v>335</v>
      </c>
      <c r="J1597" s="144">
        <v>73</v>
      </c>
      <c r="K1597" s="6">
        <v>11212</v>
      </c>
      <c r="L1597" s="6">
        <v>390</v>
      </c>
      <c r="M1597">
        <v>2E-3</v>
      </c>
    </row>
    <row r="1598" spans="1:13" hidden="1" x14ac:dyDescent="0.25">
      <c r="A1598" t="s">
        <v>205</v>
      </c>
      <c r="B1598" t="s">
        <v>1472</v>
      </c>
      <c r="C1598" t="s">
        <v>1471</v>
      </c>
      <c r="D1598" s="144">
        <v>75</v>
      </c>
      <c r="E1598">
        <v>0.223</v>
      </c>
      <c r="F1598">
        <v>1</v>
      </c>
      <c r="G1598" s="6">
        <v>42179</v>
      </c>
      <c r="H1598" s="6">
        <v>298</v>
      </c>
      <c r="I1598" s="144" t="s">
        <v>335</v>
      </c>
      <c r="J1598" s="144">
        <v>70</v>
      </c>
      <c r="K1598" s="6">
        <v>6727</v>
      </c>
      <c r="L1598" s="6">
        <v>179</v>
      </c>
      <c r="M1598">
        <v>1E-3</v>
      </c>
    </row>
    <row r="1599" spans="1:13" hidden="1" x14ac:dyDescent="0.25">
      <c r="A1599" t="s">
        <v>205</v>
      </c>
      <c r="B1599" t="s">
        <v>2153</v>
      </c>
      <c r="C1599" t="s">
        <v>1469</v>
      </c>
      <c r="D1599" s="144">
        <v>75</v>
      </c>
      <c r="E1599">
        <v>0.155</v>
      </c>
      <c r="F1599">
        <v>0.89400000000000002</v>
      </c>
      <c r="G1599" s="6">
        <v>41174</v>
      </c>
      <c r="H1599" s="6">
        <v>460</v>
      </c>
      <c r="I1599" s="144" t="s">
        <v>335</v>
      </c>
      <c r="J1599" s="144">
        <v>83</v>
      </c>
      <c r="K1599" s="6">
        <v>8717</v>
      </c>
      <c r="L1599" s="6">
        <v>284</v>
      </c>
      <c r="M1599">
        <v>0</v>
      </c>
    </row>
    <row r="1600" spans="1:13" hidden="1" x14ac:dyDescent="0.25">
      <c r="A1600" t="s">
        <v>205</v>
      </c>
      <c r="B1600" t="s">
        <v>892</v>
      </c>
      <c r="C1600" t="s">
        <v>2554</v>
      </c>
      <c r="D1600" s="144">
        <v>73</v>
      </c>
      <c r="E1600">
        <v>0.13700000000000001</v>
      </c>
      <c r="F1600">
        <v>0.64600000000000002</v>
      </c>
      <c r="G1600" s="6">
        <v>66580</v>
      </c>
      <c r="H1600" s="6">
        <v>521</v>
      </c>
      <c r="I1600" s="144" t="s">
        <v>335</v>
      </c>
      <c r="J1600" s="144">
        <v>65</v>
      </c>
      <c r="K1600" s="6">
        <v>8604</v>
      </c>
      <c r="L1600" s="6">
        <v>240</v>
      </c>
      <c r="M1600">
        <v>0</v>
      </c>
    </row>
    <row r="1601" spans="1:13" hidden="1" x14ac:dyDescent="0.25">
      <c r="A1601" t="s">
        <v>205</v>
      </c>
      <c r="B1601" t="s">
        <v>2642</v>
      </c>
      <c r="C1601" t="s">
        <v>1323</v>
      </c>
      <c r="D1601" s="144">
        <v>73</v>
      </c>
      <c r="E1601">
        <v>0.17799999999999999</v>
      </c>
      <c r="F1601">
        <v>0.44600000000000001</v>
      </c>
      <c r="G1601" s="6">
        <v>103179</v>
      </c>
      <c r="H1601" s="6">
        <v>560</v>
      </c>
      <c r="I1601" s="144" t="s">
        <v>46</v>
      </c>
      <c r="J1601" s="144">
        <v>48</v>
      </c>
      <c r="K1601" s="6">
        <v>7026</v>
      </c>
      <c r="L1601" s="6">
        <v>208</v>
      </c>
      <c r="M1601">
        <v>0</v>
      </c>
    </row>
    <row r="1602" spans="1:13" hidden="1" x14ac:dyDescent="0.25">
      <c r="A1602" t="s">
        <v>205</v>
      </c>
      <c r="B1602" t="s">
        <v>7566</v>
      </c>
      <c r="C1602" t="s">
        <v>1476</v>
      </c>
      <c r="D1602" s="144">
        <v>73</v>
      </c>
      <c r="E1602">
        <v>0.19500000000000001</v>
      </c>
      <c r="F1602">
        <v>0.71899999999999997</v>
      </c>
      <c r="G1602" s="6">
        <v>35211</v>
      </c>
      <c r="H1602" s="6">
        <v>375</v>
      </c>
      <c r="I1602" s="144" t="s">
        <v>335</v>
      </c>
      <c r="J1602" s="144">
        <v>75</v>
      </c>
      <c r="K1602" s="6">
        <v>6767</v>
      </c>
      <c r="L1602" s="6">
        <v>248</v>
      </c>
      <c r="M1602">
        <v>0</v>
      </c>
    </row>
    <row r="1603" spans="1:13" hidden="1" x14ac:dyDescent="0.25">
      <c r="A1603" t="s">
        <v>205</v>
      </c>
      <c r="B1603" t="s">
        <v>214</v>
      </c>
      <c r="C1603" t="s">
        <v>7565</v>
      </c>
      <c r="D1603" s="144">
        <v>68</v>
      </c>
      <c r="E1603">
        <v>0.108</v>
      </c>
      <c r="F1603">
        <v>0.38100000000000001</v>
      </c>
      <c r="G1603" s="6">
        <v>548601</v>
      </c>
      <c r="H1603" s="6">
        <v>4447</v>
      </c>
      <c r="I1603" s="144" t="s">
        <v>3228</v>
      </c>
      <c r="J1603" s="144">
        <v>63</v>
      </c>
      <c r="K1603" s="6">
        <v>47808</v>
      </c>
      <c r="L1603" s="6">
        <v>1948</v>
      </c>
      <c r="M1603">
        <v>0</v>
      </c>
    </row>
    <row r="1604" spans="1:13" hidden="1" x14ac:dyDescent="0.25">
      <c r="A1604" t="s">
        <v>205</v>
      </c>
      <c r="B1604" t="s">
        <v>4472</v>
      </c>
      <c r="C1604" t="s">
        <v>7564</v>
      </c>
      <c r="D1604" s="144">
        <v>68</v>
      </c>
      <c r="E1604">
        <v>0.115</v>
      </c>
      <c r="F1604">
        <v>0.749</v>
      </c>
      <c r="G1604" s="6">
        <v>48069</v>
      </c>
      <c r="H1604" s="6">
        <v>445</v>
      </c>
      <c r="I1604" s="144" t="s">
        <v>335</v>
      </c>
      <c r="J1604" s="144">
        <v>58</v>
      </c>
      <c r="K1604" s="6">
        <v>6453</v>
      </c>
      <c r="L1604" s="6">
        <v>249</v>
      </c>
      <c r="M1604">
        <v>0</v>
      </c>
    </row>
    <row r="1605" spans="1:13" hidden="1" x14ac:dyDescent="0.25">
      <c r="A1605" t="s">
        <v>205</v>
      </c>
      <c r="B1605" t="s">
        <v>7563</v>
      </c>
      <c r="C1605" t="s">
        <v>7562</v>
      </c>
      <c r="D1605" s="144">
        <v>68</v>
      </c>
      <c r="E1605">
        <v>0.16200000000000001</v>
      </c>
      <c r="F1605">
        <v>0.38900000000000001</v>
      </c>
      <c r="G1605" s="6">
        <v>83528</v>
      </c>
      <c r="H1605" s="6">
        <v>664</v>
      </c>
      <c r="I1605" s="144" t="s">
        <v>46</v>
      </c>
      <c r="J1605" s="144">
        <v>53</v>
      </c>
      <c r="K1605" s="6">
        <v>7214</v>
      </c>
      <c r="L1605" s="6">
        <v>259</v>
      </c>
      <c r="M1605">
        <v>0</v>
      </c>
    </row>
    <row r="1606" spans="1:13" hidden="1" x14ac:dyDescent="0.25">
      <c r="A1606" t="s">
        <v>205</v>
      </c>
      <c r="B1606" t="s">
        <v>7561</v>
      </c>
      <c r="C1606" t="s">
        <v>7560</v>
      </c>
      <c r="D1606" s="144">
        <v>68</v>
      </c>
      <c r="E1606">
        <v>0.11899999999999999</v>
      </c>
      <c r="F1606">
        <v>0.68300000000000005</v>
      </c>
      <c r="G1606" s="6">
        <v>50753</v>
      </c>
      <c r="H1606" s="6">
        <v>478</v>
      </c>
      <c r="I1606" s="144" t="s">
        <v>335</v>
      </c>
      <c r="J1606" s="144">
        <v>70</v>
      </c>
      <c r="K1606" s="6">
        <v>8013</v>
      </c>
      <c r="L1606" s="6">
        <v>285</v>
      </c>
      <c r="M1606">
        <v>1E-3</v>
      </c>
    </row>
    <row r="1607" spans="1:13" hidden="1" x14ac:dyDescent="0.25">
      <c r="A1607" t="s">
        <v>205</v>
      </c>
      <c r="B1607" t="s">
        <v>2485</v>
      </c>
      <c r="C1607" t="s">
        <v>866</v>
      </c>
      <c r="D1607" s="144">
        <v>68</v>
      </c>
      <c r="E1607">
        <v>0.121</v>
      </c>
      <c r="F1607">
        <v>0.32300000000000001</v>
      </c>
      <c r="G1607" s="6">
        <v>148313</v>
      </c>
      <c r="H1607" s="6">
        <v>1051</v>
      </c>
      <c r="I1607" s="144" t="s">
        <v>3228</v>
      </c>
      <c r="J1607" s="144">
        <v>60</v>
      </c>
      <c r="K1607" s="6">
        <v>15230</v>
      </c>
      <c r="L1607" s="6">
        <v>566</v>
      </c>
      <c r="M1607">
        <v>0</v>
      </c>
    </row>
    <row r="1608" spans="1:13" hidden="1" x14ac:dyDescent="0.25">
      <c r="A1608" t="s">
        <v>205</v>
      </c>
      <c r="B1608" t="s">
        <v>1080</v>
      </c>
      <c r="C1608" t="s">
        <v>2152</v>
      </c>
      <c r="D1608" s="144">
        <v>68</v>
      </c>
      <c r="E1608">
        <v>0.127</v>
      </c>
      <c r="F1608">
        <v>0.63100000000000001</v>
      </c>
      <c r="G1608" s="6">
        <v>55904</v>
      </c>
      <c r="H1608" s="6">
        <v>703</v>
      </c>
      <c r="I1608" s="144" t="s">
        <v>335</v>
      </c>
      <c r="J1608" s="144">
        <v>83</v>
      </c>
      <c r="K1608" s="6">
        <v>12389</v>
      </c>
      <c r="L1608" s="6">
        <v>484</v>
      </c>
      <c r="M1608">
        <v>0</v>
      </c>
    </row>
    <row r="1609" spans="1:13" hidden="1" x14ac:dyDescent="0.25">
      <c r="A1609" t="s">
        <v>205</v>
      </c>
      <c r="B1609" t="s">
        <v>217</v>
      </c>
      <c r="C1609" t="s">
        <v>7559</v>
      </c>
      <c r="D1609" s="144">
        <v>65</v>
      </c>
      <c r="E1609">
        <v>0.10100000000000001</v>
      </c>
      <c r="F1609">
        <v>0.378</v>
      </c>
      <c r="G1609" s="6">
        <v>187052</v>
      </c>
      <c r="H1609" s="6">
        <v>1388</v>
      </c>
      <c r="I1609" s="144" t="s">
        <v>3228</v>
      </c>
      <c r="J1609" s="144">
        <v>68</v>
      </c>
      <c r="K1609" s="6">
        <v>23575</v>
      </c>
      <c r="L1609" s="6">
        <v>721</v>
      </c>
      <c r="M1609">
        <v>0</v>
      </c>
    </row>
    <row r="1610" spans="1:13" hidden="1" x14ac:dyDescent="0.25">
      <c r="A1610" t="s">
        <v>205</v>
      </c>
      <c r="B1610" t="s">
        <v>7558</v>
      </c>
      <c r="C1610" t="s">
        <v>1369</v>
      </c>
      <c r="D1610" s="144">
        <v>65</v>
      </c>
      <c r="E1610">
        <v>0.105</v>
      </c>
      <c r="F1610">
        <v>0.83199999999999996</v>
      </c>
      <c r="G1610" s="6">
        <v>39584</v>
      </c>
      <c r="H1610" s="6">
        <v>412</v>
      </c>
      <c r="I1610" s="144" t="s">
        <v>335</v>
      </c>
      <c r="J1610" s="144">
        <v>65</v>
      </c>
      <c r="K1610" s="6">
        <v>7037</v>
      </c>
      <c r="L1610" s="6">
        <v>233</v>
      </c>
      <c r="M1610">
        <v>0</v>
      </c>
    </row>
    <row r="1611" spans="1:13" hidden="1" x14ac:dyDescent="0.25">
      <c r="A1611" t="s">
        <v>205</v>
      </c>
      <c r="B1611" t="s">
        <v>7557</v>
      </c>
      <c r="C1611" t="s">
        <v>7556</v>
      </c>
      <c r="D1611" s="144">
        <v>65</v>
      </c>
      <c r="E1611">
        <v>0.11799999999999999</v>
      </c>
      <c r="F1611">
        <v>1</v>
      </c>
      <c r="G1611" s="6">
        <v>24495</v>
      </c>
      <c r="H1611" s="6">
        <v>204</v>
      </c>
      <c r="I1611" s="144" t="s">
        <v>335</v>
      </c>
      <c r="J1611" s="144">
        <v>60</v>
      </c>
      <c r="K1611" s="6">
        <v>3672</v>
      </c>
      <c r="L1611" s="6">
        <v>123</v>
      </c>
      <c r="M1611">
        <v>5.0000000000000001E-3</v>
      </c>
    </row>
    <row r="1612" spans="1:13" hidden="1" x14ac:dyDescent="0.25">
      <c r="A1612" t="s">
        <v>205</v>
      </c>
      <c r="B1612" t="s">
        <v>7555</v>
      </c>
      <c r="C1612" t="s">
        <v>7554</v>
      </c>
      <c r="D1612" s="144">
        <v>65</v>
      </c>
      <c r="E1612">
        <v>0.215</v>
      </c>
      <c r="F1612">
        <v>0.80700000000000005</v>
      </c>
      <c r="G1612" s="6">
        <v>16905</v>
      </c>
      <c r="H1612" s="6">
        <v>154</v>
      </c>
      <c r="I1612" s="144" t="s">
        <v>627</v>
      </c>
      <c r="J1612" s="144">
        <v>58</v>
      </c>
      <c r="K1612" s="6">
        <v>2459</v>
      </c>
      <c r="L1612" s="6">
        <v>93</v>
      </c>
      <c r="M1612">
        <v>0</v>
      </c>
    </row>
    <row r="1613" spans="1:13" hidden="1" x14ac:dyDescent="0.25">
      <c r="A1613" t="s">
        <v>205</v>
      </c>
      <c r="B1613" t="s">
        <v>2163</v>
      </c>
      <c r="C1613" t="s">
        <v>2162</v>
      </c>
      <c r="D1613" s="144">
        <v>65</v>
      </c>
      <c r="E1613">
        <v>9.1999999999999998E-2</v>
      </c>
      <c r="F1613">
        <v>0.88800000000000001</v>
      </c>
      <c r="G1613" s="6">
        <v>23176</v>
      </c>
      <c r="H1613" s="6">
        <v>592</v>
      </c>
      <c r="I1613" s="144" t="s">
        <v>335</v>
      </c>
      <c r="J1613" s="144">
        <v>93</v>
      </c>
      <c r="K1613" s="6">
        <v>11531</v>
      </c>
      <c r="L1613" s="6">
        <v>523</v>
      </c>
      <c r="M1613">
        <v>0</v>
      </c>
    </row>
    <row r="1614" spans="1:13" hidden="1" x14ac:dyDescent="0.25">
      <c r="A1614" t="s">
        <v>205</v>
      </c>
      <c r="B1614" t="s">
        <v>1477</v>
      </c>
      <c r="C1614" t="s">
        <v>7490</v>
      </c>
      <c r="D1614" s="144">
        <v>65</v>
      </c>
      <c r="E1614">
        <v>0.13500000000000001</v>
      </c>
      <c r="F1614">
        <v>0.41299999999999998</v>
      </c>
      <c r="G1614" s="6">
        <v>58126</v>
      </c>
      <c r="H1614" s="6">
        <v>522</v>
      </c>
      <c r="I1614" s="144" t="s">
        <v>335</v>
      </c>
      <c r="J1614" s="144">
        <v>60</v>
      </c>
      <c r="K1614" s="6">
        <v>7533</v>
      </c>
      <c r="L1614" s="6">
        <v>287</v>
      </c>
      <c r="M1614">
        <v>0</v>
      </c>
    </row>
    <row r="1615" spans="1:13" hidden="1" x14ac:dyDescent="0.25">
      <c r="A1615" t="s">
        <v>205</v>
      </c>
      <c r="B1615" t="s">
        <v>387</v>
      </c>
      <c r="C1615" t="s">
        <v>2160</v>
      </c>
      <c r="D1615" s="144">
        <v>65</v>
      </c>
      <c r="E1615">
        <v>9.2999999999999999E-2</v>
      </c>
      <c r="F1615">
        <v>0.38400000000000001</v>
      </c>
      <c r="G1615" s="6">
        <v>276447</v>
      </c>
      <c r="H1615" s="6">
        <v>4477</v>
      </c>
      <c r="I1615" s="144" t="s">
        <v>3228</v>
      </c>
      <c r="J1615" s="144">
        <v>88</v>
      </c>
      <c r="K1615" s="6">
        <v>90422</v>
      </c>
      <c r="L1615" s="6">
        <v>3546</v>
      </c>
      <c r="M1615">
        <v>1E-3</v>
      </c>
    </row>
    <row r="1616" spans="1:13" hidden="1" x14ac:dyDescent="0.25">
      <c r="A1616" t="s">
        <v>205</v>
      </c>
      <c r="B1616" t="s">
        <v>7553</v>
      </c>
      <c r="C1616" t="s">
        <v>2160</v>
      </c>
      <c r="D1616" s="144">
        <v>65</v>
      </c>
      <c r="E1616">
        <v>0.14699999999999999</v>
      </c>
      <c r="F1616">
        <v>0.58399999999999996</v>
      </c>
      <c r="G1616" s="6">
        <v>49770</v>
      </c>
      <c r="H1616" s="6">
        <v>409</v>
      </c>
      <c r="I1616" s="144" t="s">
        <v>335</v>
      </c>
      <c r="J1616" s="144">
        <v>65</v>
      </c>
      <c r="K1616" s="6">
        <v>7810</v>
      </c>
      <c r="L1616" s="6">
        <v>259</v>
      </c>
      <c r="M1616">
        <v>0</v>
      </c>
    </row>
    <row r="1617" spans="1:13" hidden="1" x14ac:dyDescent="0.25">
      <c r="A1617" t="s">
        <v>205</v>
      </c>
      <c r="B1617" t="s">
        <v>7552</v>
      </c>
      <c r="C1617" t="s">
        <v>1652</v>
      </c>
      <c r="D1617" s="144">
        <v>65</v>
      </c>
      <c r="E1617">
        <v>0.1</v>
      </c>
      <c r="F1617">
        <v>0.56799999999999995</v>
      </c>
      <c r="G1617" s="6">
        <v>83138</v>
      </c>
      <c r="H1617" s="6">
        <v>828</v>
      </c>
      <c r="I1617" s="144" t="s">
        <v>46</v>
      </c>
      <c r="J1617" s="144">
        <v>73</v>
      </c>
      <c r="K1617" s="6">
        <v>14983</v>
      </c>
      <c r="L1617" s="6">
        <v>492</v>
      </c>
      <c r="M1617">
        <v>2E-3</v>
      </c>
    </row>
    <row r="1618" spans="1:13" hidden="1" x14ac:dyDescent="0.25">
      <c r="A1618" t="s">
        <v>205</v>
      </c>
      <c r="B1618" t="s">
        <v>215</v>
      </c>
      <c r="C1618" t="s">
        <v>7551</v>
      </c>
      <c r="D1618" s="144">
        <v>65</v>
      </c>
      <c r="E1618">
        <v>9.1999999999999998E-2</v>
      </c>
      <c r="F1618">
        <v>0.375</v>
      </c>
      <c r="G1618" s="6">
        <v>190899</v>
      </c>
      <c r="H1618" s="6">
        <v>1580</v>
      </c>
      <c r="I1618" s="144" t="s">
        <v>3228</v>
      </c>
      <c r="J1618" s="144">
        <v>68</v>
      </c>
      <c r="K1618" s="6">
        <v>27678</v>
      </c>
      <c r="L1618" s="6">
        <v>842</v>
      </c>
      <c r="M1618">
        <v>1E-3</v>
      </c>
    </row>
    <row r="1619" spans="1:13" hidden="1" x14ac:dyDescent="0.25">
      <c r="A1619" t="s">
        <v>205</v>
      </c>
      <c r="B1619" t="s">
        <v>211</v>
      </c>
      <c r="C1619" t="s">
        <v>5553</v>
      </c>
      <c r="D1619" s="144">
        <v>65</v>
      </c>
      <c r="E1619">
        <v>0.107</v>
      </c>
      <c r="F1619">
        <v>0.20899999999999999</v>
      </c>
      <c r="G1619" s="6">
        <v>530743</v>
      </c>
      <c r="H1619" s="6">
        <v>4023</v>
      </c>
      <c r="I1619" s="144" t="s">
        <v>3228</v>
      </c>
      <c r="J1619" s="144">
        <v>60</v>
      </c>
      <c r="K1619" s="6">
        <v>51290</v>
      </c>
      <c r="L1619" s="6">
        <v>1957</v>
      </c>
      <c r="M1619">
        <v>0</v>
      </c>
    </row>
    <row r="1620" spans="1:13" hidden="1" x14ac:dyDescent="0.25">
      <c r="A1620" t="s">
        <v>205</v>
      </c>
      <c r="B1620" t="s">
        <v>208</v>
      </c>
      <c r="C1620" t="s">
        <v>7551</v>
      </c>
      <c r="D1620" s="144">
        <v>63</v>
      </c>
      <c r="E1620">
        <v>8.5000000000000006E-2</v>
      </c>
      <c r="F1620">
        <v>0.24199999999999999</v>
      </c>
      <c r="G1620" s="6">
        <v>908280</v>
      </c>
      <c r="H1620" s="6">
        <v>7578</v>
      </c>
      <c r="I1620" s="144" t="s">
        <v>21</v>
      </c>
      <c r="J1620" s="144">
        <v>63</v>
      </c>
      <c r="K1620" s="6">
        <v>84280</v>
      </c>
      <c r="L1620" s="6">
        <v>3902</v>
      </c>
      <c r="M1620">
        <v>0</v>
      </c>
    </row>
    <row r="1621" spans="1:13" hidden="1" x14ac:dyDescent="0.25">
      <c r="A1621" t="s">
        <v>205</v>
      </c>
      <c r="B1621" t="s">
        <v>7550</v>
      </c>
      <c r="C1621" t="s">
        <v>7549</v>
      </c>
      <c r="D1621" s="144">
        <v>63</v>
      </c>
      <c r="E1621">
        <v>0.187</v>
      </c>
      <c r="F1621">
        <v>0.995</v>
      </c>
      <c r="G1621" s="6">
        <v>15783</v>
      </c>
      <c r="H1621" s="6">
        <v>187</v>
      </c>
      <c r="I1621" s="144" t="s">
        <v>627</v>
      </c>
      <c r="J1621" s="144">
        <v>70</v>
      </c>
      <c r="K1621" s="6">
        <v>3650</v>
      </c>
      <c r="L1621" s="6">
        <v>114</v>
      </c>
      <c r="M1621">
        <v>0</v>
      </c>
    </row>
    <row r="1622" spans="1:13" hidden="1" x14ac:dyDescent="0.25">
      <c r="A1622" t="s">
        <v>205</v>
      </c>
      <c r="B1622" t="s">
        <v>2157</v>
      </c>
      <c r="C1622" t="s">
        <v>2156</v>
      </c>
      <c r="D1622" s="144">
        <v>63</v>
      </c>
      <c r="E1622">
        <v>7.8E-2</v>
      </c>
      <c r="F1622">
        <v>0.66800000000000004</v>
      </c>
      <c r="G1622" s="6">
        <v>54146</v>
      </c>
      <c r="H1622" s="6">
        <v>893</v>
      </c>
      <c r="I1622" s="144" t="s">
        <v>46</v>
      </c>
      <c r="J1622" s="144">
        <v>83</v>
      </c>
      <c r="K1622" s="6">
        <v>14178</v>
      </c>
      <c r="L1622" s="6">
        <v>615</v>
      </c>
      <c r="M1622">
        <v>0</v>
      </c>
    </row>
    <row r="1623" spans="1:13" hidden="1" x14ac:dyDescent="0.25">
      <c r="A1623" t="s">
        <v>205</v>
      </c>
      <c r="B1623" t="s">
        <v>1439</v>
      </c>
      <c r="C1623" t="s">
        <v>7548</v>
      </c>
      <c r="D1623" s="144">
        <v>63</v>
      </c>
      <c r="E1623">
        <v>0.11700000000000001</v>
      </c>
      <c r="F1623">
        <v>0.61699999999999999</v>
      </c>
      <c r="G1623" s="6">
        <v>35799</v>
      </c>
      <c r="H1623" s="6">
        <v>460</v>
      </c>
      <c r="I1623" s="144" t="s">
        <v>335</v>
      </c>
      <c r="J1623" s="144">
        <v>75</v>
      </c>
      <c r="K1623" s="6">
        <v>7845</v>
      </c>
      <c r="L1623" s="6">
        <v>318</v>
      </c>
      <c r="M1623">
        <v>0</v>
      </c>
    </row>
    <row r="1624" spans="1:13" hidden="1" x14ac:dyDescent="0.25">
      <c r="A1624" t="s">
        <v>205</v>
      </c>
      <c r="B1624" t="s">
        <v>2155</v>
      </c>
      <c r="C1624" t="s">
        <v>2154</v>
      </c>
      <c r="D1624" s="144">
        <v>63</v>
      </c>
      <c r="E1624">
        <v>0.11</v>
      </c>
      <c r="F1624">
        <v>0.90600000000000003</v>
      </c>
      <c r="G1624" s="6">
        <v>17772</v>
      </c>
      <c r="H1624" s="6">
        <v>341</v>
      </c>
      <c r="I1624" s="144" t="s">
        <v>335</v>
      </c>
      <c r="J1624" s="144">
        <v>83</v>
      </c>
      <c r="K1624" s="6">
        <v>6452</v>
      </c>
      <c r="L1624" s="6">
        <v>278</v>
      </c>
      <c r="M1624">
        <v>7.0000000000000001E-3</v>
      </c>
    </row>
    <row r="1625" spans="1:13" hidden="1" x14ac:dyDescent="0.25">
      <c r="A1625" t="s">
        <v>205</v>
      </c>
      <c r="B1625" t="s">
        <v>7547</v>
      </c>
      <c r="C1625" t="s">
        <v>7546</v>
      </c>
      <c r="D1625" s="144">
        <v>63</v>
      </c>
      <c r="E1625">
        <v>0.11799999999999999</v>
      </c>
      <c r="F1625">
        <v>1</v>
      </c>
      <c r="G1625" s="6">
        <v>18820</v>
      </c>
      <c r="H1625" s="6">
        <v>149</v>
      </c>
      <c r="I1625" s="144" t="s">
        <v>335</v>
      </c>
      <c r="J1625" s="144">
        <v>55</v>
      </c>
      <c r="K1625" s="6">
        <v>2946</v>
      </c>
      <c r="L1625" s="6">
        <v>102</v>
      </c>
      <c r="M1625">
        <v>0</v>
      </c>
    </row>
    <row r="1626" spans="1:13" hidden="1" x14ac:dyDescent="0.25">
      <c r="A1626" t="s">
        <v>205</v>
      </c>
      <c r="B1626" t="s">
        <v>206</v>
      </c>
      <c r="C1626" t="s">
        <v>7545</v>
      </c>
      <c r="D1626" s="144">
        <v>63</v>
      </c>
      <c r="E1626">
        <v>7.9000000000000001E-2</v>
      </c>
      <c r="F1626">
        <v>0.14000000000000001</v>
      </c>
      <c r="G1626" s="6">
        <v>527150</v>
      </c>
      <c r="H1626" s="6">
        <v>4236</v>
      </c>
      <c r="I1626" s="144" t="s">
        <v>3228</v>
      </c>
      <c r="J1626" s="144">
        <v>58</v>
      </c>
      <c r="K1626" s="6">
        <v>42412</v>
      </c>
      <c r="L1626" s="6">
        <v>1912</v>
      </c>
      <c r="M1626">
        <v>0</v>
      </c>
    </row>
    <row r="1627" spans="1:13" hidden="1" x14ac:dyDescent="0.25">
      <c r="A1627" t="s">
        <v>205</v>
      </c>
      <c r="B1627" t="s">
        <v>7544</v>
      </c>
      <c r="C1627" t="s">
        <v>2134</v>
      </c>
      <c r="D1627" s="144">
        <v>63</v>
      </c>
      <c r="E1627">
        <v>0.19800000000000001</v>
      </c>
      <c r="F1627">
        <v>0.53100000000000003</v>
      </c>
      <c r="G1627" s="6">
        <v>44143</v>
      </c>
      <c r="H1627" s="6">
        <v>177</v>
      </c>
      <c r="I1627" s="144" t="s">
        <v>335</v>
      </c>
      <c r="J1627" s="144">
        <v>28</v>
      </c>
      <c r="K1627" s="6">
        <v>2063</v>
      </c>
      <c r="L1627" s="6">
        <v>59</v>
      </c>
      <c r="M1627">
        <v>0</v>
      </c>
    </row>
    <row r="1628" spans="1:13" hidden="1" x14ac:dyDescent="0.25">
      <c r="A1628" t="s">
        <v>205</v>
      </c>
      <c r="B1628" t="s">
        <v>259</v>
      </c>
      <c r="C1628" t="s">
        <v>7543</v>
      </c>
      <c r="D1628" s="144">
        <v>60</v>
      </c>
      <c r="E1628">
        <v>0.11700000000000001</v>
      </c>
      <c r="F1628">
        <v>0.75</v>
      </c>
      <c r="G1628" s="6">
        <v>35967</v>
      </c>
      <c r="H1628" s="6">
        <v>295</v>
      </c>
      <c r="I1628" s="144" t="s">
        <v>335</v>
      </c>
      <c r="J1628" s="144">
        <v>48</v>
      </c>
      <c r="K1628" s="6">
        <v>4279</v>
      </c>
      <c r="L1628" s="6">
        <v>145</v>
      </c>
      <c r="M1628">
        <v>2E-3</v>
      </c>
    </row>
    <row r="1629" spans="1:13" hidden="1" x14ac:dyDescent="0.25">
      <c r="A1629" t="s">
        <v>205</v>
      </c>
      <c r="B1629" t="s">
        <v>204</v>
      </c>
      <c r="C1629" t="s">
        <v>7490</v>
      </c>
      <c r="D1629" s="144">
        <v>60</v>
      </c>
      <c r="E1629">
        <v>7.2999999999999995E-2</v>
      </c>
      <c r="F1629">
        <v>0.27700000000000002</v>
      </c>
      <c r="G1629" s="6">
        <v>1462832</v>
      </c>
      <c r="H1629" s="6">
        <v>11266</v>
      </c>
      <c r="I1629" s="144" t="s">
        <v>21</v>
      </c>
      <c r="J1629" s="144">
        <v>60</v>
      </c>
      <c r="K1629" s="6">
        <v>136998</v>
      </c>
      <c r="L1629" s="6">
        <v>5515</v>
      </c>
      <c r="M1629">
        <v>0</v>
      </c>
    </row>
    <row r="1630" spans="1:13" hidden="1" x14ac:dyDescent="0.25">
      <c r="A1630" t="s">
        <v>205</v>
      </c>
      <c r="B1630" t="s">
        <v>7542</v>
      </c>
      <c r="C1630" t="s">
        <v>5343</v>
      </c>
      <c r="D1630" s="144">
        <v>60</v>
      </c>
      <c r="E1630">
        <v>0.111</v>
      </c>
      <c r="F1630">
        <v>0.57099999999999995</v>
      </c>
      <c r="G1630" s="6">
        <v>50620</v>
      </c>
      <c r="H1630" s="6">
        <v>433</v>
      </c>
      <c r="I1630" s="144" t="s">
        <v>335</v>
      </c>
      <c r="J1630" s="144">
        <v>55</v>
      </c>
      <c r="K1630" s="6">
        <v>7099</v>
      </c>
      <c r="L1630" s="6">
        <v>224</v>
      </c>
      <c r="M1630">
        <v>0</v>
      </c>
    </row>
    <row r="1631" spans="1:13" hidden="1" x14ac:dyDescent="0.25">
      <c r="A1631" t="s">
        <v>205</v>
      </c>
      <c r="B1631" t="s">
        <v>7541</v>
      </c>
      <c r="C1631" t="s">
        <v>7540</v>
      </c>
      <c r="D1631" s="144">
        <v>60</v>
      </c>
      <c r="E1631">
        <v>0.10299999999999999</v>
      </c>
      <c r="F1631">
        <v>0.34599999999999997</v>
      </c>
      <c r="G1631" s="6">
        <v>134956</v>
      </c>
      <c r="H1631" s="6">
        <v>685</v>
      </c>
      <c r="I1631" s="144" t="s">
        <v>3228</v>
      </c>
      <c r="J1631" s="144">
        <v>40</v>
      </c>
      <c r="K1631" s="6">
        <v>7401</v>
      </c>
      <c r="L1631" s="6">
        <v>204</v>
      </c>
      <c r="M1631">
        <v>0</v>
      </c>
    </row>
    <row r="1632" spans="1:13" hidden="1" x14ac:dyDescent="0.25">
      <c r="A1632" t="s">
        <v>205</v>
      </c>
      <c r="B1632" t="s">
        <v>7539</v>
      </c>
      <c r="C1632" t="s">
        <v>7538</v>
      </c>
      <c r="D1632" s="144">
        <v>60</v>
      </c>
      <c r="E1632">
        <v>0.189</v>
      </c>
      <c r="F1632">
        <v>0.60299999999999998</v>
      </c>
      <c r="G1632" s="6">
        <v>31285</v>
      </c>
      <c r="H1632" s="6">
        <v>275</v>
      </c>
      <c r="I1632" s="144" t="s">
        <v>335</v>
      </c>
      <c r="J1632" s="144">
        <v>50</v>
      </c>
      <c r="K1632" s="6">
        <v>3428</v>
      </c>
      <c r="L1632" s="6">
        <v>133</v>
      </c>
      <c r="M1632">
        <v>2E-3</v>
      </c>
    </row>
    <row r="1633" spans="1:13" hidden="1" x14ac:dyDescent="0.25">
      <c r="A1633" t="s">
        <v>205</v>
      </c>
      <c r="B1633" t="s">
        <v>7537</v>
      </c>
      <c r="C1633" t="s">
        <v>7536</v>
      </c>
      <c r="D1633" s="144">
        <v>60</v>
      </c>
      <c r="E1633">
        <v>0.11799999999999999</v>
      </c>
      <c r="F1633">
        <v>1</v>
      </c>
      <c r="G1633" s="6">
        <v>12910</v>
      </c>
      <c r="H1633" s="6">
        <v>159</v>
      </c>
      <c r="I1633" s="144" t="s">
        <v>335</v>
      </c>
      <c r="J1633" s="144">
        <v>68</v>
      </c>
      <c r="K1633" s="6">
        <v>3749</v>
      </c>
      <c r="L1633" s="6">
        <v>109</v>
      </c>
      <c r="M1633">
        <v>3.0000000000000001E-3</v>
      </c>
    </row>
    <row r="1634" spans="1:13" hidden="1" x14ac:dyDescent="0.25">
      <c r="A1634" t="s">
        <v>205</v>
      </c>
      <c r="B1634" t="s">
        <v>7535</v>
      </c>
      <c r="C1634" t="s">
        <v>7501</v>
      </c>
      <c r="D1634" s="144">
        <v>60</v>
      </c>
      <c r="E1634">
        <v>0.13</v>
      </c>
      <c r="F1634">
        <v>0.60599999999999998</v>
      </c>
      <c r="G1634" s="6">
        <v>23840</v>
      </c>
      <c r="H1634" s="6">
        <v>320</v>
      </c>
      <c r="I1634" s="144" t="s">
        <v>335</v>
      </c>
      <c r="J1634" s="144">
        <v>65</v>
      </c>
      <c r="K1634" s="6">
        <v>5034</v>
      </c>
      <c r="L1634" s="6">
        <v>216</v>
      </c>
      <c r="M1634">
        <v>0</v>
      </c>
    </row>
    <row r="1635" spans="1:13" hidden="1" x14ac:dyDescent="0.25">
      <c r="A1635" t="s">
        <v>205</v>
      </c>
      <c r="B1635" t="s">
        <v>553</v>
      </c>
      <c r="C1635" t="s">
        <v>7534</v>
      </c>
      <c r="D1635" s="144">
        <v>60</v>
      </c>
      <c r="E1635">
        <v>8.1000000000000003E-2</v>
      </c>
      <c r="F1635">
        <v>0.22500000000000001</v>
      </c>
      <c r="G1635" s="6">
        <v>319560</v>
      </c>
      <c r="H1635" s="6">
        <v>820</v>
      </c>
      <c r="I1635" s="144" t="s">
        <v>3228</v>
      </c>
      <c r="J1635" s="144">
        <v>28</v>
      </c>
      <c r="K1635" s="6">
        <v>3494</v>
      </c>
      <c r="L1635" s="6">
        <v>149</v>
      </c>
      <c r="M1635">
        <v>0</v>
      </c>
    </row>
    <row r="1636" spans="1:13" hidden="1" x14ac:dyDescent="0.25">
      <c r="A1636" t="s">
        <v>205</v>
      </c>
      <c r="B1636" t="s">
        <v>7533</v>
      </c>
      <c r="C1636" t="s">
        <v>7532</v>
      </c>
      <c r="D1636" s="144">
        <v>58</v>
      </c>
      <c r="E1636">
        <v>0.17899999999999999</v>
      </c>
      <c r="F1636">
        <v>0.63900000000000001</v>
      </c>
      <c r="G1636" s="6">
        <v>29988</v>
      </c>
      <c r="H1636" s="6">
        <v>221</v>
      </c>
      <c r="I1636" s="144" t="s">
        <v>335</v>
      </c>
      <c r="J1636" s="144">
        <v>48</v>
      </c>
      <c r="K1636" s="6">
        <v>3151</v>
      </c>
      <c r="L1636" s="6">
        <v>99</v>
      </c>
      <c r="M1636">
        <v>5.0000000000000001E-3</v>
      </c>
    </row>
    <row r="1637" spans="1:13" hidden="1" x14ac:dyDescent="0.25">
      <c r="A1637" t="s">
        <v>205</v>
      </c>
      <c r="B1637" t="s">
        <v>213</v>
      </c>
      <c r="C1637" t="s">
        <v>7531</v>
      </c>
      <c r="D1637" s="144">
        <v>58</v>
      </c>
      <c r="E1637">
        <v>8.4000000000000005E-2</v>
      </c>
      <c r="F1637">
        <v>0.20599999999999999</v>
      </c>
      <c r="G1637" s="6">
        <v>170251</v>
      </c>
      <c r="H1637" s="6">
        <v>1154</v>
      </c>
      <c r="I1637" s="144" t="s">
        <v>3228</v>
      </c>
      <c r="J1637" s="144">
        <v>50</v>
      </c>
      <c r="K1637" s="6">
        <v>11635</v>
      </c>
      <c r="L1637" s="6">
        <v>437</v>
      </c>
      <c r="M1637">
        <v>0</v>
      </c>
    </row>
    <row r="1638" spans="1:13" hidden="1" x14ac:dyDescent="0.25">
      <c r="A1638" t="s">
        <v>205</v>
      </c>
      <c r="B1638" t="s">
        <v>216</v>
      </c>
      <c r="C1638" t="s">
        <v>7530</v>
      </c>
      <c r="D1638" s="144">
        <v>58</v>
      </c>
      <c r="E1638">
        <v>0.05</v>
      </c>
      <c r="F1638">
        <v>0.13500000000000001</v>
      </c>
      <c r="G1638" s="6">
        <v>235018</v>
      </c>
      <c r="H1638" s="6">
        <v>1474</v>
      </c>
      <c r="I1638" s="144" t="s">
        <v>3228</v>
      </c>
      <c r="J1638" s="144">
        <v>53</v>
      </c>
      <c r="K1638" s="6">
        <v>18000</v>
      </c>
      <c r="L1638" s="6">
        <v>633</v>
      </c>
      <c r="M1638">
        <v>0</v>
      </c>
    </row>
    <row r="1639" spans="1:13" hidden="1" x14ac:dyDescent="0.25">
      <c r="A1639" t="s">
        <v>205</v>
      </c>
      <c r="B1639" t="s">
        <v>3824</v>
      </c>
      <c r="C1639" t="s">
        <v>2038</v>
      </c>
      <c r="D1639" s="144">
        <v>58</v>
      </c>
      <c r="E1639">
        <v>0.11799999999999999</v>
      </c>
      <c r="F1639">
        <v>0.378</v>
      </c>
      <c r="G1639" s="6">
        <v>69361</v>
      </c>
      <c r="H1639" s="6">
        <v>329</v>
      </c>
      <c r="I1639" s="144" t="s">
        <v>46</v>
      </c>
      <c r="J1639" s="144">
        <v>28</v>
      </c>
      <c r="K1639" s="6">
        <v>3532</v>
      </c>
      <c r="L1639" s="6">
        <v>92</v>
      </c>
      <c r="M1639">
        <v>0</v>
      </c>
    </row>
    <row r="1640" spans="1:13" hidden="1" x14ac:dyDescent="0.25">
      <c r="A1640" t="s">
        <v>205</v>
      </c>
      <c r="B1640" t="s">
        <v>483</v>
      </c>
      <c r="C1640" t="s">
        <v>7529</v>
      </c>
      <c r="D1640" s="144">
        <v>58</v>
      </c>
      <c r="E1640">
        <v>0.08</v>
      </c>
      <c r="F1640">
        <v>0.20699999999999999</v>
      </c>
      <c r="G1640" s="6">
        <v>172508</v>
      </c>
      <c r="H1640" s="6">
        <v>903</v>
      </c>
      <c r="I1640" s="144" t="s">
        <v>3228</v>
      </c>
      <c r="J1640" s="144">
        <v>45</v>
      </c>
      <c r="K1640" s="6">
        <v>9435</v>
      </c>
      <c r="L1640" s="6">
        <v>257</v>
      </c>
      <c r="M1640">
        <v>1E-3</v>
      </c>
    </row>
    <row r="1641" spans="1:13" hidden="1" x14ac:dyDescent="0.25">
      <c r="A1641" t="s">
        <v>205</v>
      </c>
      <c r="B1641" t="s">
        <v>7528</v>
      </c>
      <c r="C1641" t="s">
        <v>7490</v>
      </c>
      <c r="D1641" s="144">
        <v>58</v>
      </c>
      <c r="E1641">
        <v>0.185</v>
      </c>
      <c r="F1641">
        <v>0.42699999999999999</v>
      </c>
      <c r="G1641" s="6">
        <v>36296</v>
      </c>
      <c r="H1641" s="6">
        <v>223</v>
      </c>
      <c r="I1641" s="144" t="s">
        <v>335</v>
      </c>
      <c r="J1641" s="144">
        <v>38</v>
      </c>
      <c r="K1641" s="6">
        <v>2996</v>
      </c>
      <c r="L1641" s="6">
        <v>84</v>
      </c>
      <c r="M1641">
        <v>0</v>
      </c>
    </row>
    <row r="1642" spans="1:13" hidden="1" x14ac:dyDescent="0.25">
      <c r="A1642" t="s">
        <v>205</v>
      </c>
      <c r="B1642" t="s">
        <v>7527</v>
      </c>
      <c r="C1642" t="s">
        <v>7526</v>
      </c>
      <c r="D1642" s="144">
        <v>55</v>
      </c>
      <c r="E1642">
        <v>7.9000000000000001E-2</v>
      </c>
      <c r="F1642">
        <v>0.84599999999999997</v>
      </c>
      <c r="G1642" s="6">
        <v>25410</v>
      </c>
      <c r="H1642" s="6">
        <v>324</v>
      </c>
      <c r="I1642" s="144" t="s">
        <v>335</v>
      </c>
      <c r="J1642" s="144">
        <v>68</v>
      </c>
      <c r="K1642" s="6">
        <v>5716</v>
      </c>
      <c r="L1642" s="6">
        <v>219</v>
      </c>
      <c r="M1642">
        <v>0</v>
      </c>
    </row>
    <row r="1643" spans="1:13" hidden="1" x14ac:dyDescent="0.25">
      <c r="A1643" t="s">
        <v>205</v>
      </c>
      <c r="B1643" t="s">
        <v>7525</v>
      </c>
      <c r="C1643" t="s">
        <v>7524</v>
      </c>
      <c r="D1643" s="144">
        <v>55</v>
      </c>
      <c r="E1643">
        <v>0.13900000000000001</v>
      </c>
      <c r="F1643">
        <v>1</v>
      </c>
      <c r="G1643" s="6">
        <v>5180</v>
      </c>
      <c r="H1643" s="6">
        <v>53</v>
      </c>
      <c r="I1643" s="144" t="s">
        <v>627</v>
      </c>
      <c r="J1643" s="144">
        <v>58</v>
      </c>
      <c r="K1643" s="6">
        <v>1473</v>
      </c>
      <c r="L1643" s="6">
        <v>35</v>
      </c>
      <c r="M1643">
        <v>0</v>
      </c>
    </row>
    <row r="1644" spans="1:13" hidden="1" x14ac:dyDescent="0.25">
      <c r="A1644" t="s">
        <v>205</v>
      </c>
      <c r="B1644" t="s">
        <v>7523</v>
      </c>
      <c r="C1644" t="s">
        <v>7484</v>
      </c>
      <c r="D1644" s="144">
        <v>55</v>
      </c>
      <c r="E1644">
        <v>0.109</v>
      </c>
      <c r="F1644">
        <v>0.52800000000000002</v>
      </c>
      <c r="G1644" s="6">
        <v>33893</v>
      </c>
      <c r="H1644" s="6">
        <v>391</v>
      </c>
      <c r="I1644" s="144" t="s">
        <v>335</v>
      </c>
      <c r="J1644" s="144">
        <v>63</v>
      </c>
      <c r="K1644" s="6">
        <v>6123</v>
      </c>
      <c r="L1644" s="6">
        <v>246</v>
      </c>
      <c r="M1644">
        <v>0</v>
      </c>
    </row>
    <row r="1645" spans="1:13" hidden="1" x14ac:dyDescent="0.25">
      <c r="A1645" t="s">
        <v>205</v>
      </c>
      <c r="B1645" t="s">
        <v>1622</v>
      </c>
      <c r="C1645" t="s">
        <v>7522</v>
      </c>
      <c r="D1645" s="144">
        <v>55</v>
      </c>
      <c r="E1645">
        <v>0.159</v>
      </c>
      <c r="F1645">
        <v>0.44500000000000001</v>
      </c>
      <c r="G1645" s="6">
        <v>42505</v>
      </c>
      <c r="H1645" s="6">
        <v>284</v>
      </c>
      <c r="I1645" s="144" t="s">
        <v>335</v>
      </c>
      <c r="J1645" s="144">
        <v>45</v>
      </c>
      <c r="K1645" s="6">
        <v>3917</v>
      </c>
      <c r="L1645" s="6">
        <v>133</v>
      </c>
      <c r="M1645">
        <v>0</v>
      </c>
    </row>
    <row r="1646" spans="1:13" hidden="1" x14ac:dyDescent="0.25">
      <c r="A1646" t="s">
        <v>205</v>
      </c>
      <c r="B1646" t="s">
        <v>7521</v>
      </c>
      <c r="C1646" t="s">
        <v>1396</v>
      </c>
      <c r="D1646" s="144">
        <v>55</v>
      </c>
      <c r="E1646">
        <v>0.109</v>
      </c>
      <c r="F1646">
        <v>0.56200000000000006</v>
      </c>
      <c r="G1646" s="6">
        <v>32727</v>
      </c>
      <c r="H1646" s="6">
        <v>427</v>
      </c>
      <c r="I1646" s="144" t="s">
        <v>335</v>
      </c>
      <c r="J1646" s="144">
        <v>75</v>
      </c>
      <c r="K1646" s="6">
        <v>8168</v>
      </c>
      <c r="L1646" s="6">
        <v>310</v>
      </c>
      <c r="M1646">
        <v>2E-3</v>
      </c>
    </row>
    <row r="1647" spans="1:13" hidden="1" x14ac:dyDescent="0.25">
      <c r="A1647" t="s">
        <v>205</v>
      </c>
      <c r="B1647" t="s">
        <v>1940</v>
      </c>
      <c r="C1647" t="s">
        <v>7520</v>
      </c>
      <c r="D1647" s="144">
        <v>53</v>
      </c>
      <c r="E1647">
        <v>0.109</v>
      </c>
      <c r="F1647">
        <v>0.67700000000000005</v>
      </c>
      <c r="G1647" s="6">
        <v>17203</v>
      </c>
      <c r="H1647" s="6">
        <v>256</v>
      </c>
      <c r="I1647" s="144" t="s">
        <v>335</v>
      </c>
      <c r="J1647" s="144">
        <v>70</v>
      </c>
      <c r="K1647" s="6">
        <v>4560</v>
      </c>
      <c r="L1647" s="6">
        <v>181</v>
      </c>
      <c r="M1647">
        <v>0</v>
      </c>
    </row>
    <row r="1648" spans="1:13" hidden="1" x14ac:dyDescent="0.25">
      <c r="A1648" t="s">
        <v>205</v>
      </c>
      <c r="B1648" t="s">
        <v>2164</v>
      </c>
      <c r="C1648" t="s">
        <v>7519</v>
      </c>
      <c r="D1648" s="144">
        <v>53</v>
      </c>
      <c r="E1648">
        <v>5.8999999999999997E-2</v>
      </c>
      <c r="F1648">
        <v>1</v>
      </c>
      <c r="G1648" s="6">
        <v>18698</v>
      </c>
      <c r="H1648" s="6">
        <v>235</v>
      </c>
      <c r="I1648" s="144" t="s">
        <v>335</v>
      </c>
      <c r="J1648" s="144">
        <v>93</v>
      </c>
      <c r="K1648" s="6">
        <v>18698</v>
      </c>
      <c r="L1648" s="6">
        <v>235</v>
      </c>
      <c r="M1648">
        <v>0</v>
      </c>
    </row>
    <row r="1649" spans="1:13" hidden="1" x14ac:dyDescent="0.25">
      <c r="A1649" t="s">
        <v>205</v>
      </c>
      <c r="B1649" t="s">
        <v>3624</v>
      </c>
      <c r="C1649" t="s">
        <v>1396</v>
      </c>
      <c r="D1649" s="144">
        <v>53</v>
      </c>
      <c r="E1649">
        <v>8.4000000000000005E-2</v>
      </c>
      <c r="F1649">
        <v>0.308</v>
      </c>
      <c r="G1649" s="6">
        <v>90922</v>
      </c>
      <c r="H1649" s="6">
        <v>584</v>
      </c>
      <c r="I1649" s="144" t="s">
        <v>3228</v>
      </c>
      <c r="J1649" s="144">
        <v>55</v>
      </c>
      <c r="K1649" s="6">
        <v>11718</v>
      </c>
      <c r="L1649" s="6">
        <v>280</v>
      </c>
      <c r="M1649">
        <v>0</v>
      </c>
    </row>
    <row r="1650" spans="1:13" hidden="1" x14ac:dyDescent="0.25">
      <c r="A1650" t="s">
        <v>205</v>
      </c>
      <c r="B1650" t="s">
        <v>7518</v>
      </c>
      <c r="C1650" t="s">
        <v>7517</v>
      </c>
      <c r="D1650" s="144">
        <v>53</v>
      </c>
      <c r="E1650">
        <v>7.2999999999999995E-2</v>
      </c>
      <c r="F1650">
        <v>0.65</v>
      </c>
      <c r="G1650" s="6">
        <v>28197</v>
      </c>
      <c r="H1650" s="6">
        <v>426</v>
      </c>
      <c r="I1650" s="144" t="s">
        <v>335</v>
      </c>
      <c r="J1650" s="144">
        <v>73</v>
      </c>
      <c r="K1650" s="6">
        <v>6816</v>
      </c>
      <c r="L1650" s="6">
        <v>320</v>
      </c>
      <c r="M1650">
        <v>0</v>
      </c>
    </row>
    <row r="1651" spans="1:13" hidden="1" x14ac:dyDescent="0.25">
      <c r="A1651" t="s">
        <v>205</v>
      </c>
      <c r="B1651" t="s">
        <v>7430</v>
      </c>
      <c r="C1651" t="s">
        <v>7516</v>
      </c>
      <c r="D1651" s="144">
        <v>53</v>
      </c>
      <c r="E1651">
        <v>0.11799999999999999</v>
      </c>
      <c r="F1651">
        <v>0.49099999999999999</v>
      </c>
      <c r="G1651" s="6">
        <v>34743</v>
      </c>
      <c r="H1651" s="6">
        <v>261</v>
      </c>
      <c r="I1651" s="144" t="s">
        <v>335</v>
      </c>
      <c r="J1651" s="144">
        <v>43</v>
      </c>
      <c r="K1651" s="6">
        <v>3557</v>
      </c>
      <c r="L1651" s="6">
        <v>130</v>
      </c>
      <c r="M1651">
        <v>0</v>
      </c>
    </row>
    <row r="1652" spans="1:13" hidden="1" x14ac:dyDescent="0.25">
      <c r="A1652" t="s">
        <v>205</v>
      </c>
      <c r="B1652" t="s">
        <v>7515</v>
      </c>
      <c r="C1652" t="s">
        <v>7514</v>
      </c>
      <c r="D1652" s="144">
        <v>50</v>
      </c>
      <c r="E1652">
        <v>0.124</v>
      </c>
      <c r="F1652">
        <v>0.70899999999999996</v>
      </c>
      <c r="G1652" s="6">
        <v>9922</v>
      </c>
      <c r="H1652" s="6">
        <v>120</v>
      </c>
      <c r="I1652" s="144" t="s">
        <v>627</v>
      </c>
      <c r="J1652" s="144">
        <v>60</v>
      </c>
      <c r="K1652" s="6">
        <v>2568</v>
      </c>
      <c r="L1652" s="6">
        <v>77</v>
      </c>
      <c r="M1652">
        <v>0</v>
      </c>
    </row>
    <row r="1653" spans="1:13" hidden="1" x14ac:dyDescent="0.25">
      <c r="A1653" t="s">
        <v>205</v>
      </c>
      <c r="B1653" t="s">
        <v>7513</v>
      </c>
      <c r="C1653" t="s">
        <v>7512</v>
      </c>
      <c r="D1653" s="144">
        <v>50</v>
      </c>
      <c r="E1653">
        <v>0.111</v>
      </c>
      <c r="F1653">
        <v>0.73499999999999999</v>
      </c>
      <c r="G1653" s="6">
        <v>12892</v>
      </c>
      <c r="H1653" s="6">
        <v>156</v>
      </c>
      <c r="I1653" s="144" t="s">
        <v>335</v>
      </c>
      <c r="J1653" s="144">
        <v>60</v>
      </c>
      <c r="K1653" s="6">
        <v>3064</v>
      </c>
      <c r="L1653" s="6">
        <v>112</v>
      </c>
      <c r="M1653">
        <v>0</v>
      </c>
    </row>
    <row r="1654" spans="1:13" hidden="1" x14ac:dyDescent="0.25">
      <c r="A1654" t="s">
        <v>205</v>
      </c>
      <c r="B1654" t="s">
        <v>4842</v>
      </c>
      <c r="C1654" t="s">
        <v>1082</v>
      </c>
      <c r="D1654" s="144">
        <v>50</v>
      </c>
      <c r="E1654">
        <v>0.156</v>
      </c>
      <c r="F1654">
        <v>0.45700000000000002</v>
      </c>
      <c r="G1654" s="6">
        <v>26676</v>
      </c>
      <c r="H1654" s="6">
        <v>183</v>
      </c>
      <c r="I1654" s="144" t="s">
        <v>335</v>
      </c>
      <c r="J1654" s="144">
        <v>40</v>
      </c>
      <c r="K1654" s="6">
        <v>2913</v>
      </c>
      <c r="L1654" s="6">
        <v>83</v>
      </c>
      <c r="M1654">
        <v>2E-3</v>
      </c>
    </row>
    <row r="1655" spans="1:13" hidden="1" x14ac:dyDescent="0.25">
      <c r="A1655" t="s">
        <v>205</v>
      </c>
      <c r="B1655" t="s">
        <v>7511</v>
      </c>
      <c r="C1655" t="s">
        <v>1526</v>
      </c>
      <c r="D1655" s="144">
        <v>50</v>
      </c>
      <c r="E1655">
        <v>9.8000000000000004E-2</v>
      </c>
      <c r="F1655">
        <v>0.75</v>
      </c>
      <c r="G1655" s="6">
        <v>20269</v>
      </c>
      <c r="H1655" s="6">
        <v>147</v>
      </c>
      <c r="I1655" s="144" t="s">
        <v>335</v>
      </c>
      <c r="J1655" s="144">
        <v>33</v>
      </c>
      <c r="K1655" s="6">
        <v>2175</v>
      </c>
      <c r="L1655" s="6">
        <v>67</v>
      </c>
      <c r="M1655">
        <v>0</v>
      </c>
    </row>
    <row r="1656" spans="1:13" hidden="1" x14ac:dyDescent="0.25">
      <c r="A1656" t="s">
        <v>205</v>
      </c>
      <c r="B1656" t="s">
        <v>7510</v>
      </c>
      <c r="C1656" t="s">
        <v>7509</v>
      </c>
      <c r="D1656" s="144">
        <v>50</v>
      </c>
      <c r="E1656">
        <v>7.0999999999999994E-2</v>
      </c>
      <c r="F1656">
        <v>0.96899999999999997</v>
      </c>
      <c r="G1656" s="6">
        <v>15661</v>
      </c>
      <c r="H1656" s="6">
        <v>269</v>
      </c>
      <c r="I1656" s="144" t="s">
        <v>335</v>
      </c>
      <c r="J1656" s="144">
        <v>75</v>
      </c>
      <c r="K1656" s="6">
        <v>5617</v>
      </c>
      <c r="L1656" s="6">
        <v>215</v>
      </c>
      <c r="M1656">
        <v>2E-3</v>
      </c>
    </row>
    <row r="1657" spans="1:13" hidden="1" x14ac:dyDescent="0.25">
      <c r="A1657" t="s">
        <v>205</v>
      </c>
      <c r="B1657" t="s">
        <v>7508</v>
      </c>
      <c r="C1657" t="s">
        <v>4564</v>
      </c>
      <c r="D1657" s="144">
        <v>50</v>
      </c>
      <c r="E1657">
        <v>0.112</v>
      </c>
      <c r="F1657">
        <v>0.88</v>
      </c>
      <c r="G1657" s="6">
        <v>14486</v>
      </c>
      <c r="H1657" s="6">
        <v>136</v>
      </c>
      <c r="I1657" s="144" t="s">
        <v>335</v>
      </c>
      <c r="J1657" s="144">
        <v>50</v>
      </c>
      <c r="K1657" s="6">
        <v>2428</v>
      </c>
      <c r="L1657" s="6">
        <v>74</v>
      </c>
      <c r="M1657">
        <v>0</v>
      </c>
    </row>
    <row r="1658" spans="1:13" hidden="1" x14ac:dyDescent="0.25">
      <c r="A1658" t="s">
        <v>205</v>
      </c>
      <c r="B1658" t="s">
        <v>7507</v>
      </c>
      <c r="C1658" t="s">
        <v>7506</v>
      </c>
      <c r="D1658" s="144">
        <v>50</v>
      </c>
      <c r="E1658">
        <v>0.17100000000000001</v>
      </c>
      <c r="F1658">
        <v>0.56899999999999995</v>
      </c>
      <c r="G1658" s="6">
        <v>19030</v>
      </c>
      <c r="H1658" s="6">
        <v>113</v>
      </c>
      <c r="I1658" s="144" t="s">
        <v>335</v>
      </c>
      <c r="J1658" s="144">
        <v>33</v>
      </c>
      <c r="K1658" s="6">
        <v>1649</v>
      </c>
      <c r="L1658" s="6">
        <v>45</v>
      </c>
      <c r="M1658">
        <v>0</v>
      </c>
    </row>
    <row r="1659" spans="1:13" hidden="1" x14ac:dyDescent="0.25">
      <c r="A1659" t="s">
        <v>205</v>
      </c>
      <c r="B1659" t="s">
        <v>7505</v>
      </c>
      <c r="C1659" t="s">
        <v>7504</v>
      </c>
      <c r="D1659" s="144">
        <v>48</v>
      </c>
      <c r="E1659">
        <v>0.14499999999999999</v>
      </c>
      <c r="F1659">
        <v>0.53900000000000003</v>
      </c>
      <c r="G1659" s="6">
        <v>20417</v>
      </c>
      <c r="H1659" s="6">
        <v>100</v>
      </c>
      <c r="I1659" s="144" t="s">
        <v>335</v>
      </c>
      <c r="J1659" s="144">
        <v>28</v>
      </c>
      <c r="K1659" s="6">
        <v>1612</v>
      </c>
      <c r="L1659" s="6">
        <v>41</v>
      </c>
      <c r="M1659">
        <v>0</v>
      </c>
    </row>
    <row r="1660" spans="1:13" hidden="1" x14ac:dyDescent="0.25">
      <c r="A1660" t="s">
        <v>205</v>
      </c>
      <c r="B1660" t="s">
        <v>1622</v>
      </c>
      <c r="C1660" t="s">
        <v>7503</v>
      </c>
      <c r="D1660" s="144">
        <v>48</v>
      </c>
      <c r="E1660">
        <v>8.5000000000000006E-2</v>
      </c>
      <c r="F1660">
        <v>1</v>
      </c>
      <c r="G1660" s="6">
        <v>5885</v>
      </c>
      <c r="H1660" s="6">
        <v>100</v>
      </c>
      <c r="I1660" s="144" t="s">
        <v>627</v>
      </c>
      <c r="J1660" s="144">
        <v>53</v>
      </c>
      <c r="K1660" s="6">
        <v>1640</v>
      </c>
      <c r="L1660" s="6">
        <v>73</v>
      </c>
      <c r="M1660">
        <v>0</v>
      </c>
    </row>
    <row r="1661" spans="1:13" hidden="1" x14ac:dyDescent="0.25">
      <c r="A1661" t="s">
        <v>205</v>
      </c>
      <c r="B1661" t="s">
        <v>7502</v>
      </c>
      <c r="C1661" t="s">
        <v>7501</v>
      </c>
      <c r="D1661" s="144">
        <v>45</v>
      </c>
      <c r="E1661">
        <v>0.1</v>
      </c>
      <c r="F1661">
        <v>0.48699999999999999</v>
      </c>
      <c r="G1661" s="6">
        <v>26704</v>
      </c>
      <c r="H1661" s="6">
        <v>223</v>
      </c>
      <c r="I1661" s="144" t="s">
        <v>335</v>
      </c>
      <c r="J1661" s="144">
        <v>48</v>
      </c>
      <c r="K1661" s="6">
        <v>4088</v>
      </c>
      <c r="L1661" s="6">
        <v>117</v>
      </c>
      <c r="M1661">
        <v>0</v>
      </c>
    </row>
    <row r="1662" spans="1:13" hidden="1" x14ac:dyDescent="0.25">
      <c r="A1662" t="s">
        <v>205</v>
      </c>
      <c r="B1662" t="s">
        <v>7500</v>
      </c>
      <c r="C1662" t="s">
        <v>6839</v>
      </c>
      <c r="D1662" s="144">
        <v>45</v>
      </c>
      <c r="E1662">
        <v>8.3000000000000004E-2</v>
      </c>
      <c r="F1662">
        <v>0.83899999999999997</v>
      </c>
      <c r="G1662" s="6">
        <v>13707</v>
      </c>
      <c r="H1662" s="6">
        <v>136</v>
      </c>
      <c r="I1662" s="144" t="s">
        <v>335</v>
      </c>
      <c r="J1662" s="144">
        <v>43</v>
      </c>
      <c r="K1662" s="6">
        <v>1922</v>
      </c>
      <c r="L1662" s="6">
        <v>82</v>
      </c>
      <c r="M1662">
        <v>0</v>
      </c>
    </row>
    <row r="1663" spans="1:13" hidden="1" x14ac:dyDescent="0.25">
      <c r="A1663" t="s">
        <v>205</v>
      </c>
      <c r="B1663" t="s">
        <v>4748</v>
      </c>
      <c r="C1663" t="s">
        <v>1349</v>
      </c>
      <c r="D1663" s="144">
        <v>45</v>
      </c>
      <c r="E1663">
        <v>7.9000000000000001E-2</v>
      </c>
      <c r="F1663">
        <v>0.312</v>
      </c>
      <c r="G1663" s="6">
        <v>44030</v>
      </c>
      <c r="H1663" s="6">
        <v>363</v>
      </c>
      <c r="I1663" s="144" t="s">
        <v>46</v>
      </c>
      <c r="J1663" s="144">
        <v>40</v>
      </c>
      <c r="K1663" s="6">
        <v>4325</v>
      </c>
      <c r="L1663" s="6">
        <v>187</v>
      </c>
      <c r="M1663">
        <v>0</v>
      </c>
    </row>
    <row r="1664" spans="1:13" hidden="1" x14ac:dyDescent="0.25">
      <c r="A1664" t="s">
        <v>205</v>
      </c>
      <c r="B1664" t="s">
        <v>7499</v>
      </c>
      <c r="C1664" t="s">
        <v>7498</v>
      </c>
      <c r="D1664" s="144">
        <v>45</v>
      </c>
      <c r="E1664">
        <v>9.9000000000000005E-2</v>
      </c>
      <c r="F1664">
        <v>0.64200000000000002</v>
      </c>
      <c r="G1664" s="6">
        <v>16365</v>
      </c>
      <c r="H1664" s="6">
        <v>189</v>
      </c>
      <c r="I1664" s="144" t="s">
        <v>335</v>
      </c>
      <c r="J1664" s="144">
        <v>58</v>
      </c>
      <c r="K1664" s="6">
        <v>3476</v>
      </c>
      <c r="L1664" s="6">
        <v>127</v>
      </c>
      <c r="M1664">
        <v>0</v>
      </c>
    </row>
    <row r="1665" spans="1:13" hidden="1" x14ac:dyDescent="0.25">
      <c r="A1665" t="s">
        <v>205</v>
      </c>
      <c r="B1665" t="s">
        <v>1413</v>
      </c>
      <c r="C1665" t="s">
        <v>7497</v>
      </c>
      <c r="D1665" s="144">
        <v>40</v>
      </c>
      <c r="E1665">
        <v>6.3E-2</v>
      </c>
      <c r="F1665">
        <v>0.79300000000000004</v>
      </c>
      <c r="G1665" s="6">
        <v>12852</v>
      </c>
      <c r="H1665" s="6">
        <v>136</v>
      </c>
      <c r="I1665" s="144" t="s">
        <v>335</v>
      </c>
      <c r="J1665" s="144">
        <v>45</v>
      </c>
      <c r="K1665" s="6">
        <v>2371</v>
      </c>
      <c r="L1665" s="6">
        <v>82</v>
      </c>
      <c r="M1665">
        <v>2E-3</v>
      </c>
    </row>
    <row r="1666" spans="1:13" hidden="1" x14ac:dyDescent="0.25">
      <c r="A1666" t="s">
        <v>205</v>
      </c>
      <c r="B1666" t="s">
        <v>2442</v>
      </c>
      <c r="C1666" t="s">
        <v>7496</v>
      </c>
      <c r="D1666" s="144">
        <v>40</v>
      </c>
      <c r="E1666">
        <v>4.4999999999999998E-2</v>
      </c>
      <c r="F1666">
        <v>1</v>
      </c>
      <c r="G1666" s="6">
        <v>6581</v>
      </c>
      <c r="H1666" s="6">
        <v>86</v>
      </c>
      <c r="I1666" s="144" t="s">
        <v>335</v>
      </c>
      <c r="J1666" s="144">
        <v>40</v>
      </c>
      <c r="K1666" s="6">
        <v>1353</v>
      </c>
      <c r="L1666" s="6">
        <v>50</v>
      </c>
      <c r="M1666">
        <v>0</v>
      </c>
    </row>
    <row r="1667" spans="1:13" hidden="1" x14ac:dyDescent="0.25">
      <c r="A1667" t="s">
        <v>205</v>
      </c>
      <c r="B1667" t="s">
        <v>7495</v>
      </c>
      <c r="C1667" t="s">
        <v>7492</v>
      </c>
      <c r="D1667" s="144">
        <v>38</v>
      </c>
      <c r="E1667">
        <v>9.5000000000000001E-2</v>
      </c>
      <c r="F1667">
        <v>0.434</v>
      </c>
      <c r="G1667" s="6">
        <v>18388</v>
      </c>
      <c r="H1667" s="6">
        <v>129</v>
      </c>
      <c r="I1667" s="144" t="s">
        <v>335</v>
      </c>
      <c r="J1667" s="144">
        <v>25</v>
      </c>
      <c r="K1667" s="6">
        <v>1526</v>
      </c>
      <c r="L1667" s="6">
        <v>51</v>
      </c>
      <c r="M1667">
        <v>0</v>
      </c>
    </row>
    <row r="1668" spans="1:13" hidden="1" x14ac:dyDescent="0.25">
      <c r="A1668" t="s">
        <v>205</v>
      </c>
      <c r="B1668" t="s">
        <v>7494</v>
      </c>
      <c r="C1668" t="s">
        <v>4635</v>
      </c>
      <c r="D1668" s="144">
        <v>38</v>
      </c>
      <c r="E1668">
        <v>0.115</v>
      </c>
      <c r="F1668">
        <v>0.56100000000000005</v>
      </c>
      <c r="G1668" s="6">
        <v>15163</v>
      </c>
      <c r="H1668" s="6">
        <v>59</v>
      </c>
      <c r="I1668" s="144" t="s">
        <v>335</v>
      </c>
      <c r="J1668" s="144">
        <v>10</v>
      </c>
      <c r="K1668" s="6">
        <v>491</v>
      </c>
      <c r="L1668" s="6">
        <v>15</v>
      </c>
      <c r="M1668">
        <v>0</v>
      </c>
    </row>
    <row r="1669" spans="1:13" hidden="1" x14ac:dyDescent="0.25">
      <c r="A1669" t="s">
        <v>205</v>
      </c>
      <c r="B1669" t="s">
        <v>3530</v>
      </c>
      <c r="C1669" t="s">
        <v>5519</v>
      </c>
      <c r="D1669" s="144">
        <v>38</v>
      </c>
      <c r="E1669">
        <v>8.9999999999999993E-3</v>
      </c>
      <c r="F1669">
        <v>0.124</v>
      </c>
      <c r="G1669" s="6">
        <v>46647</v>
      </c>
      <c r="H1669" s="6">
        <v>320</v>
      </c>
      <c r="I1669" s="144" t="s">
        <v>3228</v>
      </c>
      <c r="J1669" s="144">
        <v>33</v>
      </c>
      <c r="K1669" s="6">
        <v>5370</v>
      </c>
      <c r="L1669" s="6">
        <v>155</v>
      </c>
      <c r="M1669">
        <v>0</v>
      </c>
    </row>
    <row r="1670" spans="1:13" hidden="1" x14ac:dyDescent="0.25">
      <c r="A1670" t="s">
        <v>205</v>
      </c>
      <c r="B1670" t="s">
        <v>7493</v>
      </c>
      <c r="C1670" t="s">
        <v>7492</v>
      </c>
      <c r="D1670" s="144">
        <v>38</v>
      </c>
      <c r="E1670">
        <v>7.9000000000000001E-2</v>
      </c>
      <c r="F1670">
        <v>0.83199999999999996</v>
      </c>
      <c r="G1670" s="6">
        <v>4238</v>
      </c>
      <c r="H1670" s="6">
        <v>55</v>
      </c>
      <c r="I1670" s="144" t="s">
        <v>627</v>
      </c>
      <c r="J1670" s="144">
        <v>53</v>
      </c>
      <c r="K1670" s="6">
        <v>1356</v>
      </c>
      <c r="L1670" s="6">
        <v>40</v>
      </c>
      <c r="M1670">
        <v>0</v>
      </c>
    </row>
    <row r="1671" spans="1:13" hidden="1" x14ac:dyDescent="0.25">
      <c r="A1671" t="s">
        <v>205</v>
      </c>
      <c r="B1671" t="s">
        <v>7491</v>
      </c>
      <c r="C1671" t="s">
        <v>7490</v>
      </c>
      <c r="D1671" s="144">
        <v>35</v>
      </c>
      <c r="E1671">
        <v>2.4E-2</v>
      </c>
      <c r="F1671">
        <v>0.59299999999999997</v>
      </c>
      <c r="G1671" s="6">
        <v>21820</v>
      </c>
      <c r="H1671" s="6">
        <v>163</v>
      </c>
      <c r="I1671" s="144" t="s">
        <v>46</v>
      </c>
      <c r="J1671" s="144">
        <v>28</v>
      </c>
      <c r="K1671" s="6">
        <v>2278</v>
      </c>
      <c r="L1671" s="6">
        <v>52</v>
      </c>
      <c r="M1671">
        <v>0</v>
      </c>
    </row>
    <row r="1672" spans="1:13" hidden="1" x14ac:dyDescent="0.25">
      <c r="A1672" t="s">
        <v>205</v>
      </c>
      <c r="B1672" t="s">
        <v>7489</v>
      </c>
      <c r="C1672" t="s">
        <v>5935</v>
      </c>
      <c r="D1672" s="144">
        <v>35</v>
      </c>
      <c r="E1672">
        <v>3.5000000000000003E-2</v>
      </c>
      <c r="F1672">
        <v>1</v>
      </c>
      <c r="G1672" s="6">
        <v>1569</v>
      </c>
      <c r="H1672" s="6">
        <v>34</v>
      </c>
      <c r="I1672" s="144" t="s">
        <v>627</v>
      </c>
      <c r="J1672" s="144">
        <v>58</v>
      </c>
      <c r="K1672" s="6">
        <v>1569</v>
      </c>
      <c r="L1672" s="6">
        <v>34</v>
      </c>
      <c r="M1672">
        <v>4.0000000000000001E-3</v>
      </c>
    </row>
    <row r="1673" spans="1:13" hidden="1" x14ac:dyDescent="0.25">
      <c r="A1673" t="s">
        <v>205</v>
      </c>
      <c r="B1673" t="s">
        <v>1963</v>
      </c>
      <c r="C1673" t="s">
        <v>7488</v>
      </c>
      <c r="D1673" s="144">
        <v>35</v>
      </c>
      <c r="E1673">
        <v>7.0999999999999994E-2</v>
      </c>
      <c r="F1673">
        <v>0.64500000000000002</v>
      </c>
      <c r="G1673" s="6">
        <v>9373</v>
      </c>
      <c r="H1673" s="6">
        <v>109</v>
      </c>
      <c r="I1673" s="144" t="s">
        <v>335</v>
      </c>
      <c r="J1673" s="144">
        <v>43</v>
      </c>
      <c r="K1673" s="6">
        <v>1858</v>
      </c>
      <c r="L1673" s="6">
        <v>74</v>
      </c>
      <c r="M1673">
        <v>0</v>
      </c>
    </row>
    <row r="1674" spans="1:13" hidden="1" x14ac:dyDescent="0.25">
      <c r="A1674" t="s">
        <v>205</v>
      </c>
      <c r="B1674" t="s">
        <v>7487</v>
      </c>
      <c r="C1674" t="s">
        <v>2041</v>
      </c>
      <c r="D1674" s="144">
        <v>35</v>
      </c>
      <c r="E1674">
        <v>0.05</v>
      </c>
      <c r="F1674">
        <v>1</v>
      </c>
      <c r="G1674" s="6">
        <v>1354</v>
      </c>
      <c r="H1674" s="6">
        <v>12</v>
      </c>
      <c r="I1674" s="144" t="s">
        <v>627</v>
      </c>
      <c r="J1674" s="144">
        <v>30</v>
      </c>
      <c r="K1674" s="6">
        <v>187</v>
      </c>
      <c r="L1674" s="6">
        <v>6</v>
      </c>
      <c r="M1674">
        <v>0</v>
      </c>
    </row>
    <row r="1675" spans="1:13" hidden="1" x14ac:dyDescent="0.25">
      <c r="A1675" t="s">
        <v>205</v>
      </c>
      <c r="B1675" t="s">
        <v>1622</v>
      </c>
      <c r="C1675" t="s">
        <v>7486</v>
      </c>
      <c r="D1675" s="144">
        <v>35</v>
      </c>
      <c r="E1675">
        <v>6.3E-2</v>
      </c>
      <c r="F1675">
        <v>0.878</v>
      </c>
      <c r="G1675" s="6">
        <v>7825</v>
      </c>
      <c r="H1675" s="6">
        <v>54</v>
      </c>
      <c r="I1675" s="144" t="s">
        <v>335</v>
      </c>
      <c r="J1675" s="144">
        <v>20</v>
      </c>
      <c r="K1675" s="6">
        <v>681</v>
      </c>
      <c r="L1675" s="6">
        <v>22</v>
      </c>
      <c r="M1675">
        <v>0</v>
      </c>
    </row>
    <row r="1676" spans="1:13" hidden="1" x14ac:dyDescent="0.25">
      <c r="A1676" t="s">
        <v>205</v>
      </c>
      <c r="B1676" t="s">
        <v>7485</v>
      </c>
      <c r="C1676" t="s">
        <v>7484</v>
      </c>
      <c r="D1676" s="144">
        <v>33</v>
      </c>
      <c r="E1676">
        <v>6.0000000000000001E-3</v>
      </c>
      <c r="F1676">
        <v>1</v>
      </c>
      <c r="G1676" s="6">
        <v>26</v>
      </c>
      <c r="H1676" s="6">
        <v>26</v>
      </c>
      <c r="I1676" s="144" t="s">
        <v>627</v>
      </c>
      <c r="J1676" s="144">
        <v>38</v>
      </c>
      <c r="K1676" s="6">
        <v>26</v>
      </c>
      <c r="L1676" s="6">
        <v>26</v>
      </c>
      <c r="M1676">
        <v>0</v>
      </c>
    </row>
    <row r="1677" spans="1:13" hidden="1" x14ac:dyDescent="0.25">
      <c r="A1677" t="s">
        <v>205</v>
      </c>
      <c r="B1677" t="s">
        <v>7483</v>
      </c>
      <c r="C1677" t="s">
        <v>1028</v>
      </c>
      <c r="D1677" s="144">
        <v>33</v>
      </c>
      <c r="E1677">
        <v>5.2999999999999999E-2</v>
      </c>
      <c r="F1677">
        <v>0.999</v>
      </c>
      <c r="G1677" s="6">
        <v>3764</v>
      </c>
      <c r="H1677" s="6">
        <v>42</v>
      </c>
      <c r="I1677" s="144" t="s">
        <v>627</v>
      </c>
      <c r="J1677" s="144">
        <v>50</v>
      </c>
      <c r="K1677" s="6">
        <v>1263</v>
      </c>
      <c r="L1677" s="6">
        <v>31</v>
      </c>
      <c r="M1677">
        <v>0</v>
      </c>
    </row>
    <row r="1678" spans="1:13" hidden="1" x14ac:dyDescent="0.25">
      <c r="A1678" t="s">
        <v>205</v>
      </c>
      <c r="B1678" t="s">
        <v>7482</v>
      </c>
      <c r="C1678" t="s">
        <v>7481</v>
      </c>
      <c r="D1678" s="144">
        <v>30</v>
      </c>
      <c r="E1678">
        <v>5.0999999999999997E-2</v>
      </c>
      <c r="F1678">
        <v>0.69599999999999995</v>
      </c>
      <c r="G1678" s="6">
        <v>4550</v>
      </c>
      <c r="H1678" s="6">
        <v>76</v>
      </c>
      <c r="I1678" s="144" t="s">
        <v>627</v>
      </c>
      <c r="J1678" s="144">
        <v>48</v>
      </c>
      <c r="K1678" s="6">
        <v>1261</v>
      </c>
      <c r="L1678" s="6">
        <v>57</v>
      </c>
      <c r="M1678">
        <v>0</v>
      </c>
    </row>
    <row r="1679" spans="1:13" hidden="1" x14ac:dyDescent="0.25">
      <c r="A1679" t="s">
        <v>205</v>
      </c>
      <c r="B1679" t="s">
        <v>1477</v>
      </c>
      <c r="C1679" t="s">
        <v>4913</v>
      </c>
      <c r="D1679" s="144">
        <v>30</v>
      </c>
      <c r="E1679">
        <v>0.02</v>
      </c>
      <c r="F1679">
        <v>0.71599999999999997</v>
      </c>
      <c r="G1679" s="6">
        <v>8309</v>
      </c>
      <c r="H1679" s="6">
        <v>55</v>
      </c>
      <c r="I1679" s="144" t="s">
        <v>335</v>
      </c>
      <c r="J1679" s="144">
        <v>23</v>
      </c>
      <c r="K1679" s="6">
        <v>955</v>
      </c>
      <c r="L1679" s="6">
        <v>22</v>
      </c>
      <c r="M1679">
        <v>0</v>
      </c>
    </row>
    <row r="1680" spans="1:13" hidden="1" x14ac:dyDescent="0.25">
      <c r="A1680" t="s">
        <v>205</v>
      </c>
      <c r="B1680" t="s">
        <v>7480</v>
      </c>
      <c r="C1680" t="s">
        <v>1616</v>
      </c>
      <c r="D1680" s="144">
        <v>30</v>
      </c>
      <c r="E1680">
        <v>8.0000000000000002E-3</v>
      </c>
      <c r="F1680">
        <v>0.94199999999999995</v>
      </c>
      <c r="G1680" s="6">
        <v>614</v>
      </c>
      <c r="H1680" s="6">
        <v>7</v>
      </c>
      <c r="I1680" s="144" t="s">
        <v>627</v>
      </c>
      <c r="J1680" s="144">
        <v>38</v>
      </c>
      <c r="K1680" s="6">
        <v>614</v>
      </c>
      <c r="L1680" s="6">
        <v>7</v>
      </c>
      <c r="M1680">
        <v>0</v>
      </c>
    </row>
    <row r="1681" spans="1:13" hidden="1" x14ac:dyDescent="0.25">
      <c r="A1681" t="s">
        <v>205</v>
      </c>
      <c r="B1681" t="s">
        <v>7479</v>
      </c>
      <c r="C1681" t="s">
        <v>4090</v>
      </c>
      <c r="D1681" s="144">
        <v>30</v>
      </c>
      <c r="E1681">
        <v>6.5000000000000002E-2</v>
      </c>
      <c r="F1681">
        <v>0.40200000000000002</v>
      </c>
      <c r="G1681" s="6">
        <v>20463</v>
      </c>
      <c r="H1681" s="6">
        <v>140</v>
      </c>
      <c r="I1681" s="144" t="s">
        <v>335</v>
      </c>
      <c r="J1681" s="144">
        <v>25</v>
      </c>
      <c r="K1681" s="6">
        <v>1712</v>
      </c>
      <c r="L1681" s="6">
        <v>55</v>
      </c>
      <c r="M1681">
        <v>0</v>
      </c>
    </row>
    <row r="1682" spans="1:13" hidden="1" x14ac:dyDescent="0.25">
      <c r="A1682" t="s">
        <v>205</v>
      </c>
      <c r="B1682" t="s">
        <v>212</v>
      </c>
      <c r="C1682" t="s">
        <v>2160</v>
      </c>
      <c r="D1682" s="144">
        <v>30</v>
      </c>
      <c r="E1682">
        <v>5.0000000000000001E-3</v>
      </c>
      <c r="F1682">
        <v>0.998</v>
      </c>
      <c r="G1682" s="6">
        <v>439</v>
      </c>
      <c r="H1682" s="6">
        <v>22</v>
      </c>
      <c r="I1682" s="144" t="s">
        <v>627</v>
      </c>
      <c r="J1682" s="144">
        <v>33</v>
      </c>
      <c r="K1682" s="6">
        <v>348</v>
      </c>
      <c r="L1682" s="6">
        <v>21</v>
      </c>
      <c r="M1682">
        <v>0</v>
      </c>
    </row>
    <row r="1683" spans="1:13" hidden="1" x14ac:dyDescent="0.25">
      <c r="A1683" t="s">
        <v>205</v>
      </c>
      <c r="B1683" t="s">
        <v>7478</v>
      </c>
      <c r="C1683" t="s">
        <v>7477</v>
      </c>
      <c r="D1683" s="144">
        <v>28</v>
      </c>
      <c r="E1683">
        <v>7.1999999999999995E-2</v>
      </c>
      <c r="F1683">
        <v>0.56399999999999995</v>
      </c>
      <c r="G1683" s="6">
        <v>9197</v>
      </c>
      <c r="H1683" s="6">
        <v>90</v>
      </c>
      <c r="I1683" s="144" t="s">
        <v>335</v>
      </c>
      <c r="J1683" s="144">
        <v>38</v>
      </c>
      <c r="K1683" s="6">
        <v>1705</v>
      </c>
      <c r="L1683" s="6">
        <v>49</v>
      </c>
      <c r="M1683">
        <v>0</v>
      </c>
    </row>
    <row r="1684" spans="1:13" hidden="1" x14ac:dyDescent="0.25">
      <c r="A1684" t="s">
        <v>205</v>
      </c>
      <c r="B1684" t="s">
        <v>7476</v>
      </c>
      <c r="C1684" t="s">
        <v>5582</v>
      </c>
      <c r="D1684" s="144">
        <v>25</v>
      </c>
      <c r="E1684">
        <v>7.0000000000000001E-3</v>
      </c>
      <c r="F1684">
        <v>0.73499999999999999</v>
      </c>
      <c r="G1684" s="6">
        <v>944</v>
      </c>
      <c r="H1684" s="6">
        <v>13</v>
      </c>
      <c r="I1684" s="144" t="s">
        <v>335</v>
      </c>
      <c r="J1684" s="144">
        <v>28</v>
      </c>
      <c r="K1684" s="6">
        <v>225</v>
      </c>
      <c r="L1684" s="6">
        <v>10</v>
      </c>
      <c r="M1684">
        <v>0</v>
      </c>
    </row>
    <row r="1685" spans="1:13" hidden="1" x14ac:dyDescent="0.25">
      <c r="A1685" t="s">
        <v>205</v>
      </c>
      <c r="B1685" t="s">
        <v>7475</v>
      </c>
      <c r="C1685" t="s">
        <v>421</v>
      </c>
      <c r="D1685" s="144">
        <v>23</v>
      </c>
      <c r="E1685">
        <v>5.5E-2</v>
      </c>
      <c r="F1685">
        <v>0.45900000000000002</v>
      </c>
      <c r="G1685" s="6">
        <v>4192</v>
      </c>
      <c r="H1685" s="6">
        <v>66</v>
      </c>
      <c r="I1685" s="144" t="s">
        <v>627</v>
      </c>
      <c r="J1685" s="144">
        <v>70</v>
      </c>
      <c r="K1685" s="6">
        <v>4192</v>
      </c>
      <c r="L1685" s="6">
        <v>66</v>
      </c>
      <c r="M1685">
        <v>0</v>
      </c>
    </row>
    <row r="1686" spans="1:13" hidden="1" x14ac:dyDescent="0.25">
      <c r="A1686" t="s">
        <v>205</v>
      </c>
      <c r="B1686" t="s">
        <v>7474</v>
      </c>
      <c r="C1686" t="s">
        <v>7473</v>
      </c>
      <c r="D1686" s="144">
        <v>18</v>
      </c>
      <c r="E1686">
        <v>1.2999999999999999E-2</v>
      </c>
      <c r="F1686">
        <v>0.50800000000000001</v>
      </c>
      <c r="G1686" s="6">
        <v>1138</v>
      </c>
      <c r="H1686" s="6">
        <v>16</v>
      </c>
      <c r="I1686" s="144" t="s">
        <v>627</v>
      </c>
      <c r="J1686" s="144">
        <v>30</v>
      </c>
      <c r="K1686" s="6">
        <v>413</v>
      </c>
      <c r="L1686" s="6">
        <v>8</v>
      </c>
      <c r="M1686">
        <v>0</v>
      </c>
    </row>
    <row r="1687" spans="1:13" hidden="1" x14ac:dyDescent="0.25">
      <c r="A1687" t="s">
        <v>205</v>
      </c>
      <c r="B1687" t="s">
        <v>7472</v>
      </c>
      <c r="C1687" t="s">
        <v>1797</v>
      </c>
      <c r="D1687" s="144">
        <v>10</v>
      </c>
      <c r="E1687">
        <v>0</v>
      </c>
      <c r="F1687" t="s">
        <v>2421</v>
      </c>
      <c r="G1687" s="6">
        <v>0</v>
      </c>
      <c r="H1687" s="6">
        <v>0</v>
      </c>
      <c r="I1687" s="144" t="s">
        <v>335</v>
      </c>
      <c r="J1687" s="144">
        <v>10</v>
      </c>
      <c r="K1687" s="6">
        <v>0</v>
      </c>
      <c r="L1687" s="6">
        <v>0</v>
      </c>
      <c r="M1687">
        <v>0</v>
      </c>
    </row>
    <row r="1688" spans="1:13" hidden="1" x14ac:dyDescent="0.25">
      <c r="A1688" t="s">
        <v>205</v>
      </c>
      <c r="B1688" t="s">
        <v>7471</v>
      </c>
      <c r="C1688" t="s">
        <v>7470</v>
      </c>
      <c r="D1688" s="144">
        <v>10</v>
      </c>
      <c r="E1688">
        <v>0</v>
      </c>
      <c r="F1688" t="s">
        <v>2421</v>
      </c>
      <c r="G1688" s="6">
        <v>0</v>
      </c>
      <c r="H1688" s="6">
        <v>0</v>
      </c>
      <c r="I1688" s="144" t="s">
        <v>627</v>
      </c>
      <c r="J1688" s="144">
        <v>10</v>
      </c>
      <c r="K1688" s="6">
        <v>0</v>
      </c>
      <c r="L1688" s="6">
        <v>0</v>
      </c>
      <c r="M1688">
        <v>0</v>
      </c>
    </row>
    <row r="1689" spans="1:13" hidden="1" x14ac:dyDescent="0.25">
      <c r="A1689" t="s">
        <v>222</v>
      </c>
      <c r="B1689" t="s">
        <v>1468</v>
      </c>
      <c r="C1689" t="s">
        <v>1437</v>
      </c>
      <c r="D1689" s="144">
        <v>93</v>
      </c>
      <c r="E1689">
        <v>0.19700000000000001</v>
      </c>
      <c r="F1689">
        <v>1</v>
      </c>
      <c r="G1689" s="6">
        <v>36490</v>
      </c>
      <c r="H1689" s="6">
        <v>555</v>
      </c>
      <c r="I1689" s="144" t="s">
        <v>335</v>
      </c>
      <c r="J1689" s="144">
        <v>100</v>
      </c>
      <c r="K1689" s="6">
        <v>36490</v>
      </c>
      <c r="L1689" s="6">
        <v>555</v>
      </c>
      <c r="M1689">
        <v>0</v>
      </c>
    </row>
    <row r="1690" spans="1:13" hidden="1" x14ac:dyDescent="0.25">
      <c r="A1690" t="s">
        <v>222</v>
      </c>
      <c r="B1690" t="s">
        <v>2641</v>
      </c>
      <c r="C1690" t="s">
        <v>1466</v>
      </c>
      <c r="D1690" s="144">
        <v>88</v>
      </c>
      <c r="E1690">
        <v>0.34399999999999997</v>
      </c>
      <c r="F1690">
        <v>1</v>
      </c>
      <c r="G1690" s="6">
        <v>36178</v>
      </c>
      <c r="H1690" s="6">
        <v>217</v>
      </c>
      <c r="I1690" s="144" t="s">
        <v>335</v>
      </c>
      <c r="J1690" s="144">
        <v>68</v>
      </c>
      <c r="K1690" s="6">
        <v>4716</v>
      </c>
      <c r="L1690" s="6">
        <v>145</v>
      </c>
      <c r="M1690">
        <v>0</v>
      </c>
    </row>
    <row r="1691" spans="1:13" hidden="1" x14ac:dyDescent="0.25">
      <c r="A1691" t="s">
        <v>222</v>
      </c>
      <c r="B1691" t="s">
        <v>1465</v>
      </c>
      <c r="C1691" t="s">
        <v>1464</v>
      </c>
      <c r="D1691" s="144">
        <v>85</v>
      </c>
      <c r="E1691">
        <v>0.127</v>
      </c>
      <c r="F1691">
        <v>0.92200000000000004</v>
      </c>
      <c r="G1691" s="6">
        <v>39921</v>
      </c>
      <c r="H1691" s="6">
        <v>580</v>
      </c>
      <c r="I1691" s="144" t="s">
        <v>335</v>
      </c>
      <c r="J1691" s="144">
        <v>85</v>
      </c>
      <c r="K1691" s="6">
        <v>10991</v>
      </c>
      <c r="L1691" s="6">
        <v>446</v>
      </c>
      <c r="M1691">
        <v>0</v>
      </c>
    </row>
    <row r="1692" spans="1:13" hidden="1" x14ac:dyDescent="0.25">
      <c r="A1692" t="s">
        <v>222</v>
      </c>
      <c r="B1692" t="s">
        <v>1463</v>
      </c>
      <c r="C1692" t="s">
        <v>1462</v>
      </c>
      <c r="D1692" s="144">
        <v>85</v>
      </c>
      <c r="E1692">
        <v>0.121</v>
      </c>
      <c r="F1692">
        <v>1</v>
      </c>
      <c r="G1692" s="6">
        <v>24732</v>
      </c>
      <c r="H1692" s="6">
        <v>377</v>
      </c>
      <c r="I1692" s="144" t="s">
        <v>335</v>
      </c>
      <c r="J1692" s="144">
        <v>100</v>
      </c>
      <c r="K1692" s="6">
        <v>24732</v>
      </c>
      <c r="L1692" s="6">
        <v>377</v>
      </c>
      <c r="M1692">
        <v>0</v>
      </c>
    </row>
    <row r="1693" spans="1:13" hidden="1" x14ac:dyDescent="0.25">
      <c r="A1693" t="s">
        <v>222</v>
      </c>
      <c r="B1693" t="s">
        <v>1461</v>
      </c>
      <c r="C1693" t="s">
        <v>1460</v>
      </c>
      <c r="D1693" s="144">
        <v>83</v>
      </c>
      <c r="E1693">
        <v>0.30499999999999999</v>
      </c>
      <c r="F1693">
        <v>0.84499999999999997</v>
      </c>
      <c r="G1693" s="6">
        <v>37998</v>
      </c>
      <c r="H1693" s="6">
        <v>249</v>
      </c>
      <c r="I1693" s="144" t="s">
        <v>335</v>
      </c>
      <c r="J1693" s="144">
        <v>63</v>
      </c>
      <c r="K1693" s="6">
        <v>4682</v>
      </c>
      <c r="L1693" s="6">
        <v>163</v>
      </c>
      <c r="M1693">
        <v>0</v>
      </c>
    </row>
    <row r="1694" spans="1:13" hidden="1" x14ac:dyDescent="0.25">
      <c r="A1694" t="s">
        <v>222</v>
      </c>
      <c r="B1694" t="s">
        <v>1459</v>
      </c>
      <c r="C1694" t="s">
        <v>1458</v>
      </c>
      <c r="D1694" s="144">
        <v>83</v>
      </c>
      <c r="E1694">
        <v>0.17299999999999999</v>
      </c>
      <c r="F1694">
        <v>0.95599999999999996</v>
      </c>
      <c r="G1694" s="6">
        <v>29021</v>
      </c>
      <c r="H1694" s="6">
        <v>395</v>
      </c>
      <c r="I1694" s="144" t="s">
        <v>335</v>
      </c>
      <c r="J1694" s="144">
        <v>80</v>
      </c>
      <c r="K1694" s="6">
        <v>7437</v>
      </c>
      <c r="L1694" s="6">
        <v>288</v>
      </c>
      <c r="M1694">
        <v>0</v>
      </c>
    </row>
    <row r="1695" spans="1:13" hidden="1" x14ac:dyDescent="0.25">
      <c r="A1695" t="s">
        <v>222</v>
      </c>
      <c r="B1695" t="s">
        <v>1457</v>
      </c>
      <c r="C1695" t="s">
        <v>1456</v>
      </c>
      <c r="D1695" s="144">
        <v>83</v>
      </c>
      <c r="E1695">
        <v>0.22500000000000001</v>
      </c>
      <c r="F1695">
        <v>1</v>
      </c>
      <c r="G1695" s="6">
        <v>13970</v>
      </c>
      <c r="H1695" s="6">
        <v>240</v>
      </c>
      <c r="I1695" s="144" t="s">
        <v>627</v>
      </c>
      <c r="J1695" s="144">
        <v>95</v>
      </c>
      <c r="K1695" s="6">
        <v>13970</v>
      </c>
      <c r="L1695" s="6">
        <v>240</v>
      </c>
      <c r="M1695">
        <v>0</v>
      </c>
    </row>
    <row r="1696" spans="1:13" hidden="1" x14ac:dyDescent="0.25">
      <c r="A1696" t="s">
        <v>222</v>
      </c>
      <c r="B1696" t="s">
        <v>1455</v>
      </c>
      <c r="C1696" t="s">
        <v>1454</v>
      </c>
      <c r="D1696" s="144">
        <v>83</v>
      </c>
      <c r="E1696">
        <v>0.159</v>
      </c>
      <c r="F1696">
        <v>0.58799999999999997</v>
      </c>
      <c r="G1696" s="6">
        <v>194578</v>
      </c>
      <c r="H1696" s="6">
        <v>2082</v>
      </c>
      <c r="I1696" s="144" t="s">
        <v>3228</v>
      </c>
      <c r="J1696" s="144">
        <v>75</v>
      </c>
      <c r="K1696" s="6">
        <v>33648</v>
      </c>
      <c r="L1696" s="6">
        <v>1418</v>
      </c>
      <c r="M1696">
        <v>2E-3</v>
      </c>
    </row>
    <row r="1697" spans="1:13" hidden="1" x14ac:dyDescent="0.25">
      <c r="A1697" t="s">
        <v>222</v>
      </c>
      <c r="B1697" t="s">
        <v>794</v>
      </c>
      <c r="C1697" t="s">
        <v>1453</v>
      </c>
      <c r="D1697" s="144">
        <v>83</v>
      </c>
      <c r="E1697">
        <v>0.26100000000000001</v>
      </c>
      <c r="F1697">
        <v>0.77</v>
      </c>
      <c r="G1697" s="6">
        <v>31156</v>
      </c>
      <c r="H1697" s="6">
        <v>393</v>
      </c>
      <c r="I1697" s="144" t="s">
        <v>335</v>
      </c>
      <c r="J1697" s="144">
        <v>75</v>
      </c>
      <c r="K1697" s="6">
        <v>5703</v>
      </c>
      <c r="L1697" s="6">
        <v>288</v>
      </c>
      <c r="M1697">
        <v>0</v>
      </c>
    </row>
    <row r="1698" spans="1:13" hidden="1" x14ac:dyDescent="0.25">
      <c r="A1698" t="s">
        <v>222</v>
      </c>
      <c r="B1698" t="s">
        <v>1452</v>
      </c>
      <c r="C1698" t="s">
        <v>1451</v>
      </c>
      <c r="D1698" s="144">
        <v>80</v>
      </c>
      <c r="E1698">
        <v>0.19700000000000001</v>
      </c>
      <c r="F1698">
        <v>0.69499999999999995</v>
      </c>
      <c r="G1698" s="6">
        <v>40153</v>
      </c>
      <c r="H1698" s="6">
        <v>547</v>
      </c>
      <c r="I1698" s="144" t="s">
        <v>335</v>
      </c>
      <c r="J1698" s="144">
        <v>88</v>
      </c>
      <c r="K1698" s="6">
        <v>11248</v>
      </c>
      <c r="L1698" s="6">
        <v>405</v>
      </c>
      <c r="M1698">
        <v>0</v>
      </c>
    </row>
    <row r="1699" spans="1:13" hidden="1" x14ac:dyDescent="0.25">
      <c r="A1699" t="s">
        <v>222</v>
      </c>
      <c r="B1699" t="s">
        <v>2499</v>
      </c>
      <c r="C1699" t="s">
        <v>1449</v>
      </c>
      <c r="D1699" s="144">
        <v>80</v>
      </c>
      <c r="E1699">
        <v>0.17199999999999999</v>
      </c>
      <c r="F1699">
        <v>0.48299999999999998</v>
      </c>
      <c r="G1699" s="6">
        <v>88523</v>
      </c>
      <c r="H1699" s="6">
        <v>901</v>
      </c>
      <c r="I1699" s="144" t="s">
        <v>46</v>
      </c>
      <c r="J1699" s="144">
        <v>78</v>
      </c>
      <c r="K1699" s="6">
        <v>17423</v>
      </c>
      <c r="L1699" s="6">
        <v>600</v>
      </c>
      <c r="M1699">
        <v>0</v>
      </c>
    </row>
    <row r="1700" spans="1:13" hidden="1" x14ac:dyDescent="0.25">
      <c r="A1700" t="s">
        <v>222</v>
      </c>
      <c r="B1700" t="s">
        <v>1441</v>
      </c>
      <c r="C1700" t="s">
        <v>1448</v>
      </c>
      <c r="D1700" s="144">
        <v>80</v>
      </c>
      <c r="E1700">
        <v>0.17199999999999999</v>
      </c>
      <c r="F1700">
        <v>0.73499999999999999</v>
      </c>
      <c r="G1700" s="6">
        <v>25661</v>
      </c>
      <c r="H1700" s="6">
        <v>424</v>
      </c>
      <c r="I1700" s="144" t="s">
        <v>335</v>
      </c>
      <c r="J1700" s="144">
        <v>85</v>
      </c>
      <c r="K1700" s="6">
        <v>9285</v>
      </c>
      <c r="L1700" s="6">
        <v>335</v>
      </c>
      <c r="M1700">
        <v>0</v>
      </c>
    </row>
    <row r="1701" spans="1:13" hidden="1" x14ac:dyDescent="0.25">
      <c r="A1701" t="s">
        <v>222</v>
      </c>
      <c r="B1701" t="s">
        <v>1447</v>
      </c>
      <c r="C1701" t="s">
        <v>1446</v>
      </c>
      <c r="D1701" s="144">
        <v>80</v>
      </c>
      <c r="E1701">
        <v>0.23799999999999999</v>
      </c>
      <c r="F1701">
        <v>1</v>
      </c>
      <c r="G1701" s="6">
        <v>9429</v>
      </c>
      <c r="H1701" s="6">
        <v>229</v>
      </c>
      <c r="I1701" s="144" t="s">
        <v>627</v>
      </c>
      <c r="J1701" s="144">
        <v>85</v>
      </c>
      <c r="K1701" s="6">
        <v>4735</v>
      </c>
      <c r="L1701" s="6">
        <v>202</v>
      </c>
      <c r="M1701">
        <v>0</v>
      </c>
    </row>
    <row r="1702" spans="1:13" hidden="1" x14ac:dyDescent="0.25">
      <c r="A1702" t="s">
        <v>222</v>
      </c>
      <c r="B1702" t="s">
        <v>1445</v>
      </c>
      <c r="C1702" t="s">
        <v>1444</v>
      </c>
      <c r="D1702" s="144">
        <v>80</v>
      </c>
      <c r="E1702">
        <v>0.152</v>
      </c>
      <c r="F1702">
        <v>0.53400000000000003</v>
      </c>
      <c r="G1702" s="6">
        <v>46245</v>
      </c>
      <c r="H1702" s="6">
        <v>433</v>
      </c>
      <c r="I1702" s="144" t="s">
        <v>335</v>
      </c>
      <c r="J1702" s="144">
        <v>63</v>
      </c>
      <c r="K1702" s="6">
        <v>7286</v>
      </c>
      <c r="L1702" s="6">
        <v>284</v>
      </c>
      <c r="M1702">
        <v>0</v>
      </c>
    </row>
    <row r="1703" spans="1:13" hidden="1" x14ac:dyDescent="0.25">
      <c r="A1703" t="s">
        <v>222</v>
      </c>
      <c r="B1703" t="s">
        <v>7469</v>
      </c>
      <c r="C1703" t="s">
        <v>1442</v>
      </c>
      <c r="D1703" s="144">
        <v>80</v>
      </c>
      <c r="E1703">
        <v>0.13400000000000001</v>
      </c>
      <c r="F1703">
        <v>0.81499999999999995</v>
      </c>
      <c r="G1703" s="6">
        <v>33014</v>
      </c>
      <c r="H1703" s="6">
        <v>428</v>
      </c>
      <c r="I1703" s="144" t="s">
        <v>335</v>
      </c>
      <c r="J1703" s="144">
        <v>75</v>
      </c>
      <c r="K1703" s="6">
        <v>7428</v>
      </c>
      <c r="L1703" s="6">
        <v>321</v>
      </c>
      <c r="M1703">
        <v>0</v>
      </c>
    </row>
    <row r="1704" spans="1:13" hidden="1" x14ac:dyDescent="0.25">
      <c r="A1704" t="s">
        <v>222</v>
      </c>
      <c r="B1704" t="s">
        <v>1441</v>
      </c>
      <c r="C1704" t="s">
        <v>1440</v>
      </c>
      <c r="D1704" s="144">
        <v>80</v>
      </c>
      <c r="E1704">
        <v>0.21199999999999999</v>
      </c>
      <c r="F1704">
        <v>0.79300000000000004</v>
      </c>
      <c r="G1704" s="6">
        <v>28306</v>
      </c>
      <c r="H1704" s="6">
        <v>343</v>
      </c>
      <c r="I1704" s="144" t="s">
        <v>335</v>
      </c>
      <c r="J1704" s="144">
        <v>70</v>
      </c>
      <c r="K1704" s="6">
        <v>5450</v>
      </c>
      <c r="L1704" s="6">
        <v>242</v>
      </c>
      <c r="M1704">
        <v>0</v>
      </c>
    </row>
    <row r="1705" spans="1:13" hidden="1" x14ac:dyDescent="0.25">
      <c r="A1705" t="s">
        <v>222</v>
      </c>
      <c r="B1705" t="s">
        <v>1439</v>
      </c>
      <c r="C1705" t="s">
        <v>1421</v>
      </c>
      <c r="D1705" s="144">
        <v>80</v>
      </c>
      <c r="E1705">
        <v>0.29599999999999999</v>
      </c>
      <c r="F1705">
        <v>0.66600000000000004</v>
      </c>
      <c r="G1705" s="6">
        <v>29881</v>
      </c>
      <c r="H1705" s="6">
        <v>492</v>
      </c>
      <c r="I1705" s="144" t="s">
        <v>335</v>
      </c>
      <c r="J1705" s="144">
        <v>83</v>
      </c>
      <c r="K1705" s="6">
        <v>7445</v>
      </c>
      <c r="L1705" s="6">
        <v>393</v>
      </c>
      <c r="M1705">
        <v>0</v>
      </c>
    </row>
    <row r="1706" spans="1:13" hidden="1" x14ac:dyDescent="0.25">
      <c r="A1706" t="s">
        <v>222</v>
      </c>
      <c r="B1706" t="s">
        <v>1438</v>
      </c>
      <c r="C1706" t="s">
        <v>1437</v>
      </c>
      <c r="D1706" s="144">
        <v>78</v>
      </c>
      <c r="E1706">
        <v>0.26600000000000001</v>
      </c>
      <c r="F1706">
        <v>0.65100000000000002</v>
      </c>
      <c r="G1706" s="6">
        <v>33528</v>
      </c>
      <c r="H1706" s="6">
        <v>235</v>
      </c>
      <c r="I1706" s="144" t="s">
        <v>335</v>
      </c>
      <c r="J1706" s="144">
        <v>68</v>
      </c>
      <c r="K1706" s="6">
        <v>5994</v>
      </c>
      <c r="L1706" s="6">
        <v>151</v>
      </c>
      <c r="M1706">
        <v>0</v>
      </c>
    </row>
    <row r="1707" spans="1:13" hidden="1" x14ac:dyDescent="0.25">
      <c r="A1707" t="s">
        <v>222</v>
      </c>
      <c r="B1707" t="s">
        <v>1436</v>
      </c>
      <c r="C1707" t="s">
        <v>1421</v>
      </c>
      <c r="D1707" s="144">
        <v>78</v>
      </c>
      <c r="E1707">
        <v>0.188</v>
      </c>
      <c r="F1707">
        <v>0.36699999999999999</v>
      </c>
      <c r="G1707" s="6">
        <v>57160</v>
      </c>
      <c r="H1707" s="6">
        <v>772</v>
      </c>
      <c r="I1707" s="144" t="s">
        <v>335</v>
      </c>
      <c r="J1707" s="144">
        <v>75</v>
      </c>
      <c r="K1707" s="6">
        <v>12161</v>
      </c>
      <c r="L1707" s="6">
        <v>515</v>
      </c>
      <c r="M1707">
        <v>0</v>
      </c>
    </row>
    <row r="1708" spans="1:13" hidden="1" x14ac:dyDescent="0.25">
      <c r="A1708" t="s">
        <v>222</v>
      </c>
      <c r="B1708" t="s">
        <v>1435</v>
      </c>
      <c r="C1708" t="s">
        <v>1434</v>
      </c>
      <c r="D1708" s="144">
        <v>78</v>
      </c>
      <c r="E1708">
        <v>0.20799999999999999</v>
      </c>
      <c r="F1708">
        <v>0.627</v>
      </c>
      <c r="G1708" s="6">
        <v>43688</v>
      </c>
      <c r="H1708" s="6">
        <v>236</v>
      </c>
      <c r="I1708" s="144" t="s">
        <v>335</v>
      </c>
      <c r="J1708" s="144">
        <v>35</v>
      </c>
      <c r="K1708" s="6">
        <v>2478</v>
      </c>
      <c r="L1708" s="6">
        <v>89</v>
      </c>
      <c r="M1708">
        <v>0</v>
      </c>
    </row>
    <row r="1709" spans="1:13" hidden="1" x14ac:dyDescent="0.25">
      <c r="A1709" t="s">
        <v>222</v>
      </c>
      <c r="B1709" t="s">
        <v>1433</v>
      </c>
      <c r="C1709" t="s">
        <v>1432</v>
      </c>
      <c r="D1709" s="144">
        <v>78</v>
      </c>
      <c r="E1709">
        <v>0.17399999999999999</v>
      </c>
      <c r="F1709">
        <v>0.499</v>
      </c>
      <c r="G1709" s="6">
        <v>50858</v>
      </c>
      <c r="H1709" s="6">
        <v>419</v>
      </c>
      <c r="I1709" s="144" t="s">
        <v>335</v>
      </c>
      <c r="J1709" s="144">
        <v>58</v>
      </c>
      <c r="K1709" s="6">
        <v>5689</v>
      </c>
      <c r="L1709" s="6">
        <v>232</v>
      </c>
      <c r="M1709">
        <v>0</v>
      </c>
    </row>
    <row r="1710" spans="1:13" hidden="1" x14ac:dyDescent="0.25">
      <c r="A1710" t="s">
        <v>222</v>
      </c>
      <c r="B1710" t="s">
        <v>1431</v>
      </c>
      <c r="C1710" t="s">
        <v>1430</v>
      </c>
      <c r="D1710" s="144">
        <v>75</v>
      </c>
      <c r="E1710">
        <v>0.13700000000000001</v>
      </c>
      <c r="F1710">
        <v>0.64100000000000001</v>
      </c>
      <c r="G1710" s="6">
        <v>32650</v>
      </c>
      <c r="H1710" s="6">
        <v>344</v>
      </c>
      <c r="I1710" s="144" t="s">
        <v>335</v>
      </c>
      <c r="J1710" s="144">
        <v>68</v>
      </c>
      <c r="K1710" s="6">
        <v>6411</v>
      </c>
      <c r="L1710" s="6">
        <v>213</v>
      </c>
      <c r="M1710">
        <v>0</v>
      </c>
    </row>
    <row r="1711" spans="1:13" hidden="1" x14ac:dyDescent="0.25">
      <c r="A1711" t="s">
        <v>222</v>
      </c>
      <c r="B1711" t="s">
        <v>2149</v>
      </c>
      <c r="C1711" t="s">
        <v>1428</v>
      </c>
      <c r="D1711" s="144">
        <v>75</v>
      </c>
      <c r="E1711">
        <v>0.19900000000000001</v>
      </c>
      <c r="F1711">
        <v>1</v>
      </c>
      <c r="G1711" s="6">
        <v>8080</v>
      </c>
      <c r="H1711" s="6">
        <v>260</v>
      </c>
      <c r="I1711" s="144" t="s">
        <v>627</v>
      </c>
      <c r="J1711" s="144">
        <v>95</v>
      </c>
      <c r="K1711" s="6">
        <v>8080</v>
      </c>
      <c r="L1711" s="6">
        <v>260</v>
      </c>
      <c r="M1711">
        <v>0</v>
      </c>
    </row>
    <row r="1712" spans="1:13" hidden="1" x14ac:dyDescent="0.25">
      <c r="A1712" t="s">
        <v>222</v>
      </c>
      <c r="B1712" t="s">
        <v>1427</v>
      </c>
      <c r="C1712" t="s">
        <v>1153</v>
      </c>
      <c r="D1712" s="144">
        <v>75</v>
      </c>
      <c r="E1712">
        <v>0.14699999999999999</v>
      </c>
      <c r="F1712">
        <v>0.76500000000000001</v>
      </c>
      <c r="G1712" s="6">
        <v>29290</v>
      </c>
      <c r="H1712" s="6">
        <v>332</v>
      </c>
      <c r="I1712" s="144" t="s">
        <v>335</v>
      </c>
      <c r="J1712" s="144">
        <v>80</v>
      </c>
      <c r="K1712" s="6">
        <v>9644</v>
      </c>
      <c r="L1712" s="6">
        <v>253</v>
      </c>
      <c r="M1712">
        <v>0</v>
      </c>
    </row>
    <row r="1713" spans="1:13" hidden="1" x14ac:dyDescent="0.25">
      <c r="A1713" t="s">
        <v>222</v>
      </c>
      <c r="B1713" t="s">
        <v>802</v>
      </c>
      <c r="C1713" t="s">
        <v>1426</v>
      </c>
      <c r="D1713" s="144">
        <v>75</v>
      </c>
      <c r="E1713">
        <v>9.0999999999999998E-2</v>
      </c>
      <c r="F1713">
        <v>0.65700000000000003</v>
      </c>
      <c r="G1713" s="6">
        <v>40173</v>
      </c>
      <c r="H1713" s="6">
        <v>601</v>
      </c>
      <c r="I1713" s="144" t="s">
        <v>335</v>
      </c>
      <c r="J1713" s="144">
        <v>73</v>
      </c>
      <c r="K1713" s="6">
        <v>10100</v>
      </c>
      <c r="L1713" s="6">
        <v>459</v>
      </c>
      <c r="M1713">
        <v>0</v>
      </c>
    </row>
    <row r="1714" spans="1:13" hidden="1" x14ac:dyDescent="0.25">
      <c r="A1714" t="s">
        <v>222</v>
      </c>
      <c r="B1714" t="s">
        <v>1425</v>
      </c>
      <c r="C1714" t="s">
        <v>1424</v>
      </c>
      <c r="D1714" s="144">
        <v>75</v>
      </c>
      <c r="E1714">
        <v>0.14899999999999999</v>
      </c>
      <c r="F1714">
        <v>1</v>
      </c>
      <c r="G1714" s="6">
        <v>9258</v>
      </c>
      <c r="H1714" s="6">
        <v>221</v>
      </c>
      <c r="I1714" s="144" t="s">
        <v>627</v>
      </c>
      <c r="J1714" s="144">
        <v>93</v>
      </c>
      <c r="K1714" s="6">
        <v>9258</v>
      </c>
      <c r="L1714" s="6">
        <v>221</v>
      </c>
      <c r="M1714">
        <v>0</v>
      </c>
    </row>
    <row r="1715" spans="1:13" hidden="1" x14ac:dyDescent="0.25">
      <c r="A1715" t="s">
        <v>222</v>
      </c>
      <c r="B1715" t="s">
        <v>1423</v>
      </c>
      <c r="C1715" t="s">
        <v>1422</v>
      </c>
      <c r="D1715" s="144">
        <v>75</v>
      </c>
      <c r="E1715">
        <v>0.34200000000000003</v>
      </c>
      <c r="F1715">
        <v>0.96499999999999997</v>
      </c>
      <c r="G1715" s="6">
        <v>23033</v>
      </c>
      <c r="H1715" s="6">
        <v>191</v>
      </c>
      <c r="I1715" s="144" t="s">
        <v>627</v>
      </c>
      <c r="J1715" s="144">
        <v>58</v>
      </c>
      <c r="K1715" s="6">
        <v>2862</v>
      </c>
      <c r="L1715" s="6">
        <v>108</v>
      </c>
      <c r="M1715">
        <v>0</v>
      </c>
    </row>
    <row r="1716" spans="1:13" hidden="1" x14ac:dyDescent="0.25">
      <c r="A1716" t="s">
        <v>222</v>
      </c>
      <c r="B1716" t="s">
        <v>804</v>
      </c>
      <c r="C1716" t="s">
        <v>1421</v>
      </c>
      <c r="D1716" s="144">
        <v>75</v>
      </c>
      <c r="E1716">
        <v>0.27</v>
      </c>
      <c r="F1716">
        <v>0.65700000000000003</v>
      </c>
      <c r="G1716" s="6">
        <v>26206</v>
      </c>
      <c r="H1716" s="6">
        <v>229</v>
      </c>
      <c r="I1716" s="144" t="s">
        <v>627</v>
      </c>
      <c r="J1716" s="144">
        <v>53</v>
      </c>
      <c r="K1716" s="6">
        <v>3122</v>
      </c>
      <c r="L1716" s="6">
        <v>122</v>
      </c>
      <c r="M1716">
        <v>0</v>
      </c>
    </row>
    <row r="1717" spans="1:13" hidden="1" x14ac:dyDescent="0.25">
      <c r="A1717" t="s">
        <v>222</v>
      </c>
      <c r="B1717" t="s">
        <v>1420</v>
      </c>
      <c r="C1717" t="s">
        <v>1419</v>
      </c>
      <c r="D1717" s="144">
        <v>75</v>
      </c>
      <c r="E1717">
        <v>0.32500000000000001</v>
      </c>
      <c r="F1717">
        <v>0.70299999999999996</v>
      </c>
      <c r="G1717" s="6">
        <v>25322</v>
      </c>
      <c r="H1717" s="6">
        <v>218</v>
      </c>
      <c r="I1717" s="144" t="s">
        <v>627</v>
      </c>
      <c r="J1717" s="144">
        <v>68</v>
      </c>
      <c r="K1717" s="6">
        <v>5551</v>
      </c>
      <c r="L1717" s="6">
        <v>128</v>
      </c>
      <c r="M1717">
        <v>0</v>
      </c>
    </row>
    <row r="1718" spans="1:13" hidden="1" x14ac:dyDescent="0.25">
      <c r="A1718" t="s">
        <v>222</v>
      </c>
      <c r="B1718" t="s">
        <v>310</v>
      </c>
      <c r="C1718" t="s">
        <v>7318</v>
      </c>
      <c r="D1718" s="144">
        <v>75</v>
      </c>
      <c r="E1718">
        <v>0.22800000000000001</v>
      </c>
      <c r="F1718">
        <v>0.52500000000000002</v>
      </c>
      <c r="G1718" s="6">
        <v>50535</v>
      </c>
      <c r="H1718" s="6">
        <v>242</v>
      </c>
      <c r="I1718" s="144" t="s">
        <v>335</v>
      </c>
      <c r="J1718" s="144">
        <v>28</v>
      </c>
      <c r="K1718" s="6">
        <v>2382</v>
      </c>
      <c r="L1718" s="6">
        <v>70</v>
      </c>
      <c r="M1718">
        <v>0</v>
      </c>
    </row>
    <row r="1719" spans="1:13" hidden="1" x14ac:dyDescent="0.25">
      <c r="A1719" t="s">
        <v>222</v>
      </c>
      <c r="B1719" t="s">
        <v>2151</v>
      </c>
      <c r="C1719" t="s">
        <v>2150</v>
      </c>
      <c r="D1719" s="144">
        <v>73</v>
      </c>
      <c r="E1719">
        <v>9.4E-2</v>
      </c>
      <c r="F1719">
        <v>1</v>
      </c>
      <c r="G1719" s="6">
        <v>10989</v>
      </c>
      <c r="H1719" s="6">
        <v>311</v>
      </c>
      <c r="I1719" s="144" t="s">
        <v>335</v>
      </c>
      <c r="J1719" s="144">
        <v>98</v>
      </c>
      <c r="K1719" s="6">
        <v>10989</v>
      </c>
      <c r="L1719" s="6">
        <v>311</v>
      </c>
      <c r="M1719">
        <v>0</v>
      </c>
    </row>
    <row r="1720" spans="1:13" hidden="1" x14ac:dyDescent="0.25">
      <c r="A1720" t="s">
        <v>222</v>
      </c>
      <c r="B1720" t="s">
        <v>1380</v>
      </c>
      <c r="C1720" t="s">
        <v>1194</v>
      </c>
      <c r="D1720" s="144">
        <v>73</v>
      </c>
      <c r="E1720">
        <v>0.18099999999999999</v>
      </c>
      <c r="F1720">
        <v>0.45500000000000002</v>
      </c>
      <c r="G1720" s="6">
        <v>35166</v>
      </c>
      <c r="H1720" s="6">
        <v>350</v>
      </c>
      <c r="I1720" s="144" t="s">
        <v>335</v>
      </c>
      <c r="J1720" s="144">
        <v>60</v>
      </c>
      <c r="K1720" s="6">
        <v>5468</v>
      </c>
      <c r="L1720" s="6">
        <v>217</v>
      </c>
      <c r="M1720">
        <v>0</v>
      </c>
    </row>
    <row r="1721" spans="1:13" hidden="1" x14ac:dyDescent="0.25">
      <c r="A1721" t="s">
        <v>222</v>
      </c>
      <c r="B1721" t="s">
        <v>2639</v>
      </c>
      <c r="C1721" t="s">
        <v>1444</v>
      </c>
      <c r="D1721" s="144">
        <v>73</v>
      </c>
      <c r="E1721">
        <v>0.14399999999999999</v>
      </c>
      <c r="F1721">
        <v>0.88</v>
      </c>
      <c r="G1721" s="6">
        <v>26626</v>
      </c>
      <c r="H1721" s="6">
        <v>216</v>
      </c>
      <c r="I1721" s="144" t="s">
        <v>335</v>
      </c>
      <c r="J1721" s="144">
        <v>58</v>
      </c>
      <c r="K1721" s="6">
        <v>3791</v>
      </c>
      <c r="L1721" s="6">
        <v>146</v>
      </c>
      <c r="M1721">
        <v>5.0000000000000001E-3</v>
      </c>
    </row>
    <row r="1722" spans="1:13" hidden="1" x14ac:dyDescent="0.25">
      <c r="A1722" t="s">
        <v>222</v>
      </c>
      <c r="B1722" t="s">
        <v>2636</v>
      </c>
      <c r="C1722" t="s">
        <v>1432</v>
      </c>
      <c r="D1722" s="144">
        <v>73</v>
      </c>
      <c r="E1722">
        <v>9.9000000000000005E-2</v>
      </c>
      <c r="F1722">
        <v>0.46500000000000002</v>
      </c>
      <c r="G1722" s="6">
        <v>98868</v>
      </c>
      <c r="H1722" s="6">
        <v>835</v>
      </c>
      <c r="I1722" s="144" t="s">
        <v>46</v>
      </c>
      <c r="J1722" s="144">
        <v>63</v>
      </c>
      <c r="K1722" s="6">
        <v>11539</v>
      </c>
      <c r="L1722" s="6">
        <v>434</v>
      </c>
      <c r="M1722">
        <v>0</v>
      </c>
    </row>
    <row r="1723" spans="1:13" hidden="1" x14ac:dyDescent="0.25">
      <c r="A1723" t="s">
        <v>222</v>
      </c>
      <c r="B1723" t="s">
        <v>2146</v>
      </c>
      <c r="C1723" t="s">
        <v>2145</v>
      </c>
      <c r="D1723" s="144">
        <v>73</v>
      </c>
      <c r="E1723">
        <v>0.19800000000000001</v>
      </c>
      <c r="F1723">
        <v>0.98499999999999999</v>
      </c>
      <c r="G1723" s="6">
        <v>17097</v>
      </c>
      <c r="H1723" s="6">
        <v>172</v>
      </c>
      <c r="I1723" s="144" t="s">
        <v>627</v>
      </c>
      <c r="J1723" s="144">
        <v>90</v>
      </c>
      <c r="K1723" s="6">
        <v>17097</v>
      </c>
      <c r="L1723" s="6">
        <v>172</v>
      </c>
      <c r="M1723">
        <v>0</v>
      </c>
    </row>
    <row r="1724" spans="1:13" hidden="1" x14ac:dyDescent="0.25">
      <c r="A1724" t="s">
        <v>222</v>
      </c>
      <c r="B1724" t="s">
        <v>2131</v>
      </c>
      <c r="C1724" t="s">
        <v>2130</v>
      </c>
      <c r="D1724" s="144">
        <v>73</v>
      </c>
      <c r="E1724">
        <v>0.14199999999999999</v>
      </c>
      <c r="F1724">
        <v>0.95599999999999996</v>
      </c>
      <c r="G1724" s="6">
        <v>14292</v>
      </c>
      <c r="H1724" s="6">
        <v>288</v>
      </c>
      <c r="I1724" s="144" t="s">
        <v>335</v>
      </c>
      <c r="J1724" s="144">
        <v>83</v>
      </c>
      <c r="K1724" s="6">
        <v>6062</v>
      </c>
      <c r="L1724" s="6">
        <v>242</v>
      </c>
      <c r="M1724">
        <v>0</v>
      </c>
    </row>
    <row r="1725" spans="1:13" hidden="1" x14ac:dyDescent="0.25">
      <c r="A1725" t="s">
        <v>222</v>
      </c>
      <c r="B1725" t="s">
        <v>2148</v>
      </c>
      <c r="C1725" t="s">
        <v>2117</v>
      </c>
      <c r="D1725" s="144">
        <v>73</v>
      </c>
      <c r="E1725">
        <v>0.107</v>
      </c>
      <c r="F1725">
        <v>1</v>
      </c>
      <c r="G1725" s="6">
        <v>9685</v>
      </c>
      <c r="H1725" s="6">
        <v>226</v>
      </c>
      <c r="I1725" s="144" t="s">
        <v>627</v>
      </c>
      <c r="J1725" s="144">
        <v>93</v>
      </c>
      <c r="K1725" s="6">
        <v>9685</v>
      </c>
      <c r="L1725" s="6">
        <v>226</v>
      </c>
      <c r="M1725">
        <v>0</v>
      </c>
    </row>
    <row r="1726" spans="1:13" hidden="1" x14ac:dyDescent="0.25">
      <c r="A1726" t="s">
        <v>222</v>
      </c>
      <c r="B1726" t="s">
        <v>7468</v>
      </c>
      <c r="C1726" t="s">
        <v>7297</v>
      </c>
      <c r="D1726" s="144">
        <v>73</v>
      </c>
      <c r="E1726">
        <v>0.114</v>
      </c>
      <c r="F1726">
        <v>0.52300000000000002</v>
      </c>
      <c r="G1726" s="6">
        <v>40167</v>
      </c>
      <c r="H1726" s="6">
        <v>591</v>
      </c>
      <c r="I1726" s="144" t="s">
        <v>335</v>
      </c>
      <c r="J1726" s="144">
        <v>75</v>
      </c>
      <c r="K1726" s="6">
        <v>9568</v>
      </c>
      <c r="L1726" s="6">
        <v>445</v>
      </c>
      <c r="M1726">
        <v>0</v>
      </c>
    </row>
    <row r="1727" spans="1:13" hidden="1" x14ac:dyDescent="0.25">
      <c r="A1727" t="s">
        <v>222</v>
      </c>
      <c r="B1727" t="s">
        <v>2638</v>
      </c>
      <c r="C1727" t="s">
        <v>2635</v>
      </c>
      <c r="D1727" s="144">
        <v>73</v>
      </c>
      <c r="E1727">
        <v>0.14099999999999999</v>
      </c>
      <c r="F1727">
        <v>0.57599999999999996</v>
      </c>
      <c r="G1727" s="6">
        <v>33869</v>
      </c>
      <c r="H1727" s="6">
        <v>325</v>
      </c>
      <c r="I1727" s="144" t="s">
        <v>335</v>
      </c>
      <c r="J1727" s="144">
        <v>53</v>
      </c>
      <c r="K1727" s="6">
        <v>4118</v>
      </c>
      <c r="L1727" s="6">
        <v>190</v>
      </c>
      <c r="M1727">
        <v>0</v>
      </c>
    </row>
    <row r="1728" spans="1:13" hidden="1" x14ac:dyDescent="0.25">
      <c r="A1728" t="s">
        <v>222</v>
      </c>
      <c r="B1728" t="s">
        <v>6501</v>
      </c>
      <c r="C1728" t="s">
        <v>1421</v>
      </c>
      <c r="D1728" s="144">
        <v>73</v>
      </c>
      <c r="E1728">
        <v>0.20200000000000001</v>
      </c>
      <c r="F1728">
        <v>0.38900000000000001</v>
      </c>
      <c r="G1728" s="6">
        <v>36598</v>
      </c>
      <c r="H1728" s="6">
        <v>318</v>
      </c>
      <c r="I1728" s="144" t="s">
        <v>335</v>
      </c>
      <c r="J1728" s="144">
        <v>55</v>
      </c>
      <c r="K1728" s="6">
        <v>5318</v>
      </c>
      <c r="L1728" s="6">
        <v>189</v>
      </c>
      <c r="M1728">
        <v>0</v>
      </c>
    </row>
    <row r="1729" spans="1:13" hidden="1" x14ac:dyDescent="0.25">
      <c r="A1729" t="s">
        <v>222</v>
      </c>
      <c r="B1729" t="s">
        <v>7467</v>
      </c>
      <c r="C1729" t="s">
        <v>7466</v>
      </c>
      <c r="D1729" s="144">
        <v>70</v>
      </c>
      <c r="E1729">
        <v>0.13200000000000001</v>
      </c>
      <c r="F1729">
        <v>0.73799999999999999</v>
      </c>
      <c r="G1729" s="6">
        <v>18105</v>
      </c>
      <c r="H1729" s="6">
        <v>242</v>
      </c>
      <c r="I1729" s="144" t="s">
        <v>335</v>
      </c>
      <c r="J1729" s="144">
        <v>68</v>
      </c>
      <c r="K1729" s="6">
        <v>4535</v>
      </c>
      <c r="L1729" s="6">
        <v>169</v>
      </c>
      <c r="M1729">
        <v>0</v>
      </c>
    </row>
    <row r="1730" spans="1:13" hidden="1" x14ac:dyDescent="0.25">
      <c r="A1730" t="s">
        <v>222</v>
      </c>
      <c r="B1730" t="s">
        <v>7465</v>
      </c>
      <c r="C1730" t="s">
        <v>7464</v>
      </c>
      <c r="D1730" s="144">
        <v>70</v>
      </c>
      <c r="E1730">
        <v>8.8999999999999996E-2</v>
      </c>
      <c r="F1730">
        <v>0.85499999999999998</v>
      </c>
      <c r="G1730" s="6">
        <v>23963</v>
      </c>
      <c r="H1730" s="6">
        <v>364</v>
      </c>
      <c r="I1730" s="144" t="s">
        <v>335</v>
      </c>
      <c r="J1730" s="144">
        <v>73</v>
      </c>
      <c r="K1730" s="6">
        <v>6007</v>
      </c>
      <c r="L1730" s="6">
        <v>276</v>
      </c>
      <c r="M1730">
        <v>0</v>
      </c>
    </row>
    <row r="1731" spans="1:13" hidden="1" x14ac:dyDescent="0.25">
      <c r="A1731" t="s">
        <v>222</v>
      </c>
      <c r="B1731" t="s">
        <v>2133</v>
      </c>
      <c r="C1731" t="s">
        <v>2132</v>
      </c>
      <c r="D1731" s="144">
        <v>70</v>
      </c>
      <c r="E1731">
        <v>8.1000000000000003E-2</v>
      </c>
      <c r="F1731">
        <v>0.71799999999999997</v>
      </c>
      <c r="G1731" s="6">
        <v>33910</v>
      </c>
      <c r="H1731" s="6">
        <v>571</v>
      </c>
      <c r="I1731" s="144" t="s">
        <v>335</v>
      </c>
      <c r="J1731" s="144">
        <v>83</v>
      </c>
      <c r="K1731" s="6">
        <v>11627</v>
      </c>
      <c r="L1731" s="6">
        <v>484</v>
      </c>
      <c r="M1731">
        <v>0</v>
      </c>
    </row>
    <row r="1732" spans="1:13" hidden="1" x14ac:dyDescent="0.25">
      <c r="A1732" t="s">
        <v>222</v>
      </c>
      <c r="B1732" t="s">
        <v>2140</v>
      </c>
      <c r="C1732" t="s">
        <v>2139</v>
      </c>
      <c r="D1732" s="144">
        <v>70</v>
      </c>
      <c r="E1732">
        <v>0.156</v>
      </c>
      <c r="F1732">
        <v>1</v>
      </c>
      <c r="G1732" s="6">
        <v>7857</v>
      </c>
      <c r="H1732" s="6">
        <v>133</v>
      </c>
      <c r="I1732" s="144" t="s">
        <v>627</v>
      </c>
      <c r="J1732" s="144">
        <v>88</v>
      </c>
      <c r="K1732" s="6">
        <v>7857</v>
      </c>
      <c r="L1732" s="6">
        <v>133</v>
      </c>
      <c r="M1732">
        <v>0</v>
      </c>
    </row>
    <row r="1733" spans="1:13" hidden="1" x14ac:dyDescent="0.25">
      <c r="A1733" t="s">
        <v>222</v>
      </c>
      <c r="B1733" t="s">
        <v>7463</v>
      </c>
      <c r="C1733" t="s">
        <v>7462</v>
      </c>
      <c r="D1733" s="144">
        <v>70</v>
      </c>
      <c r="E1733">
        <v>0.121</v>
      </c>
      <c r="F1733">
        <v>0.46</v>
      </c>
      <c r="G1733" s="6">
        <v>40864</v>
      </c>
      <c r="H1733" s="6">
        <v>474</v>
      </c>
      <c r="I1733" s="144" t="s">
        <v>335</v>
      </c>
      <c r="J1733" s="144">
        <v>70</v>
      </c>
      <c r="K1733" s="6">
        <v>8506</v>
      </c>
      <c r="L1733" s="6">
        <v>334</v>
      </c>
      <c r="M1733">
        <v>0</v>
      </c>
    </row>
    <row r="1734" spans="1:13" hidden="1" x14ac:dyDescent="0.25">
      <c r="A1734" t="s">
        <v>222</v>
      </c>
      <c r="B1734" t="s">
        <v>7461</v>
      </c>
      <c r="C1734" t="s">
        <v>7460</v>
      </c>
      <c r="D1734" s="144">
        <v>70</v>
      </c>
      <c r="E1734">
        <v>0.11899999999999999</v>
      </c>
      <c r="F1734">
        <v>1</v>
      </c>
      <c r="G1734" s="6">
        <v>15368</v>
      </c>
      <c r="H1734" s="6">
        <v>226</v>
      </c>
      <c r="I1734" s="144" t="s">
        <v>335</v>
      </c>
      <c r="J1734" s="144">
        <v>68</v>
      </c>
      <c r="K1734" s="6">
        <v>3993</v>
      </c>
      <c r="L1734" s="6">
        <v>176</v>
      </c>
      <c r="M1734">
        <v>0</v>
      </c>
    </row>
    <row r="1735" spans="1:13" hidden="1" x14ac:dyDescent="0.25">
      <c r="A1735" t="s">
        <v>222</v>
      </c>
      <c r="B1735" t="s">
        <v>7459</v>
      </c>
      <c r="C1735" t="s">
        <v>7458</v>
      </c>
      <c r="D1735" s="144">
        <v>70</v>
      </c>
      <c r="E1735">
        <v>0.10299999999999999</v>
      </c>
      <c r="F1735">
        <v>0.61099999999999999</v>
      </c>
      <c r="G1735" s="6">
        <v>41406</v>
      </c>
      <c r="H1735" s="6">
        <v>449</v>
      </c>
      <c r="I1735" s="144" t="s">
        <v>335</v>
      </c>
      <c r="J1735" s="144">
        <v>80</v>
      </c>
      <c r="K1735" s="6">
        <v>13191</v>
      </c>
      <c r="L1735" s="6">
        <v>330</v>
      </c>
      <c r="M1735">
        <v>2E-3</v>
      </c>
    </row>
    <row r="1736" spans="1:13" hidden="1" x14ac:dyDescent="0.25">
      <c r="A1736" t="s">
        <v>222</v>
      </c>
      <c r="B1736" t="s">
        <v>7457</v>
      </c>
      <c r="C1736" t="s">
        <v>1419</v>
      </c>
      <c r="D1736" s="144">
        <v>70</v>
      </c>
      <c r="E1736">
        <v>0.11799999999999999</v>
      </c>
      <c r="F1736">
        <v>0.379</v>
      </c>
      <c r="G1736" s="6">
        <v>52456</v>
      </c>
      <c r="H1736" s="6">
        <v>406</v>
      </c>
      <c r="I1736" s="144" t="s">
        <v>335</v>
      </c>
      <c r="J1736" s="144">
        <v>50</v>
      </c>
      <c r="K1736" s="6">
        <v>5581</v>
      </c>
      <c r="L1736" s="6">
        <v>198</v>
      </c>
      <c r="M1736">
        <v>0</v>
      </c>
    </row>
    <row r="1737" spans="1:13" hidden="1" x14ac:dyDescent="0.25">
      <c r="A1737" t="s">
        <v>222</v>
      </c>
      <c r="B1737" t="s">
        <v>7456</v>
      </c>
      <c r="C1737" t="s">
        <v>7455</v>
      </c>
      <c r="D1737" s="144">
        <v>70</v>
      </c>
      <c r="E1737">
        <v>0.114</v>
      </c>
      <c r="F1737">
        <v>1</v>
      </c>
      <c r="G1737" s="6">
        <v>10160</v>
      </c>
      <c r="H1737" s="6">
        <v>178</v>
      </c>
      <c r="I1737" s="144" t="s">
        <v>627</v>
      </c>
      <c r="J1737" s="144">
        <v>73</v>
      </c>
      <c r="K1737" s="6">
        <v>3884</v>
      </c>
      <c r="L1737" s="6">
        <v>146</v>
      </c>
      <c r="M1737">
        <v>0</v>
      </c>
    </row>
    <row r="1738" spans="1:13" hidden="1" x14ac:dyDescent="0.25">
      <c r="A1738" t="s">
        <v>222</v>
      </c>
      <c r="B1738" t="s">
        <v>2144</v>
      </c>
      <c r="C1738" t="s">
        <v>2143</v>
      </c>
      <c r="D1738" s="144">
        <v>70</v>
      </c>
      <c r="E1738">
        <v>0.111</v>
      </c>
      <c r="F1738">
        <v>1</v>
      </c>
      <c r="G1738" s="6">
        <v>10701</v>
      </c>
      <c r="H1738" s="6">
        <v>181</v>
      </c>
      <c r="I1738" s="144" t="s">
        <v>627</v>
      </c>
      <c r="J1738" s="144">
        <v>90</v>
      </c>
      <c r="K1738" s="6">
        <v>10701</v>
      </c>
      <c r="L1738" s="6">
        <v>181</v>
      </c>
      <c r="M1738">
        <v>0</v>
      </c>
    </row>
    <row r="1739" spans="1:13" hidden="1" x14ac:dyDescent="0.25">
      <c r="A1739" t="s">
        <v>222</v>
      </c>
      <c r="B1739" t="s">
        <v>2128</v>
      </c>
      <c r="C1739" t="s">
        <v>2127</v>
      </c>
      <c r="D1739" s="144">
        <v>70</v>
      </c>
      <c r="E1739">
        <v>0.14199999999999999</v>
      </c>
      <c r="F1739">
        <v>0.81899999999999995</v>
      </c>
      <c r="G1739" s="6">
        <v>17022</v>
      </c>
      <c r="H1739" s="6">
        <v>312</v>
      </c>
      <c r="I1739" s="144" t="s">
        <v>335</v>
      </c>
      <c r="J1739" s="144">
        <v>83</v>
      </c>
      <c r="K1739" s="6">
        <v>5997</v>
      </c>
      <c r="L1739" s="6">
        <v>264</v>
      </c>
      <c r="M1739">
        <v>0</v>
      </c>
    </row>
    <row r="1740" spans="1:13" hidden="1" x14ac:dyDescent="0.25">
      <c r="A1740" t="s">
        <v>222</v>
      </c>
      <c r="B1740" t="s">
        <v>1626</v>
      </c>
      <c r="C1740" t="s">
        <v>7454</v>
      </c>
      <c r="D1740" s="144">
        <v>70</v>
      </c>
      <c r="E1740">
        <v>0.11700000000000001</v>
      </c>
      <c r="F1740">
        <v>0.34200000000000003</v>
      </c>
      <c r="G1740" s="6">
        <v>53770</v>
      </c>
      <c r="H1740" s="6">
        <v>369</v>
      </c>
      <c r="I1740" s="144" t="s">
        <v>335</v>
      </c>
      <c r="J1740" s="144">
        <v>43</v>
      </c>
      <c r="K1740" s="6">
        <v>5075</v>
      </c>
      <c r="L1740" s="6">
        <v>168</v>
      </c>
      <c r="M1740">
        <v>0</v>
      </c>
    </row>
    <row r="1741" spans="1:13" hidden="1" x14ac:dyDescent="0.25">
      <c r="A1741" t="s">
        <v>222</v>
      </c>
      <c r="B1741" t="s">
        <v>7453</v>
      </c>
      <c r="C1741" t="s">
        <v>2154</v>
      </c>
      <c r="D1741" s="144">
        <v>70</v>
      </c>
      <c r="E1741">
        <v>0.20799999999999999</v>
      </c>
      <c r="F1741">
        <v>0.81799999999999995</v>
      </c>
      <c r="G1741" s="6">
        <v>16952</v>
      </c>
      <c r="H1741" s="6">
        <v>216</v>
      </c>
      <c r="I1741" s="144" t="s">
        <v>627</v>
      </c>
      <c r="J1741" s="144">
        <v>68</v>
      </c>
      <c r="K1741" s="6">
        <v>3853</v>
      </c>
      <c r="L1741" s="6">
        <v>152</v>
      </c>
      <c r="M1741">
        <v>0</v>
      </c>
    </row>
    <row r="1742" spans="1:13" hidden="1" x14ac:dyDescent="0.25">
      <c r="A1742" t="s">
        <v>222</v>
      </c>
      <c r="B1742" t="s">
        <v>7452</v>
      </c>
      <c r="C1742" t="s">
        <v>7451</v>
      </c>
      <c r="D1742" s="144">
        <v>70</v>
      </c>
      <c r="E1742">
        <v>0.17</v>
      </c>
      <c r="F1742">
        <v>1</v>
      </c>
      <c r="G1742" s="6">
        <v>10661</v>
      </c>
      <c r="H1742" s="6">
        <v>177</v>
      </c>
      <c r="I1742" s="144" t="s">
        <v>627</v>
      </c>
      <c r="J1742" s="144">
        <v>73</v>
      </c>
      <c r="K1742" s="6">
        <v>3455</v>
      </c>
      <c r="L1742" s="6">
        <v>138</v>
      </c>
      <c r="M1742">
        <v>0</v>
      </c>
    </row>
    <row r="1743" spans="1:13" hidden="1" x14ac:dyDescent="0.25">
      <c r="A1743" t="s">
        <v>222</v>
      </c>
      <c r="B1743" t="s">
        <v>7450</v>
      </c>
      <c r="C1743" t="s">
        <v>7449</v>
      </c>
      <c r="D1743" s="144">
        <v>70</v>
      </c>
      <c r="E1743">
        <v>0.106</v>
      </c>
      <c r="F1743">
        <v>0.66900000000000004</v>
      </c>
      <c r="G1743" s="6">
        <v>31439</v>
      </c>
      <c r="H1743" s="6">
        <v>470</v>
      </c>
      <c r="I1743" s="144" t="s">
        <v>335</v>
      </c>
      <c r="J1743" s="144">
        <v>75</v>
      </c>
      <c r="K1743" s="6">
        <v>8637</v>
      </c>
      <c r="L1743" s="6">
        <v>358</v>
      </c>
      <c r="M1743">
        <v>0</v>
      </c>
    </row>
    <row r="1744" spans="1:13" hidden="1" x14ac:dyDescent="0.25">
      <c r="A1744" t="s">
        <v>222</v>
      </c>
      <c r="B1744" t="s">
        <v>2640</v>
      </c>
      <c r="C1744" t="s">
        <v>2634</v>
      </c>
      <c r="D1744" s="144">
        <v>70</v>
      </c>
      <c r="E1744">
        <v>0.20699999999999999</v>
      </c>
      <c r="F1744">
        <v>0.54</v>
      </c>
      <c r="G1744" s="6">
        <v>29543</v>
      </c>
      <c r="H1744" s="6">
        <v>203</v>
      </c>
      <c r="I1744" s="144" t="s">
        <v>335</v>
      </c>
      <c r="J1744" s="144">
        <v>35</v>
      </c>
      <c r="K1744" s="6">
        <v>2056</v>
      </c>
      <c r="L1744" s="6">
        <v>74</v>
      </c>
      <c r="M1744">
        <v>0</v>
      </c>
    </row>
    <row r="1745" spans="1:13" hidden="1" x14ac:dyDescent="0.25">
      <c r="A1745" t="s">
        <v>222</v>
      </c>
      <c r="B1745" t="s">
        <v>1009</v>
      </c>
      <c r="C1745" t="s">
        <v>1432</v>
      </c>
      <c r="D1745" s="144">
        <v>68</v>
      </c>
      <c r="E1745">
        <v>0.106</v>
      </c>
      <c r="F1745">
        <v>0.57399999999999995</v>
      </c>
      <c r="G1745" s="6">
        <v>27098</v>
      </c>
      <c r="H1745" s="6">
        <v>529</v>
      </c>
      <c r="I1745" s="144" t="s">
        <v>335</v>
      </c>
      <c r="J1745" s="144">
        <v>88</v>
      </c>
      <c r="K1745" s="6">
        <v>11233</v>
      </c>
      <c r="L1745" s="6">
        <v>432</v>
      </c>
      <c r="M1745">
        <v>0</v>
      </c>
    </row>
    <row r="1746" spans="1:13" hidden="1" x14ac:dyDescent="0.25">
      <c r="A1746" t="s">
        <v>222</v>
      </c>
      <c r="B1746" t="s">
        <v>7448</v>
      </c>
      <c r="C1746" t="s">
        <v>7447</v>
      </c>
      <c r="D1746" s="144">
        <v>68</v>
      </c>
      <c r="E1746">
        <v>6.5000000000000002E-2</v>
      </c>
      <c r="F1746">
        <v>0.90700000000000003</v>
      </c>
      <c r="G1746" s="6">
        <v>25146</v>
      </c>
      <c r="H1746" s="6">
        <v>440</v>
      </c>
      <c r="I1746" s="144" t="s">
        <v>335</v>
      </c>
      <c r="J1746" s="144">
        <v>73</v>
      </c>
      <c r="K1746" s="6">
        <v>6800</v>
      </c>
      <c r="L1746" s="6">
        <v>340</v>
      </c>
      <c r="M1746">
        <v>0</v>
      </c>
    </row>
    <row r="1747" spans="1:13" hidden="1" x14ac:dyDescent="0.25">
      <c r="A1747" t="s">
        <v>222</v>
      </c>
      <c r="B1747" t="s">
        <v>7446</v>
      </c>
      <c r="C1747" t="s">
        <v>4174</v>
      </c>
      <c r="D1747" s="144">
        <v>68</v>
      </c>
      <c r="E1747">
        <v>8.7999999999999995E-2</v>
      </c>
      <c r="F1747">
        <v>0.55200000000000005</v>
      </c>
      <c r="G1747" s="6">
        <v>38699</v>
      </c>
      <c r="H1747" s="6">
        <v>450</v>
      </c>
      <c r="I1747" s="144" t="s">
        <v>335</v>
      </c>
      <c r="J1747" s="144">
        <v>68</v>
      </c>
      <c r="K1747" s="6">
        <v>8391</v>
      </c>
      <c r="L1747" s="6">
        <v>292</v>
      </c>
      <c r="M1747">
        <v>0</v>
      </c>
    </row>
    <row r="1748" spans="1:13" hidden="1" x14ac:dyDescent="0.25">
      <c r="A1748" t="s">
        <v>222</v>
      </c>
      <c r="B1748" t="s">
        <v>7445</v>
      </c>
      <c r="C1748" t="s">
        <v>7444</v>
      </c>
      <c r="D1748" s="144">
        <v>68</v>
      </c>
      <c r="E1748">
        <v>0.184</v>
      </c>
      <c r="F1748">
        <v>0.995</v>
      </c>
      <c r="G1748" s="6">
        <v>10359</v>
      </c>
      <c r="H1748" s="6">
        <v>146</v>
      </c>
      <c r="I1748" s="144" t="s">
        <v>627</v>
      </c>
      <c r="J1748" s="144">
        <v>70</v>
      </c>
      <c r="K1748" s="6">
        <v>3414</v>
      </c>
      <c r="L1748" s="6">
        <v>109</v>
      </c>
      <c r="M1748">
        <v>0</v>
      </c>
    </row>
    <row r="1749" spans="1:13" hidden="1" x14ac:dyDescent="0.25">
      <c r="A1749" t="s">
        <v>222</v>
      </c>
      <c r="B1749" t="s">
        <v>2135</v>
      </c>
      <c r="C1749" t="s">
        <v>2134</v>
      </c>
      <c r="D1749" s="144">
        <v>68</v>
      </c>
      <c r="E1749">
        <v>9.7000000000000003E-2</v>
      </c>
      <c r="F1749">
        <v>0.79600000000000004</v>
      </c>
      <c r="G1749" s="6">
        <v>16971</v>
      </c>
      <c r="H1749" s="6">
        <v>398</v>
      </c>
      <c r="I1749" s="144" t="s">
        <v>335</v>
      </c>
      <c r="J1749" s="144">
        <v>85</v>
      </c>
      <c r="K1749" s="6">
        <v>7957</v>
      </c>
      <c r="L1749" s="6">
        <v>339</v>
      </c>
      <c r="M1749">
        <v>0</v>
      </c>
    </row>
    <row r="1750" spans="1:13" hidden="1" x14ac:dyDescent="0.25">
      <c r="A1750" t="s">
        <v>222</v>
      </c>
      <c r="B1750" t="s">
        <v>7443</v>
      </c>
      <c r="C1750" t="s">
        <v>7442</v>
      </c>
      <c r="D1750" s="144">
        <v>68</v>
      </c>
      <c r="E1750">
        <v>0.1</v>
      </c>
      <c r="F1750">
        <v>0.251</v>
      </c>
      <c r="G1750" s="6">
        <v>132223</v>
      </c>
      <c r="H1750" s="6">
        <v>999</v>
      </c>
      <c r="I1750" s="144" t="s">
        <v>3228</v>
      </c>
      <c r="J1750" s="144">
        <v>58</v>
      </c>
      <c r="K1750" s="6">
        <v>11215</v>
      </c>
      <c r="L1750" s="6">
        <v>473</v>
      </c>
      <c r="M1750">
        <v>0</v>
      </c>
    </row>
    <row r="1751" spans="1:13" hidden="1" x14ac:dyDescent="0.25">
      <c r="A1751" t="s">
        <v>222</v>
      </c>
      <c r="B1751" t="s">
        <v>7441</v>
      </c>
      <c r="C1751" t="s">
        <v>7440</v>
      </c>
      <c r="D1751" s="144">
        <v>68</v>
      </c>
      <c r="E1751">
        <v>8.6999999999999994E-2</v>
      </c>
      <c r="F1751">
        <v>0.40300000000000002</v>
      </c>
      <c r="G1751" s="6">
        <v>62590</v>
      </c>
      <c r="H1751" s="6">
        <v>1218</v>
      </c>
      <c r="I1751" s="144" t="s">
        <v>46</v>
      </c>
      <c r="J1751" s="144">
        <v>73</v>
      </c>
      <c r="K1751" s="6">
        <v>15052</v>
      </c>
      <c r="L1751" s="6">
        <v>777</v>
      </c>
      <c r="M1751">
        <v>0</v>
      </c>
    </row>
    <row r="1752" spans="1:13" hidden="1" x14ac:dyDescent="0.25">
      <c r="A1752" t="s">
        <v>222</v>
      </c>
      <c r="B1752" t="s">
        <v>7439</v>
      </c>
      <c r="C1752" t="s">
        <v>1434</v>
      </c>
      <c r="D1752" s="144">
        <v>68</v>
      </c>
      <c r="E1752">
        <v>0.22800000000000001</v>
      </c>
      <c r="F1752">
        <v>0.78</v>
      </c>
      <c r="G1752" s="6">
        <v>17758</v>
      </c>
      <c r="H1752" s="6">
        <v>104</v>
      </c>
      <c r="I1752" s="144" t="s">
        <v>627</v>
      </c>
      <c r="J1752" s="144">
        <v>28</v>
      </c>
      <c r="K1752" s="6">
        <v>1285</v>
      </c>
      <c r="L1752" s="6">
        <v>45</v>
      </c>
      <c r="M1752">
        <v>0</v>
      </c>
    </row>
    <row r="1753" spans="1:13" hidden="1" x14ac:dyDescent="0.25">
      <c r="A1753" t="s">
        <v>222</v>
      </c>
      <c r="B1753" t="s">
        <v>221</v>
      </c>
      <c r="C1753" t="s">
        <v>1419</v>
      </c>
      <c r="D1753" s="144">
        <v>65</v>
      </c>
      <c r="E1753">
        <v>8.5999999999999993E-2</v>
      </c>
      <c r="F1753">
        <v>0.23300000000000001</v>
      </c>
      <c r="G1753" s="6">
        <v>149484</v>
      </c>
      <c r="H1753" s="6">
        <v>1844</v>
      </c>
      <c r="I1753" s="144" t="s">
        <v>3228</v>
      </c>
      <c r="J1753" s="144">
        <v>60</v>
      </c>
      <c r="K1753" s="6">
        <v>20696</v>
      </c>
      <c r="L1753" s="6">
        <v>983</v>
      </c>
      <c r="M1753">
        <v>3.0000000000000001E-3</v>
      </c>
    </row>
    <row r="1754" spans="1:13" hidden="1" x14ac:dyDescent="0.25">
      <c r="A1754" t="s">
        <v>222</v>
      </c>
      <c r="B1754" t="s">
        <v>484</v>
      </c>
      <c r="C1754" t="s">
        <v>1432</v>
      </c>
      <c r="D1754" s="144">
        <v>65</v>
      </c>
      <c r="E1754">
        <v>8.6999999999999994E-2</v>
      </c>
      <c r="F1754">
        <v>0.216</v>
      </c>
      <c r="G1754" s="6">
        <v>176303</v>
      </c>
      <c r="H1754" s="6">
        <v>814</v>
      </c>
      <c r="I1754" s="144" t="s">
        <v>3228</v>
      </c>
      <c r="J1754" s="144">
        <v>50</v>
      </c>
      <c r="K1754" s="6">
        <v>8554</v>
      </c>
      <c r="L1754" s="6">
        <v>294</v>
      </c>
      <c r="M1754">
        <v>2E-3</v>
      </c>
    </row>
    <row r="1755" spans="1:13" hidden="1" x14ac:dyDescent="0.25">
      <c r="A1755" t="s">
        <v>222</v>
      </c>
      <c r="B1755" t="s">
        <v>7438</v>
      </c>
      <c r="C1755" t="s">
        <v>7437</v>
      </c>
      <c r="D1755" s="144">
        <v>65</v>
      </c>
      <c r="E1755">
        <v>0.13</v>
      </c>
      <c r="F1755">
        <v>0.59399999999999997</v>
      </c>
      <c r="G1755" s="6">
        <v>27527</v>
      </c>
      <c r="H1755" s="6">
        <v>176</v>
      </c>
      <c r="I1755" s="144" t="s">
        <v>335</v>
      </c>
      <c r="J1755" s="144">
        <v>30</v>
      </c>
      <c r="K1755" s="6">
        <v>2359</v>
      </c>
      <c r="L1755" s="6">
        <v>79</v>
      </c>
      <c r="M1755">
        <v>0</v>
      </c>
    </row>
    <row r="1756" spans="1:13" hidden="1" x14ac:dyDescent="0.25">
      <c r="A1756" t="s">
        <v>222</v>
      </c>
      <c r="B1756" t="s">
        <v>486</v>
      </c>
      <c r="C1756" t="s">
        <v>1421</v>
      </c>
      <c r="D1756" s="144">
        <v>65</v>
      </c>
      <c r="E1756">
        <v>8.8999999999999996E-2</v>
      </c>
      <c r="F1756">
        <v>0.20599999999999999</v>
      </c>
      <c r="G1756" s="6">
        <v>83772</v>
      </c>
      <c r="H1756" s="6">
        <v>682</v>
      </c>
      <c r="I1756" s="144" t="s">
        <v>46</v>
      </c>
      <c r="J1756" s="144">
        <v>63</v>
      </c>
      <c r="K1756" s="6">
        <v>12947</v>
      </c>
      <c r="L1756" s="6">
        <v>423</v>
      </c>
      <c r="M1756">
        <v>6.0000000000000001E-3</v>
      </c>
    </row>
    <row r="1757" spans="1:13" hidden="1" x14ac:dyDescent="0.25">
      <c r="A1757" t="s">
        <v>222</v>
      </c>
      <c r="B1757" t="s">
        <v>7436</v>
      </c>
      <c r="C1757" t="s">
        <v>7435</v>
      </c>
      <c r="D1757" s="144">
        <v>65</v>
      </c>
      <c r="E1757">
        <v>0.27300000000000002</v>
      </c>
      <c r="F1757">
        <v>0.96299999999999997</v>
      </c>
      <c r="G1757" s="6">
        <v>9971</v>
      </c>
      <c r="H1757" s="6">
        <v>100</v>
      </c>
      <c r="I1757" s="144" t="s">
        <v>627</v>
      </c>
      <c r="J1757" s="144">
        <v>45</v>
      </c>
      <c r="K1757" s="6">
        <v>1447</v>
      </c>
      <c r="L1757" s="6">
        <v>65</v>
      </c>
      <c r="M1757">
        <v>0</v>
      </c>
    </row>
    <row r="1758" spans="1:13" hidden="1" x14ac:dyDescent="0.25">
      <c r="A1758" t="s">
        <v>222</v>
      </c>
      <c r="B1758" t="s">
        <v>7434</v>
      </c>
      <c r="C1758" t="s">
        <v>4451</v>
      </c>
      <c r="D1758" s="144">
        <v>65</v>
      </c>
      <c r="E1758">
        <v>0.13600000000000001</v>
      </c>
      <c r="F1758">
        <v>0.55400000000000005</v>
      </c>
      <c r="G1758" s="6">
        <v>18200</v>
      </c>
      <c r="H1758" s="6">
        <v>239</v>
      </c>
      <c r="I1758" s="144" t="s">
        <v>335</v>
      </c>
      <c r="J1758" s="144">
        <v>60</v>
      </c>
      <c r="K1758" s="6">
        <v>3991</v>
      </c>
      <c r="L1758" s="6">
        <v>132</v>
      </c>
      <c r="M1758">
        <v>0</v>
      </c>
    </row>
    <row r="1759" spans="1:13" hidden="1" x14ac:dyDescent="0.25">
      <c r="A1759" t="s">
        <v>222</v>
      </c>
      <c r="B1759" t="s">
        <v>7433</v>
      </c>
      <c r="C1759" t="s">
        <v>7375</v>
      </c>
      <c r="D1759" s="144">
        <v>65</v>
      </c>
      <c r="E1759">
        <v>0.11899999999999999</v>
      </c>
      <c r="F1759">
        <v>0.81</v>
      </c>
      <c r="G1759" s="6">
        <v>13838</v>
      </c>
      <c r="H1759" s="6">
        <v>245</v>
      </c>
      <c r="I1759" s="144" t="s">
        <v>335</v>
      </c>
      <c r="J1759" s="144">
        <v>75</v>
      </c>
      <c r="K1759" s="6">
        <v>5152</v>
      </c>
      <c r="L1759" s="6">
        <v>179</v>
      </c>
      <c r="M1759">
        <v>6.0000000000000001E-3</v>
      </c>
    </row>
    <row r="1760" spans="1:13" hidden="1" x14ac:dyDescent="0.25">
      <c r="A1760" t="s">
        <v>222</v>
      </c>
      <c r="B1760" t="s">
        <v>7432</v>
      </c>
      <c r="C1760" t="s">
        <v>7344</v>
      </c>
      <c r="D1760" s="144">
        <v>65</v>
      </c>
      <c r="E1760">
        <v>0.20300000000000001</v>
      </c>
      <c r="F1760">
        <v>0.81299999999999994</v>
      </c>
      <c r="G1760" s="6">
        <v>9807</v>
      </c>
      <c r="H1760" s="6">
        <v>149</v>
      </c>
      <c r="I1760" s="144" t="s">
        <v>627</v>
      </c>
      <c r="J1760" s="144">
        <v>65</v>
      </c>
      <c r="K1760" s="6">
        <v>3064</v>
      </c>
      <c r="L1760" s="6">
        <v>116</v>
      </c>
      <c r="M1760">
        <v>0</v>
      </c>
    </row>
    <row r="1761" spans="1:13" hidden="1" x14ac:dyDescent="0.25">
      <c r="A1761" t="s">
        <v>222</v>
      </c>
      <c r="B1761" t="s">
        <v>5077</v>
      </c>
      <c r="C1761" t="s">
        <v>1424</v>
      </c>
      <c r="D1761" s="144">
        <v>65</v>
      </c>
      <c r="E1761">
        <v>0.20200000000000001</v>
      </c>
      <c r="F1761">
        <v>0.71099999999999997</v>
      </c>
      <c r="G1761" s="6">
        <v>12743</v>
      </c>
      <c r="H1761" s="6">
        <v>136</v>
      </c>
      <c r="I1761" s="144" t="s">
        <v>627</v>
      </c>
      <c r="J1761" s="144">
        <v>55</v>
      </c>
      <c r="K1761" s="6">
        <v>2651</v>
      </c>
      <c r="L1761" s="6">
        <v>85</v>
      </c>
      <c r="M1761">
        <v>0</v>
      </c>
    </row>
    <row r="1762" spans="1:13" hidden="1" x14ac:dyDescent="0.25">
      <c r="A1762" t="s">
        <v>222</v>
      </c>
      <c r="B1762" t="s">
        <v>7431</v>
      </c>
      <c r="C1762" t="s">
        <v>1270</v>
      </c>
      <c r="D1762" s="144">
        <v>65</v>
      </c>
      <c r="E1762">
        <v>0.152</v>
      </c>
      <c r="F1762">
        <v>0.97399999999999998</v>
      </c>
      <c r="G1762" s="6">
        <v>11042</v>
      </c>
      <c r="H1762" s="6">
        <v>155</v>
      </c>
      <c r="I1762" s="144" t="s">
        <v>627</v>
      </c>
      <c r="J1762" s="144">
        <v>55</v>
      </c>
      <c r="K1762" s="6">
        <v>2278</v>
      </c>
      <c r="L1762" s="6">
        <v>114</v>
      </c>
      <c r="M1762">
        <v>0</v>
      </c>
    </row>
    <row r="1763" spans="1:13" hidden="1" x14ac:dyDescent="0.25">
      <c r="A1763" t="s">
        <v>222</v>
      </c>
      <c r="B1763" t="s">
        <v>7430</v>
      </c>
      <c r="C1763" t="s">
        <v>7429</v>
      </c>
      <c r="D1763" s="144">
        <v>65</v>
      </c>
      <c r="E1763">
        <v>0.20300000000000001</v>
      </c>
      <c r="F1763">
        <v>1</v>
      </c>
      <c r="G1763" s="6">
        <v>3719</v>
      </c>
      <c r="H1763" s="6">
        <v>95</v>
      </c>
      <c r="I1763" s="144" t="s">
        <v>627</v>
      </c>
      <c r="J1763" s="144">
        <v>68</v>
      </c>
      <c r="K1763" s="6">
        <v>2061</v>
      </c>
      <c r="L1763" s="6">
        <v>84</v>
      </c>
      <c r="M1763">
        <v>0</v>
      </c>
    </row>
    <row r="1764" spans="1:13" hidden="1" x14ac:dyDescent="0.25">
      <c r="A1764" t="s">
        <v>222</v>
      </c>
      <c r="B1764" t="s">
        <v>975</v>
      </c>
      <c r="C1764" t="s">
        <v>1449</v>
      </c>
      <c r="D1764" s="144">
        <v>65</v>
      </c>
      <c r="E1764">
        <v>0.13700000000000001</v>
      </c>
      <c r="F1764">
        <v>0.78</v>
      </c>
      <c r="G1764" s="6">
        <v>16141</v>
      </c>
      <c r="H1764" s="6">
        <v>200</v>
      </c>
      <c r="I1764" s="144" t="s">
        <v>335</v>
      </c>
      <c r="J1764" s="144">
        <v>65</v>
      </c>
      <c r="K1764" s="6">
        <v>4294</v>
      </c>
      <c r="L1764" s="6">
        <v>142</v>
      </c>
      <c r="M1764">
        <v>0</v>
      </c>
    </row>
    <row r="1765" spans="1:13" hidden="1" x14ac:dyDescent="0.25">
      <c r="A1765" t="s">
        <v>222</v>
      </c>
      <c r="B1765" t="s">
        <v>1622</v>
      </c>
      <c r="C1765" t="s">
        <v>7428</v>
      </c>
      <c r="D1765" s="144">
        <v>65</v>
      </c>
      <c r="E1765">
        <v>0.14299999999999999</v>
      </c>
      <c r="F1765">
        <v>0.52900000000000003</v>
      </c>
      <c r="G1765" s="6">
        <v>23749</v>
      </c>
      <c r="H1765" s="6">
        <v>253</v>
      </c>
      <c r="I1765" s="144" t="s">
        <v>335</v>
      </c>
      <c r="J1765" s="144">
        <v>50</v>
      </c>
      <c r="K1765" s="6">
        <v>2920</v>
      </c>
      <c r="L1765" s="6">
        <v>173</v>
      </c>
      <c r="M1765">
        <v>0</v>
      </c>
    </row>
    <row r="1766" spans="1:13" hidden="1" x14ac:dyDescent="0.25">
      <c r="A1766" t="s">
        <v>222</v>
      </c>
      <c r="B1766" t="s">
        <v>7427</v>
      </c>
      <c r="C1766" t="s">
        <v>3950</v>
      </c>
      <c r="D1766" s="144">
        <v>65</v>
      </c>
      <c r="E1766">
        <v>0.14699999999999999</v>
      </c>
      <c r="F1766">
        <v>0.49399999999999999</v>
      </c>
      <c r="G1766" s="6">
        <v>26355</v>
      </c>
      <c r="H1766" s="6">
        <v>262</v>
      </c>
      <c r="I1766" s="144" t="s">
        <v>335</v>
      </c>
      <c r="J1766" s="144">
        <v>53</v>
      </c>
      <c r="K1766" s="6">
        <v>3674</v>
      </c>
      <c r="L1766" s="6">
        <v>156</v>
      </c>
      <c r="M1766">
        <v>0</v>
      </c>
    </row>
    <row r="1767" spans="1:13" hidden="1" x14ac:dyDescent="0.25">
      <c r="A1767" t="s">
        <v>222</v>
      </c>
      <c r="B1767" t="s">
        <v>7426</v>
      </c>
      <c r="C1767" t="s">
        <v>4057</v>
      </c>
      <c r="D1767" s="144">
        <v>65</v>
      </c>
      <c r="E1767">
        <v>0.14799999999999999</v>
      </c>
      <c r="F1767">
        <v>0.46800000000000003</v>
      </c>
      <c r="G1767" s="6">
        <v>25716</v>
      </c>
      <c r="H1767" s="6">
        <v>235</v>
      </c>
      <c r="I1767" s="144" t="s">
        <v>335</v>
      </c>
      <c r="J1767" s="144">
        <v>50</v>
      </c>
      <c r="K1767" s="6">
        <v>3510</v>
      </c>
      <c r="L1767" s="6">
        <v>131</v>
      </c>
      <c r="M1767">
        <v>0</v>
      </c>
    </row>
    <row r="1768" spans="1:13" hidden="1" x14ac:dyDescent="0.25">
      <c r="A1768" t="s">
        <v>222</v>
      </c>
      <c r="B1768" t="s">
        <v>2126</v>
      </c>
      <c r="C1768" t="s">
        <v>1323</v>
      </c>
      <c r="D1768" s="144">
        <v>65</v>
      </c>
      <c r="E1768">
        <v>0.13200000000000001</v>
      </c>
      <c r="F1768">
        <v>1</v>
      </c>
      <c r="G1768" s="6">
        <v>6312</v>
      </c>
      <c r="H1768" s="6">
        <v>114</v>
      </c>
      <c r="I1768" s="144" t="s">
        <v>627</v>
      </c>
      <c r="J1768" s="144">
        <v>83</v>
      </c>
      <c r="K1768" s="6">
        <v>6312</v>
      </c>
      <c r="L1768" s="6">
        <v>114</v>
      </c>
      <c r="M1768">
        <v>0</v>
      </c>
    </row>
    <row r="1769" spans="1:13" hidden="1" x14ac:dyDescent="0.25">
      <c r="A1769" t="s">
        <v>222</v>
      </c>
      <c r="B1769" t="s">
        <v>7425</v>
      </c>
      <c r="C1769" t="s">
        <v>1419</v>
      </c>
      <c r="D1769" s="144">
        <v>65</v>
      </c>
      <c r="E1769">
        <v>0.112</v>
      </c>
      <c r="F1769">
        <v>0.35299999999999998</v>
      </c>
      <c r="G1769" s="6">
        <v>20351</v>
      </c>
      <c r="H1769" s="6">
        <v>2938</v>
      </c>
      <c r="I1769" s="144" t="s">
        <v>335</v>
      </c>
      <c r="J1769" s="144">
        <v>73</v>
      </c>
      <c r="K1769" s="6">
        <v>6058</v>
      </c>
      <c r="L1769" s="6">
        <v>2859</v>
      </c>
      <c r="M1769">
        <v>0.109</v>
      </c>
    </row>
    <row r="1770" spans="1:13" hidden="1" x14ac:dyDescent="0.25">
      <c r="A1770" t="s">
        <v>222</v>
      </c>
      <c r="B1770" t="s">
        <v>884</v>
      </c>
      <c r="C1770" t="s">
        <v>4988</v>
      </c>
      <c r="D1770" s="144">
        <v>65</v>
      </c>
      <c r="E1770">
        <v>0.11799999999999999</v>
      </c>
      <c r="F1770">
        <v>0.81299999999999994</v>
      </c>
      <c r="G1770" s="6">
        <v>11798</v>
      </c>
      <c r="H1770" s="6">
        <v>266</v>
      </c>
      <c r="I1770" s="144" t="s">
        <v>627</v>
      </c>
      <c r="J1770" s="144">
        <v>80</v>
      </c>
      <c r="K1770" s="6">
        <v>5172</v>
      </c>
      <c r="L1770" s="6">
        <v>225</v>
      </c>
      <c r="M1770">
        <v>0</v>
      </c>
    </row>
    <row r="1771" spans="1:13" hidden="1" x14ac:dyDescent="0.25">
      <c r="A1771" t="s">
        <v>222</v>
      </c>
      <c r="B1771" t="s">
        <v>7424</v>
      </c>
      <c r="C1771" t="s">
        <v>7332</v>
      </c>
      <c r="D1771" s="144">
        <v>63</v>
      </c>
      <c r="E1771">
        <v>0.13700000000000001</v>
      </c>
      <c r="F1771">
        <v>0.53900000000000003</v>
      </c>
      <c r="G1771" s="6">
        <v>17846</v>
      </c>
      <c r="H1771" s="6">
        <v>186</v>
      </c>
      <c r="I1771" s="144" t="s">
        <v>335</v>
      </c>
      <c r="J1771" s="144">
        <v>48</v>
      </c>
      <c r="K1771" s="6">
        <v>2726</v>
      </c>
      <c r="L1771" s="6">
        <v>125</v>
      </c>
      <c r="M1771">
        <v>0</v>
      </c>
    </row>
    <row r="1772" spans="1:13" hidden="1" x14ac:dyDescent="0.25">
      <c r="A1772" t="s">
        <v>222</v>
      </c>
      <c r="B1772" t="s">
        <v>7423</v>
      </c>
      <c r="C1772" t="s">
        <v>7422</v>
      </c>
      <c r="D1772" s="144">
        <v>63</v>
      </c>
      <c r="E1772">
        <v>8.8999999999999996E-2</v>
      </c>
      <c r="F1772">
        <v>0.999</v>
      </c>
      <c r="G1772" s="6">
        <v>9315</v>
      </c>
      <c r="H1772" s="6">
        <v>276</v>
      </c>
      <c r="I1772" s="144" t="s">
        <v>335</v>
      </c>
      <c r="J1772" s="144">
        <v>80</v>
      </c>
      <c r="K1772" s="6">
        <v>5414</v>
      </c>
      <c r="L1772" s="6">
        <v>244</v>
      </c>
      <c r="M1772">
        <v>0</v>
      </c>
    </row>
    <row r="1773" spans="1:13" hidden="1" x14ac:dyDescent="0.25">
      <c r="A1773" t="s">
        <v>222</v>
      </c>
      <c r="B1773" t="s">
        <v>2637</v>
      </c>
      <c r="C1773" t="s">
        <v>2509</v>
      </c>
      <c r="D1773" s="144">
        <v>63</v>
      </c>
      <c r="E1773">
        <v>0.23100000000000001</v>
      </c>
      <c r="F1773">
        <v>0.52500000000000002</v>
      </c>
      <c r="G1773" s="6">
        <v>24577</v>
      </c>
      <c r="H1773" s="6">
        <v>128</v>
      </c>
      <c r="I1773" s="144" t="s">
        <v>335</v>
      </c>
      <c r="J1773" s="144">
        <v>20</v>
      </c>
      <c r="K1773" s="6">
        <v>1242</v>
      </c>
      <c r="L1773" s="6">
        <v>44</v>
      </c>
      <c r="M1773">
        <v>0</v>
      </c>
    </row>
    <row r="1774" spans="1:13" hidden="1" x14ac:dyDescent="0.25">
      <c r="A1774" t="s">
        <v>222</v>
      </c>
      <c r="B1774" t="s">
        <v>565</v>
      </c>
      <c r="C1774" t="s">
        <v>7421</v>
      </c>
      <c r="D1774" s="144">
        <v>63</v>
      </c>
      <c r="E1774">
        <v>0.08</v>
      </c>
      <c r="F1774">
        <v>0.32600000000000001</v>
      </c>
      <c r="G1774" s="6">
        <v>78831</v>
      </c>
      <c r="H1774" s="6">
        <v>630</v>
      </c>
      <c r="I1774" s="144" t="s">
        <v>46</v>
      </c>
      <c r="J1774" s="144">
        <v>55</v>
      </c>
      <c r="K1774" s="6">
        <v>9536</v>
      </c>
      <c r="L1774" s="6">
        <v>337</v>
      </c>
      <c r="M1774">
        <v>0</v>
      </c>
    </row>
    <row r="1775" spans="1:13" hidden="1" x14ac:dyDescent="0.25">
      <c r="A1775" t="s">
        <v>222</v>
      </c>
      <c r="B1775" t="s">
        <v>7420</v>
      </c>
      <c r="C1775" t="s">
        <v>7419</v>
      </c>
      <c r="D1775" s="144">
        <v>63</v>
      </c>
      <c r="E1775">
        <v>0.11700000000000001</v>
      </c>
      <c r="F1775">
        <v>1</v>
      </c>
      <c r="G1775" s="6">
        <v>6194</v>
      </c>
      <c r="H1775" s="6">
        <v>98</v>
      </c>
      <c r="I1775" s="144" t="s">
        <v>627</v>
      </c>
      <c r="J1775" s="144">
        <v>50</v>
      </c>
      <c r="K1775" s="6">
        <v>1537</v>
      </c>
      <c r="L1775" s="6">
        <v>74</v>
      </c>
      <c r="M1775">
        <v>0</v>
      </c>
    </row>
    <row r="1776" spans="1:13" hidden="1" x14ac:dyDescent="0.25">
      <c r="A1776" t="s">
        <v>222</v>
      </c>
      <c r="B1776" t="s">
        <v>7418</v>
      </c>
      <c r="C1776" t="s">
        <v>7417</v>
      </c>
      <c r="D1776" s="144">
        <v>63</v>
      </c>
      <c r="E1776">
        <v>0.111</v>
      </c>
      <c r="F1776">
        <v>0.36899999999999999</v>
      </c>
      <c r="G1776" s="6">
        <v>29147</v>
      </c>
      <c r="H1776" s="6">
        <v>281</v>
      </c>
      <c r="I1776" s="144" t="s">
        <v>335</v>
      </c>
      <c r="J1776" s="144">
        <v>50</v>
      </c>
      <c r="K1776" s="6">
        <v>4275</v>
      </c>
      <c r="L1776" s="6">
        <v>186</v>
      </c>
      <c r="M1776">
        <v>0</v>
      </c>
    </row>
    <row r="1777" spans="1:13" hidden="1" x14ac:dyDescent="0.25">
      <c r="A1777" t="s">
        <v>222</v>
      </c>
      <c r="B1777" t="s">
        <v>7416</v>
      </c>
      <c r="C1777" t="s">
        <v>7415</v>
      </c>
      <c r="D1777" s="144">
        <v>63</v>
      </c>
      <c r="E1777">
        <v>9.0999999999999998E-2</v>
      </c>
      <c r="F1777">
        <v>0.92600000000000005</v>
      </c>
      <c r="G1777" s="6">
        <v>11904</v>
      </c>
      <c r="H1777" s="6">
        <v>201</v>
      </c>
      <c r="I1777" s="144" t="s">
        <v>335</v>
      </c>
      <c r="J1777" s="144">
        <v>65</v>
      </c>
      <c r="K1777" s="6">
        <v>3578</v>
      </c>
      <c r="L1777" s="6">
        <v>166</v>
      </c>
      <c r="M1777">
        <v>0</v>
      </c>
    </row>
    <row r="1778" spans="1:13" hidden="1" x14ac:dyDescent="0.25">
      <c r="A1778" t="s">
        <v>222</v>
      </c>
      <c r="B1778" t="s">
        <v>2140</v>
      </c>
      <c r="C1778" t="s">
        <v>7414</v>
      </c>
      <c r="D1778" s="144">
        <v>63</v>
      </c>
      <c r="E1778">
        <v>0.154</v>
      </c>
      <c r="F1778">
        <v>1</v>
      </c>
      <c r="G1778" s="6">
        <v>4908</v>
      </c>
      <c r="H1778" s="6">
        <v>89</v>
      </c>
      <c r="I1778" s="144" t="s">
        <v>627</v>
      </c>
      <c r="J1778" s="144">
        <v>80</v>
      </c>
      <c r="K1778" s="6">
        <v>4908</v>
      </c>
      <c r="L1778" s="6">
        <v>89</v>
      </c>
      <c r="M1778">
        <v>0</v>
      </c>
    </row>
    <row r="1779" spans="1:13" hidden="1" x14ac:dyDescent="0.25">
      <c r="A1779" t="s">
        <v>222</v>
      </c>
      <c r="B1779" t="s">
        <v>2137</v>
      </c>
      <c r="C1779" t="s">
        <v>2136</v>
      </c>
      <c r="D1779" s="144">
        <v>63</v>
      </c>
      <c r="E1779">
        <v>0.1</v>
      </c>
      <c r="F1779">
        <v>1</v>
      </c>
      <c r="G1779" s="6">
        <v>6569</v>
      </c>
      <c r="H1779" s="6">
        <v>144</v>
      </c>
      <c r="I1779" s="144" t="s">
        <v>627</v>
      </c>
      <c r="J1779" s="144">
        <v>88</v>
      </c>
      <c r="K1779" s="6">
        <v>6569</v>
      </c>
      <c r="L1779" s="6">
        <v>144</v>
      </c>
      <c r="M1779">
        <v>0</v>
      </c>
    </row>
    <row r="1780" spans="1:13" hidden="1" x14ac:dyDescent="0.25">
      <c r="A1780" t="s">
        <v>222</v>
      </c>
      <c r="B1780" t="s">
        <v>7413</v>
      </c>
      <c r="C1780" t="s">
        <v>1788</v>
      </c>
      <c r="D1780" s="144">
        <v>63</v>
      </c>
      <c r="E1780">
        <v>8.6999999999999994E-2</v>
      </c>
      <c r="F1780">
        <v>0.44700000000000001</v>
      </c>
      <c r="G1780" s="6">
        <v>33255</v>
      </c>
      <c r="H1780" s="6">
        <v>354</v>
      </c>
      <c r="I1780" s="144" t="s">
        <v>335</v>
      </c>
      <c r="J1780" s="144">
        <v>53</v>
      </c>
      <c r="K1780" s="6">
        <v>4966</v>
      </c>
      <c r="L1780" s="6">
        <v>217</v>
      </c>
      <c r="M1780">
        <v>0</v>
      </c>
    </row>
    <row r="1781" spans="1:13" hidden="1" x14ac:dyDescent="0.25">
      <c r="A1781" t="s">
        <v>222</v>
      </c>
      <c r="B1781" t="s">
        <v>7412</v>
      </c>
      <c r="C1781" t="s">
        <v>4174</v>
      </c>
      <c r="D1781" s="144">
        <v>63</v>
      </c>
      <c r="E1781">
        <v>6.3E-2</v>
      </c>
      <c r="F1781">
        <v>0.36299999999999999</v>
      </c>
      <c r="G1781" s="6">
        <v>44724</v>
      </c>
      <c r="H1781" s="6">
        <v>640</v>
      </c>
      <c r="I1781" s="144" t="s">
        <v>46</v>
      </c>
      <c r="J1781" s="144">
        <v>70</v>
      </c>
      <c r="K1781" s="6">
        <v>10904</v>
      </c>
      <c r="L1781" s="6">
        <v>445</v>
      </c>
      <c r="M1781">
        <v>0</v>
      </c>
    </row>
    <row r="1782" spans="1:13" hidden="1" x14ac:dyDescent="0.25">
      <c r="A1782" t="s">
        <v>222</v>
      </c>
      <c r="B1782" t="s">
        <v>7411</v>
      </c>
      <c r="C1782" t="s">
        <v>1421</v>
      </c>
      <c r="D1782" s="144">
        <v>60</v>
      </c>
      <c r="E1782">
        <v>0.128</v>
      </c>
      <c r="F1782">
        <v>0.44900000000000001</v>
      </c>
      <c r="G1782" s="6">
        <v>18200</v>
      </c>
      <c r="H1782" s="6">
        <v>190</v>
      </c>
      <c r="I1782" s="144" t="s">
        <v>335</v>
      </c>
      <c r="J1782" s="144">
        <v>38</v>
      </c>
      <c r="K1782" s="6">
        <v>1879</v>
      </c>
      <c r="L1782" s="6">
        <v>123</v>
      </c>
      <c r="M1782">
        <v>0</v>
      </c>
    </row>
    <row r="1783" spans="1:13" hidden="1" x14ac:dyDescent="0.25">
      <c r="A1783" t="s">
        <v>222</v>
      </c>
      <c r="B1783" t="s">
        <v>2142</v>
      </c>
      <c r="C1783" t="s">
        <v>2141</v>
      </c>
      <c r="D1783" s="144">
        <v>60</v>
      </c>
      <c r="E1783">
        <v>7.8E-2</v>
      </c>
      <c r="F1783">
        <v>1</v>
      </c>
      <c r="G1783" s="6">
        <v>11638</v>
      </c>
      <c r="H1783" s="6">
        <v>136</v>
      </c>
      <c r="I1783" s="144" t="s">
        <v>335</v>
      </c>
      <c r="J1783" s="144">
        <v>88</v>
      </c>
      <c r="K1783" s="6">
        <v>11638</v>
      </c>
      <c r="L1783" s="6">
        <v>136</v>
      </c>
      <c r="M1783">
        <v>0</v>
      </c>
    </row>
    <row r="1784" spans="1:13" hidden="1" x14ac:dyDescent="0.25">
      <c r="A1784" t="s">
        <v>222</v>
      </c>
      <c r="B1784" t="s">
        <v>485</v>
      </c>
      <c r="C1784" t="s">
        <v>2509</v>
      </c>
      <c r="D1784" s="144">
        <v>60</v>
      </c>
      <c r="E1784">
        <v>6.5000000000000002E-2</v>
      </c>
      <c r="F1784">
        <v>0.19600000000000001</v>
      </c>
      <c r="G1784" s="6">
        <v>272693</v>
      </c>
      <c r="H1784" s="6">
        <v>2273</v>
      </c>
      <c r="I1784" s="144" t="s">
        <v>3228</v>
      </c>
      <c r="J1784" s="144">
        <v>58</v>
      </c>
      <c r="K1784" s="6">
        <v>36492</v>
      </c>
      <c r="L1784" s="6">
        <v>1276</v>
      </c>
      <c r="M1784">
        <v>0</v>
      </c>
    </row>
    <row r="1785" spans="1:13" hidden="1" x14ac:dyDescent="0.25">
      <c r="A1785" t="s">
        <v>222</v>
      </c>
      <c r="B1785" t="s">
        <v>2630</v>
      </c>
      <c r="C1785" t="s">
        <v>7332</v>
      </c>
      <c r="D1785" s="144">
        <v>60</v>
      </c>
      <c r="E1785">
        <v>8.1000000000000003E-2</v>
      </c>
      <c r="F1785">
        <v>0.66100000000000003</v>
      </c>
      <c r="G1785" s="6">
        <v>18041</v>
      </c>
      <c r="H1785" s="6">
        <v>346</v>
      </c>
      <c r="I1785" s="144" t="s">
        <v>335</v>
      </c>
      <c r="J1785" s="144">
        <v>75</v>
      </c>
      <c r="K1785" s="6">
        <v>6273</v>
      </c>
      <c r="L1785" s="6">
        <v>293</v>
      </c>
      <c r="M1785">
        <v>2E-3</v>
      </c>
    </row>
    <row r="1786" spans="1:13" hidden="1" x14ac:dyDescent="0.25">
      <c r="A1786" t="s">
        <v>222</v>
      </c>
      <c r="B1786" t="s">
        <v>7410</v>
      </c>
      <c r="C1786" t="s">
        <v>1446</v>
      </c>
      <c r="D1786" s="144">
        <v>60</v>
      </c>
      <c r="E1786">
        <v>0.16600000000000001</v>
      </c>
      <c r="F1786">
        <v>0.97699999999999998</v>
      </c>
      <c r="G1786" s="6">
        <v>6258</v>
      </c>
      <c r="H1786" s="6">
        <v>95</v>
      </c>
      <c r="I1786" s="144" t="s">
        <v>627</v>
      </c>
      <c r="J1786" s="144">
        <v>60</v>
      </c>
      <c r="K1786" s="6">
        <v>1908</v>
      </c>
      <c r="L1786" s="6">
        <v>71</v>
      </c>
      <c r="M1786">
        <v>0</v>
      </c>
    </row>
    <row r="1787" spans="1:13" hidden="1" x14ac:dyDescent="0.25">
      <c r="A1787" t="s">
        <v>222</v>
      </c>
      <c r="B1787" t="s">
        <v>5103</v>
      </c>
      <c r="C1787" t="s">
        <v>7409</v>
      </c>
      <c r="D1787" s="144">
        <v>60</v>
      </c>
      <c r="E1787">
        <v>8.6999999999999994E-2</v>
      </c>
      <c r="F1787">
        <v>0.54200000000000004</v>
      </c>
      <c r="G1787" s="6">
        <v>20304</v>
      </c>
      <c r="H1787" s="6">
        <v>288</v>
      </c>
      <c r="I1787" s="144" t="s">
        <v>335</v>
      </c>
      <c r="J1787" s="144">
        <v>68</v>
      </c>
      <c r="K1787" s="6">
        <v>5920</v>
      </c>
      <c r="L1787" s="6">
        <v>222</v>
      </c>
      <c r="M1787">
        <v>0</v>
      </c>
    </row>
    <row r="1788" spans="1:13" hidden="1" x14ac:dyDescent="0.25">
      <c r="A1788" t="s">
        <v>222</v>
      </c>
      <c r="B1788" t="s">
        <v>7408</v>
      </c>
      <c r="C1788" t="s">
        <v>5729</v>
      </c>
      <c r="D1788" s="144">
        <v>60</v>
      </c>
      <c r="E1788">
        <v>0.121</v>
      </c>
      <c r="F1788">
        <v>1</v>
      </c>
      <c r="G1788" s="6">
        <v>9373</v>
      </c>
      <c r="H1788" s="6">
        <v>132</v>
      </c>
      <c r="I1788" s="144" t="s">
        <v>627</v>
      </c>
      <c r="J1788" s="144">
        <v>63</v>
      </c>
      <c r="K1788" s="6">
        <v>2698</v>
      </c>
      <c r="L1788" s="6">
        <v>92</v>
      </c>
      <c r="M1788">
        <v>0</v>
      </c>
    </row>
    <row r="1789" spans="1:13" hidden="1" x14ac:dyDescent="0.25">
      <c r="A1789" t="s">
        <v>222</v>
      </c>
      <c r="B1789" t="s">
        <v>1463</v>
      </c>
      <c r="C1789" t="s">
        <v>7407</v>
      </c>
      <c r="D1789" s="144">
        <v>60</v>
      </c>
      <c r="E1789">
        <v>6.7000000000000004E-2</v>
      </c>
      <c r="F1789">
        <v>0.68700000000000006</v>
      </c>
      <c r="G1789" s="6">
        <v>29505</v>
      </c>
      <c r="H1789" s="6">
        <v>336</v>
      </c>
      <c r="I1789" s="144" t="s">
        <v>335</v>
      </c>
      <c r="J1789" s="144">
        <v>63</v>
      </c>
      <c r="K1789" s="6">
        <v>6271</v>
      </c>
      <c r="L1789" s="6">
        <v>225</v>
      </c>
      <c r="M1789">
        <v>0</v>
      </c>
    </row>
    <row r="1790" spans="1:13" hidden="1" x14ac:dyDescent="0.25">
      <c r="A1790" t="s">
        <v>222</v>
      </c>
      <c r="B1790" t="s">
        <v>802</v>
      </c>
      <c r="C1790" t="s">
        <v>2138</v>
      </c>
      <c r="D1790" s="144">
        <v>60</v>
      </c>
      <c r="E1790">
        <v>9.6000000000000002E-2</v>
      </c>
      <c r="F1790">
        <v>1</v>
      </c>
      <c r="G1790" s="6">
        <v>5885</v>
      </c>
      <c r="H1790" s="6">
        <v>163</v>
      </c>
      <c r="I1790" s="144" t="s">
        <v>627</v>
      </c>
      <c r="J1790" s="144">
        <v>88</v>
      </c>
      <c r="K1790" s="6">
        <v>5885</v>
      </c>
      <c r="L1790" s="6">
        <v>163</v>
      </c>
      <c r="M1790">
        <v>0</v>
      </c>
    </row>
    <row r="1791" spans="1:13" hidden="1" x14ac:dyDescent="0.25">
      <c r="A1791" t="s">
        <v>222</v>
      </c>
      <c r="B1791" t="s">
        <v>7406</v>
      </c>
      <c r="C1791" t="s">
        <v>7405</v>
      </c>
      <c r="D1791" s="144">
        <v>60</v>
      </c>
      <c r="E1791">
        <v>0.14399999999999999</v>
      </c>
      <c r="F1791">
        <v>1</v>
      </c>
      <c r="G1791" s="6">
        <v>4066</v>
      </c>
      <c r="H1791" s="6">
        <v>71</v>
      </c>
      <c r="I1791" s="144" t="s">
        <v>627</v>
      </c>
      <c r="J1791" s="144">
        <v>75</v>
      </c>
      <c r="K1791" s="6">
        <v>4066</v>
      </c>
      <c r="L1791" s="6">
        <v>71</v>
      </c>
      <c r="M1791">
        <v>0</v>
      </c>
    </row>
    <row r="1792" spans="1:13" hidden="1" x14ac:dyDescent="0.25">
      <c r="A1792" t="s">
        <v>222</v>
      </c>
      <c r="B1792" t="s">
        <v>1367</v>
      </c>
      <c r="C1792" t="s">
        <v>2147</v>
      </c>
      <c r="D1792" s="144">
        <v>60</v>
      </c>
      <c r="E1792">
        <v>4.3999999999999997E-2</v>
      </c>
      <c r="F1792">
        <v>1</v>
      </c>
      <c r="G1792" s="6">
        <v>14801</v>
      </c>
      <c r="H1792" s="6">
        <v>198</v>
      </c>
      <c r="I1792" s="144" t="s">
        <v>335</v>
      </c>
      <c r="J1792" s="144">
        <v>90</v>
      </c>
      <c r="K1792" s="6">
        <v>14801</v>
      </c>
      <c r="L1792" s="6">
        <v>198</v>
      </c>
      <c r="M1792">
        <v>0</v>
      </c>
    </row>
    <row r="1793" spans="1:13" hidden="1" x14ac:dyDescent="0.25">
      <c r="A1793" t="s">
        <v>222</v>
      </c>
      <c r="B1793" t="s">
        <v>7404</v>
      </c>
      <c r="C1793" t="s">
        <v>4451</v>
      </c>
      <c r="D1793" s="144">
        <v>60</v>
      </c>
      <c r="E1793">
        <v>0.112</v>
      </c>
      <c r="F1793">
        <v>0.996</v>
      </c>
      <c r="G1793" s="6">
        <v>9203</v>
      </c>
      <c r="H1793" s="6">
        <v>159</v>
      </c>
      <c r="I1793" s="144" t="s">
        <v>627</v>
      </c>
      <c r="J1793" s="144">
        <v>58</v>
      </c>
      <c r="K1793" s="6">
        <v>2272</v>
      </c>
      <c r="L1793" s="6">
        <v>123</v>
      </c>
      <c r="M1793">
        <v>0</v>
      </c>
    </row>
    <row r="1794" spans="1:13" hidden="1" x14ac:dyDescent="0.25">
      <c r="A1794" t="s">
        <v>222</v>
      </c>
      <c r="B1794" t="s">
        <v>223</v>
      </c>
      <c r="C1794" t="s">
        <v>1419</v>
      </c>
      <c r="D1794" s="144">
        <v>60</v>
      </c>
      <c r="E1794">
        <v>6.6000000000000003E-2</v>
      </c>
      <c r="F1794">
        <v>0.156</v>
      </c>
      <c r="G1794" s="6">
        <v>355250</v>
      </c>
      <c r="H1794" s="6">
        <v>2685</v>
      </c>
      <c r="I1794" s="144" t="s">
        <v>3228</v>
      </c>
      <c r="J1794" s="144">
        <v>55</v>
      </c>
      <c r="K1794" s="6">
        <v>28683</v>
      </c>
      <c r="L1794" s="6">
        <v>1344</v>
      </c>
      <c r="M1794">
        <v>0</v>
      </c>
    </row>
    <row r="1795" spans="1:13" hidden="1" x14ac:dyDescent="0.25">
      <c r="A1795" t="s">
        <v>222</v>
      </c>
      <c r="B1795" t="s">
        <v>2235</v>
      </c>
      <c r="C1795" t="s">
        <v>7313</v>
      </c>
      <c r="D1795" s="144">
        <v>60</v>
      </c>
      <c r="E1795">
        <v>0.09</v>
      </c>
      <c r="F1795">
        <v>0.66900000000000004</v>
      </c>
      <c r="G1795" s="6">
        <v>16819</v>
      </c>
      <c r="H1795" s="6">
        <v>284</v>
      </c>
      <c r="I1795" s="144" t="s">
        <v>335</v>
      </c>
      <c r="J1795" s="144">
        <v>70</v>
      </c>
      <c r="K1795" s="6">
        <v>5420</v>
      </c>
      <c r="L1795" s="6">
        <v>218</v>
      </c>
      <c r="M1795">
        <v>0</v>
      </c>
    </row>
    <row r="1796" spans="1:13" hidden="1" x14ac:dyDescent="0.25">
      <c r="A1796" t="s">
        <v>222</v>
      </c>
      <c r="B1796" t="s">
        <v>7403</v>
      </c>
      <c r="C1796" t="s">
        <v>7402</v>
      </c>
      <c r="D1796" s="144">
        <v>60</v>
      </c>
      <c r="E1796">
        <v>0.13300000000000001</v>
      </c>
      <c r="F1796">
        <v>0.66500000000000004</v>
      </c>
      <c r="G1796" s="6">
        <v>13314</v>
      </c>
      <c r="H1796" s="6">
        <v>137</v>
      </c>
      <c r="I1796" s="144" t="s">
        <v>627</v>
      </c>
      <c r="J1796" s="144">
        <v>28</v>
      </c>
      <c r="K1796" s="6">
        <v>1176</v>
      </c>
      <c r="L1796" s="6">
        <v>54</v>
      </c>
      <c r="M1796">
        <v>0</v>
      </c>
    </row>
    <row r="1797" spans="1:13" hidden="1" x14ac:dyDescent="0.25">
      <c r="A1797" t="s">
        <v>222</v>
      </c>
      <c r="B1797" t="s">
        <v>7401</v>
      </c>
      <c r="C1797" t="s">
        <v>5513</v>
      </c>
      <c r="D1797" s="144">
        <v>60</v>
      </c>
      <c r="E1797">
        <v>8.6999999999999994E-2</v>
      </c>
      <c r="F1797">
        <v>0.35899999999999999</v>
      </c>
      <c r="G1797" s="6">
        <v>39651</v>
      </c>
      <c r="H1797" s="6">
        <v>351</v>
      </c>
      <c r="I1797" s="144" t="s">
        <v>335</v>
      </c>
      <c r="J1797" s="144">
        <v>48</v>
      </c>
      <c r="K1797" s="6">
        <v>4209</v>
      </c>
      <c r="L1797" s="6">
        <v>191</v>
      </c>
      <c r="M1797">
        <v>0</v>
      </c>
    </row>
    <row r="1798" spans="1:13" hidden="1" x14ac:dyDescent="0.25">
      <c r="A1798" t="s">
        <v>222</v>
      </c>
      <c r="B1798" t="s">
        <v>7400</v>
      </c>
      <c r="C1798" t="s">
        <v>4988</v>
      </c>
      <c r="D1798" s="144">
        <v>60</v>
      </c>
      <c r="E1798">
        <v>6.7000000000000004E-2</v>
      </c>
      <c r="F1798">
        <v>0.39500000000000002</v>
      </c>
      <c r="G1798" s="6">
        <v>40359</v>
      </c>
      <c r="H1798" s="6">
        <v>630</v>
      </c>
      <c r="I1798" s="144" t="s">
        <v>46</v>
      </c>
      <c r="J1798" s="144">
        <v>68</v>
      </c>
      <c r="K1798" s="6">
        <v>9770</v>
      </c>
      <c r="L1798" s="6">
        <v>454</v>
      </c>
      <c r="M1798">
        <v>0</v>
      </c>
    </row>
    <row r="1799" spans="1:13" hidden="1" x14ac:dyDescent="0.25">
      <c r="A1799" t="s">
        <v>222</v>
      </c>
      <c r="B1799" t="s">
        <v>7399</v>
      </c>
      <c r="C1799" t="s">
        <v>7388</v>
      </c>
      <c r="D1799" s="144">
        <v>60</v>
      </c>
      <c r="E1799">
        <v>9.4E-2</v>
      </c>
      <c r="F1799">
        <v>1</v>
      </c>
      <c r="G1799" s="6">
        <v>7524</v>
      </c>
      <c r="H1799" s="6">
        <v>115</v>
      </c>
      <c r="I1799" s="144" t="s">
        <v>627</v>
      </c>
      <c r="J1799" s="144">
        <v>55</v>
      </c>
      <c r="K1799" s="6">
        <v>2060</v>
      </c>
      <c r="L1799" s="6">
        <v>92</v>
      </c>
      <c r="M1799">
        <v>0</v>
      </c>
    </row>
    <row r="1800" spans="1:13" hidden="1" x14ac:dyDescent="0.25">
      <c r="A1800" t="s">
        <v>222</v>
      </c>
      <c r="B1800" t="s">
        <v>423</v>
      </c>
      <c r="C1800" t="s">
        <v>1421</v>
      </c>
      <c r="D1800" s="144">
        <v>60</v>
      </c>
      <c r="E1800">
        <v>0.28299999999999997</v>
      </c>
      <c r="F1800">
        <v>0.65</v>
      </c>
      <c r="G1800" s="6">
        <v>17173</v>
      </c>
      <c r="H1800" s="6">
        <v>74</v>
      </c>
      <c r="I1800" s="144" t="s">
        <v>627</v>
      </c>
      <c r="J1800" s="144">
        <v>13</v>
      </c>
      <c r="K1800" s="6">
        <v>522</v>
      </c>
      <c r="L1800" s="6">
        <v>17</v>
      </c>
      <c r="M1800">
        <v>0</v>
      </c>
    </row>
    <row r="1801" spans="1:13" hidden="1" x14ac:dyDescent="0.25">
      <c r="A1801" t="s">
        <v>222</v>
      </c>
      <c r="B1801" t="s">
        <v>7398</v>
      </c>
      <c r="C1801" t="s">
        <v>7397</v>
      </c>
      <c r="D1801" s="144">
        <v>58</v>
      </c>
      <c r="E1801">
        <v>0.186</v>
      </c>
      <c r="F1801">
        <v>1</v>
      </c>
      <c r="G1801" s="6">
        <v>2588</v>
      </c>
      <c r="H1801" s="6">
        <v>41</v>
      </c>
      <c r="I1801" s="144" t="s">
        <v>627</v>
      </c>
      <c r="J1801" s="144">
        <v>53</v>
      </c>
      <c r="K1801" s="6">
        <v>823</v>
      </c>
      <c r="L1801" s="6">
        <v>33</v>
      </c>
      <c r="M1801">
        <v>0</v>
      </c>
    </row>
    <row r="1802" spans="1:13" hidden="1" x14ac:dyDescent="0.25">
      <c r="A1802" t="s">
        <v>222</v>
      </c>
      <c r="B1802" t="s">
        <v>7396</v>
      </c>
      <c r="C1802" t="s">
        <v>2633</v>
      </c>
      <c r="D1802" s="144">
        <v>58</v>
      </c>
      <c r="E1802">
        <v>0.17599999999999999</v>
      </c>
      <c r="F1802">
        <v>1</v>
      </c>
      <c r="G1802" s="6">
        <v>3513</v>
      </c>
      <c r="H1802" s="6">
        <v>56</v>
      </c>
      <c r="I1802" s="144" t="s">
        <v>627</v>
      </c>
      <c r="J1802" s="144">
        <v>73</v>
      </c>
      <c r="K1802" s="6">
        <v>3513</v>
      </c>
      <c r="L1802" s="6">
        <v>56</v>
      </c>
      <c r="M1802">
        <v>0</v>
      </c>
    </row>
    <row r="1803" spans="1:13" hidden="1" x14ac:dyDescent="0.25">
      <c r="A1803" t="s">
        <v>222</v>
      </c>
      <c r="B1803" t="s">
        <v>7329</v>
      </c>
      <c r="C1803" t="s">
        <v>1458</v>
      </c>
      <c r="D1803" s="144">
        <v>58</v>
      </c>
      <c r="E1803">
        <v>5.0999999999999997E-2</v>
      </c>
      <c r="F1803">
        <v>0.47499999999999998</v>
      </c>
      <c r="G1803" s="6">
        <v>43397</v>
      </c>
      <c r="H1803" s="6">
        <v>468</v>
      </c>
      <c r="I1803" s="144" t="s">
        <v>46</v>
      </c>
      <c r="J1803" s="144">
        <v>60</v>
      </c>
      <c r="K1803" s="6">
        <v>8303</v>
      </c>
      <c r="L1803" s="6">
        <v>280</v>
      </c>
      <c r="M1803">
        <v>0</v>
      </c>
    </row>
    <row r="1804" spans="1:13" hidden="1" x14ac:dyDescent="0.25">
      <c r="A1804" t="s">
        <v>222</v>
      </c>
      <c r="B1804" t="s">
        <v>7395</v>
      </c>
      <c r="C1804" t="s">
        <v>1448</v>
      </c>
      <c r="D1804" s="144">
        <v>58</v>
      </c>
      <c r="E1804">
        <v>9.4E-2</v>
      </c>
      <c r="F1804">
        <v>0.32700000000000001</v>
      </c>
      <c r="G1804" s="6">
        <v>32604</v>
      </c>
      <c r="H1804" s="6">
        <v>254</v>
      </c>
      <c r="I1804" s="144" t="s">
        <v>335</v>
      </c>
      <c r="J1804" s="144">
        <v>43</v>
      </c>
      <c r="K1804" s="6">
        <v>4066</v>
      </c>
      <c r="L1804" s="6">
        <v>131</v>
      </c>
      <c r="M1804">
        <v>0</v>
      </c>
    </row>
    <row r="1805" spans="1:13" hidden="1" x14ac:dyDescent="0.25">
      <c r="A1805" t="s">
        <v>222</v>
      </c>
      <c r="B1805" t="s">
        <v>7394</v>
      </c>
      <c r="C1805" t="s">
        <v>2611</v>
      </c>
      <c r="D1805" s="144">
        <v>58</v>
      </c>
      <c r="E1805">
        <v>0.12</v>
      </c>
      <c r="F1805">
        <v>1</v>
      </c>
      <c r="G1805" s="6">
        <v>3526</v>
      </c>
      <c r="H1805" s="6">
        <v>98</v>
      </c>
      <c r="I1805" s="144" t="s">
        <v>627</v>
      </c>
      <c r="J1805" s="144">
        <v>78</v>
      </c>
      <c r="K1805" s="6">
        <v>3526</v>
      </c>
      <c r="L1805" s="6">
        <v>98</v>
      </c>
      <c r="M1805">
        <v>0</v>
      </c>
    </row>
    <row r="1806" spans="1:13" hidden="1" x14ac:dyDescent="0.25">
      <c r="A1806" t="s">
        <v>222</v>
      </c>
      <c r="B1806" t="s">
        <v>7393</v>
      </c>
      <c r="C1806" t="s">
        <v>4781</v>
      </c>
      <c r="D1806" s="144">
        <v>58</v>
      </c>
      <c r="E1806">
        <v>0.127</v>
      </c>
      <c r="F1806">
        <v>1</v>
      </c>
      <c r="G1806" s="6">
        <v>3693</v>
      </c>
      <c r="H1806" s="6">
        <v>68</v>
      </c>
      <c r="I1806" s="144" t="s">
        <v>627</v>
      </c>
      <c r="J1806" s="144">
        <v>73</v>
      </c>
      <c r="K1806" s="6">
        <v>3693</v>
      </c>
      <c r="L1806" s="6">
        <v>68</v>
      </c>
      <c r="M1806">
        <v>0</v>
      </c>
    </row>
    <row r="1807" spans="1:13" hidden="1" x14ac:dyDescent="0.25">
      <c r="A1807" t="s">
        <v>222</v>
      </c>
      <c r="B1807" t="s">
        <v>2125</v>
      </c>
      <c r="C1807" t="s">
        <v>2124</v>
      </c>
      <c r="D1807" s="144">
        <v>58</v>
      </c>
      <c r="E1807">
        <v>9.4E-2</v>
      </c>
      <c r="F1807">
        <v>1</v>
      </c>
      <c r="G1807" s="6">
        <v>4916</v>
      </c>
      <c r="H1807" s="6">
        <v>123</v>
      </c>
      <c r="I1807" s="144" t="s">
        <v>627</v>
      </c>
      <c r="J1807" s="144">
        <v>83</v>
      </c>
      <c r="K1807" s="6">
        <v>4916</v>
      </c>
      <c r="L1807" s="6">
        <v>123</v>
      </c>
      <c r="M1807">
        <v>0</v>
      </c>
    </row>
    <row r="1808" spans="1:13" hidden="1" x14ac:dyDescent="0.25">
      <c r="A1808" t="s">
        <v>222</v>
      </c>
      <c r="B1808" t="s">
        <v>7392</v>
      </c>
      <c r="C1808" t="s">
        <v>1194</v>
      </c>
      <c r="D1808" s="144">
        <v>58</v>
      </c>
      <c r="E1808">
        <v>4.4999999999999998E-2</v>
      </c>
      <c r="F1808">
        <v>0.156</v>
      </c>
      <c r="G1808" s="6">
        <v>137378</v>
      </c>
      <c r="H1808" s="6">
        <v>819</v>
      </c>
      <c r="I1808" s="144" t="s">
        <v>3228</v>
      </c>
      <c r="J1808" s="144">
        <v>50</v>
      </c>
      <c r="K1808" s="6">
        <v>10612</v>
      </c>
      <c r="L1808" s="6">
        <v>334</v>
      </c>
      <c r="M1808">
        <v>0</v>
      </c>
    </row>
    <row r="1809" spans="1:13" hidden="1" x14ac:dyDescent="0.25">
      <c r="A1809" t="s">
        <v>222</v>
      </c>
      <c r="B1809" t="s">
        <v>487</v>
      </c>
      <c r="C1809" t="s">
        <v>7391</v>
      </c>
      <c r="D1809" s="144">
        <v>58</v>
      </c>
      <c r="E1809">
        <v>4.3999999999999997E-2</v>
      </c>
      <c r="F1809">
        <v>7.6999999999999999E-2</v>
      </c>
      <c r="G1809" s="6">
        <v>198414</v>
      </c>
      <c r="H1809" s="6">
        <v>1063</v>
      </c>
      <c r="I1809" s="144" t="s">
        <v>3228</v>
      </c>
      <c r="J1809" s="144">
        <v>50</v>
      </c>
      <c r="K1809" s="6">
        <v>10715</v>
      </c>
      <c r="L1809" s="6">
        <v>363</v>
      </c>
      <c r="M1809">
        <v>0</v>
      </c>
    </row>
    <row r="1810" spans="1:13" hidden="1" x14ac:dyDescent="0.25">
      <c r="A1810" t="s">
        <v>222</v>
      </c>
      <c r="B1810" t="s">
        <v>772</v>
      </c>
      <c r="C1810" t="s">
        <v>1203</v>
      </c>
      <c r="D1810" s="144">
        <v>55</v>
      </c>
      <c r="E1810">
        <v>6.9000000000000006E-2</v>
      </c>
      <c r="F1810">
        <v>0.57099999999999995</v>
      </c>
      <c r="G1810" s="6">
        <v>32353</v>
      </c>
      <c r="H1810" s="6">
        <v>227</v>
      </c>
      <c r="I1810" s="144" t="s">
        <v>335</v>
      </c>
      <c r="J1810" s="144">
        <v>38</v>
      </c>
      <c r="K1810" s="6">
        <v>3218</v>
      </c>
      <c r="L1810" s="6">
        <v>119</v>
      </c>
      <c r="M1810">
        <v>0</v>
      </c>
    </row>
    <row r="1811" spans="1:13" hidden="1" x14ac:dyDescent="0.25">
      <c r="A1811" t="s">
        <v>222</v>
      </c>
      <c r="B1811" t="s">
        <v>7390</v>
      </c>
      <c r="C1811" t="s">
        <v>1055</v>
      </c>
      <c r="D1811" s="144">
        <v>55</v>
      </c>
      <c r="E1811">
        <v>8.5000000000000006E-2</v>
      </c>
      <c r="F1811">
        <v>0.93799999999999994</v>
      </c>
      <c r="G1811" s="6">
        <v>10352</v>
      </c>
      <c r="H1811" s="6">
        <v>151</v>
      </c>
      <c r="I1811" s="144" t="s">
        <v>335</v>
      </c>
      <c r="J1811" s="144">
        <v>63</v>
      </c>
      <c r="K1811" s="6">
        <v>3248</v>
      </c>
      <c r="L1811" s="6">
        <v>119</v>
      </c>
      <c r="M1811">
        <v>0</v>
      </c>
    </row>
    <row r="1812" spans="1:13" hidden="1" x14ac:dyDescent="0.25">
      <c r="A1812" t="s">
        <v>222</v>
      </c>
      <c r="B1812" t="s">
        <v>7389</v>
      </c>
      <c r="C1812" t="s">
        <v>7388</v>
      </c>
      <c r="D1812" s="144">
        <v>55</v>
      </c>
      <c r="E1812">
        <v>8.6999999999999994E-2</v>
      </c>
      <c r="F1812">
        <v>0.65300000000000002</v>
      </c>
      <c r="G1812" s="6">
        <v>18827</v>
      </c>
      <c r="H1812" s="6">
        <v>161</v>
      </c>
      <c r="I1812" s="144" t="s">
        <v>335</v>
      </c>
      <c r="J1812" s="144">
        <v>33</v>
      </c>
      <c r="K1812" s="6">
        <v>1924</v>
      </c>
      <c r="L1812" s="6">
        <v>83</v>
      </c>
      <c r="M1812">
        <v>0</v>
      </c>
    </row>
    <row r="1813" spans="1:13" hidden="1" x14ac:dyDescent="0.25">
      <c r="A1813" t="s">
        <v>222</v>
      </c>
      <c r="B1813" t="s">
        <v>7387</v>
      </c>
      <c r="C1813" t="s">
        <v>7386</v>
      </c>
      <c r="D1813" s="144">
        <v>55</v>
      </c>
      <c r="E1813">
        <v>0.125</v>
      </c>
      <c r="F1813">
        <v>1</v>
      </c>
      <c r="G1813" s="6">
        <v>4607</v>
      </c>
      <c r="H1813" s="6">
        <v>57</v>
      </c>
      <c r="I1813" s="144" t="s">
        <v>627</v>
      </c>
      <c r="J1813" s="144">
        <v>75</v>
      </c>
      <c r="K1813" s="6">
        <v>4607</v>
      </c>
      <c r="L1813" s="6">
        <v>57</v>
      </c>
      <c r="M1813">
        <v>0</v>
      </c>
    </row>
    <row r="1814" spans="1:13" hidden="1" x14ac:dyDescent="0.25">
      <c r="A1814" t="s">
        <v>222</v>
      </c>
      <c r="B1814" t="s">
        <v>3689</v>
      </c>
      <c r="C1814" t="s">
        <v>1421</v>
      </c>
      <c r="D1814" s="144">
        <v>55</v>
      </c>
      <c r="E1814">
        <v>0.01</v>
      </c>
      <c r="F1814">
        <v>0.16300000000000001</v>
      </c>
      <c r="G1814" s="6">
        <v>96822</v>
      </c>
      <c r="H1814" s="6">
        <v>673</v>
      </c>
      <c r="I1814" s="144" t="s">
        <v>3228</v>
      </c>
      <c r="J1814" s="144">
        <v>50</v>
      </c>
      <c r="K1814" s="6">
        <v>8727</v>
      </c>
      <c r="L1814" s="6">
        <v>326</v>
      </c>
      <c r="M1814">
        <v>0</v>
      </c>
    </row>
    <row r="1815" spans="1:13" hidden="1" x14ac:dyDescent="0.25">
      <c r="A1815" t="s">
        <v>222</v>
      </c>
      <c r="B1815" t="s">
        <v>7385</v>
      </c>
      <c r="C1815" t="s">
        <v>7384</v>
      </c>
      <c r="D1815" s="144">
        <v>55</v>
      </c>
      <c r="E1815">
        <v>9.0999999999999998E-2</v>
      </c>
      <c r="F1815">
        <v>1</v>
      </c>
      <c r="G1815" s="6">
        <v>3959</v>
      </c>
      <c r="H1815" s="6">
        <v>79</v>
      </c>
      <c r="I1815" s="144" t="s">
        <v>627</v>
      </c>
      <c r="J1815" s="144">
        <v>75</v>
      </c>
      <c r="K1815" s="6">
        <v>3959</v>
      </c>
      <c r="L1815" s="6">
        <v>79</v>
      </c>
      <c r="M1815">
        <v>0</v>
      </c>
    </row>
    <row r="1816" spans="1:13" hidden="1" x14ac:dyDescent="0.25">
      <c r="A1816" t="s">
        <v>222</v>
      </c>
      <c r="B1816" t="s">
        <v>7383</v>
      </c>
      <c r="C1816" t="s">
        <v>7318</v>
      </c>
      <c r="D1816" s="144">
        <v>55</v>
      </c>
      <c r="E1816">
        <v>5.8999999999999997E-2</v>
      </c>
      <c r="F1816">
        <v>0.40400000000000003</v>
      </c>
      <c r="G1816" s="6">
        <v>47498</v>
      </c>
      <c r="H1816" s="6">
        <v>351</v>
      </c>
      <c r="I1816" s="144" t="s">
        <v>46</v>
      </c>
      <c r="J1816" s="144">
        <v>50</v>
      </c>
      <c r="K1816" s="6">
        <v>7409</v>
      </c>
      <c r="L1816" s="6">
        <v>173</v>
      </c>
      <c r="M1816">
        <v>0</v>
      </c>
    </row>
    <row r="1817" spans="1:13" hidden="1" x14ac:dyDescent="0.25">
      <c r="A1817" t="s">
        <v>222</v>
      </c>
      <c r="B1817" t="s">
        <v>7382</v>
      </c>
      <c r="C1817" t="s">
        <v>1788</v>
      </c>
      <c r="D1817" s="144">
        <v>53</v>
      </c>
      <c r="E1817">
        <v>9.1999999999999998E-2</v>
      </c>
      <c r="F1817">
        <v>0.40100000000000002</v>
      </c>
      <c r="G1817" s="6">
        <v>20600</v>
      </c>
      <c r="H1817" s="6">
        <v>199</v>
      </c>
      <c r="I1817" s="144" t="s">
        <v>335</v>
      </c>
      <c r="J1817" s="144">
        <v>45</v>
      </c>
      <c r="K1817" s="6">
        <v>3325</v>
      </c>
      <c r="L1817" s="6">
        <v>126</v>
      </c>
      <c r="M1817">
        <v>0</v>
      </c>
    </row>
    <row r="1818" spans="1:13" hidden="1" x14ac:dyDescent="0.25">
      <c r="A1818" t="s">
        <v>222</v>
      </c>
      <c r="B1818" t="s">
        <v>7381</v>
      </c>
      <c r="C1818" t="s">
        <v>7380</v>
      </c>
      <c r="D1818" s="144">
        <v>53</v>
      </c>
      <c r="E1818">
        <v>0.127</v>
      </c>
      <c r="F1818">
        <v>0.40400000000000003</v>
      </c>
      <c r="G1818" s="6">
        <v>19919</v>
      </c>
      <c r="H1818" s="6">
        <v>112</v>
      </c>
      <c r="I1818" s="144" t="s">
        <v>335</v>
      </c>
      <c r="J1818" s="144">
        <v>18</v>
      </c>
      <c r="K1818" s="6">
        <v>1159</v>
      </c>
      <c r="L1818" s="6">
        <v>57</v>
      </c>
      <c r="M1818">
        <v>0</v>
      </c>
    </row>
    <row r="1819" spans="1:13" hidden="1" x14ac:dyDescent="0.25">
      <c r="A1819" t="s">
        <v>222</v>
      </c>
      <c r="B1819" t="s">
        <v>7379</v>
      </c>
      <c r="C1819" t="s">
        <v>7378</v>
      </c>
      <c r="D1819" s="144">
        <v>53</v>
      </c>
      <c r="E1819">
        <v>8.2000000000000003E-2</v>
      </c>
      <c r="F1819">
        <v>1</v>
      </c>
      <c r="G1819" s="6">
        <v>6029</v>
      </c>
      <c r="H1819" s="6">
        <v>103</v>
      </c>
      <c r="I1819" s="144" t="s">
        <v>627</v>
      </c>
      <c r="J1819" s="144">
        <v>80</v>
      </c>
      <c r="K1819" s="6">
        <v>6029</v>
      </c>
      <c r="L1819" s="6">
        <v>103</v>
      </c>
      <c r="M1819">
        <v>0</v>
      </c>
    </row>
    <row r="1820" spans="1:13" hidden="1" x14ac:dyDescent="0.25">
      <c r="A1820" t="s">
        <v>222</v>
      </c>
      <c r="B1820" t="s">
        <v>7377</v>
      </c>
      <c r="C1820" t="s">
        <v>7376</v>
      </c>
      <c r="D1820" s="144">
        <v>53</v>
      </c>
      <c r="E1820">
        <v>7.6999999999999999E-2</v>
      </c>
      <c r="F1820">
        <v>0.63200000000000001</v>
      </c>
      <c r="G1820" s="6">
        <v>11808</v>
      </c>
      <c r="H1820" s="6">
        <v>165</v>
      </c>
      <c r="I1820" s="144" t="s">
        <v>335</v>
      </c>
      <c r="J1820" s="144">
        <v>53</v>
      </c>
      <c r="K1820" s="6">
        <v>3037</v>
      </c>
      <c r="L1820" s="6">
        <v>123</v>
      </c>
      <c r="M1820">
        <v>0</v>
      </c>
    </row>
    <row r="1821" spans="1:13" hidden="1" x14ac:dyDescent="0.25">
      <c r="A1821" t="s">
        <v>222</v>
      </c>
      <c r="B1821" t="s">
        <v>663</v>
      </c>
      <c r="C1821" t="s">
        <v>7375</v>
      </c>
      <c r="D1821" s="144">
        <v>53</v>
      </c>
      <c r="E1821">
        <v>0.08</v>
      </c>
      <c r="F1821">
        <v>0.35</v>
      </c>
      <c r="G1821" s="6">
        <v>24661</v>
      </c>
      <c r="H1821" s="6">
        <v>278</v>
      </c>
      <c r="I1821" s="144" t="s">
        <v>335</v>
      </c>
      <c r="J1821" s="144">
        <v>60</v>
      </c>
      <c r="K1821" s="6">
        <v>6060</v>
      </c>
      <c r="L1821" s="6">
        <v>206</v>
      </c>
      <c r="M1821">
        <v>0</v>
      </c>
    </row>
    <row r="1822" spans="1:13" hidden="1" x14ac:dyDescent="0.25">
      <c r="A1822" t="s">
        <v>222</v>
      </c>
      <c r="B1822" t="s">
        <v>7374</v>
      </c>
      <c r="C1822" t="s">
        <v>2493</v>
      </c>
      <c r="D1822" s="144">
        <v>53</v>
      </c>
      <c r="E1822">
        <v>6.7000000000000004E-2</v>
      </c>
      <c r="F1822">
        <v>1</v>
      </c>
      <c r="G1822" s="6">
        <v>4011</v>
      </c>
      <c r="H1822" s="6">
        <v>132</v>
      </c>
      <c r="I1822" s="144" t="s">
        <v>627</v>
      </c>
      <c r="J1822" s="144">
        <v>78</v>
      </c>
      <c r="K1822" s="6">
        <v>4011</v>
      </c>
      <c r="L1822" s="6">
        <v>132</v>
      </c>
      <c r="M1822">
        <v>0</v>
      </c>
    </row>
    <row r="1823" spans="1:13" hidden="1" x14ac:dyDescent="0.25">
      <c r="A1823" t="s">
        <v>222</v>
      </c>
      <c r="B1823" t="s">
        <v>7373</v>
      </c>
      <c r="C1823" t="s">
        <v>7372</v>
      </c>
      <c r="D1823" s="144">
        <v>53</v>
      </c>
      <c r="E1823">
        <v>0.123</v>
      </c>
      <c r="F1823">
        <v>0.624</v>
      </c>
      <c r="G1823" s="6">
        <v>12740</v>
      </c>
      <c r="H1823" s="6">
        <v>85</v>
      </c>
      <c r="I1823" s="144" t="s">
        <v>335</v>
      </c>
      <c r="J1823" s="144">
        <v>20</v>
      </c>
      <c r="K1823" s="6">
        <v>782</v>
      </c>
      <c r="L1823" s="6">
        <v>33</v>
      </c>
      <c r="M1823">
        <v>0</v>
      </c>
    </row>
    <row r="1824" spans="1:13" hidden="1" x14ac:dyDescent="0.25">
      <c r="A1824" t="s">
        <v>222</v>
      </c>
      <c r="B1824" t="s">
        <v>7371</v>
      </c>
      <c r="C1824" t="s">
        <v>2129</v>
      </c>
      <c r="D1824" s="144">
        <v>53</v>
      </c>
      <c r="E1824">
        <v>4.9000000000000002E-2</v>
      </c>
      <c r="F1824">
        <v>1</v>
      </c>
      <c r="G1824" s="6">
        <v>9364</v>
      </c>
      <c r="H1824" s="6">
        <v>129</v>
      </c>
      <c r="I1824" s="144" t="s">
        <v>335</v>
      </c>
      <c r="J1824" s="144">
        <v>83</v>
      </c>
      <c r="K1824" s="6">
        <v>9364</v>
      </c>
      <c r="L1824" s="6">
        <v>129</v>
      </c>
      <c r="M1824">
        <v>0</v>
      </c>
    </row>
    <row r="1825" spans="1:13" hidden="1" x14ac:dyDescent="0.25">
      <c r="A1825" t="s">
        <v>222</v>
      </c>
      <c r="B1825" t="s">
        <v>7370</v>
      </c>
      <c r="C1825" t="s">
        <v>2602</v>
      </c>
      <c r="D1825" s="144">
        <v>53</v>
      </c>
      <c r="E1825">
        <v>5.6000000000000001E-2</v>
      </c>
      <c r="F1825">
        <v>0.14399999999999999</v>
      </c>
      <c r="G1825" s="6">
        <v>40760</v>
      </c>
      <c r="H1825" s="6">
        <v>429</v>
      </c>
      <c r="I1825" s="144" t="s">
        <v>46</v>
      </c>
      <c r="J1825" s="144">
        <v>60</v>
      </c>
      <c r="K1825" s="6">
        <v>10464</v>
      </c>
      <c r="L1825" s="6">
        <v>294</v>
      </c>
      <c r="M1825">
        <v>0</v>
      </c>
    </row>
    <row r="1826" spans="1:13" hidden="1" x14ac:dyDescent="0.25">
      <c r="A1826" t="s">
        <v>222</v>
      </c>
      <c r="B1826" t="s">
        <v>472</v>
      </c>
      <c r="C1826" t="s">
        <v>1419</v>
      </c>
      <c r="D1826" s="144">
        <v>53</v>
      </c>
      <c r="E1826">
        <v>3.9E-2</v>
      </c>
      <c r="F1826">
        <v>9.2999999999999999E-2</v>
      </c>
      <c r="G1826" s="6">
        <v>91918</v>
      </c>
      <c r="H1826" s="6">
        <v>370</v>
      </c>
      <c r="I1826" s="144" t="s">
        <v>3228</v>
      </c>
      <c r="J1826" s="144">
        <v>28</v>
      </c>
      <c r="K1826" s="6">
        <v>2458</v>
      </c>
      <c r="L1826" s="6">
        <v>91</v>
      </c>
      <c r="M1826">
        <v>0</v>
      </c>
    </row>
    <row r="1827" spans="1:13" hidden="1" x14ac:dyDescent="0.25">
      <c r="A1827" t="s">
        <v>222</v>
      </c>
      <c r="B1827" t="s">
        <v>7369</v>
      </c>
      <c r="C1827" t="s">
        <v>7368</v>
      </c>
      <c r="D1827" s="144">
        <v>53</v>
      </c>
      <c r="E1827">
        <v>0.11700000000000001</v>
      </c>
      <c r="F1827">
        <v>0.998</v>
      </c>
      <c r="G1827" s="6">
        <v>4846</v>
      </c>
      <c r="H1827" s="6">
        <v>80</v>
      </c>
      <c r="I1827" s="144" t="s">
        <v>627</v>
      </c>
      <c r="J1827" s="144">
        <v>53</v>
      </c>
      <c r="K1827" s="6">
        <v>1461</v>
      </c>
      <c r="L1827" s="6">
        <v>65</v>
      </c>
      <c r="M1827">
        <v>0</v>
      </c>
    </row>
    <row r="1828" spans="1:13" hidden="1" x14ac:dyDescent="0.25">
      <c r="A1828" t="s">
        <v>222</v>
      </c>
      <c r="B1828" t="s">
        <v>7367</v>
      </c>
      <c r="C1828" t="s">
        <v>7366</v>
      </c>
      <c r="D1828" s="144">
        <v>53</v>
      </c>
      <c r="E1828">
        <v>0.184</v>
      </c>
      <c r="F1828">
        <v>1</v>
      </c>
      <c r="G1828" s="6">
        <v>3019</v>
      </c>
      <c r="H1828" s="6">
        <v>44</v>
      </c>
      <c r="I1828" s="144" t="s">
        <v>627</v>
      </c>
      <c r="J1828" s="144">
        <v>53</v>
      </c>
      <c r="K1828" s="6">
        <v>985</v>
      </c>
      <c r="L1828" s="6">
        <v>36</v>
      </c>
      <c r="M1828">
        <v>0</v>
      </c>
    </row>
    <row r="1829" spans="1:13" hidden="1" x14ac:dyDescent="0.25">
      <c r="A1829" t="s">
        <v>222</v>
      </c>
      <c r="B1829" t="s">
        <v>3365</v>
      </c>
      <c r="C1829" t="s">
        <v>1194</v>
      </c>
      <c r="D1829" s="144">
        <v>50</v>
      </c>
      <c r="E1829">
        <v>4.1000000000000002E-2</v>
      </c>
      <c r="F1829">
        <v>0.122</v>
      </c>
      <c r="G1829" s="6">
        <v>26093</v>
      </c>
      <c r="H1829" s="6">
        <v>774</v>
      </c>
      <c r="I1829" s="144" t="s">
        <v>46</v>
      </c>
      <c r="J1829" s="144">
        <v>45</v>
      </c>
      <c r="K1829" s="6">
        <v>3587</v>
      </c>
      <c r="L1829" s="6">
        <v>684</v>
      </c>
      <c r="M1829">
        <v>0</v>
      </c>
    </row>
    <row r="1830" spans="1:13" hidden="1" x14ac:dyDescent="0.25">
      <c r="A1830" t="s">
        <v>222</v>
      </c>
      <c r="B1830" t="s">
        <v>7365</v>
      </c>
      <c r="C1830" t="s">
        <v>1419</v>
      </c>
      <c r="D1830" s="144">
        <v>50</v>
      </c>
      <c r="E1830">
        <v>0.127</v>
      </c>
      <c r="F1830">
        <v>0.41099999999999998</v>
      </c>
      <c r="G1830" s="6">
        <v>11559</v>
      </c>
      <c r="H1830" s="6">
        <v>95</v>
      </c>
      <c r="I1830" s="144" t="s">
        <v>627</v>
      </c>
      <c r="J1830" s="144">
        <v>30</v>
      </c>
      <c r="K1830" s="6">
        <v>1341</v>
      </c>
      <c r="L1830" s="6">
        <v>53</v>
      </c>
      <c r="M1830">
        <v>0</v>
      </c>
    </row>
    <row r="1831" spans="1:13" hidden="1" x14ac:dyDescent="0.25">
      <c r="A1831" t="s">
        <v>222</v>
      </c>
      <c r="B1831" t="s">
        <v>1413</v>
      </c>
      <c r="C1831" t="s">
        <v>7364</v>
      </c>
      <c r="D1831" s="144">
        <v>50</v>
      </c>
      <c r="E1831">
        <v>5.2999999999999999E-2</v>
      </c>
      <c r="F1831">
        <v>0.436</v>
      </c>
      <c r="G1831" s="6">
        <v>18728</v>
      </c>
      <c r="H1831" s="6">
        <v>310</v>
      </c>
      <c r="I1831" s="144" t="s">
        <v>335</v>
      </c>
      <c r="J1831" s="144">
        <v>68</v>
      </c>
      <c r="K1831" s="6">
        <v>6226</v>
      </c>
      <c r="L1831" s="6">
        <v>260</v>
      </c>
      <c r="M1831">
        <v>6.0000000000000001E-3</v>
      </c>
    </row>
    <row r="1832" spans="1:13" hidden="1" x14ac:dyDescent="0.25">
      <c r="A1832" t="s">
        <v>222</v>
      </c>
      <c r="B1832" t="s">
        <v>1463</v>
      </c>
      <c r="C1832" t="s">
        <v>4988</v>
      </c>
      <c r="D1832" s="144">
        <v>50</v>
      </c>
      <c r="E1832">
        <v>0.06</v>
      </c>
      <c r="F1832">
        <v>0.34200000000000003</v>
      </c>
      <c r="G1832" s="6">
        <v>21119</v>
      </c>
      <c r="H1832" s="6">
        <v>311</v>
      </c>
      <c r="I1832" s="144" t="s">
        <v>335</v>
      </c>
      <c r="J1832" s="144">
        <v>60</v>
      </c>
      <c r="K1832" s="6">
        <v>5736</v>
      </c>
      <c r="L1832" s="6">
        <v>238</v>
      </c>
      <c r="M1832">
        <v>0</v>
      </c>
    </row>
    <row r="1833" spans="1:13" hidden="1" x14ac:dyDescent="0.25">
      <c r="A1833" t="s">
        <v>222</v>
      </c>
      <c r="B1833" t="s">
        <v>7363</v>
      </c>
      <c r="C1833" t="s">
        <v>7362</v>
      </c>
      <c r="D1833" s="144">
        <v>50</v>
      </c>
      <c r="E1833">
        <v>8.2000000000000003E-2</v>
      </c>
      <c r="F1833">
        <v>0.52800000000000002</v>
      </c>
      <c r="G1833" s="6">
        <v>15123</v>
      </c>
      <c r="H1833" s="6">
        <v>189</v>
      </c>
      <c r="I1833" s="144" t="s">
        <v>335</v>
      </c>
      <c r="J1833" s="144">
        <v>55</v>
      </c>
      <c r="K1833" s="6">
        <v>3382</v>
      </c>
      <c r="L1833" s="6">
        <v>144</v>
      </c>
      <c r="M1833">
        <v>0</v>
      </c>
    </row>
    <row r="1834" spans="1:13" hidden="1" x14ac:dyDescent="0.25">
      <c r="A1834" t="s">
        <v>222</v>
      </c>
      <c r="B1834" t="s">
        <v>7361</v>
      </c>
      <c r="C1834" t="s">
        <v>1962</v>
      </c>
      <c r="D1834" s="144">
        <v>50</v>
      </c>
      <c r="E1834">
        <v>9.6000000000000002E-2</v>
      </c>
      <c r="F1834">
        <v>1</v>
      </c>
      <c r="G1834" s="6">
        <v>5259</v>
      </c>
      <c r="H1834" s="6">
        <v>86</v>
      </c>
      <c r="I1834" s="144" t="s">
        <v>627</v>
      </c>
      <c r="J1834" s="144">
        <v>55</v>
      </c>
      <c r="K1834" s="6">
        <v>1725</v>
      </c>
      <c r="L1834" s="6">
        <v>70</v>
      </c>
      <c r="M1834">
        <v>0</v>
      </c>
    </row>
    <row r="1835" spans="1:13" hidden="1" x14ac:dyDescent="0.25">
      <c r="A1835" t="s">
        <v>222</v>
      </c>
      <c r="B1835" t="s">
        <v>7360</v>
      </c>
      <c r="C1835" t="s">
        <v>7359</v>
      </c>
      <c r="D1835" s="144">
        <v>50</v>
      </c>
      <c r="E1835">
        <v>0.122</v>
      </c>
      <c r="F1835">
        <v>0.56599999999999995</v>
      </c>
      <c r="G1835" s="6">
        <v>10743</v>
      </c>
      <c r="H1835" s="6">
        <v>106</v>
      </c>
      <c r="I1835" s="144" t="s">
        <v>627</v>
      </c>
      <c r="J1835" s="144">
        <v>43</v>
      </c>
      <c r="K1835" s="6">
        <v>2164</v>
      </c>
      <c r="L1835" s="6">
        <v>68</v>
      </c>
      <c r="M1835">
        <v>0</v>
      </c>
    </row>
    <row r="1836" spans="1:13" hidden="1" x14ac:dyDescent="0.25">
      <c r="A1836" t="s">
        <v>222</v>
      </c>
      <c r="B1836" t="s">
        <v>636</v>
      </c>
      <c r="C1836" t="s">
        <v>1454</v>
      </c>
      <c r="D1836" s="144">
        <v>50</v>
      </c>
      <c r="E1836">
        <v>8.7999999999999995E-2</v>
      </c>
      <c r="F1836">
        <v>0.49299999999999999</v>
      </c>
      <c r="G1836" s="6">
        <v>16100</v>
      </c>
      <c r="H1836" s="6">
        <v>191</v>
      </c>
      <c r="I1836" s="144" t="s">
        <v>335</v>
      </c>
      <c r="J1836" s="144">
        <v>48</v>
      </c>
      <c r="K1836" s="6">
        <v>3207</v>
      </c>
      <c r="L1836" s="6">
        <v>136</v>
      </c>
      <c r="M1836">
        <v>0</v>
      </c>
    </row>
    <row r="1837" spans="1:13" hidden="1" x14ac:dyDescent="0.25">
      <c r="A1837" t="s">
        <v>222</v>
      </c>
      <c r="B1837" t="s">
        <v>7358</v>
      </c>
      <c r="C1837" t="s">
        <v>7357</v>
      </c>
      <c r="D1837" s="144">
        <v>50</v>
      </c>
      <c r="E1837">
        <v>9.5000000000000001E-2</v>
      </c>
      <c r="F1837">
        <v>1</v>
      </c>
      <c r="G1837" s="6">
        <v>3184</v>
      </c>
      <c r="H1837" s="6">
        <v>32</v>
      </c>
      <c r="I1837" s="144" t="s">
        <v>627</v>
      </c>
      <c r="J1837" s="144">
        <v>30</v>
      </c>
      <c r="K1837" s="6">
        <v>574</v>
      </c>
      <c r="L1837" s="6">
        <v>18</v>
      </c>
      <c r="M1837">
        <v>0</v>
      </c>
    </row>
    <row r="1838" spans="1:13" hidden="1" x14ac:dyDescent="0.25">
      <c r="A1838" t="s">
        <v>222</v>
      </c>
      <c r="B1838" t="s">
        <v>7356</v>
      </c>
      <c r="C1838" t="s">
        <v>3895</v>
      </c>
      <c r="D1838" s="144">
        <v>50</v>
      </c>
      <c r="E1838">
        <v>6.2E-2</v>
      </c>
      <c r="F1838">
        <v>0.97</v>
      </c>
      <c r="G1838" s="6">
        <v>10681</v>
      </c>
      <c r="H1838" s="6">
        <v>131</v>
      </c>
      <c r="I1838" s="144" t="s">
        <v>335</v>
      </c>
      <c r="J1838" s="144">
        <v>45</v>
      </c>
      <c r="K1838" s="6">
        <v>2207</v>
      </c>
      <c r="L1838" s="6">
        <v>91</v>
      </c>
      <c r="M1838">
        <v>1E-3</v>
      </c>
    </row>
    <row r="1839" spans="1:13" hidden="1" x14ac:dyDescent="0.25">
      <c r="A1839" t="s">
        <v>222</v>
      </c>
      <c r="B1839" t="s">
        <v>1080</v>
      </c>
      <c r="C1839" t="s">
        <v>7318</v>
      </c>
      <c r="D1839" s="144">
        <v>50</v>
      </c>
      <c r="E1839">
        <v>0.112</v>
      </c>
      <c r="F1839">
        <v>0.246</v>
      </c>
      <c r="G1839" s="6">
        <v>22199</v>
      </c>
      <c r="H1839" s="6">
        <v>132</v>
      </c>
      <c r="I1839" s="144" t="s">
        <v>335</v>
      </c>
      <c r="J1839" s="144">
        <v>20</v>
      </c>
      <c r="K1839" s="6">
        <v>1340</v>
      </c>
      <c r="L1839" s="6">
        <v>62</v>
      </c>
      <c r="M1839">
        <v>0</v>
      </c>
    </row>
    <row r="1840" spans="1:13" hidden="1" x14ac:dyDescent="0.25">
      <c r="A1840" t="s">
        <v>222</v>
      </c>
      <c r="B1840" t="s">
        <v>7355</v>
      </c>
      <c r="C1840" t="s">
        <v>7354</v>
      </c>
      <c r="D1840" s="144">
        <v>48</v>
      </c>
      <c r="E1840">
        <v>9.2999999999999999E-2</v>
      </c>
      <c r="F1840">
        <v>0.504</v>
      </c>
      <c r="G1840" s="6">
        <v>9947</v>
      </c>
      <c r="H1840" s="6">
        <v>132</v>
      </c>
      <c r="I1840" s="144" t="s">
        <v>335</v>
      </c>
      <c r="J1840" s="144">
        <v>45</v>
      </c>
      <c r="K1840" s="6">
        <v>2290</v>
      </c>
      <c r="L1840" s="6">
        <v>101</v>
      </c>
      <c r="M1840">
        <v>0</v>
      </c>
    </row>
    <row r="1841" spans="1:13" hidden="1" x14ac:dyDescent="0.25">
      <c r="A1841" t="s">
        <v>222</v>
      </c>
      <c r="B1841" t="s">
        <v>975</v>
      </c>
      <c r="C1841" t="s">
        <v>7353</v>
      </c>
      <c r="D1841" s="144">
        <v>48</v>
      </c>
      <c r="E1841">
        <v>8.5999999999999993E-2</v>
      </c>
      <c r="F1841">
        <v>0.80600000000000005</v>
      </c>
      <c r="G1841" s="6">
        <v>5377</v>
      </c>
      <c r="H1841" s="6">
        <v>132</v>
      </c>
      <c r="I1841" s="144" t="s">
        <v>627</v>
      </c>
      <c r="J1841" s="144">
        <v>60</v>
      </c>
      <c r="K1841" s="6">
        <v>2104</v>
      </c>
      <c r="L1841" s="6">
        <v>110</v>
      </c>
      <c r="M1841">
        <v>0</v>
      </c>
    </row>
    <row r="1842" spans="1:13" hidden="1" x14ac:dyDescent="0.25">
      <c r="A1842" t="s">
        <v>222</v>
      </c>
      <c r="B1842" t="s">
        <v>7352</v>
      </c>
      <c r="C1842" t="s">
        <v>1421</v>
      </c>
      <c r="D1842" s="144">
        <v>48</v>
      </c>
      <c r="E1842">
        <v>7.9000000000000001E-2</v>
      </c>
      <c r="F1842">
        <v>0.254</v>
      </c>
      <c r="G1842" s="6">
        <v>23949</v>
      </c>
      <c r="H1842" s="6">
        <v>231</v>
      </c>
      <c r="I1842" s="144" t="s">
        <v>335</v>
      </c>
      <c r="J1842" s="144">
        <v>43</v>
      </c>
      <c r="K1842" s="6">
        <v>3488</v>
      </c>
      <c r="L1842" s="6">
        <v>126</v>
      </c>
      <c r="M1842">
        <v>0</v>
      </c>
    </row>
    <row r="1843" spans="1:13" hidden="1" x14ac:dyDescent="0.25">
      <c r="A1843" t="s">
        <v>222</v>
      </c>
      <c r="B1843" t="s">
        <v>7351</v>
      </c>
      <c r="C1843" t="s">
        <v>7350</v>
      </c>
      <c r="D1843" s="144">
        <v>48</v>
      </c>
      <c r="E1843">
        <v>7.3999999999999996E-2</v>
      </c>
      <c r="F1843">
        <v>0.53300000000000003</v>
      </c>
      <c r="G1843" s="6">
        <v>14161</v>
      </c>
      <c r="H1843" s="6">
        <v>141</v>
      </c>
      <c r="I1843" s="144" t="s">
        <v>335</v>
      </c>
      <c r="J1843" s="144">
        <v>43</v>
      </c>
      <c r="K1843" s="6">
        <v>2579</v>
      </c>
      <c r="L1843" s="6">
        <v>101</v>
      </c>
      <c r="M1843">
        <v>0</v>
      </c>
    </row>
    <row r="1844" spans="1:13" hidden="1" x14ac:dyDescent="0.25">
      <c r="A1844" t="s">
        <v>222</v>
      </c>
      <c r="B1844" t="s">
        <v>7349</v>
      </c>
      <c r="C1844" t="s">
        <v>6816</v>
      </c>
      <c r="D1844" s="144">
        <v>48</v>
      </c>
      <c r="E1844">
        <v>8.6999999999999994E-2</v>
      </c>
      <c r="F1844">
        <v>1</v>
      </c>
      <c r="G1844" s="6">
        <v>2556</v>
      </c>
      <c r="H1844" s="6">
        <v>41</v>
      </c>
      <c r="I1844" s="144" t="s">
        <v>627</v>
      </c>
      <c r="J1844" s="144">
        <v>48</v>
      </c>
      <c r="K1844" s="6">
        <v>879</v>
      </c>
      <c r="L1844" s="6">
        <v>34</v>
      </c>
      <c r="M1844">
        <v>0</v>
      </c>
    </row>
    <row r="1845" spans="1:13" hidden="1" x14ac:dyDescent="0.25">
      <c r="A1845" t="s">
        <v>222</v>
      </c>
      <c r="B1845" t="s">
        <v>6559</v>
      </c>
      <c r="C1845" t="s">
        <v>7348</v>
      </c>
      <c r="D1845" s="144">
        <v>48</v>
      </c>
      <c r="E1845">
        <v>7.5999999999999998E-2</v>
      </c>
      <c r="F1845">
        <v>0.26700000000000002</v>
      </c>
      <c r="G1845" s="6">
        <v>22695</v>
      </c>
      <c r="H1845" s="6">
        <v>253</v>
      </c>
      <c r="I1845" s="144" t="s">
        <v>335</v>
      </c>
      <c r="J1845" s="144">
        <v>45</v>
      </c>
      <c r="K1845" s="6">
        <v>3641</v>
      </c>
      <c r="L1845" s="6">
        <v>169</v>
      </c>
      <c r="M1845">
        <v>4.0000000000000001E-3</v>
      </c>
    </row>
    <row r="1846" spans="1:13" hidden="1" x14ac:dyDescent="0.25">
      <c r="A1846" t="s">
        <v>222</v>
      </c>
      <c r="B1846" t="s">
        <v>7347</v>
      </c>
      <c r="C1846" t="s">
        <v>730</v>
      </c>
      <c r="D1846" s="144">
        <v>48</v>
      </c>
      <c r="E1846">
        <v>7.4999999999999997E-2</v>
      </c>
      <c r="F1846">
        <v>0.997</v>
      </c>
      <c r="G1846" s="6">
        <v>6746</v>
      </c>
      <c r="H1846" s="6">
        <v>69</v>
      </c>
      <c r="I1846" s="144" t="s">
        <v>627</v>
      </c>
      <c r="J1846" s="144">
        <v>38</v>
      </c>
      <c r="K1846" s="6">
        <v>1282</v>
      </c>
      <c r="L1846" s="6">
        <v>46</v>
      </c>
      <c r="M1846">
        <v>0</v>
      </c>
    </row>
    <row r="1847" spans="1:13" hidden="1" x14ac:dyDescent="0.25">
      <c r="A1847" t="s">
        <v>222</v>
      </c>
      <c r="B1847" t="s">
        <v>7346</v>
      </c>
      <c r="C1847" t="s">
        <v>7272</v>
      </c>
      <c r="D1847" s="144">
        <v>48</v>
      </c>
      <c r="E1847">
        <v>7.6999999999999999E-2</v>
      </c>
      <c r="F1847">
        <v>1</v>
      </c>
      <c r="G1847" s="6">
        <v>3057</v>
      </c>
      <c r="H1847" s="6">
        <v>71</v>
      </c>
      <c r="I1847" s="144" t="s">
        <v>627</v>
      </c>
      <c r="J1847" s="144">
        <v>70</v>
      </c>
      <c r="K1847" s="6">
        <v>3057</v>
      </c>
      <c r="L1847" s="6">
        <v>71</v>
      </c>
      <c r="M1847">
        <v>0</v>
      </c>
    </row>
    <row r="1848" spans="1:13" hidden="1" x14ac:dyDescent="0.25">
      <c r="A1848" t="s">
        <v>222</v>
      </c>
      <c r="B1848" t="s">
        <v>7345</v>
      </c>
      <c r="C1848" t="s">
        <v>7344</v>
      </c>
      <c r="D1848" s="144">
        <v>48</v>
      </c>
      <c r="E1848">
        <v>6.2E-2</v>
      </c>
      <c r="F1848">
        <v>0.84899999999999998</v>
      </c>
      <c r="G1848" s="6">
        <v>11177</v>
      </c>
      <c r="H1848" s="6">
        <v>121</v>
      </c>
      <c r="I1848" s="144" t="s">
        <v>335</v>
      </c>
      <c r="J1848" s="144">
        <v>40</v>
      </c>
      <c r="K1848" s="6">
        <v>2113</v>
      </c>
      <c r="L1848" s="6">
        <v>76</v>
      </c>
      <c r="M1848">
        <v>0</v>
      </c>
    </row>
    <row r="1849" spans="1:13" hidden="1" x14ac:dyDescent="0.25">
      <c r="A1849" t="s">
        <v>222</v>
      </c>
      <c r="B1849" t="s">
        <v>7343</v>
      </c>
      <c r="C1849" t="s">
        <v>7342</v>
      </c>
      <c r="D1849" s="144">
        <v>48</v>
      </c>
      <c r="E1849">
        <v>8.3000000000000004E-2</v>
      </c>
      <c r="F1849">
        <v>1</v>
      </c>
      <c r="G1849" s="6">
        <v>3173</v>
      </c>
      <c r="H1849" s="6">
        <v>52</v>
      </c>
      <c r="I1849" s="144" t="s">
        <v>627</v>
      </c>
      <c r="J1849" s="144">
        <v>40</v>
      </c>
      <c r="K1849" s="6">
        <v>870</v>
      </c>
      <c r="L1849" s="6">
        <v>38</v>
      </c>
      <c r="M1849">
        <v>0</v>
      </c>
    </row>
    <row r="1850" spans="1:13" hidden="1" x14ac:dyDescent="0.25">
      <c r="A1850" t="s">
        <v>222</v>
      </c>
      <c r="B1850" t="s">
        <v>7341</v>
      </c>
      <c r="C1850" t="s">
        <v>7340</v>
      </c>
      <c r="D1850" s="144">
        <v>48</v>
      </c>
      <c r="E1850">
        <v>5.0999999999999997E-2</v>
      </c>
      <c r="F1850">
        <v>1</v>
      </c>
      <c r="G1850" s="6">
        <v>4743</v>
      </c>
      <c r="H1850" s="6">
        <v>108</v>
      </c>
      <c r="I1850" s="144" t="s">
        <v>627</v>
      </c>
      <c r="J1850" s="144">
        <v>75</v>
      </c>
      <c r="K1850" s="6">
        <v>4743</v>
      </c>
      <c r="L1850" s="6">
        <v>108</v>
      </c>
      <c r="M1850">
        <v>0</v>
      </c>
    </row>
    <row r="1851" spans="1:13" hidden="1" x14ac:dyDescent="0.25">
      <c r="A1851" t="s">
        <v>222</v>
      </c>
      <c r="B1851" t="s">
        <v>7339</v>
      </c>
      <c r="C1851" t="s">
        <v>7338</v>
      </c>
      <c r="D1851" s="144">
        <v>45</v>
      </c>
      <c r="E1851">
        <v>6.8000000000000005E-2</v>
      </c>
      <c r="F1851">
        <v>1</v>
      </c>
      <c r="G1851" s="6">
        <v>3019</v>
      </c>
      <c r="H1851" s="6">
        <v>86</v>
      </c>
      <c r="I1851" s="144" t="s">
        <v>627</v>
      </c>
      <c r="J1851" s="144">
        <v>70</v>
      </c>
      <c r="K1851" s="6">
        <v>3019</v>
      </c>
      <c r="L1851" s="6">
        <v>86</v>
      </c>
      <c r="M1851">
        <v>0</v>
      </c>
    </row>
    <row r="1852" spans="1:13" hidden="1" x14ac:dyDescent="0.25">
      <c r="A1852" t="s">
        <v>222</v>
      </c>
      <c r="B1852" t="s">
        <v>7337</v>
      </c>
      <c r="C1852" t="s">
        <v>7336</v>
      </c>
      <c r="D1852" s="144">
        <v>45</v>
      </c>
      <c r="E1852">
        <v>0.153</v>
      </c>
      <c r="F1852">
        <v>0.91300000000000003</v>
      </c>
      <c r="G1852" s="6">
        <v>1644</v>
      </c>
      <c r="H1852" s="6">
        <v>21</v>
      </c>
      <c r="I1852" s="144" t="s">
        <v>627</v>
      </c>
      <c r="J1852" s="144">
        <v>35</v>
      </c>
      <c r="K1852" s="6">
        <v>310</v>
      </c>
      <c r="L1852" s="6">
        <v>11</v>
      </c>
      <c r="M1852">
        <v>0</v>
      </c>
    </row>
    <row r="1853" spans="1:13" hidden="1" x14ac:dyDescent="0.25">
      <c r="A1853" t="s">
        <v>222</v>
      </c>
      <c r="B1853" t="s">
        <v>1219</v>
      </c>
      <c r="C1853" t="s">
        <v>4691</v>
      </c>
      <c r="D1853" s="144">
        <v>45</v>
      </c>
      <c r="E1853">
        <v>6.9000000000000006E-2</v>
      </c>
      <c r="F1853">
        <v>0.39700000000000002</v>
      </c>
      <c r="G1853" s="6">
        <v>23277</v>
      </c>
      <c r="H1853" s="6">
        <v>208</v>
      </c>
      <c r="I1853" s="144" t="s">
        <v>335</v>
      </c>
      <c r="J1853" s="144">
        <v>35</v>
      </c>
      <c r="K1853" s="6">
        <v>2948</v>
      </c>
      <c r="L1853" s="6">
        <v>118</v>
      </c>
      <c r="M1853">
        <v>0</v>
      </c>
    </row>
    <row r="1854" spans="1:13" hidden="1" x14ac:dyDescent="0.25">
      <c r="A1854" t="s">
        <v>222</v>
      </c>
      <c r="B1854" t="s">
        <v>7335</v>
      </c>
      <c r="C1854" t="s">
        <v>1717</v>
      </c>
      <c r="D1854" s="144">
        <v>45</v>
      </c>
      <c r="E1854">
        <v>9.8000000000000004E-2</v>
      </c>
      <c r="F1854">
        <v>0.82699999999999996</v>
      </c>
      <c r="G1854" s="6">
        <v>5480</v>
      </c>
      <c r="H1854" s="6">
        <v>92</v>
      </c>
      <c r="I1854" s="144" t="s">
        <v>627</v>
      </c>
      <c r="J1854" s="144">
        <v>50</v>
      </c>
      <c r="K1854" s="6">
        <v>1701</v>
      </c>
      <c r="L1854" s="6">
        <v>69</v>
      </c>
      <c r="M1854">
        <v>0</v>
      </c>
    </row>
    <row r="1855" spans="1:13" hidden="1" x14ac:dyDescent="0.25">
      <c r="A1855" t="s">
        <v>222</v>
      </c>
      <c r="B1855" t="s">
        <v>7334</v>
      </c>
      <c r="C1855" t="s">
        <v>7333</v>
      </c>
      <c r="D1855" s="144">
        <v>45</v>
      </c>
      <c r="E1855">
        <v>6.9000000000000006E-2</v>
      </c>
      <c r="F1855">
        <v>1</v>
      </c>
      <c r="G1855" s="6">
        <v>2891</v>
      </c>
      <c r="H1855" s="6">
        <v>77</v>
      </c>
      <c r="I1855" s="144" t="s">
        <v>627</v>
      </c>
      <c r="J1855" s="144">
        <v>70</v>
      </c>
      <c r="K1855" s="6">
        <v>2891</v>
      </c>
      <c r="L1855" s="6">
        <v>77</v>
      </c>
      <c r="M1855">
        <v>0</v>
      </c>
    </row>
    <row r="1856" spans="1:13" hidden="1" x14ac:dyDescent="0.25">
      <c r="A1856" t="s">
        <v>222</v>
      </c>
      <c r="B1856" t="s">
        <v>645</v>
      </c>
      <c r="C1856" t="s">
        <v>7332</v>
      </c>
      <c r="D1856" s="144">
        <v>45</v>
      </c>
      <c r="E1856">
        <v>0.09</v>
      </c>
      <c r="F1856">
        <v>0.85599999999999998</v>
      </c>
      <c r="G1856" s="6">
        <v>3300</v>
      </c>
      <c r="H1856" s="6">
        <v>64</v>
      </c>
      <c r="I1856" s="144" t="s">
        <v>627</v>
      </c>
      <c r="J1856" s="144">
        <v>55</v>
      </c>
      <c r="K1856" s="6">
        <v>1576</v>
      </c>
      <c r="L1856" s="6">
        <v>54</v>
      </c>
      <c r="M1856">
        <v>0</v>
      </c>
    </row>
    <row r="1857" spans="1:13" hidden="1" x14ac:dyDescent="0.25">
      <c r="A1857" t="s">
        <v>222</v>
      </c>
      <c r="B1857" t="s">
        <v>7331</v>
      </c>
      <c r="C1857" t="s">
        <v>7330</v>
      </c>
      <c r="D1857" s="144">
        <v>45</v>
      </c>
      <c r="E1857">
        <v>0.06</v>
      </c>
      <c r="F1857">
        <v>0.99199999999999999</v>
      </c>
      <c r="G1857" s="6">
        <v>4931</v>
      </c>
      <c r="H1857" s="6">
        <v>138</v>
      </c>
      <c r="I1857" s="144" t="s">
        <v>627</v>
      </c>
      <c r="J1857" s="144">
        <v>68</v>
      </c>
      <c r="K1857" s="6">
        <v>2509</v>
      </c>
      <c r="L1857" s="6">
        <v>121</v>
      </c>
      <c r="M1857">
        <v>0</v>
      </c>
    </row>
    <row r="1858" spans="1:13" hidden="1" x14ac:dyDescent="0.25">
      <c r="A1858" t="s">
        <v>222</v>
      </c>
      <c r="B1858" t="s">
        <v>7329</v>
      </c>
      <c r="C1858" t="s">
        <v>4652</v>
      </c>
      <c r="D1858" s="144">
        <v>45</v>
      </c>
      <c r="E1858">
        <v>6.8000000000000005E-2</v>
      </c>
      <c r="F1858">
        <v>0.97099999999999997</v>
      </c>
      <c r="G1858" s="6">
        <v>6775</v>
      </c>
      <c r="H1858" s="6">
        <v>109</v>
      </c>
      <c r="I1858" s="144" t="s">
        <v>627</v>
      </c>
      <c r="J1858" s="144">
        <v>58</v>
      </c>
      <c r="K1858" s="6">
        <v>2381</v>
      </c>
      <c r="L1858" s="6">
        <v>89</v>
      </c>
      <c r="M1858">
        <v>0</v>
      </c>
    </row>
    <row r="1859" spans="1:13" hidden="1" x14ac:dyDescent="0.25">
      <c r="A1859" t="s">
        <v>222</v>
      </c>
      <c r="B1859" t="s">
        <v>7328</v>
      </c>
      <c r="C1859" t="s">
        <v>7327</v>
      </c>
      <c r="D1859" s="144">
        <v>45</v>
      </c>
      <c r="E1859">
        <v>7.8E-2</v>
      </c>
      <c r="F1859">
        <v>0.27600000000000002</v>
      </c>
      <c r="G1859" s="6">
        <v>18445</v>
      </c>
      <c r="H1859" s="6">
        <v>175</v>
      </c>
      <c r="I1859" s="144" t="s">
        <v>335</v>
      </c>
      <c r="J1859" s="144">
        <v>38</v>
      </c>
      <c r="K1859" s="6">
        <v>3100</v>
      </c>
      <c r="L1859" s="6">
        <v>113</v>
      </c>
      <c r="M1859">
        <v>0</v>
      </c>
    </row>
    <row r="1860" spans="1:13" hidden="1" x14ac:dyDescent="0.25">
      <c r="A1860" t="s">
        <v>222</v>
      </c>
      <c r="B1860" t="s">
        <v>7326</v>
      </c>
      <c r="C1860" t="s">
        <v>1419</v>
      </c>
      <c r="D1860" s="144">
        <v>45</v>
      </c>
      <c r="E1860">
        <v>4.4999999999999998E-2</v>
      </c>
      <c r="F1860">
        <v>0.157</v>
      </c>
      <c r="G1860" s="6">
        <v>28774</v>
      </c>
      <c r="H1860" s="6">
        <v>224</v>
      </c>
      <c r="I1860" s="144" t="s">
        <v>46</v>
      </c>
      <c r="J1860" s="144">
        <v>33</v>
      </c>
      <c r="K1860" s="6">
        <v>3115</v>
      </c>
      <c r="L1860" s="6">
        <v>124</v>
      </c>
      <c r="M1860">
        <v>0</v>
      </c>
    </row>
    <row r="1861" spans="1:13" hidden="1" x14ac:dyDescent="0.25">
      <c r="A1861" t="s">
        <v>222</v>
      </c>
      <c r="B1861" t="s">
        <v>7325</v>
      </c>
      <c r="C1861" t="s">
        <v>7324</v>
      </c>
      <c r="D1861" s="144">
        <v>43</v>
      </c>
      <c r="E1861">
        <v>8.2000000000000003E-2</v>
      </c>
      <c r="F1861">
        <v>1</v>
      </c>
      <c r="G1861" s="6">
        <v>1467</v>
      </c>
      <c r="H1861" s="6">
        <v>50</v>
      </c>
      <c r="I1861" s="144" t="s">
        <v>627</v>
      </c>
      <c r="J1861" s="144">
        <v>63</v>
      </c>
      <c r="K1861" s="6">
        <v>1467</v>
      </c>
      <c r="L1861" s="6">
        <v>50</v>
      </c>
      <c r="M1861">
        <v>0</v>
      </c>
    </row>
    <row r="1862" spans="1:13" hidden="1" x14ac:dyDescent="0.25">
      <c r="A1862" t="s">
        <v>222</v>
      </c>
      <c r="B1862" t="s">
        <v>7323</v>
      </c>
      <c r="C1862" t="s">
        <v>7322</v>
      </c>
      <c r="D1862" s="144">
        <v>43</v>
      </c>
      <c r="E1862">
        <v>7.6999999999999999E-2</v>
      </c>
      <c r="F1862">
        <v>0.27300000000000002</v>
      </c>
      <c r="G1862" s="6">
        <v>9258</v>
      </c>
      <c r="H1862" s="6">
        <v>280</v>
      </c>
      <c r="I1862" s="144" t="s">
        <v>335</v>
      </c>
      <c r="J1862" s="144">
        <v>68</v>
      </c>
      <c r="K1862" s="6">
        <v>4803</v>
      </c>
      <c r="L1862" s="6">
        <v>155</v>
      </c>
      <c r="M1862">
        <v>0</v>
      </c>
    </row>
    <row r="1863" spans="1:13" hidden="1" x14ac:dyDescent="0.25">
      <c r="A1863" t="s">
        <v>222</v>
      </c>
      <c r="B1863" t="s">
        <v>7321</v>
      </c>
      <c r="C1863" t="s">
        <v>7320</v>
      </c>
      <c r="D1863" s="144">
        <v>43</v>
      </c>
      <c r="E1863">
        <v>4.2999999999999997E-2</v>
      </c>
      <c r="F1863">
        <v>0.60299999999999998</v>
      </c>
      <c r="G1863" s="6">
        <v>14437</v>
      </c>
      <c r="H1863" s="6">
        <v>165</v>
      </c>
      <c r="I1863" s="144" t="s">
        <v>335</v>
      </c>
      <c r="J1863" s="144">
        <v>43</v>
      </c>
      <c r="K1863" s="6">
        <v>2942</v>
      </c>
      <c r="L1863" s="6">
        <v>102</v>
      </c>
      <c r="M1863">
        <v>2E-3</v>
      </c>
    </row>
    <row r="1864" spans="1:13" hidden="1" x14ac:dyDescent="0.25">
      <c r="A1864" t="s">
        <v>222</v>
      </c>
      <c r="B1864" t="s">
        <v>7319</v>
      </c>
      <c r="C1864" t="s">
        <v>7318</v>
      </c>
      <c r="D1864" s="144">
        <v>43</v>
      </c>
      <c r="E1864">
        <v>0.10199999999999999</v>
      </c>
      <c r="F1864">
        <v>0.249</v>
      </c>
      <c r="G1864" s="6">
        <v>11798</v>
      </c>
      <c r="H1864" s="6">
        <v>131</v>
      </c>
      <c r="I1864" s="144" t="s">
        <v>335</v>
      </c>
      <c r="J1864" s="144">
        <v>38</v>
      </c>
      <c r="K1864" s="6">
        <v>2056</v>
      </c>
      <c r="L1864" s="6">
        <v>83</v>
      </c>
      <c r="M1864">
        <v>0</v>
      </c>
    </row>
    <row r="1865" spans="1:13" hidden="1" x14ac:dyDescent="0.25">
      <c r="A1865" t="s">
        <v>222</v>
      </c>
      <c r="B1865" t="s">
        <v>7317</v>
      </c>
      <c r="C1865" t="s">
        <v>3809</v>
      </c>
      <c r="D1865" s="144">
        <v>43</v>
      </c>
      <c r="E1865">
        <v>8.1000000000000003E-2</v>
      </c>
      <c r="F1865">
        <v>1</v>
      </c>
      <c r="G1865" s="6">
        <v>750</v>
      </c>
      <c r="H1865" s="6">
        <v>32</v>
      </c>
      <c r="I1865" s="144" t="s">
        <v>627</v>
      </c>
      <c r="J1865" s="144">
        <v>58</v>
      </c>
      <c r="K1865" s="6">
        <v>750</v>
      </c>
      <c r="L1865" s="6">
        <v>32</v>
      </c>
      <c r="M1865">
        <v>0</v>
      </c>
    </row>
    <row r="1866" spans="1:13" hidden="1" x14ac:dyDescent="0.25">
      <c r="A1866" t="s">
        <v>222</v>
      </c>
      <c r="B1866" t="s">
        <v>7316</v>
      </c>
      <c r="C1866" t="s">
        <v>1005</v>
      </c>
      <c r="D1866" s="144">
        <v>43</v>
      </c>
      <c r="E1866">
        <v>0.09</v>
      </c>
      <c r="F1866">
        <v>1</v>
      </c>
      <c r="G1866" s="6">
        <v>1615</v>
      </c>
      <c r="H1866" s="6">
        <v>30</v>
      </c>
      <c r="I1866" s="144" t="s">
        <v>627</v>
      </c>
      <c r="J1866" s="144">
        <v>38</v>
      </c>
      <c r="K1866" s="6">
        <v>445</v>
      </c>
      <c r="L1866" s="6">
        <v>22</v>
      </c>
      <c r="M1866">
        <v>0</v>
      </c>
    </row>
    <row r="1867" spans="1:13" hidden="1" x14ac:dyDescent="0.25">
      <c r="A1867" t="s">
        <v>222</v>
      </c>
      <c r="B1867" t="s">
        <v>7315</v>
      </c>
      <c r="C1867" t="s">
        <v>2635</v>
      </c>
      <c r="D1867" s="144">
        <v>43</v>
      </c>
      <c r="E1867">
        <v>7.4999999999999997E-2</v>
      </c>
      <c r="F1867">
        <v>0.58699999999999997</v>
      </c>
      <c r="G1867" s="6">
        <v>10335</v>
      </c>
      <c r="H1867" s="6">
        <v>95</v>
      </c>
      <c r="I1867" s="144" t="s">
        <v>335</v>
      </c>
      <c r="J1867" s="144">
        <v>28</v>
      </c>
      <c r="K1867" s="6">
        <v>1349</v>
      </c>
      <c r="L1867" s="6">
        <v>53</v>
      </c>
      <c r="M1867">
        <v>0</v>
      </c>
    </row>
    <row r="1868" spans="1:13" hidden="1" x14ac:dyDescent="0.25">
      <c r="A1868" t="s">
        <v>222</v>
      </c>
      <c r="B1868" t="s">
        <v>7314</v>
      </c>
      <c r="C1868" t="s">
        <v>7313</v>
      </c>
      <c r="D1868" s="144">
        <v>43</v>
      </c>
      <c r="E1868">
        <v>6.8000000000000005E-2</v>
      </c>
      <c r="F1868">
        <v>0.745</v>
      </c>
      <c r="G1868" s="6">
        <v>7921</v>
      </c>
      <c r="H1868" s="6">
        <v>120</v>
      </c>
      <c r="I1868" s="144" t="s">
        <v>335</v>
      </c>
      <c r="J1868" s="144">
        <v>45</v>
      </c>
      <c r="K1868" s="6">
        <v>1766</v>
      </c>
      <c r="L1868" s="6">
        <v>82</v>
      </c>
      <c r="M1868">
        <v>0</v>
      </c>
    </row>
    <row r="1869" spans="1:13" hidden="1" x14ac:dyDescent="0.25">
      <c r="A1869" t="s">
        <v>222</v>
      </c>
      <c r="B1869" t="s">
        <v>7312</v>
      </c>
      <c r="C1869" t="s">
        <v>7266</v>
      </c>
      <c r="D1869" s="144">
        <v>43</v>
      </c>
      <c r="E1869">
        <v>0.09</v>
      </c>
      <c r="F1869">
        <v>0.58699999999999997</v>
      </c>
      <c r="G1869" s="6">
        <v>9406</v>
      </c>
      <c r="H1869" s="6">
        <v>57</v>
      </c>
      <c r="I1869" s="144" t="s">
        <v>335</v>
      </c>
      <c r="J1869" s="144">
        <v>15</v>
      </c>
      <c r="K1869" s="6">
        <v>654</v>
      </c>
      <c r="L1869" s="6">
        <v>27</v>
      </c>
      <c r="M1869">
        <v>0</v>
      </c>
    </row>
    <row r="1870" spans="1:13" hidden="1" x14ac:dyDescent="0.25">
      <c r="A1870" t="s">
        <v>222</v>
      </c>
      <c r="B1870" t="s">
        <v>7311</v>
      </c>
      <c r="C1870" t="s">
        <v>3967</v>
      </c>
      <c r="D1870" s="144">
        <v>43</v>
      </c>
      <c r="E1870">
        <v>4.3999999999999997E-2</v>
      </c>
      <c r="F1870">
        <v>0.48199999999999998</v>
      </c>
      <c r="G1870" s="6">
        <v>12067</v>
      </c>
      <c r="H1870" s="6">
        <v>218</v>
      </c>
      <c r="I1870" s="144" t="s">
        <v>335</v>
      </c>
      <c r="J1870" s="144">
        <v>55</v>
      </c>
      <c r="K1870" s="6">
        <v>4111</v>
      </c>
      <c r="L1870" s="6">
        <v>178</v>
      </c>
      <c r="M1870">
        <v>0</v>
      </c>
    </row>
    <row r="1871" spans="1:13" hidden="1" x14ac:dyDescent="0.25">
      <c r="A1871" t="s">
        <v>222</v>
      </c>
      <c r="B1871" t="s">
        <v>7310</v>
      </c>
      <c r="C1871" t="s">
        <v>1055</v>
      </c>
      <c r="D1871" s="144">
        <v>40</v>
      </c>
      <c r="E1871">
        <v>8.5999999999999993E-2</v>
      </c>
      <c r="F1871">
        <v>0.47799999999999998</v>
      </c>
      <c r="G1871" s="6">
        <v>8334</v>
      </c>
      <c r="H1871" s="6">
        <v>105</v>
      </c>
      <c r="I1871" s="144" t="s">
        <v>627</v>
      </c>
      <c r="J1871" s="144">
        <v>35</v>
      </c>
      <c r="K1871" s="6">
        <v>1467</v>
      </c>
      <c r="L1871" s="6">
        <v>77</v>
      </c>
      <c r="M1871">
        <v>0</v>
      </c>
    </row>
    <row r="1872" spans="1:13" hidden="1" x14ac:dyDescent="0.25">
      <c r="A1872" t="s">
        <v>222</v>
      </c>
      <c r="B1872" t="s">
        <v>7309</v>
      </c>
      <c r="C1872" t="s">
        <v>1889</v>
      </c>
      <c r="D1872" s="144">
        <v>40</v>
      </c>
      <c r="E1872">
        <v>0.121</v>
      </c>
      <c r="F1872">
        <v>0.30299999999999999</v>
      </c>
      <c r="G1872" s="6">
        <v>12256</v>
      </c>
      <c r="H1872" s="6">
        <v>61</v>
      </c>
      <c r="I1872" s="144" t="s">
        <v>335</v>
      </c>
      <c r="J1872" s="144">
        <v>18</v>
      </c>
      <c r="K1872" s="6">
        <v>833</v>
      </c>
      <c r="L1872" s="6">
        <v>31</v>
      </c>
      <c r="M1872">
        <v>0</v>
      </c>
    </row>
    <row r="1873" spans="1:13" hidden="1" x14ac:dyDescent="0.25">
      <c r="A1873" t="s">
        <v>222</v>
      </c>
      <c r="B1873" t="s">
        <v>7308</v>
      </c>
      <c r="C1873" t="s">
        <v>421</v>
      </c>
      <c r="D1873" s="144">
        <v>40</v>
      </c>
      <c r="E1873">
        <v>3.4000000000000002E-2</v>
      </c>
      <c r="F1873">
        <v>1</v>
      </c>
      <c r="G1873" s="6">
        <v>2357</v>
      </c>
      <c r="H1873" s="6">
        <v>64</v>
      </c>
      <c r="I1873" s="144" t="s">
        <v>627</v>
      </c>
      <c r="J1873" s="144">
        <v>45</v>
      </c>
      <c r="K1873" s="6">
        <v>1004</v>
      </c>
      <c r="L1873" s="6">
        <v>51</v>
      </c>
      <c r="M1873">
        <v>0</v>
      </c>
    </row>
    <row r="1874" spans="1:13" hidden="1" x14ac:dyDescent="0.25">
      <c r="A1874" t="s">
        <v>222</v>
      </c>
      <c r="B1874" t="s">
        <v>5145</v>
      </c>
      <c r="C1874" t="s">
        <v>7307</v>
      </c>
      <c r="D1874" s="144">
        <v>40</v>
      </c>
      <c r="E1874">
        <v>7.0000000000000007E-2</v>
      </c>
      <c r="F1874">
        <v>0.98</v>
      </c>
      <c r="G1874" s="6">
        <v>2412</v>
      </c>
      <c r="H1874" s="6">
        <v>86</v>
      </c>
      <c r="I1874" s="144" t="s">
        <v>627</v>
      </c>
      <c r="J1874" s="144">
        <v>60</v>
      </c>
      <c r="K1874" s="6">
        <v>1522</v>
      </c>
      <c r="L1874" s="6">
        <v>83</v>
      </c>
      <c r="M1874">
        <v>0</v>
      </c>
    </row>
    <row r="1875" spans="1:13" hidden="1" x14ac:dyDescent="0.25">
      <c r="A1875" t="s">
        <v>222</v>
      </c>
      <c r="B1875" t="s">
        <v>7306</v>
      </c>
      <c r="C1875" t="s">
        <v>7305</v>
      </c>
      <c r="D1875" s="144">
        <v>40</v>
      </c>
      <c r="E1875">
        <v>4.8000000000000001E-2</v>
      </c>
      <c r="F1875">
        <v>0.81200000000000006</v>
      </c>
      <c r="G1875" s="6">
        <v>6086</v>
      </c>
      <c r="H1875" s="6">
        <v>119</v>
      </c>
      <c r="I1875" s="144" t="s">
        <v>335</v>
      </c>
      <c r="J1875" s="144">
        <v>45</v>
      </c>
      <c r="K1875" s="6">
        <v>1664</v>
      </c>
      <c r="L1875" s="6">
        <v>92</v>
      </c>
      <c r="M1875">
        <v>0</v>
      </c>
    </row>
    <row r="1876" spans="1:13" hidden="1" x14ac:dyDescent="0.25">
      <c r="A1876" t="s">
        <v>222</v>
      </c>
      <c r="B1876" t="s">
        <v>7304</v>
      </c>
      <c r="C1876" t="s">
        <v>3967</v>
      </c>
      <c r="D1876" s="144">
        <v>40</v>
      </c>
      <c r="E1876">
        <v>8.3000000000000004E-2</v>
      </c>
      <c r="F1876">
        <v>0.64600000000000002</v>
      </c>
      <c r="G1876" s="6">
        <v>6161</v>
      </c>
      <c r="H1876" s="6">
        <v>54</v>
      </c>
      <c r="I1876" s="144" t="s">
        <v>627</v>
      </c>
      <c r="J1876" s="144">
        <v>28</v>
      </c>
      <c r="K1876" s="6">
        <v>891</v>
      </c>
      <c r="L1876" s="6">
        <v>35</v>
      </c>
      <c r="M1876">
        <v>0</v>
      </c>
    </row>
    <row r="1877" spans="1:13" hidden="1" x14ac:dyDescent="0.25">
      <c r="A1877" t="s">
        <v>222</v>
      </c>
      <c r="B1877" t="s">
        <v>7303</v>
      </c>
      <c r="C1877" t="s">
        <v>7302</v>
      </c>
      <c r="D1877" s="144">
        <v>38</v>
      </c>
      <c r="E1877">
        <v>8.8999999999999996E-2</v>
      </c>
      <c r="F1877">
        <v>0.46100000000000002</v>
      </c>
      <c r="G1877" s="6">
        <v>7438</v>
      </c>
      <c r="H1877" s="6">
        <v>91</v>
      </c>
      <c r="I1877" s="144" t="s">
        <v>627</v>
      </c>
      <c r="J1877" s="144">
        <v>45</v>
      </c>
      <c r="K1877" s="6">
        <v>2452</v>
      </c>
      <c r="L1877" s="6">
        <v>62</v>
      </c>
      <c r="M1877">
        <v>0</v>
      </c>
    </row>
    <row r="1878" spans="1:13" hidden="1" x14ac:dyDescent="0.25">
      <c r="A1878" t="s">
        <v>222</v>
      </c>
      <c r="B1878" t="s">
        <v>7301</v>
      </c>
      <c r="C1878" t="s">
        <v>7300</v>
      </c>
      <c r="D1878" s="144">
        <v>38</v>
      </c>
      <c r="E1878">
        <v>6.9000000000000006E-2</v>
      </c>
      <c r="F1878">
        <v>0.60699999999999998</v>
      </c>
      <c r="G1878" s="6">
        <v>9874</v>
      </c>
      <c r="H1878" s="6">
        <v>86</v>
      </c>
      <c r="I1878" s="144" t="s">
        <v>335</v>
      </c>
      <c r="J1878" s="144">
        <v>28</v>
      </c>
      <c r="K1878" s="6">
        <v>1316</v>
      </c>
      <c r="L1878" s="6">
        <v>50</v>
      </c>
      <c r="M1878">
        <v>0</v>
      </c>
    </row>
    <row r="1879" spans="1:13" hidden="1" x14ac:dyDescent="0.25">
      <c r="A1879" t="s">
        <v>222</v>
      </c>
      <c r="B1879" t="s">
        <v>7299</v>
      </c>
      <c r="C1879" t="s">
        <v>2394</v>
      </c>
      <c r="D1879" s="144">
        <v>38</v>
      </c>
      <c r="E1879">
        <v>8.1000000000000003E-2</v>
      </c>
      <c r="F1879">
        <v>0.999</v>
      </c>
      <c r="G1879" s="6">
        <v>1057</v>
      </c>
      <c r="H1879" s="6">
        <v>36</v>
      </c>
      <c r="I1879" s="144" t="s">
        <v>627</v>
      </c>
      <c r="J1879" s="144">
        <v>50</v>
      </c>
      <c r="K1879" s="6">
        <v>547</v>
      </c>
      <c r="L1879" s="6">
        <v>30</v>
      </c>
      <c r="M1879">
        <v>0</v>
      </c>
    </row>
    <row r="1880" spans="1:13" hidden="1" x14ac:dyDescent="0.25">
      <c r="A1880" t="s">
        <v>222</v>
      </c>
      <c r="B1880" t="s">
        <v>7298</v>
      </c>
      <c r="C1880" t="s">
        <v>1153</v>
      </c>
      <c r="D1880" s="144">
        <v>38</v>
      </c>
      <c r="E1880">
        <v>7.0000000000000007E-2</v>
      </c>
      <c r="F1880">
        <v>0.36399999999999999</v>
      </c>
      <c r="G1880" s="6">
        <v>9590</v>
      </c>
      <c r="H1880" s="6">
        <v>103</v>
      </c>
      <c r="I1880" s="144" t="s">
        <v>335</v>
      </c>
      <c r="J1880" s="144">
        <v>28</v>
      </c>
      <c r="K1880" s="6">
        <v>1517</v>
      </c>
      <c r="L1880" s="6">
        <v>65</v>
      </c>
      <c r="M1880">
        <v>0</v>
      </c>
    </row>
    <row r="1881" spans="1:13" hidden="1" x14ac:dyDescent="0.25">
      <c r="A1881" t="s">
        <v>222</v>
      </c>
      <c r="B1881" t="s">
        <v>340</v>
      </c>
      <c r="C1881" t="s">
        <v>2073</v>
      </c>
      <c r="D1881" s="144">
        <v>38</v>
      </c>
      <c r="E1881">
        <v>6.0999999999999999E-2</v>
      </c>
      <c r="F1881">
        <v>1</v>
      </c>
      <c r="G1881" s="6">
        <v>3191</v>
      </c>
      <c r="H1881" s="6">
        <v>62</v>
      </c>
      <c r="I1881" s="144" t="s">
        <v>627</v>
      </c>
      <c r="J1881" s="144">
        <v>50</v>
      </c>
      <c r="K1881" s="6">
        <v>1260</v>
      </c>
      <c r="L1881" s="6">
        <v>50</v>
      </c>
      <c r="M1881">
        <v>0</v>
      </c>
    </row>
    <row r="1882" spans="1:13" hidden="1" x14ac:dyDescent="0.25">
      <c r="A1882" t="s">
        <v>222</v>
      </c>
      <c r="B1882" t="s">
        <v>526</v>
      </c>
      <c r="C1882" t="s">
        <v>1454</v>
      </c>
      <c r="D1882" s="144">
        <v>38</v>
      </c>
      <c r="E1882">
        <v>6.9000000000000006E-2</v>
      </c>
      <c r="F1882">
        <v>0.72199999999999998</v>
      </c>
      <c r="G1882" s="6">
        <v>5222</v>
      </c>
      <c r="H1882" s="6">
        <v>97</v>
      </c>
      <c r="I1882" s="144" t="s">
        <v>627</v>
      </c>
      <c r="J1882" s="144">
        <v>58</v>
      </c>
      <c r="K1882" s="6">
        <v>2307</v>
      </c>
      <c r="L1882" s="6">
        <v>84</v>
      </c>
      <c r="M1882">
        <v>0</v>
      </c>
    </row>
    <row r="1883" spans="1:13" hidden="1" x14ac:dyDescent="0.25">
      <c r="A1883" t="s">
        <v>222</v>
      </c>
      <c r="B1883" t="s">
        <v>975</v>
      </c>
      <c r="C1883" t="s">
        <v>7297</v>
      </c>
      <c r="D1883" s="144">
        <v>38</v>
      </c>
      <c r="E1883">
        <v>8.8999999999999996E-2</v>
      </c>
      <c r="F1883">
        <v>0.65100000000000002</v>
      </c>
      <c r="G1883" s="6">
        <v>5103</v>
      </c>
      <c r="H1883" s="6">
        <v>51</v>
      </c>
      <c r="I1883" s="144" t="s">
        <v>627</v>
      </c>
      <c r="J1883" s="144">
        <v>30</v>
      </c>
      <c r="K1883" s="6">
        <v>866</v>
      </c>
      <c r="L1883" s="6">
        <v>32</v>
      </c>
      <c r="M1883">
        <v>0</v>
      </c>
    </row>
    <row r="1884" spans="1:13" hidden="1" x14ac:dyDescent="0.25">
      <c r="A1884" t="s">
        <v>222</v>
      </c>
      <c r="B1884" t="s">
        <v>7296</v>
      </c>
      <c r="C1884" t="s">
        <v>7295</v>
      </c>
      <c r="D1884" s="144">
        <v>35</v>
      </c>
      <c r="E1884">
        <v>5.8999999999999997E-2</v>
      </c>
      <c r="F1884">
        <v>1</v>
      </c>
      <c r="G1884" s="6">
        <v>610</v>
      </c>
      <c r="H1884" s="6">
        <v>18</v>
      </c>
      <c r="I1884" s="144" t="s">
        <v>627</v>
      </c>
      <c r="J1884" s="144">
        <v>53</v>
      </c>
      <c r="K1884" s="6">
        <v>610</v>
      </c>
      <c r="L1884" s="6">
        <v>18</v>
      </c>
      <c r="M1884">
        <v>0</v>
      </c>
    </row>
    <row r="1885" spans="1:13" hidden="1" x14ac:dyDescent="0.25">
      <c r="A1885" t="s">
        <v>222</v>
      </c>
      <c r="B1885" t="s">
        <v>7294</v>
      </c>
      <c r="C1885" t="s">
        <v>7293</v>
      </c>
      <c r="D1885" s="144">
        <v>35</v>
      </c>
      <c r="E1885">
        <v>5.5E-2</v>
      </c>
      <c r="F1885">
        <v>1</v>
      </c>
      <c r="G1885" s="6">
        <v>1238</v>
      </c>
      <c r="H1885" s="6">
        <v>16</v>
      </c>
      <c r="I1885" s="144" t="s">
        <v>627</v>
      </c>
      <c r="J1885" s="144">
        <v>55</v>
      </c>
      <c r="K1885" s="6">
        <v>1238</v>
      </c>
      <c r="L1885" s="6">
        <v>16</v>
      </c>
      <c r="M1885">
        <v>0</v>
      </c>
    </row>
    <row r="1886" spans="1:13" hidden="1" x14ac:dyDescent="0.25">
      <c r="A1886" t="s">
        <v>222</v>
      </c>
      <c r="B1886" t="s">
        <v>7292</v>
      </c>
      <c r="C1886" t="s">
        <v>808</v>
      </c>
      <c r="D1886" s="144">
        <v>35</v>
      </c>
      <c r="E1886">
        <v>5.8999999999999997E-2</v>
      </c>
      <c r="F1886">
        <v>1</v>
      </c>
      <c r="G1886" s="6">
        <v>1402</v>
      </c>
      <c r="H1886" s="6">
        <v>23</v>
      </c>
      <c r="I1886" s="144" t="s">
        <v>627</v>
      </c>
      <c r="J1886" s="144">
        <v>60</v>
      </c>
      <c r="K1886" s="6">
        <v>1402</v>
      </c>
      <c r="L1886" s="6">
        <v>23</v>
      </c>
      <c r="M1886">
        <v>0</v>
      </c>
    </row>
    <row r="1887" spans="1:13" hidden="1" x14ac:dyDescent="0.25">
      <c r="A1887" t="s">
        <v>222</v>
      </c>
      <c r="B1887" t="s">
        <v>7291</v>
      </c>
      <c r="C1887" t="s">
        <v>820</v>
      </c>
      <c r="D1887" s="144">
        <v>35</v>
      </c>
      <c r="E1887">
        <v>5.7000000000000002E-2</v>
      </c>
      <c r="F1887">
        <v>1</v>
      </c>
      <c r="G1887" s="6">
        <v>1025</v>
      </c>
      <c r="H1887" s="6">
        <v>18</v>
      </c>
      <c r="I1887" s="144" t="s">
        <v>627</v>
      </c>
      <c r="J1887" s="144">
        <v>55</v>
      </c>
      <c r="K1887" s="6">
        <v>1025</v>
      </c>
      <c r="L1887" s="6">
        <v>18</v>
      </c>
      <c r="M1887">
        <v>0</v>
      </c>
    </row>
    <row r="1888" spans="1:13" hidden="1" x14ac:dyDescent="0.25">
      <c r="A1888" t="s">
        <v>222</v>
      </c>
      <c r="B1888" t="s">
        <v>7290</v>
      </c>
      <c r="C1888" t="s">
        <v>7253</v>
      </c>
      <c r="D1888" s="144">
        <v>35</v>
      </c>
      <c r="E1888">
        <v>1.7999999999999999E-2</v>
      </c>
      <c r="F1888">
        <v>1</v>
      </c>
      <c r="G1888" s="6">
        <v>3294</v>
      </c>
      <c r="H1888" s="6">
        <v>14</v>
      </c>
      <c r="I1888" s="144" t="s">
        <v>335</v>
      </c>
      <c r="J1888" s="144">
        <v>53</v>
      </c>
      <c r="K1888" s="6">
        <v>3294</v>
      </c>
      <c r="L1888" s="6">
        <v>14</v>
      </c>
      <c r="M1888">
        <v>0</v>
      </c>
    </row>
    <row r="1889" spans="1:13" hidden="1" x14ac:dyDescent="0.25">
      <c r="A1889" t="s">
        <v>222</v>
      </c>
      <c r="B1889" t="s">
        <v>7289</v>
      </c>
      <c r="C1889" t="s">
        <v>7288</v>
      </c>
      <c r="D1889" s="144">
        <v>35</v>
      </c>
      <c r="E1889">
        <v>7.1999999999999995E-2</v>
      </c>
      <c r="F1889">
        <v>0.46700000000000003</v>
      </c>
      <c r="G1889" s="6">
        <v>5694</v>
      </c>
      <c r="H1889" s="6">
        <v>112</v>
      </c>
      <c r="I1889" s="144" t="s">
        <v>627</v>
      </c>
      <c r="J1889" s="144">
        <v>55</v>
      </c>
      <c r="K1889" s="6">
        <v>2317</v>
      </c>
      <c r="L1889" s="6">
        <v>96</v>
      </c>
      <c r="M1889">
        <v>0</v>
      </c>
    </row>
    <row r="1890" spans="1:13" hidden="1" x14ac:dyDescent="0.25">
      <c r="A1890" t="s">
        <v>222</v>
      </c>
      <c r="B1890" t="s">
        <v>2140</v>
      </c>
      <c r="C1890" t="s">
        <v>7287</v>
      </c>
      <c r="D1890" s="144">
        <v>35</v>
      </c>
      <c r="E1890">
        <v>0.04</v>
      </c>
      <c r="F1890">
        <v>0.73399999999999999</v>
      </c>
      <c r="G1890" s="6">
        <v>5922</v>
      </c>
      <c r="H1890" s="6">
        <v>96</v>
      </c>
      <c r="I1890" s="144" t="s">
        <v>335</v>
      </c>
      <c r="J1890" s="144">
        <v>38</v>
      </c>
      <c r="K1890" s="6">
        <v>1666</v>
      </c>
      <c r="L1890" s="6">
        <v>74</v>
      </c>
      <c r="M1890">
        <v>0</v>
      </c>
    </row>
    <row r="1891" spans="1:13" hidden="1" x14ac:dyDescent="0.25">
      <c r="A1891" t="s">
        <v>222</v>
      </c>
      <c r="B1891" t="s">
        <v>975</v>
      </c>
      <c r="C1891" t="s">
        <v>7286</v>
      </c>
      <c r="D1891" s="144">
        <v>35</v>
      </c>
      <c r="E1891">
        <v>4.3999999999999997E-2</v>
      </c>
      <c r="F1891">
        <v>1</v>
      </c>
      <c r="G1891" s="6">
        <v>682</v>
      </c>
      <c r="H1891" s="6">
        <v>8</v>
      </c>
      <c r="I1891" s="144" t="s">
        <v>627</v>
      </c>
      <c r="J1891" s="144">
        <v>30</v>
      </c>
      <c r="K1891" s="6">
        <v>186</v>
      </c>
      <c r="L1891" s="6">
        <v>6</v>
      </c>
      <c r="M1891">
        <v>0</v>
      </c>
    </row>
    <row r="1892" spans="1:13" hidden="1" x14ac:dyDescent="0.25">
      <c r="A1892" t="s">
        <v>222</v>
      </c>
      <c r="B1892" t="s">
        <v>7285</v>
      </c>
      <c r="C1892" t="s">
        <v>7284</v>
      </c>
      <c r="D1892" s="144">
        <v>35</v>
      </c>
      <c r="E1892">
        <v>4.3999999999999997E-2</v>
      </c>
      <c r="F1892">
        <v>0.72299999999999998</v>
      </c>
      <c r="G1892" s="6">
        <v>7741</v>
      </c>
      <c r="H1892" s="6">
        <v>62</v>
      </c>
      <c r="I1892" s="144" t="s">
        <v>335</v>
      </c>
      <c r="J1892" s="144">
        <v>20</v>
      </c>
      <c r="K1892" s="6">
        <v>880</v>
      </c>
      <c r="L1892" s="6">
        <v>40</v>
      </c>
      <c r="M1892">
        <v>0</v>
      </c>
    </row>
    <row r="1893" spans="1:13" hidden="1" x14ac:dyDescent="0.25">
      <c r="A1893" t="s">
        <v>222</v>
      </c>
      <c r="B1893" t="s">
        <v>7283</v>
      </c>
      <c r="C1893" t="s">
        <v>7282</v>
      </c>
      <c r="D1893" s="144">
        <v>33</v>
      </c>
      <c r="E1893">
        <v>2.7E-2</v>
      </c>
      <c r="F1893">
        <v>1</v>
      </c>
      <c r="G1893" s="6">
        <v>2216</v>
      </c>
      <c r="H1893" s="6">
        <v>21</v>
      </c>
      <c r="I1893" s="144" t="s">
        <v>627</v>
      </c>
      <c r="J1893" s="144">
        <v>23</v>
      </c>
      <c r="K1893" s="6">
        <v>390</v>
      </c>
      <c r="L1893" s="6">
        <v>12</v>
      </c>
      <c r="M1893">
        <v>0</v>
      </c>
    </row>
    <row r="1894" spans="1:13" hidden="1" x14ac:dyDescent="0.25">
      <c r="A1894" t="s">
        <v>222</v>
      </c>
      <c r="B1894" t="s">
        <v>7281</v>
      </c>
      <c r="C1894" t="s">
        <v>1194</v>
      </c>
      <c r="D1894" s="144">
        <v>33</v>
      </c>
      <c r="E1894">
        <v>7.0000000000000001E-3</v>
      </c>
      <c r="F1894">
        <v>1</v>
      </c>
      <c r="G1894" s="6">
        <v>393</v>
      </c>
      <c r="H1894" s="6">
        <v>5</v>
      </c>
      <c r="I1894" s="144" t="s">
        <v>627</v>
      </c>
      <c r="J1894" s="144">
        <v>23</v>
      </c>
      <c r="K1894" s="6">
        <v>67</v>
      </c>
      <c r="L1894" s="6">
        <v>3</v>
      </c>
      <c r="M1894">
        <v>0</v>
      </c>
    </row>
    <row r="1895" spans="1:13" hidden="1" x14ac:dyDescent="0.25">
      <c r="A1895" t="s">
        <v>222</v>
      </c>
      <c r="B1895" t="s">
        <v>7280</v>
      </c>
      <c r="C1895" t="s">
        <v>4583</v>
      </c>
      <c r="D1895" s="144">
        <v>33</v>
      </c>
      <c r="E1895">
        <v>2.5999999999999999E-2</v>
      </c>
      <c r="F1895">
        <v>1</v>
      </c>
      <c r="G1895" s="6">
        <v>1153</v>
      </c>
      <c r="H1895" s="6">
        <v>26</v>
      </c>
      <c r="I1895" s="144" t="s">
        <v>627</v>
      </c>
      <c r="J1895" s="144">
        <v>50</v>
      </c>
      <c r="K1895" s="6">
        <v>1153</v>
      </c>
      <c r="L1895" s="6">
        <v>26</v>
      </c>
      <c r="M1895">
        <v>0</v>
      </c>
    </row>
    <row r="1896" spans="1:13" hidden="1" x14ac:dyDescent="0.25">
      <c r="A1896" t="s">
        <v>222</v>
      </c>
      <c r="B1896" t="s">
        <v>7279</v>
      </c>
      <c r="C1896" t="s">
        <v>7278</v>
      </c>
      <c r="D1896" s="144">
        <v>33</v>
      </c>
      <c r="E1896">
        <v>6.6000000000000003E-2</v>
      </c>
      <c r="F1896">
        <v>0.94399999999999995</v>
      </c>
      <c r="G1896" s="6">
        <v>2925</v>
      </c>
      <c r="H1896" s="6">
        <v>24</v>
      </c>
      <c r="I1896" s="144" t="s">
        <v>627</v>
      </c>
      <c r="J1896" s="144">
        <v>28</v>
      </c>
      <c r="K1896" s="6">
        <v>601</v>
      </c>
      <c r="L1896" s="6">
        <v>14</v>
      </c>
      <c r="M1896">
        <v>0</v>
      </c>
    </row>
    <row r="1897" spans="1:13" hidden="1" x14ac:dyDescent="0.25">
      <c r="A1897" t="s">
        <v>222</v>
      </c>
      <c r="B1897" t="s">
        <v>7277</v>
      </c>
      <c r="C1897" t="s">
        <v>7276</v>
      </c>
      <c r="D1897" s="144">
        <v>33</v>
      </c>
      <c r="E1897">
        <v>6.3E-2</v>
      </c>
      <c r="F1897">
        <v>0.77300000000000002</v>
      </c>
      <c r="G1897" s="6">
        <v>3411</v>
      </c>
      <c r="H1897" s="6">
        <v>53</v>
      </c>
      <c r="I1897" s="144" t="s">
        <v>627</v>
      </c>
      <c r="J1897" s="144">
        <v>33</v>
      </c>
      <c r="K1897" s="6">
        <v>734</v>
      </c>
      <c r="L1897" s="6">
        <v>37</v>
      </c>
      <c r="M1897">
        <v>0</v>
      </c>
    </row>
    <row r="1898" spans="1:13" hidden="1" x14ac:dyDescent="0.25">
      <c r="A1898" t="s">
        <v>222</v>
      </c>
      <c r="B1898" t="s">
        <v>975</v>
      </c>
      <c r="C1898" t="s">
        <v>5064</v>
      </c>
      <c r="D1898" s="144">
        <v>33</v>
      </c>
      <c r="E1898">
        <v>1.2E-2</v>
      </c>
      <c r="F1898">
        <v>1</v>
      </c>
      <c r="G1898" s="6">
        <v>264</v>
      </c>
      <c r="H1898" s="6">
        <v>10</v>
      </c>
      <c r="I1898" s="144" t="s">
        <v>627</v>
      </c>
      <c r="J1898" s="144">
        <v>38</v>
      </c>
      <c r="K1898" s="6">
        <v>264</v>
      </c>
      <c r="L1898" s="6">
        <v>10</v>
      </c>
      <c r="M1898">
        <v>0</v>
      </c>
    </row>
    <row r="1899" spans="1:13" hidden="1" x14ac:dyDescent="0.25">
      <c r="A1899" t="s">
        <v>222</v>
      </c>
      <c r="B1899" t="s">
        <v>7275</v>
      </c>
      <c r="C1899" t="s">
        <v>7274</v>
      </c>
      <c r="D1899" s="144">
        <v>33</v>
      </c>
      <c r="E1899">
        <v>4.5999999999999999E-2</v>
      </c>
      <c r="F1899">
        <v>0.999</v>
      </c>
      <c r="G1899" s="6">
        <v>1461</v>
      </c>
      <c r="H1899" s="6">
        <v>47</v>
      </c>
      <c r="I1899" s="144" t="s">
        <v>627</v>
      </c>
      <c r="J1899" s="144">
        <v>38</v>
      </c>
      <c r="K1899" s="6">
        <v>499</v>
      </c>
      <c r="L1899" s="6">
        <v>42</v>
      </c>
      <c r="M1899">
        <v>0</v>
      </c>
    </row>
    <row r="1900" spans="1:13" hidden="1" x14ac:dyDescent="0.25">
      <c r="A1900" t="s">
        <v>222</v>
      </c>
      <c r="B1900" t="s">
        <v>7273</v>
      </c>
      <c r="C1900" t="s">
        <v>7272</v>
      </c>
      <c r="D1900" s="144">
        <v>33</v>
      </c>
      <c r="E1900">
        <v>4.2999999999999997E-2</v>
      </c>
      <c r="F1900">
        <v>1</v>
      </c>
      <c r="G1900" s="6">
        <v>1371</v>
      </c>
      <c r="H1900" s="6">
        <v>8</v>
      </c>
      <c r="I1900" s="144" t="s">
        <v>627</v>
      </c>
      <c r="J1900" s="144">
        <v>18</v>
      </c>
      <c r="K1900" s="6">
        <v>124</v>
      </c>
      <c r="L1900" s="6">
        <v>5</v>
      </c>
      <c r="M1900">
        <v>0</v>
      </c>
    </row>
    <row r="1901" spans="1:13" hidden="1" x14ac:dyDescent="0.25">
      <c r="A1901" t="s">
        <v>222</v>
      </c>
      <c r="B1901" t="s">
        <v>108</v>
      </c>
      <c r="C1901" t="s">
        <v>2633</v>
      </c>
      <c r="D1901" s="144">
        <v>30</v>
      </c>
      <c r="E1901">
        <v>4.9000000000000002E-2</v>
      </c>
      <c r="F1901">
        <v>0.35099999999999998</v>
      </c>
      <c r="G1901" s="6">
        <v>7620</v>
      </c>
      <c r="H1901" s="6">
        <v>97</v>
      </c>
      <c r="I1901" s="144" t="s">
        <v>335</v>
      </c>
      <c r="J1901" s="144">
        <v>30</v>
      </c>
      <c r="K1901" s="6">
        <v>1713</v>
      </c>
      <c r="L1901" s="6">
        <v>71</v>
      </c>
      <c r="M1901">
        <v>0</v>
      </c>
    </row>
    <row r="1902" spans="1:13" hidden="1" x14ac:dyDescent="0.25">
      <c r="A1902" t="s">
        <v>222</v>
      </c>
      <c r="B1902" t="s">
        <v>2254</v>
      </c>
      <c r="C1902" t="s">
        <v>4451</v>
      </c>
      <c r="D1902" s="144">
        <v>30</v>
      </c>
      <c r="E1902">
        <v>6.6000000000000003E-2</v>
      </c>
      <c r="F1902">
        <v>0.77600000000000002</v>
      </c>
      <c r="G1902" s="6">
        <v>3480</v>
      </c>
      <c r="H1902" s="6">
        <v>28</v>
      </c>
      <c r="I1902" s="144" t="s">
        <v>627</v>
      </c>
      <c r="J1902" s="144">
        <v>20</v>
      </c>
      <c r="K1902" s="6">
        <v>397</v>
      </c>
      <c r="L1902" s="6">
        <v>15</v>
      </c>
      <c r="M1902">
        <v>0</v>
      </c>
    </row>
    <row r="1903" spans="1:13" hidden="1" x14ac:dyDescent="0.25">
      <c r="A1903" t="s">
        <v>222</v>
      </c>
      <c r="B1903" t="s">
        <v>7271</v>
      </c>
      <c r="C1903" t="s">
        <v>7270</v>
      </c>
      <c r="D1903" s="144">
        <v>30</v>
      </c>
      <c r="E1903">
        <v>3.3000000000000002E-2</v>
      </c>
      <c r="F1903">
        <v>0.61199999999999999</v>
      </c>
      <c r="G1903" s="6">
        <v>5665</v>
      </c>
      <c r="H1903" s="6">
        <v>102</v>
      </c>
      <c r="I1903" s="144" t="s">
        <v>335</v>
      </c>
      <c r="J1903" s="144">
        <v>38</v>
      </c>
      <c r="K1903" s="6">
        <v>1704</v>
      </c>
      <c r="L1903" s="6">
        <v>74</v>
      </c>
      <c r="M1903">
        <v>0</v>
      </c>
    </row>
    <row r="1904" spans="1:13" hidden="1" x14ac:dyDescent="0.25">
      <c r="A1904" t="s">
        <v>222</v>
      </c>
      <c r="B1904" t="s">
        <v>7269</v>
      </c>
      <c r="C1904" t="s">
        <v>7268</v>
      </c>
      <c r="D1904" s="144">
        <v>30</v>
      </c>
      <c r="E1904">
        <v>8.5999999999999993E-2</v>
      </c>
      <c r="F1904">
        <v>0.68100000000000005</v>
      </c>
      <c r="G1904" s="6">
        <v>1289</v>
      </c>
      <c r="H1904" s="6">
        <v>19</v>
      </c>
      <c r="I1904" s="144" t="s">
        <v>627</v>
      </c>
      <c r="J1904" s="144">
        <v>33</v>
      </c>
      <c r="K1904" s="6">
        <v>320</v>
      </c>
      <c r="L1904" s="6">
        <v>12</v>
      </c>
      <c r="M1904">
        <v>0</v>
      </c>
    </row>
    <row r="1905" spans="1:13" hidden="1" x14ac:dyDescent="0.25">
      <c r="A1905" t="s">
        <v>222</v>
      </c>
      <c r="B1905" t="s">
        <v>7267</v>
      </c>
      <c r="C1905" t="s">
        <v>7266</v>
      </c>
      <c r="D1905" s="144">
        <v>30</v>
      </c>
      <c r="E1905">
        <v>7.9000000000000001E-2</v>
      </c>
      <c r="F1905">
        <v>0.75900000000000001</v>
      </c>
      <c r="G1905" s="6">
        <v>1995</v>
      </c>
      <c r="H1905" s="6">
        <v>25</v>
      </c>
      <c r="I1905" s="144" t="s">
        <v>627</v>
      </c>
      <c r="J1905" s="144">
        <v>23</v>
      </c>
      <c r="K1905" s="6">
        <v>305</v>
      </c>
      <c r="L1905" s="6">
        <v>17</v>
      </c>
      <c r="M1905">
        <v>0</v>
      </c>
    </row>
    <row r="1906" spans="1:13" hidden="1" x14ac:dyDescent="0.25">
      <c r="A1906" t="s">
        <v>222</v>
      </c>
      <c r="B1906" t="s">
        <v>7265</v>
      </c>
      <c r="C1906" t="s">
        <v>7264</v>
      </c>
      <c r="D1906" s="144">
        <v>28</v>
      </c>
      <c r="E1906">
        <v>3.5000000000000003E-2</v>
      </c>
      <c r="F1906">
        <v>0.83699999999999997</v>
      </c>
      <c r="G1906" s="6">
        <v>2404</v>
      </c>
      <c r="H1906" s="6">
        <v>29</v>
      </c>
      <c r="I1906" s="144" t="s">
        <v>627</v>
      </c>
      <c r="J1906" s="144">
        <v>20</v>
      </c>
      <c r="K1906" s="6">
        <v>469</v>
      </c>
      <c r="L1906" s="6">
        <v>19</v>
      </c>
      <c r="M1906">
        <v>0</v>
      </c>
    </row>
    <row r="1907" spans="1:13" hidden="1" x14ac:dyDescent="0.25">
      <c r="A1907" t="s">
        <v>222</v>
      </c>
      <c r="B1907" t="s">
        <v>7263</v>
      </c>
      <c r="C1907" t="s">
        <v>7262</v>
      </c>
      <c r="D1907" s="144">
        <v>28</v>
      </c>
      <c r="E1907">
        <v>5.7000000000000002E-2</v>
      </c>
      <c r="F1907">
        <v>0.96</v>
      </c>
      <c r="G1907" s="6">
        <v>2228</v>
      </c>
      <c r="H1907" s="6">
        <v>27</v>
      </c>
      <c r="I1907" s="144" t="s">
        <v>627</v>
      </c>
      <c r="J1907" s="144">
        <v>33</v>
      </c>
      <c r="K1907" s="6">
        <v>653</v>
      </c>
      <c r="L1907" s="6">
        <v>20</v>
      </c>
      <c r="M1907">
        <v>0</v>
      </c>
    </row>
    <row r="1908" spans="1:13" hidden="1" x14ac:dyDescent="0.25">
      <c r="A1908" t="s">
        <v>222</v>
      </c>
      <c r="B1908" t="s">
        <v>7261</v>
      </c>
      <c r="C1908" t="s">
        <v>5694</v>
      </c>
      <c r="D1908" s="144">
        <v>28</v>
      </c>
      <c r="E1908">
        <v>4.5999999999999999E-2</v>
      </c>
      <c r="F1908">
        <v>0.51700000000000002</v>
      </c>
      <c r="G1908" s="6">
        <v>3887</v>
      </c>
      <c r="H1908" s="6">
        <v>79</v>
      </c>
      <c r="I1908" s="144" t="s">
        <v>627</v>
      </c>
      <c r="J1908" s="144">
        <v>48</v>
      </c>
      <c r="K1908" s="6">
        <v>1739</v>
      </c>
      <c r="L1908" s="6">
        <v>61</v>
      </c>
      <c r="M1908">
        <v>0</v>
      </c>
    </row>
    <row r="1909" spans="1:13" hidden="1" x14ac:dyDescent="0.25">
      <c r="A1909" t="s">
        <v>222</v>
      </c>
      <c r="B1909" t="s">
        <v>7260</v>
      </c>
      <c r="C1909" t="s">
        <v>2634</v>
      </c>
      <c r="D1909" s="144">
        <v>25</v>
      </c>
      <c r="E1909">
        <v>1.7000000000000001E-2</v>
      </c>
      <c r="F1909">
        <v>0.98099999999999998</v>
      </c>
      <c r="G1909" s="6">
        <v>1560</v>
      </c>
      <c r="H1909" s="6">
        <v>16</v>
      </c>
      <c r="I1909" s="144" t="s">
        <v>627</v>
      </c>
      <c r="J1909" s="144">
        <v>23</v>
      </c>
      <c r="K1909" s="6">
        <v>285</v>
      </c>
      <c r="L1909" s="6">
        <v>6</v>
      </c>
      <c r="M1909">
        <v>0</v>
      </c>
    </row>
    <row r="1910" spans="1:13" hidden="1" x14ac:dyDescent="0.25">
      <c r="A1910" t="s">
        <v>222</v>
      </c>
      <c r="B1910" t="s">
        <v>7259</v>
      </c>
      <c r="C1910" t="s">
        <v>7258</v>
      </c>
      <c r="D1910" s="144">
        <v>25</v>
      </c>
      <c r="E1910">
        <v>4.2000000000000003E-2</v>
      </c>
      <c r="F1910">
        <v>0.59599999999999997</v>
      </c>
      <c r="G1910" s="6">
        <v>2903</v>
      </c>
      <c r="H1910" s="6">
        <v>71</v>
      </c>
      <c r="I1910" s="144" t="s">
        <v>627</v>
      </c>
      <c r="J1910" s="144">
        <v>48</v>
      </c>
      <c r="K1910" s="6">
        <v>1404</v>
      </c>
      <c r="L1910" s="6">
        <v>64</v>
      </c>
      <c r="M1910">
        <v>0</v>
      </c>
    </row>
    <row r="1911" spans="1:13" hidden="1" x14ac:dyDescent="0.25">
      <c r="A1911" t="s">
        <v>222</v>
      </c>
      <c r="B1911" t="s">
        <v>7257</v>
      </c>
      <c r="C1911" t="s">
        <v>7256</v>
      </c>
      <c r="D1911" s="144">
        <v>25</v>
      </c>
      <c r="E1911">
        <v>6.2E-2</v>
      </c>
      <c r="F1911">
        <v>0.54600000000000004</v>
      </c>
      <c r="G1911" s="6">
        <v>3360</v>
      </c>
      <c r="H1911" s="6">
        <v>30</v>
      </c>
      <c r="I1911" s="144" t="s">
        <v>627</v>
      </c>
      <c r="J1911" s="144">
        <v>20</v>
      </c>
      <c r="K1911" s="6">
        <v>542</v>
      </c>
      <c r="L1911" s="6">
        <v>22</v>
      </c>
      <c r="M1911">
        <v>0</v>
      </c>
    </row>
    <row r="1912" spans="1:13" hidden="1" x14ac:dyDescent="0.25">
      <c r="A1912" t="s">
        <v>222</v>
      </c>
      <c r="B1912" t="s">
        <v>7255</v>
      </c>
      <c r="C1912" t="s">
        <v>1419</v>
      </c>
      <c r="D1912" s="144">
        <v>25</v>
      </c>
      <c r="E1912">
        <v>0.06</v>
      </c>
      <c r="F1912">
        <v>0.36099999999999999</v>
      </c>
      <c r="G1912" s="6">
        <v>5792</v>
      </c>
      <c r="H1912" s="6">
        <v>84</v>
      </c>
      <c r="I1912" s="144" t="s">
        <v>627</v>
      </c>
      <c r="J1912" s="144">
        <v>28</v>
      </c>
      <c r="K1912" s="6">
        <v>1120</v>
      </c>
      <c r="L1912" s="6">
        <v>50</v>
      </c>
      <c r="M1912">
        <v>1E-3</v>
      </c>
    </row>
    <row r="1913" spans="1:13" hidden="1" x14ac:dyDescent="0.25">
      <c r="A1913" t="s">
        <v>222</v>
      </c>
      <c r="B1913" t="s">
        <v>7254</v>
      </c>
      <c r="C1913" t="s">
        <v>7253</v>
      </c>
      <c r="D1913" s="144">
        <v>23</v>
      </c>
      <c r="E1913">
        <v>3.7999999999999999E-2</v>
      </c>
      <c r="F1913">
        <v>0.38500000000000001</v>
      </c>
      <c r="G1913" s="6">
        <v>8209</v>
      </c>
      <c r="H1913" s="6">
        <v>57</v>
      </c>
      <c r="I1913" s="144" t="s">
        <v>335</v>
      </c>
      <c r="J1913" s="144">
        <v>15</v>
      </c>
      <c r="K1913" s="6">
        <v>754</v>
      </c>
      <c r="L1913" s="6">
        <v>28</v>
      </c>
      <c r="M1913">
        <v>0</v>
      </c>
    </row>
    <row r="1914" spans="1:13" hidden="1" x14ac:dyDescent="0.25">
      <c r="A1914" t="s">
        <v>222</v>
      </c>
      <c r="B1914" t="s">
        <v>7252</v>
      </c>
      <c r="C1914" t="s">
        <v>1505</v>
      </c>
      <c r="D1914" s="144">
        <v>20</v>
      </c>
      <c r="E1914">
        <v>4.2000000000000003E-2</v>
      </c>
      <c r="F1914">
        <v>0.34399999999999997</v>
      </c>
      <c r="G1914" s="6">
        <v>5629</v>
      </c>
      <c r="H1914" s="6">
        <v>51</v>
      </c>
      <c r="I1914" s="144" t="s">
        <v>335</v>
      </c>
      <c r="J1914" s="144">
        <v>18</v>
      </c>
      <c r="K1914" s="6">
        <v>726</v>
      </c>
      <c r="L1914" s="6">
        <v>31</v>
      </c>
      <c r="M1914">
        <v>0</v>
      </c>
    </row>
    <row r="1915" spans="1:13" hidden="1" x14ac:dyDescent="0.25">
      <c r="A1915" t="s">
        <v>222</v>
      </c>
      <c r="B1915" t="s">
        <v>1463</v>
      </c>
      <c r="C1915" t="s">
        <v>7251</v>
      </c>
      <c r="D1915" s="144">
        <v>20</v>
      </c>
      <c r="E1915">
        <v>4.2999999999999997E-2</v>
      </c>
      <c r="F1915">
        <v>0.33400000000000002</v>
      </c>
      <c r="G1915" s="6">
        <v>5152</v>
      </c>
      <c r="H1915" s="6">
        <v>49</v>
      </c>
      <c r="I1915" s="144" t="s">
        <v>335</v>
      </c>
      <c r="J1915" s="144">
        <v>18</v>
      </c>
      <c r="K1915" s="6">
        <v>655</v>
      </c>
      <c r="L1915" s="6">
        <v>28</v>
      </c>
      <c r="M1915">
        <v>3.0000000000000001E-3</v>
      </c>
    </row>
    <row r="1916" spans="1:13" hidden="1" x14ac:dyDescent="0.25">
      <c r="A1916" t="s">
        <v>222</v>
      </c>
      <c r="B1916" t="s">
        <v>7250</v>
      </c>
      <c r="C1916" t="s">
        <v>7249</v>
      </c>
      <c r="D1916" s="144">
        <v>18</v>
      </c>
      <c r="E1916">
        <v>4.2000000000000003E-2</v>
      </c>
      <c r="F1916">
        <v>0.48099999999999998</v>
      </c>
      <c r="G1916" s="6">
        <v>1770</v>
      </c>
      <c r="H1916" s="6">
        <v>43</v>
      </c>
      <c r="I1916" s="144" t="s">
        <v>627</v>
      </c>
      <c r="J1916" s="144">
        <v>35</v>
      </c>
      <c r="K1916" s="6">
        <v>656</v>
      </c>
      <c r="L1916" s="6">
        <v>38</v>
      </c>
      <c r="M1916">
        <v>0</v>
      </c>
    </row>
    <row r="1917" spans="1:13" hidden="1" x14ac:dyDescent="0.25">
      <c r="A1917" t="s">
        <v>222</v>
      </c>
      <c r="B1917" t="s">
        <v>7248</v>
      </c>
      <c r="C1917" t="s">
        <v>7247</v>
      </c>
      <c r="D1917" s="144">
        <v>13</v>
      </c>
      <c r="E1917">
        <v>1E-3</v>
      </c>
      <c r="F1917">
        <v>3.0000000000000001E-3</v>
      </c>
      <c r="G1917" s="6">
        <v>1554</v>
      </c>
      <c r="H1917" s="6">
        <v>33</v>
      </c>
      <c r="I1917" s="144" t="s">
        <v>3228</v>
      </c>
      <c r="J1917" s="144">
        <v>10</v>
      </c>
      <c r="K1917" s="6">
        <v>144</v>
      </c>
      <c r="L1917" s="6">
        <v>21</v>
      </c>
      <c r="M1917">
        <v>2E-3</v>
      </c>
    </row>
    <row r="1918" spans="1:13" hidden="1" x14ac:dyDescent="0.25">
      <c r="A1918" t="s">
        <v>157</v>
      </c>
      <c r="B1918" t="s">
        <v>1417</v>
      </c>
      <c r="C1918" t="s">
        <v>1390</v>
      </c>
      <c r="D1918" s="144">
        <v>83</v>
      </c>
      <c r="E1918">
        <v>0.251</v>
      </c>
      <c r="F1918">
        <v>0.77600000000000002</v>
      </c>
      <c r="G1918" s="6">
        <v>36763</v>
      </c>
      <c r="H1918" s="6">
        <v>668</v>
      </c>
      <c r="I1918" s="144" t="s">
        <v>335</v>
      </c>
      <c r="J1918" s="144">
        <v>95</v>
      </c>
      <c r="K1918" s="6">
        <v>10927</v>
      </c>
      <c r="L1918" s="6">
        <v>534</v>
      </c>
      <c r="M1918">
        <v>0</v>
      </c>
    </row>
    <row r="1919" spans="1:13" hidden="1" x14ac:dyDescent="0.25">
      <c r="A1919" t="s">
        <v>157</v>
      </c>
      <c r="B1919" t="s">
        <v>2119</v>
      </c>
      <c r="C1919" t="s">
        <v>1415</v>
      </c>
      <c r="D1919" s="144">
        <v>83</v>
      </c>
      <c r="E1919">
        <v>0.16300000000000001</v>
      </c>
      <c r="F1919">
        <v>0.67400000000000004</v>
      </c>
      <c r="G1919" s="6">
        <v>87771</v>
      </c>
      <c r="H1919" s="6">
        <v>1061</v>
      </c>
      <c r="I1919" s="144" t="s">
        <v>46</v>
      </c>
      <c r="J1919" s="144">
        <v>90</v>
      </c>
      <c r="K1919" s="6">
        <v>18081</v>
      </c>
      <c r="L1919" s="6">
        <v>717</v>
      </c>
      <c r="M1919">
        <v>1E-3</v>
      </c>
    </row>
    <row r="1920" spans="1:13" hidden="1" x14ac:dyDescent="0.25">
      <c r="A1920" t="s">
        <v>157</v>
      </c>
      <c r="B1920" t="s">
        <v>2347</v>
      </c>
      <c r="C1920" t="s">
        <v>808</v>
      </c>
      <c r="D1920" s="144">
        <v>80</v>
      </c>
      <c r="E1920">
        <v>0.17100000000000001</v>
      </c>
      <c r="F1920">
        <v>0.79200000000000004</v>
      </c>
      <c r="G1920" s="6">
        <v>34407</v>
      </c>
      <c r="H1920" s="6">
        <v>461</v>
      </c>
      <c r="I1920" s="144" t="s">
        <v>335</v>
      </c>
      <c r="J1920" s="144">
        <v>80</v>
      </c>
      <c r="K1920" s="6">
        <v>7186</v>
      </c>
      <c r="L1920" s="6">
        <v>335</v>
      </c>
      <c r="M1920">
        <v>0</v>
      </c>
    </row>
    <row r="1921" spans="1:13" hidden="1" x14ac:dyDescent="0.25">
      <c r="A1921" t="s">
        <v>157</v>
      </c>
      <c r="B1921" t="s">
        <v>1413</v>
      </c>
      <c r="C1921" t="s">
        <v>808</v>
      </c>
      <c r="D1921" s="144">
        <v>80</v>
      </c>
      <c r="E1921">
        <v>0.57899999999999996</v>
      </c>
      <c r="F1921">
        <v>0.99299999999999999</v>
      </c>
      <c r="G1921" s="6">
        <v>38291</v>
      </c>
      <c r="H1921" s="6">
        <v>340</v>
      </c>
      <c r="I1921" s="144" t="s">
        <v>627</v>
      </c>
      <c r="J1921" s="144">
        <v>78</v>
      </c>
      <c r="K1921" s="6">
        <v>6505</v>
      </c>
      <c r="L1921" s="6">
        <v>213</v>
      </c>
      <c r="M1921">
        <v>0</v>
      </c>
    </row>
    <row r="1922" spans="1:13" hidden="1" x14ac:dyDescent="0.25">
      <c r="A1922" t="s">
        <v>157</v>
      </c>
      <c r="B1922" t="s">
        <v>1412</v>
      </c>
      <c r="C1922" t="s">
        <v>1411</v>
      </c>
      <c r="D1922" s="144">
        <v>80</v>
      </c>
      <c r="E1922">
        <v>0.16</v>
      </c>
      <c r="F1922">
        <v>0.52100000000000002</v>
      </c>
      <c r="G1922" s="6">
        <v>188564</v>
      </c>
      <c r="H1922" s="6">
        <v>1676</v>
      </c>
      <c r="I1922" s="144" t="s">
        <v>3228</v>
      </c>
      <c r="J1922" s="144">
        <v>85</v>
      </c>
      <c r="K1922" s="6">
        <v>34609</v>
      </c>
      <c r="L1922" s="6">
        <v>1167</v>
      </c>
      <c r="M1922">
        <v>0</v>
      </c>
    </row>
    <row r="1923" spans="1:13" hidden="1" x14ac:dyDescent="0.25">
      <c r="A1923" t="s">
        <v>157</v>
      </c>
      <c r="B1923" t="s">
        <v>2632</v>
      </c>
      <c r="C1923" t="s">
        <v>1082</v>
      </c>
      <c r="D1923" s="144">
        <v>80</v>
      </c>
      <c r="E1923">
        <v>0.20899999999999999</v>
      </c>
      <c r="F1923">
        <v>0.441</v>
      </c>
      <c r="G1923" s="6">
        <v>109940</v>
      </c>
      <c r="H1923" s="6">
        <v>860</v>
      </c>
      <c r="I1923" s="144" t="s">
        <v>46</v>
      </c>
      <c r="J1923" s="144">
        <v>70</v>
      </c>
      <c r="K1923" s="6">
        <v>12775</v>
      </c>
      <c r="L1923" s="6">
        <v>451</v>
      </c>
      <c r="M1923">
        <v>0</v>
      </c>
    </row>
    <row r="1924" spans="1:13" hidden="1" x14ac:dyDescent="0.25">
      <c r="A1924" t="s">
        <v>157</v>
      </c>
      <c r="B1924" t="s">
        <v>1409</v>
      </c>
      <c r="C1924" t="s">
        <v>927</v>
      </c>
      <c r="D1924" s="144">
        <v>78</v>
      </c>
      <c r="E1924">
        <v>0.22500000000000001</v>
      </c>
      <c r="F1924">
        <v>0.65</v>
      </c>
      <c r="G1924" s="6">
        <v>48615</v>
      </c>
      <c r="H1924" s="6">
        <v>404</v>
      </c>
      <c r="I1924" s="144" t="s">
        <v>335</v>
      </c>
      <c r="J1924" s="144">
        <v>65</v>
      </c>
      <c r="K1924" s="6">
        <v>5859</v>
      </c>
      <c r="L1924" s="6">
        <v>241</v>
      </c>
      <c r="M1924">
        <v>0</v>
      </c>
    </row>
    <row r="1925" spans="1:13" hidden="1" x14ac:dyDescent="0.25">
      <c r="A1925" t="s">
        <v>157</v>
      </c>
      <c r="B1925" t="s">
        <v>1408</v>
      </c>
      <c r="C1925" t="s">
        <v>1407</v>
      </c>
      <c r="D1925" s="144">
        <v>78</v>
      </c>
      <c r="E1925">
        <v>0.13200000000000001</v>
      </c>
      <c r="F1925">
        <v>0.64600000000000002</v>
      </c>
      <c r="G1925" s="6">
        <v>59443</v>
      </c>
      <c r="H1925" s="6">
        <v>602</v>
      </c>
      <c r="I1925" s="144" t="s">
        <v>335</v>
      </c>
      <c r="J1925" s="144">
        <v>75</v>
      </c>
      <c r="K1925" s="6">
        <v>10166</v>
      </c>
      <c r="L1925" s="6">
        <v>387</v>
      </c>
      <c r="M1925">
        <v>0</v>
      </c>
    </row>
    <row r="1926" spans="1:13" hidden="1" x14ac:dyDescent="0.25">
      <c r="A1926" t="s">
        <v>157</v>
      </c>
      <c r="B1926" t="s">
        <v>1406</v>
      </c>
      <c r="C1926" t="s">
        <v>789</v>
      </c>
      <c r="D1926" s="144">
        <v>78</v>
      </c>
      <c r="E1926">
        <v>0.17</v>
      </c>
      <c r="F1926">
        <v>0.46600000000000003</v>
      </c>
      <c r="G1926" s="6">
        <v>77268</v>
      </c>
      <c r="H1926" s="6">
        <v>595</v>
      </c>
      <c r="I1926" s="144" t="s">
        <v>335</v>
      </c>
      <c r="J1926" s="144">
        <v>63</v>
      </c>
      <c r="K1926" s="6">
        <v>8520</v>
      </c>
      <c r="L1926" s="6">
        <v>327</v>
      </c>
      <c r="M1926">
        <v>0</v>
      </c>
    </row>
    <row r="1927" spans="1:13" hidden="1" x14ac:dyDescent="0.25">
      <c r="A1927" t="s">
        <v>157</v>
      </c>
      <c r="B1927" t="s">
        <v>1405</v>
      </c>
      <c r="C1927" t="s">
        <v>7127</v>
      </c>
      <c r="D1927" s="144">
        <v>78</v>
      </c>
      <c r="E1927">
        <v>0.217</v>
      </c>
      <c r="F1927">
        <v>0.73699999999999999</v>
      </c>
      <c r="G1927" s="6">
        <v>39592</v>
      </c>
      <c r="H1927" s="6">
        <v>403</v>
      </c>
      <c r="I1927" s="144" t="s">
        <v>335</v>
      </c>
      <c r="J1927" s="144">
        <v>75</v>
      </c>
      <c r="K1927" s="6">
        <v>6868</v>
      </c>
      <c r="L1927" s="6">
        <v>258</v>
      </c>
      <c r="M1927">
        <v>0</v>
      </c>
    </row>
    <row r="1928" spans="1:13" hidden="1" x14ac:dyDescent="0.25">
      <c r="A1928" t="s">
        <v>157</v>
      </c>
      <c r="B1928" t="s">
        <v>1403</v>
      </c>
      <c r="C1928" t="s">
        <v>761</v>
      </c>
      <c r="D1928" s="144">
        <v>78</v>
      </c>
      <c r="E1928">
        <v>0.16</v>
      </c>
      <c r="F1928">
        <v>0.69299999999999995</v>
      </c>
      <c r="G1928" s="6">
        <v>35253</v>
      </c>
      <c r="H1928" s="6">
        <v>642</v>
      </c>
      <c r="I1928" s="144" t="s">
        <v>335</v>
      </c>
      <c r="J1928" s="144">
        <v>90</v>
      </c>
      <c r="K1928" s="6">
        <v>10046</v>
      </c>
      <c r="L1928" s="6">
        <v>521</v>
      </c>
      <c r="M1928">
        <v>0</v>
      </c>
    </row>
    <row r="1929" spans="1:13" hidden="1" x14ac:dyDescent="0.25">
      <c r="A1929" t="s">
        <v>157</v>
      </c>
      <c r="B1929" t="s">
        <v>1402</v>
      </c>
      <c r="C1929" t="s">
        <v>1401</v>
      </c>
      <c r="D1929" s="144">
        <v>75</v>
      </c>
      <c r="E1929">
        <v>0.189</v>
      </c>
      <c r="F1929">
        <v>1</v>
      </c>
      <c r="G1929" s="6">
        <v>20662</v>
      </c>
      <c r="H1929" s="6">
        <v>382</v>
      </c>
      <c r="I1929" s="144" t="s">
        <v>335</v>
      </c>
      <c r="J1929" s="144">
        <v>90</v>
      </c>
      <c r="K1929" s="6">
        <v>7999</v>
      </c>
      <c r="L1929" s="6">
        <v>311</v>
      </c>
      <c r="M1929">
        <v>0</v>
      </c>
    </row>
    <row r="1930" spans="1:13" hidden="1" x14ac:dyDescent="0.25">
      <c r="A1930" t="s">
        <v>157</v>
      </c>
      <c r="B1930" t="s">
        <v>228</v>
      </c>
      <c r="C1930" t="s">
        <v>1399</v>
      </c>
      <c r="D1930" s="144">
        <v>75</v>
      </c>
      <c r="E1930">
        <v>0.16900000000000001</v>
      </c>
      <c r="F1930">
        <v>0.32500000000000001</v>
      </c>
      <c r="G1930" s="6">
        <v>585609</v>
      </c>
      <c r="H1930" s="6">
        <v>3237</v>
      </c>
      <c r="I1930" s="144" t="s">
        <v>3228</v>
      </c>
      <c r="J1930" s="144">
        <v>60</v>
      </c>
      <c r="K1930" s="6">
        <v>40768</v>
      </c>
      <c r="L1930" s="6">
        <v>1144</v>
      </c>
      <c r="M1930">
        <v>0</v>
      </c>
    </row>
    <row r="1931" spans="1:13" hidden="1" x14ac:dyDescent="0.25">
      <c r="A1931" t="s">
        <v>157</v>
      </c>
      <c r="B1931" t="s">
        <v>892</v>
      </c>
      <c r="C1931" t="s">
        <v>1398</v>
      </c>
      <c r="D1931" s="144">
        <v>75</v>
      </c>
      <c r="E1931">
        <v>0.21199999999999999</v>
      </c>
      <c r="F1931">
        <v>0.95599999999999996</v>
      </c>
      <c r="G1931" s="6">
        <v>24388</v>
      </c>
      <c r="H1931" s="6">
        <v>270</v>
      </c>
      <c r="I1931" s="144" t="s">
        <v>335</v>
      </c>
      <c r="J1931" s="144">
        <v>75</v>
      </c>
      <c r="K1931" s="6">
        <v>5372</v>
      </c>
      <c r="L1931" s="6">
        <v>184</v>
      </c>
      <c r="M1931">
        <v>0</v>
      </c>
    </row>
    <row r="1932" spans="1:13" hidden="1" x14ac:dyDescent="0.25">
      <c r="A1932" t="s">
        <v>157</v>
      </c>
      <c r="B1932" t="s">
        <v>1397</v>
      </c>
      <c r="C1932" t="s">
        <v>1396</v>
      </c>
      <c r="D1932" s="144">
        <v>75</v>
      </c>
      <c r="E1932">
        <v>0.17199999999999999</v>
      </c>
      <c r="F1932">
        <v>0.72699999999999998</v>
      </c>
      <c r="G1932" s="6">
        <v>34858</v>
      </c>
      <c r="H1932" s="6">
        <v>380</v>
      </c>
      <c r="I1932" s="144" t="s">
        <v>335</v>
      </c>
      <c r="J1932" s="144">
        <v>73</v>
      </c>
      <c r="K1932" s="6">
        <v>6661</v>
      </c>
      <c r="L1932" s="6">
        <v>236</v>
      </c>
      <c r="M1932">
        <v>0</v>
      </c>
    </row>
    <row r="1933" spans="1:13" hidden="1" x14ac:dyDescent="0.25">
      <c r="A1933" t="s">
        <v>157</v>
      </c>
      <c r="B1933" t="s">
        <v>1395</v>
      </c>
      <c r="C1933" t="s">
        <v>1394</v>
      </c>
      <c r="D1933" s="144">
        <v>75</v>
      </c>
      <c r="E1933">
        <v>0.14799999999999999</v>
      </c>
      <c r="F1933">
        <v>0.35</v>
      </c>
      <c r="G1933" s="6">
        <v>133105</v>
      </c>
      <c r="H1933" s="6">
        <v>928</v>
      </c>
      <c r="I1933" s="144" t="s">
        <v>46</v>
      </c>
      <c r="J1933" s="144">
        <v>60</v>
      </c>
      <c r="K1933" s="6">
        <v>13206</v>
      </c>
      <c r="L1933" s="6">
        <v>350</v>
      </c>
      <c r="M1933">
        <v>0</v>
      </c>
    </row>
    <row r="1934" spans="1:13" hidden="1" x14ac:dyDescent="0.25">
      <c r="A1934" t="s">
        <v>157</v>
      </c>
      <c r="B1934" t="s">
        <v>1393</v>
      </c>
      <c r="C1934" t="s">
        <v>1392</v>
      </c>
      <c r="D1934" s="144">
        <v>75</v>
      </c>
      <c r="E1934">
        <v>0.16300000000000001</v>
      </c>
      <c r="F1934">
        <v>0.60899999999999999</v>
      </c>
      <c r="G1934" s="6">
        <v>42949</v>
      </c>
      <c r="H1934" s="6">
        <v>447</v>
      </c>
      <c r="I1934" s="144" t="s">
        <v>335</v>
      </c>
      <c r="J1934" s="144">
        <v>75</v>
      </c>
      <c r="K1934" s="6">
        <v>8238</v>
      </c>
      <c r="L1934" s="6">
        <v>309</v>
      </c>
      <c r="M1934">
        <v>0</v>
      </c>
    </row>
    <row r="1935" spans="1:13" hidden="1" x14ac:dyDescent="0.25">
      <c r="A1935" t="s">
        <v>157</v>
      </c>
      <c r="B1935" t="s">
        <v>7246</v>
      </c>
      <c r="C1935" t="s">
        <v>1390</v>
      </c>
      <c r="D1935" s="144">
        <v>75</v>
      </c>
      <c r="E1935">
        <v>0.152</v>
      </c>
      <c r="F1935">
        <v>0.86</v>
      </c>
      <c r="G1935" s="6">
        <v>25087</v>
      </c>
      <c r="H1935" s="6">
        <v>535</v>
      </c>
      <c r="I1935" s="144" t="s">
        <v>335</v>
      </c>
      <c r="J1935" s="144">
        <v>90</v>
      </c>
      <c r="K1935" s="6">
        <v>8488</v>
      </c>
      <c r="L1935" s="6">
        <v>429</v>
      </c>
      <c r="M1935">
        <v>0</v>
      </c>
    </row>
    <row r="1936" spans="1:13" hidden="1" x14ac:dyDescent="0.25">
      <c r="A1936" t="s">
        <v>157</v>
      </c>
      <c r="B1936" t="s">
        <v>2631</v>
      </c>
      <c r="C1936" t="s">
        <v>860</v>
      </c>
      <c r="D1936" s="144">
        <v>73</v>
      </c>
      <c r="E1936">
        <v>0.14199999999999999</v>
      </c>
      <c r="F1936">
        <v>0.52800000000000002</v>
      </c>
      <c r="G1936" s="6">
        <v>58852</v>
      </c>
      <c r="H1936" s="6">
        <v>475</v>
      </c>
      <c r="I1936" s="144" t="s">
        <v>335</v>
      </c>
      <c r="J1936" s="144">
        <v>58</v>
      </c>
      <c r="K1936" s="6">
        <v>6937</v>
      </c>
      <c r="L1936" s="6">
        <v>260</v>
      </c>
      <c r="M1936">
        <v>0</v>
      </c>
    </row>
    <row r="1937" spans="1:13" hidden="1" x14ac:dyDescent="0.25">
      <c r="A1937" t="s">
        <v>157</v>
      </c>
      <c r="B1937" t="s">
        <v>230</v>
      </c>
      <c r="C1937" t="s">
        <v>7245</v>
      </c>
      <c r="D1937" s="144">
        <v>73</v>
      </c>
      <c r="E1937">
        <v>0.121</v>
      </c>
      <c r="F1937">
        <v>0.41599999999999998</v>
      </c>
      <c r="G1937" s="6">
        <v>185550</v>
      </c>
      <c r="H1937" s="6">
        <v>1321</v>
      </c>
      <c r="I1937" s="144" t="s">
        <v>3228</v>
      </c>
      <c r="J1937" s="144">
        <v>63</v>
      </c>
      <c r="K1937" s="6">
        <v>15870</v>
      </c>
      <c r="L1937" s="6">
        <v>611</v>
      </c>
      <c r="M1937">
        <v>0</v>
      </c>
    </row>
    <row r="1938" spans="1:13" hidden="1" x14ac:dyDescent="0.25">
      <c r="A1938" t="s">
        <v>157</v>
      </c>
      <c r="B1938" t="s">
        <v>7244</v>
      </c>
      <c r="C1938" t="s">
        <v>7243</v>
      </c>
      <c r="D1938" s="144">
        <v>73</v>
      </c>
      <c r="E1938">
        <v>0.14099999999999999</v>
      </c>
      <c r="F1938">
        <v>0.66500000000000004</v>
      </c>
      <c r="G1938" s="6">
        <v>43503</v>
      </c>
      <c r="H1938" s="6">
        <v>487</v>
      </c>
      <c r="I1938" s="144" t="s">
        <v>335</v>
      </c>
      <c r="J1938" s="144">
        <v>73</v>
      </c>
      <c r="K1938" s="6">
        <v>7294</v>
      </c>
      <c r="L1938" s="6">
        <v>312</v>
      </c>
      <c r="M1938">
        <v>0</v>
      </c>
    </row>
    <row r="1939" spans="1:13" hidden="1" x14ac:dyDescent="0.25">
      <c r="A1939" t="s">
        <v>157</v>
      </c>
      <c r="B1939" t="s">
        <v>7242</v>
      </c>
      <c r="C1939" t="s">
        <v>6199</v>
      </c>
      <c r="D1939" s="144">
        <v>73</v>
      </c>
      <c r="E1939">
        <v>0.13</v>
      </c>
      <c r="F1939">
        <v>0.52400000000000002</v>
      </c>
      <c r="G1939" s="6">
        <v>53816</v>
      </c>
      <c r="H1939" s="6">
        <v>584</v>
      </c>
      <c r="I1939" s="144" t="s">
        <v>335</v>
      </c>
      <c r="J1939" s="144">
        <v>70</v>
      </c>
      <c r="K1939" s="6">
        <v>8977</v>
      </c>
      <c r="L1939" s="6">
        <v>388</v>
      </c>
      <c r="M1939">
        <v>0</v>
      </c>
    </row>
    <row r="1940" spans="1:13" hidden="1" x14ac:dyDescent="0.25">
      <c r="A1940" t="s">
        <v>157</v>
      </c>
      <c r="B1940" t="s">
        <v>7241</v>
      </c>
      <c r="C1940" t="s">
        <v>7190</v>
      </c>
      <c r="D1940" s="144">
        <v>70</v>
      </c>
      <c r="E1940">
        <v>0.154</v>
      </c>
      <c r="F1940">
        <v>0.71299999999999997</v>
      </c>
      <c r="G1940" s="6">
        <v>33660</v>
      </c>
      <c r="H1940" s="6">
        <v>426</v>
      </c>
      <c r="I1940" s="144" t="s">
        <v>335</v>
      </c>
      <c r="J1940" s="144">
        <v>75</v>
      </c>
      <c r="K1940" s="6">
        <v>6370</v>
      </c>
      <c r="L1940" s="6">
        <v>293</v>
      </c>
      <c r="M1940">
        <v>0</v>
      </c>
    </row>
    <row r="1941" spans="1:13" hidden="1" x14ac:dyDescent="0.25">
      <c r="A1941" t="s">
        <v>157</v>
      </c>
      <c r="B1941" t="s">
        <v>7240</v>
      </c>
      <c r="C1941" t="s">
        <v>4584</v>
      </c>
      <c r="D1941" s="144">
        <v>70</v>
      </c>
      <c r="E1941">
        <v>0.13900000000000001</v>
      </c>
      <c r="F1941">
        <v>0.36099999999999999</v>
      </c>
      <c r="G1941" s="6">
        <v>95427</v>
      </c>
      <c r="H1941" s="6">
        <v>888</v>
      </c>
      <c r="I1941" s="144" t="s">
        <v>46</v>
      </c>
      <c r="J1941" s="144">
        <v>68</v>
      </c>
      <c r="K1941" s="6">
        <v>12511</v>
      </c>
      <c r="L1941" s="6">
        <v>447</v>
      </c>
      <c r="M1941">
        <v>0</v>
      </c>
    </row>
    <row r="1942" spans="1:13" hidden="1" x14ac:dyDescent="0.25">
      <c r="A1942" t="s">
        <v>157</v>
      </c>
      <c r="B1942" t="s">
        <v>1219</v>
      </c>
      <c r="C1942" t="s">
        <v>5323</v>
      </c>
      <c r="D1942" s="144">
        <v>70</v>
      </c>
      <c r="E1942">
        <v>0.17499999999999999</v>
      </c>
      <c r="F1942">
        <v>0.89800000000000002</v>
      </c>
      <c r="G1942" s="6">
        <v>25039</v>
      </c>
      <c r="H1942" s="6">
        <v>265</v>
      </c>
      <c r="I1942" s="144" t="s">
        <v>335</v>
      </c>
      <c r="J1942" s="144">
        <v>65</v>
      </c>
      <c r="K1942" s="6">
        <v>4027</v>
      </c>
      <c r="L1942" s="6">
        <v>198</v>
      </c>
      <c r="M1942">
        <v>0</v>
      </c>
    </row>
    <row r="1943" spans="1:13" hidden="1" x14ac:dyDescent="0.25">
      <c r="A1943" t="s">
        <v>157</v>
      </c>
      <c r="B1943" t="s">
        <v>7239</v>
      </c>
      <c r="C1943" t="s">
        <v>7171</v>
      </c>
      <c r="D1943" s="144">
        <v>70</v>
      </c>
      <c r="E1943">
        <v>0.28599999999999998</v>
      </c>
      <c r="F1943">
        <v>1</v>
      </c>
      <c r="G1943" s="6">
        <v>14335</v>
      </c>
      <c r="H1943" s="6">
        <v>170</v>
      </c>
      <c r="I1943" s="144" t="s">
        <v>627</v>
      </c>
      <c r="J1943" s="144">
        <v>68</v>
      </c>
      <c r="K1943" s="6">
        <v>3229</v>
      </c>
      <c r="L1943" s="6">
        <v>111</v>
      </c>
      <c r="M1943">
        <v>0</v>
      </c>
    </row>
    <row r="1944" spans="1:13" hidden="1" x14ac:dyDescent="0.25">
      <c r="A1944" t="s">
        <v>157</v>
      </c>
      <c r="B1944" t="s">
        <v>7238</v>
      </c>
      <c r="C1944" t="s">
        <v>7237</v>
      </c>
      <c r="D1944" s="144">
        <v>70</v>
      </c>
      <c r="E1944">
        <v>0.16200000000000001</v>
      </c>
      <c r="F1944">
        <v>0.53700000000000003</v>
      </c>
      <c r="G1944" s="6">
        <v>46744</v>
      </c>
      <c r="H1944" s="6">
        <v>342</v>
      </c>
      <c r="I1944" s="144" t="s">
        <v>335</v>
      </c>
      <c r="J1944" s="144">
        <v>63</v>
      </c>
      <c r="K1944" s="6">
        <v>6513</v>
      </c>
      <c r="L1944" s="6">
        <v>218</v>
      </c>
      <c r="M1944">
        <v>1E-3</v>
      </c>
    </row>
    <row r="1945" spans="1:13" hidden="1" x14ac:dyDescent="0.25">
      <c r="A1945" t="s">
        <v>157</v>
      </c>
      <c r="B1945" t="s">
        <v>2113</v>
      </c>
      <c r="C1945" t="s">
        <v>2112</v>
      </c>
      <c r="D1945" s="144">
        <v>70</v>
      </c>
      <c r="E1945">
        <v>0.11700000000000001</v>
      </c>
      <c r="F1945">
        <v>0.42099999999999999</v>
      </c>
      <c r="G1945" s="6">
        <v>101444</v>
      </c>
      <c r="H1945" s="6">
        <v>1486</v>
      </c>
      <c r="I1945" s="144" t="s">
        <v>46</v>
      </c>
      <c r="J1945" s="144">
        <v>83</v>
      </c>
      <c r="K1945" s="6">
        <v>22728</v>
      </c>
      <c r="L1945" s="6">
        <v>1126</v>
      </c>
      <c r="M1945">
        <v>0</v>
      </c>
    </row>
    <row r="1946" spans="1:13" hidden="1" x14ac:dyDescent="0.25">
      <c r="A1946" t="s">
        <v>157</v>
      </c>
      <c r="B1946" t="s">
        <v>7236</v>
      </c>
      <c r="C1946" t="s">
        <v>7115</v>
      </c>
      <c r="D1946" s="144">
        <v>70</v>
      </c>
      <c r="E1946">
        <v>0.16900000000000001</v>
      </c>
      <c r="F1946">
        <v>0.47699999999999998</v>
      </c>
      <c r="G1946" s="6">
        <v>40635</v>
      </c>
      <c r="H1946" s="6">
        <v>372</v>
      </c>
      <c r="I1946" s="144" t="s">
        <v>335</v>
      </c>
      <c r="J1946" s="144">
        <v>50</v>
      </c>
      <c r="K1946" s="6">
        <v>4139</v>
      </c>
      <c r="L1946" s="6">
        <v>233</v>
      </c>
      <c r="M1946">
        <v>0</v>
      </c>
    </row>
    <row r="1947" spans="1:13" hidden="1" x14ac:dyDescent="0.25">
      <c r="A1947" t="s">
        <v>157</v>
      </c>
      <c r="B1947" t="s">
        <v>348</v>
      </c>
      <c r="C1947" t="s">
        <v>4653</v>
      </c>
      <c r="D1947" s="144">
        <v>70</v>
      </c>
      <c r="E1947">
        <v>0.14699999999999999</v>
      </c>
      <c r="F1947">
        <v>0.52300000000000002</v>
      </c>
      <c r="G1947" s="6">
        <v>48913</v>
      </c>
      <c r="H1947" s="6">
        <v>541</v>
      </c>
      <c r="I1947" s="144" t="s">
        <v>335</v>
      </c>
      <c r="J1947" s="144">
        <v>70</v>
      </c>
      <c r="K1947" s="6">
        <v>8162</v>
      </c>
      <c r="L1947" s="6">
        <v>335</v>
      </c>
      <c r="M1947">
        <v>0</v>
      </c>
    </row>
    <row r="1948" spans="1:13" hidden="1" x14ac:dyDescent="0.25">
      <c r="A1948" t="s">
        <v>157</v>
      </c>
      <c r="B1948" t="s">
        <v>7235</v>
      </c>
      <c r="C1948" t="s">
        <v>2447</v>
      </c>
      <c r="D1948" s="144">
        <v>70</v>
      </c>
      <c r="E1948">
        <v>0.113</v>
      </c>
      <c r="F1948">
        <v>0.437</v>
      </c>
      <c r="G1948" s="6">
        <v>143571</v>
      </c>
      <c r="H1948" s="6">
        <v>997</v>
      </c>
      <c r="I1948" s="144" t="s">
        <v>3228</v>
      </c>
      <c r="J1948" s="144">
        <v>55</v>
      </c>
      <c r="K1948" s="6">
        <v>10633</v>
      </c>
      <c r="L1948" s="6">
        <v>448</v>
      </c>
      <c r="M1948">
        <v>1E-3</v>
      </c>
    </row>
    <row r="1949" spans="1:13" hidden="1" x14ac:dyDescent="0.25">
      <c r="A1949" t="s">
        <v>157</v>
      </c>
      <c r="B1949" t="s">
        <v>7234</v>
      </c>
      <c r="C1949" t="s">
        <v>7233</v>
      </c>
      <c r="D1949" s="144">
        <v>68</v>
      </c>
      <c r="E1949">
        <v>0.182</v>
      </c>
      <c r="F1949">
        <v>1</v>
      </c>
      <c r="G1949" s="6">
        <v>23045</v>
      </c>
      <c r="H1949" s="6">
        <v>120</v>
      </c>
      <c r="I1949" s="144" t="s">
        <v>335</v>
      </c>
      <c r="J1949" s="144">
        <v>58</v>
      </c>
      <c r="K1949" s="6">
        <v>3482</v>
      </c>
      <c r="L1949" s="6">
        <v>64</v>
      </c>
      <c r="M1949">
        <v>7.0000000000000001E-3</v>
      </c>
    </row>
    <row r="1950" spans="1:13" hidden="1" x14ac:dyDescent="0.25">
      <c r="A1950" t="s">
        <v>157</v>
      </c>
      <c r="B1950" t="s">
        <v>912</v>
      </c>
      <c r="C1950" t="s">
        <v>7232</v>
      </c>
      <c r="D1950" s="144">
        <v>68</v>
      </c>
      <c r="E1950">
        <v>0.16800000000000001</v>
      </c>
      <c r="F1950">
        <v>0.78</v>
      </c>
      <c r="G1950" s="6">
        <v>24093</v>
      </c>
      <c r="H1950" s="6">
        <v>242</v>
      </c>
      <c r="I1950" s="144" t="s">
        <v>335</v>
      </c>
      <c r="J1950" s="144">
        <v>63</v>
      </c>
      <c r="K1950" s="6">
        <v>4350</v>
      </c>
      <c r="L1950" s="6">
        <v>155</v>
      </c>
      <c r="M1950">
        <v>0</v>
      </c>
    </row>
    <row r="1951" spans="1:13" hidden="1" x14ac:dyDescent="0.25">
      <c r="A1951" t="s">
        <v>157</v>
      </c>
      <c r="B1951" t="s">
        <v>2116</v>
      </c>
      <c r="C1951" t="s">
        <v>2115</v>
      </c>
      <c r="D1951" s="144">
        <v>68</v>
      </c>
      <c r="E1951">
        <v>0.13600000000000001</v>
      </c>
      <c r="F1951">
        <v>0.68799999999999994</v>
      </c>
      <c r="G1951" s="6">
        <v>26479</v>
      </c>
      <c r="H1951" s="6">
        <v>516</v>
      </c>
      <c r="I1951" s="144" t="s">
        <v>335</v>
      </c>
      <c r="J1951" s="144">
        <v>88</v>
      </c>
      <c r="K1951" s="6">
        <v>7372</v>
      </c>
      <c r="L1951" s="6">
        <v>425</v>
      </c>
      <c r="M1951">
        <v>0</v>
      </c>
    </row>
    <row r="1952" spans="1:13" hidden="1" x14ac:dyDescent="0.25">
      <c r="A1952" t="s">
        <v>157</v>
      </c>
      <c r="B1952" t="s">
        <v>2630</v>
      </c>
      <c r="C1952" t="s">
        <v>2629</v>
      </c>
      <c r="D1952" s="144">
        <v>68</v>
      </c>
      <c r="E1952">
        <v>0.161</v>
      </c>
      <c r="F1952">
        <v>0.72899999999999998</v>
      </c>
      <c r="G1952" s="6">
        <v>34110</v>
      </c>
      <c r="H1952" s="6">
        <v>310</v>
      </c>
      <c r="I1952" s="144" t="s">
        <v>335</v>
      </c>
      <c r="J1952" s="144">
        <v>63</v>
      </c>
      <c r="K1952" s="6">
        <v>5382</v>
      </c>
      <c r="L1952" s="6">
        <v>175</v>
      </c>
      <c r="M1952">
        <v>0</v>
      </c>
    </row>
    <row r="1953" spans="1:13" hidden="1" x14ac:dyDescent="0.25">
      <c r="A1953" t="s">
        <v>157</v>
      </c>
      <c r="B1953" t="s">
        <v>2111</v>
      </c>
      <c r="C1953" t="s">
        <v>2110</v>
      </c>
      <c r="D1953" s="144">
        <v>68</v>
      </c>
      <c r="E1953">
        <v>0.14000000000000001</v>
      </c>
      <c r="F1953">
        <v>0.78600000000000003</v>
      </c>
      <c r="G1953" s="6">
        <v>25270</v>
      </c>
      <c r="H1953" s="6">
        <v>335</v>
      </c>
      <c r="I1953" s="144" t="s">
        <v>335</v>
      </c>
      <c r="J1953" s="144">
        <v>83</v>
      </c>
      <c r="K1953" s="6">
        <v>7807</v>
      </c>
      <c r="L1953" s="6">
        <v>244</v>
      </c>
      <c r="M1953">
        <v>0</v>
      </c>
    </row>
    <row r="1954" spans="1:13" hidden="1" x14ac:dyDescent="0.25">
      <c r="A1954" t="s">
        <v>157</v>
      </c>
      <c r="B1954" t="s">
        <v>2628</v>
      </c>
      <c r="C1954" t="s">
        <v>2627</v>
      </c>
      <c r="D1954" s="144">
        <v>68</v>
      </c>
      <c r="E1954">
        <v>0.17199999999999999</v>
      </c>
      <c r="F1954">
        <v>0.66400000000000003</v>
      </c>
      <c r="G1954" s="6">
        <v>30190</v>
      </c>
      <c r="H1954" s="6">
        <v>278</v>
      </c>
      <c r="I1954" s="144" t="s">
        <v>335</v>
      </c>
      <c r="J1954" s="144">
        <v>53</v>
      </c>
      <c r="K1954" s="6">
        <v>3705</v>
      </c>
      <c r="L1954" s="6">
        <v>154</v>
      </c>
      <c r="M1954">
        <v>0</v>
      </c>
    </row>
    <row r="1955" spans="1:13" hidden="1" x14ac:dyDescent="0.25">
      <c r="A1955" t="s">
        <v>157</v>
      </c>
      <c r="B1955" t="s">
        <v>7231</v>
      </c>
      <c r="C1955" t="s">
        <v>2109</v>
      </c>
      <c r="D1955" s="144">
        <v>68</v>
      </c>
      <c r="E1955">
        <v>0.20399999999999999</v>
      </c>
      <c r="F1955">
        <v>0.89900000000000002</v>
      </c>
      <c r="G1955" s="6">
        <v>14951</v>
      </c>
      <c r="H1955" s="6">
        <v>312</v>
      </c>
      <c r="I1955" s="144" t="s">
        <v>627</v>
      </c>
      <c r="J1955" s="144">
        <v>83</v>
      </c>
      <c r="K1955" s="6">
        <v>5941</v>
      </c>
      <c r="L1955" s="6">
        <v>263</v>
      </c>
      <c r="M1955">
        <v>0</v>
      </c>
    </row>
    <row r="1956" spans="1:13" hidden="1" x14ac:dyDescent="0.25">
      <c r="A1956" t="s">
        <v>157</v>
      </c>
      <c r="B1956" t="s">
        <v>7230</v>
      </c>
      <c r="C1956" t="s">
        <v>2355</v>
      </c>
      <c r="D1956" s="144">
        <v>65</v>
      </c>
      <c r="E1956">
        <v>0.129</v>
      </c>
      <c r="F1956">
        <v>0.62</v>
      </c>
      <c r="G1956" s="6">
        <v>36024</v>
      </c>
      <c r="H1956" s="6">
        <v>352</v>
      </c>
      <c r="I1956" s="144" t="s">
        <v>335</v>
      </c>
      <c r="J1956" s="144">
        <v>50</v>
      </c>
      <c r="K1956" s="6">
        <v>4260</v>
      </c>
      <c r="L1956" s="6">
        <v>203</v>
      </c>
      <c r="M1956">
        <v>0</v>
      </c>
    </row>
    <row r="1957" spans="1:13" hidden="1" x14ac:dyDescent="0.25">
      <c r="A1957" t="s">
        <v>157</v>
      </c>
      <c r="B1957" t="s">
        <v>7229</v>
      </c>
      <c r="C1957" t="s">
        <v>2041</v>
      </c>
      <c r="D1957" s="144">
        <v>65</v>
      </c>
      <c r="E1957">
        <v>0.113</v>
      </c>
      <c r="F1957">
        <v>0.42699999999999999</v>
      </c>
      <c r="G1957" s="6">
        <v>83783</v>
      </c>
      <c r="H1957" s="6">
        <v>831</v>
      </c>
      <c r="I1957" s="144" t="s">
        <v>46</v>
      </c>
      <c r="J1957" s="144">
        <v>70</v>
      </c>
      <c r="K1957" s="6">
        <v>12582</v>
      </c>
      <c r="L1957" s="6">
        <v>524</v>
      </c>
      <c r="M1957">
        <v>1E-3</v>
      </c>
    </row>
    <row r="1958" spans="1:13" hidden="1" x14ac:dyDescent="0.25">
      <c r="A1958" t="s">
        <v>157</v>
      </c>
      <c r="B1958" t="s">
        <v>156</v>
      </c>
      <c r="C1958" t="s">
        <v>1399</v>
      </c>
      <c r="D1958" s="144">
        <v>65</v>
      </c>
      <c r="E1958">
        <v>0.1</v>
      </c>
      <c r="F1958">
        <v>0.38</v>
      </c>
      <c r="G1958" s="6">
        <v>572881</v>
      </c>
      <c r="H1958" s="6">
        <v>2786</v>
      </c>
      <c r="I1958" s="144" t="s">
        <v>3228</v>
      </c>
      <c r="J1958" s="144">
        <v>55</v>
      </c>
      <c r="K1958" s="6">
        <v>24858</v>
      </c>
      <c r="L1958" s="6">
        <v>712</v>
      </c>
      <c r="M1958">
        <v>3.0000000000000001E-3</v>
      </c>
    </row>
    <row r="1959" spans="1:13" hidden="1" x14ac:dyDescent="0.25">
      <c r="A1959" t="s">
        <v>157</v>
      </c>
      <c r="B1959" t="s">
        <v>7228</v>
      </c>
      <c r="C1959" t="s">
        <v>3761</v>
      </c>
      <c r="D1959" s="144">
        <v>65</v>
      </c>
      <c r="E1959">
        <v>0.124</v>
      </c>
      <c r="F1959">
        <v>0.84099999999999997</v>
      </c>
      <c r="G1959" s="6">
        <v>24916</v>
      </c>
      <c r="H1959" s="6">
        <v>272</v>
      </c>
      <c r="I1959" s="144" t="s">
        <v>335</v>
      </c>
      <c r="J1959" s="144">
        <v>68</v>
      </c>
      <c r="K1959" s="6">
        <v>4692</v>
      </c>
      <c r="L1959" s="6">
        <v>182</v>
      </c>
      <c r="M1959">
        <v>0</v>
      </c>
    </row>
    <row r="1960" spans="1:13" hidden="1" x14ac:dyDescent="0.25">
      <c r="A1960" t="s">
        <v>157</v>
      </c>
      <c r="B1960" t="s">
        <v>7227</v>
      </c>
      <c r="C1960" t="s">
        <v>7226</v>
      </c>
      <c r="D1960" s="144">
        <v>65</v>
      </c>
      <c r="E1960">
        <v>0.13400000000000001</v>
      </c>
      <c r="F1960">
        <v>0.378</v>
      </c>
      <c r="G1960" s="6">
        <v>82922</v>
      </c>
      <c r="H1960" s="6">
        <v>481</v>
      </c>
      <c r="I1960" s="144" t="s">
        <v>46</v>
      </c>
      <c r="J1960" s="144">
        <v>43</v>
      </c>
      <c r="K1960" s="6">
        <v>6578</v>
      </c>
      <c r="L1960" s="6">
        <v>214</v>
      </c>
      <c r="M1960">
        <v>1E-3</v>
      </c>
    </row>
    <row r="1961" spans="1:13" hidden="1" x14ac:dyDescent="0.25">
      <c r="A1961" t="s">
        <v>157</v>
      </c>
      <c r="B1961" t="s">
        <v>7225</v>
      </c>
      <c r="C1961" t="s">
        <v>2114</v>
      </c>
      <c r="D1961" s="144">
        <v>65</v>
      </c>
      <c r="E1961">
        <v>0.1</v>
      </c>
      <c r="F1961">
        <v>0.89200000000000002</v>
      </c>
      <c r="G1961" s="6">
        <v>30987</v>
      </c>
      <c r="H1961" s="6">
        <v>512</v>
      </c>
      <c r="I1961" s="144" t="s">
        <v>335</v>
      </c>
      <c r="J1961" s="144">
        <v>83</v>
      </c>
      <c r="K1961" s="6">
        <v>7381</v>
      </c>
      <c r="L1961" s="6">
        <v>394</v>
      </c>
      <c r="M1961">
        <v>0</v>
      </c>
    </row>
    <row r="1962" spans="1:13" hidden="1" x14ac:dyDescent="0.25">
      <c r="A1962" t="s">
        <v>157</v>
      </c>
      <c r="B1962" t="s">
        <v>2122</v>
      </c>
      <c r="C1962" t="s">
        <v>883</v>
      </c>
      <c r="D1962" s="144">
        <v>65</v>
      </c>
      <c r="E1962">
        <v>0.13800000000000001</v>
      </c>
      <c r="F1962">
        <v>1</v>
      </c>
      <c r="G1962" s="6">
        <v>18076</v>
      </c>
      <c r="H1962" s="6">
        <v>232</v>
      </c>
      <c r="I1962" s="144" t="s">
        <v>335</v>
      </c>
      <c r="J1962" s="144">
        <v>93</v>
      </c>
      <c r="K1962" s="6">
        <v>18076</v>
      </c>
      <c r="L1962" s="6">
        <v>232</v>
      </c>
      <c r="M1962">
        <v>0</v>
      </c>
    </row>
    <row r="1963" spans="1:13" hidden="1" x14ac:dyDescent="0.25">
      <c r="A1963" t="s">
        <v>157</v>
      </c>
      <c r="B1963" t="s">
        <v>7224</v>
      </c>
      <c r="C1963" t="s">
        <v>7223</v>
      </c>
      <c r="D1963" s="144">
        <v>65</v>
      </c>
      <c r="E1963">
        <v>0.11</v>
      </c>
      <c r="F1963">
        <v>0.53100000000000003</v>
      </c>
      <c r="G1963" s="6">
        <v>44306</v>
      </c>
      <c r="H1963" s="6">
        <v>599</v>
      </c>
      <c r="I1963" s="144" t="s">
        <v>335</v>
      </c>
      <c r="J1963" s="144">
        <v>73</v>
      </c>
      <c r="K1963" s="6">
        <v>7919</v>
      </c>
      <c r="L1963" s="6">
        <v>446</v>
      </c>
      <c r="M1963">
        <v>0</v>
      </c>
    </row>
    <row r="1964" spans="1:13" hidden="1" x14ac:dyDescent="0.25">
      <c r="A1964" t="s">
        <v>157</v>
      </c>
      <c r="B1964" t="s">
        <v>7222</v>
      </c>
      <c r="C1964" t="s">
        <v>7221</v>
      </c>
      <c r="D1964" s="144">
        <v>65</v>
      </c>
      <c r="E1964">
        <v>0.106</v>
      </c>
      <c r="F1964">
        <v>0.40600000000000003</v>
      </c>
      <c r="G1964" s="6">
        <v>96273</v>
      </c>
      <c r="H1964" s="6">
        <v>831</v>
      </c>
      <c r="I1964" s="144" t="s">
        <v>46</v>
      </c>
      <c r="J1964" s="144">
        <v>68</v>
      </c>
      <c r="K1964" s="6">
        <v>12956</v>
      </c>
      <c r="L1964" s="6">
        <v>496</v>
      </c>
      <c r="M1964">
        <v>1E-3</v>
      </c>
    </row>
    <row r="1965" spans="1:13" hidden="1" x14ac:dyDescent="0.25">
      <c r="A1965" t="s">
        <v>157</v>
      </c>
      <c r="B1965" t="s">
        <v>231</v>
      </c>
      <c r="C1965" t="s">
        <v>2447</v>
      </c>
      <c r="D1965" s="144">
        <v>65</v>
      </c>
      <c r="E1965">
        <v>8.7999999999999995E-2</v>
      </c>
      <c r="F1965">
        <v>0.40300000000000002</v>
      </c>
      <c r="G1965" s="6">
        <v>102859</v>
      </c>
      <c r="H1965" s="6">
        <v>1213</v>
      </c>
      <c r="I1965" s="144" t="s">
        <v>3228</v>
      </c>
      <c r="J1965" s="144">
        <v>70</v>
      </c>
      <c r="K1965" s="6">
        <v>16153</v>
      </c>
      <c r="L1965" s="6">
        <v>795</v>
      </c>
      <c r="M1965">
        <v>2E-3</v>
      </c>
    </row>
    <row r="1966" spans="1:13" hidden="1" x14ac:dyDescent="0.25">
      <c r="A1966" t="s">
        <v>157</v>
      </c>
      <c r="B1966" t="s">
        <v>7220</v>
      </c>
      <c r="C1966" t="s">
        <v>6459</v>
      </c>
      <c r="D1966" s="144">
        <v>63</v>
      </c>
      <c r="E1966">
        <v>0.121</v>
      </c>
      <c r="F1966">
        <v>0.70499999999999996</v>
      </c>
      <c r="G1966" s="6">
        <v>24048</v>
      </c>
      <c r="H1966" s="6">
        <v>314</v>
      </c>
      <c r="I1966" s="144" t="s">
        <v>335</v>
      </c>
      <c r="J1966" s="144">
        <v>73</v>
      </c>
      <c r="K1966" s="6">
        <v>6193</v>
      </c>
      <c r="L1966" s="6">
        <v>207</v>
      </c>
      <c r="M1966">
        <v>2E-3</v>
      </c>
    </row>
    <row r="1967" spans="1:13" hidden="1" x14ac:dyDescent="0.25">
      <c r="A1967" t="s">
        <v>157</v>
      </c>
      <c r="B1967" t="s">
        <v>7219</v>
      </c>
      <c r="C1967" t="s">
        <v>7218</v>
      </c>
      <c r="D1967" s="144">
        <v>63</v>
      </c>
      <c r="E1967">
        <v>0.26900000000000002</v>
      </c>
      <c r="F1967">
        <v>0.89200000000000002</v>
      </c>
      <c r="G1967" s="6">
        <v>12122</v>
      </c>
      <c r="H1967" s="6">
        <v>195</v>
      </c>
      <c r="I1967" s="144" t="s">
        <v>627</v>
      </c>
      <c r="J1967" s="144">
        <v>63</v>
      </c>
      <c r="K1967" s="6">
        <v>2151</v>
      </c>
      <c r="L1967" s="6">
        <v>155</v>
      </c>
      <c r="M1967">
        <v>0</v>
      </c>
    </row>
    <row r="1968" spans="1:13" hidden="1" x14ac:dyDescent="0.25">
      <c r="A1968" t="s">
        <v>157</v>
      </c>
      <c r="B1968" t="s">
        <v>7217</v>
      </c>
      <c r="C1968" t="s">
        <v>2110</v>
      </c>
      <c r="D1968" s="144">
        <v>63</v>
      </c>
      <c r="E1968">
        <v>0.11600000000000001</v>
      </c>
      <c r="F1968">
        <v>0.73299999999999998</v>
      </c>
      <c r="G1968" s="6">
        <v>28858</v>
      </c>
      <c r="H1968" s="6">
        <v>372</v>
      </c>
      <c r="I1968" s="144" t="s">
        <v>335</v>
      </c>
      <c r="J1968" s="144">
        <v>68</v>
      </c>
      <c r="K1968" s="6">
        <v>5929</v>
      </c>
      <c r="L1968" s="6">
        <v>266</v>
      </c>
      <c r="M1968">
        <v>0</v>
      </c>
    </row>
    <row r="1969" spans="1:13" hidden="1" x14ac:dyDescent="0.25">
      <c r="A1969" t="s">
        <v>157</v>
      </c>
      <c r="B1969" t="s">
        <v>226</v>
      </c>
      <c r="C1969" t="s">
        <v>7216</v>
      </c>
      <c r="D1969" s="144">
        <v>63</v>
      </c>
      <c r="E1969">
        <v>7.5999999999999998E-2</v>
      </c>
      <c r="F1969">
        <v>0.436</v>
      </c>
      <c r="G1969" s="6">
        <v>193121</v>
      </c>
      <c r="H1969" s="6">
        <v>2015</v>
      </c>
      <c r="I1969" s="144" t="s">
        <v>3228</v>
      </c>
      <c r="J1969" s="144">
        <v>68</v>
      </c>
      <c r="K1969" s="6">
        <v>30767</v>
      </c>
      <c r="L1969" s="6">
        <v>1199</v>
      </c>
      <c r="M1969">
        <v>0</v>
      </c>
    </row>
    <row r="1970" spans="1:13" hidden="1" x14ac:dyDescent="0.25">
      <c r="A1970" t="s">
        <v>157</v>
      </c>
      <c r="B1970" t="s">
        <v>893</v>
      </c>
      <c r="C1970" t="s">
        <v>1939</v>
      </c>
      <c r="D1970" s="144">
        <v>63</v>
      </c>
      <c r="E1970">
        <v>0.24399999999999999</v>
      </c>
      <c r="F1970">
        <v>0.94299999999999995</v>
      </c>
      <c r="G1970" s="6">
        <v>13359</v>
      </c>
      <c r="H1970" s="6">
        <v>117</v>
      </c>
      <c r="I1970" s="144" t="s">
        <v>627</v>
      </c>
      <c r="J1970" s="144">
        <v>48</v>
      </c>
      <c r="K1970" s="6">
        <v>1746</v>
      </c>
      <c r="L1970" s="6">
        <v>81</v>
      </c>
      <c r="M1970">
        <v>0</v>
      </c>
    </row>
    <row r="1971" spans="1:13" hidden="1" x14ac:dyDescent="0.25">
      <c r="A1971" t="s">
        <v>157</v>
      </c>
      <c r="B1971" t="s">
        <v>7215</v>
      </c>
      <c r="C1971" t="s">
        <v>1411</v>
      </c>
      <c r="D1971" s="144">
        <v>63</v>
      </c>
      <c r="E1971">
        <v>0.10199999999999999</v>
      </c>
      <c r="F1971">
        <v>0.42099999999999999</v>
      </c>
      <c r="G1971" s="6">
        <v>55671</v>
      </c>
      <c r="H1971" s="6">
        <v>763</v>
      </c>
      <c r="I1971" s="144" t="s">
        <v>46</v>
      </c>
      <c r="J1971" s="144">
        <v>75</v>
      </c>
      <c r="K1971" s="6">
        <v>11683</v>
      </c>
      <c r="L1971" s="6">
        <v>547</v>
      </c>
      <c r="M1971">
        <v>0</v>
      </c>
    </row>
    <row r="1972" spans="1:13" hidden="1" x14ac:dyDescent="0.25">
      <c r="A1972" t="s">
        <v>157</v>
      </c>
      <c r="B1972" t="s">
        <v>2123</v>
      </c>
      <c r="C1972" t="s">
        <v>895</v>
      </c>
      <c r="D1972" s="144">
        <v>63</v>
      </c>
      <c r="E1972">
        <v>0.106</v>
      </c>
      <c r="F1972">
        <v>1</v>
      </c>
      <c r="G1972" s="6">
        <v>15030</v>
      </c>
      <c r="H1972" s="6">
        <v>326</v>
      </c>
      <c r="I1972" s="144" t="s">
        <v>335</v>
      </c>
      <c r="J1972" s="144">
        <v>95</v>
      </c>
      <c r="K1972" s="6">
        <v>15030</v>
      </c>
      <c r="L1972" s="6">
        <v>326</v>
      </c>
      <c r="M1972">
        <v>2E-3</v>
      </c>
    </row>
    <row r="1973" spans="1:13" hidden="1" x14ac:dyDescent="0.25">
      <c r="A1973" t="s">
        <v>157</v>
      </c>
      <c r="B1973" t="s">
        <v>7214</v>
      </c>
      <c r="C1973" t="s">
        <v>7190</v>
      </c>
      <c r="D1973" s="144">
        <v>63</v>
      </c>
      <c r="E1973">
        <v>9.6000000000000002E-2</v>
      </c>
      <c r="F1973">
        <v>0.33</v>
      </c>
      <c r="G1973" s="6">
        <v>106080</v>
      </c>
      <c r="H1973" s="6">
        <v>620</v>
      </c>
      <c r="I1973" s="144" t="s">
        <v>3228</v>
      </c>
      <c r="J1973" s="144">
        <v>53</v>
      </c>
      <c r="K1973" s="6">
        <v>10077</v>
      </c>
      <c r="L1973" s="6">
        <v>283</v>
      </c>
      <c r="M1973">
        <v>0</v>
      </c>
    </row>
    <row r="1974" spans="1:13" hidden="1" x14ac:dyDescent="0.25">
      <c r="A1974" t="s">
        <v>157</v>
      </c>
      <c r="B1974" t="s">
        <v>7213</v>
      </c>
      <c r="C1974" t="s">
        <v>7115</v>
      </c>
      <c r="D1974" s="144">
        <v>63</v>
      </c>
      <c r="E1974">
        <v>0.188</v>
      </c>
      <c r="F1974">
        <v>0.371</v>
      </c>
      <c r="G1974" s="6">
        <v>47683</v>
      </c>
      <c r="H1974" s="6">
        <v>321</v>
      </c>
      <c r="I1974" s="144" t="s">
        <v>335</v>
      </c>
      <c r="J1974" s="144">
        <v>43</v>
      </c>
      <c r="K1974" s="6">
        <v>4327</v>
      </c>
      <c r="L1974" s="6">
        <v>147</v>
      </c>
      <c r="M1974">
        <v>0</v>
      </c>
    </row>
    <row r="1975" spans="1:13" hidden="1" x14ac:dyDescent="0.25">
      <c r="A1975" t="s">
        <v>157</v>
      </c>
      <c r="B1975" t="s">
        <v>7212</v>
      </c>
      <c r="C1975" t="s">
        <v>814</v>
      </c>
      <c r="D1975" s="144">
        <v>63</v>
      </c>
      <c r="E1975">
        <v>0.16400000000000001</v>
      </c>
      <c r="F1975">
        <v>1</v>
      </c>
      <c r="G1975" s="6">
        <v>6637</v>
      </c>
      <c r="H1975" s="6">
        <v>151</v>
      </c>
      <c r="I1975" s="144" t="s">
        <v>627</v>
      </c>
      <c r="J1975" s="144">
        <v>80</v>
      </c>
      <c r="K1975" s="6">
        <v>6637</v>
      </c>
      <c r="L1975" s="6">
        <v>151</v>
      </c>
      <c r="M1975">
        <v>0</v>
      </c>
    </row>
    <row r="1976" spans="1:13" hidden="1" x14ac:dyDescent="0.25">
      <c r="A1976" t="s">
        <v>157</v>
      </c>
      <c r="B1976" t="s">
        <v>7211</v>
      </c>
      <c r="C1976" t="s">
        <v>1399</v>
      </c>
      <c r="D1976" s="144">
        <v>60</v>
      </c>
      <c r="E1976">
        <v>0.10299999999999999</v>
      </c>
      <c r="F1976">
        <v>0.28699999999999998</v>
      </c>
      <c r="G1976" s="6">
        <v>103609</v>
      </c>
      <c r="H1976" s="6">
        <v>610</v>
      </c>
      <c r="I1976" s="144" t="s">
        <v>3228</v>
      </c>
      <c r="J1976" s="144">
        <v>40</v>
      </c>
      <c r="K1976" s="6">
        <v>6935</v>
      </c>
      <c r="L1976" s="6">
        <v>227</v>
      </c>
      <c r="M1976">
        <v>3.0000000000000001E-3</v>
      </c>
    </row>
    <row r="1977" spans="1:13" hidden="1" x14ac:dyDescent="0.25">
      <c r="A1977" t="s">
        <v>157</v>
      </c>
      <c r="B1977" t="s">
        <v>2118</v>
      </c>
      <c r="C1977" t="s">
        <v>2117</v>
      </c>
      <c r="D1977" s="144">
        <v>60</v>
      </c>
      <c r="E1977">
        <v>0.123</v>
      </c>
      <c r="F1977">
        <v>1</v>
      </c>
      <c r="G1977" s="6">
        <v>10040</v>
      </c>
      <c r="H1977" s="6">
        <v>226</v>
      </c>
      <c r="I1977" s="144" t="s">
        <v>627</v>
      </c>
      <c r="J1977" s="144">
        <v>88</v>
      </c>
      <c r="K1977" s="6">
        <v>10040</v>
      </c>
      <c r="L1977" s="6">
        <v>226</v>
      </c>
      <c r="M1977">
        <v>0</v>
      </c>
    </row>
    <row r="1978" spans="1:13" hidden="1" x14ac:dyDescent="0.25">
      <c r="A1978" t="s">
        <v>157</v>
      </c>
      <c r="B1978" t="s">
        <v>229</v>
      </c>
      <c r="C1978" t="s">
        <v>4751</v>
      </c>
      <c r="D1978" s="144">
        <v>60</v>
      </c>
      <c r="E1978">
        <v>8.2000000000000003E-2</v>
      </c>
      <c r="F1978">
        <v>0.30499999999999999</v>
      </c>
      <c r="G1978" s="6">
        <v>356951</v>
      </c>
      <c r="H1978" s="6">
        <v>3185</v>
      </c>
      <c r="I1978" s="144" t="s">
        <v>3228</v>
      </c>
      <c r="J1978" s="144">
        <v>65</v>
      </c>
      <c r="K1978" s="6">
        <v>46482</v>
      </c>
      <c r="L1978" s="6">
        <v>1773</v>
      </c>
      <c r="M1978">
        <v>0</v>
      </c>
    </row>
    <row r="1979" spans="1:13" hidden="1" x14ac:dyDescent="0.25">
      <c r="A1979" t="s">
        <v>157</v>
      </c>
      <c r="B1979" t="s">
        <v>340</v>
      </c>
      <c r="C1979" t="s">
        <v>1180</v>
      </c>
      <c r="D1979" s="144">
        <v>60</v>
      </c>
      <c r="E1979">
        <v>0.247</v>
      </c>
      <c r="F1979">
        <v>0.85699999999999998</v>
      </c>
      <c r="G1979" s="6">
        <v>14289</v>
      </c>
      <c r="H1979" s="6">
        <v>96</v>
      </c>
      <c r="I1979" s="144" t="s">
        <v>627</v>
      </c>
      <c r="J1979" s="144">
        <v>53</v>
      </c>
      <c r="K1979" s="6">
        <v>2148</v>
      </c>
      <c r="L1979" s="6">
        <v>59</v>
      </c>
      <c r="M1979">
        <v>0</v>
      </c>
    </row>
    <row r="1980" spans="1:13" hidden="1" x14ac:dyDescent="0.25">
      <c r="A1980" t="s">
        <v>157</v>
      </c>
      <c r="B1980" t="s">
        <v>7210</v>
      </c>
      <c r="C1980" t="s">
        <v>7209</v>
      </c>
      <c r="D1980" s="144">
        <v>60</v>
      </c>
      <c r="E1980">
        <v>0.14000000000000001</v>
      </c>
      <c r="F1980">
        <v>0.77800000000000002</v>
      </c>
      <c r="G1980" s="6">
        <v>22221</v>
      </c>
      <c r="H1980" s="6">
        <v>211</v>
      </c>
      <c r="I1980" s="144" t="s">
        <v>335</v>
      </c>
      <c r="J1980" s="144">
        <v>65</v>
      </c>
      <c r="K1980" s="6">
        <v>4359</v>
      </c>
      <c r="L1980" s="6">
        <v>154</v>
      </c>
      <c r="M1980">
        <v>0</v>
      </c>
    </row>
    <row r="1981" spans="1:13" hidden="1" x14ac:dyDescent="0.25">
      <c r="A1981" t="s">
        <v>157</v>
      </c>
      <c r="B1981" t="s">
        <v>7208</v>
      </c>
      <c r="C1981" t="s">
        <v>708</v>
      </c>
      <c r="D1981" s="144">
        <v>60</v>
      </c>
      <c r="E1981">
        <v>8.2000000000000003E-2</v>
      </c>
      <c r="F1981">
        <v>0.222</v>
      </c>
      <c r="G1981" s="6">
        <v>102685</v>
      </c>
      <c r="H1981" s="6">
        <v>960</v>
      </c>
      <c r="I1981" s="144" t="s">
        <v>3228</v>
      </c>
      <c r="J1981" s="144">
        <v>53</v>
      </c>
      <c r="K1981" s="6">
        <v>8925</v>
      </c>
      <c r="L1981" s="6">
        <v>582</v>
      </c>
      <c r="M1981">
        <v>0</v>
      </c>
    </row>
    <row r="1982" spans="1:13" hidden="1" x14ac:dyDescent="0.25">
      <c r="A1982" t="s">
        <v>157</v>
      </c>
      <c r="B1982" t="s">
        <v>7207</v>
      </c>
      <c r="C1982" t="s">
        <v>927</v>
      </c>
      <c r="D1982" s="144">
        <v>60</v>
      </c>
      <c r="E1982">
        <v>8.7999999999999995E-2</v>
      </c>
      <c r="F1982">
        <v>0.53300000000000003</v>
      </c>
      <c r="G1982" s="6">
        <v>45743</v>
      </c>
      <c r="H1982" s="6">
        <v>582</v>
      </c>
      <c r="I1982" s="144" t="s">
        <v>46</v>
      </c>
      <c r="J1982" s="144">
        <v>70</v>
      </c>
      <c r="K1982" s="6">
        <v>8589</v>
      </c>
      <c r="L1982" s="6">
        <v>405</v>
      </c>
      <c r="M1982">
        <v>0</v>
      </c>
    </row>
    <row r="1983" spans="1:13" hidden="1" x14ac:dyDescent="0.25">
      <c r="A1983" t="s">
        <v>157</v>
      </c>
      <c r="B1983" t="s">
        <v>7206</v>
      </c>
      <c r="C1983" t="s">
        <v>631</v>
      </c>
      <c r="D1983" s="144">
        <v>60</v>
      </c>
      <c r="E1983">
        <v>0.16400000000000001</v>
      </c>
      <c r="F1983">
        <v>0.57199999999999995</v>
      </c>
      <c r="G1983" s="6">
        <v>23220</v>
      </c>
      <c r="H1983" s="6">
        <v>249</v>
      </c>
      <c r="I1983" s="144" t="s">
        <v>335</v>
      </c>
      <c r="J1983" s="144">
        <v>63</v>
      </c>
      <c r="K1983" s="6">
        <v>4205</v>
      </c>
      <c r="L1983" s="6">
        <v>173</v>
      </c>
      <c r="M1983">
        <v>7.0000000000000001E-3</v>
      </c>
    </row>
    <row r="1984" spans="1:13" hidden="1" x14ac:dyDescent="0.25">
      <c r="A1984" t="s">
        <v>157</v>
      </c>
      <c r="B1984" t="s">
        <v>7205</v>
      </c>
      <c r="C1984" t="s">
        <v>5776</v>
      </c>
      <c r="D1984" s="144">
        <v>60</v>
      </c>
      <c r="E1984">
        <v>0.16300000000000001</v>
      </c>
      <c r="F1984">
        <v>0.90600000000000003</v>
      </c>
      <c r="G1984" s="6">
        <v>13205</v>
      </c>
      <c r="H1984" s="6">
        <v>194</v>
      </c>
      <c r="I1984" s="144" t="s">
        <v>627</v>
      </c>
      <c r="J1984" s="144">
        <v>68</v>
      </c>
      <c r="K1984" s="6">
        <v>2868</v>
      </c>
      <c r="L1984" s="6">
        <v>145</v>
      </c>
      <c r="M1984">
        <v>0</v>
      </c>
    </row>
    <row r="1985" spans="1:13" hidden="1" x14ac:dyDescent="0.25">
      <c r="A1985" t="s">
        <v>157</v>
      </c>
      <c r="B1985" t="s">
        <v>892</v>
      </c>
      <c r="C1985" t="s">
        <v>7204</v>
      </c>
      <c r="D1985" s="144">
        <v>60</v>
      </c>
      <c r="E1985">
        <v>0.154</v>
      </c>
      <c r="F1985">
        <v>0.69</v>
      </c>
      <c r="G1985" s="6">
        <v>22258</v>
      </c>
      <c r="H1985" s="6">
        <v>209</v>
      </c>
      <c r="I1985" s="144" t="s">
        <v>335</v>
      </c>
      <c r="J1985" s="144">
        <v>55</v>
      </c>
      <c r="K1985" s="6">
        <v>3513</v>
      </c>
      <c r="L1985" s="6">
        <v>121</v>
      </c>
      <c r="M1985">
        <v>0</v>
      </c>
    </row>
    <row r="1986" spans="1:13" hidden="1" x14ac:dyDescent="0.25">
      <c r="A1986" t="s">
        <v>157</v>
      </c>
      <c r="B1986" t="s">
        <v>912</v>
      </c>
      <c r="C1986" t="s">
        <v>7124</v>
      </c>
      <c r="D1986" s="144">
        <v>60</v>
      </c>
      <c r="E1986">
        <v>0.128</v>
      </c>
      <c r="F1986">
        <v>1</v>
      </c>
      <c r="G1986" s="6">
        <v>18062</v>
      </c>
      <c r="H1986" s="6">
        <v>148</v>
      </c>
      <c r="I1986" s="144" t="s">
        <v>335</v>
      </c>
      <c r="J1986" s="144">
        <v>40</v>
      </c>
      <c r="K1986" s="6">
        <v>1986</v>
      </c>
      <c r="L1986" s="6">
        <v>88</v>
      </c>
      <c r="M1986">
        <v>0</v>
      </c>
    </row>
    <row r="1987" spans="1:13" hidden="1" x14ac:dyDescent="0.25">
      <c r="A1987" t="s">
        <v>157</v>
      </c>
      <c r="B1987" t="s">
        <v>7203</v>
      </c>
      <c r="C1987" t="s">
        <v>7202</v>
      </c>
      <c r="D1987" s="144">
        <v>60</v>
      </c>
      <c r="E1987">
        <v>0.111</v>
      </c>
      <c r="F1987">
        <v>0.47499999999999998</v>
      </c>
      <c r="G1987" s="6">
        <v>35514</v>
      </c>
      <c r="H1987" s="6">
        <v>476</v>
      </c>
      <c r="I1987" s="144" t="s">
        <v>335</v>
      </c>
      <c r="J1987" s="144">
        <v>80</v>
      </c>
      <c r="K1987" s="6">
        <v>9242</v>
      </c>
      <c r="L1987" s="6">
        <v>356</v>
      </c>
      <c r="M1987">
        <v>2E-3</v>
      </c>
    </row>
    <row r="1988" spans="1:13" hidden="1" x14ac:dyDescent="0.25">
      <c r="A1988" t="s">
        <v>157</v>
      </c>
      <c r="B1988" t="s">
        <v>7201</v>
      </c>
      <c r="C1988" t="s">
        <v>2447</v>
      </c>
      <c r="D1988" s="144">
        <v>60</v>
      </c>
      <c r="E1988">
        <v>0.155</v>
      </c>
      <c r="F1988">
        <v>0.41799999999999998</v>
      </c>
      <c r="G1988" s="6">
        <v>41136</v>
      </c>
      <c r="H1988" s="6">
        <v>237</v>
      </c>
      <c r="I1988" s="144" t="s">
        <v>335</v>
      </c>
      <c r="J1988" s="144">
        <v>30</v>
      </c>
      <c r="K1988" s="6">
        <v>3339</v>
      </c>
      <c r="L1988" s="6">
        <v>86</v>
      </c>
      <c r="M1988">
        <v>0</v>
      </c>
    </row>
    <row r="1989" spans="1:13" hidden="1" x14ac:dyDescent="0.25">
      <c r="A1989" t="s">
        <v>157</v>
      </c>
      <c r="B1989" t="s">
        <v>227</v>
      </c>
      <c r="C1989" t="s">
        <v>2447</v>
      </c>
      <c r="D1989" s="144">
        <v>60</v>
      </c>
      <c r="E1989">
        <v>8.4000000000000005E-2</v>
      </c>
      <c r="F1989">
        <v>0.23799999999999999</v>
      </c>
      <c r="G1989" s="6">
        <v>224944</v>
      </c>
      <c r="H1989" s="6">
        <v>1540</v>
      </c>
      <c r="I1989" s="144" t="s">
        <v>3228</v>
      </c>
      <c r="J1989" s="144">
        <v>58</v>
      </c>
      <c r="K1989" s="6">
        <v>21749</v>
      </c>
      <c r="L1989" s="6">
        <v>723</v>
      </c>
      <c r="M1989">
        <v>3.0000000000000001E-3</v>
      </c>
    </row>
    <row r="1990" spans="1:13" hidden="1" x14ac:dyDescent="0.25">
      <c r="A1990" t="s">
        <v>157</v>
      </c>
      <c r="B1990" t="s">
        <v>7200</v>
      </c>
      <c r="C1990" t="s">
        <v>5328</v>
      </c>
      <c r="D1990" s="144">
        <v>60</v>
      </c>
      <c r="E1990">
        <v>0.13700000000000001</v>
      </c>
      <c r="F1990">
        <v>0.55300000000000005</v>
      </c>
      <c r="G1990" s="6">
        <v>34906</v>
      </c>
      <c r="H1990" s="6">
        <v>205</v>
      </c>
      <c r="I1990" s="144" t="s">
        <v>335</v>
      </c>
      <c r="J1990" s="144">
        <v>25</v>
      </c>
      <c r="K1990" s="6">
        <v>2174</v>
      </c>
      <c r="L1990" s="6">
        <v>82</v>
      </c>
      <c r="M1990">
        <v>3.0000000000000001E-3</v>
      </c>
    </row>
    <row r="1991" spans="1:13" hidden="1" x14ac:dyDescent="0.25">
      <c r="A1991" t="s">
        <v>157</v>
      </c>
      <c r="B1991" t="s">
        <v>7199</v>
      </c>
      <c r="C1991" t="s">
        <v>7198</v>
      </c>
      <c r="D1991" s="144">
        <v>58</v>
      </c>
      <c r="E1991">
        <v>0.13900000000000001</v>
      </c>
      <c r="F1991">
        <v>0.69099999999999995</v>
      </c>
      <c r="G1991" s="6">
        <v>16508</v>
      </c>
      <c r="H1991" s="6">
        <v>224</v>
      </c>
      <c r="I1991" s="144" t="s">
        <v>335</v>
      </c>
      <c r="J1991" s="144">
        <v>65</v>
      </c>
      <c r="K1991" s="6">
        <v>3688</v>
      </c>
      <c r="L1991" s="6">
        <v>169</v>
      </c>
      <c r="M1991">
        <v>0</v>
      </c>
    </row>
    <row r="1992" spans="1:13" hidden="1" x14ac:dyDescent="0.25">
      <c r="A1992" t="s">
        <v>157</v>
      </c>
      <c r="B1992" t="s">
        <v>4716</v>
      </c>
      <c r="C1992" t="s">
        <v>7197</v>
      </c>
      <c r="D1992" s="144">
        <v>58</v>
      </c>
      <c r="E1992">
        <v>0.126</v>
      </c>
      <c r="F1992">
        <v>0.81599999999999995</v>
      </c>
      <c r="G1992" s="6">
        <v>19298</v>
      </c>
      <c r="H1992" s="6">
        <v>161</v>
      </c>
      <c r="I1992" s="144" t="s">
        <v>335</v>
      </c>
      <c r="J1992" s="144">
        <v>38</v>
      </c>
      <c r="K1992" s="6">
        <v>1818</v>
      </c>
      <c r="L1992" s="6">
        <v>90</v>
      </c>
      <c r="M1992">
        <v>0</v>
      </c>
    </row>
    <row r="1993" spans="1:13" hidden="1" x14ac:dyDescent="0.25">
      <c r="A1993" t="s">
        <v>157</v>
      </c>
      <c r="B1993" t="s">
        <v>7196</v>
      </c>
      <c r="C1993" t="s">
        <v>1180</v>
      </c>
      <c r="D1993" s="144">
        <v>58</v>
      </c>
      <c r="E1993">
        <v>0.17100000000000001</v>
      </c>
      <c r="F1993">
        <v>0.69899999999999995</v>
      </c>
      <c r="G1993" s="6">
        <v>17385</v>
      </c>
      <c r="H1993" s="6">
        <v>107</v>
      </c>
      <c r="I1993" s="144" t="s">
        <v>335</v>
      </c>
      <c r="J1993" s="144">
        <v>30</v>
      </c>
      <c r="K1993" s="6">
        <v>1476</v>
      </c>
      <c r="L1993" s="6">
        <v>54</v>
      </c>
      <c r="M1993">
        <v>0</v>
      </c>
    </row>
    <row r="1994" spans="1:13" hidden="1" x14ac:dyDescent="0.25">
      <c r="A1994" t="s">
        <v>157</v>
      </c>
      <c r="B1994" t="s">
        <v>7195</v>
      </c>
      <c r="C1994" t="s">
        <v>7192</v>
      </c>
      <c r="D1994" s="144">
        <v>58</v>
      </c>
      <c r="E1994">
        <v>0.10299999999999999</v>
      </c>
      <c r="F1994">
        <v>0.59499999999999997</v>
      </c>
      <c r="G1994" s="6">
        <v>39404</v>
      </c>
      <c r="H1994" s="6">
        <v>284</v>
      </c>
      <c r="I1994" s="144" t="s">
        <v>335</v>
      </c>
      <c r="J1994" s="144">
        <v>40</v>
      </c>
      <c r="K1994" s="6">
        <v>3706</v>
      </c>
      <c r="L1994" s="6">
        <v>141</v>
      </c>
      <c r="M1994">
        <v>0</v>
      </c>
    </row>
    <row r="1995" spans="1:13" hidden="1" x14ac:dyDescent="0.25">
      <c r="A1995" t="s">
        <v>157</v>
      </c>
      <c r="B1995" t="s">
        <v>7194</v>
      </c>
      <c r="C1995" t="s">
        <v>1895</v>
      </c>
      <c r="D1995" s="144">
        <v>58</v>
      </c>
      <c r="E1995">
        <v>9.2999999999999999E-2</v>
      </c>
      <c r="F1995">
        <v>0.69899999999999995</v>
      </c>
      <c r="G1995" s="6">
        <v>20084</v>
      </c>
      <c r="H1995" s="6">
        <v>353</v>
      </c>
      <c r="I1995" s="144" t="s">
        <v>335</v>
      </c>
      <c r="J1995" s="144">
        <v>73</v>
      </c>
      <c r="K1995" s="6">
        <v>5191</v>
      </c>
      <c r="L1995" s="6">
        <v>286</v>
      </c>
      <c r="M1995">
        <v>0</v>
      </c>
    </row>
    <row r="1996" spans="1:13" hidden="1" x14ac:dyDescent="0.25">
      <c r="A1996" t="s">
        <v>157</v>
      </c>
      <c r="B1996" t="s">
        <v>7193</v>
      </c>
      <c r="C1996" t="s">
        <v>7192</v>
      </c>
      <c r="D1996" s="144">
        <v>58</v>
      </c>
      <c r="E1996">
        <v>0.125</v>
      </c>
      <c r="F1996">
        <v>0.379</v>
      </c>
      <c r="G1996" s="6">
        <v>44006</v>
      </c>
      <c r="H1996" s="6">
        <v>373</v>
      </c>
      <c r="I1996" s="144" t="s">
        <v>335</v>
      </c>
      <c r="J1996" s="144">
        <v>50</v>
      </c>
      <c r="K1996" s="6">
        <v>5517</v>
      </c>
      <c r="L1996" s="6">
        <v>189</v>
      </c>
      <c r="M1996">
        <v>0</v>
      </c>
    </row>
    <row r="1997" spans="1:13" hidden="1" x14ac:dyDescent="0.25">
      <c r="A1997" t="s">
        <v>157</v>
      </c>
      <c r="B1997" t="s">
        <v>7191</v>
      </c>
      <c r="C1997" t="s">
        <v>7190</v>
      </c>
      <c r="D1997" s="144">
        <v>58</v>
      </c>
      <c r="E1997">
        <v>0.1</v>
      </c>
      <c r="F1997">
        <v>0.29099999999999998</v>
      </c>
      <c r="G1997" s="6">
        <v>93679</v>
      </c>
      <c r="H1997" s="6">
        <v>818</v>
      </c>
      <c r="I1997" s="144" t="s">
        <v>46</v>
      </c>
      <c r="J1997" s="144">
        <v>58</v>
      </c>
      <c r="K1997" s="6">
        <v>11576</v>
      </c>
      <c r="L1997" s="6">
        <v>449</v>
      </c>
      <c r="M1997">
        <v>0</v>
      </c>
    </row>
    <row r="1998" spans="1:13" hidden="1" x14ac:dyDescent="0.25">
      <c r="A1998" t="s">
        <v>157</v>
      </c>
      <c r="B1998" t="s">
        <v>7189</v>
      </c>
      <c r="C1998" t="s">
        <v>2447</v>
      </c>
      <c r="D1998" s="144">
        <v>58</v>
      </c>
      <c r="E1998">
        <v>0.124</v>
      </c>
      <c r="F1998">
        <v>0.60699999999999998</v>
      </c>
      <c r="G1998" s="6">
        <v>36781</v>
      </c>
      <c r="H1998" s="6">
        <v>189</v>
      </c>
      <c r="I1998" s="144" t="s">
        <v>335</v>
      </c>
      <c r="J1998" s="144">
        <v>18</v>
      </c>
      <c r="K1998" s="6">
        <v>1751</v>
      </c>
      <c r="L1998" s="6">
        <v>75</v>
      </c>
      <c r="M1998">
        <v>0</v>
      </c>
    </row>
    <row r="1999" spans="1:13" hidden="1" x14ac:dyDescent="0.25">
      <c r="A1999" t="s">
        <v>157</v>
      </c>
      <c r="B1999" t="s">
        <v>7188</v>
      </c>
      <c r="C1999" t="s">
        <v>4109</v>
      </c>
      <c r="D1999" s="144">
        <v>58</v>
      </c>
      <c r="E1999">
        <v>0.315</v>
      </c>
      <c r="F1999">
        <v>1</v>
      </c>
      <c r="G1999" s="6">
        <v>9354</v>
      </c>
      <c r="H1999" s="6">
        <v>79</v>
      </c>
      <c r="I1999" s="144" t="s">
        <v>627</v>
      </c>
      <c r="J1999" s="144">
        <v>50</v>
      </c>
      <c r="K1999" s="6">
        <v>1221</v>
      </c>
      <c r="L1999" s="6">
        <v>39</v>
      </c>
      <c r="M1999">
        <v>0</v>
      </c>
    </row>
    <row r="2000" spans="1:13" hidden="1" x14ac:dyDescent="0.25">
      <c r="A2000" t="s">
        <v>157</v>
      </c>
      <c r="B2000" t="s">
        <v>2347</v>
      </c>
      <c r="C2000" t="s">
        <v>5664</v>
      </c>
      <c r="D2000" s="144">
        <v>55</v>
      </c>
      <c r="E2000">
        <v>0.15</v>
      </c>
      <c r="F2000">
        <v>0.48</v>
      </c>
      <c r="G2000" s="6">
        <v>19592</v>
      </c>
      <c r="H2000" s="6">
        <v>234</v>
      </c>
      <c r="I2000" s="144" t="s">
        <v>335</v>
      </c>
      <c r="J2000" s="144">
        <v>55</v>
      </c>
      <c r="K2000" s="6">
        <v>3512</v>
      </c>
      <c r="L2000" s="6">
        <v>173</v>
      </c>
      <c r="M2000">
        <v>0</v>
      </c>
    </row>
    <row r="2001" spans="1:13" hidden="1" x14ac:dyDescent="0.25">
      <c r="A2001" t="s">
        <v>157</v>
      </c>
      <c r="B2001" t="s">
        <v>7187</v>
      </c>
      <c r="C2001" t="s">
        <v>1518</v>
      </c>
      <c r="D2001" s="144">
        <v>55</v>
      </c>
      <c r="E2001">
        <v>8.3000000000000004E-2</v>
      </c>
      <c r="F2001">
        <v>0.27700000000000002</v>
      </c>
      <c r="G2001" s="6">
        <v>67258</v>
      </c>
      <c r="H2001" s="6">
        <v>640</v>
      </c>
      <c r="I2001" s="144" t="s">
        <v>46</v>
      </c>
      <c r="J2001" s="144">
        <v>55</v>
      </c>
      <c r="K2001" s="6">
        <v>8588</v>
      </c>
      <c r="L2001" s="6">
        <v>367</v>
      </c>
      <c r="M2001">
        <v>0</v>
      </c>
    </row>
    <row r="2002" spans="1:13" hidden="1" x14ac:dyDescent="0.25">
      <c r="A2002" t="s">
        <v>157</v>
      </c>
      <c r="B2002" t="s">
        <v>1413</v>
      </c>
      <c r="C2002" t="s">
        <v>7186</v>
      </c>
      <c r="D2002" s="144">
        <v>55</v>
      </c>
      <c r="E2002">
        <v>0.221</v>
      </c>
      <c r="F2002">
        <v>0.53300000000000003</v>
      </c>
      <c r="G2002" s="6">
        <v>19043</v>
      </c>
      <c r="H2002" s="6">
        <v>77</v>
      </c>
      <c r="I2002" s="144" t="s">
        <v>627</v>
      </c>
      <c r="J2002" s="144">
        <v>10</v>
      </c>
      <c r="K2002" s="6">
        <v>571</v>
      </c>
      <c r="L2002" s="6">
        <v>20</v>
      </c>
      <c r="M2002">
        <v>0</v>
      </c>
    </row>
    <row r="2003" spans="1:13" hidden="1" x14ac:dyDescent="0.25">
      <c r="A2003" t="s">
        <v>157</v>
      </c>
      <c r="B2003" t="s">
        <v>7185</v>
      </c>
      <c r="C2003" t="s">
        <v>7184</v>
      </c>
      <c r="D2003" s="144">
        <v>55</v>
      </c>
      <c r="E2003">
        <v>0.115</v>
      </c>
      <c r="F2003">
        <v>0.31</v>
      </c>
      <c r="G2003" s="6">
        <v>59687</v>
      </c>
      <c r="H2003" s="6">
        <v>390</v>
      </c>
      <c r="I2003" s="144" t="s">
        <v>46</v>
      </c>
      <c r="J2003" s="144">
        <v>35</v>
      </c>
      <c r="K2003" s="6">
        <v>4436</v>
      </c>
      <c r="L2003" s="6">
        <v>168</v>
      </c>
      <c r="M2003">
        <v>5.0000000000000001E-3</v>
      </c>
    </row>
    <row r="2004" spans="1:13" hidden="1" x14ac:dyDescent="0.25">
      <c r="A2004" t="s">
        <v>157</v>
      </c>
      <c r="B2004" t="s">
        <v>2121</v>
      </c>
      <c r="C2004" t="s">
        <v>2120</v>
      </c>
      <c r="D2004" s="144">
        <v>55</v>
      </c>
      <c r="E2004">
        <v>0.113</v>
      </c>
      <c r="F2004">
        <v>1</v>
      </c>
      <c r="G2004" s="6">
        <v>9290</v>
      </c>
      <c r="H2004" s="6">
        <v>269</v>
      </c>
      <c r="I2004" s="144" t="s">
        <v>627</v>
      </c>
      <c r="J2004" s="144">
        <v>90</v>
      </c>
      <c r="K2004" s="6">
        <v>9290</v>
      </c>
      <c r="L2004" s="6">
        <v>269</v>
      </c>
      <c r="M2004">
        <v>0</v>
      </c>
    </row>
    <row r="2005" spans="1:13" hidden="1" x14ac:dyDescent="0.25">
      <c r="A2005" t="s">
        <v>157</v>
      </c>
      <c r="B2005" t="s">
        <v>7183</v>
      </c>
      <c r="C2005" t="s">
        <v>743</v>
      </c>
      <c r="D2005" s="144">
        <v>55</v>
      </c>
      <c r="E2005">
        <v>9.8000000000000004E-2</v>
      </c>
      <c r="F2005">
        <v>0.38900000000000001</v>
      </c>
      <c r="G2005" s="6">
        <v>52995</v>
      </c>
      <c r="H2005" s="6">
        <v>483</v>
      </c>
      <c r="I2005" s="144" t="s">
        <v>46</v>
      </c>
      <c r="J2005" s="144">
        <v>65</v>
      </c>
      <c r="K2005" s="6">
        <v>9436</v>
      </c>
      <c r="L2005" s="6">
        <v>288</v>
      </c>
      <c r="M2005">
        <v>0</v>
      </c>
    </row>
    <row r="2006" spans="1:13" hidden="1" x14ac:dyDescent="0.25">
      <c r="A2006" t="s">
        <v>157</v>
      </c>
      <c r="B2006" t="s">
        <v>1413</v>
      </c>
      <c r="C2006" t="s">
        <v>6010</v>
      </c>
      <c r="D2006" s="144">
        <v>53</v>
      </c>
      <c r="E2006">
        <v>9.0999999999999998E-2</v>
      </c>
      <c r="F2006">
        <v>1</v>
      </c>
      <c r="G2006" s="6">
        <v>9765</v>
      </c>
      <c r="H2006" s="6">
        <v>166</v>
      </c>
      <c r="I2006" s="144" t="s">
        <v>335</v>
      </c>
      <c r="J2006" s="144">
        <v>60</v>
      </c>
      <c r="K2006" s="6">
        <v>2643</v>
      </c>
      <c r="L2006" s="6">
        <v>131</v>
      </c>
      <c r="M2006">
        <v>0</v>
      </c>
    </row>
    <row r="2007" spans="1:13" hidden="1" x14ac:dyDescent="0.25">
      <c r="A2007" t="s">
        <v>157</v>
      </c>
      <c r="B2007" t="s">
        <v>7182</v>
      </c>
      <c r="C2007" t="s">
        <v>3869</v>
      </c>
      <c r="D2007" s="144">
        <v>53</v>
      </c>
      <c r="E2007">
        <v>9.1999999999999998E-2</v>
      </c>
      <c r="F2007">
        <v>0.65300000000000002</v>
      </c>
      <c r="G2007" s="6">
        <v>22782</v>
      </c>
      <c r="H2007" s="6">
        <v>285</v>
      </c>
      <c r="I2007" s="144" t="s">
        <v>335</v>
      </c>
      <c r="J2007" s="144">
        <v>63</v>
      </c>
      <c r="K2007" s="6">
        <v>4617</v>
      </c>
      <c r="L2007" s="6">
        <v>194</v>
      </c>
      <c r="M2007">
        <v>0</v>
      </c>
    </row>
    <row r="2008" spans="1:13" hidden="1" x14ac:dyDescent="0.25">
      <c r="A2008" t="s">
        <v>157</v>
      </c>
      <c r="B2008" t="s">
        <v>1903</v>
      </c>
      <c r="C2008" t="s">
        <v>7181</v>
      </c>
      <c r="D2008" s="144">
        <v>53</v>
      </c>
      <c r="E2008">
        <v>0.14099999999999999</v>
      </c>
      <c r="F2008">
        <v>1</v>
      </c>
      <c r="G2008" s="6">
        <v>7445</v>
      </c>
      <c r="H2008" s="6">
        <v>101</v>
      </c>
      <c r="I2008" s="144" t="s">
        <v>627</v>
      </c>
      <c r="J2008" s="144">
        <v>60</v>
      </c>
      <c r="K2008" s="6">
        <v>1803</v>
      </c>
      <c r="L2008" s="6">
        <v>81</v>
      </c>
      <c r="M2008">
        <v>0</v>
      </c>
    </row>
    <row r="2009" spans="1:13" hidden="1" x14ac:dyDescent="0.25">
      <c r="A2009" t="s">
        <v>157</v>
      </c>
      <c r="B2009" t="s">
        <v>7180</v>
      </c>
      <c r="C2009" t="s">
        <v>824</v>
      </c>
      <c r="D2009" s="144">
        <v>53</v>
      </c>
      <c r="E2009">
        <v>0.08</v>
      </c>
      <c r="F2009">
        <v>0.37</v>
      </c>
      <c r="G2009" s="6">
        <v>86682</v>
      </c>
      <c r="H2009" s="6">
        <v>480</v>
      </c>
      <c r="I2009" s="144" t="s">
        <v>3228</v>
      </c>
      <c r="J2009" s="144">
        <v>35</v>
      </c>
      <c r="K2009" s="6">
        <v>5953</v>
      </c>
      <c r="L2009" s="6">
        <v>195</v>
      </c>
      <c r="M2009">
        <v>2E-3</v>
      </c>
    </row>
    <row r="2010" spans="1:13" hidden="1" x14ac:dyDescent="0.25">
      <c r="A2010" t="s">
        <v>157</v>
      </c>
      <c r="B2010" t="s">
        <v>7179</v>
      </c>
      <c r="C2010" t="s">
        <v>927</v>
      </c>
      <c r="D2010" s="144">
        <v>53</v>
      </c>
      <c r="E2010">
        <v>8.5999999999999993E-2</v>
      </c>
      <c r="F2010">
        <v>0.439</v>
      </c>
      <c r="G2010" s="6">
        <v>36866</v>
      </c>
      <c r="H2010" s="6">
        <v>466</v>
      </c>
      <c r="I2010" s="144" t="s">
        <v>335</v>
      </c>
      <c r="J2010" s="144">
        <v>63</v>
      </c>
      <c r="K2010" s="6">
        <v>7207</v>
      </c>
      <c r="L2010" s="6">
        <v>329</v>
      </c>
      <c r="M2010">
        <v>0</v>
      </c>
    </row>
    <row r="2011" spans="1:13" hidden="1" x14ac:dyDescent="0.25">
      <c r="A2011" t="s">
        <v>157</v>
      </c>
      <c r="B2011" t="s">
        <v>7178</v>
      </c>
      <c r="C2011" t="s">
        <v>5262</v>
      </c>
      <c r="D2011" s="144">
        <v>53</v>
      </c>
      <c r="E2011">
        <v>0.11600000000000001</v>
      </c>
      <c r="F2011">
        <v>0.95699999999999996</v>
      </c>
      <c r="G2011" s="6">
        <v>13010</v>
      </c>
      <c r="H2011" s="6">
        <v>116</v>
      </c>
      <c r="I2011" s="144" t="s">
        <v>335</v>
      </c>
      <c r="J2011" s="144">
        <v>38</v>
      </c>
      <c r="K2011" s="6">
        <v>1634</v>
      </c>
      <c r="L2011" s="6">
        <v>63</v>
      </c>
      <c r="M2011">
        <v>0</v>
      </c>
    </row>
    <row r="2012" spans="1:13" hidden="1" x14ac:dyDescent="0.25">
      <c r="A2012" t="s">
        <v>157</v>
      </c>
      <c r="B2012" t="s">
        <v>7177</v>
      </c>
      <c r="C2012" t="s">
        <v>6199</v>
      </c>
      <c r="D2012" s="144">
        <v>53</v>
      </c>
      <c r="E2012">
        <v>0.104</v>
      </c>
      <c r="F2012">
        <v>0.26500000000000001</v>
      </c>
      <c r="G2012" s="6">
        <v>47183</v>
      </c>
      <c r="H2012" s="6">
        <v>411</v>
      </c>
      <c r="I2012" s="144" t="s">
        <v>335</v>
      </c>
      <c r="J2012" s="144">
        <v>53</v>
      </c>
      <c r="K2012" s="6">
        <v>7047</v>
      </c>
      <c r="L2012" s="6">
        <v>265</v>
      </c>
      <c r="M2012">
        <v>0</v>
      </c>
    </row>
    <row r="2013" spans="1:13" hidden="1" x14ac:dyDescent="0.25">
      <c r="A2013" t="s">
        <v>157</v>
      </c>
      <c r="B2013" t="s">
        <v>7176</v>
      </c>
      <c r="C2013" t="s">
        <v>7175</v>
      </c>
      <c r="D2013" s="144">
        <v>50</v>
      </c>
      <c r="E2013">
        <v>0.115</v>
      </c>
      <c r="F2013">
        <v>0.41299999999999998</v>
      </c>
      <c r="G2013" s="6">
        <v>26105</v>
      </c>
      <c r="H2013" s="6">
        <v>327</v>
      </c>
      <c r="I2013" s="144" t="s">
        <v>335</v>
      </c>
      <c r="J2013" s="144">
        <v>45</v>
      </c>
      <c r="K2013" s="6">
        <v>2994</v>
      </c>
      <c r="L2013" s="6">
        <v>229</v>
      </c>
      <c r="M2013">
        <v>0</v>
      </c>
    </row>
    <row r="2014" spans="1:13" hidden="1" x14ac:dyDescent="0.25">
      <c r="A2014" t="s">
        <v>157</v>
      </c>
      <c r="B2014" t="s">
        <v>7174</v>
      </c>
      <c r="C2014" t="s">
        <v>7173</v>
      </c>
      <c r="D2014" s="144">
        <v>50</v>
      </c>
      <c r="E2014">
        <v>0.11899999999999999</v>
      </c>
      <c r="F2014">
        <v>0.80300000000000005</v>
      </c>
      <c r="G2014" s="6">
        <v>13388</v>
      </c>
      <c r="H2014" s="6">
        <v>123</v>
      </c>
      <c r="I2014" s="144" t="s">
        <v>335</v>
      </c>
      <c r="J2014" s="144">
        <v>48</v>
      </c>
      <c r="K2014" s="6">
        <v>2177</v>
      </c>
      <c r="L2014" s="6">
        <v>77</v>
      </c>
      <c r="M2014">
        <v>0</v>
      </c>
    </row>
    <row r="2015" spans="1:13" hidden="1" x14ac:dyDescent="0.25">
      <c r="A2015" t="s">
        <v>157</v>
      </c>
      <c r="B2015" t="s">
        <v>7172</v>
      </c>
      <c r="C2015" t="s">
        <v>7171</v>
      </c>
      <c r="D2015" s="144">
        <v>50</v>
      </c>
      <c r="E2015">
        <v>8.4000000000000005E-2</v>
      </c>
      <c r="F2015">
        <v>0.35799999999999998</v>
      </c>
      <c r="G2015" s="6">
        <v>39396</v>
      </c>
      <c r="H2015" s="6">
        <v>500</v>
      </c>
      <c r="I2015" s="144" t="s">
        <v>335</v>
      </c>
      <c r="J2015" s="144">
        <v>65</v>
      </c>
      <c r="K2015" s="6">
        <v>7296</v>
      </c>
      <c r="L2015" s="6">
        <v>372</v>
      </c>
      <c r="M2015">
        <v>0</v>
      </c>
    </row>
    <row r="2016" spans="1:13" hidden="1" x14ac:dyDescent="0.25">
      <c r="A2016" t="s">
        <v>157</v>
      </c>
      <c r="B2016" t="s">
        <v>1826</v>
      </c>
      <c r="C2016" t="s">
        <v>1407</v>
      </c>
      <c r="D2016" s="144">
        <v>50</v>
      </c>
      <c r="E2016">
        <v>8.4000000000000005E-2</v>
      </c>
      <c r="F2016">
        <v>0.374</v>
      </c>
      <c r="G2016" s="6">
        <v>42353</v>
      </c>
      <c r="H2016" s="6">
        <v>341</v>
      </c>
      <c r="I2016" s="144" t="s">
        <v>46</v>
      </c>
      <c r="J2016" s="144">
        <v>40</v>
      </c>
      <c r="K2016" s="6">
        <v>4585</v>
      </c>
      <c r="L2016" s="6">
        <v>164</v>
      </c>
      <c r="M2016">
        <v>0</v>
      </c>
    </row>
    <row r="2017" spans="1:13" hidden="1" x14ac:dyDescent="0.25">
      <c r="A2017" t="s">
        <v>157</v>
      </c>
      <c r="B2017" t="s">
        <v>7170</v>
      </c>
      <c r="C2017" t="s">
        <v>7169</v>
      </c>
      <c r="D2017" s="144">
        <v>50</v>
      </c>
      <c r="E2017">
        <v>0.1</v>
      </c>
      <c r="F2017">
        <v>0.46400000000000002</v>
      </c>
      <c r="G2017" s="6">
        <v>29130</v>
      </c>
      <c r="H2017" s="6">
        <v>294</v>
      </c>
      <c r="I2017" s="144" t="s">
        <v>335</v>
      </c>
      <c r="J2017" s="144">
        <v>58</v>
      </c>
      <c r="K2017" s="6">
        <v>5351</v>
      </c>
      <c r="L2017" s="6">
        <v>179</v>
      </c>
      <c r="M2017">
        <v>0</v>
      </c>
    </row>
    <row r="2018" spans="1:13" hidden="1" x14ac:dyDescent="0.25">
      <c r="A2018" t="s">
        <v>157</v>
      </c>
      <c r="B2018" t="s">
        <v>7168</v>
      </c>
      <c r="C2018" t="s">
        <v>1415</v>
      </c>
      <c r="D2018" s="144">
        <v>50</v>
      </c>
      <c r="E2018">
        <v>0.113</v>
      </c>
      <c r="F2018">
        <v>0.35099999999999998</v>
      </c>
      <c r="G2018" s="6">
        <v>36060</v>
      </c>
      <c r="H2018" s="6">
        <v>298</v>
      </c>
      <c r="I2018" s="144" t="s">
        <v>335</v>
      </c>
      <c r="J2018" s="144">
        <v>38</v>
      </c>
      <c r="K2018" s="6">
        <v>3681</v>
      </c>
      <c r="L2018" s="6">
        <v>153</v>
      </c>
      <c r="M2018">
        <v>0</v>
      </c>
    </row>
    <row r="2019" spans="1:13" hidden="1" x14ac:dyDescent="0.25">
      <c r="A2019" t="s">
        <v>157</v>
      </c>
      <c r="B2019" t="s">
        <v>890</v>
      </c>
      <c r="C2019" t="s">
        <v>889</v>
      </c>
      <c r="D2019" s="144">
        <v>50</v>
      </c>
      <c r="E2019">
        <v>0.13600000000000001</v>
      </c>
      <c r="F2019">
        <v>0.51700000000000002</v>
      </c>
      <c r="G2019" s="6">
        <v>18726</v>
      </c>
      <c r="H2019" s="6">
        <v>203</v>
      </c>
      <c r="I2019" s="144" t="s">
        <v>335</v>
      </c>
      <c r="J2019" s="144">
        <v>48</v>
      </c>
      <c r="K2019" s="6">
        <v>2945</v>
      </c>
      <c r="L2019" s="6">
        <v>115</v>
      </c>
      <c r="M2019">
        <v>0</v>
      </c>
    </row>
    <row r="2020" spans="1:13" hidden="1" x14ac:dyDescent="0.25">
      <c r="A2020" t="s">
        <v>157</v>
      </c>
      <c r="B2020" t="s">
        <v>7167</v>
      </c>
      <c r="C2020" t="s">
        <v>1399</v>
      </c>
      <c r="D2020" s="144">
        <v>50</v>
      </c>
      <c r="E2020">
        <v>0.30199999999999999</v>
      </c>
      <c r="F2020">
        <v>0.755</v>
      </c>
      <c r="G2020" s="6">
        <v>8005</v>
      </c>
      <c r="H2020" s="6">
        <v>42</v>
      </c>
      <c r="I2020" s="144" t="s">
        <v>627</v>
      </c>
      <c r="J2020" s="144">
        <v>20</v>
      </c>
      <c r="K2020" s="6">
        <v>389</v>
      </c>
      <c r="L2020" s="6">
        <v>13</v>
      </c>
      <c r="M2020">
        <v>0</v>
      </c>
    </row>
    <row r="2021" spans="1:13" hidden="1" x14ac:dyDescent="0.25">
      <c r="A2021" t="s">
        <v>157</v>
      </c>
      <c r="B2021" t="s">
        <v>645</v>
      </c>
      <c r="C2021" t="s">
        <v>2314</v>
      </c>
      <c r="D2021" s="144">
        <v>48</v>
      </c>
      <c r="E2021">
        <v>0.121</v>
      </c>
      <c r="F2021">
        <v>0.998</v>
      </c>
      <c r="G2021" s="6">
        <v>5987</v>
      </c>
      <c r="H2021" s="6">
        <v>63</v>
      </c>
      <c r="I2021" s="144" t="s">
        <v>627</v>
      </c>
      <c r="J2021" s="144">
        <v>45</v>
      </c>
      <c r="K2021" s="6">
        <v>1021</v>
      </c>
      <c r="L2021" s="6">
        <v>41</v>
      </c>
      <c r="M2021">
        <v>8.0000000000000002E-3</v>
      </c>
    </row>
    <row r="2022" spans="1:13" hidden="1" x14ac:dyDescent="0.25">
      <c r="A2022" t="s">
        <v>157</v>
      </c>
      <c r="B2022" t="s">
        <v>7166</v>
      </c>
      <c r="C2022" t="s">
        <v>1564</v>
      </c>
      <c r="D2022" s="144">
        <v>48</v>
      </c>
      <c r="E2022">
        <v>0.115</v>
      </c>
      <c r="F2022">
        <v>0.75600000000000001</v>
      </c>
      <c r="G2022" s="6">
        <v>13986</v>
      </c>
      <c r="H2022" s="6">
        <v>146</v>
      </c>
      <c r="I2022" s="144" t="s">
        <v>335</v>
      </c>
      <c r="J2022" s="144">
        <v>48</v>
      </c>
      <c r="K2022" s="6">
        <v>2242</v>
      </c>
      <c r="L2022" s="6">
        <v>99</v>
      </c>
      <c r="M2022">
        <v>0</v>
      </c>
    </row>
    <row r="2023" spans="1:13" hidden="1" x14ac:dyDescent="0.25">
      <c r="A2023" t="s">
        <v>157</v>
      </c>
      <c r="B2023" t="s">
        <v>7165</v>
      </c>
      <c r="C2023" t="s">
        <v>4635</v>
      </c>
      <c r="D2023" s="144">
        <v>48</v>
      </c>
      <c r="E2023">
        <v>0.13100000000000001</v>
      </c>
      <c r="F2023">
        <v>0.60499999999999998</v>
      </c>
      <c r="G2023" s="6">
        <v>18451</v>
      </c>
      <c r="H2023" s="6">
        <v>124</v>
      </c>
      <c r="I2023" s="144" t="s">
        <v>335</v>
      </c>
      <c r="J2023" s="144">
        <v>23</v>
      </c>
      <c r="K2023" s="6">
        <v>1339</v>
      </c>
      <c r="L2023" s="6">
        <v>61</v>
      </c>
      <c r="M2023">
        <v>0</v>
      </c>
    </row>
    <row r="2024" spans="1:13" hidden="1" x14ac:dyDescent="0.25">
      <c r="A2024" t="s">
        <v>157</v>
      </c>
      <c r="B2024" t="s">
        <v>7164</v>
      </c>
      <c r="C2024" t="s">
        <v>7163</v>
      </c>
      <c r="D2024" s="144">
        <v>45</v>
      </c>
      <c r="E2024">
        <v>0.124</v>
      </c>
      <c r="F2024">
        <v>0.999</v>
      </c>
      <c r="G2024" s="6">
        <v>2777</v>
      </c>
      <c r="H2024" s="6">
        <v>82</v>
      </c>
      <c r="I2024" s="144" t="s">
        <v>627</v>
      </c>
      <c r="J2024" s="144">
        <v>60</v>
      </c>
      <c r="K2024" s="6">
        <v>884</v>
      </c>
      <c r="L2024" s="6">
        <v>68</v>
      </c>
      <c r="M2024">
        <v>0</v>
      </c>
    </row>
    <row r="2025" spans="1:13" hidden="1" x14ac:dyDescent="0.25">
      <c r="A2025" t="s">
        <v>157</v>
      </c>
      <c r="B2025" t="s">
        <v>7162</v>
      </c>
      <c r="C2025" t="s">
        <v>7161</v>
      </c>
      <c r="D2025" s="144">
        <v>45</v>
      </c>
      <c r="E2025">
        <v>0.246</v>
      </c>
      <c r="F2025">
        <v>0.55200000000000005</v>
      </c>
      <c r="G2025" s="6">
        <v>6364</v>
      </c>
      <c r="H2025" s="6">
        <v>44</v>
      </c>
      <c r="I2025" s="144" t="s">
        <v>627</v>
      </c>
      <c r="J2025" s="144">
        <v>28</v>
      </c>
      <c r="K2025" s="6">
        <v>493</v>
      </c>
      <c r="L2025" s="6">
        <v>20</v>
      </c>
      <c r="M2025">
        <v>0</v>
      </c>
    </row>
    <row r="2026" spans="1:13" hidden="1" x14ac:dyDescent="0.25">
      <c r="A2026" t="s">
        <v>157</v>
      </c>
      <c r="B2026" t="s">
        <v>7160</v>
      </c>
      <c r="C2026" t="s">
        <v>1399</v>
      </c>
      <c r="D2026" s="144">
        <v>45</v>
      </c>
      <c r="E2026">
        <v>4.3999999999999997E-2</v>
      </c>
      <c r="F2026">
        <v>0.15</v>
      </c>
      <c r="G2026" s="6">
        <v>49270</v>
      </c>
      <c r="H2026" s="6">
        <v>560</v>
      </c>
      <c r="I2026" s="144" t="s">
        <v>3228</v>
      </c>
      <c r="J2026" s="144">
        <v>50</v>
      </c>
      <c r="K2026" s="6">
        <v>9497</v>
      </c>
      <c r="L2026" s="6">
        <v>362</v>
      </c>
      <c r="M2026">
        <v>0</v>
      </c>
    </row>
    <row r="2027" spans="1:13" hidden="1" x14ac:dyDescent="0.25">
      <c r="A2027" t="s">
        <v>157</v>
      </c>
      <c r="B2027" t="s">
        <v>7159</v>
      </c>
      <c r="C2027" t="s">
        <v>1078</v>
      </c>
      <c r="D2027" s="144">
        <v>45</v>
      </c>
      <c r="E2027">
        <v>6.3E-2</v>
      </c>
      <c r="F2027">
        <v>0.68300000000000005</v>
      </c>
      <c r="G2027" s="6">
        <v>15219</v>
      </c>
      <c r="H2027" s="6">
        <v>336</v>
      </c>
      <c r="I2027" s="144" t="s">
        <v>335</v>
      </c>
      <c r="J2027" s="144">
        <v>73</v>
      </c>
      <c r="K2027" s="6">
        <v>6139</v>
      </c>
      <c r="L2027" s="6">
        <v>276</v>
      </c>
      <c r="M2027">
        <v>0</v>
      </c>
    </row>
    <row r="2028" spans="1:13" hidden="1" x14ac:dyDescent="0.25">
      <c r="A2028" t="s">
        <v>157</v>
      </c>
      <c r="B2028" t="s">
        <v>5791</v>
      </c>
      <c r="C2028" t="s">
        <v>1176</v>
      </c>
      <c r="D2028" s="144">
        <v>43</v>
      </c>
      <c r="E2028">
        <v>7.4999999999999997E-2</v>
      </c>
      <c r="F2028">
        <v>0.59899999999999998</v>
      </c>
      <c r="G2028" s="6">
        <v>23862</v>
      </c>
      <c r="H2028" s="6">
        <v>260</v>
      </c>
      <c r="I2028" s="144" t="s">
        <v>335</v>
      </c>
      <c r="J2028" s="144">
        <v>48</v>
      </c>
      <c r="K2028" s="6">
        <v>3560</v>
      </c>
      <c r="L2028" s="6">
        <v>164</v>
      </c>
      <c r="M2028">
        <v>0</v>
      </c>
    </row>
    <row r="2029" spans="1:13" hidden="1" x14ac:dyDescent="0.25">
      <c r="A2029" t="s">
        <v>157</v>
      </c>
      <c r="B2029" t="s">
        <v>7158</v>
      </c>
      <c r="C2029" t="s">
        <v>1180</v>
      </c>
      <c r="D2029" s="144">
        <v>43</v>
      </c>
      <c r="E2029">
        <v>5.7000000000000002E-2</v>
      </c>
      <c r="F2029">
        <v>1</v>
      </c>
      <c r="G2029" s="6">
        <v>7155</v>
      </c>
      <c r="H2029" s="6">
        <v>117</v>
      </c>
      <c r="I2029" s="144" t="s">
        <v>335</v>
      </c>
      <c r="J2029" s="144">
        <v>78</v>
      </c>
      <c r="K2029" s="6">
        <v>7155</v>
      </c>
      <c r="L2029" s="6">
        <v>117</v>
      </c>
      <c r="M2029">
        <v>0</v>
      </c>
    </row>
    <row r="2030" spans="1:13" hidden="1" x14ac:dyDescent="0.25">
      <c r="A2030" t="s">
        <v>157</v>
      </c>
      <c r="B2030" t="s">
        <v>7157</v>
      </c>
      <c r="C2030" t="s">
        <v>7156</v>
      </c>
      <c r="D2030" s="144">
        <v>43</v>
      </c>
      <c r="E2030">
        <v>0.06</v>
      </c>
      <c r="F2030">
        <v>0.89400000000000002</v>
      </c>
      <c r="G2030" s="6">
        <v>12687</v>
      </c>
      <c r="H2030" s="6">
        <v>155</v>
      </c>
      <c r="I2030" s="144" t="s">
        <v>335</v>
      </c>
      <c r="J2030" s="144">
        <v>45</v>
      </c>
      <c r="K2030" s="6">
        <v>2200</v>
      </c>
      <c r="L2030" s="6">
        <v>97</v>
      </c>
      <c r="M2030">
        <v>0</v>
      </c>
    </row>
    <row r="2031" spans="1:13" hidden="1" x14ac:dyDescent="0.25">
      <c r="A2031" t="s">
        <v>157</v>
      </c>
      <c r="B2031" t="s">
        <v>7155</v>
      </c>
      <c r="C2031" t="s">
        <v>673</v>
      </c>
      <c r="D2031" s="144">
        <v>43</v>
      </c>
      <c r="E2031">
        <v>8.2000000000000003E-2</v>
      </c>
      <c r="F2031">
        <v>1</v>
      </c>
      <c r="G2031" s="6">
        <v>6121</v>
      </c>
      <c r="H2031" s="6">
        <v>60</v>
      </c>
      <c r="I2031" s="144" t="s">
        <v>627</v>
      </c>
      <c r="J2031" s="144">
        <v>40</v>
      </c>
      <c r="K2031" s="6">
        <v>1106</v>
      </c>
      <c r="L2031" s="6">
        <v>41</v>
      </c>
      <c r="M2031">
        <v>0</v>
      </c>
    </row>
    <row r="2032" spans="1:13" hidden="1" x14ac:dyDescent="0.25">
      <c r="A2032" t="s">
        <v>157</v>
      </c>
      <c r="B2032" t="s">
        <v>3824</v>
      </c>
      <c r="C2032" t="s">
        <v>7154</v>
      </c>
      <c r="D2032" s="144">
        <v>43</v>
      </c>
      <c r="E2032">
        <v>4.2999999999999997E-2</v>
      </c>
      <c r="F2032">
        <v>1</v>
      </c>
      <c r="G2032" s="6">
        <v>5849</v>
      </c>
      <c r="H2032" s="6">
        <v>147</v>
      </c>
      <c r="I2032" s="144" t="s">
        <v>335</v>
      </c>
      <c r="J2032" s="144">
        <v>75</v>
      </c>
      <c r="K2032" s="6">
        <v>5849</v>
      </c>
      <c r="L2032" s="6">
        <v>147</v>
      </c>
      <c r="M2032">
        <v>0</v>
      </c>
    </row>
    <row r="2033" spans="1:13" hidden="1" x14ac:dyDescent="0.25">
      <c r="A2033" t="s">
        <v>157</v>
      </c>
      <c r="B2033" t="s">
        <v>7153</v>
      </c>
      <c r="C2033" t="s">
        <v>7152</v>
      </c>
      <c r="D2033" s="144">
        <v>40</v>
      </c>
      <c r="E2033">
        <v>8.8999999999999996E-2</v>
      </c>
      <c r="F2033">
        <v>1</v>
      </c>
      <c r="G2033" s="6">
        <v>4113</v>
      </c>
      <c r="H2033" s="6">
        <v>41</v>
      </c>
      <c r="I2033" s="144" t="s">
        <v>627</v>
      </c>
      <c r="J2033" s="144">
        <v>38</v>
      </c>
      <c r="K2033" s="6">
        <v>773</v>
      </c>
      <c r="L2033" s="6">
        <v>26</v>
      </c>
      <c r="M2033">
        <v>4.0000000000000001E-3</v>
      </c>
    </row>
    <row r="2034" spans="1:13" hidden="1" x14ac:dyDescent="0.25">
      <c r="A2034" t="s">
        <v>157</v>
      </c>
      <c r="B2034" t="s">
        <v>7151</v>
      </c>
      <c r="C2034" t="s">
        <v>1399</v>
      </c>
      <c r="D2034" s="144">
        <v>40</v>
      </c>
      <c r="E2034">
        <v>0.123</v>
      </c>
      <c r="F2034">
        <v>0.25800000000000001</v>
      </c>
      <c r="G2034" s="6">
        <v>20103</v>
      </c>
      <c r="H2034" s="6">
        <v>178</v>
      </c>
      <c r="I2034" s="144" t="s">
        <v>335</v>
      </c>
      <c r="J2034" s="144">
        <v>33</v>
      </c>
      <c r="K2034" s="6">
        <v>2349</v>
      </c>
      <c r="L2034" s="6">
        <v>119</v>
      </c>
      <c r="M2034">
        <v>0</v>
      </c>
    </row>
    <row r="2035" spans="1:13" hidden="1" x14ac:dyDescent="0.25">
      <c r="A2035" t="s">
        <v>157</v>
      </c>
      <c r="B2035" t="s">
        <v>7150</v>
      </c>
      <c r="C2035" t="s">
        <v>1564</v>
      </c>
      <c r="D2035" s="144">
        <v>38</v>
      </c>
      <c r="E2035">
        <v>8.8999999999999996E-2</v>
      </c>
      <c r="F2035">
        <v>1</v>
      </c>
      <c r="G2035" s="6">
        <v>2833</v>
      </c>
      <c r="H2035" s="6">
        <v>22</v>
      </c>
      <c r="I2035" s="144" t="s">
        <v>627</v>
      </c>
      <c r="J2035" s="144">
        <v>40</v>
      </c>
      <c r="K2035" s="6">
        <v>568</v>
      </c>
      <c r="L2035" s="6">
        <v>13</v>
      </c>
      <c r="M2035">
        <v>0</v>
      </c>
    </row>
    <row r="2036" spans="1:13" hidden="1" x14ac:dyDescent="0.25">
      <c r="A2036" t="s">
        <v>157</v>
      </c>
      <c r="B2036" t="s">
        <v>7149</v>
      </c>
      <c r="C2036" t="s">
        <v>1399</v>
      </c>
      <c r="D2036" s="144">
        <v>38</v>
      </c>
      <c r="E2036">
        <v>7.0999999999999994E-2</v>
      </c>
      <c r="F2036">
        <v>0.56200000000000006</v>
      </c>
      <c r="G2036" s="6">
        <v>21981</v>
      </c>
      <c r="H2036" s="6">
        <v>135</v>
      </c>
      <c r="I2036" s="144" t="s">
        <v>335</v>
      </c>
      <c r="J2036" s="144">
        <v>20</v>
      </c>
      <c r="K2036" s="6">
        <v>1791</v>
      </c>
      <c r="L2036" s="6">
        <v>48</v>
      </c>
      <c r="M2036">
        <v>0</v>
      </c>
    </row>
    <row r="2037" spans="1:13" hidden="1" x14ac:dyDescent="0.25">
      <c r="A2037" t="s">
        <v>157</v>
      </c>
      <c r="B2037" t="s">
        <v>7148</v>
      </c>
      <c r="C2037" t="s">
        <v>7147</v>
      </c>
      <c r="D2037" s="144">
        <v>38</v>
      </c>
      <c r="E2037">
        <v>5.2999999999999999E-2</v>
      </c>
      <c r="F2037">
        <v>1</v>
      </c>
      <c r="G2037" s="6">
        <v>3730</v>
      </c>
      <c r="H2037" s="6">
        <v>137</v>
      </c>
      <c r="I2037" s="144" t="s">
        <v>627</v>
      </c>
      <c r="J2037" s="144">
        <v>73</v>
      </c>
      <c r="K2037" s="6">
        <v>3730</v>
      </c>
      <c r="L2037" s="6">
        <v>137</v>
      </c>
      <c r="M2037">
        <v>0</v>
      </c>
    </row>
    <row r="2038" spans="1:13" hidden="1" x14ac:dyDescent="0.25">
      <c r="A2038" t="s">
        <v>157</v>
      </c>
      <c r="B2038" t="s">
        <v>7146</v>
      </c>
      <c r="C2038" t="s">
        <v>824</v>
      </c>
      <c r="D2038" s="144">
        <v>38</v>
      </c>
      <c r="E2038">
        <v>8.6999999999999994E-2</v>
      </c>
      <c r="F2038">
        <v>1</v>
      </c>
      <c r="G2038" s="6">
        <v>3044</v>
      </c>
      <c r="H2038" s="6">
        <v>31</v>
      </c>
      <c r="I2038" s="144" t="s">
        <v>627</v>
      </c>
      <c r="J2038" s="144">
        <v>35</v>
      </c>
      <c r="K2038" s="6">
        <v>531</v>
      </c>
      <c r="L2038" s="6">
        <v>18</v>
      </c>
      <c r="M2038">
        <v>0</v>
      </c>
    </row>
    <row r="2039" spans="1:13" hidden="1" x14ac:dyDescent="0.25">
      <c r="A2039" t="s">
        <v>157</v>
      </c>
      <c r="B2039" t="s">
        <v>7145</v>
      </c>
      <c r="C2039" t="s">
        <v>7144</v>
      </c>
      <c r="D2039" s="144">
        <v>38</v>
      </c>
      <c r="E2039">
        <v>0.1</v>
      </c>
      <c r="F2039">
        <v>0.39500000000000002</v>
      </c>
      <c r="G2039" s="6">
        <v>20865</v>
      </c>
      <c r="H2039" s="6">
        <v>140</v>
      </c>
      <c r="I2039" s="144" t="s">
        <v>335</v>
      </c>
      <c r="J2039" s="144">
        <v>38</v>
      </c>
      <c r="K2039" s="6">
        <v>2855</v>
      </c>
      <c r="L2039" s="6">
        <v>76</v>
      </c>
      <c r="M2039">
        <v>0</v>
      </c>
    </row>
    <row r="2040" spans="1:13" hidden="1" x14ac:dyDescent="0.25">
      <c r="A2040" t="s">
        <v>157</v>
      </c>
      <c r="B2040" t="s">
        <v>7143</v>
      </c>
      <c r="C2040" t="s">
        <v>7142</v>
      </c>
      <c r="D2040" s="144">
        <v>38</v>
      </c>
      <c r="E2040">
        <v>6.9000000000000006E-2</v>
      </c>
      <c r="F2040">
        <v>0.97799999999999998</v>
      </c>
      <c r="G2040" s="6">
        <v>9759</v>
      </c>
      <c r="H2040" s="6">
        <v>92</v>
      </c>
      <c r="I2040" s="144" t="s">
        <v>335</v>
      </c>
      <c r="J2040" s="144">
        <v>50</v>
      </c>
      <c r="K2040" s="6">
        <v>2497</v>
      </c>
      <c r="L2040" s="6">
        <v>61</v>
      </c>
      <c r="M2040">
        <v>2E-3</v>
      </c>
    </row>
    <row r="2041" spans="1:13" hidden="1" x14ac:dyDescent="0.25">
      <c r="A2041" t="s">
        <v>157</v>
      </c>
      <c r="B2041" t="s">
        <v>7141</v>
      </c>
      <c r="C2041" t="s">
        <v>860</v>
      </c>
      <c r="D2041" s="144">
        <v>35</v>
      </c>
      <c r="E2041">
        <v>9.0999999999999998E-2</v>
      </c>
      <c r="F2041">
        <v>0.59499999999999997</v>
      </c>
      <c r="G2041" s="6">
        <v>12480</v>
      </c>
      <c r="H2041" s="6">
        <v>74</v>
      </c>
      <c r="I2041" s="144" t="s">
        <v>335</v>
      </c>
      <c r="J2041" s="144">
        <v>23</v>
      </c>
      <c r="K2041" s="6">
        <v>1037</v>
      </c>
      <c r="L2041" s="6">
        <v>29</v>
      </c>
      <c r="M2041">
        <v>0</v>
      </c>
    </row>
    <row r="2042" spans="1:13" hidden="1" x14ac:dyDescent="0.25">
      <c r="A2042" t="s">
        <v>157</v>
      </c>
      <c r="B2042" t="s">
        <v>7140</v>
      </c>
      <c r="C2042" t="s">
        <v>7139</v>
      </c>
      <c r="D2042" s="144">
        <v>35</v>
      </c>
      <c r="E2042">
        <v>9.2999999999999999E-2</v>
      </c>
      <c r="F2042">
        <v>0.29199999999999998</v>
      </c>
      <c r="G2042" s="6">
        <v>23557</v>
      </c>
      <c r="H2042" s="6">
        <v>179</v>
      </c>
      <c r="I2042" s="144" t="s">
        <v>335</v>
      </c>
      <c r="J2042" s="144">
        <v>33</v>
      </c>
      <c r="K2042" s="6">
        <v>2741</v>
      </c>
      <c r="L2042" s="6">
        <v>96</v>
      </c>
      <c r="M2042">
        <v>0</v>
      </c>
    </row>
    <row r="2043" spans="1:13" hidden="1" x14ac:dyDescent="0.25">
      <c r="A2043" t="s">
        <v>157</v>
      </c>
      <c r="B2043" t="s">
        <v>7138</v>
      </c>
      <c r="C2043" t="s">
        <v>7137</v>
      </c>
      <c r="D2043" s="144">
        <v>35</v>
      </c>
      <c r="E2043">
        <v>0.107</v>
      </c>
      <c r="F2043">
        <v>0.52400000000000002</v>
      </c>
      <c r="G2043" s="6">
        <v>11569</v>
      </c>
      <c r="H2043" s="6">
        <v>93</v>
      </c>
      <c r="I2043" s="144" t="s">
        <v>335</v>
      </c>
      <c r="J2043" s="144">
        <v>25</v>
      </c>
      <c r="K2043" s="6">
        <v>1164</v>
      </c>
      <c r="L2043" s="6">
        <v>56</v>
      </c>
      <c r="M2043">
        <v>2E-3</v>
      </c>
    </row>
    <row r="2044" spans="1:13" hidden="1" x14ac:dyDescent="0.25">
      <c r="A2044" t="s">
        <v>157</v>
      </c>
      <c r="B2044" t="s">
        <v>7136</v>
      </c>
      <c r="C2044" t="s">
        <v>1078</v>
      </c>
      <c r="D2044" s="144">
        <v>35</v>
      </c>
      <c r="E2044">
        <v>6.9000000000000006E-2</v>
      </c>
      <c r="F2044">
        <v>0.78500000000000003</v>
      </c>
      <c r="G2044" s="6">
        <v>4410</v>
      </c>
      <c r="H2044" s="6">
        <v>69</v>
      </c>
      <c r="I2044" s="144" t="s">
        <v>627</v>
      </c>
      <c r="J2044" s="144">
        <v>38</v>
      </c>
      <c r="K2044" s="6">
        <v>830</v>
      </c>
      <c r="L2044" s="6">
        <v>56</v>
      </c>
      <c r="M2044">
        <v>0</v>
      </c>
    </row>
    <row r="2045" spans="1:13" hidden="1" x14ac:dyDescent="0.25">
      <c r="A2045" t="s">
        <v>157</v>
      </c>
      <c r="B2045" t="s">
        <v>7135</v>
      </c>
      <c r="C2045" t="s">
        <v>7134</v>
      </c>
      <c r="D2045" s="144">
        <v>35</v>
      </c>
      <c r="E2045">
        <v>3.1E-2</v>
      </c>
      <c r="F2045">
        <v>1</v>
      </c>
      <c r="G2045" s="6">
        <v>1868</v>
      </c>
      <c r="H2045" s="6">
        <v>55</v>
      </c>
      <c r="I2045" s="144" t="s">
        <v>627</v>
      </c>
      <c r="J2045" s="144">
        <v>58</v>
      </c>
      <c r="K2045" s="6">
        <v>1868</v>
      </c>
      <c r="L2045" s="6">
        <v>55</v>
      </c>
      <c r="M2045">
        <v>0</v>
      </c>
    </row>
    <row r="2046" spans="1:13" hidden="1" x14ac:dyDescent="0.25">
      <c r="A2046" t="s">
        <v>157</v>
      </c>
      <c r="B2046" t="s">
        <v>770</v>
      </c>
      <c r="C2046" t="s">
        <v>5476</v>
      </c>
      <c r="D2046" s="144">
        <v>33</v>
      </c>
      <c r="E2046">
        <v>6.3E-2</v>
      </c>
      <c r="F2046">
        <v>0.56499999999999995</v>
      </c>
      <c r="G2046" s="6">
        <v>13125</v>
      </c>
      <c r="H2046" s="6">
        <v>126</v>
      </c>
      <c r="I2046" s="144" t="s">
        <v>335</v>
      </c>
      <c r="J2046" s="144">
        <v>33</v>
      </c>
      <c r="K2046" s="6">
        <v>2074</v>
      </c>
      <c r="L2046" s="6">
        <v>76</v>
      </c>
      <c r="M2046">
        <v>6.0000000000000001E-3</v>
      </c>
    </row>
    <row r="2047" spans="1:13" hidden="1" x14ac:dyDescent="0.25">
      <c r="A2047" t="s">
        <v>157</v>
      </c>
      <c r="B2047" t="s">
        <v>7133</v>
      </c>
      <c r="C2047" t="s">
        <v>1906</v>
      </c>
      <c r="D2047" s="144">
        <v>33</v>
      </c>
      <c r="E2047">
        <v>8.8999999999999996E-2</v>
      </c>
      <c r="F2047">
        <v>0.32600000000000001</v>
      </c>
      <c r="G2047" s="6">
        <v>17993</v>
      </c>
      <c r="H2047" s="6">
        <v>161</v>
      </c>
      <c r="I2047" s="144" t="s">
        <v>335</v>
      </c>
      <c r="J2047" s="144">
        <v>28</v>
      </c>
      <c r="K2047" s="6">
        <v>2023</v>
      </c>
      <c r="L2047" s="6">
        <v>117</v>
      </c>
      <c r="M2047">
        <v>0</v>
      </c>
    </row>
    <row r="2048" spans="1:13" hidden="1" x14ac:dyDescent="0.25">
      <c r="A2048" t="s">
        <v>157</v>
      </c>
      <c r="B2048" t="s">
        <v>7132</v>
      </c>
      <c r="C2048" t="s">
        <v>4564</v>
      </c>
      <c r="D2048" s="144">
        <v>33</v>
      </c>
      <c r="E2048">
        <v>3.4000000000000002E-2</v>
      </c>
      <c r="F2048">
        <v>1</v>
      </c>
      <c r="G2048" s="6">
        <v>3203</v>
      </c>
      <c r="H2048" s="6">
        <v>51</v>
      </c>
      <c r="I2048" s="144" t="s">
        <v>627</v>
      </c>
      <c r="J2048" s="144">
        <v>63</v>
      </c>
      <c r="K2048" s="6">
        <v>3203</v>
      </c>
      <c r="L2048" s="6">
        <v>51</v>
      </c>
      <c r="M2048">
        <v>0</v>
      </c>
    </row>
    <row r="2049" spans="1:13" hidden="1" x14ac:dyDescent="0.25">
      <c r="A2049" t="s">
        <v>157</v>
      </c>
      <c r="B2049" t="s">
        <v>7131</v>
      </c>
      <c r="C2049" t="s">
        <v>1323</v>
      </c>
      <c r="D2049" s="144">
        <v>33</v>
      </c>
      <c r="E2049">
        <v>6.7000000000000004E-2</v>
      </c>
      <c r="F2049">
        <v>0.60299999999999998</v>
      </c>
      <c r="G2049" s="6">
        <v>16562</v>
      </c>
      <c r="H2049" s="6">
        <v>97</v>
      </c>
      <c r="I2049" s="144" t="s">
        <v>335</v>
      </c>
      <c r="J2049" s="144">
        <v>28</v>
      </c>
      <c r="K2049" s="6">
        <v>1973</v>
      </c>
      <c r="L2049" s="6">
        <v>41</v>
      </c>
      <c r="M2049">
        <v>0</v>
      </c>
    </row>
    <row r="2050" spans="1:13" hidden="1" x14ac:dyDescent="0.25">
      <c r="A2050" t="s">
        <v>157</v>
      </c>
      <c r="B2050" t="s">
        <v>7130</v>
      </c>
      <c r="C2050" t="s">
        <v>1939</v>
      </c>
      <c r="D2050" s="144">
        <v>33</v>
      </c>
      <c r="E2050">
        <v>8.3000000000000004E-2</v>
      </c>
      <c r="F2050">
        <v>0.55000000000000004</v>
      </c>
      <c r="G2050" s="6">
        <v>10526</v>
      </c>
      <c r="H2050" s="6">
        <v>94</v>
      </c>
      <c r="I2050" s="144" t="s">
        <v>335</v>
      </c>
      <c r="J2050" s="144">
        <v>30</v>
      </c>
      <c r="K2050" s="6">
        <v>1397</v>
      </c>
      <c r="L2050" s="6">
        <v>65</v>
      </c>
      <c r="M2050">
        <v>0</v>
      </c>
    </row>
    <row r="2051" spans="1:13" hidden="1" x14ac:dyDescent="0.25">
      <c r="A2051" t="s">
        <v>157</v>
      </c>
      <c r="B2051" t="s">
        <v>7129</v>
      </c>
      <c r="C2051" t="s">
        <v>1398</v>
      </c>
      <c r="D2051" s="144">
        <v>28</v>
      </c>
      <c r="E2051">
        <v>2.1999999999999999E-2</v>
      </c>
      <c r="F2051">
        <v>0.89900000000000002</v>
      </c>
      <c r="G2051" s="6">
        <v>3165</v>
      </c>
      <c r="H2051" s="6">
        <v>46</v>
      </c>
      <c r="I2051" s="144" t="s">
        <v>335</v>
      </c>
      <c r="J2051" s="144">
        <v>33</v>
      </c>
      <c r="K2051" s="6">
        <v>713</v>
      </c>
      <c r="L2051" s="6">
        <v>29</v>
      </c>
      <c r="M2051">
        <v>0</v>
      </c>
    </row>
    <row r="2052" spans="1:13" hidden="1" x14ac:dyDescent="0.25">
      <c r="A2052" t="s">
        <v>157</v>
      </c>
      <c r="B2052" t="s">
        <v>7128</v>
      </c>
      <c r="C2052" t="s">
        <v>5785</v>
      </c>
      <c r="D2052" s="144">
        <v>28</v>
      </c>
      <c r="E2052">
        <v>6.9000000000000006E-2</v>
      </c>
      <c r="F2052">
        <v>0.46100000000000002</v>
      </c>
      <c r="G2052" s="6">
        <v>8371</v>
      </c>
      <c r="H2052" s="6">
        <v>119</v>
      </c>
      <c r="I2052" s="144" t="s">
        <v>335</v>
      </c>
      <c r="J2052" s="144">
        <v>50</v>
      </c>
      <c r="K2052" s="6">
        <v>2538</v>
      </c>
      <c r="L2052" s="6">
        <v>86</v>
      </c>
      <c r="M2052">
        <v>0</v>
      </c>
    </row>
    <row r="2053" spans="1:13" hidden="1" x14ac:dyDescent="0.25">
      <c r="A2053" t="s">
        <v>157</v>
      </c>
      <c r="B2053" t="s">
        <v>2472</v>
      </c>
      <c r="C2053" t="s">
        <v>7127</v>
      </c>
      <c r="D2053" s="144">
        <v>28</v>
      </c>
      <c r="E2053">
        <v>6.4000000000000001E-2</v>
      </c>
      <c r="F2053">
        <v>0.35199999999999998</v>
      </c>
      <c r="G2053" s="6">
        <v>13580</v>
      </c>
      <c r="H2053" s="6">
        <v>167</v>
      </c>
      <c r="I2053" s="144" t="s">
        <v>335</v>
      </c>
      <c r="J2053" s="144">
        <v>43</v>
      </c>
      <c r="K2053" s="6">
        <v>3020</v>
      </c>
      <c r="L2053" s="6">
        <v>121</v>
      </c>
      <c r="M2053">
        <v>0</v>
      </c>
    </row>
    <row r="2054" spans="1:13" hidden="1" x14ac:dyDescent="0.25">
      <c r="A2054" t="s">
        <v>157</v>
      </c>
      <c r="B2054" t="s">
        <v>7126</v>
      </c>
      <c r="C2054" t="s">
        <v>7125</v>
      </c>
      <c r="D2054" s="144">
        <v>25</v>
      </c>
      <c r="E2054">
        <v>3.9E-2</v>
      </c>
      <c r="F2054">
        <v>0.39</v>
      </c>
      <c r="G2054" s="6">
        <v>10871</v>
      </c>
      <c r="H2054" s="6">
        <v>105</v>
      </c>
      <c r="I2054" s="144" t="s">
        <v>335</v>
      </c>
      <c r="J2054" s="144">
        <v>33</v>
      </c>
      <c r="K2054" s="6">
        <v>2302</v>
      </c>
      <c r="L2054" s="6">
        <v>62</v>
      </c>
      <c r="M2054">
        <v>0</v>
      </c>
    </row>
    <row r="2055" spans="1:13" hidden="1" x14ac:dyDescent="0.25">
      <c r="A2055" t="s">
        <v>157</v>
      </c>
      <c r="B2055" t="s">
        <v>2442</v>
      </c>
      <c r="C2055" t="s">
        <v>7124</v>
      </c>
      <c r="D2055" s="144">
        <v>25</v>
      </c>
      <c r="E2055">
        <v>7.1999999999999995E-2</v>
      </c>
      <c r="F2055">
        <v>0.66</v>
      </c>
      <c r="G2055" s="6">
        <v>2433</v>
      </c>
      <c r="H2055" s="6">
        <v>28</v>
      </c>
      <c r="I2055" s="144" t="s">
        <v>627</v>
      </c>
      <c r="J2055" s="144">
        <v>35</v>
      </c>
      <c r="K2055" s="6">
        <v>551</v>
      </c>
      <c r="L2055" s="6">
        <v>17</v>
      </c>
      <c r="M2055">
        <v>0</v>
      </c>
    </row>
    <row r="2056" spans="1:13" hidden="1" x14ac:dyDescent="0.25">
      <c r="A2056" t="s">
        <v>157</v>
      </c>
      <c r="B2056" t="s">
        <v>7123</v>
      </c>
      <c r="C2056" t="s">
        <v>631</v>
      </c>
      <c r="D2056" s="144">
        <v>25</v>
      </c>
      <c r="E2056">
        <v>7.1999999999999995E-2</v>
      </c>
      <c r="F2056">
        <v>0.55900000000000005</v>
      </c>
      <c r="G2056" s="6">
        <v>7408</v>
      </c>
      <c r="H2056" s="6">
        <v>54</v>
      </c>
      <c r="I2056" s="144" t="s">
        <v>335</v>
      </c>
      <c r="J2056" s="144">
        <v>15</v>
      </c>
      <c r="K2056" s="6">
        <v>554</v>
      </c>
      <c r="L2056" s="6">
        <v>26</v>
      </c>
      <c r="M2056">
        <v>4.0000000000000001E-3</v>
      </c>
    </row>
    <row r="2057" spans="1:13" hidden="1" x14ac:dyDescent="0.25">
      <c r="A2057" t="s">
        <v>157</v>
      </c>
      <c r="B2057" t="s">
        <v>7122</v>
      </c>
      <c r="C2057" t="s">
        <v>7121</v>
      </c>
      <c r="D2057" s="144">
        <v>25</v>
      </c>
      <c r="E2057">
        <v>5.6000000000000001E-2</v>
      </c>
      <c r="F2057">
        <v>0.51300000000000001</v>
      </c>
      <c r="G2057" s="6">
        <v>10671</v>
      </c>
      <c r="H2057" s="6">
        <v>98</v>
      </c>
      <c r="I2057" s="144" t="s">
        <v>335</v>
      </c>
      <c r="J2057" s="144">
        <v>23</v>
      </c>
      <c r="K2057" s="6">
        <v>1356</v>
      </c>
      <c r="L2057" s="6">
        <v>49</v>
      </c>
      <c r="M2057">
        <v>0</v>
      </c>
    </row>
    <row r="2058" spans="1:13" hidden="1" x14ac:dyDescent="0.25">
      <c r="A2058" t="s">
        <v>157</v>
      </c>
      <c r="B2058" t="s">
        <v>7120</v>
      </c>
      <c r="C2058" t="s">
        <v>7119</v>
      </c>
      <c r="D2058" s="144">
        <v>23</v>
      </c>
      <c r="E2058">
        <v>1.9E-2</v>
      </c>
      <c r="F2058">
        <v>0.64500000000000002</v>
      </c>
      <c r="G2058" s="6">
        <v>476</v>
      </c>
      <c r="H2058" s="6">
        <v>3</v>
      </c>
      <c r="I2058" s="144" t="s">
        <v>627</v>
      </c>
      <c r="J2058" s="144">
        <v>10</v>
      </c>
      <c r="K2058" s="6">
        <v>0</v>
      </c>
      <c r="L2058" s="6">
        <v>0</v>
      </c>
      <c r="M2058">
        <v>0</v>
      </c>
    </row>
    <row r="2059" spans="1:13" hidden="1" x14ac:dyDescent="0.25">
      <c r="A2059" t="s">
        <v>157</v>
      </c>
      <c r="B2059" t="s">
        <v>7118</v>
      </c>
      <c r="C2059" t="s">
        <v>7117</v>
      </c>
      <c r="D2059" s="144">
        <v>23</v>
      </c>
      <c r="E2059">
        <v>2.1999999999999999E-2</v>
      </c>
      <c r="F2059">
        <v>0.61899999999999999</v>
      </c>
      <c r="G2059" s="6">
        <v>3806</v>
      </c>
      <c r="H2059" s="6">
        <v>25</v>
      </c>
      <c r="I2059" s="144" t="s">
        <v>335</v>
      </c>
      <c r="J2059" s="144">
        <v>18</v>
      </c>
      <c r="K2059" s="6">
        <v>356</v>
      </c>
      <c r="L2059" s="6">
        <v>7</v>
      </c>
      <c r="M2059">
        <v>0</v>
      </c>
    </row>
    <row r="2060" spans="1:13" hidden="1" x14ac:dyDescent="0.25">
      <c r="A2060" t="s">
        <v>157</v>
      </c>
      <c r="B2060" t="s">
        <v>7116</v>
      </c>
      <c r="C2060" t="s">
        <v>5323</v>
      </c>
      <c r="D2060" s="144">
        <v>15</v>
      </c>
      <c r="E2060">
        <v>5.0999999999999997E-2</v>
      </c>
      <c r="F2060">
        <v>0.377</v>
      </c>
      <c r="G2060" s="6">
        <v>3752</v>
      </c>
      <c r="H2060" s="6">
        <v>96</v>
      </c>
      <c r="I2060" s="144" t="s">
        <v>627</v>
      </c>
      <c r="J2060" s="144">
        <v>73</v>
      </c>
      <c r="K2060" s="6">
        <v>3752</v>
      </c>
      <c r="L2060" s="6">
        <v>96</v>
      </c>
      <c r="M2060">
        <v>3.0000000000000001E-3</v>
      </c>
    </row>
    <row r="2061" spans="1:13" hidden="1" x14ac:dyDescent="0.25">
      <c r="A2061" t="s">
        <v>157</v>
      </c>
      <c r="B2061" t="s">
        <v>5359</v>
      </c>
      <c r="C2061" t="s">
        <v>1369</v>
      </c>
      <c r="D2061" s="144">
        <v>10</v>
      </c>
      <c r="E2061">
        <v>0</v>
      </c>
      <c r="F2061" t="s">
        <v>2421</v>
      </c>
      <c r="G2061" s="6">
        <v>0</v>
      </c>
      <c r="H2061" s="6">
        <v>0</v>
      </c>
      <c r="I2061" s="144" t="s">
        <v>627</v>
      </c>
      <c r="J2061" s="144">
        <v>10</v>
      </c>
      <c r="K2061" s="6">
        <v>0</v>
      </c>
      <c r="L2061" s="6">
        <v>0</v>
      </c>
      <c r="M2061">
        <v>0</v>
      </c>
    </row>
    <row r="2062" spans="1:13" hidden="1" x14ac:dyDescent="0.25">
      <c r="A2062" t="s">
        <v>157</v>
      </c>
      <c r="B2062" t="s">
        <v>2442</v>
      </c>
      <c r="C2062" t="s">
        <v>7115</v>
      </c>
      <c r="D2062" s="144">
        <v>10</v>
      </c>
      <c r="E2062">
        <v>8.0000000000000002E-3</v>
      </c>
      <c r="F2062">
        <v>0.153</v>
      </c>
      <c r="G2062" s="6">
        <v>707</v>
      </c>
      <c r="H2062" s="6">
        <v>7</v>
      </c>
      <c r="I2062" s="144" t="s">
        <v>627</v>
      </c>
      <c r="J2062" s="144">
        <v>10</v>
      </c>
      <c r="K2062" s="6">
        <v>73</v>
      </c>
      <c r="L2062" s="6">
        <v>2</v>
      </c>
      <c r="M2062">
        <v>0</v>
      </c>
    </row>
    <row r="2063" spans="1:13" hidden="1" x14ac:dyDescent="0.25">
      <c r="A2063" t="s">
        <v>157</v>
      </c>
      <c r="B2063" t="s">
        <v>7114</v>
      </c>
      <c r="C2063" t="s">
        <v>1323</v>
      </c>
      <c r="D2063" s="144">
        <v>10</v>
      </c>
      <c r="E2063">
        <v>5.0000000000000001E-3</v>
      </c>
      <c r="F2063">
        <v>0.04</v>
      </c>
      <c r="G2063" s="6">
        <v>846</v>
      </c>
      <c r="H2063" s="6">
        <v>3</v>
      </c>
      <c r="I2063" s="144" t="s">
        <v>335</v>
      </c>
      <c r="J2063" s="144">
        <v>10</v>
      </c>
      <c r="K2063" s="6">
        <v>0</v>
      </c>
      <c r="L2063" s="6">
        <v>0</v>
      </c>
      <c r="M2063">
        <v>0</v>
      </c>
    </row>
    <row r="2064" spans="1:13" hidden="1" x14ac:dyDescent="0.25">
      <c r="A2064" t="s">
        <v>39</v>
      </c>
      <c r="B2064" t="s">
        <v>2626</v>
      </c>
      <c r="C2064" t="s">
        <v>1388</v>
      </c>
      <c r="D2064" s="144">
        <v>88</v>
      </c>
      <c r="E2064">
        <v>0.251</v>
      </c>
      <c r="F2064">
        <v>1</v>
      </c>
      <c r="G2064" s="6">
        <v>66968</v>
      </c>
      <c r="H2064" s="6">
        <v>481</v>
      </c>
      <c r="I2064" s="144" t="s">
        <v>335</v>
      </c>
      <c r="J2064" s="144">
        <v>68</v>
      </c>
      <c r="K2064" s="6">
        <v>6826</v>
      </c>
      <c r="L2064" s="6">
        <v>343</v>
      </c>
      <c r="M2064">
        <v>4.0000000000000001E-3</v>
      </c>
    </row>
    <row r="2065" spans="1:13" hidden="1" x14ac:dyDescent="0.25">
      <c r="A2065" t="s">
        <v>39</v>
      </c>
      <c r="B2065" t="s">
        <v>2095</v>
      </c>
      <c r="C2065" t="s">
        <v>1386</v>
      </c>
      <c r="D2065" s="144">
        <v>85</v>
      </c>
      <c r="E2065">
        <v>0.23499999999999999</v>
      </c>
      <c r="F2065">
        <v>0.57499999999999996</v>
      </c>
      <c r="G2065" s="6">
        <v>103264</v>
      </c>
      <c r="H2065" s="6">
        <v>1010</v>
      </c>
      <c r="I2065" s="144" t="s">
        <v>335</v>
      </c>
      <c r="J2065" s="144">
        <v>83</v>
      </c>
      <c r="K2065" s="6">
        <v>18163</v>
      </c>
      <c r="L2065" s="6">
        <v>663</v>
      </c>
      <c r="M2065">
        <v>0</v>
      </c>
    </row>
    <row r="2066" spans="1:13" hidden="1" x14ac:dyDescent="0.25">
      <c r="A2066" t="s">
        <v>39</v>
      </c>
      <c r="B2066" t="s">
        <v>238</v>
      </c>
      <c r="C2066" t="s">
        <v>1384</v>
      </c>
      <c r="D2066" s="144">
        <v>85</v>
      </c>
      <c r="E2066">
        <v>0.23300000000000001</v>
      </c>
      <c r="F2066">
        <v>0.48799999999999999</v>
      </c>
      <c r="G2066" s="6">
        <v>413824</v>
      </c>
      <c r="H2066" s="6">
        <v>4171</v>
      </c>
      <c r="I2066" s="144" t="s">
        <v>3228</v>
      </c>
      <c r="J2066" s="144">
        <v>73</v>
      </c>
      <c r="K2066" s="6">
        <v>40614</v>
      </c>
      <c r="L2066" s="6">
        <v>1797</v>
      </c>
      <c r="M2066">
        <v>1E-3</v>
      </c>
    </row>
    <row r="2067" spans="1:13" hidden="1" x14ac:dyDescent="0.25">
      <c r="A2067" t="s">
        <v>39</v>
      </c>
      <c r="B2067" t="s">
        <v>1383</v>
      </c>
      <c r="C2067" t="s">
        <v>1382</v>
      </c>
      <c r="D2067" s="144">
        <v>83</v>
      </c>
      <c r="E2067">
        <v>0.26200000000000001</v>
      </c>
      <c r="F2067">
        <v>0.84699999999999998</v>
      </c>
      <c r="G2067" s="6">
        <v>39389</v>
      </c>
      <c r="H2067" s="6">
        <v>583</v>
      </c>
      <c r="I2067" s="144" t="s">
        <v>335</v>
      </c>
      <c r="J2067" s="144">
        <v>88</v>
      </c>
      <c r="K2067" s="6">
        <v>11078</v>
      </c>
      <c r="L2067" s="6">
        <v>443</v>
      </c>
      <c r="M2067">
        <v>0</v>
      </c>
    </row>
    <row r="2068" spans="1:13" hidden="1" x14ac:dyDescent="0.25">
      <c r="A2068" t="s">
        <v>39</v>
      </c>
      <c r="B2068" t="s">
        <v>1381</v>
      </c>
      <c r="C2068" t="s">
        <v>1364</v>
      </c>
      <c r="D2068" s="144">
        <v>80</v>
      </c>
      <c r="E2068">
        <v>0.20799999999999999</v>
      </c>
      <c r="F2068">
        <v>0.55100000000000005</v>
      </c>
      <c r="G2068" s="6">
        <v>112463</v>
      </c>
      <c r="H2068" s="6">
        <v>1064</v>
      </c>
      <c r="I2068" s="144" t="s">
        <v>46</v>
      </c>
      <c r="J2068" s="144">
        <v>68</v>
      </c>
      <c r="K2068" s="6">
        <v>11869</v>
      </c>
      <c r="L2068" s="6">
        <v>672</v>
      </c>
      <c r="M2068">
        <v>0</v>
      </c>
    </row>
    <row r="2069" spans="1:13" hidden="1" x14ac:dyDescent="0.25">
      <c r="A2069" t="s">
        <v>39</v>
      </c>
      <c r="B2069" t="s">
        <v>1380</v>
      </c>
      <c r="C2069" t="s">
        <v>1379</v>
      </c>
      <c r="D2069" s="144">
        <v>80</v>
      </c>
      <c r="E2069">
        <v>0.21</v>
      </c>
      <c r="F2069">
        <v>0.54100000000000004</v>
      </c>
      <c r="G2069" s="6">
        <v>83362</v>
      </c>
      <c r="H2069" s="6">
        <v>1003</v>
      </c>
      <c r="I2069" s="144" t="s">
        <v>335</v>
      </c>
      <c r="J2069" s="144">
        <v>83</v>
      </c>
      <c r="K2069" s="6">
        <v>14861</v>
      </c>
      <c r="L2069" s="6">
        <v>712</v>
      </c>
      <c r="M2069">
        <v>1E-3</v>
      </c>
    </row>
    <row r="2070" spans="1:13" hidden="1" x14ac:dyDescent="0.25">
      <c r="A2070" t="s">
        <v>39</v>
      </c>
      <c r="B2070" t="s">
        <v>259</v>
      </c>
      <c r="C2070" t="s">
        <v>1378</v>
      </c>
      <c r="D2070" s="144">
        <v>78</v>
      </c>
      <c r="E2070">
        <v>0.24099999999999999</v>
      </c>
      <c r="F2070">
        <v>0.59099999999999997</v>
      </c>
      <c r="G2070" s="6">
        <v>61579</v>
      </c>
      <c r="H2070" s="6">
        <v>535</v>
      </c>
      <c r="I2070" s="144" t="s">
        <v>335</v>
      </c>
      <c r="J2070" s="144">
        <v>78</v>
      </c>
      <c r="K2070" s="6">
        <v>9353</v>
      </c>
      <c r="L2070" s="6">
        <v>352</v>
      </c>
      <c r="M2070">
        <v>0</v>
      </c>
    </row>
    <row r="2071" spans="1:13" hidden="1" x14ac:dyDescent="0.25">
      <c r="A2071" t="s">
        <v>39</v>
      </c>
      <c r="B2071" t="s">
        <v>1377</v>
      </c>
      <c r="C2071" t="s">
        <v>1376</v>
      </c>
      <c r="D2071" s="144">
        <v>78</v>
      </c>
      <c r="E2071">
        <v>0.186</v>
      </c>
      <c r="F2071">
        <v>0.53500000000000003</v>
      </c>
      <c r="G2071" s="6">
        <v>89797</v>
      </c>
      <c r="H2071" s="6">
        <v>748</v>
      </c>
      <c r="I2071" s="144" t="s">
        <v>335</v>
      </c>
      <c r="J2071" s="144">
        <v>78</v>
      </c>
      <c r="K2071" s="6">
        <v>13299</v>
      </c>
      <c r="L2071" s="6">
        <v>464</v>
      </c>
      <c r="M2071">
        <v>5.0000000000000001E-3</v>
      </c>
    </row>
    <row r="2072" spans="1:13" hidden="1" x14ac:dyDescent="0.25">
      <c r="A2072" t="s">
        <v>39</v>
      </c>
      <c r="B2072" t="s">
        <v>1375</v>
      </c>
      <c r="C2072" t="s">
        <v>1364</v>
      </c>
      <c r="D2072" s="144">
        <v>78</v>
      </c>
      <c r="E2072">
        <v>0.20799999999999999</v>
      </c>
      <c r="F2072">
        <v>0.47899999999999998</v>
      </c>
      <c r="G2072" s="6">
        <v>101729</v>
      </c>
      <c r="H2072" s="6">
        <v>885</v>
      </c>
      <c r="I2072" s="144" t="s">
        <v>335</v>
      </c>
      <c r="J2072" s="144">
        <v>78</v>
      </c>
      <c r="K2072" s="6">
        <v>13465</v>
      </c>
      <c r="L2072" s="6">
        <v>498</v>
      </c>
      <c r="M2072">
        <v>0</v>
      </c>
    </row>
    <row r="2073" spans="1:13" hidden="1" x14ac:dyDescent="0.25">
      <c r="A2073" t="s">
        <v>39</v>
      </c>
      <c r="B2073" t="s">
        <v>809</v>
      </c>
      <c r="C2073" t="s">
        <v>808</v>
      </c>
      <c r="D2073" s="144">
        <v>78</v>
      </c>
      <c r="E2073">
        <v>0.214</v>
      </c>
      <c r="F2073">
        <v>0.7</v>
      </c>
      <c r="G2073" s="6">
        <v>37239</v>
      </c>
      <c r="H2073" s="6">
        <v>625</v>
      </c>
      <c r="I2073" s="144" t="s">
        <v>335</v>
      </c>
      <c r="J2073" s="144">
        <v>88</v>
      </c>
      <c r="K2073" s="6">
        <v>9844</v>
      </c>
      <c r="L2073" s="6">
        <v>502</v>
      </c>
      <c r="M2073">
        <v>0</v>
      </c>
    </row>
    <row r="2074" spans="1:13" hidden="1" x14ac:dyDescent="0.25">
      <c r="A2074" t="s">
        <v>39</v>
      </c>
      <c r="B2074" t="s">
        <v>236</v>
      </c>
      <c r="C2074" t="s">
        <v>1373</v>
      </c>
      <c r="D2074" s="144">
        <v>78</v>
      </c>
      <c r="E2074">
        <v>0.17399999999999999</v>
      </c>
      <c r="F2074">
        <v>0.45900000000000002</v>
      </c>
      <c r="G2074" s="6">
        <v>386597</v>
      </c>
      <c r="H2074" s="6">
        <v>2953</v>
      </c>
      <c r="I2074" s="144" t="s">
        <v>3228</v>
      </c>
      <c r="J2074" s="144">
        <v>75</v>
      </c>
      <c r="K2074" s="6">
        <v>43740</v>
      </c>
      <c r="L2074" s="6">
        <v>1652</v>
      </c>
      <c r="M2074">
        <v>2E-3</v>
      </c>
    </row>
    <row r="2075" spans="1:13" hidden="1" x14ac:dyDescent="0.25">
      <c r="A2075" t="s">
        <v>39</v>
      </c>
      <c r="B2075" t="s">
        <v>1372</v>
      </c>
      <c r="C2075" t="s">
        <v>1371</v>
      </c>
      <c r="D2075" s="144">
        <v>75</v>
      </c>
      <c r="E2075">
        <v>0.17299999999999999</v>
      </c>
      <c r="F2075">
        <v>0.54300000000000004</v>
      </c>
      <c r="G2075" s="6">
        <v>64244</v>
      </c>
      <c r="H2075" s="6">
        <v>820</v>
      </c>
      <c r="I2075" s="144" t="s">
        <v>335</v>
      </c>
      <c r="J2075" s="144">
        <v>83</v>
      </c>
      <c r="K2075" s="6">
        <v>12614</v>
      </c>
      <c r="L2075" s="6">
        <v>596</v>
      </c>
      <c r="M2075">
        <v>0</v>
      </c>
    </row>
    <row r="2076" spans="1:13" hidden="1" x14ac:dyDescent="0.25">
      <c r="A2076" t="s">
        <v>39</v>
      </c>
      <c r="B2076" t="s">
        <v>2622</v>
      </c>
      <c r="C2076" t="s">
        <v>1369</v>
      </c>
      <c r="D2076" s="144">
        <v>75</v>
      </c>
      <c r="E2076">
        <v>0.24099999999999999</v>
      </c>
      <c r="F2076">
        <v>0.68200000000000005</v>
      </c>
      <c r="G2076" s="6">
        <v>42658</v>
      </c>
      <c r="H2076" s="6">
        <v>264</v>
      </c>
      <c r="I2076" s="144" t="s">
        <v>335</v>
      </c>
      <c r="J2076" s="144">
        <v>45</v>
      </c>
      <c r="K2076" s="6">
        <v>3504</v>
      </c>
      <c r="L2076" s="6">
        <v>130</v>
      </c>
      <c r="M2076">
        <v>0</v>
      </c>
    </row>
    <row r="2077" spans="1:13" hidden="1" x14ac:dyDescent="0.25">
      <c r="A2077" t="s">
        <v>39</v>
      </c>
      <c r="B2077" t="s">
        <v>1368</v>
      </c>
      <c r="C2077" t="s">
        <v>746</v>
      </c>
      <c r="D2077" s="144">
        <v>75</v>
      </c>
      <c r="E2077">
        <v>0.20200000000000001</v>
      </c>
      <c r="F2077">
        <v>0.60699999999999998</v>
      </c>
      <c r="G2077" s="6">
        <v>60442</v>
      </c>
      <c r="H2077" s="6">
        <v>609</v>
      </c>
      <c r="I2077" s="144" t="s">
        <v>335</v>
      </c>
      <c r="J2077" s="144">
        <v>80</v>
      </c>
      <c r="K2077" s="6">
        <v>12340</v>
      </c>
      <c r="L2077" s="6">
        <v>428</v>
      </c>
      <c r="M2077">
        <v>3.0000000000000001E-3</v>
      </c>
    </row>
    <row r="2078" spans="1:13" hidden="1" x14ac:dyDescent="0.25">
      <c r="A2078" t="s">
        <v>39</v>
      </c>
      <c r="B2078" t="s">
        <v>1367</v>
      </c>
      <c r="C2078" t="s">
        <v>1366</v>
      </c>
      <c r="D2078" s="144">
        <v>75</v>
      </c>
      <c r="E2078">
        <v>0.152</v>
      </c>
      <c r="F2078">
        <v>0.74099999999999999</v>
      </c>
      <c r="G2078" s="6">
        <v>36892</v>
      </c>
      <c r="H2078" s="6">
        <v>855</v>
      </c>
      <c r="I2078" s="144" t="s">
        <v>335</v>
      </c>
      <c r="J2078" s="144">
        <v>95</v>
      </c>
      <c r="K2078" s="6">
        <v>16838</v>
      </c>
      <c r="L2078" s="6">
        <v>724</v>
      </c>
      <c r="M2078">
        <v>0</v>
      </c>
    </row>
    <row r="2079" spans="1:13" hidden="1" x14ac:dyDescent="0.25">
      <c r="A2079" t="s">
        <v>39</v>
      </c>
      <c r="B2079" t="s">
        <v>7113</v>
      </c>
      <c r="C2079" t="s">
        <v>1364</v>
      </c>
      <c r="D2079" s="144">
        <v>75</v>
      </c>
      <c r="E2079">
        <v>0.16800000000000001</v>
      </c>
      <c r="F2079">
        <v>0.41399999999999998</v>
      </c>
      <c r="G2079" s="6">
        <v>209249</v>
      </c>
      <c r="H2079" s="6">
        <v>1906</v>
      </c>
      <c r="I2079" s="144" t="s">
        <v>3228</v>
      </c>
      <c r="J2079" s="144">
        <v>78</v>
      </c>
      <c r="K2079" s="6">
        <v>30411</v>
      </c>
      <c r="L2079" s="6">
        <v>1172</v>
      </c>
      <c r="M2079">
        <v>1E-3</v>
      </c>
    </row>
    <row r="2080" spans="1:13" hidden="1" x14ac:dyDescent="0.25">
      <c r="A2080" t="s">
        <v>39</v>
      </c>
      <c r="B2080" t="s">
        <v>2104</v>
      </c>
      <c r="C2080" t="s">
        <v>1390</v>
      </c>
      <c r="D2080" s="144">
        <v>73</v>
      </c>
      <c r="E2080">
        <v>0.19</v>
      </c>
      <c r="F2080">
        <v>0.59299999999999997</v>
      </c>
      <c r="G2080" s="6">
        <v>60317</v>
      </c>
      <c r="H2080" s="6">
        <v>644</v>
      </c>
      <c r="I2080" s="144" t="s">
        <v>335</v>
      </c>
      <c r="J2080" s="144">
        <v>85</v>
      </c>
      <c r="K2080" s="6">
        <v>14211</v>
      </c>
      <c r="L2080" s="6">
        <v>448</v>
      </c>
      <c r="M2080">
        <v>0</v>
      </c>
    </row>
    <row r="2081" spans="1:13" hidden="1" x14ac:dyDescent="0.25">
      <c r="A2081" t="s">
        <v>39</v>
      </c>
      <c r="B2081" t="s">
        <v>7112</v>
      </c>
      <c r="C2081" t="s">
        <v>1366</v>
      </c>
      <c r="D2081" s="144">
        <v>73</v>
      </c>
      <c r="E2081">
        <v>0.13500000000000001</v>
      </c>
      <c r="F2081">
        <v>0.46800000000000003</v>
      </c>
      <c r="G2081" s="6">
        <v>116555</v>
      </c>
      <c r="H2081" s="6">
        <v>1723</v>
      </c>
      <c r="I2081" s="144" t="s">
        <v>46</v>
      </c>
      <c r="J2081" s="144">
        <v>80</v>
      </c>
      <c r="K2081" s="6">
        <v>22043</v>
      </c>
      <c r="L2081" s="6">
        <v>1184</v>
      </c>
      <c r="M2081">
        <v>0</v>
      </c>
    </row>
    <row r="2082" spans="1:13" hidden="1" x14ac:dyDescent="0.25">
      <c r="A2082" t="s">
        <v>39</v>
      </c>
      <c r="B2082" t="s">
        <v>7111</v>
      </c>
      <c r="C2082" t="s">
        <v>1369</v>
      </c>
      <c r="D2082" s="144">
        <v>73</v>
      </c>
      <c r="E2082">
        <v>0.151</v>
      </c>
      <c r="F2082">
        <v>0.47499999999999998</v>
      </c>
      <c r="G2082" s="6">
        <v>115340</v>
      </c>
      <c r="H2082" s="6">
        <v>827</v>
      </c>
      <c r="I2082" s="144" t="s">
        <v>46</v>
      </c>
      <c r="J2082" s="144">
        <v>55</v>
      </c>
      <c r="K2082" s="6">
        <v>9946</v>
      </c>
      <c r="L2082" s="6">
        <v>432</v>
      </c>
      <c r="M2082">
        <v>0</v>
      </c>
    </row>
    <row r="2083" spans="1:13" hidden="1" x14ac:dyDescent="0.25">
      <c r="A2083" t="s">
        <v>39</v>
      </c>
      <c r="B2083" t="s">
        <v>7110</v>
      </c>
      <c r="C2083" t="s">
        <v>7015</v>
      </c>
      <c r="D2083" s="144">
        <v>73</v>
      </c>
      <c r="E2083">
        <v>0.158</v>
      </c>
      <c r="F2083">
        <v>0.33300000000000002</v>
      </c>
      <c r="G2083" s="6">
        <v>316462</v>
      </c>
      <c r="H2083" s="6">
        <v>4074</v>
      </c>
      <c r="I2083" s="144" t="s">
        <v>3228</v>
      </c>
      <c r="J2083" s="144">
        <v>70</v>
      </c>
      <c r="K2083" s="6">
        <v>37448</v>
      </c>
      <c r="L2083" s="6">
        <v>3088</v>
      </c>
      <c r="M2083">
        <v>0</v>
      </c>
    </row>
    <row r="2084" spans="1:13" hidden="1" x14ac:dyDescent="0.25">
      <c r="A2084" t="s">
        <v>39</v>
      </c>
      <c r="B2084" t="s">
        <v>2472</v>
      </c>
      <c r="C2084" t="s">
        <v>2621</v>
      </c>
      <c r="D2084" s="144">
        <v>70</v>
      </c>
      <c r="E2084">
        <v>0.21</v>
      </c>
      <c r="F2084">
        <v>0.54500000000000004</v>
      </c>
      <c r="G2084" s="6">
        <v>66278</v>
      </c>
      <c r="H2084" s="6">
        <v>434</v>
      </c>
      <c r="I2084" s="144" t="s">
        <v>335</v>
      </c>
      <c r="J2084" s="144">
        <v>43</v>
      </c>
      <c r="K2084" s="6">
        <v>5307</v>
      </c>
      <c r="L2084" s="6">
        <v>188</v>
      </c>
      <c r="M2084">
        <v>0</v>
      </c>
    </row>
    <row r="2085" spans="1:13" hidden="1" x14ac:dyDescent="0.25">
      <c r="A2085" t="s">
        <v>39</v>
      </c>
      <c r="B2085" t="s">
        <v>2101</v>
      </c>
      <c r="C2085" t="s">
        <v>2100</v>
      </c>
      <c r="D2085" s="144">
        <v>70</v>
      </c>
      <c r="E2085">
        <v>0.36299999999999999</v>
      </c>
      <c r="F2085">
        <v>1</v>
      </c>
      <c r="G2085" s="6">
        <v>36430</v>
      </c>
      <c r="H2085" s="6">
        <v>130</v>
      </c>
      <c r="I2085" s="144" t="s">
        <v>335</v>
      </c>
      <c r="J2085" s="144">
        <v>85</v>
      </c>
      <c r="K2085" s="6">
        <v>36430</v>
      </c>
      <c r="L2085" s="6">
        <v>130</v>
      </c>
      <c r="M2085">
        <v>0</v>
      </c>
    </row>
    <row r="2086" spans="1:13" hidden="1" x14ac:dyDescent="0.25">
      <c r="A2086" t="s">
        <v>39</v>
      </c>
      <c r="B2086" t="s">
        <v>7109</v>
      </c>
      <c r="C2086" t="s">
        <v>7108</v>
      </c>
      <c r="D2086" s="144">
        <v>70</v>
      </c>
      <c r="E2086">
        <v>0.22700000000000001</v>
      </c>
      <c r="F2086">
        <v>0.72299999999999998</v>
      </c>
      <c r="G2086" s="6">
        <v>25568</v>
      </c>
      <c r="H2086" s="6">
        <v>333</v>
      </c>
      <c r="I2086" s="144" t="s">
        <v>335</v>
      </c>
      <c r="J2086" s="144">
        <v>78</v>
      </c>
      <c r="K2086" s="6">
        <v>6538</v>
      </c>
      <c r="L2086" s="6">
        <v>276</v>
      </c>
      <c r="M2086">
        <v>0</v>
      </c>
    </row>
    <row r="2087" spans="1:13" hidden="1" x14ac:dyDescent="0.25">
      <c r="A2087" t="s">
        <v>39</v>
      </c>
      <c r="B2087" t="s">
        <v>340</v>
      </c>
      <c r="C2087" t="s">
        <v>7107</v>
      </c>
      <c r="D2087" s="144">
        <v>70</v>
      </c>
      <c r="E2087">
        <v>0.30099999999999999</v>
      </c>
      <c r="F2087">
        <v>0.83</v>
      </c>
      <c r="G2087" s="6">
        <v>27509</v>
      </c>
      <c r="H2087" s="6">
        <v>225</v>
      </c>
      <c r="I2087" s="144" t="s">
        <v>627</v>
      </c>
      <c r="J2087" s="144">
        <v>65</v>
      </c>
      <c r="K2087" s="6">
        <v>4617</v>
      </c>
      <c r="L2087" s="6">
        <v>143</v>
      </c>
      <c r="M2087">
        <v>0</v>
      </c>
    </row>
    <row r="2088" spans="1:13" hidden="1" x14ac:dyDescent="0.25">
      <c r="A2088" t="s">
        <v>39</v>
      </c>
      <c r="B2088" t="s">
        <v>2098</v>
      </c>
      <c r="C2088" t="s">
        <v>746</v>
      </c>
      <c r="D2088" s="144">
        <v>70</v>
      </c>
      <c r="E2088">
        <v>0.17899999999999999</v>
      </c>
      <c r="F2088">
        <v>0.623</v>
      </c>
      <c r="G2088" s="6">
        <v>31803</v>
      </c>
      <c r="H2088" s="6">
        <v>496</v>
      </c>
      <c r="I2088" s="144" t="s">
        <v>335</v>
      </c>
      <c r="J2088" s="144">
        <v>85</v>
      </c>
      <c r="K2088" s="6">
        <v>9346</v>
      </c>
      <c r="L2088" s="6">
        <v>410</v>
      </c>
      <c r="M2088">
        <v>3.0000000000000001E-3</v>
      </c>
    </row>
    <row r="2089" spans="1:13" hidden="1" x14ac:dyDescent="0.25">
      <c r="A2089" t="s">
        <v>39</v>
      </c>
      <c r="B2089" t="s">
        <v>2094</v>
      </c>
      <c r="C2089" t="s">
        <v>2093</v>
      </c>
      <c r="D2089" s="144">
        <v>70</v>
      </c>
      <c r="E2089">
        <v>0.26100000000000001</v>
      </c>
      <c r="F2089">
        <v>0.999</v>
      </c>
      <c r="G2089" s="6">
        <v>18641</v>
      </c>
      <c r="H2089" s="6">
        <v>351</v>
      </c>
      <c r="I2089" s="144" t="s">
        <v>627</v>
      </c>
      <c r="J2089" s="144">
        <v>83</v>
      </c>
      <c r="K2089" s="6">
        <v>6430</v>
      </c>
      <c r="L2089" s="6">
        <v>285</v>
      </c>
      <c r="M2089">
        <v>0</v>
      </c>
    </row>
    <row r="2090" spans="1:13" hidden="1" x14ac:dyDescent="0.25">
      <c r="A2090" t="s">
        <v>39</v>
      </c>
      <c r="B2090" t="s">
        <v>2097</v>
      </c>
      <c r="C2090" t="s">
        <v>2096</v>
      </c>
      <c r="D2090" s="144">
        <v>68</v>
      </c>
      <c r="E2090">
        <v>0.13800000000000001</v>
      </c>
      <c r="F2090">
        <v>0.33500000000000002</v>
      </c>
      <c r="G2090" s="6">
        <v>134195</v>
      </c>
      <c r="H2090" s="6">
        <v>2305</v>
      </c>
      <c r="I2090" s="144" t="s">
        <v>46</v>
      </c>
      <c r="J2090" s="144">
        <v>83</v>
      </c>
      <c r="K2090" s="6">
        <v>30896</v>
      </c>
      <c r="L2090" s="6">
        <v>1862</v>
      </c>
      <c r="M2090">
        <v>1E-3</v>
      </c>
    </row>
    <row r="2091" spans="1:13" hidden="1" x14ac:dyDescent="0.25">
      <c r="A2091" t="s">
        <v>39</v>
      </c>
      <c r="B2091" t="s">
        <v>237</v>
      </c>
      <c r="C2091" t="s">
        <v>1373</v>
      </c>
      <c r="D2091" s="144">
        <v>68</v>
      </c>
      <c r="E2091">
        <v>0.122</v>
      </c>
      <c r="F2091">
        <v>0.34200000000000003</v>
      </c>
      <c r="G2091" s="6">
        <v>209082</v>
      </c>
      <c r="H2091" s="6">
        <v>5057</v>
      </c>
      <c r="I2091" s="144" t="s">
        <v>3228</v>
      </c>
      <c r="J2091" s="144">
        <v>85</v>
      </c>
      <c r="K2091" s="6">
        <v>49890</v>
      </c>
      <c r="L2091" s="6">
        <v>4261</v>
      </c>
      <c r="M2091">
        <v>3.0000000000000001E-3</v>
      </c>
    </row>
    <row r="2092" spans="1:13" hidden="1" x14ac:dyDescent="0.25">
      <c r="A2092" t="s">
        <v>39</v>
      </c>
      <c r="B2092" t="s">
        <v>2103</v>
      </c>
      <c r="C2092" t="s">
        <v>2102</v>
      </c>
      <c r="D2092" s="144">
        <v>68</v>
      </c>
      <c r="E2092">
        <v>0.13300000000000001</v>
      </c>
      <c r="F2092">
        <v>0.55200000000000005</v>
      </c>
      <c r="G2092" s="6">
        <v>77850</v>
      </c>
      <c r="H2092" s="6">
        <v>1011</v>
      </c>
      <c r="I2092" s="144" t="s">
        <v>46</v>
      </c>
      <c r="J2092" s="144">
        <v>85</v>
      </c>
      <c r="K2092" s="6">
        <v>18700</v>
      </c>
      <c r="L2092" s="6">
        <v>740</v>
      </c>
      <c r="M2092">
        <v>2E-3</v>
      </c>
    </row>
    <row r="2093" spans="1:13" hidden="1" x14ac:dyDescent="0.25">
      <c r="A2093" t="s">
        <v>39</v>
      </c>
      <c r="B2093" t="s">
        <v>7106</v>
      </c>
      <c r="C2093" t="s">
        <v>7105</v>
      </c>
      <c r="D2093" s="144">
        <v>68</v>
      </c>
      <c r="E2093">
        <v>0.17599999999999999</v>
      </c>
      <c r="F2093">
        <v>0.59899999999999998</v>
      </c>
      <c r="G2093" s="6">
        <v>45645</v>
      </c>
      <c r="H2093" s="6">
        <v>408</v>
      </c>
      <c r="I2093" s="144" t="s">
        <v>335</v>
      </c>
      <c r="J2093" s="144">
        <v>55</v>
      </c>
      <c r="K2093" s="6">
        <v>5352</v>
      </c>
      <c r="L2093" s="6">
        <v>240</v>
      </c>
      <c r="M2093">
        <v>0</v>
      </c>
    </row>
    <row r="2094" spans="1:13" hidden="1" x14ac:dyDescent="0.25">
      <c r="A2094" t="s">
        <v>39</v>
      </c>
      <c r="B2094" t="s">
        <v>234</v>
      </c>
      <c r="C2094" t="s">
        <v>4092</v>
      </c>
      <c r="D2094" s="144">
        <v>68</v>
      </c>
      <c r="E2094">
        <v>0.13300000000000001</v>
      </c>
      <c r="F2094">
        <v>0.35299999999999998</v>
      </c>
      <c r="G2094" s="6">
        <v>251305</v>
      </c>
      <c r="H2094" s="6">
        <v>2141</v>
      </c>
      <c r="I2094" s="144" t="s">
        <v>3228</v>
      </c>
      <c r="J2094" s="144">
        <v>68</v>
      </c>
      <c r="K2094" s="6">
        <v>30075</v>
      </c>
      <c r="L2094" s="6">
        <v>1257</v>
      </c>
      <c r="M2094">
        <v>0</v>
      </c>
    </row>
    <row r="2095" spans="1:13" hidden="1" x14ac:dyDescent="0.25">
      <c r="A2095" t="s">
        <v>39</v>
      </c>
      <c r="B2095" t="s">
        <v>7104</v>
      </c>
      <c r="C2095" t="s">
        <v>7015</v>
      </c>
      <c r="D2095" s="144">
        <v>68</v>
      </c>
      <c r="E2095">
        <v>0.14099999999999999</v>
      </c>
      <c r="F2095">
        <v>0.32900000000000001</v>
      </c>
      <c r="G2095" s="6">
        <v>304197</v>
      </c>
      <c r="H2095" s="6">
        <v>2625</v>
      </c>
      <c r="I2095" s="144" t="s">
        <v>3228</v>
      </c>
      <c r="J2095" s="144">
        <v>70</v>
      </c>
      <c r="K2095" s="6">
        <v>41509</v>
      </c>
      <c r="L2095" s="6">
        <v>1537</v>
      </c>
      <c r="M2095">
        <v>0</v>
      </c>
    </row>
    <row r="2096" spans="1:13" hidden="1" x14ac:dyDescent="0.25">
      <c r="A2096" t="s">
        <v>39</v>
      </c>
      <c r="B2096" t="s">
        <v>2625</v>
      </c>
      <c r="C2096" t="s">
        <v>2620</v>
      </c>
      <c r="D2096" s="144">
        <v>65</v>
      </c>
      <c r="E2096">
        <v>0.17</v>
      </c>
      <c r="F2096">
        <v>0.53400000000000003</v>
      </c>
      <c r="G2096" s="6">
        <v>68061</v>
      </c>
      <c r="H2096" s="6">
        <v>407</v>
      </c>
      <c r="I2096" s="144" t="s">
        <v>335</v>
      </c>
      <c r="J2096" s="144">
        <v>28</v>
      </c>
      <c r="K2096" s="6">
        <v>3126</v>
      </c>
      <c r="L2096" s="6">
        <v>185</v>
      </c>
      <c r="M2096">
        <v>1E-3</v>
      </c>
    </row>
    <row r="2097" spans="1:13" hidden="1" x14ac:dyDescent="0.25">
      <c r="A2097" t="s">
        <v>39</v>
      </c>
      <c r="B2097" t="s">
        <v>2622</v>
      </c>
      <c r="C2097" t="s">
        <v>7013</v>
      </c>
      <c r="D2097" s="144">
        <v>65</v>
      </c>
      <c r="E2097">
        <v>0.17199999999999999</v>
      </c>
      <c r="F2097">
        <v>0.65600000000000003</v>
      </c>
      <c r="G2097" s="6">
        <v>32251</v>
      </c>
      <c r="H2097" s="6">
        <v>324</v>
      </c>
      <c r="I2097" s="144" t="s">
        <v>335</v>
      </c>
      <c r="J2097" s="144">
        <v>58</v>
      </c>
      <c r="K2097" s="6">
        <v>4936</v>
      </c>
      <c r="L2097" s="6">
        <v>191</v>
      </c>
      <c r="M2097">
        <v>1.4E-2</v>
      </c>
    </row>
    <row r="2098" spans="1:13" hidden="1" x14ac:dyDescent="0.25">
      <c r="A2098" t="s">
        <v>39</v>
      </c>
      <c r="B2098" t="s">
        <v>164</v>
      </c>
      <c r="C2098" t="s">
        <v>7103</v>
      </c>
      <c r="D2098" s="144">
        <v>65</v>
      </c>
      <c r="E2098">
        <v>0.17499999999999999</v>
      </c>
      <c r="F2098">
        <v>0.32500000000000001</v>
      </c>
      <c r="G2098" s="6">
        <v>94121</v>
      </c>
      <c r="H2098" s="6">
        <v>725</v>
      </c>
      <c r="I2098" s="144" t="s">
        <v>46</v>
      </c>
      <c r="J2098" s="144">
        <v>53</v>
      </c>
      <c r="K2098" s="6">
        <v>8885</v>
      </c>
      <c r="L2098" s="6">
        <v>390</v>
      </c>
      <c r="M2098">
        <v>0</v>
      </c>
    </row>
    <row r="2099" spans="1:13" hidden="1" x14ac:dyDescent="0.25">
      <c r="A2099" t="s">
        <v>39</v>
      </c>
      <c r="B2099" t="s">
        <v>7102</v>
      </c>
      <c r="C2099" t="s">
        <v>4182</v>
      </c>
      <c r="D2099" s="144">
        <v>65</v>
      </c>
      <c r="E2099">
        <v>0.16200000000000001</v>
      </c>
      <c r="F2099">
        <v>0.38500000000000001</v>
      </c>
      <c r="G2099" s="6">
        <v>64723</v>
      </c>
      <c r="H2099" s="6">
        <v>609</v>
      </c>
      <c r="I2099" s="144" t="s">
        <v>335</v>
      </c>
      <c r="J2099" s="144">
        <v>55</v>
      </c>
      <c r="K2099" s="6">
        <v>7321</v>
      </c>
      <c r="L2099" s="6">
        <v>345</v>
      </c>
      <c r="M2099">
        <v>0</v>
      </c>
    </row>
    <row r="2100" spans="1:13" hidden="1" x14ac:dyDescent="0.25">
      <c r="A2100" t="s">
        <v>39</v>
      </c>
      <c r="B2100" t="s">
        <v>7101</v>
      </c>
      <c r="C2100" t="s">
        <v>3973</v>
      </c>
      <c r="D2100" s="144">
        <v>65</v>
      </c>
      <c r="E2100">
        <v>0.14799999999999999</v>
      </c>
      <c r="F2100">
        <v>0.376</v>
      </c>
      <c r="G2100" s="6">
        <v>83473</v>
      </c>
      <c r="H2100" s="6">
        <v>642</v>
      </c>
      <c r="I2100" s="144" t="s">
        <v>46</v>
      </c>
      <c r="J2100" s="144">
        <v>50</v>
      </c>
      <c r="K2100" s="6">
        <v>8445</v>
      </c>
      <c r="L2100" s="6">
        <v>304</v>
      </c>
      <c r="M2100">
        <v>0</v>
      </c>
    </row>
    <row r="2101" spans="1:13" hidden="1" x14ac:dyDescent="0.25">
      <c r="A2101" t="s">
        <v>39</v>
      </c>
      <c r="B2101" t="s">
        <v>7100</v>
      </c>
      <c r="C2101" t="s">
        <v>2621</v>
      </c>
      <c r="D2101" s="144">
        <v>63</v>
      </c>
      <c r="E2101">
        <v>0.17199999999999999</v>
      </c>
      <c r="F2101">
        <v>0.78900000000000003</v>
      </c>
      <c r="G2101" s="6">
        <v>27225</v>
      </c>
      <c r="H2101" s="6">
        <v>315</v>
      </c>
      <c r="I2101" s="144" t="s">
        <v>335</v>
      </c>
      <c r="J2101" s="144">
        <v>60</v>
      </c>
      <c r="K2101" s="6">
        <v>4103</v>
      </c>
      <c r="L2101" s="6">
        <v>192</v>
      </c>
      <c r="M2101">
        <v>0</v>
      </c>
    </row>
    <row r="2102" spans="1:13" hidden="1" x14ac:dyDescent="0.25">
      <c r="A2102" t="s">
        <v>39</v>
      </c>
      <c r="B2102" t="s">
        <v>7099</v>
      </c>
      <c r="C2102" t="s">
        <v>7098</v>
      </c>
      <c r="D2102" s="144">
        <v>63</v>
      </c>
      <c r="E2102">
        <v>0.115</v>
      </c>
      <c r="F2102">
        <v>0.47399999999999998</v>
      </c>
      <c r="G2102" s="6">
        <v>105318</v>
      </c>
      <c r="H2102" s="6">
        <v>650</v>
      </c>
      <c r="I2102" s="144" t="s">
        <v>46</v>
      </c>
      <c r="J2102" s="144">
        <v>40</v>
      </c>
      <c r="K2102" s="6">
        <v>7173</v>
      </c>
      <c r="L2102" s="6">
        <v>270</v>
      </c>
      <c r="M2102">
        <v>3.0000000000000001E-3</v>
      </c>
    </row>
    <row r="2103" spans="1:13" hidden="1" x14ac:dyDescent="0.25">
      <c r="A2103" t="s">
        <v>39</v>
      </c>
      <c r="B2103" t="s">
        <v>7097</v>
      </c>
      <c r="C2103" t="s">
        <v>2621</v>
      </c>
      <c r="D2103" s="144">
        <v>63</v>
      </c>
      <c r="E2103">
        <v>0.22600000000000001</v>
      </c>
      <c r="F2103">
        <v>0.624</v>
      </c>
      <c r="G2103" s="6">
        <v>35558</v>
      </c>
      <c r="H2103" s="6">
        <v>134</v>
      </c>
      <c r="I2103" s="144" t="s">
        <v>335</v>
      </c>
      <c r="J2103" s="144">
        <v>18</v>
      </c>
      <c r="K2103" s="6">
        <v>1404</v>
      </c>
      <c r="L2103" s="6">
        <v>40</v>
      </c>
      <c r="M2103">
        <v>0</v>
      </c>
    </row>
    <row r="2104" spans="1:13" hidden="1" x14ac:dyDescent="0.25">
      <c r="A2104" t="s">
        <v>39</v>
      </c>
      <c r="B2104" t="s">
        <v>7096</v>
      </c>
      <c r="C2104" t="s">
        <v>7095</v>
      </c>
      <c r="D2104" s="144">
        <v>63</v>
      </c>
      <c r="E2104">
        <v>0.13300000000000001</v>
      </c>
      <c r="F2104">
        <v>0.36099999999999999</v>
      </c>
      <c r="G2104" s="6">
        <v>133264</v>
      </c>
      <c r="H2104" s="6">
        <v>1068</v>
      </c>
      <c r="I2104" s="144" t="s">
        <v>3228</v>
      </c>
      <c r="J2104" s="144">
        <v>63</v>
      </c>
      <c r="K2104" s="6">
        <v>17065</v>
      </c>
      <c r="L2104" s="6">
        <v>591</v>
      </c>
      <c r="M2104">
        <v>0</v>
      </c>
    </row>
    <row r="2105" spans="1:13" hidden="1" x14ac:dyDescent="0.25">
      <c r="A2105" t="s">
        <v>39</v>
      </c>
      <c r="B2105" t="s">
        <v>7094</v>
      </c>
      <c r="C2105" t="s">
        <v>7032</v>
      </c>
      <c r="D2105" s="144">
        <v>63</v>
      </c>
      <c r="E2105">
        <v>0.14099999999999999</v>
      </c>
      <c r="F2105">
        <v>0.375</v>
      </c>
      <c r="G2105" s="6">
        <v>63676</v>
      </c>
      <c r="H2105" s="6">
        <v>842</v>
      </c>
      <c r="I2105" s="144" t="s">
        <v>335</v>
      </c>
      <c r="J2105" s="144">
        <v>75</v>
      </c>
      <c r="K2105" s="6">
        <v>12330</v>
      </c>
      <c r="L2105" s="6">
        <v>619</v>
      </c>
      <c r="M2105">
        <v>0</v>
      </c>
    </row>
    <row r="2106" spans="1:13" hidden="1" x14ac:dyDescent="0.25">
      <c r="A2106" t="s">
        <v>39</v>
      </c>
      <c r="B2106" t="s">
        <v>2624</v>
      </c>
      <c r="C2106" t="s">
        <v>2623</v>
      </c>
      <c r="D2106" s="144">
        <v>63</v>
      </c>
      <c r="E2106">
        <v>0.217</v>
      </c>
      <c r="F2106">
        <v>0.79300000000000004</v>
      </c>
      <c r="G2106" s="6">
        <v>28333</v>
      </c>
      <c r="H2106" s="6">
        <v>176</v>
      </c>
      <c r="I2106" s="144" t="s">
        <v>335</v>
      </c>
      <c r="J2106" s="144">
        <v>18</v>
      </c>
      <c r="K2106" s="6">
        <v>1340</v>
      </c>
      <c r="L2106" s="6">
        <v>53</v>
      </c>
      <c r="M2106">
        <v>4.0000000000000001E-3</v>
      </c>
    </row>
    <row r="2107" spans="1:13" hidden="1" x14ac:dyDescent="0.25">
      <c r="A2107" t="s">
        <v>39</v>
      </c>
      <c r="B2107" t="s">
        <v>7093</v>
      </c>
      <c r="C2107" t="s">
        <v>7092</v>
      </c>
      <c r="D2107" s="144">
        <v>63</v>
      </c>
      <c r="E2107">
        <v>0.187</v>
      </c>
      <c r="F2107">
        <v>0.67100000000000004</v>
      </c>
      <c r="G2107" s="6">
        <v>20734</v>
      </c>
      <c r="H2107" s="6">
        <v>348</v>
      </c>
      <c r="I2107" s="144" t="s">
        <v>335</v>
      </c>
      <c r="J2107" s="144">
        <v>78</v>
      </c>
      <c r="K2107" s="6">
        <v>6011</v>
      </c>
      <c r="L2107" s="6">
        <v>289</v>
      </c>
      <c r="M2107">
        <v>8.0000000000000002E-3</v>
      </c>
    </row>
    <row r="2108" spans="1:13" hidden="1" x14ac:dyDescent="0.25">
      <c r="A2108" t="s">
        <v>39</v>
      </c>
      <c r="B2108" t="s">
        <v>7091</v>
      </c>
      <c r="C2108" t="s">
        <v>7090</v>
      </c>
      <c r="D2108" s="144">
        <v>63</v>
      </c>
      <c r="E2108">
        <v>0.14299999999999999</v>
      </c>
      <c r="F2108">
        <v>0.51700000000000002</v>
      </c>
      <c r="G2108" s="6">
        <v>63313</v>
      </c>
      <c r="H2108" s="6">
        <v>398</v>
      </c>
      <c r="I2108" s="144" t="s">
        <v>335</v>
      </c>
      <c r="J2108" s="144">
        <v>40</v>
      </c>
      <c r="K2108" s="6">
        <v>5070</v>
      </c>
      <c r="L2108" s="6">
        <v>179</v>
      </c>
      <c r="M2108">
        <v>0</v>
      </c>
    </row>
    <row r="2109" spans="1:13" hidden="1" x14ac:dyDescent="0.25">
      <c r="A2109" t="s">
        <v>39</v>
      </c>
      <c r="B2109" t="s">
        <v>7089</v>
      </c>
      <c r="C2109" t="s">
        <v>1678</v>
      </c>
      <c r="D2109" s="144">
        <v>63</v>
      </c>
      <c r="E2109">
        <v>0.13</v>
      </c>
      <c r="F2109">
        <v>0.48499999999999999</v>
      </c>
      <c r="G2109" s="6">
        <v>67501</v>
      </c>
      <c r="H2109" s="6">
        <v>595</v>
      </c>
      <c r="I2109" s="144" t="s">
        <v>46</v>
      </c>
      <c r="J2109" s="144">
        <v>55</v>
      </c>
      <c r="K2109" s="6">
        <v>8100</v>
      </c>
      <c r="L2109" s="6">
        <v>328</v>
      </c>
      <c r="M2109">
        <v>0</v>
      </c>
    </row>
    <row r="2110" spans="1:13" hidden="1" x14ac:dyDescent="0.25">
      <c r="A2110" t="s">
        <v>39</v>
      </c>
      <c r="B2110" t="s">
        <v>7088</v>
      </c>
      <c r="C2110" t="s">
        <v>7087</v>
      </c>
      <c r="D2110" s="144">
        <v>63</v>
      </c>
      <c r="E2110">
        <v>0.17399999999999999</v>
      </c>
      <c r="F2110">
        <v>1</v>
      </c>
      <c r="G2110" s="6">
        <v>15836</v>
      </c>
      <c r="H2110" s="6">
        <v>240</v>
      </c>
      <c r="I2110" s="144" t="s">
        <v>627</v>
      </c>
      <c r="J2110" s="144">
        <v>78</v>
      </c>
      <c r="K2110" s="6">
        <v>5962</v>
      </c>
      <c r="L2110" s="6">
        <v>174</v>
      </c>
      <c r="M2110">
        <v>0</v>
      </c>
    </row>
    <row r="2111" spans="1:13" hidden="1" x14ac:dyDescent="0.25">
      <c r="A2111" t="s">
        <v>39</v>
      </c>
      <c r="B2111" t="s">
        <v>7086</v>
      </c>
      <c r="C2111" t="s">
        <v>1384</v>
      </c>
      <c r="D2111" s="144">
        <v>63</v>
      </c>
      <c r="E2111">
        <v>0.14000000000000001</v>
      </c>
      <c r="F2111">
        <v>0.30299999999999999</v>
      </c>
      <c r="G2111" s="6">
        <v>139771</v>
      </c>
      <c r="H2111" s="6">
        <v>735</v>
      </c>
      <c r="I2111" s="144" t="s">
        <v>46</v>
      </c>
      <c r="J2111" s="144">
        <v>45</v>
      </c>
      <c r="K2111" s="6">
        <v>9540</v>
      </c>
      <c r="L2111" s="6">
        <v>310</v>
      </c>
      <c r="M2111">
        <v>1E-3</v>
      </c>
    </row>
    <row r="2112" spans="1:13" hidden="1" x14ac:dyDescent="0.25">
      <c r="A2112" t="s">
        <v>39</v>
      </c>
      <c r="B2112" t="s">
        <v>7085</v>
      </c>
      <c r="C2112" t="s">
        <v>1371</v>
      </c>
      <c r="D2112" s="144">
        <v>60</v>
      </c>
      <c r="E2112">
        <v>0.16600000000000001</v>
      </c>
      <c r="F2112">
        <v>0.67400000000000004</v>
      </c>
      <c r="G2112" s="6">
        <v>28904</v>
      </c>
      <c r="H2112" s="6">
        <v>212</v>
      </c>
      <c r="I2112" s="144" t="s">
        <v>335</v>
      </c>
      <c r="J2112" s="144">
        <v>45</v>
      </c>
      <c r="K2112" s="6">
        <v>3372</v>
      </c>
      <c r="L2112" s="6">
        <v>127</v>
      </c>
      <c r="M2112">
        <v>0</v>
      </c>
    </row>
    <row r="2113" spans="1:13" hidden="1" x14ac:dyDescent="0.25">
      <c r="A2113" t="s">
        <v>39</v>
      </c>
      <c r="B2113" t="s">
        <v>235</v>
      </c>
      <c r="C2113" t="s">
        <v>7084</v>
      </c>
      <c r="D2113" s="144">
        <v>60</v>
      </c>
      <c r="E2113">
        <v>9.9000000000000005E-2</v>
      </c>
      <c r="F2113">
        <v>0.20599999999999999</v>
      </c>
      <c r="G2113" s="6">
        <v>505589</v>
      </c>
      <c r="H2113" s="6">
        <v>3410</v>
      </c>
      <c r="I2113" s="144" t="s">
        <v>3228</v>
      </c>
      <c r="J2113" s="144">
        <v>63</v>
      </c>
      <c r="K2113" s="6">
        <v>61971</v>
      </c>
      <c r="L2113" s="6">
        <v>1829</v>
      </c>
      <c r="M2113">
        <v>0</v>
      </c>
    </row>
    <row r="2114" spans="1:13" hidden="1" x14ac:dyDescent="0.25">
      <c r="A2114" t="s">
        <v>39</v>
      </c>
      <c r="B2114" t="s">
        <v>2099</v>
      </c>
      <c r="C2114" t="s">
        <v>1078</v>
      </c>
      <c r="D2114" s="144">
        <v>60</v>
      </c>
      <c r="E2114">
        <v>0.156</v>
      </c>
      <c r="F2114">
        <v>0.67100000000000004</v>
      </c>
      <c r="G2114" s="6">
        <v>19827</v>
      </c>
      <c r="H2114" s="6">
        <v>414</v>
      </c>
      <c r="I2114" s="144" t="s">
        <v>335</v>
      </c>
      <c r="J2114" s="144">
        <v>85</v>
      </c>
      <c r="K2114" s="6">
        <v>7855</v>
      </c>
      <c r="L2114" s="6">
        <v>359</v>
      </c>
      <c r="M2114">
        <v>0</v>
      </c>
    </row>
    <row r="2115" spans="1:13" hidden="1" x14ac:dyDescent="0.25">
      <c r="A2115" t="s">
        <v>39</v>
      </c>
      <c r="B2115" t="s">
        <v>2106</v>
      </c>
      <c r="C2115" t="s">
        <v>2105</v>
      </c>
      <c r="D2115" s="144">
        <v>60</v>
      </c>
      <c r="E2115">
        <v>0.19900000000000001</v>
      </c>
      <c r="F2115">
        <v>1</v>
      </c>
      <c r="G2115" s="6">
        <v>12471</v>
      </c>
      <c r="H2115" s="6">
        <v>215</v>
      </c>
      <c r="I2115" s="144" t="s">
        <v>627</v>
      </c>
      <c r="J2115" s="144">
        <v>88</v>
      </c>
      <c r="K2115" s="6">
        <v>12471</v>
      </c>
      <c r="L2115" s="6">
        <v>215</v>
      </c>
      <c r="M2115">
        <v>0</v>
      </c>
    </row>
    <row r="2116" spans="1:13" hidden="1" x14ac:dyDescent="0.25">
      <c r="A2116" t="s">
        <v>39</v>
      </c>
      <c r="B2116" t="s">
        <v>7083</v>
      </c>
      <c r="C2116" t="s">
        <v>7082</v>
      </c>
      <c r="D2116" s="144">
        <v>58</v>
      </c>
      <c r="E2116">
        <v>0.26</v>
      </c>
      <c r="F2116">
        <v>0.872</v>
      </c>
      <c r="G2116" s="6">
        <v>9979</v>
      </c>
      <c r="H2116" s="6">
        <v>115</v>
      </c>
      <c r="I2116" s="144" t="s">
        <v>627</v>
      </c>
      <c r="J2116" s="144">
        <v>55</v>
      </c>
      <c r="K2116" s="6">
        <v>1582</v>
      </c>
      <c r="L2116" s="6">
        <v>81</v>
      </c>
      <c r="M2116">
        <v>0</v>
      </c>
    </row>
    <row r="2117" spans="1:13" hidden="1" x14ac:dyDescent="0.25">
      <c r="A2117" t="s">
        <v>39</v>
      </c>
      <c r="B2117" t="s">
        <v>7081</v>
      </c>
      <c r="C2117" t="s">
        <v>922</v>
      </c>
      <c r="D2117" s="144">
        <v>58</v>
      </c>
      <c r="E2117">
        <v>0.115</v>
      </c>
      <c r="F2117">
        <v>0.51300000000000001</v>
      </c>
      <c r="G2117" s="6">
        <v>57728</v>
      </c>
      <c r="H2117" s="6">
        <v>576</v>
      </c>
      <c r="I2117" s="144" t="s">
        <v>46</v>
      </c>
      <c r="J2117" s="144">
        <v>68</v>
      </c>
      <c r="K2117" s="6">
        <v>9603</v>
      </c>
      <c r="L2117" s="6">
        <v>367</v>
      </c>
      <c r="M2117">
        <v>0</v>
      </c>
    </row>
    <row r="2118" spans="1:13" hidden="1" x14ac:dyDescent="0.25">
      <c r="A2118" t="s">
        <v>39</v>
      </c>
      <c r="B2118" t="s">
        <v>7080</v>
      </c>
      <c r="C2118" t="s">
        <v>7079</v>
      </c>
      <c r="D2118" s="144">
        <v>58</v>
      </c>
      <c r="E2118">
        <v>0.21</v>
      </c>
      <c r="F2118">
        <v>0.86899999999999999</v>
      </c>
      <c r="G2118" s="6">
        <v>12783</v>
      </c>
      <c r="H2118" s="6">
        <v>186</v>
      </c>
      <c r="I2118" s="144" t="s">
        <v>627</v>
      </c>
      <c r="J2118" s="144">
        <v>63</v>
      </c>
      <c r="K2118" s="6">
        <v>2925</v>
      </c>
      <c r="L2118" s="6">
        <v>147</v>
      </c>
      <c r="M2118">
        <v>0</v>
      </c>
    </row>
    <row r="2119" spans="1:13" hidden="1" x14ac:dyDescent="0.25">
      <c r="A2119" t="s">
        <v>39</v>
      </c>
      <c r="B2119" t="s">
        <v>7078</v>
      </c>
      <c r="C2119" t="s">
        <v>7077</v>
      </c>
      <c r="D2119" s="144">
        <v>55</v>
      </c>
      <c r="E2119">
        <v>0.11600000000000001</v>
      </c>
      <c r="F2119">
        <v>0.79400000000000004</v>
      </c>
      <c r="G2119" s="6">
        <v>26320</v>
      </c>
      <c r="H2119" s="6">
        <v>312</v>
      </c>
      <c r="I2119" s="144" t="s">
        <v>335</v>
      </c>
      <c r="J2119" s="144">
        <v>58</v>
      </c>
      <c r="K2119" s="6">
        <v>4367</v>
      </c>
      <c r="L2119" s="6">
        <v>226</v>
      </c>
      <c r="M2119">
        <v>0</v>
      </c>
    </row>
    <row r="2120" spans="1:13" hidden="1" x14ac:dyDescent="0.25">
      <c r="A2120" t="s">
        <v>39</v>
      </c>
      <c r="B2120" t="s">
        <v>185</v>
      </c>
      <c r="C2120" t="s">
        <v>7076</v>
      </c>
      <c r="D2120" s="144">
        <v>55</v>
      </c>
      <c r="E2120">
        <v>0.20899999999999999</v>
      </c>
      <c r="F2120">
        <v>0.83299999999999996</v>
      </c>
      <c r="G2120" s="6">
        <v>12614</v>
      </c>
      <c r="H2120" s="6">
        <v>108</v>
      </c>
      <c r="I2120" s="144" t="s">
        <v>627</v>
      </c>
      <c r="J2120" s="144">
        <v>48</v>
      </c>
      <c r="K2120" s="6">
        <v>1621</v>
      </c>
      <c r="L2120" s="6">
        <v>54</v>
      </c>
      <c r="M2120">
        <v>0</v>
      </c>
    </row>
    <row r="2121" spans="1:13" hidden="1" x14ac:dyDescent="0.25">
      <c r="A2121" t="s">
        <v>39</v>
      </c>
      <c r="B2121" t="s">
        <v>2472</v>
      </c>
      <c r="C2121" t="s">
        <v>1369</v>
      </c>
      <c r="D2121" s="144">
        <v>55</v>
      </c>
      <c r="E2121">
        <v>0.21299999999999999</v>
      </c>
      <c r="F2121">
        <v>0.495</v>
      </c>
      <c r="G2121" s="6">
        <v>26155</v>
      </c>
      <c r="H2121" s="6">
        <v>190</v>
      </c>
      <c r="I2121" s="144" t="s">
        <v>335</v>
      </c>
      <c r="J2121" s="144">
        <v>38</v>
      </c>
      <c r="K2121" s="6">
        <v>2656</v>
      </c>
      <c r="L2121" s="6">
        <v>107</v>
      </c>
      <c r="M2121">
        <v>0</v>
      </c>
    </row>
    <row r="2122" spans="1:13" hidden="1" x14ac:dyDescent="0.25">
      <c r="A2122" t="s">
        <v>39</v>
      </c>
      <c r="B2122" t="s">
        <v>239</v>
      </c>
      <c r="C2122" t="s">
        <v>5498</v>
      </c>
      <c r="D2122" s="144">
        <v>55</v>
      </c>
      <c r="E2122">
        <v>7.4999999999999997E-2</v>
      </c>
      <c r="F2122">
        <v>0.17299999999999999</v>
      </c>
      <c r="G2122" s="6">
        <v>139220</v>
      </c>
      <c r="H2122" s="6">
        <v>864</v>
      </c>
      <c r="I2122" s="144" t="s">
        <v>3228</v>
      </c>
      <c r="J2122" s="144">
        <v>50</v>
      </c>
      <c r="K2122" s="6">
        <v>15232</v>
      </c>
      <c r="L2122" s="6">
        <v>417</v>
      </c>
      <c r="M2122">
        <v>1E-3</v>
      </c>
    </row>
    <row r="2123" spans="1:13" hidden="1" x14ac:dyDescent="0.25">
      <c r="A2123" t="s">
        <v>39</v>
      </c>
      <c r="B2123" t="s">
        <v>7075</v>
      </c>
      <c r="C2123" t="s">
        <v>7074</v>
      </c>
      <c r="D2123" s="144">
        <v>55</v>
      </c>
      <c r="E2123">
        <v>0.128</v>
      </c>
      <c r="F2123">
        <v>0.45500000000000002</v>
      </c>
      <c r="G2123" s="6">
        <v>43820</v>
      </c>
      <c r="H2123" s="6">
        <v>501</v>
      </c>
      <c r="I2123" s="144" t="s">
        <v>335</v>
      </c>
      <c r="J2123" s="144">
        <v>68</v>
      </c>
      <c r="K2123" s="6">
        <v>8488</v>
      </c>
      <c r="L2123" s="6">
        <v>332</v>
      </c>
      <c r="M2123">
        <v>0</v>
      </c>
    </row>
    <row r="2124" spans="1:13" hidden="1" x14ac:dyDescent="0.25">
      <c r="A2124" t="s">
        <v>39</v>
      </c>
      <c r="B2124" t="s">
        <v>286</v>
      </c>
      <c r="C2124" t="s">
        <v>1078</v>
      </c>
      <c r="D2124" s="144">
        <v>55</v>
      </c>
      <c r="E2124">
        <v>0.13</v>
      </c>
      <c r="F2124">
        <v>0.82799999999999996</v>
      </c>
      <c r="G2124" s="6">
        <v>17825</v>
      </c>
      <c r="H2124" s="6">
        <v>286</v>
      </c>
      <c r="I2124" s="144" t="s">
        <v>335</v>
      </c>
      <c r="J2124" s="144">
        <v>70</v>
      </c>
      <c r="K2124" s="6">
        <v>4531</v>
      </c>
      <c r="L2124" s="6">
        <v>206</v>
      </c>
      <c r="M2124">
        <v>0</v>
      </c>
    </row>
    <row r="2125" spans="1:13" hidden="1" x14ac:dyDescent="0.25">
      <c r="A2125" t="s">
        <v>39</v>
      </c>
      <c r="B2125" t="s">
        <v>38</v>
      </c>
      <c r="C2125" t="s">
        <v>1373</v>
      </c>
      <c r="D2125" s="144">
        <v>55</v>
      </c>
      <c r="E2125">
        <v>0.05</v>
      </c>
      <c r="F2125">
        <v>0.13600000000000001</v>
      </c>
      <c r="G2125" s="6">
        <v>1574365</v>
      </c>
      <c r="H2125" s="6">
        <v>15613</v>
      </c>
      <c r="I2125" s="144" t="s">
        <v>21</v>
      </c>
      <c r="J2125" s="144">
        <v>55</v>
      </c>
      <c r="K2125" s="6">
        <v>168952</v>
      </c>
      <c r="L2125" s="6">
        <v>9584</v>
      </c>
      <c r="M2125">
        <v>1E-3</v>
      </c>
    </row>
    <row r="2126" spans="1:13" hidden="1" x14ac:dyDescent="0.25">
      <c r="A2126" t="s">
        <v>39</v>
      </c>
      <c r="B2126" t="s">
        <v>4882</v>
      </c>
      <c r="C2126" t="s">
        <v>7073</v>
      </c>
      <c r="D2126" s="144">
        <v>55</v>
      </c>
      <c r="E2126">
        <v>0.112</v>
      </c>
      <c r="F2126">
        <v>0.63700000000000001</v>
      </c>
      <c r="G2126" s="6">
        <v>26711</v>
      </c>
      <c r="H2126" s="6">
        <v>353</v>
      </c>
      <c r="I2126" s="144" t="s">
        <v>335</v>
      </c>
      <c r="J2126" s="144">
        <v>68</v>
      </c>
      <c r="K2126" s="6">
        <v>5972</v>
      </c>
      <c r="L2126" s="6">
        <v>253</v>
      </c>
      <c r="M2126">
        <v>0</v>
      </c>
    </row>
    <row r="2127" spans="1:13" hidden="1" x14ac:dyDescent="0.25">
      <c r="A2127" t="s">
        <v>39</v>
      </c>
      <c r="B2127" t="s">
        <v>291</v>
      </c>
      <c r="C2127" t="s">
        <v>7072</v>
      </c>
      <c r="D2127" s="144">
        <v>53</v>
      </c>
      <c r="E2127">
        <v>0.221</v>
      </c>
      <c r="F2127">
        <v>0.51600000000000001</v>
      </c>
      <c r="G2127" s="6">
        <v>26084</v>
      </c>
      <c r="H2127" s="6">
        <v>168</v>
      </c>
      <c r="I2127" s="144" t="s">
        <v>335</v>
      </c>
      <c r="J2127" s="144">
        <v>25</v>
      </c>
      <c r="K2127" s="6">
        <v>1860</v>
      </c>
      <c r="L2127" s="6">
        <v>60</v>
      </c>
      <c r="M2127">
        <v>0</v>
      </c>
    </row>
    <row r="2128" spans="1:13" hidden="1" x14ac:dyDescent="0.25">
      <c r="A2128" t="s">
        <v>39</v>
      </c>
      <c r="B2128" t="s">
        <v>7071</v>
      </c>
      <c r="C2128" t="s">
        <v>7070</v>
      </c>
      <c r="D2128" s="144">
        <v>53</v>
      </c>
      <c r="E2128">
        <v>0.129</v>
      </c>
      <c r="F2128">
        <v>0.753</v>
      </c>
      <c r="G2128" s="6">
        <v>18112</v>
      </c>
      <c r="H2128" s="6">
        <v>258</v>
      </c>
      <c r="I2128" s="144" t="s">
        <v>335</v>
      </c>
      <c r="J2128" s="144">
        <v>60</v>
      </c>
      <c r="K2128" s="6">
        <v>3733</v>
      </c>
      <c r="L2128" s="6">
        <v>178</v>
      </c>
      <c r="M2128">
        <v>0</v>
      </c>
    </row>
    <row r="2129" spans="1:13" hidden="1" x14ac:dyDescent="0.25">
      <c r="A2129" t="s">
        <v>39</v>
      </c>
      <c r="B2129" t="s">
        <v>2546</v>
      </c>
      <c r="C2129" t="s">
        <v>7032</v>
      </c>
      <c r="D2129" s="144">
        <v>53</v>
      </c>
      <c r="E2129">
        <v>9.0999999999999998E-2</v>
      </c>
      <c r="F2129">
        <v>0.84399999999999997</v>
      </c>
      <c r="G2129" s="6">
        <v>23169</v>
      </c>
      <c r="H2129" s="6">
        <v>281</v>
      </c>
      <c r="I2129" s="144" t="s">
        <v>335</v>
      </c>
      <c r="J2129" s="144">
        <v>58</v>
      </c>
      <c r="K2129" s="6">
        <v>4458</v>
      </c>
      <c r="L2129" s="6">
        <v>202</v>
      </c>
      <c r="M2129">
        <v>0</v>
      </c>
    </row>
    <row r="2130" spans="1:13" hidden="1" x14ac:dyDescent="0.25">
      <c r="A2130" t="s">
        <v>39</v>
      </c>
      <c r="B2130" t="s">
        <v>7069</v>
      </c>
      <c r="C2130" t="s">
        <v>7009</v>
      </c>
      <c r="D2130" s="144">
        <v>53</v>
      </c>
      <c r="E2130">
        <v>0.14299999999999999</v>
      </c>
      <c r="F2130">
        <v>0.36099999999999999</v>
      </c>
      <c r="G2130" s="6">
        <v>53591</v>
      </c>
      <c r="H2130" s="6">
        <v>325</v>
      </c>
      <c r="I2130" s="144" t="s">
        <v>335</v>
      </c>
      <c r="J2130" s="144">
        <v>30</v>
      </c>
      <c r="K2130" s="6">
        <v>3742</v>
      </c>
      <c r="L2130" s="6">
        <v>144</v>
      </c>
      <c r="M2130">
        <v>0</v>
      </c>
    </row>
    <row r="2131" spans="1:13" hidden="1" x14ac:dyDescent="0.25">
      <c r="A2131" t="s">
        <v>39</v>
      </c>
      <c r="B2131" t="s">
        <v>7068</v>
      </c>
      <c r="C2131" t="s">
        <v>1678</v>
      </c>
      <c r="D2131" s="144">
        <v>53</v>
      </c>
      <c r="E2131">
        <v>0.105</v>
      </c>
      <c r="F2131">
        <v>0.54300000000000004</v>
      </c>
      <c r="G2131" s="6">
        <v>33445</v>
      </c>
      <c r="H2131" s="6">
        <v>462</v>
      </c>
      <c r="I2131" s="144" t="s">
        <v>335</v>
      </c>
      <c r="J2131" s="144">
        <v>70</v>
      </c>
      <c r="K2131" s="6">
        <v>7514</v>
      </c>
      <c r="L2131" s="6">
        <v>339</v>
      </c>
      <c r="M2131">
        <v>0</v>
      </c>
    </row>
    <row r="2132" spans="1:13" hidden="1" x14ac:dyDescent="0.25">
      <c r="A2132" t="s">
        <v>39</v>
      </c>
      <c r="B2132" t="s">
        <v>7067</v>
      </c>
      <c r="C2132" t="s">
        <v>1388</v>
      </c>
      <c r="D2132" s="144">
        <v>53</v>
      </c>
      <c r="E2132">
        <v>0.12</v>
      </c>
      <c r="F2132">
        <v>0.76600000000000001</v>
      </c>
      <c r="G2132" s="6">
        <v>19678</v>
      </c>
      <c r="H2132" s="6">
        <v>310</v>
      </c>
      <c r="I2132" s="144" t="s">
        <v>335</v>
      </c>
      <c r="J2132" s="144">
        <v>60</v>
      </c>
      <c r="K2132" s="6">
        <v>3737</v>
      </c>
      <c r="L2132" s="6">
        <v>232</v>
      </c>
      <c r="M2132">
        <v>0</v>
      </c>
    </row>
    <row r="2133" spans="1:13" hidden="1" x14ac:dyDescent="0.25">
      <c r="A2133" t="s">
        <v>39</v>
      </c>
      <c r="B2133" t="s">
        <v>7066</v>
      </c>
      <c r="C2133" t="s">
        <v>7043</v>
      </c>
      <c r="D2133" s="144">
        <v>50</v>
      </c>
      <c r="E2133">
        <v>0.111</v>
      </c>
      <c r="F2133">
        <v>0.60399999999999998</v>
      </c>
      <c r="G2133" s="6">
        <v>32612</v>
      </c>
      <c r="H2133" s="6">
        <v>243</v>
      </c>
      <c r="I2133" s="144" t="s">
        <v>335</v>
      </c>
      <c r="J2133" s="144">
        <v>33</v>
      </c>
      <c r="K2133" s="6">
        <v>3253</v>
      </c>
      <c r="L2133" s="6">
        <v>130</v>
      </c>
      <c r="M2133">
        <v>0</v>
      </c>
    </row>
    <row r="2134" spans="1:13" hidden="1" x14ac:dyDescent="0.25">
      <c r="A2134" t="s">
        <v>39</v>
      </c>
      <c r="B2134" t="s">
        <v>7065</v>
      </c>
      <c r="C2134" t="s">
        <v>7064</v>
      </c>
      <c r="D2134" s="144">
        <v>50</v>
      </c>
      <c r="E2134">
        <v>0.13500000000000001</v>
      </c>
      <c r="F2134">
        <v>1</v>
      </c>
      <c r="G2134" s="6">
        <v>7767</v>
      </c>
      <c r="H2134" s="6">
        <v>113</v>
      </c>
      <c r="I2134" s="144" t="s">
        <v>627</v>
      </c>
      <c r="J2134" s="144">
        <v>75</v>
      </c>
      <c r="K2134" s="6">
        <v>7767</v>
      </c>
      <c r="L2134" s="6">
        <v>113</v>
      </c>
      <c r="M2134">
        <v>0</v>
      </c>
    </row>
    <row r="2135" spans="1:13" hidden="1" x14ac:dyDescent="0.25">
      <c r="A2135" t="s">
        <v>39</v>
      </c>
      <c r="B2135" t="s">
        <v>7063</v>
      </c>
      <c r="C2135" t="s">
        <v>1384</v>
      </c>
      <c r="D2135" s="144">
        <v>50</v>
      </c>
      <c r="E2135">
        <v>9.7000000000000003E-2</v>
      </c>
      <c r="F2135">
        <v>0.45400000000000001</v>
      </c>
      <c r="G2135" s="6">
        <v>57339</v>
      </c>
      <c r="H2135" s="6">
        <v>515</v>
      </c>
      <c r="I2135" s="144" t="s">
        <v>46</v>
      </c>
      <c r="J2135" s="144">
        <v>58</v>
      </c>
      <c r="K2135" s="6">
        <v>8912</v>
      </c>
      <c r="L2135" s="6">
        <v>328</v>
      </c>
      <c r="M2135">
        <v>1.2999999999999999E-2</v>
      </c>
    </row>
    <row r="2136" spans="1:13" hidden="1" x14ac:dyDescent="0.25">
      <c r="A2136" t="s">
        <v>39</v>
      </c>
      <c r="B2136" t="s">
        <v>7062</v>
      </c>
      <c r="C2136" t="s">
        <v>7046</v>
      </c>
      <c r="D2136" s="144">
        <v>50</v>
      </c>
      <c r="E2136">
        <v>0.10100000000000001</v>
      </c>
      <c r="F2136">
        <v>0.67900000000000005</v>
      </c>
      <c r="G2136" s="6">
        <v>28631</v>
      </c>
      <c r="H2136" s="6">
        <v>314</v>
      </c>
      <c r="I2136" s="144" t="s">
        <v>335</v>
      </c>
      <c r="J2136" s="144">
        <v>55</v>
      </c>
      <c r="K2136" s="6">
        <v>5156</v>
      </c>
      <c r="L2136" s="6">
        <v>184</v>
      </c>
      <c r="M2136">
        <v>0</v>
      </c>
    </row>
    <row r="2137" spans="1:13" hidden="1" x14ac:dyDescent="0.25">
      <c r="A2137" t="s">
        <v>39</v>
      </c>
      <c r="B2137" t="s">
        <v>7061</v>
      </c>
      <c r="C2137" t="s">
        <v>7060</v>
      </c>
      <c r="D2137" s="144">
        <v>50</v>
      </c>
      <c r="E2137">
        <v>0.13500000000000001</v>
      </c>
      <c r="F2137">
        <v>0.35499999999999998</v>
      </c>
      <c r="G2137" s="6">
        <v>44129</v>
      </c>
      <c r="H2137" s="6">
        <v>267</v>
      </c>
      <c r="I2137" s="144" t="s">
        <v>335</v>
      </c>
      <c r="J2137" s="144">
        <v>23</v>
      </c>
      <c r="K2137" s="6">
        <v>2991</v>
      </c>
      <c r="L2137" s="6">
        <v>108</v>
      </c>
      <c r="M2137">
        <v>0</v>
      </c>
    </row>
    <row r="2138" spans="1:13" hidden="1" x14ac:dyDescent="0.25">
      <c r="A2138" t="s">
        <v>39</v>
      </c>
      <c r="B2138" t="s">
        <v>7059</v>
      </c>
      <c r="C2138" t="s">
        <v>2575</v>
      </c>
      <c r="D2138" s="144">
        <v>50</v>
      </c>
      <c r="E2138">
        <v>0.107</v>
      </c>
      <c r="F2138">
        <v>0.39800000000000002</v>
      </c>
      <c r="G2138" s="6">
        <v>40536</v>
      </c>
      <c r="H2138" s="6">
        <v>514</v>
      </c>
      <c r="I2138" s="144" t="s">
        <v>335</v>
      </c>
      <c r="J2138" s="144">
        <v>68</v>
      </c>
      <c r="K2138" s="6">
        <v>8141</v>
      </c>
      <c r="L2138" s="6">
        <v>361</v>
      </c>
      <c r="M2138">
        <v>0</v>
      </c>
    </row>
    <row r="2139" spans="1:13" hidden="1" x14ac:dyDescent="0.25">
      <c r="A2139" t="s">
        <v>39</v>
      </c>
      <c r="B2139" t="s">
        <v>7058</v>
      </c>
      <c r="C2139" t="s">
        <v>7057</v>
      </c>
      <c r="D2139" s="144">
        <v>50</v>
      </c>
      <c r="E2139">
        <v>0.17299999999999999</v>
      </c>
      <c r="F2139">
        <v>0.497</v>
      </c>
      <c r="G2139" s="6">
        <v>25432</v>
      </c>
      <c r="H2139" s="6">
        <v>187</v>
      </c>
      <c r="I2139" s="144" t="s">
        <v>335</v>
      </c>
      <c r="J2139" s="144">
        <v>40</v>
      </c>
      <c r="K2139" s="6">
        <v>2920</v>
      </c>
      <c r="L2139" s="6">
        <v>95</v>
      </c>
      <c r="M2139">
        <v>0</v>
      </c>
    </row>
    <row r="2140" spans="1:13" hidden="1" x14ac:dyDescent="0.25">
      <c r="A2140" t="s">
        <v>39</v>
      </c>
      <c r="B2140" t="s">
        <v>2108</v>
      </c>
      <c r="C2140" t="s">
        <v>2107</v>
      </c>
      <c r="D2140" s="144">
        <v>48</v>
      </c>
      <c r="E2140">
        <v>0.105</v>
      </c>
      <c r="F2140">
        <v>0.45900000000000002</v>
      </c>
      <c r="G2140" s="6">
        <v>27431</v>
      </c>
      <c r="H2140" s="6">
        <v>560</v>
      </c>
      <c r="I2140" s="144" t="s">
        <v>335</v>
      </c>
      <c r="J2140" s="144">
        <v>88</v>
      </c>
      <c r="K2140" s="6">
        <v>11154</v>
      </c>
      <c r="L2140" s="6">
        <v>502</v>
      </c>
      <c r="M2140">
        <v>0</v>
      </c>
    </row>
    <row r="2141" spans="1:13" hidden="1" x14ac:dyDescent="0.25">
      <c r="A2141" t="s">
        <v>39</v>
      </c>
      <c r="B2141" t="s">
        <v>7056</v>
      </c>
      <c r="C2141" t="s">
        <v>7055</v>
      </c>
      <c r="D2141" s="144">
        <v>48</v>
      </c>
      <c r="E2141">
        <v>0.13800000000000001</v>
      </c>
      <c r="F2141">
        <v>0.78400000000000003</v>
      </c>
      <c r="G2141" s="6">
        <v>15738</v>
      </c>
      <c r="H2141" s="6">
        <v>112</v>
      </c>
      <c r="I2141" s="144" t="s">
        <v>335</v>
      </c>
      <c r="J2141" s="144">
        <v>30</v>
      </c>
      <c r="K2141" s="6">
        <v>1558</v>
      </c>
      <c r="L2141" s="6">
        <v>59</v>
      </c>
      <c r="M2141">
        <v>0</v>
      </c>
    </row>
    <row r="2142" spans="1:13" hidden="1" x14ac:dyDescent="0.25">
      <c r="A2142" t="s">
        <v>39</v>
      </c>
      <c r="B2142" t="s">
        <v>7054</v>
      </c>
      <c r="C2142" t="s">
        <v>4182</v>
      </c>
      <c r="D2142" s="144">
        <v>48</v>
      </c>
      <c r="E2142">
        <v>7.0999999999999994E-2</v>
      </c>
      <c r="F2142">
        <v>0.65300000000000002</v>
      </c>
      <c r="G2142" s="6">
        <v>22617</v>
      </c>
      <c r="H2142" s="6">
        <v>337</v>
      </c>
      <c r="I2142" s="144" t="s">
        <v>335</v>
      </c>
      <c r="J2142" s="144">
        <v>53</v>
      </c>
      <c r="K2142" s="6">
        <v>4434</v>
      </c>
      <c r="L2142" s="6">
        <v>237</v>
      </c>
      <c r="M2142">
        <v>0</v>
      </c>
    </row>
    <row r="2143" spans="1:13" hidden="1" x14ac:dyDescent="0.25">
      <c r="A2143" t="s">
        <v>39</v>
      </c>
      <c r="B2143" t="s">
        <v>7053</v>
      </c>
      <c r="C2143" t="s">
        <v>4447</v>
      </c>
      <c r="D2143" s="144">
        <v>48</v>
      </c>
      <c r="E2143">
        <v>0.13</v>
      </c>
      <c r="F2143">
        <v>0.60799999999999998</v>
      </c>
      <c r="G2143" s="6">
        <v>21353</v>
      </c>
      <c r="H2143" s="6">
        <v>235</v>
      </c>
      <c r="I2143" s="144" t="s">
        <v>335</v>
      </c>
      <c r="J2143" s="144">
        <v>55</v>
      </c>
      <c r="K2143" s="6">
        <v>3959</v>
      </c>
      <c r="L2143" s="6">
        <v>166</v>
      </c>
      <c r="M2143">
        <v>0</v>
      </c>
    </row>
    <row r="2144" spans="1:13" hidden="1" x14ac:dyDescent="0.25">
      <c r="A2144" t="s">
        <v>39</v>
      </c>
      <c r="B2144" t="s">
        <v>7052</v>
      </c>
      <c r="C2144" t="s">
        <v>1384</v>
      </c>
      <c r="D2144" s="144">
        <v>45</v>
      </c>
      <c r="E2144">
        <v>7.0999999999999994E-2</v>
      </c>
      <c r="F2144">
        <v>0.36199999999999999</v>
      </c>
      <c r="G2144" s="6">
        <v>58058</v>
      </c>
      <c r="H2144" s="6">
        <v>518</v>
      </c>
      <c r="I2144" s="144" t="s">
        <v>46</v>
      </c>
      <c r="J2144" s="144">
        <v>55</v>
      </c>
      <c r="K2144" s="6">
        <v>9957</v>
      </c>
      <c r="L2144" s="6">
        <v>281</v>
      </c>
      <c r="M2144">
        <v>1E-3</v>
      </c>
    </row>
    <row r="2145" spans="1:13" hidden="1" x14ac:dyDescent="0.25">
      <c r="A2145" t="s">
        <v>39</v>
      </c>
      <c r="B2145" t="s">
        <v>7051</v>
      </c>
      <c r="C2145" t="s">
        <v>7040</v>
      </c>
      <c r="D2145" s="144">
        <v>45</v>
      </c>
      <c r="E2145">
        <v>6.9000000000000006E-2</v>
      </c>
      <c r="F2145">
        <v>0.31</v>
      </c>
      <c r="G2145" s="6">
        <v>60788</v>
      </c>
      <c r="H2145" s="6">
        <v>445</v>
      </c>
      <c r="I2145" s="144" t="s">
        <v>46</v>
      </c>
      <c r="J2145" s="144">
        <v>35</v>
      </c>
      <c r="K2145" s="6">
        <v>6062</v>
      </c>
      <c r="L2145" s="6">
        <v>189</v>
      </c>
      <c r="M2145">
        <v>2E-3</v>
      </c>
    </row>
    <row r="2146" spans="1:13" hidden="1" x14ac:dyDescent="0.25">
      <c r="A2146" t="s">
        <v>39</v>
      </c>
      <c r="B2146" t="s">
        <v>1144</v>
      </c>
      <c r="C2146" t="s">
        <v>877</v>
      </c>
      <c r="D2146" s="144">
        <v>45</v>
      </c>
      <c r="E2146">
        <v>0.249</v>
      </c>
      <c r="F2146">
        <v>0.54600000000000004</v>
      </c>
      <c r="G2146" s="6">
        <v>12578</v>
      </c>
      <c r="H2146" s="6">
        <v>61</v>
      </c>
      <c r="I2146" s="144" t="s">
        <v>627</v>
      </c>
      <c r="J2146" s="144">
        <v>18</v>
      </c>
      <c r="K2146" s="6">
        <v>653</v>
      </c>
      <c r="L2146" s="6">
        <v>21</v>
      </c>
      <c r="M2146">
        <v>0</v>
      </c>
    </row>
    <row r="2147" spans="1:13" hidden="1" x14ac:dyDescent="0.25">
      <c r="A2147" t="s">
        <v>39</v>
      </c>
      <c r="B2147" t="s">
        <v>7050</v>
      </c>
      <c r="C2147" t="s">
        <v>1390</v>
      </c>
      <c r="D2147" s="144">
        <v>45</v>
      </c>
      <c r="E2147">
        <v>9.4E-2</v>
      </c>
      <c r="F2147">
        <v>0.64400000000000002</v>
      </c>
      <c r="G2147" s="6">
        <v>15354</v>
      </c>
      <c r="H2147" s="6">
        <v>274</v>
      </c>
      <c r="I2147" s="144" t="s">
        <v>335</v>
      </c>
      <c r="J2147" s="144">
        <v>70</v>
      </c>
      <c r="K2147" s="6">
        <v>4540</v>
      </c>
      <c r="L2147" s="6">
        <v>208</v>
      </c>
      <c r="M2147">
        <v>0</v>
      </c>
    </row>
    <row r="2148" spans="1:13" hidden="1" x14ac:dyDescent="0.25">
      <c r="A2148" t="s">
        <v>39</v>
      </c>
      <c r="B2148" t="s">
        <v>7049</v>
      </c>
      <c r="C2148" t="s">
        <v>7048</v>
      </c>
      <c r="D2148" s="144">
        <v>45</v>
      </c>
      <c r="E2148">
        <v>0.14699999999999999</v>
      </c>
      <c r="F2148">
        <v>0.32100000000000001</v>
      </c>
      <c r="G2148" s="6">
        <v>44706</v>
      </c>
      <c r="H2148" s="6">
        <v>256</v>
      </c>
      <c r="I2148" s="144" t="s">
        <v>335</v>
      </c>
      <c r="J2148" s="144">
        <v>30</v>
      </c>
      <c r="K2148" s="6">
        <v>3645</v>
      </c>
      <c r="L2148" s="6">
        <v>121</v>
      </c>
      <c r="M2148">
        <v>0</v>
      </c>
    </row>
    <row r="2149" spans="1:13" hidden="1" x14ac:dyDescent="0.25">
      <c r="A2149" t="s">
        <v>39</v>
      </c>
      <c r="B2149" t="s">
        <v>7047</v>
      </c>
      <c r="C2149" t="s">
        <v>7046</v>
      </c>
      <c r="D2149" s="144">
        <v>43</v>
      </c>
      <c r="E2149">
        <v>0.112</v>
      </c>
      <c r="F2149">
        <v>1</v>
      </c>
      <c r="G2149" s="6">
        <v>7552</v>
      </c>
      <c r="H2149" s="6">
        <v>107</v>
      </c>
      <c r="I2149" s="144" t="s">
        <v>627</v>
      </c>
      <c r="J2149" s="144">
        <v>58</v>
      </c>
      <c r="K2149" s="6">
        <v>2227</v>
      </c>
      <c r="L2149" s="6">
        <v>78</v>
      </c>
      <c r="M2149">
        <v>0</v>
      </c>
    </row>
    <row r="2150" spans="1:13" hidden="1" x14ac:dyDescent="0.25">
      <c r="A2150" t="s">
        <v>39</v>
      </c>
      <c r="B2150" t="s">
        <v>7045</v>
      </c>
      <c r="C2150" t="s">
        <v>7044</v>
      </c>
      <c r="D2150" s="144">
        <v>43</v>
      </c>
      <c r="E2150">
        <v>7.6999999999999999E-2</v>
      </c>
      <c r="F2150">
        <v>0.374</v>
      </c>
      <c r="G2150" s="6">
        <v>32009</v>
      </c>
      <c r="H2150" s="6">
        <v>439</v>
      </c>
      <c r="I2150" s="144" t="s">
        <v>335</v>
      </c>
      <c r="J2150" s="144">
        <v>60</v>
      </c>
      <c r="K2150" s="6">
        <v>7288</v>
      </c>
      <c r="L2150" s="6">
        <v>284</v>
      </c>
      <c r="M2150">
        <v>0</v>
      </c>
    </row>
    <row r="2151" spans="1:13" hidden="1" x14ac:dyDescent="0.25">
      <c r="A2151" t="s">
        <v>39</v>
      </c>
      <c r="B2151" t="s">
        <v>6132</v>
      </c>
      <c r="C2151" t="s">
        <v>7043</v>
      </c>
      <c r="D2151" s="144">
        <v>43</v>
      </c>
      <c r="E2151">
        <v>0.112</v>
      </c>
      <c r="F2151">
        <v>0.58599999999999997</v>
      </c>
      <c r="G2151" s="6">
        <v>23266</v>
      </c>
      <c r="H2151" s="6">
        <v>152</v>
      </c>
      <c r="I2151" s="144" t="s">
        <v>335</v>
      </c>
      <c r="J2151" s="144">
        <v>35</v>
      </c>
      <c r="K2151" s="6">
        <v>2625</v>
      </c>
      <c r="L2151" s="6">
        <v>82</v>
      </c>
      <c r="M2151">
        <v>0</v>
      </c>
    </row>
    <row r="2152" spans="1:13" hidden="1" x14ac:dyDescent="0.25">
      <c r="A2152" t="s">
        <v>39</v>
      </c>
      <c r="B2152" t="s">
        <v>7042</v>
      </c>
      <c r="C2152" t="s">
        <v>7013</v>
      </c>
      <c r="D2152" s="144">
        <v>43</v>
      </c>
      <c r="E2152">
        <v>8.4000000000000005E-2</v>
      </c>
      <c r="F2152">
        <v>0.65900000000000003</v>
      </c>
      <c r="G2152" s="6">
        <v>18404</v>
      </c>
      <c r="H2152" s="6">
        <v>274</v>
      </c>
      <c r="I2152" s="144" t="s">
        <v>335</v>
      </c>
      <c r="J2152" s="144">
        <v>50</v>
      </c>
      <c r="K2152" s="6">
        <v>3605</v>
      </c>
      <c r="L2152" s="6">
        <v>199</v>
      </c>
      <c r="M2152">
        <v>0</v>
      </c>
    </row>
    <row r="2153" spans="1:13" hidden="1" x14ac:dyDescent="0.25">
      <c r="A2153" t="s">
        <v>39</v>
      </c>
      <c r="B2153" t="s">
        <v>7041</v>
      </c>
      <c r="C2153" t="s">
        <v>922</v>
      </c>
      <c r="D2153" s="144">
        <v>43</v>
      </c>
      <c r="E2153">
        <v>0.115</v>
      </c>
      <c r="F2153">
        <v>1</v>
      </c>
      <c r="G2153" s="6">
        <v>8202</v>
      </c>
      <c r="H2153" s="6">
        <v>62</v>
      </c>
      <c r="I2153" s="144" t="s">
        <v>627</v>
      </c>
      <c r="J2153" s="144">
        <v>73</v>
      </c>
      <c r="K2153" s="6">
        <v>8202</v>
      </c>
      <c r="L2153" s="6">
        <v>62</v>
      </c>
      <c r="M2153">
        <v>0</v>
      </c>
    </row>
    <row r="2154" spans="1:13" hidden="1" x14ac:dyDescent="0.25">
      <c r="A2154" t="s">
        <v>39</v>
      </c>
      <c r="B2154" t="s">
        <v>479</v>
      </c>
      <c r="C2154" t="s">
        <v>7040</v>
      </c>
      <c r="D2154" s="144">
        <v>43</v>
      </c>
      <c r="E2154">
        <v>0.13200000000000001</v>
      </c>
      <c r="F2154">
        <v>0.436</v>
      </c>
      <c r="G2154" s="6">
        <v>27059</v>
      </c>
      <c r="H2154" s="6">
        <v>214</v>
      </c>
      <c r="I2154" s="144" t="s">
        <v>335</v>
      </c>
      <c r="J2154" s="144">
        <v>38</v>
      </c>
      <c r="K2154" s="6">
        <v>3332</v>
      </c>
      <c r="L2154" s="6">
        <v>123</v>
      </c>
      <c r="M2154">
        <v>0</v>
      </c>
    </row>
    <row r="2155" spans="1:13" hidden="1" x14ac:dyDescent="0.25">
      <c r="A2155" t="s">
        <v>39</v>
      </c>
      <c r="B2155" t="s">
        <v>7039</v>
      </c>
      <c r="C2155" t="s">
        <v>1685</v>
      </c>
      <c r="D2155" s="144">
        <v>40</v>
      </c>
      <c r="E2155">
        <v>9.8000000000000004E-2</v>
      </c>
      <c r="F2155">
        <v>1</v>
      </c>
      <c r="G2155" s="6">
        <v>6637</v>
      </c>
      <c r="H2155" s="6">
        <v>131</v>
      </c>
      <c r="I2155" s="144" t="s">
        <v>627</v>
      </c>
      <c r="J2155" s="144">
        <v>75</v>
      </c>
      <c r="K2155" s="6">
        <v>6637</v>
      </c>
      <c r="L2155" s="6">
        <v>131</v>
      </c>
      <c r="M2155">
        <v>0</v>
      </c>
    </row>
    <row r="2156" spans="1:13" hidden="1" x14ac:dyDescent="0.25">
      <c r="A2156" t="s">
        <v>39</v>
      </c>
      <c r="B2156" t="s">
        <v>7038</v>
      </c>
      <c r="C2156" t="s">
        <v>6729</v>
      </c>
      <c r="D2156" s="144">
        <v>40</v>
      </c>
      <c r="E2156">
        <v>0.13200000000000001</v>
      </c>
      <c r="F2156">
        <v>0.53600000000000003</v>
      </c>
      <c r="G2156" s="6">
        <v>17701</v>
      </c>
      <c r="H2156" s="6">
        <v>153</v>
      </c>
      <c r="I2156" s="144" t="s">
        <v>335</v>
      </c>
      <c r="J2156" s="144">
        <v>30</v>
      </c>
      <c r="K2156" s="6">
        <v>1809</v>
      </c>
      <c r="L2156" s="6">
        <v>86</v>
      </c>
      <c r="M2156">
        <v>0</v>
      </c>
    </row>
    <row r="2157" spans="1:13" hidden="1" x14ac:dyDescent="0.25">
      <c r="A2157" t="s">
        <v>39</v>
      </c>
      <c r="B2157" t="s">
        <v>7037</v>
      </c>
      <c r="C2157" t="s">
        <v>4447</v>
      </c>
      <c r="D2157" s="144">
        <v>40</v>
      </c>
      <c r="E2157">
        <v>8.4000000000000005E-2</v>
      </c>
      <c r="F2157">
        <v>0.50800000000000001</v>
      </c>
      <c r="G2157" s="6">
        <v>19526</v>
      </c>
      <c r="H2157" s="6">
        <v>491</v>
      </c>
      <c r="I2157" s="144" t="s">
        <v>335</v>
      </c>
      <c r="J2157" s="144">
        <v>75</v>
      </c>
      <c r="K2157" s="6">
        <v>6996</v>
      </c>
      <c r="L2157" s="6">
        <v>442</v>
      </c>
      <c r="M2157">
        <v>0</v>
      </c>
    </row>
    <row r="2158" spans="1:13" hidden="1" x14ac:dyDescent="0.25">
      <c r="A2158" t="s">
        <v>39</v>
      </c>
      <c r="B2158" t="s">
        <v>7036</v>
      </c>
      <c r="C2158" t="s">
        <v>7035</v>
      </c>
      <c r="D2158" s="144">
        <v>40</v>
      </c>
      <c r="E2158">
        <v>0.10100000000000001</v>
      </c>
      <c r="F2158">
        <v>0.60599999999999998</v>
      </c>
      <c r="G2158" s="6">
        <v>24334</v>
      </c>
      <c r="H2158" s="6">
        <v>158</v>
      </c>
      <c r="I2158" s="144" t="s">
        <v>335</v>
      </c>
      <c r="J2158" s="144">
        <v>25</v>
      </c>
      <c r="K2158" s="6">
        <v>2071</v>
      </c>
      <c r="L2158" s="6">
        <v>78</v>
      </c>
      <c r="M2158">
        <v>0</v>
      </c>
    </row>
    <row r="2159" spans="1:13" hidden="1" x14ac:dyDescent="0.25">
      <c r="A2159" t="s">
        <v>39</v>
      </c>
      <c r="B2159" t="s">
        <v>7034</v>
      </c>
      <c r="C2159" t="s">
        <v>4447</v>
      </c>
      <c r="D2159" s="144">
        <v>40</v>
      </c>
      <c r="E2159">
        <v>7.5999999999999998E-2</v>
      </c>
      <c r="F2159">
        <v>0.78400000000000003</v>
      </c>
      <c r="G2159" s="6">
        <v>12809</v>
      </c>
      <c r="H2159" s="6">
        <v>204</v>
      </c>
      <c r="I2159" s="144" t="s">
        <v>335</v>
      </c>
      <c r="J2159" s="144">
        <v>58</v>
      </c>
      <c r="K2159" s="6">
        <v>3959</v>
      </c>
      <c r="L2159" s="6">
        <v>163</v>
      </c>
      <c r="M2159">
        <v>0</v>
      </c>
    </row>
    <row r="2160" spans="1:13" hidden="1" x14ac:dyDescent="0.25">
      <c r="A2160" t="s">
        <v>39</v>
      </c>
      <c r="B2160" t="s">
        <v>7033</v>
      </c>
      <c r="C2160" t="s">
        <v>7032</v>
      </c>
      <c r="D2160" s="144">
        <v>38</v>
      </c>
      <c r="E2160">
        <v>6.7000000000000004E-2</v>
      </c>
      <c r="F2160">
        <v>0.86199999999999999</v>
      </c>
      <c r="G2160" s="6">
        <v>11076</v>
      </c>
      <c r="H2160" s="6">
        <v>123</v>
      </c>
      <c r="I2160" s="144" t="s">
        <v>335</v>
      </c>
      <c r="J2160" s="144">
        <v>40</v>
      </c>
      <c r="K2160" s="6">
        <v>1911</v>
      </c>
      <c r="L2160" s="6">
        <v>79</v>
      </c>
      <c r="M2160">
        <v>0</v>
      </c>
    </row>
    <row r="2161" spans="1:13" hidden="1" x14ac:dyDescent="0.25">
      <c r="A2161" t="s">
        <v>39</v>
      </c>
      <c r="B2161" t="s">
        <v>7031</v>
      </c>
      <c r="C2161" t="s">
        <v>708</v>
      </c>
      <c r="D2161" s="144">
        <v>35</v>
      </c>
      <c r="E2161">
        <v>0.09</v>
      </c>
      <c r="F2161">
        <v>1</v>
      </c>
      <c r="G2161" s="6">
        <v>5532</v>
      </c>
      <c r="H2161" s="6">
        <v>73</v>
      </c>
      <c r="I2161" s="144" t="s">
        <v>627</v>
      </c>
      <c r="J2161" s="144">
        <v>45</v>
      </c>
      <c r="K2161" s="6">
        <v>1205</v>
      </c>
      <c r="L2161" s="6">
        <v>49</v>
      </c>
      <c r="M2161">
        <v>0</v>
      </c>
    </row>
    <row r="2162" spans="1:13" hidden="1" x14ac:dyDescent="0.25">
      <c r="A2162" t="s">
        <v>39</v>
      </c>
      <c r="B2162" t="s">
        <v>7030</v>
      </c>
      <c r="C2162" t="s">
        <v>1685</v>
      </c>
      <c r="D2162" s="144">
        <v>35</v>
      </c>
      <c r="E2162">
        <v>2.3E-2</v>
      </c>
      <c r="F2162">
        <v>0.82099999999999995</v>
      </c>
      <c r="G2162" s="6">
        <v>6327</v>
      </c>
      <c r="H2162" s="6">
        <v>163</v>
      </c>
      <c r="I2162" s="144" t="s">
        <v>335</v>
      </c>
      <c r="J2162" s="144">
        <v>48</v>
      </c>
      <c r="K2162" s="6">
        <v>2728</v>
      </c>
      <c r="L2162" s="6">
        <v>141</v>
      </c>
      <c r="M2162">
        <v>0</v>
      </c>
    </row>
    <row r="2163" spans="1:13" hidden="1" x14ac:dyDescent="0.25">
      <c r="A2163" t="s">
        <v>39</v>
      </c>
      <c r="B2163" t="s">
        <v>7029</v>
      </c>
      <c r="C2163" t="s">
        <v>1369</v>
      </c>
      <c r="D2163" s="144">
        <v>35</v>
      </c>
      <c r="E2163">
        <v>0.121</v>
      </c>
      <c r="F2163">
        <v>0.59</v>
      </c>
      <c r="G2163" s="6">
        <v>14863</v>
      </c>
      <c r="H2163" s="6">
        <v>96</v>
      </c>
      <c r="I2163" s="144" t="s">
        <v>335</v>
      </c>
      <c r="J2163" s="144">
        <v>40</v>
      </c>
      <c r="K2163" s="6">
        <v>2225</v>
      </c>
      <c r="L2163" s="6">
        <v>52</v>
      </c>
      <c r="M2163">
        <v>0</v>
      </c>
    </row>
    <row r="2164" spans="1:13" hidden="1" x14ac:dyDescent="0.25">
      <c r="A2164" t="s">
        <v>39</v>
      </c>
      <c r="B2164" t="s">
        <v>7028</v>
      </c>
      <c r="C2164" t="s">
        <v>7027</v>
      </c>
      <c r="D2164" s="144">
        <v>35</v>
      </c>
      <c r="E2164">
        <v>0.14399999999999999</v>
      </c>
      <c r="F2164">
        <v>0.36799999999999999</v>
      </c>
      <c r="G2164" s="6">
        <v>16191</v>
      </c>
      <c r="H2164" s="6">
        <v>143</v>
      </c>
      <c r="I2164" s="144" t="s">
        <v>335</v>
      </c>
      <c r="J2164" s="144">
        <v>33</v>
      </c>
      <c r="K2164" s="6">
        <v>2111</v>
      </c>
      <c r="L2164" s="6">
        <v>71</v>
      </c>
      <c r="M2164">
        <v>0</v>
      </c>
    </row>
    <row r="2165" spans="1:13" hidden="1" x14ac:dyDescent="0.25">
      <c r="A2165" t="s">
        <v>39</v>
      </c>
      <c r="B2165" t="s">
        <v>7026</v>
      </c>
      <c r="C2165" t="s">
        <v>7025</v>
      </c>
      <c r="D2165" s="144">
        <v>35</v>
      </c>
      <c r="E2165">
        <v>0.09</v>
      </c>
      <c r="F2165">
        <v>0.55700000000000005</v>
      </c>
      <c r="G2165" s="6">
        <v>12533</v>
      </c>
      <c r="H2165" s="6">
        <v>183</v>
      </c>
      <c r="I2165" s="144" t="s">
        <v>335</v>
      </c>
      <c r="J2165" s="144">
        <v>45</v>
      </c>
      <c r="K2165" s="6">
        <v>2567</v>
      </c>
      <c r="L2165" s="6">
        <v>126</v>
      </c>
      <c r="M2165">
        <v>0</v>
      </c>
    </row>
    <row r="2166" spans="1:13" hidden="1" x14ac:dyDescent="0.25">
      <c r="A2166" t="s">
        <v>39</v>
      </c>
      <c r="B2166" t="s">
        <v>7024</v>
      </c>
      <c r="C2166" t="s">
        <v>7023</v>
      </c>
      <c r="D2166" s="144">
        <v>33</v>
      </c>
      <c r="E2166">
        <v>0.1</v>
      </c>
      <c r="F2166">
        <v>0.51200000000000001</v>
      </c>
      <c r="G2166" s="6">
        <v>15590</v>
      </c>
      <c r="H2166" s="6">
        <v>133</v>
      </c>
      <c r="I2166" s="144" t="s">
        <v>335</v>
      </c>
      <c r="J2166" s="144">
        <v>28</v>
      </c>
      <c r="K2166" s="6">
        <v>1803</v>
      </c>
      <c r="L2166" s="6">
        <v>74</v>
      </c>
      <c r="M2166">
        <v>0</v>
      </c>
    </row>
    <row r="2167" spans="1:13" hidden="1" x14ac:dyDescent="0.25">
      <c r="A2167" t="s">
        <v>39</v>
      </c>
      <c r="B2167" t="s">
        <v>7022</v>
      </c>
      <c r="C2167" t="s">
        <v>7021</v>
      </c>
      <c r="D2167" s="144">
        <v>33</v>
      </c>
      <c r="E2167">
        <v>6.3E-2</v>
      </c>
      <c r="F2167">
        <v>0.80100000000000005</v>
      </c>
      <c r="G2167" s="6">
        <v>4872</v>
      </c>
      <c r="H2167" s="6">
        <v>128</v>
      </c>
      <c r="I2167" s="144" t="s">
        <v>627</v>
      </c>
      <c r="J2167" s="144">
        <v>55</v>
      </c>
      <c r="K2167" s="6">
        <v>2009</v>
      </c>
      <c r="L2167" s="6">
        <v>109</v>
      </c>
      <c r="M2167">
        <v>0</v>
      </c>
    </row>
    <row r="2168" spans="1:13" hidden="1" x14ac:dyDescent="0.25">
      <c r="A2168" t="s">
        <v>39</v>
      </c>
      <c r="B2168" t="s">
        <v>7020</v>
      </c>
      <c r="C2168" t="s">
        <v>2620</v>
      </c>
      <c r="D2168" s="144">
        <v>33</v>
      </c>
      <c r="E2168">
        <v>1.0999999999999999E-2</v>
      </c>
      <c r="F2168">
        <v>1</v>
      </c>
      <c r="G2168" s="6">
        <v>1159</v>
      </c>
      <c r="H2168" s="6">
        <v>3</v>
      </c>
      <c r="I2168" s="144" t="s">
        <v>335</v>
      </c>
      <c r="J2168" s="144">
        <v>10</v>
      </c>
      <c r="K2168" s="6">
        <v>0</v>
      </c>
      <c r="L2168" s="6">
        <v>0</v>
      </c>
      <c r="M2168">
        <v>0</v>
      </c>
    </row>
    <row r="2169" spans="1:13" hidden="1" x14ac:dyDescent="0.25">
      <c r="A2169" t="s">
        <v>39</v>
      </c>
      <c r="B2169" t="s">
        <v>7019</v>
      </c>
      <c r="C2169" t="s">
        <v>2620</v>
      </c>
      <c r="D2169" s="144">
        <v>33</v>
      </c>
      <c r="E2169">
        <v>3.3000000000000002E-2</v>
      </c>
      <c r="F2169">
        <v>1</v>
      </c>
      <c r="G2169" s="6">
        <v>1649</v>
      </c>
      <c r="H2169" s="6">
        <v>6</v>
      </c>
      <c r="I2169" s="144" t="s">
        <v>627</v>
      </c>
      <c r="J2169" s="144">
        <v>10</v>
      </c>
      <c r="K2169" s="6">
        <v>0</v>
      </c>
      <c r="L2169" s="6">
        <v>0</v>
      </c>
      <c r="M2169">
        <v>0</v>
      </c>
    </row>
    <row r="2170" spans="1:13" hidden="1" x14ac:dyDescent="0.25">
      <c r="A2170" t="s">
        <v>39</v>
      </c>
      <c r="B2170" t="s">
        <v>7018</v>
      </c>
      <c r="C2170" t="s">
        <v>1384</v>
      </c>
      <c r="D2170" s="144">
        <v>30</v>
      </c>
      <c r="E2170">
        <v>1E-3</v>
      </c>
      <c r="F2170">
        <v>0.996</v>
      </c>
      <c r="G2170" s="6">
        <v>281</v>
      </c>
      <c r="H2170" s="6">
        <v>2</v>
      </c>
      <c r="I2170" s="144" t="s">
        <v>335</v>
      </c>
      <c r="J2170" s="144">
        <v>10</v>
      </c>
      <c r="K2170" s="6">
        <v>0</v>
      </c>
      <c r="L2170" s="6">
        <v>0</v>
      </c>
      <c r="M2170">
        <v>0</v>
      </c>
    </row>
    <row r="2171" spans="1:13" hidden="1" x14ac:dyDescent="0.25">
      <c r="A2171" t="s">
        <v>39</v>
      </c>
      <c r="B2171" t="s">
        <v>6217</v>
      </c>
      <c r="C2171" t="s">
        <v>1384</v>
      </c>
      <c r="D2171" s="144">
        <v>28</v>
      </c>
      <c r="E2171">
        <v>0.09</v>
      </c>
      <c r="F2171">
        <v>0.56599999999999995</v>
      </c>
      <c r="G2171" s="6">
        <v>7128</v>
      </c>
      <c r="H2171" s="6">
        <v>52</v>
      </c>
      <c r="I2171" s="144" t="s">
        <v>627</v>
      </c>
      <c r="J2171" s="144">
        <v>23</v>
      </c>
      <c r="K2171" s="6">
        <v>804</v>
      </c>
      <c r="L2171" s="6">
        <v>28</v>
      </c>
      <c r="M2171">
        <v>4.2999999999999997E-2</v>
      </c>
    </row>
    <row r="2172" spans="1:13" hidden="1" x14ac:dyDescent="0.25">
      <c r="A2172" t="s">
        <v>39</v>
      </c>
      <c r="B2172" t="s">
        <v>7017</v>
      </c>
      <c r="C2172" t="s">
        <v>421</v>
      </c>
      <c r="D2172" s="144">
        <v>28</v>
      </c>
      <c r="E2172">
        <v>0.107</v>
      </c>
      <c r="F2172">
        <v>0.26500000000000001</v>
      </c>
      <c r="G2172" s="6">
        <v>22019</v>
      </c>
      <c r="H2172" s="6">
        <v>130</v>
      </c>
      <c r="I2172" s="144" t="s">
        <v>335</v>
      </c>
      <c r="J2172" s="144">
        <v>15</v>
      </c>
      <c r="K2172" s="6">
        <v>1485</v>
      </c>
      <c r="L2172" s="6">
        <v>61</v>
      </c>
      <c r="M2172">
        <v>0</v>
      </c>
    </row>
    <row r="2173" spans="1:13" hidden="1" x14ac:dyDescent="0.25">
      <c r="A2173" t="s">
        <v>39</v>
      </c>
      <c r="B2173" t="s">
        <v>7016</v>
      </c>
      <c r="C2173" t="s">
        <v>7015</v>
      </c>
      <c r="D2173" s="144">
        <v>28</v>
      </c>
      <c r="E2173">
        <v>6.0999999999999999E-2</v>
      </c>
      <c r="F2173">
        <v>0.17100000000000001</v>
      </c>
      <c r="G2173" s="6">
        <v>54525</v>
      </c>
      <c r="H2173" s="6">
        <v>109</v>
      </c>
      <c r="I2173" s="144" t="s">
        <v>46</v>
      </c>
      <c r="J2173" s="144">
        <v>10</v>
      </c>
      <c r="K2173" s="6">
        <v>385</v>
      </c>
      <c r="L2173" s="6">
        <v>8</v>
      </c>
      <c r="M2173">
        <v>0</v>
      </c>
    </row>
    <row r="2174" spans="1:13" hidden="1" x14ac:dyDescent="0.25">
      <c r="A2174" t="s">
        <v>39</v>
      </c>
      <c r="B2174" t="s">
        <v>7014</v>
      </c>
      <c r="C2174" t="s">
        <v>7013</v>
      </c>
      <c r="D2174" s="144">
        <v>28</v>
      </c>
      <c r="E2174">
        <v>0.08</v>
      </c>
      <c r="F2174">
        <v>0.32100000000000001</v>
      </c>
      <c r="G2174" s="6">
        <v>23165</v>
      </c>
      <c r="H2174" s="6">
        <v>256</v>
      </c>
      <c r="I2174" s="144" t="s">
        <v>335</v>
      </c>
      <c r="J2174" s="144">
        <v>58</v>
      </c>
      <c r="K2174" s="6">
        <v>6555</v>
      </c>
      <c r="L2174" s="6">
        <v>182</v>
      </c>
      <c r="M2174">
        <v>0</v>
      </c>
    </row>
    <row r="2175" spans="1:13" hidden="1" x14ac:dyDescent="0.25">
      <c r="A2175" t="s">
        <v>39</v>
      </c>
      <c r="B2175" t="s">
        <v>7012</v>
      </c>
      <c r="C2175" t="s">
        <v>7011</v>
      </c>
      <c r="D2175" s="144">
        <v>28</v>
      </c>
      <c r="E2175">
        <v>5.7000000000000002E-2</v>
      </c>
      <c r="F2175">
        <v>0.46500000000000002</v>
      </c>
      <c r="G2175" s="6">
        <v>12759</v>
      </c>
      <c r="H2175" s="6">
        <v>312</v>
      </c>
      <c r="I2175" s="144" t="s">
        <v>335</v>
      </c>
      <c r="J2175" s="144">
        <v>55</v>
      </c>
      <c r="K2175" s="6">
        <v>3925</v>
      </c>
      <c r="L2175" s="6">
        <v>265</v>
      </c>
      <c r="M2175">
        <v>0</v>
      </c>
    </row>
    <row r="2176" spans="1:13" hidden="1" x14ac:dyDescent="0.25">
      <c r="A2176" t="s">
        <v>39</v>
      </c>
      <c r="B2176" t="s">
        <v>7010</v>
      </c>
      <c r="C2176" t="s">
        <v>7009</v>
      </c>
      <c r="D2176" s="144">
        <v>25</v>
      </c>
      <c r="E2176">
        <v>3.5000000000000003E-2</v>
      </c>
      <c r="F2176">
        <v>0.65600000000000003</v>
      </c>
      <c r="G2176" s="6">
        <v>1872</v>
      </c>
      <c r="H2176" s="6">
        <v>13</v>
      </c>
      <c r="I2176" s="144" t="s">
        <v>627</v>
      </c>
      <c r="J2176" s="144">
        <v>18</v>
      </c>
      <c r="K2176" s="6">
        <v>164</v>
      </c>
      <c r="L2176" s="6">
        <v>5</v>
      </c>
      <c r="M2176">
        <v>0</v>
      </c>
    </row>
    <row r="2177" spans="1:13" hidden="1" x14ac:dyDescent="0.25">
      <c r="A2177" t="s">
        <v>39</v>
      </c>
      <c r="B2177" t="s">
        <v>7008</v>
      </c>
      <c r="C2177" t="s">
        <v>1384</v>
      </c>
      <c r="D2177" s="144">
        <v>25</v>
      </c>
      <c r="E2177">
        <v>0.02</v>
      </c>
      <c r="F2177">
        <v>0.44700000000000001</v>
      </c>
      <c r="G2177" s="6">
        <v>20065</v>
      </c>
      <c r="H2177" s="6">
        <v>108</v>
      </c>
      <c r="I2177" s="144" t="s">
        <v>46</v>
      </c>
      <c r="J2177" s="144">
        <v>15</v>
      </c>
      <c r="K2177" s="6">
        <v>1529</v>
      </c>
      <c r="L2177" s="6">
        <v>42</v>
      </c>
      <c r="M2177">
        <v>0</v>
      </c>
    </row>
    <row r="2178" spans="1:13" hidden="1" x14ac:dyDescent="0.25">
      <c r="A2178" t="s">
        <v>39</v>
      </c>
      <c r="B2178" t="s">
        <v>7007</v>
      </c>
      <c r="C2178" t="s">
        <v>1384</v>
      </c>
      <c r="D2178" s="144">
        <v>23</v>
      </c>
      <c r="E2178">
        <v>8.6999999999999994E-2</v>
      </c>
      <c r="F2178">
        <v>0.41899999999999998</v>
      </c>
      <c r="G2178" s="6">
        <v>17518</v>
      </c>
      <c r="H2178" s="6">
        <v>50</v>
      </c>
      <c r="I2178" s="144" t="s">
        <v>335</v>
      </c>
      <c r="J2178" s="144">
        <v>10</v>
      </c>
      <c r="K2178" s="6">
        <v>213</v>
      </c>
      <c r="L2178" s="6">
        <v>7</v>
      </c>
      <c r="M2178">
        <v>0</v>
      </c>
    </row>
    <row r="2179" spans="1:13" hidden="1" x14ac:dyDescent="0.25">
      <c r="A2179" t="s">
        <v>39</v>
      </c>
      <c r="B2179" t="s">
        <v>7006</v>
      </c>
      <c r="C2179" t="s">
        <v>1371</v>
      </c>
      <c r="D2179" s="144">
        <v>10</v>
      </c>
      <c r="E2179">
        <v>0</v>
      </c>
      <c r="F2179" t="s">
        <v>2421</v>
      </c>
      <c r="G2179" s="6">
        <v>0</v>
      </c>
      <c r="H2179" s="6">
        <v>0</v>
      </c>
      <c r="I2179" s="144" t="s">
        <v>627</v>
      </c>
      <c r="J2179" s="144">
        <v>10</v>
      </c>
      <c r="K2179" s="6">
        <v>0</v>
      </c>
      <c r="L2179" s="6">
        <v>0</v>
      </c>
      <c r="M2179">
        <v>0</v>
      </c>
    </row>
    <row r="2180" spans="1:13" hidden="1" x14ac:dyDescent="0.25">
      <c r="A2180" t="s">
        <v>243</v>
      </c>
      <c r="B2180" t="s">
        <v>246</v>
      </c>
      <c r="C2180" t="s">
        <v>1362</v>
      </c>
      <c r="D2180" s="144">
        <v>93</v>
      </c>
      <c r="E2180">
        <v>0.214</v>
      </c>
      <c r="F2180">
        <v>0.497</v>
      </c>
      <c r="G2180" s="6">
        <v>678270</v>
      </c>
      <c r="H2180" s="6">
        <v>4444</v>
      </c>
      <c r="I2180" s="144" t="s">
        <v>3228</v>
      </c>
      <c r="J2180" s="144">
        <v>98</v>
      </c>
      <c r="K2180" s="6">
        <v>68414</v>
      </c>
      <c r="L2180" s="6">
        <v>2139</v>
      </c>
      <c r="M2180">
        <v>0</v>
      </c>
    </row>
    <row r="2181" spans="1:13" hidden="1" x14ac:dyDescent="0.25">
      <c r="A2181" t="s">
        <v>243</v>
      </c>
      <c r="B2181" t="s">
        <v>491</v>
      </c>
      <c r="C2181" t="s">
        <v>1361</v>
      </c>
      <c r="D2181" s="144">
        <v>90</v>
      </c>
      <c r="E2181">
        <v>0.18099999999999999</v>
      </c>
      <c r="F2181">
        <v>0.40799999999999997</v>
      </c>
      <c r="G2181" s="6">
        <v>299579</v>
      </c>
      <c r="H2181" s="6">
        <v>2421</v>
      </c>
      <c r="I2181" s="144" t="s">
        <v>3228</v>
      </c>
      <c r="J2181" s="144">
        <v>95</v>
      </c>
      <c r="K2181" s="6">
        <v>25539</v>
      </c>
      <c r="L2181" s="6">
        <v>1272</v>
      </c>
      <c r="M2181">
        <v>1E-3</v>
      </c>
    </row>
    <row r="2182" spans="1:13" hidden="1" x14ac:dyDescent="0.25">
      <c r="A2182" t="s">
        <v>243</v>
      </c>
      <c r="B2182" t="s">
        <v>1360</v>
      </c>
      <c r="C2182" t="s">
        <v>1359</v>
      </c>
      <c r="D2182" s="144">
        <v>88</v>
      </c>
      <c r="E2182">
        <v>0.19500000000000001</v>
      </c>
      <c r="F2182">
        <v>0.498</v>
      </c>
      <c r="G2182" s="6">
        <v>174497</v>
      </c>
      <c r="H2182" s="6">
        <v>846</v>
      </c>
      <c r="I2182" s="144" t="s">
        <v>46</v>
      </c>
      <c r="J2182" s="144">
        <v>68</v>
      </c>
      <c r="K2182" s="6">
        <v>6752</v>
      </c>
      <c r="L2182" s="6">
        <v>180</v>
      </c>
      <c r="M2182">
        <v>0</v>
      </c>
    </row>
    <row r="2183" spans="1:13" hidden="1" x14ac:dyDescent="0.25">
      <c r="A2183" t="s">
        <v>243</v>
      </c>
      <c r="B2183" t="s">
        <v>1358</v>
      </c>
      <c r="C2183" t="s">
        <v>1357</v>
      </c>
      <c r="D2183" s="144">
        <v>88</v>
      </c>
      <c r="E2183">
        <v>0.18099999999999999</v>
      </c>
      <c r="F2183">
        <v>0.314</v>
      </c>
      <c r="G2183" s="6">
        <v>872782</v>
      </c>
      <c r="H2183" s="6">
        <v>6410</v>
      </c>
      <c r="I2183" s="144" t="s">
        <v>3228</v>
      </c>
      <c r="J2183" s="144">
        <v>93</v>
      </c>
      <c r="K2183" s="6">
        <v>88410</v>
      </c>
      <c r="L2183" s="6">
        <v>2823</v>
      </c>
      <c r="M2183">
        <v>0</v>
      </c>
    </row>
    <row r="2184" spans="1:13" hidden="1" x14ac:dyDescent="0.25">
      <c r="A2184" t="s">
        <v>243</v>
      </c>
      <c r="B2184" t="s">
        <v>1356</v>
      </c>
      <c r="C2184" t="s">
        <v>1355</v>
      </c>
      <c r="D2184" s="144">
        <v>85</v>
      </c>
      <c r="E2184">
        <v>0.20499999999999999</v>
      </c>
      <c r="F2184">
        <v>0.29899999999999999</v>
      </c>
      <c r="G2184" s="6">
        <v>210984</v>
      </c>
      <c r="H2184" s="6">
        <v>1674</v>
      </c>
      <c r="I2184" s="144" t="s">
        <v>3228</v>
      </c>
      <c r="J2184" s="144">
        <v>83</v>
      </c>
      <c r="K2184" s="6">
        <v>13445</v>
      </c>
      <c r="L2184" s="6">
        <v>905</v>
      </c>
      <c r="M2184">
        <v>0</v>
      </c>
    </row>
    <row r="2185" spans="1:13" hidden="1" x14ac:dyDescent="0.25">
      <c r="A2185" t="s">
        <v>243</v>
      </c>
      <c r="B2185" t="s">
        <v>492</v>
      </c>
      <c r="C2185" t="s">
        <v>7005</v>
      </c>
      <c r="D2185" s="144">
        <v>83</v>
      </c>
      <c r="E2185">
        <v>0.09</v>
      </c>
      <c r="F2185">
        <v>0.48599999999999999</v>
      </c>
      <c r="G2185" s="6">
        <v>318530</v>
      </c>
      <c r="H2185" s="6">
        <v>1922</v>
      </c>
      <c r="I2185" s="144" t="s">
        <v>3228</v>
      </c>
      <c r="J2185" s="144">
        <v>90</v>
      </c>
      <c r="K2185" s="6">
        <v>29472</v>
      </c>
      <c r="L2185" s="6">
        <v>844</v>
      </c>
      <c r="M2185">
        <v>0</v>
      </c>
    </row>
    <row r="2186" spans="1:13" hidden="1" x14ac:dyDescent="0.25">
      <c r="A2186" t="s">
        <v>243</v>
      </c>
      <c r="B2186" t="s">
        <v>1334</v>
      </c>
      <c r="C2186" t="s">
        <v>1353</v>
      </c>
      <c r="D2186" s="144">
        <v>83</v>
      </c>
      <c r="E2186">
        <v>0.128</v>
      </c>
      <c r="F2186">
        <v>0.41699999999999998</v>
      </c>
      <c r="G2186" s="6">
        <v>132017</v>
      </c>
      <c r="H2186" s="6">
        <v>851</v>
      </c>
      <c r="I2186" s="144" t="s">
        <v>3228</v>
      </c>
      <c r="J2186" s="144">
        <v>83</v>
      </c>
      <c r="K2186" s="6">
        <v>8716</v>
      </c>
      <c r="L2186" s="6">
        <v>390</v>
      </c>
      <c r="M2186">
        <v>0</v>
      </c>
    </row>
    <row r="2187" spans="1:13" hidden="1" x14ac:dyDescent="0.25">
      <c r="A2187" t="s">
        <v>243</v>
      </c>
      <c r="B2187" t="s">
        <v>1352</v>
      </c>
      <c r="C2187" t="s">
        <v>1351</v>
      </c>
      <c r="D2187" s="144">
        <v>80</v>
      </c>
      <c r="E2187">
        <v>9.8000000000000004E-2</v>
      </c>
      <c r="F2187">
        <v>0.66200000000000003</v>
      </c>
      <c r="G2187" s="6">
        <v>110087</v>
      </c>
      <c r="H2187" s="6">
        <v>763</v>
      </c>
      <c r="I2187" s="144" t="s">
        <v>3228</v>
      </c>
      <c r="J2187" s="144">
        <v>80</v>
      </c>
      <c r="K2187" s="6">
        <v>7728</v>
      </c>
      <c r="L2187" s="6">
        <v>351</v>
      </c>
      <c r="M2187">
        <v>0</v>
      </c>
    </row>
    <row r="2188" spans="1:13" hidden="1" x14ac:dyDescent="0.25">
      <c r="A2188" t="s">
        <v>243</v>
      </c>
      <c r="B2188" t="s">
        <v>1350</v>
      </c>
      <c r="C2188" t="s">
        <v>1349</v>
      </c>
      <c r="D2188" s="144">
        <v>80</v>
      </c>
      <c r="E2188">
        <v>9.8000000000000004E-2</v>
      </c>
      <c r="F2188">
        <v>0.64</v>
      </c>
      <c r="G2188" s="6">
        <v>85191</v>
      </c>
      <c r="H2188" s="6">
        <v>819</v>
      </c>
      <c r="I2188" s="144" t="s">
        <v>46</v>
      </c>
      <c r="J2188" s="144">
        <v>95</v>
      </c>
      <c r="K2188" s="6">
        <v>12945</v>
      </c>
      <c r="L2188" s="6">
        <v>486</v>
      </c>
      <c r="M2188">
        <v>0</v>
      </c>
    </row>
    <row r="2189" spans="1:13" hidden="1" x14ac:dyDescent="0.25">
      <c r="A2189" t="s">
        <v>243</v>
      </c>
      <c r="B2189" t="s">
        <v>571</v>
      </c>
      <c r="C2189" t="s">
        <v>2616</v>
      </c>
      <c r="D2189" s="144">
        <v>80</v>
      </c>
      <c r="E2189">
        <v>0.11700000000000001</v>
      </c>
      <c r="F2189">
        <v>0.35199999999999998</v>
      </c>
      <c r="G2189" s="6">
        <v>173093</v>
      </c>
      <c r="H2189" s="6">
        <v>1138</v>
      </c>
      <c r="I2189" s="144" t="s">
        <v>3228</v>
      </c>
      <c r="J2189" s="144">
        <v>85</v>
      </c>
      <c r="K2189" s="6">
        <v>15216</v>
      </c>
      <c r="L2189" s="6">
        <v>621</v>
      </c>
      <c r="M2189">
        <v>0</v>
      </c>
    </row>
    <row r="2190" spans="1:13" hidden="1" x14ac:dyDescent="0.25">
      <c r="A2190" t="s">
        <v>243</v>
      </c>
      <c r="B2190" t="s">
        <v>1347</v>
      </c>
      <c r="C2190" t="s">
        <v>1346</v>
      </c>
      <c r="D2190" s="144">
        <v>80</v>
      </c>
      <c r="E2190">
        <v>0.17799999999999999</v>
      </c>
      <c r="F2190">
        <v>0.67400000000000004</v>
      </c>
      <c r="G2190" s="6">
        <v>68737</v>
      </c>
      <c r="H2190" s="6">
        <v>604</v>
      </c>
      <c r="I2190" s="144" t="s">
        <v>335</v>
      </c>
      <c r="J2190" s="144">
        <v>90</v>
      </c>
      <c r="K2190" s="6">
        <v>8244</v>
      </c>
      <c r="L2190" s="6">
        <v>332</v>
      </c>
      <c r="M2190">
        <v>0</v>
      </c>
    </row>
    <row r="2191" spans="1:13" hidden="1" x14ac:dyDescent="0.25">
      <c r="A2191" t="s">
        <v>243</v>
      </c>
      <c r="B2191" t="s">
        <v>245</v>
      </c>
      <c r="C2191" t="s">
        <v>1345</v>
      </c>
      <c r="D2191" s="144">
        <v>80</v>
      </c>
      <c r="E2191">
        <v>0.109</v>
      </c>
      <c r="F2191">
        <v>0.29699999999999999</v>
      </c>
      <c r="G2191" s="6">
        <v>232439</v>
      </c>
      <c r="H2191" s="6">
        <v>1907</v>
      </c>
      <c r="I2191" s="144" t="s">
        <v>3228</v>
      </c>
      <c r="J2191" s="144">
        <v>90</v>
      </c>
      <c r="K2191" s="6">
        <v>25810</v>
      </c>
      <c r="L2191" s="6">
        <v>1002</v>
      </c>
      <c r="M2191">
        <v>0</v>
      </c>
    </row>
    <row r="2192" spans="1:13" hidden="1" x14ac:dyDescent="0.25">
      <c r="A2192" t="s">
        <v>243</v>
      </c>
      <c r="B2192" t="s">
        <v>2090</v>
      </c>
      <c r="C2192" t="s">
        <v>2089</v>
      </c>
      <c r="D2192" s="144">
        <v>78</v>
      </c>
      <c r="E2192">
        <v>0.11</v>
      </c>
      <c r="F2192">
        <v>0.56699999999999995</v>
      </c>
      <c r="G2192" s="6">
        <v>93163</v>
      </c>
      <c r="H2192" s="6">
        <v>755</v>
      </c>
      <c r="I2192" s="144" t="s">
        <v>46</v>
      </c>
      <c r="J2192" s="144">
        <v>90</v>
      </c>
      <c r="K2192" s="6">
        <v>10336</v>
      </c>
      <c r="L2192" s="6">
        <v>451</v>
      </c>
      <c r="M2192">
        <v>0</v>
      </c>
    </row>
    <row r="2193" spans="1:13" hidden="1" x14ac:dyDescent="0.25">
      <c r="A2193" t="s">
        <v>243</v>
      </c>
      <c r="B2193" t="s">
        <v>2619</v>
      </c>
      <c r="C2193" t="s">
        <v>2618</v>
      </c>
      <c r="D2193" s="144">
        <v>78</v>
      </c>
      <c r="E2193">
        <v>0.157</v>
      </c>
      <c r="F2193">
        <v>0.53900000000000003</v>
      </c>
      <c r="G2193" s="6">
        <v>102052</v>
      </c>
      <c r="H2193" s="6">
        <v>356</v>
      </c>
      <c r="I2193" s="144" t="s">
        <v>46</v>
      </c>
      <c r="J2193" s="144">
        <v>35</v>
      </c>
      <c r="K2193" s="6">
        <v>1539</v>
      </c>
      <c r="L2193" s="6">
        <v>46</v>
      </c>
      <c r="M2193">
        <v>0</v>
      </c>
    </row>
    <row r="2194" spans="1:13" hidden="1" x14ac:dyDescent="0.25">
      <c r="A2194" t="s">
        <v>243</v>
      </c>
      <c r="B2194" t="s">
        <v>7004</v>
      </c>
      <c r="C2194" t="s">
        <v>7003</v>
      </c>
      <c r="D2194" s="144">
        <v>78</v>
      </c>
      <c r="E2194">
        <v>0.111</v>
      </c>
      <c r="F2194">
        <v>0.34799999999999998</v>
      </c>
      <c r="G2194" s="6">
        <v>116617</v>
      </c>
      <c r="H2194" s="6">
        <v>1043</v>
      </c>
      <c r="I2194" s="144" t="s">
        <v>3228</v>
      </c>
      <c r="J2194" s="144">
        <v>85</v>
      </c>
      <c r="K2194" s="6">
        <v>10139</v>
      </c>
      <c r="L2194" s="6">
        <v>578</v>
      </c>
      <c r="M2194">
        <v>0</v>
      </c>
    </row>
    <row r="2195" spans="1:13" hidden="1" x14ac:dyDescent="0.25">
      <c r="A2195" t="s">
        <v>243</v>
      </c>
      <c r="B2195" t="s">
        <v>2615</v>
      </c>
      <c r="C2195" t="s">
        <v>2614</v>
      </c>
      <c r="D2195" s="144">
        <v>78</v>
      </c>
      <c r="E2195">
        <v>0.16600000000000001</v>
      </c>
      <c r="F2195">
        <v>0.42099999999999999</v>
      </c>
      <c r="G2195" s="6">
        <v>101206</v>
      </c>
      <c r="H2195" s="6">
        <v>568</v>
      </c>
      <c r="I2195" s="144" t="s">
        <v>46</v>
      </c>
      <c r="J2195" s="144">
        <v>78</v>
      </c>
      <c r="K2195" s="6">
        <v>6973</v>
      </c>
      <c r="L2195" s="6">
        <v>215</v>
      </c>
      <c r="M2195">
        <v>0</v>
      </c>
    </row>
    <row r="2196" spans="1:13" hidden="1" x14ac:dyDescent="0.25">
      <c r="A2196" t="s">
        <v>243</v>
      </c>
      <c r="B2196" t="s">
        <v>2086</v>
      </c>
      <c r="C2196" t="s">
        <v>1349</v>
      </c>
      <c r="D2196" s="144">
        <v>75</v>
      </c>
      <c r="E2196">
        <v>9.9000000000000005E-2</v>
      </c>
      <c r="F2196">
        <v>0.77300000000000002</v>
      </c>
      <c r="G2196" s="6">
        <v>64245</v>
      </c>
      <c r="H2196" s="6">
        <v>542</v>
      </c>
      <c r="I2196" s="144" t="s">
        <v>46</v>
      </c>
      <c r="J2196" s="144">
        <v>88</v>
      </c>
      <c r="K2196" s="6">
        <v>7719</v>
      </c>
      <c r="L2196" s="6">
        <v>265</v>
      </c>
      <c r="M2196">
        <v>0</v>
      </c>
    </row>
    <row r="2197" spans="1:13" hidden="1" x14ac:dyDescent="0.25">
      <c r="A2197" t="s">
        <v>243</v>
      </c>
      <c r="B2197" t="s">
        <v>244</v>
      </c>
      <c r="C2197" t="s">
        <v>2092</v>
      </c>
      <c r="D2197" s="144">
        <v>75</v>
      </c>
      <c r="E2197">
        <v>0.1</v>
      </c>
      <c r="F2197">
        <v>0.26</v>
      </c>
      <c r="G2197" s="6">
        <v>1157140</v>
      </c>
      <c r="H2197" s="6">
        <v>11421</v>
      </c>
      <c r="I2197" s="144" t="s">
        <v>21</v>
      </c>
      <c r="J2197" s="144">
        <v>95</v>
      </c>
      <c r="K2197" s="6">
        <v>191994</v>
      </c>
      <c r="L2197" s="6">
        <v>7999</v>
      </c>
      <c r="M2197">
        <v>0</v>
      </c>
    </row>
    <row r="2198" spans="1:13" hidden="1" x14ac:dyDescent="0.25">
      <c r="A2198" t="s">
        <v>243</v>
      </c>
      <c r="B2198" t="s">
        <v>570</v>
      </c>
      <c r="C2198" t="s">
        <v>2617</v>
      </c>
      <c r="D2198" s="144">
        <v>75</v>
      </c>
      <c r="E2198">
        <v>0.113</v>
      </c>
      <c r="F2198">
        <v>0.30199999999999999</v>
      </c>
      <c r="G2198" s="6">
        <v>199198</v>
      </c>
      <c r="H2198" s="6">
        <v>1157</v>
      </c>
      <c r="I2198" s="144" t="s">
        <v>3228</v>
      </c>
      <c r="J2198" s="144">
        <v>70</v>
      </c>
      <c r="K2198" s="6">
        <v>10617</v>
      </c>
      <c r="L2198" s="6">
        <v>377</v>
      </c>
      <c r="M2198">
        <v>0</v>
      </c>
    </row>
    <row r="2199" spans="1:13" hidden="1" x14ac:dyDescent="0.25">
      <c r="A2199" t="s">
        <v>243</v>
      </c>
      <c r="B2199" t="s">
        <v>7002</v>
      </c>
      <c r="C2199" t="s">
        <v>7001</v>
      </c>
      <c r="D2199" s="144">
        <v>75</v>
      </c>
      <c r="E2199">
        <v>0.16500000000000001</v>
      </c>
      <c r="F2199">
        <v>0.56499999999999995</v>
      </c>
      <c r="G2199" s="6">
        <v>70973</v>
      </c>
      <c r="H2199" s="6">
        <v>388</v>
      </c>
      <c r="I2199" s="144" t="s">
        <v>335</v>
      </c>
      <c r="J2199" s="144">
        <v>75</v>
      </c>
      <c r="K2199" s="6">
        <v>5500</v>
      </c>
      <c r="L2199" s="6">
        <v>179</v>
      </c>
      <c r="M2199">
        <v>0</v>
      </c>
    </row>
    <row r="2200" spans="1:13" hidden="1" x14ac:dyDescent="0.25">
      <c r="A2200" t="s">
        <v>243</v>
      </c>
      <c r="B2200" t="s">
        <v>1002</v>
      </c>
      <c r="C2200" t="s">
        <v>2091</v>
      </c>
      <c r="D2200" s="144">
        <v>75</v>
      </c>
      <c r="E2200">
        <v>0.11600000000000001</v>
      </c>
      <c r="F2200">
        <v>0.41799999999999998</v>
      </c>
      <c r="G2200" s="6">
        <v>91953</v>
      </c>
      <c r="H2200" s="6">
        <v>673</v>
      </c>
      <c r="I2200" s="144" t="s">
        <v>46</v>
      </c>
      <c r="J2200" s="144">
        <v>93</v>
      </c>
      <c r="K2200" s="6">
        <v>11693</v>
      </c>
      <c r="L2200" s="6">
        <v>406</v>
      </c>
      <c r="M2200">
        <v>0</v>
      </c>
    </row>
    <row r="2201" spans="1:13" hidden="1" x14ac:dyDescent="0.25">
      <c r="A2201" t="s">
        <v>243</v>
      </c>
      <c r="B2201" t="s">
        <v>3719</v>
      </c>
      <c r="C2201" t="s">
        <v>7000</v>
      </c>
      <c r="D2201" s="144">
        <v>73</v>
      </c>
      <c r="E2201">
        <v>0.10100000000000001</v>
      </c>
      <c r="F2201">
        <v>0.42799999999999999</v>
      </c>
      <c r="G2201" s="6">
        <v>96577</v>
      </c>
      <c r="H2201" s="6">
        <v>532</v>
      </c>
      <c r="I2201" s="144" t="s">
        <v>46</v>
      </c>
      <c r="J2201" s="144">
        <v>68</v>
      </c>
      <c r="K2201" s="6">
        <v>6049</v>
      </c>
      <c r="L2201" s="6">
        <v>205</v>
      </c>
      <c r="M2201">
        <v>0</v>
      </c>
    </row>
    <row r="2202" spans="1:13" hidden="1" x14ac:dyDescent="0.25">
      <c r="A2202" t="s">
        <v>243</v>
      </c>
      <c r="B2202" t="s">
        <v>6999</v>
      </c>
      <c r="C2202" t="s">
        <v>6408</v>
      </c>
      <c r="D2202" s="144">
        <v>73</v>
      </c>
      <c r="E2202">
        <v>0.125</v>
      </c>
      <c r="F2202">
        <v>0.38600000000000001</v>
      </c>
      <c r="G2202" s="6">
        <v>72890</v>
      </c>
      <c r="H2202" s="6">
        <v>512</v>
      </c>
      <c r="I2202" s="144" t="s">
        <v>46</v>
      </c>
      <c r="J2202" s="144">
        <v>80</v>
      </c>
      <c r="K2202" s="6">
        <v>6389</v>
      </c>
      <c r="L2202" s="6">
        <v>236</v>
      </c>
      <c r="M2202">
        <v>0</v>
      </c>
    </row>
    <row r="2203" spans="1:13" hidden="1" x14ac:dyDescent="0.25">
      <c r="A2203" t="s">
        <v>243</v>
      </c>
      <c r="B2203" t="s">
        <v>2088</v>
      </c>
      <c r="C2203" t="s">
        <v>2087</v>
      </c>
      <c r="D2203" s="144">
        <v>73</v>
      </c>
      <c r="E2203">
        <v>0.13800000000000001</v>
      </c>
      <c r="F2203">
        <v>0.61599999999999999</v>
      </c>
      <c r="G2203" s="6">
        <v>52511</v>
      </c>
      <c r="H2203" s="6">
        <v>408</v>
      </c>
      <c r="I2203" s="144" t="s">
        <v>335</v>
      </c>
      <c r="J2203" s="144">
        <v>90</v>
      </c>
      <c r="K2203" s="6">
        <v>7154</v>
      </c>
      <c r="L2203" s="6">
        <v>250</v>
      </c>
      <c r="M2203">
        <v>0</v>
      </c>
    </row>
    <row r="2204" spans="1:13" hidden="1" x14ac:dyDescent="0.25">
      <c r="A2204" t="s">
        <v>243</v>
      </c>
      <c r="B2204" t="s">
        <v>6998</v>
      </c>
      <c r="C2204" t="s">
        <v>5313</v>
      </c>
      <c r="D2204" s="144">
        <v>73</v>
      </c>
      <c r="E2204">
        <v>0.19700000000000001</v>
      </c>
      <c r="F2204">
        <v>0.81699999999999995</v>
      </c>
      <c r="G2204" s="6">
        <v>43262</v>
      </c>
      <c r="H2204" s="6">
        <v>187</v>
      </c>
      <c r="I2204" s="144" t="s">
        <v>335</v>
      </c>
      <c r="J2204" s="144">
        <v>73</v>
      </c>
      <c r="K2204" s="6">
        <v>4057</v>
      </c>
      <c r="L2204" s="6">
        <v>68</v>
      </c>
      <c r="M2204">
        <v>0</v>
      </c>
    </row>
    <row r="2205" spans="1:13" hidden="1" x14ac:dyDescent="0.25">
      <c r="A2205" t="s">
        <v>243</v>
      </c>
      <c r="B2205" t="s">
        <v>6997</v>
      </c>
      <c r="C2205" t="s">
        <v>6941</v>
      </c>
      <c r="D2205" s="144">
        <v>70</v>
      </c>
      <c r="E2205">
        <v>0.10199999999999999</v>
      </c>
      <c r="F2205">
        <v>0.38100000000000001</v>
      </c>
      <c r="G2205" s="6">
        <v>100325</v>
      </c>
      <c r="H2205" s="6">
        <v>474</v>
      </c>
      <c r="I2205" s="144" t="s">
        <v>46</v>
      </c>
      <c r="J2205" s="144">
        <v>53</v>
      </c>
      <c r="K2205" s="6">
        <v>4637</v>
      </c>
      <c r="L2205" s="6">
        <v>168</v>
      </c>
      <c r="M2205">
        <v>0</v>
      </c>
    </row>
    <row r="2206" spans="1:13" hidden="1" x14ac:dyDescent="0.25">
      <c r="A2206" t="s">
        <v>243</v>
      </c>
      <c r="B2206" t="s">
        <v>242</v>
      </c>
      <c r="C2206" t="s">
        <v>6903</v>
      </c>
      <c r="D2206" s="144">
        <v>70</v>
      </c>
      <c r="E2206">
        <v>7.6999999999999999E-2</v>
      </c>
      <c r="F2206">
        <v>0.19500000000000001</v>
      </c>
      <c r="G2206" s="6">
        <v>884564</v>
      </c>
      <c r="H2206" s="6">
        <v>7296</v>
      </c>
      <c r="I2206" s="144" t="s">
        <v>21</v>
      </c>
      <c r="J2206" s="144">
        <v>85</v>
      </c>
      <c r="K2206" s="6">
        <v>109437</v>
      </c>
      <c r="L2206" s="6">
        <v>4187</v>
      </c>
      <c r="M2206">
        <v>0</v>
      </c>
    </row>
    <row r="2207" spans="1:13" hidden="1" x14ac:dyDescent="0.25">
      <c r="A2207" t="s">
        <v>243</v>
      </c>
      <c r="B2207" t="s">
        <v>490</v>
      </c>
      <c r="C2207" t="s">
        <v>1526</v>
      </c>
      <c r="D2207" s="144">
        <v>70</v>
      </c>
      <c r="E2207">
        <v>7.1999999999999995E-2</v>
      </c>
      <c r="F2207">
        <v>0.218</v>
      </c>
      <c r="G2207" s="6">
        <v>369539</v>
      </c>
      <c r="H2207" s="6">
        <v>1501</v>
      </c>
      <c r="I2207" s="144" t="s">
        <v>3228</v>
      </c>
      <c r="J2207" s="144">
        <v>63</v>
      </c>
      <c r="K2207" s="6">
        <v>16885</v>
      </c>
      <c r="L2207" s="6">
        <v>309</v>
      </c>
      <c r="M2207">
        <v>0</v>
      </c>
    </row>
    <row r="2208" spans="1:13" hidden="1" x14ac:dyDescent="0.25">
      <c r="A2208" t="s">
        <v>243</v>
      </c>
      <c r="B2208" t="s">
        <v>6996</v>
      </c>
      <c r="C2208" t="s">
        <v>5363</v>
      </c>
      <c r="D2208" s="144">
        <v>70</v>
      </c>
      <c r="E2208">
        <v>0.12</v>
      </c>
      <c r="F2208">
        <v>0.60199999999999998</v>
      </c>
      <c r="G2208" s="6">
        <v>60811</v>
      </c>
      <c r="H2208" s="6">
        <v>334</v>
      </c>
      <c r="I2208" s="144" t="s">
        <v>46</v>
      </c>
      <c r="J2208" s="144">
        <v>60</v>
      </c>
      <c r="K2208" s="6">
        <v>3332</v>
      </c>
      <c r="L2208" s="6">
        <v>129</v>
      </c>
      <c r="M2208">
        <v>0</v>
      </c>
    </row>
    <row r="2209" spans="1:13" hidden="1" x14ac:dyDescent="0.25">
      <c r="A2209" t="s">
        <v>243</v>
      </c>
      <c r="B2209" t="s">
        <v>494</v>
      </c>
      <c r="C2209" t="s">
        <v>6408</v>
      </c>
      <c r="D2209" s="144">
        <v>68</v>
      </c>
      <c r="E2209">
        <v>7.4999999999999997E-2</v>
      </c>
      <c r="F2209">
        <v>0.26700000000000002</v>
      </c>
      <c r="G2209" s="6">
        <v>169191</v>
      </c>
      <c r="H2209" s="6">
        <v>958</v>
      </c>
      <c r="I2209" s="144" t="s">
        <v>3228</v>
      </c>
      <c r="J2209" s="144">
        <v>70</v>
      </c>
      <c r="K2209" s="6">
        <v>12000</v>
      </c>
      <c r="L2209" s="6">
        <v>318</v>
      </c>
      <c r="M2209">
        <v>0</v>
      </c>
    </row>
    <row r="2210" spans="1:13" hidden="1" x14ac:dyDescent="0.25">
      <c r="A2210" t="s">
        <v>243</v>
      </c>
      <c r="B2210" t="s">
        <v>6995</v>
      </c>
      <c r="C2210" t="s">
        <v>6994</v>
      </c>
      <c r="D2210" s="144">
        <v>68</v>
      </c>
      <c r="E2210">
        <v>0.10199999999999999</v>
      </c>
      <c r="F2210">
        <v>0.68100000000000005</v>
      </c>
      <c r="G2210" s="6">
        <v>60169</v>
      </c>
      <c r="H2210" s="6">
        <v>305</v>
      </c>
      <c r="I2210" s="144" t="s">
        <v>46</v>
      </c>
      <c r="J2210" s="144">
        <v>43</v>
      </c>
      <c r="K2210" s="6">
        <v>1673</v>
      </c>
      <c r="L2210" s="6">
        <v>81</v>
      </c>
      <c r="M2210">
        <v>0</v>
      </c>
    </row>
    <row r="2211" spans="1:13" hidden="1" x14ac:dyDescent="0.25">
      <c r="A2211" t="s">
        <v>243</v>
      </c>
      <c r="B2211" t="s">
        <v>6993</v>
      </c>
      <c r="C2211" t="s">
        <v>6992</v>
      </c>
      <c r="D2211" s="144">
        <v>68</v>
      </c>
      <c r="E2211">
        <v>9.7000000000000003E-2</v>
      </c>
      <c r="F2211">
        <v>0.34399999999999997</v>
      </c>
      <c r="G2211" s="6">
        <v>86896</v>
      </c>
      <c r="H2211" s="6">
        <v>621</v>
      </c>
      <c r="I2211" s="144" t="s">
        <v>46</v>
      </c>
      <c r="J2211" s="144">
        <v>65</v>
      </c>
      <c r="K2211" s="6">
        <v>5595</v>
      </c>
      <c r="L2211" s="6">
        <v>249</v>
      </c>
      <c r="M2211">
        <v>0</v>
      </c>
    </row>
    <row r="2212" spans="1:13" hidden="1" x14ac:dyDescent="0.25">
      <c r="A2212" t="s">
        <v>243</v>
      </c>
      <c r="B2212" t="s">
        <v>6991</v>
      </c>
      <c r="C2212" t="s">
        <v>6990</v>
      </c>
      <c r="D2212" s="144">
        <v>68</v>
      </c>
      <c r="E2212">
        <v>0.115</v>
      </c>
      <c r="F2212">
        <v>0.26900000000000002</v>
      </c>
      <c r="G2212" s="6">
        <v>111391</v>
      </c>
      <c r="H2212" s="6">
        <v>647</v>
      </c>
      <c r="I2212" s="144" t="s">
        <v>46</v>
      </c>
      <c r="J2212" s="144">
        <v>63</v>
      </c>
      <c r="K2212" s="6">
        <v>6267</v>
      </c>
      <c r="L2212" s="6">
        <v>205</v>
      </c>
      <c r="M2212">
        <v>0</v>
      </c>
    </row>
    <row r="2213" spans="1:13" hidden="1" x14ac:dyDescent="0.25">
      <c r="A2213" t="s">
        <v>243</v>
      </c>
      <c r="B2213" t="s">
        <v>6989</v>
      </c>
      <c r="C2213" t="s">
        <v>1082</v>
      </c>
      <c r="D2213" s="144">
        <v>68</v>
      </c>
      <c r="E2213">
        <v>0.11899999999999999</v>
      </c>
      <c r="F2213">
        <v>0.70299999999999996</v>
      </c>
      <c r="G2213" s="6">
        <v>39103</v>
      </c>
      <c r="H2213" s="6">
        <v>311</v>
      </c>
      <c r="I2213" s="144" t="s">
        <v>335</v>
      </c>
      <c r="J2213" s="144">
        <v>83</v>
      </c>
      <c r="K2213" s="6">
        <v>5075</v>
      </c>
      <c r="L2213" s="6">
        <v>189</v>
      </c>
      <c r="M2213">
        <v>0</v>
      </c>
    </row>
    <row r="2214" spans="1:13" hidden="1" x14ac:dyDescent="0.25">
      <c r="A2214" t="s">
        <v>243</v>
      </c>
      <c r="B2214" t="s">
        <v>6988</v>
      </c>
      <c r="C2214" t="s">
        <v>6974</v>
      </c>
      <c r="D2214" s="144">
        <v>68</v>
      </c>
      <c r="E2214">
        <v>0.214</v>
      </c>
      <c r="F2214">
        <v>0.76600000000000001</v>
      </c>
      <c r="G2214" s="6">
        <v>20860</v>
      </c>
      <c r="H2214" s="6">
        <v>214</v>
      </c>
      <c r="I2214" s="144" t="s">
        <v>627</v>
      </c>
      <c r="J2214" s="144">
        <v>73</v>
      </c>
      <c r="K2214" s="6">
        <v>2403</v>
      </c>
      <c r="L2214" s="6">
        <v>137</v>
      </c>
      <c r="M2214">
        <v>0</v>
      </c>
    </row>
    <row r="2215" spans="1:13" hidden="1" x14ac:dyDescent="0.25">
      <c r="A2215" t="s">
        <v>243</v>
      </c>
      <c r="B2215" t="s">
        <v>6987</v>
      </c>
      <c r="C2215" t="s">
        <v>6986</v>
      </c>
      <c r="D2215" s="144">
        <v>68</v>
      </c>
      <c r="E2215">
        <v>9.7000000000000003E-2</v>
      </c>
      <c r="F2215">
        <v>0.51500000000000001</v>
      </c>
      <c r="G2215" s="6">
        <v>40780</v>
      </c>
      <c r="H2215" s="6">
        <v>541</v>
      </c>
      <c r="I2215" s="144" t="s">
        <v>335</v>
      </c>
      <c r="J2215" s="144">
        <v>75</v>
      </c>
      <c r="K2215" s="6">
        <v>3112</v>
      </c>
      <c r="L2215" s="6">
        <v>386</v>
      </c>
      <c r="M2215">
        <v>0</v>
      </c>
    </row>
    <row r="2216" spans="1:13" hidden="1" x14ac:dyDescent="0.25">
      <c r="A2216" t="s">
        <v>243</v>
      </c>
      <c r="B2216" t="s">
        <v>6985</v>
      </c>
      <c r="C2216" t="s">
        <v>6972</v>
      </c>
      <c r="D2216" s="144">
        <v>68</v>
      </c>
      <c r="E2216">
        <v>0.11600000000000001</v>
      </c>
      <c r="F2216">
        <v>0.66</v>
      </c>
      <c r="G2216" s="6">
        <v>35983</v>
      </c>
      <c r="H2216" s="6">
        <v>356</v>
      </c>
      <c r="I2216" s="144" t="s">
        <v>335</v>
      </c>
      <c r="J2216" s="144">
        <v>75</v>
      </c>
      <c r="K2216" s="6">
        <v>4347</v>
      </c>
      <c r="L2216" s="6">
        <v>199</v>
      </c>
      <c r="M2216">
        <v>0</v>
      </c>
    </row>
    <row r="2217" spans="1:13" hidden="1" x14ac:dyDescent="0.25">
      <c r="A2217" t="s">
        <v>243</v>
      </c>
      <c r="B2217" t="s">
        <v>6984</v>
      </c>
      <c r="C2217" t="s">
        <v>6983</v>
      </c>
      <c r="D2217" s="144">
        <v>68</v>
      </c>
      <c r="E2217">
        <v>0.13100000000000001</v>
      </c>
      <c r="F2217">
        <v>0.51700000000000002</v>
      </c>
      <c r="G2217" s="6">
        <v>47280</v>
      </c>
      <c r="H2217" s="6">
        <v>312</v>
      </c>
      <c r="I2217" s="144" t="s">
        <v>335</v>
      </c>
      <c r="J2217" s="144">
        <v>53</v>
      </c>
      <c r="K2217" s="6">
        <v>2127</v>
      </c>
      <c r="L2217" s="6">
        <v>112</v>
      </c>
      <c r="M2217">
        <v>0</v>
      </c>
    </row>
    <row r="2218" spans="1:13" hidden="1" x14ac:dyDescent="0.25">
      <c r="A2218" t="s">
        <v>243</v>
      </c>
      <c r="B2218" t="s">
        <v>6982</v>
      </c>
      <c r="C2218" t="s">
        <v>6977</v>
      </c>
      <c r="D2218" s="144">
        <v>65</v>
      </c>
      <c r="E2218">
        <v>0.1</v>
      </c>
      <c r="F2218">
        <v>0.55100000000000005</v>
      </c>
      <c r="G2218" s="6">
        <v>40589</v>
      </c>
      <c r="H2218" s="6">
        <v>388</v>
      </c>
      <c r="I2218" s="144" t="s">
        <v>335</v>
      </c>
      <c r="J2218" s="144">
        <v>70</v>
      </c>
      <c r="K2218" s="6">
        <v>3057</v>
      </c>
      <c r="L2218" s="6">
        <v>221</v>
      </c>
      <c r="M2218">
        <v>0</v>
      </c>
    </row>
    <row r="2219" spans="1:13" hidden="1" x14ac:dyDescent="0.25">
      <c r="A2219" t="s">
        <v>243</v>
      </c>
      <c r="B2219" t="s">
        <v>6981</v>
      </c>
      <c r="C2219" t="s">
        <v>6970</v>
      </c>
      <c r="D2219" s="144">
        <v>65</v>
      </c>
      <c r="E2219">
        <v>0.13300000000000001</v>
      </c>
      <c r="F2219">
        <v>0.626</v>
      </c>
      <c r="G2219" s="6">
        <v>37050</v>
      </c>
      <c r="H2219" s="6">
        <v>219</v>
      </c>
      <c r="I2219" s="144" t="s">
        <v>335</v>
      </c>
      <c r="J2219" s="144">
        <v>70</v>
      </c>
      <c r="K2219" s="6">
        <v>3244</v>
      </c>
      <c r="L2219" s="6">
        <v>100</v>
      </c>
      <c r="M2219">
        <v>0</v>
      </c>
    </row>
    <row r="2220" spans="1:13" hidden="1" x14ac:dyDescent="0.25">
      <c r="A2220" t="s">
        <v>243</v>
      </c>
      <c r="B2220" t="s">
        <v>310</v>
      </c>
      <c r="C2220" t="s">
        <v>1028</v>
      </c>
      <c r="D2220" s="144">
        <v>65</v>
      </c>
      <c r="E2220">
        <v>9.4E-2</v>
      </c>
      <c r="F2220">
        <v>0.29099999999999998</v>
      </c>
      <c r="G2220" s="6">
        <v>107946</v>
      </c>
      <c r="H2220" s="6">
        <v>699</v>
      </c>
      <c r="I2220" s="144" t="s">
        <v>3228</v>
      </c>
      <c r="J2220" s="144">
        <v>73</v>
      </c>
      <c r="K2220" s="6">
        <v>7704</v>
      </c>
      <c r="L2220" s="6">
        <v>304</v>
      </c>
      <c r="M2220">
        <v>0</v>
      </c>
    </row>
    <row r="2221" spans="1:13" hidden="1" x14ac:dyDescent="0.25">
      <c r="A2221" t="s">
        <v>243</v>
      </c>
      <c r="B2221" t="s">
        <v>3680</v>
      </c>
      <c r="C2221" t="s">
        <v>5810</v>
      </c>
      <c r="D2221" s="144">
        <v>65</v>
      </c>
      <c r="E2221">
        <v>6.5000000000000002E-2</v>
      </c>
      <c r="F2221">
        <v>0.254</v>
      </c>
      <c r="G2221" s="6">
        <v>178488</v>
      </c>
      <c r="H2221" s="6">
        <v>922</v>
      </c>
      <c r="I2221" s="144" t="s">
        <v>3228</v>
      </c>
      <c r="J2221" s="144">
        <v>85</v>
      </c>
      <c r="K2221" s="6">
        <v>23724</v>
      </c>
      <c r="L2221" s="6">
        <v>416</v>
      </c>
      <c r="M2221">
        <v>0</v>
      </c>
    </row>
    <row r="2222" spans="1:13" hidden="1" x14ac:dyDescent="0.25">
      <c r="A2222" t="s">
        <v>243</v>
      </c>
      <c r="B2222" t="s">
        <v>493</v>
      </c>
      <c r="C2222" t="s">
        <v>6980</v>
      </c>
      <c r="D2222" s="144">
        <v>65</v>
      </c>
      <c r="E2222">
        <v>5.1999999999999998E-2</v>
      </c>
      <c r="F2222">
        <v>0.17499999999999999</v>
      </c>
      <c r="G2222" s="6">
        <v>255066</v>
      </c>
      <c r="H2222" s="6">
        <v>6566</v>
      </c>
      <c r="I2222" s="144" t="s">
        <v>3228</v>
      </c>
      <c r="J2222" s="144">
        <v>75</v>
      </c>
      <c r="K2222" s="6">
        <v>24004</v>
      </c>
      <c r="L2222" s="6">
        <v>5136</v>
      </c>
      <c r="M2222">
        <v>0</v>
      </c>
    </row>
    <row r="2223" spans="1:13" hidden="1" x14ac:dyDescent="0.25">
      <c r="A2223" t="s">
        <v>243</v>
      </c>
      <c r="B2223" t="s">
        <v>6979</v>
      </c>
      <c r="C2223" t="s">
        <v>2540</v>
      </c>
      <c r="D2223" s="144">
        <v>63</v>
      </c>
      <c r="E2223">
        <v>0.127</v>
      </c>
      <c r="F2223">
        <v>0.36199999999999999</v>
      </c>
      <c r="G2223" s="6">
        <v>62612</v>
      </c>
      <c r="H2223" s="6">
        <v>299</v>
      </c>
      <c r="I2223" s="144" t="s">
        <v>335</v>
      </c>
      <c r="J2223" s="144">
        <v>53</v>
      </c>
      <c r="K2223" s="6">
        <v>3434</v>
      </c>
      <c r="L2223" s="6">
        <v>93</v>
      </c>
      <c r="M2223">
        <v>0</v>
      </c>
    </row>
    <row r="2224" spans="1:13" hidden="1" x14ac:dyDescent="0.25">
      <c r="A2224" t="s">
        <v>243</v>
      </c>
      <c r="B2224" t="s">
        <v>6978</v>
      </c>
      <c r="C2224" t="s">
        <v>6977</v>
      </c>
      <c r="D2224" s="144">
        <v>63</v>
      </c>
      <c r="E2224">
        <v>9.9000000000000005E-2</v>
      </c>
      <c r="F2224">
        <v>0.30099999999999999</v>
      </c>
      <c r="G2224" s="6">
        <v>78521</v>
      </c>
      <c r="H2224" s="6">
        <v>559</v>
      </c>
      <c r="I2224" s="144" t="s">
        <v>46</v>
      </c>
      <c r="J2224" s="144">
        <v>68</v>
      </c>
      <c r="K2224" s="6">
        <v>5609</v>
      </c>
      <c r="L2224" s="6">
        <v>219</v>
      </c>
      <c r="M2224">
        <v>0</v>
      </c>
    </row>
    <row r="2225" spans="1:13" hidden="1" x14ac:dyDescent="0.25">
      <c r="A2225" t="s">
        <v>243</v>
      </c>
      <c r="B2225" t="s">
        <v>3683</v>
      </c>
      <c r="C2225" t="s">
        <v>1362</v>
      </c>
      <c r="D2225" s="144">
        <v>63</v>
      </c>
      <c r="E2225">
        <v>8.4000000000000005E-2</v>
      </c>
      <c r="F2225">
        <v>0.27200000000000002</v>
      </c>
      <c r="G2225" s="6">
        <v>97778</v>
      </c>
      <c r="H2225" s="6">
        <v>654</v>
      </c>
      <c r="I2225" s="144" t="s">
        <v>3228</v>
      </c>
      <c r="J2225" s="144">
        <v>65</v>
      </c>
      <c r="K2225" s="6">
        <v>5949</v>
      </c>
      <c r="L2225" s="6">
        <v>312</v>
      </c>
      <c r="M2225">
        <v>0</v>
      </c>
    </row>
    <row r="2226" spans="1:13" hidden="1" x14ac:dyDescent="0.25">
      <c r="A2226" t="s">
        <v>243</v>
      </c>
      <c r="B2226" t="s">
        <v>6976</v>
      </c>
      <c r="C2226" t="s">
        <v>2436</v>
      </c>
      <c r="D2226" s="144">
        <v>63</v>
      </c>
      <c r="E2226">
        <v>9.5000000000000001E-2</v>
      </c>
      <c r="F2226">
        <v>0.26300000000000001</v>
      </c>
      <c r="G2226" s="6">
        <v>94918</v>
      </c>
      <c r="H2226" s="6">
        <v>572</v>
      </c>
      <c r="I2226" s="144" t="s">
        <v>3228</v>
      </c>
      <c r="J2226" s="144">
        <v>68</v>
      </c>
      <c r="K2226" s="6">
        <v>6793</v>
      </c>
      <c r="L2226" s="6">
        <v>232</v>
      </c>
      <c r="M2226">
        <v>0</v>
      </c>
    </row>
    <row r="2227" spans="1:13" hidden="1" x14ac:dyDescent="0.25">
      <c r="A2227" t="s">
        <v>243</v>
      </c>
      <c r="B2227" t="s">
        <v>6975</v>
      </c>
      <c r="C2227" t="s">
        <v>6974</v>
      </c>
      <c r="D2227" s="144">
        <v>63</v>
      </c>
      <c r="E2227">
        <v>0.159</v>
      </c>
      <c r="F2227">
        <v>0.501</v>
      </c>
      <c r="G2227" s="6">
        <v>35644</v>
      </c>
      <c r="H2227" s="6">
        <v>339</v>
      </c>
      <c r="I2227" s="144" t="s">
        <v>335</v>
      </c>
      <c r="J2227" s="144">
        <v>70</v>
      </c>
      <c r="K2227" s="6">
        <v>3117</v>
      </c>
      <c r="L2227" s="6">
        <v>196</v>
      </c>
      <c r="M2227">
        <v>0</v>
      </c>
    </row>
    <row r="2228" spans="1:13" hidden="1" x14ac:dyDescent="0.25">
      <c r="A2228" t="s">
        <v>243</v>
      </c>
      <c r="B2228" t="s">
        <v>567</v>
      </c>
      <c r="C2228" t="s">
        <v>6973</v>
      </c>
      <c r="D2228" s="144">
        <v>60</v>
      </c>
      <c r="E2228">
        <v>5.2999999999999999E-2</v>
      </c>
      <c r="F2228">
        <v>0.17499999999999999</v>
      </c>
      <c r="G2228" s="6">
        <v>198500</v>
      </c>
      <c r="H2228" s="6">
        <v>1356</v>
      </c>
      <c r="I2228" s="144" t="s">
        <v>3228</v>
      </c>
      <c r="J2228" s="144">
        <v>68</v>
      </c>
      <c r="K2228" s="6">
        <v>16097</v>
      </c>
      <c r="L2228" s="6">
        <v>576</v>
      </c>
      <c r="M2228">
        <v>0</v>
      </c>
    </row>
    <row r="2229" spans="1:13" hidden="1" x14ac:dyDescent="0.25">
      <c r="A2229" t="s">
        <v>243</v>
      </c>
      <c r="B2229" t="s">
        <v>495</v>
      </c>
      <c r="C2229" t="s">
        <v>6972</v>
      </c>
      <c r="D2229" s="144">
        <v>60</v>
      </c>
      <c r="E2229">
        <v>4.3999999999999997E-2</v>
      </c>
      <c r="F2229">
        <v>0.126</v>
      </c>
      <c r="G2229" s="6">
        <v>599661</v>
      </c>
      <c r="H2229" s="6">
        <v>7267</v>
      </c>
      <c r="I2229" s="144" t="s">
        <v>21</v>
      </c>
      <c r="J2229" s="144">
        <v>85</v>
      </c>
      <c r="K2229" s="6">
        <v>107494</v>
      </c>
      <c r="L2229" s="6">
        <v>4619</v>
      </c>
      <c r="M2229">
        <v>0</v>
      </c>
    </row>
    <row r="2230" spans="1:13" hidden="1" x14ac:dyDescent="0.25">
      <c r="A2230" t="s">
        <v>243</v>
      </c>
      <c r="B2230" t="s">
        <v>6971</v>
      </c>
      <c r="C2230" t="s">
        <v>6970</v>
      </c>
      <c r="D2230" s="144">
        <v>60</v>
      </c>
      <c r="E2230">
        <v>6.6000000000000003E-2</v>
      </c>
      <c r="F2230">
        <v>0.72099999999999997</v>
      </c>
      <c r="G2230" s="6">
        <v>43636</v>
      </c>
      <c r="H2230" s="6">
        <v>325</v>
      </c>
      <c r="I2230" s="144" t="s">
        <v>46</v>
      </c>
      <c r="J2230" s="144">
        <v>68</v>
      </c>
      <c r="K2230" s="6">
        <v>3775</v>
      </c>
      <c r="L2230" s="6">
        <v>176</v>
      </c>
      <c r="M2230">
        <v>0</v>
      </c>
    </row>
    <row r="2231" spans="1:13" hidden="1" x14ac:dyDescent="0.25">
      <c r="A2231" t="s">
        <v>243</v>
      </c>
      <c r="B2231" t="s">
        <v>569</v>
      </c>
      <c r="C2231" t="s">
        <v>6928</v>
      </c>
      <c r="D2231" s="144">
        <v>60</v>
      </c>
      <c r="E2231">
        <v>7.0000000000000007E-2</v>
      </c>
      <c r="F2231">
        <v>0.113</v>
      </c>
      <c r="G2231" s="6">
        <v>151187</v>
      </c>
      <c r="H2231" s="6">
        <v>788</v>
      </c>
      <c r="I2231" s="144" t="s">
        <v>3228</v>
      </c>
      <c r="J2231" s="144">
        <v>58</v>
      </c>
      <c r="K2231" s="6">
        <v>7589</v>
      </c>
      <c r="L2231" s="6">
        <v>279</v>
      </c>
      <c r="M2231">
        <v>0</v>
      </c>
    </row>
    <row r="2232" spans="1:13" hidden="1" x14ac:dyDescent="0.25">
      <c r="A2232" t="s">
        <v>243</v>
      </c>
      <c r="B2232" t="s">
        <v>6969</v>
      </c>
      <c r="C2232" t="s">
        <v>761</v>
      </c>
      <c r="D2232" s="144">
        <v>60</v>
      </c>
      <c r="E2232">
        <v>7.0000000000000007E-2</v>
      </c>
      <c r="F2232">
        <v>0.27200000000000002</v>
      </c>
      <c r="G2232" s="6">
        <v>106973</v>
      </c>
      <c r="H2232" s="6">
        <v>514</v>
      </c>
      <c r="I2232" s="144" t="s">
        <v>3228</v>
      </c>
      <c r="J2232" s="144">
        <v>48</v>
      </c>
      <c r="K2232" s="6">
        <v>3586</v>
      </c>
      <c r="L2232" s="6">
        <v>186</v>
      </c>
      <c r="M2232">
        <v>0</v>
      </c>
    </row>
    <row r="2233" spans="1:13" hidden="1" x14ac:dyDescent="0.25">
      <c r="A2233" t="s">
        <v>243</v>
      </c>
      <c r="B2233" t="s">
        <v>6968</v>
      </c>
      <c r="C2233" t="s">
        <v>3877</v>
      </c>
      <c r="D2233" s="144">
        <v>58</v>
      </c>
      <c r="E2233">
        <v>5.8000000000000003E-2</v>
      </c>
      <c r="F2233">
        <v>0.37</v>
      </c>
      <c r="G2233" s="6">
        <v>70994</v>
      </c>
      <c r="H2233" s="6">
        <v>487</v>
      </c>
      <c r="I2233" s="144" t="s">
        <v>3228</v>
      </c>
      <c r="J2233" s="144">
        <v>75</v>
      </c>
      <c r="K2233" s="6">
        <v>6644</v>
      </c>
      <c r="L2233" s="6">
        <v>270</v>
      </c>
      <c r="M2233">
        <v>0</v>
      </c>
    </row>
    <row r="2234" spans="1:13" hidden="1" x14ac:dyDescent="0.25">
      <c r="A2234" t="s">
        <v>243</v>
      </c>
      <c r="B2234" t="s">
        <v>6967</v>
      </c>
      <c r="C2234" t="s">
        <v>6903</v>
      </c>
      <c r="D2234" s="144">
        <v>58</v>
      </c>
      <c r="E2234">
        <v>0.06</v>
      </c>
      <c r="F2234">
        <v>0.27500000000000002</v>
      </c>
      <c r="G2234" s="6">
        <v>81142</v>
      </c>
      <c r="H2234" s="6">
        <v>522</v>
      </c>
      <c r="I2234" s="144" t="s">
        <v>3228</v>
      </c>
      <c r="J2234" s="144">
        <v>33</v>
      </c>
      <c r="K2234" s="6">
        <v>1654</v>
      </c>
      <c r="L2234" s="6">
        <v>53</v>
      </c>
      <c r="M2234">
        <v>0</v>
      </c>
    </row>
    <row r="2235" spans="1:13" hidden="1" x14ac:dyDescent="0.25">
      <c r="A2235" t="s">
        <v>243</v>
      </c>
      <c r="B2235" t="s">
        <v>496</v>
      </c>
      <c r="C2235" t="s">
        <v>4763</v>
      </c>
      <c r="D2235" s="144">
        <v>58</v>
      </c>
      <c r="E2235">
        <v>0.112</v>
      </c>
      <c r="F2235">
        <v>0.34699999999999998</v>
      </c>
      <c r="G2235" s="6">
        <v>50403</v>
      </c>
      <c r="H2235" s="6">
        <v>296</v>
      </c>
      <c r="I2235" s="144" t="s">
        <v>335</v>
      </c>
      <c r="J2235" s="144">
        <v>53</v>
      </c>
      <c r="K2235" s="6">
        <v>2718</v>
      </c>
      <c r="L2235" s="6">
        <v>125</v>
      </c>
      <c r="M2235">
        <v>0</v>
      </c>
    </row>
    <row r="2236" spans="1:13" hidden="1" x14ac:dyDescent="0.25">
      <c r="A2236" t="s">
        <v>243</v>
      </c>
      <c r="B2236" t="s">
        <v>6966</v>
      </c>
      <c r="C2236" t="s">
        <v>2436</v>
      </c>
      <c r="D2236" s="144">
        <v>58</v>
      </c>
      <c r="E2236">
        <v>0.104</v>
      </c>
      <c r="F2236">
        <v>0.255</v>
      </c>
      <c r="G2236" s="6">
        <v>71169</v>
      </c>
      <c r="H2236" s="6">
        <v>431</v>
      </c>
      <c r="I2236" s="144" t="s">
        <v>46</v>
      </c>
      <c r="J2236" s="144">
        <v>55</v>
      </c>
      <c r="K2236" s="6">
        <v>3915</v>
      </c>
      <c r="L2236" s="6">
        <v>178</v>
      </c>
      <c r="M2236">
        <v>0</v>
      </c>
    </row>
    <row r="2237" spans="1:13" hidden="1" x14ac:dyDescent="0.25">
      <c r="A2237" t="s">
        <v>243</v>
      </c>
      <c r="B2237" t="s">
        <v>6965</v>
      </c>
      <c r="C2237" t="s">
        <v>4781</v>
      </c>
      <c r="D2237" s="144">
        <v>58</v>
      </c>
      <c r="E2237">
        <v>0.10199999999999999</v>
      </c>
      <c r="F2237">
        <v>0.40300000000000002</v>
      </c>
      <c r="G2237" s="6">
        <v>68766</v>
      </c>
      <c r="H2237" s="6">
        <v>282</v>
      </c>
      <c r="I2237" s="144" t="s">
        <v>46</v>
      </c>
      <c r="J2237" s="144">
        <v>30</v>
      </c>
      <c r="K2237" s="6">
        <v>1393</v>
      </c>
      <c r="L2237" s="6">
        <v>47</v>
      </c>
      <c r="M2237">
        <v>1E-3</v>
      </c>
    </row>
    <row r="2238" spans="1:13" hidden="1" x14ac:dyDescent="0.25">
      <c r="A2238" t="s">
        <v>243</v>
      </c>
      <c r="B2238" t="s">
        <v>6964</v>
      </c>
      <c r="C2238" t="s">
        <v>6963</v>
      </c>
      <c r="D2238" s="144">
        <v>58</v>
      </c>
      <c r="E2238">
        <v>0.123</v>
      </c>
      <c r="F2238">
        <v>0.59799999999999998</v>
      </c>
      <c r="G2238" s="6">
        <v>31042</v>
      </c>
      <c r="H2238" s="6">
        <v>170</v>
      </c>
      <c r="I2238" s="144" t="s">
        <v>335</v>
      </c>
      <c r="J2238" s="144">
        <v>60</v>
      </c>
      <c r="K2238" s="6">
        <v>1904</v>
      </c>
      <c r="L2238" s="6">
        <v>69</v>
      </c>
      <c r="M2238">
        <v>0</v>
      </c>
    </row>
    <row r="2239" spans="1:13" hidden="1" x14ac:dyDescent="0.25">
      <c r="A2239" t="s">
        <v>243</v>
      </c>
      <c r="B2239" t="s">
        <v>3724</v>
      </c>
      <c r="C2239" t="s">
        <v>2429</v>
      </c>
      <c r="D2239" s="144">
        <v>55</v>
      </c>
      <c r="E2239">
        <v>5.0999999999999997E-2</v>
      </c>
      <c r="F2239">
        <v>0.27300000000000002</v>
      </c>
      <c r="G2239" s="6">
        <v>71536</v>
      </c>
      <c r="H2239" s="6">
        <v>631</v>
      </c>
      <c r="I2239" s="144" t="s">
        <v>3228</v>
      </c>
      <c r="J2239" s="144">
        <v>65</v>
      </c>
      <c r="K2239" s="6">
        <v>6178</v>
      </c>
      <c r="L2239" s="6">
        <v>326</v>
      </c>
      <c r="M2239">
        <v>0</v>
      </c>
    </row>
    <row r="2240" spans="1:13" hidden="1" x14ac:dyDescent="0.25">
      <c r="A2240" t="s">
        <v>243</v>
      </c>
      <c r="B2240" t="s">
        <v>6962</v>
      </c>
      <c r="C2240" t="s">
        <v>5735</v>
      </c>
      <c r="D2240" s="144">
        <v>55</v>
      </c>
      <c r="E2240">
        <v>4.8000000000000001E-2</v>
      </c>
      <c r="F2240">
        <v>0.64600000000000002</v>
      </c>
      <c r="G2240" s="6">
        <v>29815</v>
      </c>
      <c r="H2240" s="6">
        <v>348</v>
      </c>
      <c r="I2240" s="144" t="s">
        <v>46</v>
      </c>
      <c r="J2240" s="144">
        <v>80</v>
      </c>
      <c r="K2240" s="6">
        <v>5568</v>
      </c>
      <c r="L2240" s="6">
        <v>215</v>
      </c>
      <c r="M2240">
        <v>0</v>
      </c>
    </row>
    <row r="2241" spans="1:13" hidden="1" x14ac:dyDescent="0.25">
      <c r="A2241" t="s">
        <v>243</v>
      </c>
      <c r="B2241" t="s">
        <v>6961</v>
      </c>
      <c r="C2241" t="s">
        <v>4041</v>
      </c>
      <c r="D2241" s="144">
        <v>55</v>
      </c>
      <c r="E2241">
        <v>9.2999999999999999E-2</v>
      </c>
      <c r="F2241">
        <v>0.48099999999999998</v>
      </c>
      <c r="G2241" s="6">
        <v>47596</v>
      </c>
      <c r="H2241" s="6">
        <v>234</v>
      </c>
      <c r="I2241" s="144" t="s">
        <v>46</v>
      </c>
      <c r="J2241" s="144">
        <v>35</v>
      </c>
      <c r="K2241" s="6">
        <v>1308</v>
      </c>
      <c r="L2241" s="6">
        <v>64</v>
      </c>
      <c r="M2241">
        <v>0</v>
      </c>
    </row>
    <row r="2242" spans="1:13" hidden="1" x14ac:dyDescent="0.25">
      <c r="A2242" t="s">
        <v>243</v>
      </c>
      <c r="B2242" t="s">
        <v>6960</v>
      </c>
      <c r="C2242" t="s">
        <v>6959</v>
      </c>
      <c r="D2242" s="144">
        <v>53</v>
      </c>
      <c r="E2242">
        <v>7.5999999999999998E-2</v>
      </c>
      <c r="F2242">
        <v>0.27500000000000002</v>
      </c>
      <c r="G2242" s="6">
        <v>64779</v>
      </c>
      <c r="H2242" s="6">
        <v>308</v>
      </c>
      <c r="I2242" s="144" t="s">
        <v>46</v>
      </c>
      <c r="J2242" s="144">
        <v>60</v>
      </c>
      <c r="K2242" s="6">
        <v>5082</v>
      </c>
      <c r="L2242" s="6">
        <v>139</v>
      </c>
      <c r="M2242">
        <v>0</v>
      </c>
    </row>
    <row r="2243" spans="1:13" hidden="1" x14ac:dyDescent="0.25">
      <c r="A2243" t="s">
        <v>243</v>
      </c>
      <c r="B2243" t="s">
        <v>3716</v>
      </c>
      <c r="C2243" t="s">
        <v>6958</v>
      </c>
      <c r="D2243" s="144">
        <v>53</v>
      </c>
      <c r="E2243">
        <v>4.4999999999999998E-2</v>
      </c>
      <c r="F2243">
        <v>0.17</v>
      </c>
      <c r="G2243" s="6">
        <v>76306</v>
      </c>
      <c r="H2243" s="6">
        <v>607</v>
      </c>
      <c r="I2243" s="144" t="s">
        <v>3228</v>
      </c>
      <c r="J2243" s="144">
        <v>60</v>
      </c>
      <c r="K2243" s="6">
        <v>6159</v>
      </c>
      <c r="L2243" s="6">
        <v>300</v>
      </c>
      <c r="M2243">
        <v>0</v>
      </c>
    </row>
    <row r="2244" spans="1:13" hidden="1" x14ac:dyDescent="0.25">
      <c r="A2244" t="s">
        <v>243</v>
      </c>
      <c r="B2244" t="s">
        <v>5393</v>
      </c>
      <c r="C2244" t="s">
        <v>6738</v>
      </c>
      <c r="D2244" s="144">
        <v>53</v>
      </c>
      <c r="E2244">
        <v>6.4000000000000001E-2</v>
      </c>
      <c r="F2244">
        <v>0.47299999999999998</v>
      </c>
      <c r="G2244" s="6">
        <v>39387</v>
      </c>
      <c r="H2244" s="6">
        <v>294</v>
      </c>
      <c r="I2244" s="144" t="s">
        <v>46</v>
      </c>
      <c r="J2244" s="144">
        <v>53</v>
      </c>
      <c r="K2244" s="6">
        <v>2320</v>
      </c>
      <c r="L2244" s="6">
        <v>139</v>
      </c>
      <c r="M2244">
        <v>0</v>
      </c>
    </row>
    <row r="2245" spans="1:13" hidden="1" x14ac:dyDescent="0.25">
      <c r="A2245" t="s">
        <v>243</v>
      </c>
      <c r="B2245" t="s">
        <v>6957</v>
      </c>
      <c r="C2245" t="s">
        <v>6956</v>
      </c>
      <c r="D2245" s="144">
        <v>53</v>
      </c>
      <c r="E2245">
        <v>9.1999999999999998E-2</v>
      </c>
      <c r="F2245">
        <v>0.51300000000000001</v>
      </c>
      <c r="G2245" s="6">
        <v>39560</v>
      </c>
      <c r="H2245" s="6">
        <v>158</v>
      </c>
      <c r="I2245" s="144" t="s">
        <v>335</v>
      </c>
      <c r="J2245" s="144">
        <v>30</v>
      </c>
      <c r="K2245" s="6">
        <v>882</v>
      </c>
      <c r="L2245" s="6">
        <v>37</v>
      </c>
      <c r="M2245">
        <v>0</v>
      </c>
    </row>
    <row r="2246" spans="1:13" hidden="1" x14ac:dyDescent="0.25">
      <c r="A2246" t="s">
        <v>243</v>
      </c>
      <c r="B2246" t="s">
        <v>568</v>
      </c>
      <c r="C2246" t="s">
        <v>5810</v>
      </c>
      <c r="D2246" s="144">
        <v>53</v>
      </c>
      <c r="E2246">
        <v>0.03</v>
      </c>
      <c r="F2246">
        <v>7.3999999999999996E-2</v>
      </c>
      <c r="G2246" s="6">
        <v>125488</v>
      </c>
      <c r="H2246" s="6">
        <v>1045</v>
      </c>
      <c r="I2246" s="144" t="s">
        <v>3228</v>
      </c>
      <c r="J2246" s="144">
        <v>63</v>
      </c>
      <c r="K2246" s="6">
        <v>11851</v>
      </c>
      <c r="L2246" s="6">
        <v>626</v>
      </c>
      <c r="M2246">
        <v>0</v>
      </c>
    </row>
    <row r="2247" spans="1:13" hidden="1" x14ac:dyDescent="0.25">
      <c r="A2247" t="s">
        <v>243</v>
      </c>
      <c r="B2247" t="s">
        <v>572</v>
      </c>
      <c r="C2247" t="s">
        <v>6903</v>
      </c>
      <c r="D2247" s="144">
        <v>53</v>
      </c>
      <c r="E2247">
        <v>0.03</v>
      </c>
      <c r="F2247">
        <v>6.6000000000000003E-2</v>
      </c>
      <c r="G2247" s="6">
        <v>193588</v>
      </c>
      <c r="H2247" s="6">
        <v>821</v>
      </c>
      <c r="I2247" s="144" t="s">
        <v>3228</v>
      </c>
      <c r="J2247" s="144">
        <v>40</v>
      </c>
      <c r="K2247" s="6">
        <v>4446</v>
      </c>
      <c r="L2247" s="6">
        <v>224</v>
      </c>
      <c r="M2247">
        <v>0</v>
      </c>
    </row>
    <row r="2248" spans="1:13" hidden="1" x14ac:dyDescent="0.25">
      <c r="A2248" t="s">
        <v>243</v>
      </c>
      <c r="B2248" t="s">
        <v>3713</v>
      </c>
      <c r="C2248" t="s">
        <v>6955</v>
      </c>
      <c r="D2248" s="144">
        <v>50</v>
      </c>
      <c r="E2248">
        <v>7.3999999999999996E-2</v>
      </c>
      <c r="F2248">
        <v>0.23899999999999999</v>
      </c>
      <c r="G2248" s="6">
        <v>65245</v>
      </c>
      <c r="H2248" s="6">
        <v>444</v>
      </c>
      <c r="I2248" s="144" t="s">
        <v>46</v>
      </c>
      <c r="J2248" s="144">
        <v>53</v>
      </c>
      <c r="K2248" s="6">
        <v>4204</v>
      </c>
      <c r="L2248" s="6">
        <v>188</v>
      </c>
      <c r="M2248">
        <v>0</v>
      </c>
    </row>
    <row r="2249" spans="1:13" hidden="1" x14ac:dyDescent="0.25">
      <c r="A2249" t="s">
        <v>243</v>
      </c>
      <c r="B2249" t="s">
        <v>4900</v>
      </c>
      <c r="C2249" t="s">
        <v>1362</v>
      </c>
      <c r="D2249" s="144">
        <v>48</v>
      </c>
      <c r="E2249">
        <v>6.6000000000000003E-2</v>
      </c>
      <c r="F2249">
        <v>0.80100000000000005</v>
      </c>
      <c r="G2249" s="6">
        <v>16930</v>
      </c>
      <c r="H2249" s="6">
        <v>76</v>
      </c>
      <c r="I2249" s="144" t="s">
        <v>335</v>
      </c>
      <c r="J2249" s="144">
        <v>40</v>
      </c>
      <c r="K2249" s="6">
        <v>693</v>
      </c>
      <c r="L2249" s="6">
        <v>22</v>
      </c>
      <c r="M2249">
        <v>0</v>
      </c>
    </row>
    <row r="2250" spans="1:13" hidden="1" x14ac:dyDescent="0.25">
      <c r="A2250" t="s">
        <v>243</v>
      </c>
      <c r="B2250" t="s">
        <v>6954</v>
      </c>
      <c r="C2250" t="s">
        <v>6953</v>
      </c>
      <c r="D2250" s="144">
        <v>48</v>
      </c>
      <c r="E2250">
        <v>0.05</v>
      </c>
      <c r="F2250">
        <v>0.16300000000000001</v>
      </c>
      <c r="G2250" s="6">
        <v>70721</v>
      </c>
      <c r="H2250" s="6">
        <v>638</v>
      </c>
      <c r="I2250" s="144" t="s">
        <v>3228</v>
      </c>
      <c r="J2250" s="144">
        <v>55</v>
      </c>
      <c r="K2250" s="6">
        <v>4813</v>
      </c>
      <c r="L2250" s="6">
        <v>306</v>
      </c>
      <c r="M2250">
        <v>0</v>
      </c>
    </row>
    <row r="2251" spans="1:13" hidden="1" x14ac:dyDescent="0.25">
      <c r="A2251" t="s">
        <v>243</v>
      </c>
      <c r="B2251" t="s">
        <v>459</v>
      </c>
      <c r="C2251" t="s">
        <v>6903</v>
      </c>
      <c r="D2251" s="144">
        <v>48</v>
      </c>
      <c r="E2251">
        <v>0.02</v>
      </c>
      <c r="F2251">
        <v>7.8E-2</v>
      </c>
      <c r="G2251" s="6">
        <v>172658</v>
      </c>
      <c r="H2251" s="6">
        <v>636</v>
      </c>
      <c r="I2251" s="144" t="s">
        <v>3228</v>
      </c>
      <c r="J2251" s="144">
        <v>45</v>
      </c>
      <c r="K2251" s="6">
        <v>8430</v>
      </c>
      <c r="L2251" s="6">
        <v>178</v>
      </c>
      <c r="M2251">
        <v>0</v>
      </c>
    </row>
    <row r="2252" spans="1:13" hidden="1" x14ac:dyDescent="0.25">
      <c r="A2252" t="s">
        <v>243</v>
      </c>
      <c r="B2252" t="s">
        <v>6952</v>
      </c>
      <c r="C2252" t="s">
        <v>6951</v>
      </c>
      <c r="D2252" s="144">
        <v>48</v>
      </c>
      <c r="E2252">
        <v>6.3E-2</v>
      </c>
      <c r="F2252">
        <v>0.40600000000000003</v>
      </c>
      <c r="G2252" s="6">
        <v>36764</v>
      </c>
      <c r="H2252" s="6">
        <v>193</v>
      </c>
      <c r="I2252" s="144" t="s">
        <v>46</v>
      </c>
      <c r="J2252" s="144">
        <v>65</v>
      </c>
      <c r="K2252" s="6">
        <v>4265</v>
      </c>
      <c r="L2252" s="6">
        <v>85</v>
      </c>
      <c r="M2252">
        <v>0</v>
      </c>
    </row>
    <row r="2253" spans="1:13" hidden="1" x14ac:dyDescent="0.25">
      <c r="A2253" t="s">
        <v>243</v>
      </c>
      <c r="B2253" t="s">
        <v>3559</v>
      </c>
      <c r="C2253" t="s">
        <v>6950</v>
      </c>
      <c r="D2253" s="144">
        <v>45</v>
      </c>
      <c r="E2253">
        <v>3.5000000000000003E-2</v>
      </c>
      <c r="F2253">
        <v>0.18099999999999999</v>
      </c>
      <c r="G2253" s="6">
        <v>79335</v>
      </c>
      <c r="H2253" s="6">
        <v>470</v>
      </c>
      <c r="I2253" s="144" t="s">
        <v>3228</v>
      </c>
      <c r="J2253" s="144">
        <v>43</v>
      </c>
      <c r="K2253" s="6">
        <v>3205</v>
      </c>
      <c r="L2253" s="6">
        <v>213</v>
      </c>
      <c r="M2253">
        <v>0</v>
      </c>
    </row>
    <row r="2254" spans="1:13" hidden="1" x14ac:dyDescent="0.25">
      <c r="A2254" t="s">
        <v>243</v>
      </c>
      <c r="B2254" t="s">
        <v>6949</v>
      </c>
      <c r="C2254" t="s">
        <v>6948</v>
      </c>
      <c r="D2254" s="144">
        <v>45</v>
      </c>
      <c r="E2254">
        <v>5.0999999999999997E-2</v>
      </c>
      <c r="F2254">
        <v>0.46600000000000003</v>
      </c>
      <c r="G2254" s="6">
        <v>23276</v>
      </c>
      <c r="H2254" s="6">
        <v>197</v>
      </c>
      <c r="I2254" s="144" t="s">
        <v>335</v>
      </c>
      <c r="J2254" s="144">
        <v>65</v>
      </c>
      <c r="K2254" s="6">
        <v>3197</v>
      </c>
      <c r="L2254" s="6">
        <v>112</v>
      </c>
      <c r="M2254">
        <v>0</v>
      </c>
    </row>
    <row r="2255" spans="1:13" hidden="1" x14ac:dyDescent="0.25">
      <c r="A2255" t="s">
        <v>243</v>
      </c>
      <c r="B2255" t="s">
        <v>6947</v>
      </c>
      <c r="C2255" t="s">
        <v>5313</v>
      </c>
      <c r="D2255" s="144">
        <v>45</v>
      </c>
      <c r="E2255">
        <v>3.5999999999999997E-2</v>
      </c>
      <c r="F2255">
        <v>0.63800000000000001</v>
      </c>
      <c r="G2255" s="6">
        <v>12139</v>
      </c>
      <c r="H2255" s="6">
        <v>287</v>
      </c>
      <c r="I2255" s="144" t="s">
        <v>335</v>
      </c>
      <c r="J2255" s="144">
        <v>70</v>
      </c>
      <c r="K2255" s="6">
        <v>2096</v>
      </c>
      <c r="L2255" s="6">
        <v>235</v>
      </c>
      <c r="M2255">
        <v>0</v>
      </c>
    </row>
    <row r="2256" spans="1:13" hidden="1" x14ac:dyDescent="0.25">
      <c r="A2256" t="s">
        <v>243</v>
      </c>
      <c r="B2256" t="s">
        <v>6946</v>
      </c>
      <c r="C2256" t="s">
        <v>1176</v>
      </c>
      <c r="D2256" s="144">
        <v>45</v>
      </c>
      <c r="E2256">
        <v>0.11</v>
      </c>
      <c r="F2256">
        <v>0.55400000000000005</v>
      </c>
      <c r="G2256" s="6">
        <v>3745</v>
      </c>
      <c r="H2256" s="6">
        <v>10</v>
      </c>
      <c r="I2256" s="144" t="s">
        <v>627</v>
      </c>
      <c r="J2256" s="144">
        <v>40</v>
      </c>
      <c r="K2256" s="6">
        <v>188</v>
      </c>
      <c r="L2256" s="6">
        <v>2</v>
      </c>
      <c r="M2256">
        <v>0</v>
      </c>
    </row>
    <row r="2257" spans="1:13" hidden="1" x14ac:dyDescent="0.25">
      <c r="A2257" t="s">
        <v>243</v>
      </c>
      <c r="B2257" t="s">
        <v>6945</v>
      </c>
      <c r="C2257" t="s">
        <v>6944</v>
      </c>
      <c r="D2257" s="144">
        <v>43</v>
      </c>
      <c r="E2257">
        <v>4.4999999999999998E-2</v>
      </c>
      <c r="F2257">
        <v>1</v>
      </c>
      <c r="G2257" s="6">
        <v>5271</v>
      </c>
      <c r="H2257" s="6">
        <v>33</v>
      </c>
      <c r="I2257" s="144" t="s">
        <v>335</v>
      </c>
      <c r="J2257" s="144">
        <v>50</v>
      </c>
      <c r="K2257" s="6">
        <v>606</v>
      </c>
      <c r="L2257" s="6">
        <v>17</v>
      </c>
      <c r="M2257">
        <v>0</v>
      </c>
    </row>
    <row r="2258" spans="1:13" hidden="1" x14ac:dyDescent="0.25">
      <c r="A2258" t="s">
        <v>243</v>
      </c>
      <c r="B2258" t="s">
        <v>3722</v>
      </c>
      <c r="C2258" t="s">
        <v>6943</v>
      </c>
      <c r="D2258" s="144">
        <v>43</v>
      </c>
      <c r="E2258">
        <v>3.7999999999999999E-2</v>
      </c>
      <c r="F2258">
        <v>0.32300000000000001</v>
      </c>
      <c r="G2258" s="6">
        <v>58642</v>
      </c>
      <c r="H2258" s="6">
        <v>264</v>
      </c>
      <c r="I2258" s="144" t="s">
        <v>3228</v>
      </c>
      <c r="J2258" s="144">
        <v>33</v>
      </c>
      <c r="K2258" s="6">
        <v>1599</v>
      </c>
      <c r="L2258" s="6">
        <v>62</v>
      </c>
      <c r="M2258">
        <v>0</v>
      </c>
    </row>
    <row r="2259" spans="1:13" hidden="1" x14ac:dyDescent="0.25">
      <c r="A2259" t="s">
        <v>243</v>
      </c>
      <c r="B2259" t="s">
        <v>6057</v>
      </c>
      <c r="C2259" t="s">
        <v>4041</v>
      </c>
      <c r="D2259" s="144">
        <v>43</v>
      </c>
      <c r="E2259">
        <v>0.08</v>
      </c>
      <c r="F2259">
        <v>0.27300000000000002</v>
      </c>
      <c r="G2259" s="6">
        <v>36679</v>
      </c>
      <c r="H2259" s="6">
        <v>118</v>
      </c>
      <c r="I2259" s="144" t="s">
        <v>335</v>
      </c>
      <c r="J2259" s="144">
        <v>20</v>
      </c>
      <c r="K2259" s="6">
        <v>639</v>
      </c>
      <c r="L2259" s="6">
        <v>17</v>
      </c>
      <c r="M2259">
        <v>0</v>
      </c>
    </row>
    <row r="2260" spans="1:13" hidden="1" x14ac:dyDescent="0.25">
      <c r="A2260" t="s">
        <v>243</v>
      </c>
      <c r="B2260" t="s">
        <v>6942</v>
      </c>
      <c r="C2260" t="s">
        <v>860</v>
      </c>
      <c r="D2260" s="144">
        <v>43</v>
      </c>
      <c r="E2260">
        <v>3.3000000000000002E-2</v>
      </c>
      <c r="F2260">
        <v>0.88800000000000001</v>
      </c>
      <c r="G2260" s="6">
        <v>22034</v>
      </c>
      <c r="H2260" s="6">
        <v>97</v>
      </c>
      <c r="I2260" s="144" t="s">
        <v>46</v>
      </c>
      <c r="J2260" s="144">
        <v>48</v>
      </c>
      <c r="K2260" s="6">
        <v>1467</v>
      </c>
      <c r="L2260" s="6">
        <v>30</v>
      </c>
      <c r="M2260">
        <v>0</v>
      </c>
    </row>
    <row r="2261" spans="1:13" hidden="1" x14ac:dyDescent="0.25">
      <c r="A2261" t="s">
        <v>243</v>
      </c>
      <c r="B2261" t="s">
        <v>3679</v>
      </c>
      <c r="C2261" t="s">
        <v>6941</v>
      </c>
      <c r="D2261" s="144">
        <v>43</v>
      </c>
      <c r="E2261">
        <v>2.3E-2</v>
      </c>
      <c r="F2261">
        <v>0.23799999999999999</v>
      </c>
      <c r="G2261" s="6">
        <v>84394</v>
      </c>
      <c r="H2261" s="6">
        <v>389</v>
      </c>
      <c r="I2261" s="144" t="s">
        <v>3228</v>
      </c>
      <c r="J2261" s="144">
        <v>35</v>
      </c>
      <c r="K2261" s="6">
        <v>2536</v>
      </c>
      <c r="L2261" s="6">
        <v>118</v>
      </c>
      <c r="M2261">
        <v>0</v>
      </c>
    </row>
    <row r="2262" spans="1:13" hidden="1" x14ac:dyDescent="0.25">
      <c r="A2262" t="s">
        <v>243</v>
      </c>
      <c r="B2262" t="s">
        <v>6940</v>
      </c>
      <c r="C2262" t="s">
        <v>6939</v>
      </c>
      <c r="D2262" s="144">
        <v>43</v>
      </c>
      <c r="E2262">
        <v>5.5E-2</v>
      </c>
      <c r="F2262">
        <v>0.54100000000000004</v>
      </c>
      <c r="G2262" s="6">
        <v>17676</v>
      </c>
      <c r="H2262" s="6">
        <v>175</v>
      </c>
      <c r="I2262" s="144" t="s">
        <v>335</v>
      </c>
      <c r="J2262" s="144">
        <v>60</v>
      </c>
      <c r="K2262" s="6">
        <v>2316</v>
      </c>
      <c r="L2262" s="6">
        <v>98</v>
      </c>
      <c r="M2262">
        <v>0</v>
      </c>
    </row>
    <row r="2263" spans="1:13" hidden="1" x14ac:dyDescent="0.25">
      <c r="A2263" t="s">
        <v>243</v>
      </c>
      <c r="B2263" t="s">
        <v>3717</v>
      </c>
      <c r="C2263" t="s">
        <v>6938</v>
      </c>
      <c r="D2263" s="144">
        <v>43</v>
      </c>
      <c r="E2263">
        <v>0.03</v>
      </c>
      <c r="F2263">
        <v>8.5999999999999993E-2</v>
      </c>
      <c r="G2263" s="6">
        <v>86256</v>
      </c>
      <c r="H2263" s="6">
        <v>575</v>
      </c>
      <c r="I2263" s="144" t="s">
        <v>3228</v>
      </c>
      <c r="J2263" s="144">
        <v>48</v>
      </c>
      <c r="K2263" s="6">
        <v>5562</v>
      </c>
      <c r="L2263" s="6">
        <v>218</v>
      </c>
      <c r="M2263">
        <v>0</v>
      </c>
    </row>
    <row r="2264" spans="1:13" hidden="1" x14ac:dyDescent="0.25">
      <c r="A2264" t="s">
        <v>243</v>
      </c>
      <c r="B2264" t="s">
        <v>3715</v>
      </c>
      <c r="C2264" t="s">
        <v>6937</v>
      </c>
      <c r="D2264" s="144">
        <v>43</v>
      </c>
      <c r="E2264">
        <v>3.7999999999999999E-2</v>
      </c>
      <c r="F2264">
        <v>0.20599999999999999</v>
      </c>
      <c r="G2264" s="6">
        <v>99928</v>
      </c>
      <c r="H2264" s="6">
        <v>282</v>
      </c>
      <c r="I2264" s="144" t="s">
        <v>3228</v>
      </c>
      <c r="J2264" s="144">
        <v>18</v>
      </c>
      <c r="K2264" s="6">
        <v>495</v>
      </c>
      <c r="L2264" s="6">
        <v>31</v>
      </c>
      <c r="M2264">
        <v>0</v>
      </c>
    </row>
    <row r="2265" spans="1:13" hidden="1" x14ac:dyDescent="0.25">
      <c r="A2265" t="s">
        <v>243</v>
      </c>
      <c r="B2265" t="s">
        <v>6936</v>
      </c>
      <c r="C2265" t="s">
        <v>853</v>
      </c>
      <c r="D2265" s="144">
        <v>40</v>
      </c>
      <c r="E2265">
        <v>6.6000000000000003E-2</v>
      </c>
      <c r="F2265">
        <v>0.36599999999999999</v>
      </c>
      <c r="G2265" s="6">
        <v>27731</v>
      </c>
      <c r="H2265" s="6">
        <v>70</v>
      </c>
      <c r="I2265" s="144" t="s">
        <v>335</v>
      </c>
      <c r="J2265" s="144">
        <v>18</v>
      </c>
      <c r="K2265" s="6">
        <v>313</v>
      </c>
      <c r="L2265" s="6">
        <v>5</v>
      </c>
      <c r="M2265">
        <v>0</v>
      </c>
    </row>
    <row r="2266" spans="1:13" hidden="1" x14ac:dyDescent="0.25">
      <c r="A2266" t="s">
        <v>243</v>
      </c>
      <c r="B2266" t="s">
        <v>6935</v>
      </c>
      <c r="C2266" t="s">
        <v>6934</v>
      </c>
      <c r="D2266" s="144">
        <v>40</v>
      </c>
      <c r="E2266">
        <v>4.3999999999999997E-2</v>
      </c>
      <c r="F2266">
        <v>1</v>
      </c>
      <c r="G2266" s="6">
        <v>4036</v>
      </c>
      <c r="H2266" s="6">
        <v>31</v>
      </c>
      <c r="I2266" s="144" t="s">
        <v>627</v>
      </c>
      <c r="J2266" s="144">
        <v>48</v>
      </c>
      <c r="K2266" s="6">
        <v>442</v>
      </c>
      <c r="L2266" s="6">
        <v>17</v>
      </c>
      <c r="M2266">
        <v>0</v>
      </c>
    </row>
    <row r="2267" spans="1:13" hidden="1" x14ac:dyDescent="0.25">
      <c r="A2267" t="s">
        <v>243</v>
      </c>
      <c r="B2267" t="s">
        <v>6933</v>
      </c>
      <c r="C2267" t="s">
        <v>1329</v>
      </c>
      <c r="D2267" s="144">
        <v>40</v>
      </c>
      <c r="E2267">
        <v>2.1000000000000001E-2</v>
      </c>
      <c r="F2267">
        <v>0.76900000000000002</v>
      </c>
      <c r="G2267" s="6">
        <v>8510</v>
      </c>
      <c r="H2267" s="6">
        <v>45</v>
      </c>
      <c r="I2267" s="144" t="s">
        <v>335</v>
      </c>
      <c r="J2267" s="144">
        <v>28</v>
      </c>
      <c r="K2267" s="6">
        <v>215</v>
      </c>
      <c r="L2267" s="6">
        <v>15</v>
      </c>
      <c r="M2267">
        <v>0</v>
      </c>
    </row>
    <row r="2268" spans="1:13" hidden="1" x14ac:dyDescent="0.25">
      <c r="A2268" t="s">
        <v>243</v>
      </c>
      <c r="B2268" t="s">
        <v>3711</v>
      </c>
      <c r="C2268" t="s">
        <v>5810</v>
      </c>
      <c r="D2268" s="144">
        <v>40</v>
      </c>
      <c r="E2268">
        <v>0.04</v>
      </c>
      <c r="F2268">
        <v>0.28299999999999997</v>
      </c>
      <c r="G2268" s="6">
        <v>44927</v>
      </c>
      <c r="H2268" s="6">
        <v>217</v>
      </c>
      <c r="I2268" s="144" t="s">
        <v>3228</v>
      </c>
      <c r="J2268" s="144">
        <v>35</v>
      </c>
      <c r="K2268" s="6">
        <v>2023</v>
      </c>
      <c r="L2268" s="6">
        <v>76</v>
      </c>
      <c r="M2268">
        <v>0</v>
      </c>
    </row>
    <row r="2269" spans="1:13" hidden="1" x14ac:dyDescent="0.25">
      <c r="A2269" t="s">
        <v>243</v>
      </c>
      <c r="B2269" t="s">
        <v>6932</v>
      </c>
      <c r="C2269" t="s">
        <v>860</v>
      </c>
      <c r="D2269" s="144">
        <v>40</v>
      </c>
      <c r="E2269">
        <v>4.7E-2</v>
      </c>
      <c r="F2269">
        <v>0.378</v>
      </c>
      <c r="G2269" s="6">
        <v>26459</v>
      </c>
      <c r="H2269" s="6">
        <v>120</v>
      </c>
      <c r="I2269" s="144" t="s">
        <v>46</v>
      </c>
      <c r="J2269" s="144">
        <v>30</v>
      </c>
      <c r="K2269" s="6">
        <v>775</v>
      </c>
      <c r="L2269" s="6">
        <v>33</v>
      </c>
      <c r="M2269">
        <v>0</v>
      </c>
    </row>
    <row r="2270" spans="1:13" hidden="1" x14ac:dyDescent="0.25">
      <c r="A2270" t="s">
        <v>243</v>
      </c>
      <c r="B2270" t="s">
        <v>6931</v>
      </c>
      <c r="C2270" t="s">
        <v>6930</v>
      </c>
      <c r="D2270" s="144">
        <v>40</v>
      </c>
      <c r="E2270">
        <v>6.8000000000000005E-2</v>
      </c>
      <c r="F2270">
        <v>0.23300000000000001</v>
      </c>
      <c r="G2270" s="6">
        <v>39576</v>
      </c>
      <c r="H2270" s="6">
        <v>300</v>
      </c>
      <c r="I2270" s="144" t="s">
        <v>46</v>
      </c>
      <c r="J2270" s="144">
        <v>60</v>
      </c>
      <c r="K2270" s="6">
        <v>4076</v>
      </c>
      <c r="L2270" s="6">
        <v>166</v>
      </c>
      <c r="M2270">
        <v>0</v>
      </c>
    </row>
    <row r="2271" spans="1:13" hidden="1" x14ac:dyDescent="0.25">
      <c r="A2271" t="s">
        <v>243</v>
      </c>
      <c r="B2271" t="s">
        <v>6929</v>
      </c>
      <c r="C2271" t="s">
        <v>6928</v>
      </c>
      <c r="D2271" s="144">
        <v>40</v>
      </c>
      <c r="E2271">
        <v>9.4E-2</v>
      </c>
      <c r="F2271">
        <v>0.33500000000000002</v>
      </c>
      <c r="G2271" s="6">
        <v>18195</v>
      </c>
      <c r="H2271" s="6">
        <v>81</v>
      </c>
      <c r="I2271" s="144" t="s">
        <v>335</v>
      </c>
      <c r="J2271" s="144">
        <v>35</v>
      </c>
      <c r="K2271" s="6">
        <v>863</v>
      </c>
      <c r="L2271" s="6">
        <v>28</v>
      </c>
      <c r="M2271">
        <v>0</v>
      </c>
    </row>
    <row r="2272" spans="1:13" hidden="1" x14ac:dyDescent="0.25">
      <c r="A2272" t="s">
        <v>243</v>
      </c>
      <c r="B2272" t="s">
        <v>6927</v>
      </c>
      <c r="C2272" t="s">
        <v>922</v>
      </c>
      <c r="D2272" s="144">
        <v>38</v>
      </c>
      <c r="E2272">
        <v>7.0000000000000007E-2</v>
      </c>
      <c r="F2272">
        <v>0.27200000000000002</v>
      </c>
      <c r="G2272" s="6">
        <v>36513</v>
      </c>
      <c r="H2272" s="6">
        <v>154</v>
      </c>
      <c r="I2272" s="144" t="s">
        <v>46</v>
      </c>
      <c r="J2272" s="144">
        <v>18</v>
      </c>
      <c r="K2272" s="6">
        <v>570</v>
      </c>
      <c r="L2272" s="6">
        <v>23</v>
      </c>
      <c r="M2272">
        <v>0</v>
      </c>
    </row>
    <row r="2273" spans="1:13" hidden="1" x14ac:dyDescent="0.25">
      <c r="A2273" t="s">
        <v>243</v>
      </c>
      <c r="B2273" t="s">
        <v>6926</v>
      </c>
      <c r="C2273" t="s">
        <v>5731</v>
      </c>
      <c r="D2273" s="144">
        <v>38</v>
      </c>
      <c r="E2273">
        <v>0.05</v>
      </c>
      <c r="F2273">
        <v>0.33300000000000002</v>
      </c>
      <c r="G2273" s="6">
        <v>32887</v>
      </c>
      <c r="H2273" s="6">
        <v>142</v>
      </c>
      <c r="I2273" s="144" t="s">
        <v>46</v>
      </c>
      <c r="J2273" s="144">
        <v>35</v>
      </c>
      <c r="K2273" s="6">
        <v>1412</v>
      </c>
      <c r="L2273" s="6">
        <v>40</v>
      </c>
      <c r="M2273">
        <v>0</v>
      </c>
    </row>
    <row r="2274" spans="1:13" hidden="1" x14ac:dyDescent="0.25">
      <c r="A2274" t="s">
        <v>243</v>
      </c>
      <c r="B2274" t="s">
        <v>6925</v>
      </c>
      <c r="C2274" t="s">
        <v>6924</v>
      </c>
      <c r="D2274" s="144">
        <v>38</v>
      </c>
      <c r="E2274">
        <v>6.5000000000000002E-2</v>
      </c>
      <c r="F2274">
        <v>0.251</v>
      </c>
      <c r="G2274" s="6">
        <v>36320</v>
      </c>
      <c r="H2274" s="6">
        <v>136</v>
      </c>
      <c r="I2274" s="144" t="s">
        <v>46</v>
      </c>
      <c r="J2274" s="144">
        <v>25</v>
      </c>
      <c r="K2274" s="6">
        <v>718</v>
      </c>
      <c r="L2274" s="6">
        <v>24</v>
      </c>
      <c r="M2274">
        <v>0</v>
      </c>
    </row>
    <row r="2275" spans="1:13" hidden="1" x14ac:dyDescent="0.25">
      <c r="A2275" t="s">
        <v>243</v>
      </c>
      <c r="B2275" t="s">
        <v>6923</v>
      </c>
      <c r="C2275" t="s">
        <v>6922</v>
      </c>
      <c r="D2275" s="144">
        <v>35</v>
      </c>
      <c r="E2275">
        <v>3.5000000000000003E-2</v>
      </c>
      <c r="F2275">
        <v>0.45100000000000001</v>
      </c>
      <c r="G2275" s="6">
        <v>6525</v>
      </c>
      <c r="H2275" s="6">
        <v>64</v>
      </c>
      <c r="I2275" s="144" t="s">
        <v>335</v>
      </c>
      <c r="J2275" s="144">
        <v>15</v>
      </c>
      <c r="K2275" s="6">
        <v>51</v>
      </c>
      <c r="L2275" s="6">
        <v>44</v>
      </c>
      <c r="M2275">
        <v>0</v>
      </c>
    </row>
    <row r="2276" spans="1:13" hidden="1" x14ac:dyDescent="0.25">
      <c r="A2276" t="s">
        <v>243</v>
      </c>
      <c r="B2276" t="s">
        <v>331</v>
      </c>
      <c r="C2276" t="s">
        <v>1052</v>
      </c>
      <c r="D2276" s="144">
        <v>35</v>
      </c>
      <c r="E2276">
        <v>0.02</v>
      </c>
      <c r="F2276">
        <v>0.45600000000000002</v>
      </c>
      <c r="G2276" s="6">
        <v>24692</v>
      </c>
      <c r="H2276" s="6">
        <v>119</v>
      </c>
      <c r="I2276" s="144" t="s">
        <v>3228</v>
      </c>
      <c r="J2276" s="144">
        <v>35</v>
      </c>
      <c r="K2276" s="6">
        <v>1155</v>
      </c>
      <c r="L2276" s="6">
        <v>42</v>
      </c>
      <c r="M2276">
        <v>0</v>
      </c>
    </row>
    <row r="2277" spans="1:13" hidden="1" x14ac:dyDescent="0.25">
      <c r="A2277" t="s">
        <v>243</v>
      </c>
      <c r="B2277" t="s">
        <v>6921</v>
      </c>
      <c r="C2277" t="s">
        <v>1781</v>
      </c>
      <c r="D2277" s="144">
        <v>33</v>
      </c>
      <c r="E2277">
        <v>2.5999999999999999E-2</v>
      </c>
      <c r="F2277">
        <v>0.501</v>
      </c>
      <c r="G2277" s="6">
        <v>8027</v>
      </c>
      <c r="H2277" s="6">
        <v>28</v>
      </c>
      <c r="I2277" s="144" t="s">
        <v>335</v>
      </c>
      <c r="J2277" s="144">
        <v>10</v>
      </c>
      <c r="K2277" s="6">
        <v>13</v>
      </c>
      <c r="L2277" s="6">
        <v>1</v>
      </c>
      <c r="M2277">
        <v>0</v>
      </c>
    </row>
    <row r="2278" spans="1:13" hidden="1" x14ac:dyDescent="0.25">
      <c r="A2278" t="s">
        <v>243</v>
      </c>
      <c r="B2278" t="s">
        <v>6920</v>
      </c>
      <c r="C2278" t="s">
        <v>1078</v>
      </c>
      <c r="D2278" s="144">
        <v>33</v>
      </c>
      <c r="E2278">
        <v>5.8999999999999997E-2</v>
      </c>
      <c r="F2278">
        <v>0.26600000000000001</v>
      </c>
      <c r="G2278" s="6">
        <v>34527</v>
      </c>
      <c r="H2278" s="6">
        <v>180</v>
      </c>
      <c r="I2278" s="144" t="s">
        <v>46</v>
      </c>
      <c r="J2278" s="144">
        <v>38</v>
      </c>
      <c r="K2278" s="6">
        <v>1595</v>
      </c>
      <c r="L2278" s="6">
        <v>58</v>
      </c>
      <c r="M2278">
        <v>0</v>
      </c>
    </row>
    <row r="2279" spans="1:13" hidden="1" x14ac:dyDescent="0.25">
      <c r="A2279" t="s">
        <v>243</v>
      </c>
      <c r="B2279" t="s">
        <v>566</v>
      </c>
      <c r="C2279" t="s">
        <v>853</v>
      </c>
      <c r="D2279" s="144">
        <v>33</v>
      </c>
      <c r="E2279">
        <v>1.4E-2</v>
      </c>
      <c r="F2279">
        <v>0.153</v>
      </c>
      <c r="G2279" s="6">
        <v>73406</v>
      </c>
      <c r="H2279" s="6">
        <v>292</v>
      </c>
      <c r="I2279" s="144" t="s">
        <v>3228</v>
      </c>
      <c r="J2279" s="144">
        <v>20</v>
      </c>
      <c r="K2279" s="6">
        <v>1002</v>
      </c>
      <c r="L2279" s="6">
        <v>41</v>
      </c>
      <c r="M2279">
        <v>0</v>
      </c>
    </row>
    <row r="2280" spans="1:13" hidden="1" x14ac:dyDescent="0.25">
      <c r="A2280" t="s">
        <v>243</v>
      </c>
      <c r="B2280" t="s">
        <v>3557</v>
      </c>
      <c r="C2280" t="s">
        <v>6919</v>
      </c>
      <c r="D2280" s="144">
        <v>33</v>
      </c>
      <c r="E2280">
        <v>2.1000000000000001E-2</v>
      </c>
      <c r="F2280">
        <v>0.13300000000000001</v>
      </c>
      <c r="G2280" s="6">
        <v>38080</v>
      </c>
      <c r="H2280" s="6">
        <v>342</v>
      </c>
      <c r="I2280" s="144" t="s">
        <v>3228</v>
      </c>
      <c r="J2280" s="144">
        <v>50</v>
      </c>
      <c r="K2280" s="6">
        <v>4542</v>
      </c>
      <c r="L2280" s="6">
        <v>178</v>
      </c>
      <c r="M2280">
        <v>0</v>
      </c>
    </row>
    <row r="2281" spans="1:13" hidden="1" x14ac:dyDescent="0.25">
      <c r="A2281" t="s">
        <v>243</v>
      </c>
      <c r="B2281" t="s">
        <v>6918</v>
      </c>
      <c r="C2281" t="s">
        <v>5810</v>
      </c>
      <c r="D2281" s="144">
        <v>33</v>
      </c>
      <c r="E2281">
        <v>1.7000000000000001E-2</v>
      </c>
      <c r="F2281">
        <v>1</v>
      </c>
      <c r="G2281" s="6">
        <v>1508</v>
      </c>
      <c r="H2281" s="6">
        <v>3</v>
      </c>
      <c r="I2281" s="144" t="s">
        <v>627</v>
      </c>
      <c r="J2281" s="144">
        <v>10</v>
      </c>
      <c r="K2281" s="6">
        <v>0</v>
      </c>
      <c r="L2281" s="6">
        <v>0</v>
      </c>
      <c r="M2281">
        <v>0</v>
      </c>
    </row>
    <row r="2282" spans="1:13" hidden="1" x14ac:dyDescent="0.25">
      <c r="A2282" t="s">
        <v>243</v>
      </c>
      <c r="B2282" t="s">
        <v>6917</v>
      </c>
      <c r="C2282" t="s">
        <v>6916</v>
      </c>
      <c r="D2282" s="144">
        <v>33</v>
      </c>
      <c r="E2282">
        <v>1.0999999999999999E-2</v>
      </c>
      <c r="F2282">
        <v>1</v>
      </c>
      <c r="G2282" s="6">
        <v>1308</v>
      </c>
      <c r="H2282" s="6">
        <v>10</v>
      </c>
      <c r="I2282" s="144" t="s">
        <v>335</v>
      </c>
      <c r="J2282" s="144">
        <v>40</v>
      </c>
      <c r="K2282" s="6">
        <v>118</v>
      </c>
      <c r="L2282" s="6">
        <v>6</v>
      </c>
      <c r="M2282">
        <v>0</v>
      </c>
    </row>
    <row r="2283" spans="1:13" hidden="1" x14ac:dyDescent="0.25">
      <c r="A2283" t="s">
        <v>243</v>
      </c>
      <c r="B2283" t="s">
        <v>6915</v>
      </c>
      <c r="C2283" t="s">
        <v>6903</v>
      </c>
      <c r="D2283" s="144">
        <v>33</v>
      </c>
      <c r="E2283">
        <v>1E-3</v>
      </c>
      <c r="F2283">
        <v>1</v>
      </c>
      <c r="G2283" s="6">
        <v>50</v>
      </c>
      <c r="H2283" s="6">
        <v>3</v>
      </c>
      <c r="I2283" s="144" t="s">
        <v>627</v>
      </c>
      <c r="J2283" s="144">
        <v>35</v>
      </c>
      <c r="K2283" s="6">
        <v>50</v>
      </c>
      <c r="L2283" s="6">
        <v>3</v>
      </c>
      <c r="M2283">
        <v>0</v>
      </c>
    </row>
    <row r="2284" spans="1:13" hidden="1" x14ac:dyDescent="0.25">
      <c r="A2284" t="s">
        <v>243</v>
      </c>
      <c r="B2284" t="s">
        <v>6914</v>
      </c>
      <c r="C2284" t="s">
        <v>6913</v>
      </c>
      <c r="D2284" s="144">
        <v>30</v>
      </c>
      <c r="E2284">
        <v>0.04</v>
      </c>
      <c r="F2284">
        <v>0.17899999999999999</v>
      </c>
      <c r="G2284" s="6">
        <v>37902</v>
      </c>
      <c r="H2284" s="6">
        <v>180</v>
      </c>
      <c r="I2284" s="144" t="s">
        <v>46</v>
      </c>
      <c r="J2284" s="144">
        <v>43</v>
      </c>
      <c r="K2284" s="6">
        <v>3154</v>
      </c>
      <c r="L2284" s="6">
        <v>64</v>
      </c>
      <c r="M2284">
        <v>0</v>
      </c>
    </row>
    <row r="2285" spans="1:13" hidden="1" x14ac:dyDescent="0.25">
      <c r="A2285" t="s">
        <v>243</v>
      </c>
      <c r="B2285" t="s">
        <v>6912</v>
      </c>
      <c r="C2285" t="s">
        <v>4781</v>
      </c>
      <c r="D2285" s="144">
        <v>30</v>
      </c>
      <c r="E2285">
        <v>0.02</v>
      </c>
      <c r="F2285">
        <v>0.54800000000000004</v>
      </c>
      <c r="G2285" s="6">
        <v>2543</v>
      </c>
      <c r="H2285" s="6">
        <v>10</v>
      </c>
      <c r="I2285" s="144" t="s">
        <v>335</v>
      </c>
      <c r="J2285" s="144">
        <v>25</v>
      </c>
      <c r="K2285" s="6">
        <v>110</v>
      </c>
      <c r="L2285" s="6">
        <v>2</v>
      </c>
      <c r="M2285">
        <v>0</v>
      </c>
    </row>
    <row r="2286" spans="1:13" hidden="1" x14ac:dyDescent="0.25">
      <c r="A2286" t="s">
        <v>243</v>
      </c>
      <c r="B2286" t="s">
        <v>6911</v>
      </c>
      <c r="C2286" t="s">
        <v>6738</v>
      </c>
      <c r="D2286" s="144">
        <v>28</v>
      </c>
      <c r="E2286">
        <v>3.3000000000000002E-2</v>
      </c>
      <c r="F2286">
        <v>0.33600000000000002</v>
      </c>
      <c r="G2286" s="6">
        <v>7682</v>
      </c>
      <c r="H2286" s="6">
        <v>30</v>
      </c>
      <c r="I2286" s="144" t="s">
        <v>335</v>
      </c>
      <c r="J2286" s="144">
        <v>20</v>
      </c>
      <c r="K2286" s="6">
        <v>167</v>
      </c>
      <c r="L2286" s="6">
        <v>11</v>
      </c>
      <c r="M2286">
        <v>0</v>
      </c>
    </row>
    <row r="2287" spans="1:13" hidden="1" x14ac:dyDescent="0.25">
      <c r="A2287" t="s">
        <v>243</v>
      </c>
      <c r="B2287" t="s">
        <v>6910</v>
      </c>
      <c r="C2287" t="s">
        <v>6909</v>
      </c>
      <c r="D2287" s="144">
        <v>23</v>
      </c>
      <c r="E2287">
        <v>0.02</v>
      </c>
      <c r="F2287">
        <v>0.308</v>
      </c>
      <c r="G2287" s="6">
        <v>6907</v>
      </c>
      <c r="H2287" s="6">
        <v>14</v>
      </c>
      <c r="I2287" s="144" t="s">
        <v>335</v>
      </c>
      <c r="J2287" s="144">
        <v>13</v>
      </c>
      <c r="K2287" s="6">
        <v>108</v>
      </c>
      <c r="L2287" s="6">
        <v>2</v>
      </c>
      <c r="M2287">
        <v>0</v>
      </c>
    </row>
    <row r="2288" spans="1:13" hidden="1" x14ac:dyDescent="0.25">
      <c r="A2288" t="s">
        <v>243</v>
      </c>
      <c r="B2288" t="s">
        <v>6908</v>
      </c>
      <c r="C2288" t="s">
        <v>853</v>
      </c>
      <c r="D2288" s="144">
        <v>23</v>
      </c>
      <c r="E2288">
        <v>2.1000000000000001E-2</v>
      </c>
      <c r="F2288">
        <v>0.25800000000000001</v>
      </c>
      <c r="G2288" s="6">
        <v>7554</v>
      </c>
      <c r="H2288" s="6">
        <v>21</v>
      </c>
      <c r="I2288" s="144" t="s">
        <v>335</v>
      </c>
      <c r="J2288" s="144">
        <v>28</v>
      </c>
      <c r="K2288" s="6">
        <v>460</v>
      </c>
      <c r="L2288" s="6">
        <v>5</v>
      </c>
      <c r="M2288">
        <v>0</v>
      </c>
    </row>
    <row r="2289" spans="1:13" hidden="1" x14ac:dyDescent="0.25">
      <c r="A2289" t="s">
        <v>243</v>
      </c>
      <c r="B2289" t="s">
        <v>6907</v>
      </c>
      <c r="C2289" t="s">
        <v>6906</v>
      </c>
      <c r="D2289" s="144">
        <v>23</v>
      </c>
      <c r="E2289">
        <v>1.2999999999999999E-2</v>
      </c>
      <c r="F2289">
        <v>0.41399999999999998</v>
      </c>
      <c r="G2289" s="6">
        <v>1922</v>
      </c>
      <c r="H2289" s="6">
        <v>11</v>
      </c>
      <c r="I2289" s="144" t="s">
        <v>335</v>
      </c>
      <c r="J2289" s="144">
        <v>13</v>
      </c>
      <c r="K2289" s="6">
        <v>31</v>
      </c>
      <c r="L2289" s="6">
        <v>2</v>
      </c>
      <c r="M2289">
        <v>0</v>
      </c>
    </row>
    <row r="2290" spans="1:13" hidden="1" x14ac:dyDescent="0.25">
      <c r="A2290" t="s">
        <v>243</v>
      </c>
      <c r="B2290" t="s">
        <v>6905</v>
      </c>
      <c r="C2290" t="s">
        <v>6903</v>
      </c>
      <c r="D2290" s="144">
        <v>20</v>
      </c>
      <c r="E2290">
        <v>4.2999999999999997E-2</v>
      </c>
      <c r="F2290">
        <v>0.14799999999999999</v>
      </c>
      <c r="G2290" s="6">
        <v>9757</v>
      </c>
      <c r="H2290" s="6">
        <v>93</v>
      </c>
      <c r="I2290" s="144" t="s">
        <v>335</v>
      </c>
      <c r="J2290" s="144">
        <v>25</v>
      </c>
      <c r="K2290" s="6">
        <v>447</v>
      </c>
      <c r="L2290" s="6">
        <v>32</v>
      </c>
      <c r="M2290">
        <v>0</v>
      </c>
    </row>
    <row r="2291" spans="1:13" hidden="1" x14ac:dyDescent="0.25">
      <c r="A2291" t="s">
        <v>243</v>
      </c>
      <c r="B2291" t="s">
        <v>6904</v>
      </c>
      <c r="C2291" t="s">
        <v>6903</v>
      </c>
      <c r="D2291" s="144">
        <v>20</v>
      </c>
      <c r="E2291">
        <v>4.0000000000000001E-3</v>
      </c>
      <c r="F2291">
        <v>0.34100000000000003</v>
      </c>
      <c r="G2291" s="6">
        <v>2560</v>
      </c>
      <c r="H2291" s="6">
        <v>10</v>
      </c>
      <c r="I2291" s="144" t="s">
        <v>46</v>
      </c>
      <c r="J2291" s="144">
        <v>15</v>
      </c>
      <c r="K2291" s="6">
        <v>72</v>
      </c>
      <c r="L2291" s="6">
        <v>1</v>
      </c>
      <c r="M2291">
        <v>3.0000000000000001E-3</v>
      </c>
    </row>
    <row r="2292" spans="1:13" hidden="1" x14ac:dyDescent="0.25">
      <c r="A2292" t="s">
        <v>243</v>
      </c>
      <c r="B2292" t="s">
        <v>2613</v>
      </c>
      <c r="C2292" t="s">
        <v>6903</v>
      </c>
      <c r="D2292" s="144">
        <v>10</v>
      </c>
      <c r="E2292">
        <v>0</v>
      </c>
      <c r="F2292">
        <v>0</v>
      </c>
      <c r="G2292" s="6">
        <v>1000</v>
      </c>
      <c r="H2292" s="6">
        <v>2</v>
      </c>
      <c r="I2292" s="144" t="s">
        <v>3</v>
      </c>
      <c r="J2292" s="144">
        <v>10</v>
      </c>
      <c r="K2292" s="6">
        <v>0</v>
      </c>
      <c r="L2292" s="6">
        <v>0</v>
      </c>
      <c r="M2292">
        <v>0</v>
      </c>
    </row>
    <row r="2293" spans="1:13" hidden="1" x14ac:dyDescent="0.25">
      <c r="A2293" t="s">
        <v>243</v>
      </c>
      <c r="B2293" t="s">
        <v>6902</v>
      </c>
      <c r="C2293" t="s">
        <v>6901</v>
      </c>
      <c r="D2293" s="144">
        <v>10</v>
      </c>
      <c r="E2293">
        <v>0</v>
      </c>
      <c r="F2293" t="s">
        <v>2421</v>
      </c>
      <c r="G2293" s="6">
        <v>0</v>
      </c>
      <c r="H2293" s="6">
        <v>0</v>
      </c>
      <c r="I2293" s="144" t="s">
        <v>335</v>
      </c>
      <c r="J2293" s="144">
        <v>10</v>
      </c>
      <c r="K2293" s="6">
        <v>0</v>
      </c>
      <c r="L2293" s="6">
        <v>0</v>
      </c>
      <c r="M2293">
        <v>0</v>
      </c>
    </row>
    <row r="2294" spans="1:13" hidden="1" x14ac:dyDescent="0.25">
      <c r="A2294" t="s">
        <v>243</v>
      </c>
      <c r="B2294" t="s">
        <v>6900</v>
      </c>
      <c r="C2294" t="s">
        <v>2436</v>
      </c>
      <c r="D2294" s="144">
        <v>10</v>
      </c>
      <c r="E2294">
        <v>0</v>
      </c>
      <c r="F2294" t="s">
        <v>2421</v>
      </c>
      <c r="G2294" s="6">
        <v>0</v>
      </c>
      <c r="H2294" s="6">
        <v>0</v>
      </c>
      <c r="I2294" s="144" t="s">
        <v>627</v>
      </c>
      <c r="J2294" s="144">
        <v>10</v>
      </c>
      <c r="K2294" s="6">
        <v>0</v>
      </c>
      <c r="L2294" s="6">
        <v>0</v>
      </c>
      <c r="M2294">
        <v>0</v>
      </c>
    </row>
    <row r="2295" spans="1:13" hidden="1" x14ac:dyDescent="0.25">
      <c r="A2295" t="s">
        <v>250</v>
      </c>
      <c r="B2295" t="s">
        <v>1344</v>
      </c>
      <c r="C2295" t="s">
        <v>1343</v>
      </c>
      <c r="D2295" s="144">
        <v>88</v>
      </c>
      <c r="E2295">
        <v>0.214</v>
      </c>
      <c r="F2295">
        <v>0.68100000000000005</v>
      </c>
      <c r="G2295" s="6">
        <v>94895</v>
      </c>
      <c r="H2295" s="6">
        <v>612</v>
      </c>
      <c r="I2295" s="144" t="s">
        <v>335</v>
      </c>
      <c r="J2295" s="144">
        <v>93</v>
      </c>
      <c r="K2295" s="6">
        <v>11511</v>
      </c>
      <c r="L2295" s="6">
        <v>334</v>
      </c>
      <c r="M2295">
        <v>0</v>
      </c>
    </row>
    <row r="2296" spans="1:13" hidden="1" x14ac:dyDescent="0.25">
      <c r="A2296" t="s">
        <v>250</v>
      </c>
      <c r="B2296" t="s">
        <v>252</v>
      </c>
      <c r="C2296" t="s">
        <v>1113</v>
      </c>
      <c r="D2296" s="144">
        <v>83</v>
      </c>
      <c r="E2296">
        <v>0.186</v>
      </c>
      <c r="F2296">
        <v>0.56699999999999995</v>
      </c>
      <c r="G2296" s="6">
        <v>111873</v>
      </c>
      <c r="H2296" s="6">
        <v>748</v>
      </c>
      <c r="I2296" s="144" t="s">
        <v>46</v>
      </c>
      <c r="J2296" s="144">
        <v>85</v>
      </c>
      <c r="K2296" s="6">
        <v>10818</v>
      </c>
      <c r="L2296" s="6">
        <v>361</v>
      </c>
      <c r="M2296">
        <v>0</v>
      </c>
    </row>
    <row r="2297" spans="1:13" hidden="1" x14ac:dyDescent="0.25">
      <c r="A2297" t="s">
        <v>250</v>
      </c>
      <c r="B2297" t="s">
        <v>1342</v>
      </c>
      <c r="C2297" t="s">
        <v>1341</v>
      </c>
      <c r="D2297" s="144">
        <v>83</v>
      </c>
      <c r="E2297">
        <v>0.24</v>
      </c>
      <c r="F2297">
        <v>0.45600000000000002</v>
      </c>
      <c r="G2297" s="6">
        <v>108977</v>
      </c>
      <c r="H2297" s="6">
        <v>844</v>
      </c>
      <c r="I2297" s="144" t="s">
        <v>335</v>
      </c>
      <c r="J2297" s="144">
        <v>88</v>
      </c>
      <c r="K2297" s="6">
        <v>11894</v>
      </c>
      <c r="L2297" s="6">
        <v>478</v>
      </c>
      <c r="M2297">
        <v>0</v>
      </c>
    </row>
    <row r="2298" spans="1:13" hidden="1" x14ac:dyDescent="0.25">
      <c r="A2298" t="s">
        <v>250</v>
      </c>
      <c r="B2298" t="s">
        <v>499</v>
      </c>
      <c r="C2298" t="s">
        <v>1340</v>
      </c>
      <c r="D2298" s="144">
        <v>75</v>
      </c>
      <c r="E2298">
        <v>0.129</v>
      </c>
      <c r="F2298">
        <v>0.23499999999999999</v>
      </c>
      <c r="G2298" s="6">
        <v>339487</v>
      </c>
      <c r="H2298" s="6">
        <v>1651</v>
      </c>
      <c r="I2298" s="144" t="s">
        <v>3228</v>
      </c>
      <c r="J2298" s="144">
        <v>73</v>
      </c>
      <c r="K2298" s="6">
        <v>18475</v>
      </c>
      <c r="L2298" s="6">
        <v>558</v>
      </c>
      <c r="M2298">
        <v>0</v>
      </c>
    </row>
    <row r="2299" spans="1:13" hidden="1" x14ac:dyDescent="0.25">
      <c r="A2299" t="s">
        <v>250</v>
      </c>
      <c r="B2299" t="s">
        <v>2085</v>
      </c>
      <c r="C2299" t="s">
        <v>2084</v>
      </c>
      <c r="D2299" s="144">
        <v>73</v>
      </c>
      <c r="E2299">
        <v>0.13900000000000001</v>
      </c>
      <c r="F2299">
        <v>0.49399999999999999</v>
      </c>
      <c r="G2299" s="6">
        <v>54809</v>
      </c>
      <c r="H2299" s="6">
        <v>588</v>
      </c>
      <c r="I2299" s="144" t="s">
        <v>335</v>
      </c>
      <c r="J2299" s="144">
        <v>90</v>
      </c>
      <c r="K2299" s="6">
        <v>9969</v>
      </c>
      <c r="L2299" s="6">
        <v>383</v>
      </c>
      <c r="M2299">
        <v>0</v>
      </c>
    </row>
    <row r="2300" spans="1:13" hidden="1" x14ac:dyDescent="0.25">
      <c r="A2300" t="s">
        <v>250</v>
      </c>
      <c r="B2300" t="s">
        <v>2083</v>
      </c>
      <c r="C2300" t="s">
        <v>2082</v>
      </c>
      <c r="D2300" s="144">
        <v>73</v>
      </c>
      <c r="E2300">
        <v>0.193</v>
      </c>
      <c r="F2300">
        <v>0.42</v>
      </c>
      <c r="G2300" s="6">
        <v>66099</v>
      </c>
      <c r="H2300" s="6">
        <v>470</v>
      </c>
      <c r="I2300" s="144" t="s">
        <v>335</v>
      </c>
      <c r="J2300" s="144">
        <v>85</v>
      </c>
      <c r="K2300" s="6">
        <v>8758</v>
      </c>
      <c r="L2300" s="6">
        <v>254</v>
      </c>
      <c r="M2300">
        <v>0</v>
      </c>
    </row>
    <row r="2301" spans="1:13" hidden="1" x14ac:dyDescent="0.25">
      <c r="A2301" t="s">
        <v>250</v>
      </c>
      <c r="B2301" t="s">
        <v>2612</v>
      </c>
      <c r="C2301" t="s">
        <v>735</v>
      </c>
      <c r="D2301" s="144">
        <v>73</v>
      </c>
      <c r="E2301">
        <v>0.215</v>
      </c>
      <c r="F2301">
        <v>0.44500000000000001</v>
      </c>
      <c r="G2301" s="6">
        <v>79255</v>
      </c>
      <c r="H2301" s="6">
        <v>441</v>
      </c>
      <c r="I2301" s="144" t="s">
        <v>335</v>
      </c>
      <c r="J2301" s="144">
        <v>73</v>
      </c>
      <c r="K2301" s="6">
        <v>6503</v>
      </c>
      <c r="L2301" s="6">
        <v>184</v>
      </c>
      <c r="M2301">
        <v>0</v>
      </c>
    </row>
    <row r="2302" spans="1:13" hidden="1" x14ac:dyDescent="0.25">
      <c r="A2302" t="s">
        <v>250</v>
      </c>
      <c r="B2302" t="s">
        <v>497</v>
      </c>
      <c r="C2302" t="s">
        <v>844</v>
      </c>
      <c r="D2302" s="144">
        <v>73</v>
      </c>
      <c r="E2302">
        <v>0.11899999999999999</v>
      </c>
      <c r="F2302">
        <v>0.221</v>
      </c>
      <c r="G2302" s="6">
        <v>366904</v>
      </c>
      <c r="H2302" s="6">
        <v>1917</v>
      </c>
      <c r="I2302" s="144" t="s">
        <v>3228</v>
      </c>
      <c r="J2302" s="144">
        <v>80</v>
      </c>
      <c r="K2302" s="6">
        <v>22037</v>
      </c>
      <c r="L2302" s="6">
        <v>726</v>
      </c>
      <c r="M2302">
        <v>0</v>
      </c>
    </row>
    <row r="2303" spans="1:13" hidden="1" x14ac:dyDescent="0.25">
      <c r="A2303" t="s">
        <v>250</v>
      </c>
      <c r="B2303" t="s">
        <v>6899</v>
      </c>
      <c r="C2303" t="s">
        <v>6898</v>
      </c>
      <c r="D2303" s="144">
        <v>70</v>
      </c>
      <c r="E2303">
        <v>0.186</v>
      </c>
      <c r="F2303">
        <v>0.70399999999999996</v>
      </c>
      <c r="G2303" s="6">
        <v>47979</v>
      </c>
      <c r="H2303" s="6">
        <v>278</v>
      </c>
      <c r="I2303" s="144" t="s">
        <v>335</v>
      </c>
      <c r="J2303" s="144">
        <v>68</v>
      </c>
      <c r="K2303" s="6">
        <v>2847</v>
      </c>
      <c r="L2303" s="6">
        <v>113</v>
      </c>
      <c r="M2303">
        <v>0</v>
      </c>
    </row>
    <row r="2304" spans="1:13" hidden="1" x14ac:dyDescent="0.25">
      <c r="A2304" t="s">
        <v>250</v>
      </c>
      <c r="B2304" t="s">
        <v>6897</v>
      </c>
      <c r="C2304" t="s">
        <v>6896</v>
      </c>
      <c r="D2304" s="144">
        <v>70</v>
      </c>
      <c r="E2304">
        <v>0.14099999999999999</v>
      </c>
      <c r="F2304">
        <v>0.47099999999999997</v>
      </c>
      <c r="G2304" s="6">
        <v>65972</v>
      </c>
      <c r="H2304" s="6">
        <v>501</v>
      </c>
      <c r="I2304" s="144" t="s">
        <v>335</v>
      </c>
      <c r="J2304" s="144">
        <v>73</v>
      </c>
      <c r="K2304" s="6">
        <v>5348</v>
      </c>
      <c r="L2304" s="6">
        <v>251</v>
      </c>
      <c r="M2304">
        <v>0</v>
      </c>
    </row>
    <row r="2305" spans="1:13" hidden="1" x14ac:dyDescent="0.25">
      <c r="A2305" t="s">
        <v>250</v>
      </c>
      <c r="B2305" t="s">
        <v>1413</v>
      </c>
      <c r="C2305" t="s">
        <v>6879</v>
      </c>
      <c r="D2305" s="144">
        <v>70</v>
      </c>
      <c r="E2305">
        <v>0.158</v>
      </c>
      <c r="F2305">
        <v>0.6</v>
      </c>
      <c r="G2305" s="6">
        <v>38183</v>
      </c>
      <c r="H2305" s="6">
        <v>348</v>
      </c>
      <c r="I2305" s="144" t="s">
        <v>335</v>
      </c>
      <c r="J2305" s="144">
        <v>75</v>
      </c>
      <c r="K2305" s="6">
        <v>3318</v>
      </c>
      <c r="L2305" s="6">
        <v>201</v>
      </c>
      <c r="M2305">
        <v>0</v>
      </c>
    </row>
    <row r="2306" spans="1:13" hidden="1" x14ac:dyDescent="0.25">
      <c r="A2306" t="s">
        <v>250</v>
      </c>
      <c r="B2306" t="s">
        <v>498</v>
      </c>
      <c r="C2306" t="s">
        <v>6863</v>
      </c>
      <c r="D2306" s="144">
        <v>70</v>
      </c>
      <c r="E2306">
        <v>0.11600000000000001</v>
      </c>
      <c r="F2306">
        <v>0.26500000000000001</v>
      </c>
      <c r="G2306" s="6">
        <v>266955</v>
      </c>
      <c r="H2306" s="6">
        <v>1591</v>
      </c>
      <c r="I2306" s="144" t="s">
        <v>3228</v>
      </c>
      <c r="J2306" s="144">
        <v>73</v>
      </c>
      <c r="K2306" s="6">
        <v>13733</v>
      </c>
      <c r="L2306" s="6">
        <v>505</v>
      </c>
      <c r="M2306">
        <v>0</v>
      </c>
    </row>
    <row r="2307" spans="1:13" hidden="1" x14ac:dyDescent="0.25">
      <c r="A2307" t="s">
        <v>250</v>
      </c>
      <c r="B2307" t="s">
        <v>6895</v>
      </c>
      <c r="C2307" t="s">
        <v>1032</v>
      </c>
      <c r="D2307" s="144">
        <v>68</v>
      </c>
      <c r="E2307">
        <v>0.158</v>
      </c>
      <c r="F2307">
        <v>0.34499999999999997</v>
      </c>
      <c r="G2307" s="6">
        <v>74572</v>
      </c>
      <c r="H2307" s="6">
        <v>411</v>
      </c>
      <c r="I2307" s="144" t="s">
        <v>335</v>
      </c>
      <c r="J2307" s="144">
        <v>65</v>
      </c>
      <c r="K2307" s="6">
        <v>4578</v>
      </c>
      <c r="L2307" s="6">
        <v>164</v>
      </c>
      <c r="M2307">
        <v>0</v>
      </c>
    </row>
    <row r="2308" spans="1:13" hidden="1" x14ac:dyDescent="0.25">
      <c r="A2308" t="s">
        <v>250</v>
      </c>
      <c r="B2308" t="s">
        <v>249</v>
      </c>
      <c r="C2308" t="s">
        <v>1550</v>
      </c>
      <c r="D2308" s="144">
        <v>68</v>
      </c>
      <c r="E2308">
        <v>8.5999999999999993E-2</v>
      </c>
      <c r="F2308">
        <v>0.21199999999999999</v>
      </c>
      <c r="G2308" s="6">
        <v>718613</v>
      </c>
      <c r="H2308" s="6">
        <v>4770</v>
      </c>
      <c r="I2308" s="144" t="s">
        <v>3228</v>
      </c>
      <c r="J2308" s="144">
        <v>78</v>
      </c>
      <c r="K2308" s="6">
        <v>45350</v>
      </c>
      <c r="L2308" s="6">
        <v>2062</v>
      </c>
      <c r="M2308">
        <v>0</v>
      </c>
    </row>
    <row r="2309" spans="1:13" hidden="1" x14ac:dyDescent="0.25">
      <c r="A2309" t="s">
        <v>250</v>
      </c>
      <c r="B2309" t="s">
        <v>6894</v>
      </c>
      <c r="C2309" t="s">
        <v>6580</v>
      </c>
      <c r="D2309" s="144">
        <v>68</v>
      </c>
      <c r="E2309">
        <v>0.105</v>
      </c>
      <c r="F2309">
        <v>0.252</v>
      </c>
      <c r="G2309" s="6">
        <v>156222</v>
      </c>
      <c r="H2309" s="6">
        <v>1041</v>
      </c>
      <c r="I2309" s="144" t="s">
        <v>3228</v>
      </c>
      <c r="J2309" s="144">
        <v>68</v>
      </c>
      <c r="K2309" s="6">
        <v>8188</v>
      </c>
      <c r="L2309" s="6">
        <v>497</v>
      </c>
      <c r="M2309">
        <v>0</v>
      </c>
    </row>
    <row r="2310" spans="1:13" hidden="1" x14ac:dyDescent="0.25">
      <c r="A2310" t="s">
        <v>250</v>
      </c>
      <c r="B2310" t="s">
        <v>6893</v>
      </c>
      <c r="C2310" t="s">
        <v>1340</v>
      </c>
      <c r="D2310" s="144">
        <v>65</v>
      </c>
      <c r="E2310">
        <v>0.12</v>
      </c>
      <c r="F2310">
        <v>0.35299999999999998</v>
      </c>
      <c r="G2310" s="6">
        <v>143524</v>
      </c>
      <c r="H2310" s="6">
        <v>526</v>
      </c>
      <c r="I2310" s="144" t="s">
        <v>3228</v>
      </c>
      <c r="J2310" s="144">
        <v>45</v>
      </c>
      <c r="K2310" s="6">
        <v>3969</v>
      </c>
      <c r="L2310" s="6">
        <v>107</v>
      </c>
      <c r="M2310">
        <v>3.2000000000000001E-2</v>
      </c>
    </row>
    <row r="2311" spans="1:13" hidden="1" x14ac:dyDescent="0.25">
      <c r="A2311" t="s">
        <v>250</v>
      </c>
      <c r="B2311" t="s">
        <v>3441</v>
      </c>
      <c r="C2311" t="s">
        <v>722</v>
      </c>
      <c r="D2311" s="144">
        <v>63</v>
      </c>
      <c r="E2311">
        <v>0.126</v>
      </c>
      <c r="F2311">
        <v>0.33900000000000002</v>
      </c>
      <c r="G2311" s="6">
        <v>65891</v>
      </c>
      <c r="H2311" s="6">
        <v>449</v>
      </c>
      <c r="I2311" s="144" t="s">
        <v>46</v>
      </c>
      <c r="J2311" s="144">
        <v>70</v>
      </c>
      <c r="K2311" s="6">
        <v>5379</v>
      </c>
      <c r="L2311" s="6">
        <v>195</v>
      </c>
      <c r="M2311">
        <v>0</v>
      </c>
    </row>
    <row r="2312" spans="1:13" hidden="1" x14ac:dyDescent="0.25">
      <c r="A2312" t="s">
        <v>250</v>
      </c>
      <c r="B2312" t="s">
        <v>6892</v>
      </c>
      <c r="C2312" t="s">
        <v>6891</v>
      </c>
      <c r="D2312" s="144">
        <v>63</v>
      </c>
      <c r="E2312">
        <v>0.183</v>
      </c>
      <c r="F2312">
        <v>0.505</v>
      </c>
      <c r="G2312" s="6">
        <v>34837</v>
      </c>
      <c r="H2312" s="6">
        <v>118</v>
      </c>
      <c r="I2312" s="144" t="s">
        <v>335</v>
      </c>
      <c r="J2312" s="144">
        <v>28</v>
      </c>
      <c r="K2312" s="6">
        <v>479</v>
      </c>
      <c r="L2312" s="6">
        <v>23</v>
      </c>
      <c r="M2312">
        <v>0</v>
      </c>
    </row>
    <row r="2313" spans="1:13" hidden="1" x14ac:dyDescent="0.25">
      <c r="A2313" t="s">
        <v>250</v>
      </c>
      <c r="B2313" t="s">
        <v>3295</v>
      </c>
      <c r="C2313" t="s">
        <v>6890</v>
      </c>
      <c r="D2313" s="144">
        <v>60</v>
      </c>
      <c r="E2313">
        <v>7.5999999999999998E-2</v>
      </c>
      <c r="F2313">
        <v>0.28699999999999998</v>
      </c>
      <c r="G2313" s="6">
        <v>105082</v>
      </c>
      <c r="H2313" s="6">
        <v>1091</v>
      </c>
      <c r="I2313" s="144" t="s">
        <v>3228</v>
      </c>
      <c r="J2313" s="144">
        <v>83</v>
      </c>
      <c r="K2313" s="6">
        <v>12996</v>
      </c>
      <c r="L2313" s="6">
        <v>701</v>
      </c>
      <c r="M2313">
        <v>0</v>
      </c>
    </row>
    <row r="2314" spans="1:13" hidden="1" x14ac:dyDescent="0.25">
      <c r="A2314" t="s">
        <v>250</v>
      </c>
      <c r="B2314" t="s">
        <v>251</v>
      </c>
      <c r="C2314" t="s">
        <v>6889</v>
      </c>
      <c r="D2314" s="144">
        <v>60</v>
      </c>
      <c r="E2314">
        <v>0.10299999999999999</v>
      </c>
      <c r="F2314">
        <v>0.20699999999999999</v>
      </c>
      <c r="G2314" s="6">
        <v>180613</v>
      </c>
      <c r="H2314" s="6">
        <v>965</v>
      </c>
      <c r="I2314" s="144" t="s">
        <v>3228</v>
      </c>
      <c r="J2314" s="144">
        <v>60</v>
      </c>
      <c r="K2314" s="6">
        <v>8094</v>
      </c>
      <c r="L2314" s="6">
        <v>333</v>
      </c>
      <c r="M2314">
        <v>0</v>
      </c>
    </row>
    <row r="2315" spans="1:13" hidden="1" x14ac:dyDescent="0.25">
      <c r="A2315" t="s">
        <v>250</v>
      </c>
      <c r="B2315" t="s">
        <v>6888</v>
      </c>
      <c r="C2315" t="s">
        <v>5810</v>
      </c>
      <c r="D2315" s="144">
        <v>60</v>
      </c>
      <c r="E2315">
        <v>0.13600000000000001</v>
      </c>
      <c r="F2315">
        <v>0.44700000000000001</v>
      </c>
      <c r="G2315" s="6">
        <v>50342</v>
      </c>
      <c r="H2315" s="6">
        <v>376</v>
      </c>
      <c r="I2315" s="144" t="s">
        <v>335</v>
      </c>
      <c r="J2315" s="144">
        <v>70</v>
      </c>
      <c r="K2315" s="6">
        <v>4823</v>
      </c>
      <c r="L2315" s="6">
        <v>170</v>
      </c>
      <c r="M2315">
        <v>0</v>
      </c>
    </row>
    <row r="2316" spans="1:13" hidden="1" x14ac:dyDescent="0.25">
      <c r="A2316" t="s">
        <v>250</v>
      </c>
      <c r="B2316" t="s">
        <v>6887</v>
      </c>
      <c r="C2316" t="s">
        <v>895</v>
      </c>
      <c r="D2316" s="144">
        <v>60</v>
      </c>
      <c r="E2316">
        <v>0.14799999999999999</v>
      </c>
      <c r="F2316">
        <v>0.51200000000000001</v>
      </c>
      <c r="G2316" s="6">
        <v>28754</v>
      </c>
      <c r="H2316" s="6">
        <v>123</v>
      </c>
      <c r="I2316" s="144" t="s">
        <v>335</v>
      </c>
      <c r="J2316" s="144">
        <v>53</v>
      </c>
      <c r="K2316" s="6">
        <v>1597</v>
      </c>
      <c r="L2316" s="6">
        <v>34</v>
      </c>
      <c r="M2316">
        <v>0</v>
      </c>
    </row>
    <row r="2317" spans="1:13" hidden="1" x14ac:dyDescent="0.25">
      <c r="A2317" t="s">
        <v>250</v>
      </c>
      <c r="B2317" t="s">
        <v>573</v>
      </c>
      <c r="C2317" t="s">
        <v>6865</v>
      </c>
      <c r="D2317" s="144">
        <v>60</v>
      </c>
      <c r="E2317">
        <v>5.6000000000000001E-2</v>
      </c>
      <c r="F2317">
        <v>0.105</v>
      </c>
      <c r="G2317" s="6">
        <v>485125</v>
      </c>
      <c r="H2317" s="6">
        <v>2663</v>
      </c>
      <c r="I2317" s="144" t="s">
        <v>3228</v>
      </c>
      <c r="J2317" s="144">
        <v>60</v>
      </c>
      <c r="K2317" s="6">
        <v>16692</v>
      </c>
      <c r="L2317" s="6">
        <v>691</v>
      </c>
      <c r="M2317">
        <v>0</v>
      </c>
    </row>
    <row r="2318" spans="1:13" hidden="1" x14ac:dyDescent="0.25">
      <c r="A2318" t="s">
        <v>250</v>
      </c>
      <c r="B2318" t="s">
        <v>1940</v>
      </c>
      <c r="C2318" t="s">
        <v>6886</v>
      </c>
      <c r="D2318" s="144">
        <v>58</v>
      </c>
      <c r="E2318">
        <v>0.152</v>
      </c>
      <c r="F2318">
        <v>0.25600000000000001</v>
      </c>
      <c r="G2318" s="6">
        <v>66386</v>
      </c>
      <c r="H2318" s="6">
        <v>289</v>
      </c>
      <c r="I2318" s="144" t="s">
        <v>335</v>
      </c>
      <c r="J2318" s="144">
        <v>50</v>
      </c>
      <c r="K2318" s="6">
        <v>2903</v>
      </c>
      <c r="L2318" s="6">
        <v>78</v>
      </c>
      <c r="M2318">
        <v>0</v>
      </c>
    </row>
    <row r="2319" spans="1:13" hidden="1" x14ac:dyDescent="0.25">
      <c r="A2319" t="s">
        <v>250</v>
      </c>
      <c r="B2319" t="s">
        <v>316</v>
      </c>
      <c r="C2319" t="s">
        <v>1390</v>
      </c>
      <c r="D2319" s="144">
        <v>58</v>
      </c>
      <c r="E2319">
        <v>7.5999999999999998E-2</v>
      </c>
      <c r="F2319">
        <v>0.20599999999999999</v>
      </c>
      <c r="G2319" s="6">
        <v>201866</v>
      </c>
      <c r="H2319" s="6">
        <v>1290</v>
      </c>
      <c r="I2319" s="144" t="s">
        <v>3228</v>
      </c>
      <c r="J2319" s="144">
        <v>55</v>
      </c>
      <c r="K2319" s="6">
        <v>7721</v>
      </c>
      <c r="L2319" s="6">
        <v>484</v>
      </c>
      <c r="M2319">
        <v>0</v>
      </c>
    </row>
    <row r="2320" spans="1:13" hidden="1" x14ac:dyDescent="0.25">
      <c r="A2320" t="s">
        <v>250</v>
      </c>
      <c r="B2320" t="s">
        <v>6885</v>
      </c>
      <c r="C2320" t="s">
        <v>6884</v>
      </c>
      <c r="D2320" s="144">
        <v>55</v>
      </c>
      <c r="E2320">
        <v>9.9000000000000005E-2</v>
      </c>
      <c r="F2320">
        <v>0.316</v>
      </c>
      <c r="G2320" s="6">
        <v>85115</v>
      </c>
      <c r="H2320" s="6">
        <v>409</v>
      </c>
      <c r="I2320" s="144" t="s">
        <v>46</v>
      </c>
      <c r="J2320" s="144">
        <v>55</v>
      </c>
      <c r="K2320" s="6">
        <v>3789</v>
      </c>
      <c r="L2320" s="6">
        <v>113</v>
      </c>
      <c r="M2320">
        <v>0</v>
      </c>
    </row>
    <row r="2321" spans="1:13" hidden="1" x14ac:dyDescent="0.25">
      <c r="A2321" t="s">
        <v>250</v>
      </c>
      <c r="B2321" t="s">
        <v>6883</v>
      </c>
      <c r="C2321" t="s">
        <v>6882</v>
      </c>
      <c r="D2321" s="144">
        <v>50</v>
      </c>
      <c r="E2321">
        <v>0.12</v>
      </c>
      <c r="F2321">
        <v>0.57899999999999996</v>
      </c>
      <c r="G2321" s="6">
        <v>26568</v>
      </c>
      <c r="H2321" s="6">
        <v>99</v>
      </c>
      <c r="I2321" s="144" t="s">
        <v>335</v>
      </c>
      <c r="J2321" s="144">
        <v>33</v>
      </c>
      <c r="K2321" s="6">
        <v>538</v>
      </c>
      <c r="L2321" s="6">
        <v>18</v>
      </c>
      <c r="M2321">
        <v>0</v>
      </c>
    </row>
    <row r="2322" spans="1:13" hidden="1" x14ac:dyDescent="0.25">
      <c r="A2322" t="s">
        <v>250</v>
      </c>
      <c r="B2322" t="s">
        <v>6881</v>
      </c>
      <c r="C2322" t="s">
        <v>6863</v>
      </c>
      <c r="D2322" s="144">
        <v>50</v>
      </c>
      <c r="E2322">
        <v>9.6000000000000002E-2</v>
      </c>
      <c r="F2322">
        <v>0.59899999999999998</v>
      </c>
      <c r="G2322" s="6">
        <v>28691</v>
      </c>
      <c r="H2322" s="6">
        <v>127</v>
      </c>
      <c r="I2322" s="144" t="s">
        <v>335</v>
      </c>
      <c r="J2322" s="144">
        <v>60</v>
      </c>
      <c r="K2322" s="6">
        <v>2366</v>
      </c>
      <c r="L2322" s="6">
        <v>37</v>
      </c>
      <c r="M2322">
        <v>0</v>
      </c>
    </row>
    <row r="2323" spans="1:13" hidden="1" x14ac:dyDescent="0.25">
      <c r="A2323" t="s">
        <v>250</v>
      </c>
      <c r="B2323" t="s">
        <v>6880</v>
      </c>
      <c r="C2323" t="s">
        <v>6879</v>
      </c>
      <c r="D2323" s="144">
        <v>50</v>
      </c>
      <c r="E2323">
        <v>9.8000000000000004E-2</v>
      </c>
      <c r="F2323">
        <v>0.66500000000000004</v>
      </c>
      <c r="G2323" s="6">
        <v>10207</v>
      </c>
      <c r="H2323" s="6">
        <v>118</v>
      </c>
      <c r="I2323" s="144" t="s">
        <v>335</v>
      </c>
      <c r="J2323" s="144">
        <v>68</v>
      </c>
      <c r="K2323" s="6">
        <v>1355</v>
      </c>
      <c r="L2323" s="6">
        <v>68</v>
      </c>
      <c r="M2323">
        <v>0</v>
      </c>
    </row>
    <row r="2324" spans="1:13" hidden="1" x14ac:dyDescent="0.25">
      <c r="A2324" t="s">
        <v>250</v>
      </c>
      <c r="B2324" t="s">
        <v>6878</v>
      </c>
      <c r="C2324" t="s">
        <v>6863</v>
      </c>
      <c r="D2324" s="144">
        <v>50</v>
      </c>
      <c r="E2324">
        <v>0.126</v>
      </c>
      <c r="F2324">
        <v>0.29299999999999998</v>
      </c>
      <c r="G2324" s="6">
        <v>37192</v>
      </c>
      <c r="H2324" s="6">
        <v>161</v>
      </c>
      <c r="I2324" s="144" t="s">
        <v>335</v>
      </c>
      <c r="J2324" s="144">
        <v>35</v>
      </c>
      <c r="K2324" s="6">
        <v>983</v>
      </c>
      <c r="L2324" s="6">
        <v>37</v>
      </c>
      <c r="M2324">
        <v>2E-3</v>
      </c>
    </row>
    <row r="2325" spans="1:13" hidden="1" x14ac:dyDescent="0.25">
      <c r="A2325" t="s">
        <v>250</v>
      </c>
      <c r="B2325" t="s">
        <v>3709</v>
      </c>
      <c r="C2325" t="s">
        <v>6857</v>
      </c>
      <c r="D2325" s="144">
        <v>50</v>
      </c>
      <c r="E2325">
        <v>9.1999999999999998E-2</v>
      </c>
      <c r="F2325">
        <v>0.46700000000000003</v>
      </c>
      <c r="G2325" s="6">
        <v>34926</v>
      </c>
      <c r="H2325" s="6">
        <v>232</v>
      </c>
      <c r="I2325" s="144" t="s">
        <v>335</v>
      </c>
      <c r="J2325" s="144">
        <v>50</v>
      </c>
      <c r="K2325" s="6">
        <v>1839</v>
      </c>
      <c r="L2325" s="6">
        <v>112</v>
      </c>
      <c r="M2325">
        <v>0</v>
      </c>
    </row>
    <row r="2326" spans="1:13" hidden="1" x14ac:dyDescent="0.25">
      <c r="A2326" t="s">
        <v>250</v>
      </c>
      <c r="B2326" t="s">
        <v>6877</v>
      </c>
      <c r="C2326" t="s">
        <v>6876</v>
      </c>
      <c r="D2326" s="144">
        <v>50</v>
      </c>
      <c r="E2326">
        <v>0.08</v>
      </c>
      <c r="F2326">
        <v>0.95499999999999996</v>
      </c>
      <c r="G2326" s="6">
        <v>25768</v>
      </c>
      <c r="H2326" s="6">
        <v>105</v>
      </c>
      <c r="I2326" s="144" t="s">
        <v>335</v>
      </c>
      <c r="J2326" s="144">
        <v>40</v>
      </c>
      <c r="K2326" s="6">
        <v>1014</v>
      </c>
      <c r="L2326" s="6">
        <v>11</v>
      </c>
      <c r="M2326">
        <v>0</v>
      </c>
    </row>
    <row r="2327" spans="1:13" hidden="1" x14ac:dyDescent="0.25">
      <c r="A2327" t="s">
        <v>250</v>
      </c>
      <c r="B2327" t="s">
        <v>6875</v>
      </c>
      <c r="C2327" t="s">
        <v>6874</v>
      </c>
      <c r="D2327" s="144">
        <v>45</v>
      </c>
      <c r="E2327">
        <v>0.09</v>
      </c>
      <c r="F2327">
        <v>1</v>
      </c>
      <c r="G2327" s="6">
        <v>11386</v>
      </c>
      <c r="H2327" s="6">
        <v>35</v>
      </c>
      <c r="I2327" s="144" t="s">
        <v>335</v>
      </c>
      <c r="J2327" s="144">
        <v>43</v>
      </c>
      <c r="K2327" s="6">
        <v>450</v>
      </c>
      <c r="L2327" s="6">
        <v>7</v>
      </c>
      <c r="M2327">
        <v>0</v>
      </c>
    </row>
    <row r="2328" spans="1:13" hidden="1" x14ac:dyDescent="0.25">
      <c r="A2328" t="s">
        <v>250</v>
      </c>
      <c r="B2328" t="s">
        <v>6873</v>
      </c>
      <c r="C2328" t="s">
        <v>6872</v>
      </c>
      <c r="D2328" s="144">
        <v>38</v>
      </c>
      <c r="E2328">
        <v>5.6000000000000001E-2</v>
      </c>
      <c r="F2328">
        <v>8.4000000000000005E-2</v>
      </c>
      <c r="G2328" s="6">
        <v>57616</v>
      </c>
      <c r="H2328" s="6">
        <v>264</v>
      </c>
      <c r="I2328" s="144" t="s">
        <v>3228</v>
      </c>
      <c r="J2328" s="144">
        <v>45</v>
      </c>
      <c r="K2328" s="6">
        <v>4972</v>
      </c>
      <c r="L2328" s="6">
        <v>82</v>
      </c>
      <c r="M2328">
        <v>0</v>
      </c>
    </row>
    <row r="2329" spans="1:13" hidden="1" x14ac:dyDescent="0.25">
      <c r="A2329" t="s">
        <v>250</v>
      </c>
      <c r="B2329" t="s">
        <v>6871</v>
      </c>
      <c r="C2329" t="s">
        <v>795</v>
      </c>
      <c r="D2329" s="144">
        <v>35</v>
      </c>
      <c r="E2329">
        <v>2.9000000000000001E-2</v>
      </c>
      <c r="F2329">
        <v>1</v>
      </c>
      <c r="G2329" s="6">
        <v>1279</v>
      </c>
      <c r="H2329" s="6">
        <v>5</v>
      </c>
      <c r="I2329" s="144" t="s">
        <v>627</v>
      </c>
      <c r="J2329" s="144">
        <v>10</v>
      </c>
      <c r="K2329" s="6">
        <v>0</v>
      </c>
      <c r="L2329" s="6">
        <v>0</v>
      </c>
      <c r="M2329">
        <v>0</v>
      </c>
    </row>
    <row r="2330" spans="1:13" hidden="1" x14ac:dyDescent="0.25">
      <c r="A2330" t="s">
        <v>250</v>
      </c>
      <c r="B2330" t="s">
        <v>6870</v>
      </c>
      <c r="C2330" t="s">
        <v>6857</v>
      </c>
      <c r="D2330" s="144">
        <v>33</v>
      </c>
      <c r="E2330">
        <v>6.0000000000000001E-3</v>
      </c>
      <c r="F2330">
        <v>1</v>
      </c>
      <c r="G2330" s="6">
        <v>646</v>
      </c>
      <c r="H2330" s="6">
        <v>7</v>
      </c>
      <c r="I2330" s="144" t="s">
        <v>627</v>
      </c>
      <c r="J2330" s="144">
        <v>35</v>
      </c>
      <c r="K2330" s="6">
        <v>45</v>
      </c>
      <c r="L2330" s="6">
        <v>1</v>
      </c>
      <c r="M2330">
        <v>0</v>
      </c>
    </row>
    <row r="2331" spans="1:13" hidden="1" x14ac:dyDescent="0.25">
      <c r="A2331" t="s">
        <v>250</v>
      </c>
      <c r="B2331" t="s">
        <v>6869</v>
      </c>
      <c r="C2331" t="s">
        <v>6224</v>
      </c>
      <c r="D2331" s="144">
        <v>30</v>
      </c>
      <c r="E2331">
        <v>3.5000000000000003E-2</v>
      </c>
      <c r="F2331">
        <v>0.42699999999999999</v>
      </c>
      <c r="G2331" s="6">
        <v>10734</v>
      </c>
      <c r="H2331" s="6">
        <v>75</v>
      </c>
      <c r="I2331" s="144" t="s">
        <v>335</v>
      </c>
      <c r="J2331" s="144">
        <v>53</v>
      </c>
      <c r="K2331" s="6">
        <v>1343</v>
      </c>
      <c r="L2331" s="6">
        <v>34</v>
      </c>
      <c r="M2331">
        <v>0</v>
      </c>
    </row>
    <row r="2332" spans="1:13" hidden="1" x14ac:dyDescent="0.25">
      <c r="A2332" t="s">
        <v>250</v>
      </c>
      <c r="B2332" t="s">
        <v>6868</v>
      </c>
      <c r="C2332" t="s">
        <v>6867</v>
      </c>
      <c r="D2332" s="144">
        <v>28</v>
      </c>
      <c r="E2332">
        <v>4.2000000000000003E-2</v>
      </c>
      <c r="F2332">
        <v>0.35199999999999998</v>
      </c>
      <c r="G2332" s="6">
        <v>6172</v>
      </c>
      <c r="H2332" s="6">
        <v>31</v>
      </c>
      <c r="I2332" s="144" t="s">
        <v>335</v>
      </c>
      <c r="J2332" s="144">
        <v>20</v>
      </c>
      <c r="K2332" s="6">
        <v>153</v>
      </c>
      <c r="L2332" s="6">
        <v>3</v>
      </c>
      <c r="M2332">
        <v>0</v>
      </c>
    </row>
    <row r="2333" spans="1:13" hidden="1" x14ac:dyDescent="0.25">
      <c r="A2333" t="s">
        <v>250</v>
      </c>
      <c r="B2333" t="s">
        <v>6866</v>
      </c>
      <c r="C2333" t="s">
        <v>6865</v>
      </c>
      <c r="D2333" s="144">
        <v>28</v>
      </c>
      <c r="E2333">
        <v>5.5E-2</v>
      </c>
      <c r="F2333">
        <v>0.193</v>
      </c>
      <c r="G2333" s="6">
        <v>31087</v>
      </c>
      <c r="H2333" s="6">
        <v>90</v>
      </c>
      <c r="I2333" s="144" t="s">
        <v>46</v>
      </c>
      <c r="J2333" s="144">
        <v>18</v>
      </c>
      <c r="K2333" s="6">
        <v>212</v>
      </c>
      <c r="L2333" s="6">
        <v>3</v>
      </c>
      <c r="M2333">
        <v>0</v>
      </c>
    </row>
    <row r="2334" spans="1:13" hidden="1" x14ac:dyDescent="0.25">
      <c r="A2334" t="s">
        <v>250</v>
      </c>
      <c r="B2334" t="s">
        <v>6864</v>
      </c>
      <c r="C2334" t="s">
        <v>6863</v>
      </c>
      <c r="D2334" s="144">
        <v>25</v>
      </c>
      <c r="E2334">
        <v>4.2000000000000003E-2</v>
      </c>
      <c r="F2334">
        <v>0.39700000000000002</v>
      </c>
      <c r="G2334" s="6">
        <v>2564</v>
      </c>
      <c r="H2334" s="6">
        <v>13</v>
      </c>
      <c r="I2334" s="144" t="s">
        <v>627</v>
      </c>
      <c r="J2334" s="144">
        <v>33</v>
      </c>
      <c r="K2334" s="6">
        <v>159</v>
      </c>
      <c r="L2334" s="6">
        <v>3</v>
      </c>
      <c r="M2334">
        <v>0</v>
      </c>
    </row>
    <row r="2335" spans="1:13" hidden="1" x14ac:dyDescent="0.25">
      <c r="A2335" t="s">
        <v>250</v>
      </c>
      <c r="B2335" t="s">
        <v>6862</v>
      </c>
      <c r="C2335" t="s">
        <v>6861</v>
      </c>
      <c r="D2335" s="144">
        <v>23</v>
      </c>
      <c r="E2335">
        <v>2.5000000000000001E-2</v>
      </c>
      <c r="F2335">
        <v>4.2999999999999997E-2</v>
      </c>
      <c r="G2335" s="6">
        <v>26831</v>
      </c>
      <c r="H2335" s="6">
        <v>118</v>
      </c>
      <c r="I2335" s="144" t="s">
        <v>3228</v>
      </c>
      <c r="J2335" s="144">
        <v>20</v>
      </c>
      <c r="K2335" s="6">
        <v>411</v>
      </c>
      <c r="L2335" s="6">
        <v>23</v>
      </c>
      <c r="M2335">
        <v>0</v>
      </c>
    </row>
    <row r="2336" spans="1:13" hidden="1" x14ac:dyDescent="0.25">
      <c r="A2336" t="s">
        <v>250</v>
      </c>
      <c r="B2336" t="s">
        <v>6860</v>
      </c>
      <c r="C2336" t="s">
        <v>6859</v>
      </c>
      <c r="D2336" s="144">
        <v>20</v>
      </c>
      <c r="E2336">
        <v>2.9000000000000001E-2</v>
      </c>
      <c r="F2336">
        <v>0.13100000000000001</v>
      </c>
      <c r="G2336" s="6">
        <v>27804</v>
      </c>
      <c r="H2336" s="6">
        <v>96</v>
      </c>
      <c r="I2336" s="144" t="s">
        <v>46</v>
      </c>
      <c r="J2336" s="144">
        <v>15</v>
      </c>
      <c r="K2336" s="6">
        <v>211</v>
      </c>
      <c r="L2336" s="6">
        <v>5</v>
      </c>
      <c r="M2336">
        <v>0</v>
      </c>
    </row>
    <row r="2337" spans="1:13" hidden="1" x14ac:dyDescent="0.25">
      <c r="A2337" t="s">
        <v>250</v>
      </c>
      <c r="B2337" t="s">
        <v>6858</v>
      </c>
      <c r="C2337" t="s">
        <v>6857</v>
      </c>
      <c r="D2337" s="144">
        <v>13</v>
      </c>
      <c r="E2337">
        <v>1.2999999999999999E-2</v>
      </c>
      <c r="F2337">
        <v>0.16600000000000001</v>
      </c>
      <c r="G2337" s="6">
        <v>5508</v>
      </c>
      <c r="H2337" s="6">
        <v>15</v>
      </c>
      <c r="I2337" s="144" t="s">
        <v>335</v>
      </c>
      <c r="J2337" s="144">
        <v>10</v>
      </c>
      <c r="K2337" s="6">
        <v>0</v>
      </c>
      <c r="L2337" s="6">
        <v>0</v>
      </c>
      <c r="M2337">
        <v>0</v>
      </c>
    </row>
    <row r="2338" spans="1:13" hidden="1" x14ac:dyDescent="0.25">
      <c r="A2338" t="s">
        <v>255</v>
      </c>
      <c r="B2338" t="s">
        <v>258</v>
      </c>
      <c r="C2338" t="s">
        <v>1339</v>
      </c>
      <c r="D2338" s="144">
        <v>85</v>
      </c>
      <c r="E2338">
        <v>0.22800000000000001</v>
      </c>
      <c r="F2338">
        <v>0.52700000000000002</v>
      </c>
      <c r="G2338" s="6">
        <v>326628</v>
      </c>
      <c r="H2338" s="6">
        <v>3472</v>
      </c>
      <c r="I2338" s="144" t="s">
        <v>3228</v>
      </c>
      <c r="J2338" s="144">
        <v>85</v>
      </c>
      <c r="K2338" s="6">
        <v>47073</v>
      </c>
      <c r="L2338" s="6">
        <v>2115</v>
      </c>
      <c r="M2338">
        <v>0</v>
      </c>
    </row>
    <row r="2339" spans="1:13" hidden="1" x14ac:dyDescent="0.25">
      <c r="A2339" t="s">
        <v>255</v>
      </c>
      <c r="B2339" t="s">
        <v>1338</v>
      </c>
      <c r="C2339" t="s">
        <v>1068</v>
      </c>
      <c r="D2339" s="144">
        <v>83</v>
      </c>
      <c r="E2339">
        <v>0.3</v>
      </c>
      <c r="F2339">
        <v>0.90200000000000002</v>
      </c>
      <c r="G2339" s="6">
        <v>127757</v>
      </c>
      <c r="H2339" s="6">
        <v>1691</v>
      </c>
      <c r="I2339" s="144" t="s">
        <v>335</v>
      </c>
      <c r="J2339" s="144">
        <v>85</v>
      </c>
      <c r="K2339" s="6">
        <v>33274</v>
      </c>
      <c r="L2339" s="6">
        <v>1176</v>
      </c>
      <c r="M2339">
        <v>0</v>
      </c>
    </row>
    <row r="2340" spans="1:13" hidden="1" x14ac:dyDescent="0.25">
      <c r="A2340" t="s">
        <v>255</v>
      </c>
      <c r="B2340" t="s">
        <v>2081</v>
      </c>
      <c r="C2340" t="s">
        <v>1336</v>
      </c>
      <c r="D2340" s="144">
        <v>83</v>
      </c>
      <c r="E2340">
        <v>0.25</v>
      </c>
      <c r="F2340">
        <v>0.51300000000000001</v>
      </c>
      <c r="G2340" s="6">
        <v>209884</v>
      </c>
      <c r="H2340" s="6">
        <v>3717</v>
      </c>
      <c r="I2340" s="144" t="s">
        <v>46</v>
      </c>
      <c r="J2340" s="144">
        <v>98</v>
      </c>
      <c r="K2340" s="6">
        <v>66150</v>
      </c>
      <c r="L2340" s="6">
        <v>2928</v>
      </c>
      <c r="M2340">
        <v>0</v>
      </c>
    </row>
    <row r="2341" spans="1:13" hidden="1" x14ac:dyDescent="0.25">
      <c r="A2341" t="s">
        <v>255</v>
      </c>
      <c r="B2341" t="s">
        <v>260</v>
      </c>
      <c r="C2341" t="s">
        <v>2611</v>
      </c>
      <c r="D2341" s="144">
        <v>70</v>
      </c>
      <c r="E2341">
        <v>0.16700000000000001</v>
      </c>
      <c r="F2341">
        <v>0.40500000000000003</v>
      </c>
      <c r="G2341" s="6">
        <v>203640</v>
      </c>
      <c r="H2341" s="6">
        <v>1384</v>
      </c>
      <c r="I2341" s="144" t="s">
        <v>3228</v>
      </c>
      <c r="J2341" s="144">
        <v>58</v>
      </c>
      <c r="K2341" s="6">
        <v>16424</v>
      </c>
      <c r="L2341" s="6">
        <v>587</v>
      </c>
      <c r="M2341">
        <v>0</v>
      </c>
    </row>
    <row r="2342" spans="1:13" hidden="1" x14ac:dyDescent="0.25">
      <c r="A2342" t="s">
        <v>255</v>
      </c>
      <c r="B2342" t="s">
        <v>259</v>
      </c>
      <c r="C2342" t="s">
        <v>6848</v>
      </c>
      <c r="D2342" s="144">
        <v>68</v>
      </c>
      <c r="E2342">
        <v>0.11</v>
      </c>
      <c r="F2342">
        <v>0.433</v>
      </c>
      <c r="G2342" s="6">
        <v>216936</v>
      </c>
      <c r="H2342" s="6">
        <v>1857</v>
      </c>
      <c r="I2342" s="144" t="s">
        <v>3228</v>
      </c>
      <c r="J2342" s="144">
        <v>65</v>
      </c>
      <c r="K2342" s="6">
        <v>22969</v>
      </c>
      <c r="L2342" s="6">
        <v>1074</v>
      </c>
      <c r="M2342">
        <v>0</v>
      </c>
    </row>
    <row r="2343" spans="1:13" hidden="1" x14ac:dyDescent="0.25">
      <c r="A2343" t="s">
        <v>255</v>
      </c>
      <c r="B2343" t="s">
        <v>574</v>
      </c>
      <c r="C2343" t="s">
        <v>6856</v>
      </c>
      <c r="D2343" s="144">
        <v>65</v>
      </c>
      <c r="E2343">
        <v>0.13800000000000001</v>
      </c>
      <c r="F2343">
        <v>0.36199999999999999</v>
      </c>
      <c r="G2343" s="6">
        <v>174472</v>
      </c>
      <c r="H2343" s="6">
        <v>1227</v>
      </c>
      <c r="I2343" s="144" t="s">
        <v>3228</v>
      </c>
      <c r="J2343" s="144">
        <v>50</v>
      </c>
      <c r="K2343" s="6">
        <v>14932</v>
      </c>
      <c r="L2343" s="6">
        <v>588</v>
      </c>
      <c r="M2343">
        <v>0</v>
      </c>
    </row>
    <row r="2344" spans="1:13" hidden="1" x14ac:dyDescent="0.25">
      <c r="A2344" t="s">
        <v>255</v>
      </c>
      <c r="B2344" t="s">
        <v>257</v>
      </c>
      <c r="C2344" t="s">
        <v>3926</v>
      </c>
      <c r="D2344" s="144">
        <v>65</v>
      </c>
      <c r="E2344">
        <v>9.1999999999999998E-2</v>
      </c>
      <c r="F2344">
        <v>0.33400000000000002</v>
      </c>
      <c r="G2344" s="6">
        <v>420111</v>
      </c>
      <c r="H2344" s="6">
        <v>3730</v>
      </c>
      <c r="I2344" s="144" t="s">
        <v>3228</v>
      </c>
      <c r="J2344" s="144">
        <v>73</v>
      </c>
      <c r="K2344" s="6">
        <v>49005</v>
      </c>
      <c r="L2344" s="6">
        <v>2335</v>
      </c>
      <c r="M2344">
        <v>0</v>
      </c>
    </row>
    <row r="2345" spans="1:13" hidden="1" x14ac:dyDescent="0.25">
      <c r="A2345" t="s">
        <v>255</v>
      </c>
      <c r="B2345" t="s">
        <v>254</v>
      </c>
      <c r="C2345" t="s">
        <v>905</v>
      </c>
      <c r="D2345" s="144">
        <v>65</v>
      </c>
      <c r="E2345">
        <v>9.1999999999999998E-2</v>
      </c>
      <c r="F2345">
        <v>0.29199999999999998</v>
      </c>
      <c r="G2345" s="6">
        <v>406491</v>
      </c>
      <c r="H2345" s="6">
        <v>3730</v>
      </c>
      <c r="I2345" s="144" t="s">
        <v>3228</v>
      </c>
      <c r="J2345" s="144">
        <v>58</v>
      </c>
      <c r="K2345" s="6">
        <v>34474</v>
      </c>
      <c r="L2345" s="6">
        <v>1996</v>
      </c>
      <c r="M2345">
        <v>0</v>
      </c>
    </row>
    <row r="2346" spans="1:13" hidden="1" x14ac:dyDescent="0.25">
      <c r="A2346" t="s">
        <v>255</v>
      </c>
      <c r="B2346" t="s">
        <v>6855</v>
      </c>
      <c r="C2346" t="s">
        <v>6854</v>
      </c>
      <c r="D2346" s="144">
        <v>63</v>
      </c>
      <c r="E2346">
        <v>0.14499999999999999</v>
      </c>
      <c r="F2346">
        <v>0.46300000000000002</v>
      </c>
      <c r="G2346" s="6">
        <v>84973</v>
      </c>
      <c r="H2346" s="6">
        <v>809</v>
      </c>
      <c r="I2346" s="144" t="s">
        <v>46</v>
      </c>
      <c r="J2346" s="144">
        <v>58</v>
      </c>
      <c r="K2346" s="6">
        <v>9596</v>
      </c>
      <c r="L2346" s="6">
        <v>473</v>
      </c>
      <c r="M2346">
        <v>0</v>
      </c>
    </row>
    <row r="2347" spans="1:13" hidden="1" x14ac:dyDescent="0.25">
      <c r="A2347" t="s">
        <v>255</v>
      </c>
      <c r="B2347" t="s">
        <v>261</v>
      </c>
      <c r="C2347" t="s">
        <v>2080</v>
      </c>
      <c r="D2347" s="144">
        <v>63</v>
      </c>
      <c r="E2347">
        <v>0.128</v>
      </c>
      <c r="F2347">
        <v>0.44700000000000001</v>
      </c>
      <c r="G2347" s="6">
        <v>155900</v>
      </c>
      <c r="H2347" s="6">
        <v>1048</v>
      </c>
      <c r="I2347" s="144" t="s">
        <v>3228</v>
      </c>
      <c r="J2347" s="144">
        <v>85</v>
      </c>
      <c r="K2347" s="6">
        <v>45547</v>
      </c>
      <c r="L2347" s="6">
        <v>619</v>
      </c>
      <c r="M2347">
        <v>0</v>
      </c>
    </row>
    <row r="2348" spans="1:13" hidden="1" x14ac:dyDescent="0.25">
      <c r="A2348" t="s">
        <v>255</v>
      </c>
      <c r="B2348" t="s">
        <v>6853</v>
      </c>
      <c r="C2348" t="s">
        <v>5776</v>
      </c>
      <c r="D2348" s="144">
        <v>63</v>
      </c>
      <c r="E2348">
        <v>0.183</v>
      </c>
      <c r="F2348">
        <v>0.6</v>
      </c>
      <c r="G2348" s="6">
        <v>77924</v>
      </c>
      <c r="H2348" s="6">
        <v>682</v>
      </c>
      <c r="I2348" s="144" t="s">
        <v>335</v>
      </c>
      <c r="J2348" s="144">
        <v>60</v>
      </c>
      <c r="K2348" s="6">
        <v>9384</v>
      </c>
      <c r="L2348" s="6">
        <v>360</v>
      </c>
      <c r="M2348">
        <v>0</v>
      </c>
    </row>
    <row r="2349" spans="1:13" hidden="1" x14ac:dyDescent="0.25">
      <c r="A2349" t="s">
        <v>255</v>
      </c>
      <c r="B2349" t="s">
        <v>6852</v>
      </c>
      <c r="C2349" t="s">
        <v>2092</v>
      </c>
      <c r="D2349" s="144">
        <v>60</v>
      </c>
      <c r="E2349">
        <v>0.19600000000000001</v>
      </c>
      <c r="F2349">
        <v>1</v>
      </c>
      <c r="G2349" s="6">
        <v>15198</v>
      </c>
      <c r="H2349" s="6">
        <v>202</v>
      </c>
      <c r="I2349" s="144" t="s">
        <v>627</v>
      </c>
      <c r="J2349" s="144">
        <v>73</v>
      </c>
      <c r="K2349" s="6">
        <v>15198</v>
      </c>
      <c r="L2349" s="6">
        <v>202</v>
      </c>
      <c r="M2349">
        <v>0</v>
      </c>
    </row>
    <row r="2350" spans="1:13" hidden="1" x14ac:dyDescent="0.25">
      <c r="A2350" t="s">
        <v>255</v>
      </c>
      <c r="B2350" t="s">
        <v>6851</v>
      </c>
      <c r="C2350" t="s">
        <v>6850</v>
      </c>
      <c r="D2350" s="144">
        <v>60</v>
      </c>
      <c r="E2350">
        <v>0.18099999999999999</v>
      </c>
      <c r="F2350">
        <v>0.623</v>
      </c>
      <c r="G2350" s="6">
        <v>90876</v>
      </c>
      <c r="H2350" s="6">
        <v>606</v>
      </c>
      <c r="I2350" s="144" t="s">
        <v>46</v>
      </c>
      <c r="J2350" s="144">
        <v>55</v>
      </c>
      <c r="K2350" s="6">
        <v>9438</v>
      </c>
      <c r="L2350" s="6">
        <v>247</v>
      </c>
      <c r="M2350">
        <v>0</v>
      </c>
    </row>
    <row r="2351" spans="1:13" hidden="1" x14ac:dyDescent="0.25">
      <c r="A2351" t="s">
        <v>255</v>
      </c>
      <c r="B2351" t="s">
        <v>3705</v>
      </c>
      <c r="C2351" t="s">
        <v>2332</v>
      </c>
      <c r="D2351" s="144">
        <v>58</v>
      </c>
      <c r="E2351">
        <v>9.9000000000000005E-2</v>
      </c>
      <c r="F2351">
        <v>0.52100000000000002</v>
      </c>
      <c r="G2351" s="6">
        <v>108845</v>
      </c>
      <c r="H2351" s="6">
        <v>900</v>
      </c>
      <c r="I2351" s="144" t="s">
        <v>3228</v>
      </c>
      <c r="J2351" s="144">
        <v>65</v>
      </c>
      <c r="K2351" s="6">
        <v>17583</v>
      </c>
      <c r="L2351" s="6">
        <v>499</v>
      </c>
      <c r="M2351">
        <v>1E-3</v>
      </c>
    </row>
    <row r="2352" spans="1:13" hidden="1" x14ac:dyDescent="0.25">
      <c r="A2352" t="s">
        <v>255</v>
      </c>
      <c r="B2352" t="s">
        <v>3398</v>
      </c>
      <c r="C2352" t="s">
        <v>6840</v>
      </c>
      <c r="D2352" s="144">
        <v>55</v>
      </c>
      <c r="E2352">
        <v>7.0999999999999994E-2</v>
      </c>
      <c r="F2352">
        <v>0.26400000000000001</v>
      </c>
      <c r="G2352" s="6">
        <v>260323</v>
      </c>
      <c r="H2352" s="6">
        <v>2465</v>
      </c>
      <c r="I2352" s="144" t="s">
        <v>3228</v>
      </c>
      <c r="J2352" s="144">
        <v>53</v>
      </c>
      <c r="K2352" s="6">
        <v>23126</v>
      </c>
      <c r="L2352" s="6">
        <v>1366</v>
      </c>
      <c r="M2352">
        <v>0</v>
      </c>
    </row>
    <row r="2353" spans="1:13" hidden="1" x14ac:dyDescent="0.25">
      <c r="A2353" t="s">
        <v>255</v>
      </c>
      <c r="B2353" t="s">
        <v>6849</v>
      </c>
      <c r="C2353" t="s">
        <v>6848</v>
      </c>
      <c r="D2353" s="144">
        <v>53</v>
      </c>
      <c r="E2353">
        <v>0.13400000000000001</v>
      </c>
      <c r="F2353">
        <v>0.755</v>
      </c>
      <c r="G2353" s="6">
        <v>25153</v>
      </c>
      <c r="H2353" s="6">
        <v>369</v>
      </c>
      <c r="I2353" s="144" t="s">
        <v>335</v>
      </c>
      <c r="J2353" s="144">
        <v>60</v>
      </c>
      <c r="K2353" s="6">
        <v>5135</v>
      </c>
      <c r="L2353" s="6">
        <v>255</v>
      </c>
      <c r="M2353">
        <v>0</v>
      </c>
    </row>
    <row r="2354" spans="1:13" hidden="1" x14ac:dyDescent="0.25">
      <c r="A2354" t="s">
        <v>255</v>
      </c>
      <c r="B2354" t="s">
        <v>6847</v>
      </c>
      <c r="C2354" t="s">
        <v>5776</v>
      </c>
      <c r="D2354" s="144">
        <v>50</v>
      </c>
      <c r="E2354">
        <v>0.12</v>
      </c>
      <c r="F2354">
        <v>0.86799999999999999</v>
      </c>
      <c r="G2354" s="6">
        <v>9639</v>
      </c>
      <c r="H2354" s="6">
        <v>210</v>
      </c>
      <c r="I2354" s="144" t="s">
        <v>627</v>
      </c>
      <c r="J2354" s="144">
        <v>58</v>
      </c>
      <c r="K2354" s="6">
        <v>2624</v>
      </c>
      <c r="L2354" s="6">
        <v>187</v>
      </c>
      <c r="M2354">
        <v>0</v>
      </c>
    </row>
    <row r="2355" spans="1:13" hidden="1" x14ac:dyDescent="0.25">
      <c r="A2355" t="s">
        <v>255</v>
      </c>
      <c r="B2355" t="s">
        <v>3381</v>
      </c>
      <c r="C2355" t="s">
        <v>6845</v>
      </c>
      <c r="D2355" s="144">
        <v>48</v>
      </c>
      <c r="E2355">
        <v>0.126</v>
      </c>
      <c r="F2355">
        <v>0.26100000000000001</v>
      </c>
      <c r="G2355" s="6">
        <v>145531</v>
      </c>
      <c r="H2355" s="6">
        <v>691</v>
      </c>
      <c r="I2355" s="144" t="s">
        <v>3228</v>
      </c>
      <c r="J2355" s="144">
        <v>15</v>
      </c>
      <c r="K2355" s="6">
        <v>1996</v>
      </c>
      <c r="L2355" s="6">
        <v>77</v>
      </c>
      <c r="M2355">
        <v>0</v>
      </c>
    </row>
    <row r="2356" spans="1:13" hidden="1" x14ac:dyDescent="0.25">
      <c r="A2356" t="s">
        <v>255</v>
      </c>
      <c r="B2356" t="s">
        <v>6846</v>
      </c>
      <c r="C2356" t="s">
        <v>6845</v>
      </c>
      <c r="D2356" s="144">
        <v>43</v>
      </c>
      <c r="E2356">
        <v>0.114</v>
      </c>
      <c r="F2356">
        <v>0.23699999999999999</v>
      </c>
      <c r="G2356" s="6">
        <v>123433</v>
      </c>
      <c r="H2356" s="6">
        <v>710</v>
      </c>
      <c r="I2356" s="144" t="s">
        <v>3228</v>
      </c>
      <c r="J2356" s="144">
        <v>40</v>
      </c>
      <c r="K2356" s="6">
        <v>10362</v>
      </c>
      <c r="L2356" s="6">
        <v>276</v>
      </c>
      <c r="M2356">
        <v>0</v>
      </c>
    </row>
    <row r="2357" spans="1:13" hidden="1" x14ac:dyDescent="0.25">
      <c r="A2357" t="s">
        <v>255</v>
      </c>
      <c r="B2357" t="s">
        <v>6844</v>
      </c>
      <c r="C2357" t="s">
        <v>6839</v>
      </c>
      <c r="D2357" s="144">
        <v>43</v>
      </c>
      <c r="E2357">
        <v>8.8999999999999996E-2</v>
      </c>
      <c r="F2357">
        <v>0.35699999999999998</v>
      </c>
      <c r="G2357" s="6">
        <v>84353</v>
      </c>
      <c r="H2357" s="6">
        <v>817</v>
      </c>
      <c r="I2357" s="144" t="s">
        <v>46</v>
      </c>
      <c r="J2357" s="144">
        <v>43</v>
      </c>
      <c r="K2357" s="6">
        <v>8112</v>
      </c>
      <c r="L2357" s="6">
        <v>428</v>
      </c>
      <c r="M2357">
        <v>0</v>
      </c>
    </row>
    <row r="2358" spans="1:13" hidden="1" x14ac:dyDescent="0.25">
      <c r="A2358" t="s">
        <v>255</v>
      </c>
      <c r="B2358" t="s">
        <v>6843</v>
      </c>
      <c r="C2358" t="s">
        <v>6842</v>
      </c>
      <c r="D2358" s="144">
        <v>38</v>
      </c>
      <c r="E2358">
        <v>9.0999999999999998E-2</v>
      </c>
      <c r="F2358">
        <v>0.69699999999999995</v>
      </c>
      <c r="G2358" s="6">
        <v>11932</v>
      </c>
      <c r="H2358" s="6">
        <v>160</v>
      </c>
      <c r="I2358" s="144" t="s">
        <v>335</v>
      </c>
      <c r="J2358" s="144">
        <v>53</v>
      </c>
      <c r="K2358" s="6">
        <v>2700</v>
      </c>
      <c r="L2358" s="6">
        <v>110</v>
      </c>
      <c r="M2358">
        <v>0</v>
      </c>
    </row>
    <row r="2359" spans="1:13" hidden="1" x14ac:dyDescent="0.25">
      <c r="A2359" t="s">
        <v>255</v>
      </c>
      <c r="B2359" t="s">
        <v>6841</v>
      </c>
      <c r="C2359" t="s">
        <v>6840</v>
      </c>
      <c r="D2359" s="144">
        <v>35</v>
      </c>
      <c r="E2359">
        <v>7.2999999999999995E-2</v>
      </c>
      <c r="F2359">
        <v>1</v>
      </c>
      <c r="G2359" s="6">
        <v>7666</v>
      </c>
      <c r="H2359" s="6">
        <v>31</v>
      </c>
      <c r="I2359" s="144" t="s">
        <v>335</v>
      </c>
      <c r="J2359" s="144">
        <v>20</v>
      </c>
      <c r="K2359" s="6">
        <v>302</v>
      </c>
      <c r="L2359" s="6">
        <v>8</v>
      </c>
      <c r="M2359">
        <v>0</v>
      </c>
    </row>
    <row r="2360" spans="1:13" hidden="1" x14ac:dyDescent="0.25">
      <c r="A2360" t="s">
        <v>255</v>
      </c>
      <c r="B2360" t="s">
        <v>2442</v>
      </c>
      <c r="C2360" t="s">
        <v>6839</v>
      </c>
      <c r="D2360" s="144">
        <v>35</v>
      </c>
      <c r="E2360">
        <v>6.2E-2</v>
      </c>
      <c r="F2360">
        <v>1</v>
      </c>
      <c r="G2360" s="6">
        <v>8307</v>
      </c>
      <c r="H2360" s="6">
        <v>81</v>
      </c>
      <c r="I2360" s="144" t="s">
        <v>335</v>
      </c>
      <c r="J2360" s="144">
        <v>35</v>
      </c>
      <c r="K2360" s="6">
        <v>1042</v>
      </c>
      <c r="L2360" s="6">
        <v>45</v>
      </c>
      <c r="M2360">
        <v>0</v>
      </c>
    </row>
    <row r="2361" spans="1:13" hidden="1" x14ac:dyDescent="0.25">
      <c r="A2361" t="s">
        <v>255</v>
      </c>
      <c r="B2361" t="s">
        <v>3704</v>
      </c>
      <c r="C2361" t="s">
        <v>6838</v>
      </c>
      <c r="D2361" s="144">
        <v>33</v>
      </c>
      <c r="E2361">
        <v>6.8000000000000005E-2</v>
      </c>
      <c r="F2361">
        <v>0.40500000000000003</v>
      </c>
      <c r="G2361" s="6">
        <v>69832</v>
      </c>
      <c r="H2361" s="6">
        <v>435</v>
      </c>
      <c r="I2361" s="144" t="s">
        <v>3228</v>
      </c>
      <c r="J2361" s="144">
        <v>28</v>
      </c>
      <c r="K2361" s="6">
        <v>5441</v>
      </c>
      <c r="L2361" s="6">
        <v>191</v>
      </c>
      <c r="M2361">
        <v>0</v>
      </c>
    </row>
    <row r="2362" spans="1:13" hidden="1" x14ac:dyDescent="0.25">
      <c r="A2362" t="s">
        <v>255</v>
      </c>
      <c r="B2362" t="s">
        <v>6837</v>
      </c>
      <c r="C2362" t="s">
        <v>6836</v>
      </c>
      <c r="D2362" s="144">
        <v>33</v>
      </c>
      <c r="E2362">
        <v>8.2000000000000003E-2</v>
      </c>
      <c r="F2362">
        <v>0.35599999999999998</v>
      </c>
      <c r="G2362" s="6">
        <v>48408</v>
      </c>
      <c r="H2362" s="6">
        <v>450</v>
      </c>
      <c r="I2362" s="144" t="s">
        <v>46</v>
      </c>
      <c r="J2362" s="144">
        <v>43</v>
      </c>
      <c r="K2362" s="6">
        <v>6061</v>
      </c>
      <c r="L2362" s="6">
        <v>241</v>
      </c>
      <c r="M2362">
        <v>0</v>
      </c>
    </row>
    <row r="2363" spans="1:13" hidden="1" x14ac:dyDescent="0.25">
      <c r="A2363" t="s">
        <v>255</v>
      </c>
      <c r="B2363" t="s">
        <v>6835</v>
      </c>
      <c r="C2363" t="s">
        <v>6834</v>
      </c>
      <c r="D2363" s="144">
        <v>10</v>
      </c>
      <c r="E2363">
        <v>0</v>
      </c>
      <c r="F2363" t="s">
        <v>2421</v>
      </c>
      <c r="G2363" s="6">
        <v>0</v>
      </c>
      <c r="H2363" s="6">
        <v>0</v>
      </c>
      <c r="I2363" s="144" t="s">
        <v>627</v>
      </c>
      <c r="J2363" s="144">
        <v>10</v>
      </c>
      <c r="K2363" s="6">
        <v>0</v>
      </c>
      <c r="L2363" s="6">
        <v>0</v>
      </c>
      <c r="M2363">
        <v>0</v>
      </c>
    </row>
    <row r="2364" spans="1:13" hidden="1" x14ac:dyDescent="0.25">
      <c r="A2364" t="s">
        <v>23</v>
      </c>
      <c r="B2364" t="s">
        <v>436</v>
      </c>
      <c r="C2364" t="s">
        <v>6833</v>
      </c>
      <c r="D2364" s="144">
        <v>85</v>
      </c>
      <c r="E2364">
        <v>0.38300000000000001</v>
      </c>
      <c r="F2364">
        <v>0.64600000000000002</v>
      </c>
      <c r="G2364" s="6">
        <v>119464</v>
      </c>
      <c r="H2364" s="6">
        <v>855</v>
      </c>
      <c r="I2364" s="144" t="s">
        <v>335</v>
      </c>
      <c r="J2364" s="144">
        <v>83</v>
      </c>
      <c r="K2364" s="6">
        <v>12837</v>
      </c>
      <c r="L2364" s="6">
        <v>441</v>
      </c>
      <c r="M2364">
        <v>0</v>
      </c>
    </row>
    <row r="2365" spans="1:13" hidden="1" x14ac:dyDescent="0.25">
      <c r="A2365" t="s">
        <v>23</v>
      </c>
      <c r="B2365" t="s">
        <v>1334</v>
      </c>
      <c r="C2365" t="s">
        <v>6832</v>
      </c>
      <c r="D2365" s="144">
        <v>85</v>
      </c>
      <c r="E2365">
        <v>0.35699999999999998</v>
      </c>
      <c r="F2365">
        <v>0.78300000000000003</v>
      </c>
      <c r="G2365" s="6">
        <v>101208</v>
      </c>
      <c r="H2365" s="6">
        <v>593</v>
      </c>
      <c r="I2365" s="144" t="s">
        <v>335</v>
      </c>
      <c r="J2365" s="144">
        <v>70</v>
      </c>
      <c r="K2365" s="6">
        <v>10499</v>
      </c>
      <c r="L2365" s="6">
        <v>226</v>
      </c>
      <c r="M2365">
        <v>0</v>
      </c>
    </row>
    <row r="2366" spans="1:13" hidden="1" x14ac:dyDescent="0.25">
      <c r="A2366" t="s">
        <v>23</v>
      </c>
      <c r="B2366" t="s">
        <v>1332</v>
      </c>
      <c r="C2366" t="s">
        <v>1331</v>
      </c>
      <c r="D2366" s="144">
        <v>83</v>
      </c>
      <c r="E2366">
        <v>0.36</v>
      </c>
      <c r="F2366">
        <v>0.85699999999999998</v>
      </c>
      <c r="G2366" s="6">
        <v>73418</v>
      </c>
      <c r="H2366" s="6">
        <v>698</v>
      </c>
      <c r="I2366" s="144" t="s">
        <v>335</v>
      </c>
      <c r="J2366" s="144">
        <v>93</v>
      </c>
      <c r="K2366" s="6">
        <v>17411</v>
      </c>
      <c r="L2366" s="6">
        <v>477</v>
      </c>
      <c r="M2366">
        <v>0</v>
      </c>
    </row>
    <row r="2367" spans="1:13" hidden="1" x14ac:dyDescent="0.25">
      <c r="A2367" t="s">
        <v>23</v>
      </c>
      <c r="B2367" t="s">
        <v>1330</v>
      </c>
      <c r="C2367" t="s">
        <v>1329</v>
      </c>
      <c r="D2367" s="144">
        <v>83</v>
      </c>
      <c r="E2367">
        <v>0.65800000000000003</v>
      </c>
      <c r="F2367">
        <v>1</v>
      </c>
      <c r="G2367" s="6">
        <v>103635</v>
      </c>
      <c r="H2367" s="6">
        <v>408</v>
      </c>
      <c r="I2367" s="144" t="s">
        <v>335</v>
      </c>
      <c r="J2367" s="144">
        <v>45</v>
      </c>
      <c r="K2367" s="6">
        <v>3680</v>
      </c>
      <c r="L2367" s="6">
        <v>132</v>
      </c>
      <c r="M2367">
        <v>0</v>
      </c>
    </row>
    <row r="2368" spans="1:13" hidden="1" x14ac:dyDescent="0.25">
      <c r="A2368" t="s">
        <v>23</v>
      </c>
      <c r="B2368" t="s">
        <v>1328</v>
      </c>
      <c r="C2368" t="s">
        <v>1327</v>
      </c>
      <c r="D2368" s="144">
        <v>80</v>
      </c>
      <c r="E2368">
        <v>0.316</v>
      </c>
      <c r="F2368">
        <v>0.999</v>
      </c>
      <c r="G2368" s="6">
        <v>82975</v>
      </c>
      <c r="H2368" s="6">
        <v>415</v>
      </c>
      <c r="I2368" s="144" t="s">
        <v>335</v>
      </c>
      <c r="J2368" s="144">
        <v>63</v>
      </c>
      <c r="K2368" s="6">
        <v>7028</v>
      </c>
      <c r="L2368" s="6">
        <v>226</v>
      </c>
      <c r="M2368">
        <v>1E-3</v>
      </c>
    </row>
    <row r="2369" spans="1:13" hidden="1" x14ac:dyDescent="0.25">
      <c r="A2369" t="s">
        <v>23</v>
      </c>
      <c r="B2369" t="s">
        <v>1045</v>
      </c>
      <c r="C2369" t="s">
        <v>1044</v>
      </c>
      <c r="D2369" s="144">
        <v>80</v>
      </c>
      <c r="E2369">
        <v>0.315</v>
      </c>
      <c r="F2369">
        <v>0.78</v>
      </c>
      <c r="G2369" s="6">
        <v>62126</v>
      </c>
      <c r="H2369" s="6">
        <v>739</v>
      </c>
      <c r="I2369" s="144" t="s">
        <v>335</v>
      </c>
      <c r="J2369" s="144">
        <v>93</v>
      </c>
      <c r="K2369" s="6">
        <v>13244</v>
      </c>
      <c r="L2369" s="6">
        <v>487</v>
      </c>
      <c r="M2369">
        <v>2E-3</v>
      </c>
    </row>
    <row r="2370" spans="1:13" hidden="1" x14ac:dyDescent="0.25">
      <c r="A2370" t="s">
        <v>23</v>
      </c>
      <c r="B2370" t="s">
        <v>1326</v>
      </c>
      <c r="C2370" t="s">
        <v>1325</v>
      </c>
      <c r="D2370" s="144">
        <v>80</v>
      </c>
      <c r="E2370">
        <v>0.36799999999999999</v>
      </c>
      <c r="F2370">
        <v>0.58899999999999997</v>
      </c>
      <c r="G2370" s="6">
        <v>103027</v>
      </c>
      <c r="H2370" s="6">
        <v>812</v>
      </c>
      <c r="I2370" s="144" t="s">
        <v>335</v>
      </c>
      <c r="J2370" s="144">
        <v>75</v>
      </c>
      <c r="K2370" s="6">
        <v>10299</v>
      </c>
      <c r="L2370" s="6">
        <v>360</v>
      </c>
      <c r="M2370">
        <v>0</v>
      </c>
    </row>
    <row r="2371" spans="1:13" hidden="1" x14ac:dyDescent="0.25">
      <c r="A2371" t="s">
        <v>23</v>
      </c>
      <c r="B2371" t="s">
        <v>1324</v>
      </c>
      <c r="C2371" t="s">
        <v>1323</v>
      </c>
      <c r="D2371" s="144">
        <v>78</v>
      </c>
      <c r="E2371">
        <v>0.29599999999999999</v>
      </c>
      <c r="F2371">
        <v>0.93100000000000005</v>
      </c>
      <c r="G2371" s="6">
        <v>61909</v>
      </c>
      <c r="H2371" s="6">
        <v>522</v>
      </c>
      <c r="I2371" s="144" t="s">
        <v>335</v>
      </c>
      <c r="J2371" s="144">
        <v>78</v>
      </c>
      <c r="K2371" s="6">
        <v>7843</v>
      </c>
      <c r="L2371" s="6">
        <v>276</v>
      </c>
      <c r="M2371">
        <v>0</v>
      </c>
    </row>
    <row r="2372" spans="1:13" hidden="1" x14ac:dyDescent="0.25">
      <c r="A2372" t="s">
        <v>23</v>
      </c>
      <c r="B2372" t="s">
        <v>1322</v>
      </c>
      <c r="C2372" t="s">
        <v>1321</v>
      </c>
      <c r="D2372" s="144">
        <v>78</v>
      </c>
      <c r="E2372">
        <v>0.24199999999999999</v>
      </c>
      <c r="F2372">
        <v>0.59799999999999998</v>
      </c>
      <c r="G2372" s="6">
        <v>114029</v>
      </c>
      <c r="H2372" s="6">
        <v>986</v>
      </c>
      <c r="I2372" s="144" t="s">
        <v>335</v>
      </c>
      <c r="J2372" s="144">
        <v>90</v>
      </c>
      <c r="K2372" s="6">
        <v>22848</v>
      </c>
      <c r="L2372" s="6">
        <v>568</v>
      </c>
      <c r="M2372">
        <v>0</v>
      </c>
    </row>
    <row r="2373" spans="1:13" hidden="1" x14ac:dyDescent="0.25">
      <c r="A2373" t="s">
        <v>23</v>
      </c>
      <c r="B2373" t="s">
        <v>1320</v>
      </c>
      <c r="C2373" t="s">
        <v>1319</v>
      </c>
      <c r="D2373" s="144">
        <v>78</v>
      </c>
      <c r="E2373">
        <v>0.22900000000000001</v>
      </c>
      <c r="F2373">
        <v>0.502</v>
      </c>
      <c r="G2373" s="6">
        <v>157481</v>
      </c>
      <c r="H2373" s="6">
        <v>1316</v>
      </c>
      <c r="I2373" s="144" t="s">
        <v>46</v>
      </c>
      <c r="J2373" s="144">
        <v>83</v>
      </c>
      <c r="K2373" s="6">
        <v>21348</v>
      </c>
      <c r="L2373" s="6">
        <v>694</v>
      </c>
      <c r="M2373">
        <v>0</v>
      </c>
    </row>
    <row r="2374" spans="1:13" hidden="1" x14ac:dyDescent="0.25">
      <c r="A2374" t="s">
        <v>23</v>
      </c>
      <c r="B2374" t="s">
        <v>1318</v>
      </c>
      <c r="C2374" t="s">
        <v>1317</v>
      </c>
      <c r="D2374" s="144">
        <v>78</v>
      </c>
      <c r="E2374">
        <v>0.35</v>
      </c>
      <c r="F2374">
        <v>1</v>
      </c>
      <c r="G2374" s="6">
        <v>43891</v>
      </c>
      <c r="H2374" s="6">
        <v>416</v>
      </c>
      <c r="I2374" s="144" t="s">
        <v>335</v>
      </c>
      <c r="J2374" s="144">
        <v>93</v>
      </c>
      <c r="K2374" s="6">
        <v>15998</v>
      </c>
      <c r="L2374" s="6">
        <v>270</v>
      </c>
      <c r="M2374">
        <v>1E-3</v>
      </c>
    </row>
    <row r="2375" spans="1:13" hidden="1" x14ac:dyDescent="0.25">
      <c r="A2375" t="s">
        <v>23</v>
      </c>
      <c r="B2375" t="s">
        <v>6831</v>
      </c>
      <c r="C2375" t="s">
        <v>6830</v>
      </c>
      <c r="D2375" s="144">
        <v>75</v>
      </c>
      <c r="E2375">
        <v>0.24399999999999999</v>
      </c>
      <c r="F2375">
        <v>0.72499999999999998</v>
      </c>
      <c r="G2375" s="6">
        <v>74821</v>
      </c>
      <c r="H2375" s="6">
        <v>646</v>
      </c>
      <c r="I2375" s="144" t="s">
        <v>335</v>
      </c>
      <c r="J2375" s="144">
        <v>78</v>
      </c>
      <c r="K2375" s="6">
        <v>9018</v>
      </c>
      <c r="L2375" s="6">
        <v>389</v>
      </c>
      <c r="M2375">
        <v>3.0000000000000001E-3</v>
      </c>
    </row>
    <row r="2376" spans="1:13" hidden="1" x14ac:dyDescent="0.25">
      <c r="A2376" t="s">
        <v>23</v>
      </c>
      <c r="B2376" t="s">
        <v>2610</v>
      </c>
      <c r="C2376" t="s">
        <v>2609</v>
      </c>
      <c r="D2376" s="144">
        <v>75</v>
      </c>
      <c r="E2376">
        <v>0.35</v>
      </c>
      <c r="F2376">
        <v>0.64700000000000002</v>
      </c>
      <c r="G2376" s="6">
        <v>84936</v>
      </c>
      <c r="H2376" s="6">
        <v>500</v>
      </c>
      <c r="I2376" s="144" t="s">
        <v>335</v>
      </c>
      <c r="J2376" s="144">
        <v>58</v>
      </c>
      <c r="K2376" s="6">
        <v>6029</v>
      </c>
      <c r="L2376" s="6">
        <v>204</v>
      </c>
      <c r="M2376">
        <v>0</v>
      </c>
    </row>
    <row r="2377" spans="1:13" hidden="1" x14ac:dyDescent="0.25">
      <c r="A2377" t="s">
        <v>23</v>
      </c>
      <c r="B2377" t="s">
        <v>2608</v>
      </c>
      <c r="C2377" t="s">
        <v>2607</v>
      </c>
      <c r="D2377" s="144">
        <v>75</v>
      </c>
      <c r="E2377">
        <v>0.318</v>
      </c>
      <c r="F2377">
        <v>0.629</v>
      </c>
      <c r="G2377" s="6">
        <v>101826</v>
      </c>
      <c r="H2377" s="6">
        <v>504</v>
      </c>
      <c r="I2377" s="144" t="s">
        <v>335</v>
      </c>
      <c r="J2377" s="144">
        <v>48</v>
      </c>
      <c r="K2377" s="6">
        <v>5878</v>
      </c>
      <c r="L2377" s="6">
        <v>153</v>
      </c>
      <c r="M2377">
        <v>0</v>
      </c>
    </row>
    <row r="2378" spans="1:13" hidden="1" x14ac:dyDescent="0.25">
      <c r="A2378" t="s">
        <v>23</v>
      </c>
      <c r="B2378" t="s">
        <v>6829</v>
      </c>
      <c r="C2378" t="s">
        <v>6778</v>
      </c>
      <c r="D2378" s="144">
        <v>73</v>
      </c>
      <c r="E2378">
        <v>0.21099999999999999</v>
      </c>
      <c r="F2378">
        <v>0.39900000000000002</v>
      </c>
      <c r="G2378" s="6">
        <v>279786</v>
      </c>
      <c r="H2378" s="6">
        <v>1636</v>
      </c>
      <c r="I2378" s="144" t="s">
        <v>3228</v>
      </c>
      <c r="J2378" s="144">
        <v>75</v>
      </c>
      <c r="K2378" s="6">
        <v>28982</v>
      </c>
      <c r="L2378" s="6">
        <v>701</v>
      </c>
      <c r="M2378">
        <v>1E-3</v>
      </c>
    </row>
    <row r="2379" spans="1:13" hidden="1" x14ac:dyDescent="0.25">
      <c r="A2379" t="s">
        <v>23</v>
      </c>
      <c r="B2379" t="s">
        <v>6828</v>
      </c>
      <c r="C2379" t="s">
        <v>6827</v>
      </c>
      <c r="D2379" s="144">
        <v>73</v>
      </c>
      <c r="E2379">
        <v>0.17199999999999999</v>
      </c>
      <c r="F2379">
        <v>0.57799999999999996</v>
      </c>
      <c r="G2379" s="6">
        <v>113309</v>
      </c>
      <c r="H2379" s="6">
        <v>772</v>
      </c>
      <c r="I2379" s="144" t="s">
        <v>46</v>
      </c>
      <c r="J2379" s="144">
        <v>65</v>
      </c>
      <c r="K2379" s="6">
        <v>11048</v>
      </c>
      <c r="L2379" s="6">
        <v>346</v>
      </c>
      <c r="M2379">
        <v>0</v>
      </c>
    </row>
    <row r="2380" spans="1:13" hidden="1" x14ac:dyDescent="0.25">
      <c r="A2380" t="s">
        <v>23</v>
      </c>
      <c r="B2380" t="s">
        <v>6826</v>
      </c>
      <c r="C2380" t="s">
        <v>6825</v>
      </c>
      <c r="D2380" s="144">
        <v>73</v>
      </c>
      <c r="E2380">
        <v>0.23200000000000001</v>
      </c>
      <c r="F2380">
        <v>0.71199999999999997</v>
      </c>
      <c r="G2380" s="6">
        <v>71972</v>
      </c>
      <c r="H2380" s="6">
        <v>546</v>
      </c>
      <c r="I2380" s="144" t="s">
        <v>335</v>
      </c>
      <c r="J2380" s="144">
        <v>78</v>
      </c>
      <c r="K2380" s="6">
        <v>9545</v>
      </c>
      <c r="L2380" s="6">
        <v>305</v>
      </c>
      <c r="M2380">
        <v>0</v>
      </c>
    </row>
    <row r="2381" spans="1:13" hidden="1" x14ac:dyDescent="0.25">
      <c r="A2381" t="s">
        <v>23</v>
      </c>
      <c r="B2381" t="s">
        <v>6824</v>
      </c>
      <c r="C2381" t="s">
        <v>6823</v>
      </c>
      <c r="D2381" s="144">
        <v>73</v>
      </c>
      <c r="E2381">
        <v>0.21299999999999999</v>
      </c>
      <c r="F2381">
        <v>0.59599999999999997</v>
      </c>
      <c r="G2381" s="6">
        <v>94308</v>
      </c>
      <c r="H2381" s="6">
        <v>762</v>
      </c>
      <c r="I2381" s="144" t="s">
        <v>335</v>
      </c>
      <c r="J2381" s="144">
        <v>70</v>
      </c>
      <c r="K2381" s="6">
        <v>9963</v>
      </c>
      <c r="L2381" s="6">
        <v>365</v>
      </c>
      <c r="M2381">
        <v>0</v>
      </c>
    </row>
    <row r="2382" spans="1:13" hidden="1" x14ac:dyDescent="0.25">
      <c r="A2382" t="s">
        <v>23</v>
      </c>
      <c r="B2382" t="s">
        <v>6822</v>
      </c>
      <c r="C2382" t="s">
        <v>1321</v>
      </c>
      <c r="D2382" s="144">
        <v>70</v>
      </c>
      <c r="E2382">
        <v>0.35799999999999998</v>
      </c>
      <c r="F2382">
        <v>0.98099999999999998</v>
      </c>
      <c r="G2382" s="6">
        <v>37647</v>
      </c>
      <c r="H2382" s="6">
        <v>350</v>
      </c>
      <c r="I2382" s="144" t="s">
        <v>335</v>
      </c>
      <c r="J2382" s="144">
        <v>78</v>
      </c>
      <c r="K2382" s="6">
        <v>6773</v>
      </c>
      <c r="L2382" s="6">
        <v>202</v>
      </c>
      <c r="M2382">
        <v>1E-3</v>
      </c>
    </row>
    <row r="2383" spans="1:13" hidden="1" x14ac:dyDescent="0.25">
      <c r="A2383" t="s">
        <v>23</v>
      </c>
      <c r="B2383" t="s">
        <v>6821</v>
      </c>
      <c r="C2383" t="s">
        <v>6046</v>
      </c>
      <c r="D2383" s="144">
        <v>70</v>
      </c>
      <c r="E2383">
        <v>0.26100000000000001</v>
      </c>
      <c r="F2383">
        <v>0.71599999999999997</v>
      </c>
      <c r="G2383" s="6">
        <v>66001</v>
      </c>
      <c r="H2383" s="6">
        <v>473</v>
      </c>
      <c r="I2383" s="144" t="s">
        <v>335</v>
      </c>
      <c r="J2383" s="144">
        <v>70</v>
      </c>
      <c r="K2383" s="6">
        <v>7760</v>
      </c>
      <c r="L2383" s="6">
        <v>230</v>
      </c>
      <c r="M2383">
        <v>0</v>
      </c>
    </row>
    <row r="2384" spans="1:13" hidden="1" x14ac:dyDescent="0.25">
      <c r="A2384" t="s">
        <v>23</v>
      </c>
      <c r="B2384" t="s">
        <v>266</v>
      </c>
      <c r="C2384" t="s">
        <v>4536</v>
      </c>
      <c r="D2384" s="144">
        <v>68</v>
      </c>
      <c r="E2384">
        <v>0.126</v>
      </c>
      <c r="F2384">
        <v>0.46100000000000002</v>
      </c>
      <c r="G2384" s="6">
        <v>224108</v>
      </c>
      <c r="H2384" s="6">
        <v>2048</v>
      </c>
      <c r="I2384" s="144" t="s">
        <v>3228</v>
      </c>
      <c r="J2384" s="144">
        <v>80</v>
      </c>
      <c r="K2384" s="6">
        <v>35836</v>
      </c>
      <c r="L2384" s="6">
        <v>1229</v>
      </c>
      <c r="M2384">
        <v>0</v>
      </c>
    </row>
    <row r="2385" spans="1:13" hidden="1" x14ac:dyDescent="0.25">
      <c r="A2385" t="s">
        <v>23</v>
      </c>
      <c r="B2385" t="s">
        <v>6820</v>
      </c>
      <c r="C2385" t="s">
        <v>2077</v>
      </c>
      <c r="D2385" s="144">
        <v>68</v>
      </c>
      <c r="E2385">
        <v>0.217</v>
      </c>
      <c r="F2385">
        <v>0.36899999999999999</v>
      </c>
      <c r="G2385" s="6">
        <v>152466</v>
      </c>
      <c r="H2385" s="6">
        <v>709</v>
      </c>
      <c r="I2385" s="144" t="s">
        <v>46</v>
      </c>
      <c r="J2385" s="144">
        <v>50</v>
      </c>
      <c r="K2385" s="6">
        <v>7853</v>
      </c>
      <c r="L2385" s="6">
        <v>212</v>
      </c>
      <c r="M2385">
        <v>0</v>
      </c>
    </row>
    <row r="2386" spans="1:13" hidden="1" x14ac:dyDescent="0.25">
      <c r="A2386" t="s">
        <v>23</v>
      </c>
      <c r="B2386" t="s">
        <v>6819</v>
      </c>
      <c r="C2386" t="s">
        <v>3862</v>
      </c>
      <c r="D2386" s="144">
        <v>68</v>
      </c>
      <c r="E2386">
        <v>0.375</v>
      </c>
      <c r="F2386">
        <v>0.61599999999999999</v>
      </c>
      <c r="G2386" s="6">
        <v>49832</v>
      </c>
      <c r="H2386" s="6">
        <v>425</v>
      </c>
      <c r="I2386" s="144" t="s">
        <v>335</v>
      </c>
      <c r="J2386" s="144">
        <v>75</v>
      </c>
      <c r="K2386" s="6">
        <v>7065</v>
      </c>
      <c r="L2386" s="6">
        <v>237</v>
      </c>
      <c r="M2386">
        <v>0</v>
      </c>
    </row>
    <row r="2387" spans="1:13" hidden="1" x14ac:dyDescent="0.25">
      <c r="A2387" t="s">
        <v>23</v>
      </c>
      <c r="B2387" t="s">
        <v>123</v>
      </c>
      <c r="C2387" t="s">
        <v>2077</v>
      </c>
      <c r="D2387" s="144">
        <v>68</v>
      </c>
      <c r="E2387">
        <v>0.125</v>
      </c>
      <c r="F2387">
        <v>0.44400000000000001</v>
      </c>
      <c r="G2387" s="6">
        <v>429634</v>
      </c>
      <c r="H2387" s="6">
        <v>3033</v>
      </c>
      <c r="I2387" s="144" t="s">
        <v>3228</v>
      </c>
      <c r="J2387" s="144">
        <v>85</v>
      </c>
      <c r="K2387" s="6">
        <v>88647</v>
      </c>
      <c r="L2387" s="6">
        <v>1452</v>
      </c>
      <c r="M2387">
        <v>0</v>
      </c>
    </row>
    <row r="2388" spans="1:13" hidden="1" x14ac:dyDescent="0.25">
      <c r="A2388" t="s">
        <v>23</v>
      </c>
      <c r="B2388" t="s">
        <v>770</v>
      </c>
      <c r="C2388" t="s">
        <v>6818</v>
      </c>
      <c r="D2388" s="144">
        <v>65</v>
      </c>
      <c r="E2388">
        <v>0.17100000000000001</v>
      </c>
      <c r="F2388">
        <v>0.46400000000000002</v>
      </c>
      <c r="G2388" s="6">
        <v>136520</v>
      </c>
      <c r="H2388" s="6">
        <v>619</v>
      </c>
      <c r="I2388" s="144" t="s">
        <v>46</v>
      </c>
      <c r="J2388" s="144">
        <v>40</v>
      </c>
      <c r="K2388" s="6">
        <v>6599</v>
      </c>
      <c r="L2388" s="6">
        <v>137</v>
      </c>
      <c r="M2388">
        <v>0</v>
      </c>
    </row>
    <row r="2389" spans="1:13" hidden="1" x14ac:dyDescent="0.25">
      <c r="A2389" t="s">
        <v>23</v>
      </c>
      <c r="B2389" t="s">
        <v>6817</v>
      </c>
      <c r="C2389" t="s">
        <v>6816</v>
      </c>
      <c r="D2389" s="144">
        <v>65</v>
      </c>
      <c r="E2389">
        <v>0.20699999999999999</v>
      </c>
      <c r="F2389">
        <v>0.59499999999999997</v>
      </c>
      <c r="G2389" s="6">
        <v>74153</v>
      </c>
      <c r="H2389" s="6">
        <v>544</v>
      </c>
      <c r="I2389" s="144" t="s">
        <v>335</v>
      </c>
      <c r="J2389" s="144">
        <v>55</v>
      </c>
      <c r="K2389" s="6">
        <v>6251</v>
      </c>
      <c r="L2389" s="6">
        <v>255</v>
      </c>
      <c r="M2389">
        <v>0</v>
      </c>
    </row>
    <row r="2390" spans="1:13" hidden="1" x14ac:dyDescent="0.25">
      <c r="A2390" t="s">
        <v>23</v>
      </c>
      <c r="B2390" t="s">
        <v>267</v>
      </c>
      <c r="C2390" t="s">
        <v>3973</v>
      </c>
      <c r="D2390" s="144">
        <v>65</v>
      </c>
      <c r="E2390">
        <v>0.13200000000000001</v>
      </c>
      <c r="F2390">
        <v>0.39300000000000002</v>
      </c>
      <c r="G2390" s="6">
        <v>175088</v>
      </c>
      <c r="H2390" s="6">
        <v>2154</v>
      </c>
      <c r="I2390" s="144" t="s">
        <v>3228</v>
      </c>
      <c r="J2390" s="144">
        <v>75</v>
      </c>
      <c r="K2390" s="6">
        <v>22479</v>
      </c>
      <c r="L2390" s="6">
        <v>1427</v>
      </c>
      <c r="M2390">
        <v>0</v>
      </c>
    </row>
    <row r="2391" spans="1:13" hidden="1" x14ac:dyDescent="0.25">
      <c r="A2391" t="s">
        <v>23</v>
      </c>
      <c r="B2391" t="s">
        <v>6815</v>
      </c>
      <c r="C2391" t="s">
        <v>2575</v>
      </c>
      <c r="D2391" s="144">
        <v>65</v>
      </c>
      <c r="E2391">
        <v>0.27900000000000003</v>
      </c>
      <c r="F2391">
        <v>0.81200000000000006</v>
      </c>
      <c r="G2391" s="6">
        <v>47132</v>
      </c>
      <c r="H2391" s="6">
        <v>255</v>
      </c>
      <c r="I2391" s="144" t="s">
        <v>335</v>
      </c>
      <c r="J2391" s="144">
        <v>40</v>
      </c>
      <c r="K2391" s="6">
        <v>2953</v>
      </c>
      <c r="L2391" s="6">
        <v>88</v>
      </c>
      <c r="M2391">
        <v>0</v>
      </c>
    </row>
    <row r="2392" spans="1:13" hidden="1" x14ac:dyDescent="0.25">
      <c r="A2392" t="s">
        <v>23</v>
      </c>
      <c r="B2392" t="s">
        <v>6814</v>
      </c>
      <c r="C2392" t="s">
        <v>6813</v>
      </c>
      <c r="D2392" s="144">
        <v>65</v>
      </c>
      <c r="E2392">
        <v>0.21199999999999999</v>
      </c>
      <c r="F2392">
        <v>0.34300000000000003</v>
      </c>
      <c r="G2392" s="6">
        <v>121721</v>
      </c>
      <c r="H2392" s="6">
        <v>685</v>
      </c>
      <c r="I2392" s="144" t="s">
        <v>46</v>
      </c>
      <c r="J2392" s="144">
        <v>35</v>
      </c>
      <c r="K2392" s="6">
        <v>4978</v>
      </c>
      <c r="L2392" s="6">
        <v>171</v>
      </c>
      <c r="M2392">
        <v>0</v>
      </c>
    </row>
    <row r="2393" spans="1:13" hidden="1" x14ac:dyDescent="0.25">
      <c r="A2393" t="s">
        <v>23</v>
      </c>
      <c r="B2393" t="s">
        <v>6812</v>
      </c>
      <c r="C2393" t="s">
        <v>6811</v>
      </c>
      <c r="D2393" s="144">
        <v>63</v>
      </c>
      <c r="E2393">
        <v>0.17299999999999999</v>
      </c>
      <c r="F2393">
        <v>0.73399999999999999</v>
      </c>
      <c r="G2393" s="6">
        <v>46499</v>
      </c>
      <c r="H2393" s="6">
        <v>469</v>
      </c>
      <c r="I2393" s="144" t="s">
        <v>335</v>
      </c>
      <c r="J2393" s="144">
        <v>80</v>
      </c>
      <c r="K2393" s="6">
        <v>9305</v>
      </c>
      <c r="L2393" s="6">
        <v>287</v>
      </c>
      <c r="M2393">
        <v>0</v>
      </c>
    </row>
    <row r="2394" spans="1:13" hidden="1" x14ac:dyDescent="0.25">
      <c r="A2394" t="s">
        <v>23</v>
      </c>
      <c r="B2394" t="s">
        <v>6810</v>
      </c>
      <c r="C2394" t="s">
        <v>6809</v>
      </c>
      <c r="D2394" s="144">
        <v>63</v>
      </c>
      <c r="E2394">
        <v>0.19800000000000001</v>
      </c>
      <c r="F2394">
        <v>0.34499999999999997</v>
      </c>
      <c r="G2394" s="6">
        <v>109934</v>
      </c>
      <c r="H2394" s="6">
        <v>598</v>
      </c>
      <c r="I2394" s="144" t="s">
        <v>46</v>
      </c>
      <c r="J2394" s="144">
        <v>33</v>
      </c>
      <c r="K2394" s="6">
        <v>4282</v>
      </c>
      <c r="L2394" s="6">
        <v>157</v>
      </c>
      <c r="M2394">
        <v>0</v>
      </c>
    </row>
    <row r="2395" spans="1:13" hidden="1" x14ac:dyDescent="0.25">
      <c r="A2395" t="s">
        <v>23</v>
      </c>
      <c r="B2395" t="s">
        <v>6808</v>
      </c>
      <c r="C2395" t="s">
        <v>6807</v>
      </c>
      <c r="D2395" s="144">
        <v>63</v>
      </c>
      <c r="E2395">
        <v>0.20100000000000001</v>
      </c>
      <c r="F2395">
        <v>0.73599999999999999</v>
      </c>
      <c r="G2395" s="6">
        <v>37171</v>
      </c>
      <c r="H2395" s="6">
        <v>427</v>
      </c>
      <c r="I2395" s="144" t="s">
        <v>335</v>
      </c>
      <c r="J2395" s="144">
        <v>80</v>
      </c>
      <c r="K2395" s="6">
        <v>7078</v>
      </c>
      <c r="L2395" s="6">
        <v>272</v>
      </c>
      <c r="M2395">
        <v>3.0000000000000001E-3</v>
      </c>
    </row>
    <row r="2396" spans="1:13" hidden="1" x14ac:dyDescent="0.25">
      <c r="A2396" t="s">
        <v>23</v>
      </c>
      <c r="B2396" t="s">
        <v>500</v>
      </c>
      <c r="C2396" t="s">
        <v>2607</v>
      </c>
      <c r="D2396" s="144">
        <v>63</v>
      </c>
      <c r="E2396">
        <v>0.13900000000000001</v>
      </c>
      <c r="F2396">
        <v>0.28899999999999998</v>
      </c>
      <c r="G2396" s="6">
        <v>245804</v>
      </c>
      <c r="H2396" s="6">
        <v>1005</v>
      </c>
      <c r="I2396" s="144" t="s">
        <v>3228</v>
      </c>
      <c r="J2396" s="144">
        <v>45</v>
      </c>
      <c r="K2396" s="6">
        <v>12656</v>
      </c>
      <c r="L2396" s="6">
        <v>222</v>
      </c>
      <c r="M2396">
        <v>1E-3</v>
      </c>
    </row>
    <row r="2397" spans="1:13" hidden="1" x14ac:dyDescent="0.25">
      <c r="A2397" t="s">
        <v>23</v>
      </c>
      <c r="B2397" t="s">
        <v>2076</v>
      </c>
      <c r="C2397" t="s">
        <v>2075</v>
      </c>
      <c r="D2397" s="144">
        <v>60</v>
      </c>
      <c r="E2397">
        <v>0.1</v>
      </c>
      <c r="F2397">
        <v>0.63100000000000001</v>
      </c>
      <c r="G2397" s="6">
        <v>56187</v>
      </c>
      <c r="H2397" s="6">
        <v>803</v>
      </c>
      <c r="I2397" s="144" t="s">
        <v>46</v>
      </c>
      <c r="J2397" s="144">
        <v>83</v>
      </c>
      <c r="K2397" s="6">
        <v>13016</v>
      </c>
      <c r="L2397" s="6">
        <v>550</v>
      </c>
      <c r="M2397">
        <v>0</v>
      </c>
    </row>
    <row r="2398" spans="1:13" hidden="1" x14ac:dyDescent="0.25">
      <c r="A2398" t="s">
        <v>23</v>
      </c>
      <c r="B2398" t="s">
        <v>6806</v>
      </c>
      <c r="C2398" t="s">
        <v>6805</v>
      </c>
      <c r="D2398" s="144">
        <v>60</v>
      </c>
      <c r="E2398">
        <v>0.26200000000000001</v>
      </c>
      <c r="F2398">
        <v>0.65900000000000003</v>
      </c>
      <c r="G2398" s="6">
        <v>37393</v>
      </c>
      <c r="H2398" s="6">
        <v>281</v>
      </c>
      <c r="I2398" s="144" t="s">
        <v>335</v>
      </c>
      <c r="J2398" s="144">
        <v>63</v>
      </c>
      <c r="K2398" s="6">
        <v>5462</v>
      </c>
      <c r="L2398" s="6">
        <v>144</v>
      </c>
      <c r="M2398">
        <v>0</v>
      </c>
    </row>
    <row r="2399" spans="1:13" hidden="1" x14ac:dyDescent="0.25">
      <c r="A2399" t="s">
        <v>23</v>
      </c>
      <c r="B2399" t="s">
        <v>6804</v>
      </c>
      <c r="C2399" t="s">
        <v>6803</v>
      </c>
      <c r="D2399" s="144">
        <v>60</v>
      </c>
      <c r="E2399">
        <v>0.25800000000000001</v>
      </c>
      <c r="F2399">
        <v>0.56000000000000005</v>
      </c>
      <c r="G2399" s="6">
        <v>55968</v>
      </c>
      <c r="H2399" s="6">
        <v>369</v>
      </c>
      <c r="I2399" s="144" t="s">
        <v>335</v>
      </c>
      <c r="J2399" s="144">
        <v>60</v>
      </c>
      <c r="K2399" s="6">
        <v>6514</v>
      </c>
      <c r="L2399" s="6">
        <v>177</v>
      </c>
      <c r="M2399">
        <v>0</v>
      </c>
    </row>
    <row r="2400" spans="1:13" hidden="1" x14ac:dyDescent="0.25">
      <c r="A2400" t="s">
        <v>23</v>
      </c>
      <c r="B2400" t="s">
        <v>6172</v>
      </c>
      <c r="C2400" t="s">
        <v>6802</v>
      </c>
      <c r="D2400" s="144">
        <v>60</v>
      </c>
      <c r="E2400">
        <v>0.14599999999999999</v>
      </c>
      <c r="F2400">
        <v>0.34300000000000003</v>
      </c>
      <c r="G2400" s="6">
        <v>138924</v>
      </c>
      <c r="H2400" s="6">
        <v>709</v>
      </c>
      <c r="I2400" s="144" t="s">
        <v>46</v>
      </c>
      <c r="J2400" s="144">
        <v>58</v>
      </c>
      <c r="K2400" s="6">
        <v>12185</v>
      </c>
      <c r="L2400" s="6">
        <v>257</v>
      </c>
      <c r="M2400">
        <v>0</v>
      </c>
    </row>
    <row r="2401" spans="1:13" hidden="1" x14ac:dyDescent="0.25">
      <c r="A2401" t="s">
        <v>23</v>
      </c>
      <c r="B2401" t="s">
        <v>265</v>
      </c>
      <c r="C2401" t="s">
        <v>2077</v>
      </c>
      <c r="D2401" s="144">
        <v>60</v>
      </c>
      <c r="E2401">
        <v>0.112</v>
      </c>
      <c r="F2401">
        <v>0.193</v>
      </c>
      <c r="G2401" s="6">
        <v>397919</v>
      </c>
      <c r="H2401" s="6">
        <v>2455</v>
      </c>
      <c r="I2401" s="144" t="s">
        <v>3228</v>
      </c>
      <c r="J2401" s="144">
        <v>63</v>
      </c>
      <c r="K2401" s="6">
        <v>34922</v>
      </c>
      <c r="L2401" s="6">
        <v>1073</v>
      </c>
      <c r="M2401">
        <v>0</v>
      </c>
    </row>
    <row r="2402" spans="1:13" hidden="1" x14ac:dyDescent="0.25">
      <c r="A2402" t="s">
        <v>23</v>
      </c>
      <c r="B2402" t="s">
        <v>6801</v>
      </c>
      <c r="C2402" t="s">
        <v>6800</v>
      </c>
      <c r="D2402" s="144">
        <v>60</v>
      </c>
      <c r="E2402">
        <v>0.30299999999999999</v>
      </c>
      <c r="F2402">
        <v>0.49399999999999999</v>
      </c>
      <c r="G2402" s="6">
        <v>60206</v>
      </c>
      <c r="H2402" s="6">
        <v>382</v>
      </c>
      <c r="I2402" s="144" t="s">
        <v>335</v>
      </c>
      <c r="J2402" s="144">
        <v>50</v>
      </c>
      <c r="K2402" s="6">
        <v>4517</v>
      </c>
      <c r="L2402" s="6">
        <v>160</v>
      </c>
      <c r="M2402">
        <v>0</v>
      </c>
    </row>
    <row r="2403" spans="1:13" hidden="1" x14ac:dyDescent="0.25">
      <c r="A2403" t="s">
        <v>23</v>
      </c>
      <c r="B2403" t="s">
        <v>3702</v>
      </c>
      <c r="C2403" t="s">
        <v>3826</v>
      </c>
      <c r="D2403" s="144">
        <v>58</v>
      </c>
      <c r="E2403">
        <v>0.13100000000000001</v>
      </c>
      <c r="F2403">
        <v>0.46800000000000003</v>
      </c>
      <c r="G2403" s="6">
        <v>85897</v>
      </c>
      <c r="H2403" s="6">
        <v>629</v>
      </c>
      <c r="I2403" s="144" t="s">
        <v>46</v>
      </c>
      <c r="J2403" s="144">
        <v>48</v>
      </c>
      <c r="K2403" s="6">
        <v>6699</v>
      </c>
      <c r="L2403" s="6">
        <v>253</v>
      </c>
      <c r="M2403">
        <v>0</v>
      </c>
    </row>
    <row r="2404" spans="1:13" hidden="1" x14ac:dyDescent="0.25">
      <c r="A2404" t="s">
        <v>23</v>
      </c>
      <c r="B2404" t="s">
        <v>6799</v>
      </c>
      <c r="C2404" t="s">
        <v>5474</v>
      </c>
      <c r="D2404" s="144">
        <v>58</v>
      </c>
      <c r="E2404">
        <v>0.311</v>
      </c>
      <c r="F2404">
        <v>0.68</v>
      </c>
      <c r="G2404" s="6">
        <v>33075</v>
      </c>
      <c r="H2404" s="6">
        <v>182</v>
      </c>
      <c r="I2404" s="144" t="s">
        <v>335</v>
      </c>
      <c r="J2404" s="144">
        <v>40</v>
      </c>
      <c r="K2404" s="6">
        <v>2368</v>
      </c>
      <c r="L2404" s="6">
        <v>59</v>
      </c>
      <c r="M2404">
        <v>1E-3</v>
      </c>
    </row>
    <row r="2405" spans="1:13" hidden="1" x14ac:dyDescent="0.25">
      <c r="A2405" t="s">
        <v>23</v>
      </c>
      <c r="B2405" t="s">
        <v>1219</v>
      </c>
      <c r="C2405" t="s">
        <v>1692</v>
      </c>
      <c r="D2405" s="144">
        <v>58</v>
      </c>
      <c r="E2405">
        <v>0.157</v>
      </c>
      <c r="F2405">
        <v>0.55700000000000005</v>
      </c>
      <c r="G2405" s="6">
        <v>81317</v>
      </c>
      <c r="H2405" s="6">
        <v>587</v>
      </c>
      <c r="I2405" s="144" t="s">
        <v>46</v>
      </c>
      <c r="J2405" s="144">
        <v>58</v>
      </c>
      <c r="K2405" s="6">
        <v>7814</v>
      </c>
      <c r="L2405" s="6">
        <v>256</v>
      </c>
      <c r="M2405">
        <v>0</v>
      </c>
    </row>
    <row r="2406" spans="1:13" hidden="1" x14ac:dyDescent="0.25">
      <c r="A2406" t="s">
        <v>23</v>
      </c>
      <c r="B2406" t="s">
        <v>264</v>
      </c>
      <c r="C2406" t="s">
        <v>6762</v>
      </c>
      <c r="D2406" s="144">
        <v>58</v>
      </c>
      <c r="E2406">
        <v>8.8999999999999996E-2</v>
      </c>
      <c r="F2406">
        <v>0.25900000000000001</v>
      </c>
      <c r="G2406" s="6">
        <v>2007790</v>
      </c>
      <c r="H2406" s="6">
        <v>21385</v>
      </c>
      <c r="I2406" s="144" t="s">
        <v>21</v>
      </c>
      <c r="J2406" s="144">
        <v>73</v>
      </c>
      <c r="K2406" s="6">
        <v>347623</v>
      </c>
      <c r="L2406" s="6">
        <v>10705</v>
      </c>
      <c r="M2406">
        <v>0</v>
      </c>
    </row>
    <row r="2407" spans="1:13" hidden="1" x14ac:dyDescent="0.25">
      <c r="A2407" t="s">
        <v>23</v>
      </c>
      <c r="B2407" t="s">
        <v>2079</v>
      </c>
      <c r="C2407" t="s">
        <v>2078</v>
      </c>
      <c r="D2407" s="144">
        <v>58</v>
      </c>
      <c r="E2407">
        <v>0.186</v>
      </c>
      <c r="F2407">
        <v>0.86399999999999999</v>
      </c>
      <c r="G2407" s="6">
        <v>30036</v>
      </c>
      <c r="H2407" s="6">
        <v>400</v>
      </c>
      <c r="I2407" s="144" t="s">
        <v>335</v>
      </c>
      <c r="J2407" s="144">
        <v>85</v>
      </c>
      <c r="K2407" s="6">
        <v>7510</v>
      </c>
      <c r="L2407" s="6">
        <v>280</v>
      </c>
      <c r="M2407">
        <v>0</v>
      </c>
    </row>
    <row r="2408" spans="1:13" hidden="1" x14ac:dyDescent="0.25">
      <c r="A2408" t="s">
        <v>23</v>
      </c>
      <c r="B2408" t="s">
        <v>6798</v>
      </c>
      <c r="C2408" t="s">
        <v>5249</v>
      </c>
      <c r="D2408" s="144">
        <v>58</v>
      </c>
      <c r="E2408">
        <v>0.217</v>
      </c>
      <c r="F2408">
        <v>0.47099999999999997</v>
      </c>
      <c r="G2408" s="6">
        <v>64625</v>
      </c>
      <c r="H2408" s="6">
        <v>365</v>
      </c>
      <c r="I2408" s="144" t="s">
        <v>335</v>
      </c>
      <c r="J2408" s="144">
        <v>48</v>
      </c>
      <c r="K2408" s="6">
        <v>5475</v>
      </c>
      <c r="L2408" s="6">
        <v>152</v>
      </c>
      <c r="M2408">
        <v>0</v>
      </c>
    </row>
    <row r="2409" spans="1:13" hidden="1" x14ac:dyDescent="0.25">
      <c r="A2409" t="s">
        <v>23</v>
      </c>
      <c r="B2409" t="s">
        <v>6797</v>
      </c>
      <c r="C2409" t="s">
        <v>6796</v>
      </c>
      <c r="D2409" s="144">
        <v>58</v>
      </c>
      <c r="E2409">
        <v>0.21299999999999999</v>
      </c>
      <c r="F2409">
        <v>0.90200000000000002</v>
      </c>
      <c r="G2409" s="6">
        <v>22807</v>
      </c>
      <c r="H2409" s="6">
        <v>264</v>
      </c>
      <c r="I2409" s="144" t="s">
        <v>335</v>
      </c>
      <c r="J2409" s="144">
        <v>68</v>
      </c>
      <c r="K2409" s="6">
        <v>4499</v>
      </c>
      <c r="L2409" s="6">
        <v>179</v>
      </c>
      <c r="M2409">
        <v>0</v>
      </c>
    </row>
    <row r="2410" spans="1:13" hidden="1" x14ac:dyDescent="0.25">
      <c r="A2410" t="s">
        <v>23</v>
      </c>
      <c r="B2410" t="s">
        <v>268</v>
      </c>
      <c r="C2410" t="s">
        <v>5485</v>
      </c>
      <c r="D2410" s="144">
        <v>58</v>
      </c>
      <c r="E2410">
        <v>9.9000000000000005E-2</v>
      </c>
      <c r="F2410">
        <v>0.23599999999999999</v>
      </c>
      <c r="G2410" s="6">
        <v>196077</v>
      </c>
      <c r="H2410" s="6">
        <v>2369</v>
      </c>
      <c r="I2410" s="144" t="s">
        <v>3228</v>
      </c>
      <c r="J2410" s="144">
        <v>68</v>
      </c>
      <c r="K2410" s="6">
        <v>22423</v>
      </c>
      <c r="L2410" s="6">
        <v>1229</v>
      </c>
      <c r="M2410">
        <v>0</v>
      </c>
    </row>
    <row r="2411" spans="1:13" hidden="1" x14ac:dyDescent="0.25">
      <c r="A2411" t="s">
        <v>23</v>
      </c>
      <c r="B2411" t="s">
        <v>6795</v>
      </c>
      <c r="C2411" t="s">
        <v>1327</v>
      </c>
      <c r="D2411" s="144">
        <v>58</v>
      </c>
      <c r="E2411">
        <v>0.219</v>
      </c>
      <c r="F2411">
        <v>0.72899999999999998</v>
      </c>
      <c r="G2411" s="6">
        <v>27075</v>
      </c>
      <c r="H2411" s="6">
        <v>332</v>
      </c>
      <c r="I2411" s="144" t="s">
        <v>335</v>
      </c>
      <c r="J2411" s="144">
        <v>68</v>
      </c>
      <c r="K2411" s="6">
        <v>4575</v>
      </c>
      <c r="L2411" s="6">
        <v>187</v>
      </c>
      <c r="M2411">
        <v>0</v>
      </c>
    </row>
    <row r="2412" spans="1:13" hidden="1" x14ac:dyDescent="0.25">
      <c r="A2412" t="s">
        <v>23</v>
      </c>
      <c r="B2412" t="s">
        <v>6794</v>
      </c>
      <c r="C2412" t="s">
        <v>6793</v>
      </c>
      <c r="D2412" s="144">
        <v>58</v>
      </c>
      <c r="E2412">
        <v>0.157</v>
      </c>
      <c r="F2412">
        <v>0.35099999999999998</v>
      </c>
      <c r="G2412" s="6">
        <v>99069</v>
      </c>
      <c r="H2412" s="6">
        <v>651</v>
      </c>
      <c r="I2412" s="144" t="s">
        <v>46</v>
      </c>
      <c r="J2412" s="144">
        <v>55</v>
      </c>
      <c r="K2412" s="6">
        <v>7726</v>
      </c>
      <c r="L2412" s="6">
        <v>274</v>
      </c>
      <c r="M2412">
        <v>0</v>
      </c>
    </row>
    <row r="2413" spans="1:13" hidden="1" x14ac:dyDescent="0.25">
      <c r="A2413" t="s">
        <v>23</v>
      </c>
      <c r="B2413" t="s">
        <v>6792</v>
      </c>
      <c r="C2413" t="s">
        <v>1068</v>
      </c>
      <c r="D2413" s="144">
        <v>58</v>
      </c>
      <c r="E2413">
        <v>0.11600000000000001</v>
      </c>
      <c r="F2413">
        <v>0.20399999999999999</v>
      </c>
      <c r="G2413" s="6">
        <v>174231</v>
      </c>
      <c r="H2413" s="6">
        <v>1098</v>
      </c>
      <c r="I2413" s="144" t="s">
        <v>3228</v>
      </c>
      <c r="J2413" s="144">
        <v>40</v>
      </c>
      <c r="K2413" s="6">
        <v>4164</v>
      </c>
      <c r="L2413" s="6">
        <v>406</v>
      </c>
      <c r="M2413">
        <v>0</v>
      </c>
    </row>
    <row r="2414" spans="1:13" hidden="1" x14ac:dyDescent="0.25">
      <c r="A2414" t="s">
        <v>23</v>
      </c>
      <c r="B2414" t="s">
        <v>6791</v>
      </c>
      <c r="C2414" t="s">
        <v>6790</v>
      </c>
      <c r="D2414" s="144">
        <v>55</v>
      </c>
      <c r="E2414">
        <v>0.151</v>
      </c>
      <c r="F2414">
        <v>0.439</v>
      </c>
      <c r="G2414" s="6">
        <v>68034</v>
      </c>
      <c r="H2414" s="6">
        <v>550</v>
      </c>
      <c r="I2414" s="144" t="s">
        <v>335</v>
      </c>
      <c r="J2414" s="144">
        <v>68</v>
      </c>
      <c r="K2414" s="6">
        <v>8813</v>
      </c>
      <c r="L2414" s="6">
        <v>287</v>
      </c>
      <c r="M2414">
        <v>0</v>
      </c>
    </row>
    <row r="2415" spans="1:13" hidden="1" x14ac:dyDescent="0.25">
      <c r="A2415" t="s">
        <v>23</v>
      </c>
      <c r="B2415" t="s">
        <v>2074</v>
      </c>
      <c r="C2415" t="s">
        <v>2073</v>
      </c>
      <c r="D2415" s="144">
        <v>55</v>
      </c>
      <c r="E2415">
        <v>0.16400000000000001</v>
      </c>
      <c r="F2415">
        <v>0.55700000000000005</v>
      </c>
      <c r="G2415" s="6">
        <v>53946</v>
      </c>
      <c r="H2415" s="6">
        <v>536</v>
      </c>
      <c r="I2415" s="144" t="s">
        <v>335</v>
      </c>
      <c r="J2415" s="144">
        <v>83</v>
      </c>
      <c r="K2415" s="6">
        <v>11891</v>
      </c>
      <c r="L2415" s="6">
        <v>340</v>
      </c>
      <c r="M2415">
        <v>0</v>
      </c>
    </row>
    <row r="2416" spans="1:13" hidden="1" x14ac:dyDescent="0.25">
      <c r="A2416" t="s">
        <v>23</v>
      </c>
      <c r="B2416" t="s">
        <v>6789</v>
      </c>
      <c r="C2416" t="s">
        <v>6788</v>
      </c>
      <c r="D2416" s="144">
        <v>55</v>
      </c>
      <c r="E2416">
        <v>0.17</v>
      </c>
      <c r="F2416">
        <v>0.45300000000000001</v>
      </c>
      <c r="G2416" s="6">
        <v>70678</v>
      </c>
      <c r="H2416" s="6">
        <v>427</v>
      </c>
      <c r="I2416" s="144" t="s">
        <v>335</v>
      </c>
      <c r="J2416" s="144">
        <v>28</v>
      </c>
      <c r="K2416" s="6">
        <v>2884</v>
      </c>
      <c r="L2416" s="6">
        <v>145</v>
      </c>
      <c r="M2416">
        <v>0</v>
      </c>
    </row>
    <row r="2417" spans="1:13" hidden="1" x14ac:dyDescent="0.25">
      <c r="A2417" t="s">
        <v>23</v>
      </c>
      <c r="B2417" t="s">
        <v>6787</v>
      </c>
      <c r="C2417" t="s">
        <v>6786</v>
      </c>
      <c r="D2417" s="144">
        <v>55</v>
      </c>
      <c r="E2417">
        <v>0.20899999999999999</v>
      </c>
      <c r="F2417">
        <v>1</v>
      </c>
      <c r="G2417" s="6">
        <v>10678</v>
      </c>
      <c r="H2417" s="6">
        <v>151</v>
      </c>
      <c r="I2417" s="144" t="s">
        <v>627</v>
      </c>
      <c r="J2417" s="144">
        <v>70</v>
      </c>
      <c r="K2417" s="6">
        <v>3500</v>
      </c>
      <c r="L2417" s="6">
        <v>113</v>
      </c>
      <c r="M2417">
        <v>0</v>
      </c>
    </row>
    <row r="2418" spans="1:13" hidden="1" x14ac:dyDescent="0.25">
      <c r="A2418" t="s">
        <v>23</v>
      </c>
      <c r="B2418" t="s">
        <v>6785</v>
      </c>
      <c r="C2418" t="s">
        <v>3900</v>
      </c>
      <c r="D2418" s="144">
        <v>53</v>
      </c>
      <c r="E2418">
        <v>0.19700000000000001</v>
      </c>
      <c r="F2418">
        <v>0.6</v>
      </c>
      <c r="G2418" s="6">
        <v>51826</v>
      </c>
      <c r="H2418" s="6">
        <v>398</v>
      </c>
      <c r="I2418" s="144" t="s">
        <v>335</v>
      </c>
      <c r="J2418" s="144">
        <v>63</v>
      </c>
      <c r="K2418" s="6">
        <v>6125</v>
      </c>
      <c r="L2418" s="6">
        <v>198</v>
      </c>
      <c r="M2418">
        <v>0</v>
      </c>
    </row>
    <row r="2419" spans="1:13" hidden="1" x14ac:dyDescent="0.25">
      <c r="A2419" t="s">
        <v>23</v>
      </c>
      <c r="B2419" t="s">
        <v>209</v>
      </c>
      <c r="C2419" t="s">
        <v>6362</v>
      </c>
      <c r="D2419" s="144">
        <v>53</v>
      </c>
      <c r="E2419">
        <v>7.0000000000000001E-3</v>
      </c>
      <c r="F2419">
        <v>5.7000000000000002E-2</v>
      </c>
      <c r="G2419" s="6">
        <v>147742</v>
      </c>
      <c r="H2419" s="6">
        <v>1587</v>
      </c>
      <c r="I2419" s="144" t="s">
        <v>21</v>
      </c>
      <c r="J2419" s="144">
        <v>58</v>
      </c>
      <c r="K2419" s="6">
        <v>47604</v>
      </c>
      <c r="L2419" s="6">
        <v>1172</v>
      </c>
      <c r="M2419">
        <v>0</v>
      </c>
    </row>
    <row r="2420" spans="1:13" hidden="1" x14ac:dyDescent="0.25">
      <c r="A2420" t="s">
        <v>23</v>
      </c>
      <c r="B2420" t="s">
        <v>6784</v>
      </c>
      <c r="C2420" t="s">
        <v>6783</v>
      </c>
      <c r="D2420" s="144">
        <v>53</v>
      </c>
      <c r="E2420">
        <v>0.13800000000000001</v>
      </c>
      <c r="F2420">
        <v>0.66700000000000004</v>
      </c>
      <c r="G2420" s="6">
        <v>35151</v>
      </c>
      <c r="H2420" s="6">
        <v>443</v>
      </c>
      <c r="I2420" s="144" t="s">
        <v>335</v>
      </c>
      <c r="J2420" s="144">
        <v>63</v>
      </c>
      <c r="K2420" s="6">
        <v>4978</v>
      </c>
      <c r="L2420" s="6">
        <v>244</v>
      </c>
      <c r="M2420">
        <v>0</v>
      </c>
    </row>
    <row r="2421" spans="1:13" hidden="1" x14ac:dyDescent="0.25">
      <c r="A2421" t="s">
        <v>23</v>
      </c>
      <c r="B2421" t="s">
        <v>6782</v>
      </c>
      <c r="C2421" t="s">
        <v>5319</v>
      </c>
      <c r="D2421" s="144">
        <v>53</v>
      </c>
      <c r="E2421">
        <v>0.14000000000000001</v>
      </c>
      <c r="F2421">
        <v>1</v>
      </c>
      <c r="G2421" s="6">
        <v>11084</v>
      </c>
      <c r="H2421" s="6">
        <v>139</v>
      </c>
      <c r="I2421" s="144" t="s">
        <v>627</v>
      </c>
      <c r="J2421" s="144">
        <v>63</v>
      </c>
      <c r="K2421" s="6">
        <v>3283</v>
      </c>
      <c r="L2421" s="6">
        <v>104</v>
      </c>
      <c r="M2421">
        <v>0</v>
      </c>
    </row>
    <row r="2422" spans="1:13" hidden="1" x14ac:dyDescent="0.25">
      <c r="A2422" t="s">
        <v>23</v>
      </c>
      <c r="B2422" t="s">
        <v>6781</v>
      </c>
      <c r="C2422" t="s">
        <v>5823</v>
      </c>
      <c r="D2422" s="144">
        <v>53</v>
      </c>
      <c r="E2422">
        <v>0.13300000000000001</v>
      </c>
      <c r="F2422">
        <v>0.74299999999999999</v>
      </c>
      <c r="G2422" s="6">
        <v>42295</v>
      </c>
      <c r="H2422" s="6">
        <v>313</v>
      </c>
      <c r="I2422" s="144" t="s">
        <v>335</v>
      </c>
      <c r="J2422" s="144">
        <v>55</v>
      </c>
      <c r="K2422" s="6">
        <v>5223</v>
      </c>
      <c r="L2422" s="6">
        <v>175</v>
      </c>
      <c r="M2422">
        <v>0</v>
      </c>
    </row>
    <row r="2423" spans="1:13" hidden="1" x14ac:dyDescent="0.25">
      <c r="A2423" t="s">
        <v>23</v>
      </c>
      <c r="B2423" t="s">
        <v>6780</v>
      </c>
      <c r="C2423" t="s">
        <v>4331</v>
      </c>
      <c r="D2423" s="144">
        <v>50</v>
      </c>
      <c r="E2423">
        <v>0.125</v>
      </c>
      <c r="F2423">
        <v>0.51200000000000001</v>
      </c>
      <c r="G2423" s="6">
        <v>57140</v>
      </c>
      <c r="H2423" s="6">
        <v>506</v>
      </c>
      <c r="I2423" s="144" t="s">
        <v>335</v>
      </c>
      <c r="J2423" s="144">
        <v>48</v>
      </c>
      <c r="K2423" s="6">
        <v>4883</v>
      </c>
      <c r="L2423" s="6">
        <v>231</v>
      </c>
      <c r="M2423">
        <v>0</v>
      </c>
    </row>
    <row r="2424" spans="1:13" hidden="1" x14ac:dyDescent="0.25">
      <c r="A2424" t="s">
        <v>23</v>
      </c>
      <c r="B2424" t="s">
        <v>6779</v>
      </c>
      <c r="C2424" t="s">
        <v>6778</v>
      </c>
      <c r="D2424" s="144">
        <v>50</v>
      </c>
      <c r="E2424">
        <v>0.17399999999999999</v>
      </c>
      <c r="F2424">
        <v>0.81799999999999995</v>
      </c>
      <c r="G2424" s="6">
        <v>22105</v>
      </c>
      <c r="H2424" s="6">
        <v>215</v>
      </c>
      <c r="I2424" s="144" t="s">
        <v>335</v>
      </c>
      <c r="J2424" s="144">
        <v>70</v>
      </c>
      <c r="K2424" s="6">
        <v>5377</v>
      </c>
      <c r="L2424" s="6">
        <v>153</v>
      </c>
      <c r="M2424">
        <v>0</v>
      </c>
    </row>
    <row r="2425" spans="1:13" hidden="1" x14ac:dyDescent="0.25">
      <c r="A2425" t="s">
        <v>23</v>
      </c>
      <c r="B2425" t="s">
        <v>6777</v>
      </c>
      <c r="C2425" t="s">
        <v>6776</v>
      </c>
      <c r="D2425" s="144">
        <v>50</v>
      </c>
      <c r="E2425">
        <v>0.13900000000000001</v>
      </c>
      <c r="F2425">
        <v>1</v>
      </c>
      <c r="G2425" s="6">
        <v>7270</v>
      </c>
      <c r="H2425" s="6">
        <v>129</v>
      </c>
      <c r="I2425" s="144" t="s">
        <v>627</v>
      </c>
      <c r="J2425" s="144">
        <v>65</v>
      </c>
      <c r="K2425" s="6">
        <v>3085</v>
      </c>
      <c r="L2425" s="6">
        <v>105</v>
      </c>
      <c r="M2425">
        <v>0</v>
      </c>
    </row>
    <row r="2426" spans="1:13" hidden="1" x14ac:dyDescent="0.25">
      <c r="A2426" t="s">
        <v>23</v>
      </c>
      <c r="B2426" t="s">
        <v>6775</v>
      </c>
      <c r="C2426" t="s">
        <v>6774</v>
      </c>
      <c r="D2426" s="144">
        <v>48</v>
      </c>
      <c r="E2426">
        <v>0.3</v>
      </c>
      <c r="F2426">
        <v>0.46200000000000002</v>
      </c>
      <c r="G2426" s="6">
        <v>34744</v>
      </c>
      <c r="H2426" s="6">
        <v>208</v>
      </c>
      <c r="I2426" s="144" t="s">
        <v>335</v>
      </c>
      <c r="J2426" s="144">
        <v>25</v>
      </c>
      <c r="K2426" s="6">
        <v>1224</v>
      </c>
      <c r="L2426" s="6">
        <v>59</v>
      </c>
      <c r="M2426">
        <v>0</v>
      </c>
    </row>
    <row r="2427" spans="1:13" hidden="1" x14ac:dyDescent="0.25">
      <c r="A2427" t="s">
        <v>23</v>
      </c>
      <c r="B2427" t="s">
        <v>6773</v>
      </c>
      <c r="C2427" t="s">
        <v>6772</v>
      </c>
      <c r="D2427" s="144">
        <v>48</v>
      </c>
      <c r="E2427">
        <v>0.11</v>
      </c>
      <c r="F2427">
        <v>0.67200000000000004</v>
      </c>
      <c r="G2427" s="6">
        <v>40334</v>
      </c>
      <c r="H2427" s="6">
        <v>404</v>
      </c>
      <c r="I2427" s="144" t="s">
        <v>335</v>
      </c>
      <c r="J2427" s="144">
        <v>55</v>
      </c>
      <c r="K2427" s="6">
        <v>5248</v>
      </c>
      <c r="L2427" s="6">
        <v>189</v>
      </c>
      <c r="M2427">
        <v>0</v>
      </c>
    </row>
    <row r="2428" spans="1:13" hidden="1" x14ac:dyDescent="0.25">
      <c r="A2428" t="s">
        <v>23</v>
      </c>
      <c r="B2428" t="s">
        <v>3700</v>
      </c>
      <c r="C2428" t="s">
        <v>6771</v>
      </c>
      <c r="D2428" s="144">
        <v>48</v>
      </c>
      <c r="E2428">
        <v>0.26</v>
      </c>
      <c r="F2428">
        <v>0.41</v>
      </c>
      <c r="G2428" s="6">
        <v>57323</v>
      </c>
      <c r="H2428" s="6">
        <v>200</v>
      </c>
      <c r="I2428" s="144" t="s">
        <v>335</v>
      </c>
      <c r="J2428" s="144">
        <v>18</v>
      </c>
      <c r="K2428" s="6">
        <v>1565</v>
      </c>
      <c r="L2428" s="6">
        <v>45</v>
      </c>
      <c r="M2428">
        <v>0</v>
      </c>
    </row>
    <row r="2429" spans="1:13" hidden="1" x14ac:dyDescent="0.25">
      <c r="A2429" t="s">
        <v>23</v>
      </c>
      <c r="B2429" t="s">
        <v>6770</v>
      </c>
      <c r="C2429" t="s">
        <v>6769</v>
      </c>
      <c r="D2429" s="144">
        <v>48</v>
      </c>
      <c r="E2429">
        <v>0.20399999999999999</v>
      </c>
      <c r="F2429">
        <v>0.32900000000000001</v>
      </c>
      <c r="G2429" s="6">
        <v>60084</v>
      </c>
      <c r="H2429" s="6">
        <v>264</v>
      </c>
      <c r="I2429" s="144" t="s">
        <v>335</v>
      </c>
      <c r="J2429" s="144">
        <v>20</v>
      </c>
      <c r="K2429" s="6">
        <v>1928</v>
      </c>
      <c r="L2429" s="6">
        <v>47</v>
      </c>
      <c r="M2429">
        <v>0</v>
      </c>
    </row>
    <row r="2430" spans="1:13" hidden="1" x14ac:dyDescent="0.25">
      <c r="A2430" t="s">
        <v>23</v>
      </c>
      <c r="B2430" t="s">
        <v>3698</v>
      </c>
      <c r="C2430" t="s">
        <v>6768</v>
      </c>
      <c r="D2430" s="144">
        <v>45</v>
      </c>
      <c r="E2430">
        <v>2.1999999999999999E-2</v>
      </c>
      <c r="F2430">
        <v>0.623</v>
      </c>
      <c r="G2430" s="6">
        <v>48400</v>
      </c>
      <c r="H2430" s="6">
        <v>478</v>
      </c>
      <c r="I2430" s="144" t="s">
        <v>3228</v>
      </c>
      <c r="J2430" s="144">
        <v>60</v>
      </c>
      <c r="K2430" s="6">
        <v>7872</v>
      </c>
      <c r="L2430" s="6">
        <v>246</v>
      </c>
      <c r="M2430">
        <v>0</v>
      </c>
    </row>
    <row r="2431" spans="1:13" hidden="1" x14ac:dyDescent="0.25">
      <c r="A2431" t="s">
        <v>23</v>
      </c>
      <c r="B2431" t="s">
        <v>6767</v>
      </c>
      <c r="C2431" t="s">
        <v>6766</v>
      </c>
      <c r="D2431" s="144">
        <v>45</v>
      </c>
      <c r="E2431">
        <v>0.13600000000000001</v>
      </c>
      <c r="F2431">
        <v>1</v>
      </c>
      <c r="G2431" s="6">
        <v>7714</v>
      </c>
      <c r="H2431" s="6">
        <v>77</v>
      </c>
      <c r="I2431" s="144" t="s">
        <v>627</v>
      </c>
      <c r="J2431" s="144">
        <v>75</v>
      </c>
      <c r="K2431" s="6">
        <v>7714</v>
      </c>
      <c r="L2431" s="6">
        <v>77</v>
      </c>
      <c r="M2431">
        <v>0</v>
      </c>
    </row>
    <row r="2432" spans="1:13" hidden="1" x14ac:dyDescent="0.25">
      <c r="A2432" t="s">
        <v>23</v>
      </c>
      <c r="B2432" t="s">
        <v>6765</v>
      </c>
      <c r="C2432" t="s">
        <v>6764</v>
      </c>
      <c r="D2432" s="144">
        <v>45</v>
      </c>
      <c r="E2432">
        <v>0.126</v>
      </c>
      <c r="F2432">
        <v>1</v>
      </c>
      <c r="G2432" s="6">
        <v>9844</v>
      </c>
      <c r="H2432" s="6">
        <v>105</v>
      </c>
      <c r="I2432" s="144" t="s">
        <v>627</v>
      </c>
      <c r="J2432" s="144">
        <v>50</v>
      </c>
      <c r="K2432" s="6">
        <v>1619</v>
      </c>
      <c r="L2432" s="6">
        <v>75</v>
      </c>
      <c r="M2432">
        <v>0</v>
      </c>
    </row>
    <row r="2433" spans="1:13" hidden="1" x14ac:dyDescent="0.25">
      <c r="A2433" t="s">
        <v>23</v>
      </c>
      <c r="B2433" t="s">
        <v>6763</v>
      </c>
      <c r="C2433" t="s">
        <v>6762</v>
      </c>
      <c r="D2433" s="144">
        <v>43</v>
      </c>
      <c r="E2433">
        <v>0.159</v>
      </c>
      <c r="F2433">
        <v>0.52900000000000003</v>
      </c>
      <c r="G2433" s="6">
        <v>44307</v>
      </c>
      <c r="H2433" s="6">
        <v>238</v>
      </c>
      <c r="I2433" s="144" t="s">
        <v>335</v>
      </c>
      <c r="J2433" s="144">
        <v>20</v>
      </c>
      <c r="K2433" s="6">
        <v>1282</v>
      </c>
      <c r="L2433" s="6">
        <v>42</v>
      </c>
      <c r="M2433">
        <v>0</v>
      </c>
    </row>
    <row r="2434" spans="1:13" hidden="1" x14ac:dyDescent="0.25">
      <c r="A2434" t="s">
        <v>23</v>
      </c>
      <c r="B2434" t="s">
        <v>6761</v>
      </c>
      <c r="C2434" t="s">
        <v>2080</v>
      </c>
      <c r="D2434" s="144">
        <v>43</v>
      </c>
      <c r="E2434">
        <v>0.128</v>
      </c>
      <c r="F2434">
        <v>0.622</v>
      </c>
      <c r="G2434" s="6">
        <v>20270</v>
      </c>
      <c r="H2434" s="6">
        <v>257</v>
      </c>
      <c r="I2434" s="144" t="s">
        <v>335</v>
      </c>
      <c r="J2434" s="144">
        <v>58</v>
      </c>
      <c r="K2434" s="6">
        <v>3816</v>
      </c>
      <c r="L2434" s="6">
        <v>175</v>
      </c>
      <c r="M2434">
        <v>0</v>
      </c>
    </row>
    <row r="2435" spans="1:13" hidden="1" x14ac:dyDescent="0.25">
      <c r="A2435" t="s">
        <v>23</v>
      </c>
      <c r="B2435" t="s">
        <v>1152</v>
      </c>
      <c r="C2435" t="s">
        <v>6760</v>
      </c>
      <c r="D2435" s="144">
        <v>43</v>
      </c>
      <c r="E2435">
        <v>0.17699999999999999</v>
      </c>
      <c r="F2435">
        <v>0.51500000000000001</v>
      </c>
      <c r="G2435" s="6">
        <v>33906</v>
      </c>
      <c r="H2435" s="6">
        <v>216</v>
      </c>
      <c r="I2435" s="144" t="s">
        <v>335</v>
      </c>
      <c r="J2435" s="144">
        <v>33</v>
      </c>
      <c r="K2435" s="6">
        <v>2406</v>
      </c>
      <c r="L2435" s="6">
        <v>73</v>
      </c>
      <c r="M2435">
        <v>0</v>
      </c>
    </row>
    <row r="2436" spans="1:13" hidden="1" x14ac:dyDescent="0.25">
      <c r="A2436" t="s">
        <v>23</v>
      </c>
      <c r="B2436" t="s">
        <v>6759</v>
      </c>
      <c r="C2436" t="s">
        <v>6758</v>
      </c>
      <c r="D2436" s="144">
        <v>43</v>
      </c>
      <c r="E2436">
        <v>0.11600000000000001</v>
      </c>
      <c r="F2436">
        <v>1</v>
      </c>
      <c r="G2436" s="6">
        <v>7153</v>
      </c>
      <c r="H2436" s="6">
        <v>118</v>
      </c>
      <c r="I2436" s="144" t="s">
        <v>627</v>
      </c>
      <c r="J2436" s="144">
        <v>78</v>
      </c>
      <c r="K2436" s="6">
        <v>7153</v>
      </c>
      <c r="L2436" s="6">
        <v>118</v>
      </c>
      <c r="M2436">
        <v>0</v>
      </c>
    </row>
    <row r="2437" spans="1:13" hidden="1" x14ac:dyDescent="0.25">
      <c r="A2437" t="s">
        <v>23</v>
      </c>
      <c r="B2437" t="s">
        <v>6757</v>
      </c>
      <c r="C2437" t="s">
        <v>2073</v>
      </c>
      <c r="D2437" s="144">
        <v>43</v>
      </c>
      <c r="E2437">
        <v>9.4E-2</v>
      </c>
      <c r="F2437">
        <v>0.20799999999999999</v>
      </c>
      <c r="G2437" s="6">
        <v>73038</v>
      </c>
      <c r="H2437" s="6">
        <v>531</v>
      </c>
      <c r="I2437" s="144" t="s">
        <v>46</v>
      </c>
      <c r="J2437" s="144">
        <v>43</v>
      </c>
      <c r="K2437" s="6">
        <v>6576</v>
      </c>
      <c r="L2437" s="6">
        <v>228</v>
      </c>
      <c r="M2437">
        <v>0</v>
      </c>
    </row>
    <row r="2438" spans="1:13" hidden="1" x14ac:dyDescent="0.25">
      <c r="A2438" t="s">
        <v>23</v>
      </c>
      <c r="B2438" t="s">
        <v>6756</v>
      </c>
      <c r="C2438" t="s">
        <v>6755</v>
      </c>
      <c r="D2438" s="144">
        <v>43</v>
      </c>
      <c r="E2438">
        <v>0.10199999999999999</v>
      </c>
      <c r="F2438">
        <v>0.89</v>
      </c>
      <c r="G2438" s="6">
        <v>9782</v>
      </c>
      <c r="H2438" s="6">
        <v>125</v>
      </c>
      <c r="I2438" s="144" t="s">
        <v>627</v>
      </c>
      <c r="J2438" s="144">
        <v>53</v>
      </c>
      <c r="K2438" s="6">
        <v>2140</v>
      </c>
      <c r="L2438" s="6">
        <v>85</v>
      </c>
      <c r="M2438">
        <v>0</v>
      </c>
    </row>
    <row r="2439" spans="1:13" hidden="1" x14ac:dyDescent="0.25">
      <c r="A2439" t="s">
        <v>23</v>
      </c>
      <c r="B2439" t="s">
        <v>6754</v>
      </c>
      <c r="C2439" t="s">
        <v>2091</v>
      </c>
      <c r="D2439" s="144">
        <v>40</v>
      </c>
      <c r="E2439">
        <v>0.14000000000000001</v>
      </c>
      <c r="F2439">
        <v>0.26600000000000001</v>
      </c>
      <c r="G2439" s="6">
        <v>64587</v>
      </c>
      <c r="H2439" s="6">
        <v>282</v>
      </c>
      <c r="I2439" s="144" t="s">
        <v>335</v>
      </c>
      <c r="J2439" s="144">
        <v>23</v>
      </c>
      <c r="K2439" s="6">
        <v>1744</v>
      </c>
      <c r="L2439" s="6">
        <v>59</v>
      </c>
      <c r="M2439">
        <v>0</v>
      </c>
    </row>
    <row r="2440" spans="1:13" hidden="1" x14ac:dyDescent="0.25">
      <c r="A2440" t="s">
        <v>23</v>
      </c>
      <c r="B2440" t="s">
        <v>6753</v>
      </c>
      <c r="C2440" t="s">
        <v>6752</v>
      </c>
      <c r="D2440" s="144">
        <v>40</v>
      </c>
      <c r="E2440">
        <v>9.9000000000000005E-2</v>
      </c>
      <c r="F2440">
        <v>0.877</v>
      </c>
      <c r="G2440" s="6">
        <v>9744</v>
      </c>
      <c r="H2440" s="6">
        <v>101</v>
      </c>
      <c r="I2440" s="144" t="s">
        <v>627</v>
      </c>
      <c r="J2440" s="144">
        <v>45</v>
      </c>
      <c r="K2440" s="6">
        <v>1737</v>
      </c>
      <c r="L2440" s="6">
        <v>59</v>
      </c>
      <c r="M2440">
        <v>0</v>
      </c>
    </row>
    <row r="2441" spans="1:13" hidden="1" x14ac:dyDescent="0.25">
      <c r="A2441" t="s">
        <v>23</v>
      </c>
      <c r="B2441" t="s">
        <v>6751</v>
      </c>
      <c r="C2441" t="s">
        <v>6731</v>
      </c>
      <c r="D2441" s="144">
        <v>40</v>
      </c>
      <c r="E2441">
        <v>4.2000000000000003E-2</v>
      </c>
      <c r="F2441">
        <v>0.99299999999999999</v>
      </c>
      <c r="G2441" s="6">
        <v>11169</v>
      </c>
      <c r="H2441" s="6">
        <v>61</v>
      </c>
      <c r="I2441" s="144" t="s">
        <v>335</v>
      </c>
      <c r="J2441" s="144">
        <v>15</v>
      </c>
      <c r="K2441" s="6">
        <v>350</v>
      </c>
      <c r="L2441" s="6">
        <v>8</v>
      </c>
      <c r="M2441">
        <v>0</v>
      </c>
    </row>
    <row r="2442" spans="1:13" hidden="1" x14ac:dyDescent="0.25">
      <c r="A2442" t="s">
        <v>23</v>
      </c>
      <c r="B2442" t="s">
        <v>6750</v>
      </c>
      <c r="C2442" t="s">
        <v>1540</v>
      </c>
      <c r="D2442" s="144">
        <v>38</v>
      </c>
      <c r="E2442">
        <v>0.105</v>
      </c>
      <c r="F2442">
        <v>0.84799999999999998</v>
      </c>
      <c r="G2442" s="6">
        <v>6917</v>
      </c>
      <c r="H2442" s="6">
        <v>66</v>
      </c>
      <c r="I2442" s="144" t="s">
        <v>627</v>
      </c>
      <c r="J2442" s="144">
        <v>43</v>
      </c>
      <c r="K2442" s="6">
        <v>1090</v>
      </c>
      <c r="L2442" s="6">
        <v>38</v>
      </c>
      <c r="M2442">
        <v>0</v>
      </c>
    </row>
    <row r="2443" spans="1:13" hidden="1" x14ac:dyDescent="0.25">
      <c r="A2443" t="s">
        <v>23</v>
      </c>
      <c r="B2443" t="s">
        <v>6749</v>
      </c>
      <c r="C2443" t="s">
        <v>6748</v>
      </c>
      <c r="D2443" s="144">
        <v>38</v>
      </c>
      <c r="E2443">
        <v>4.2999999999999997E-2</v>
      </c>
      <c r="F2443">
        <v>1</v>
      </c>
      <c r="G2443" s="6">
        <v>2392</v>
      </c>
      <c r="H2443" s="6">
        <v>71</v>
      </c>
      <c r="I2443" s="144" t="s">
        <v>627</v>
      </c>
      <c r="J2443" s="144">
        <v>63</v>
      </c>
      <c r="K2443" s="6">
        <v>2392</v>
      </c>
      <c r="L2443" s="6">
        <v>71</v>
      </c>
      <c r="M2443">
        <v>0</v>
      </c>
    </row>
    <row r="2444" spans="1:13" hidden="1" x14ac:dyDescent="0.25">
      <c r="A2444" t="s">
        <v>23</v>
      </c>
      <c r="B2444" t="s">
        <v>6747</v>
      </c>
      <c r="C2444" t="s">
        <v>6746</v>
      </c>
      <c r="D2444" s="144">
        <v>38</v>
      </c>
      <c r="E2444">
        <v>0.109</v>
      </c>
      <c r="F2444">
        <v>0.47699999999999998</v>
      </c>
      <c r="G2444" s="6">
        <v>32258</v>
      </c>
      <c r="H2444" s="6">
        <v>319</v>
      </c>
      <c r="I2444" s="144" t="s">
        <v>335</v>
      </c>
      <c r="J2444" s="144">
        <v>45</v>
      </c>
      <c r="K2444" s="6">
        <v>4476</v>
      </c>
      <c r="L2444" s="6">
        <v>172</v>
      </c>
      <c r="M2444">
        <v>0</v>
      </c>
    </row>
    <row r="2445" spans="1:13" hidden="1" x14ac:dyDescent="0.25">
      <c r="A2445" t="s">
        <v>23</v>
      </c>
      <c r="B2445" t="s">
        <v>6745</v>
      </c>
      <c r="C2445" t="s">
        <v>6744</v>
      </c>
      <c r="D2445" s="144">
        <v>35</v>
      </c>
      <c r="E2445">
        <v>0.191</v>
      </c>
      <c r="F2445">
        <v>0.46200000000000002</v>
      </c>
      <c r="G2445" s="6">
        <v>23054</v>
      </c>
      <c r="H2445" s="6">
        <v>107</v>
      </c>
      <c r="I2445" s="144" t="s">
        <v>335</v>
      </c>
      <c r="J2445" s="144">
        <v>23</v>
      </c>
      <c r="K2445" s="6">
        <v>981</v>
      </c>
      <c r="L2445" s="6">
        <v>36</v>
      </c>
      <c r="M2445">
        <v>0</v>
      </c>
    </row>
    <row r="2446" spans="1:13" hidden="1" x14ac:dyDescent="0.25">
      <c r="A2446" t="s">
        <v>23</v>
      </c>
      <c r="B2446" t="s">
        <v>6743</v>
      </c>
      <c r="C2446" t="s">
        <v>2010</v>
      </c>
      <c r="D2446" s="144">
        <v>35</v>
      </c>
      <c r="E2446">
        <v>7.6999999999999999E-2</v>
      </c>
      <c r="F2446">
        <v>0.61299999999999999</v>
      </c>
      <c r="G2446" s="6">
        <v>28440</v>
      </c>
      <c r="H2446" s="6">
        <v>255</v>
      </c>
      <c r="I2446" s="144" t="s">
        <v>335</v>
      </c>
      <c r="J2446" s="144">
        <v>45</v>
      </c>
      <c r="K2446" s="6">
        <v>3967</v>
      </c>
      <c r="L2446" s="6">
        <v>137</v>
      </c>
      <c r="M2446">
        <v>0</v>
      </c>
    </row>
    <row r="2447" spans="1:13" hidden="1" x14ac:dyDescent="0.25">
      <c r="A2447" t="s">
        <v>23</v>
      </c>
      <c r="B2447" t="s">
        <v>6742</v>
      </c>
      <c r="C2447" t="s">
        <v>2607</v>
      </c>
      <c r="D2447" s="144">
        <v>33</v>
      </c>
      <c r="E2447">
        <v>7.4999999999999997E-2</v>
      </c>
      <c r="F2447">
        <v>0.63800000000000001</v>
      </c>
      <c r="G2447" s="6">
        <v>24270</v>
      </c>
      <c r="H2447" s="6">
        <v>103</v>
      </c>
      <c r="I2447" s="144" t="s">
        <v>335</v>
      </c>
      <c r="J2447" s="144">
        <v>13</v>
      </c>
      <c r="K2447" s="6">
        <v>698</v>
      </c>
      <c r="L2447" s="6">
        <v>12</v>
      </c>
      <c r="M2447">
        <v>0</v>
      </c>
    </row>
    <row r="2448" spans="1:13" hidden="1" x14ac:dyDescent="0.25">
      <c r="A2448" t="s">
        <v>23</v>
      </c>
      <c r="B2448" t="s">
        <v>6741</v>
      </c>
      <c r="C2448" t="s">
        <v>6740</v>
      </c>
      <c r="D2448" s="144">
        <v>30</v>
      </c>
      <c r="E2448">
        <v>7.0000000000000001E-3</v>
      </c>
      <c r="F2448">
        <v>0.97299999999999998</v>
      </c>
      <c r="G2448" s="6">
        <v>366</v>
      </c>
      <c r="H2448" s="6">
        <v>12</v>
      </c>
      <c r="I2448" s="144" t="s">
        <v>627</v>
      </c>
      <c r="J2448" s="144">
        <v>35</v>
      </c>
      <c r="K2448" s="6">
        <v>163</v>
      </c>
      <c r="L2448" s="6">
        <v>8</v>
      </c>
      <c r="M2448">
        <v>0</v>
      </c>
    </row>
    <row r="2449" spans="1:13" hidden="1" x14ac:dyDescent="0.25">
      <c r="A2449" t="s">
        <v>23</v>
      </c>
      <c r="B2449" t="s">
        <v>6739</v>
      </c>
      <c r="C2449" t="s">
        <v>6738</v>
      </c>
      <c r="D2449" s="144">
        <v>25</v>
      </c>
      <c r="E2449">
        <v>7.8E-2</v>
      </c>
      <c r="F2449">
        <v>0.65900000000000003</v>
      </c>
      <c r="G2449" s="6">
        <v>3923</v>
      </c>
      <c r="H2449" s="6">
        <v>47</v>
      </c>
      <c r="I2449" s="144" t="s">
        <v>627</v>
      </c>
      <c r="J2449" s="144">
        <v>48</v>
      </c>
      <c r="K2449" s="6">
        <v>1024</v>
      </c>
      <c r="L2449" s="6">
        <v>26</v>
      </c>
      <c r="M2449">
        <v>0</v>
      </c>
    </row>
    <row r="2450" spans="1:13" hidden="1" x14ac:dyDescent="0.25">
      <c r="A2450" t="s">
        <v>23</v>
      </c>
      <c r="B2450" t="s">
        <v>6737</v>
      </c>
      <c r="C2450" t="s">
        <v>1131</v>
      </c>
      <c r="D2450" s="144">
        <v>25</v>
      </c>
      <c r="E2450">
        <v>3.5999999999999997E-2</v>
      </c>
      <c r="F2450">
        <v>0.68200000000000005</v>
      </c>
      <c r="G2450" s="6">
        <v>3143</v>
      </c>
      <c r="H2450" s="6">
        <v>58</v>
      </c>
      <c r="I2450" s="144" t="s">
        <v>627</v>
      </c>
      <c r="J2450" s="144">
        <v>40</v>
      </c>
      <c r="K2450" s="6">
        <v>830</v>
      </c>
      <c r="L2450" s="6">
        <v>42</v>
      </c>
      <c r="M2450">
        <v>0</v>
      </c>
    </row>
    <row r="2451" spans="1:13" hidden="1" x14ac:dyDescent="0.25">
      <c r="A2451" t="s">
        <v>23</v>
      </c>
      <c r="B2451" t="s">
        <v>6736</v>
      </c>
      <c r="C2451" t="s">
        <v>1616</v>
      </c>
      <c r="D2451" s="144">
        <v>23</v>
      </c>
      <c r="E2451">
        <v>6.0999999999999999E-2</v>
      </c>
      <c r="F2451">
        <v>0.55900000000000005</v>
      </c>
      <c r="G2451" s="6">
        <v>2101</v>
      </c>
      <c r="H2451" s="6">
        <v>3</v>
      </c>
      <c r="I2451" s="144" t="s">
        <v>627</v>
      </c>
      <c r="J2451" s="144">
        <v>10</v>
      </c>
      <c r="K2451" s="6">
        <v>0</v>
      </c>
      <c r="L2451" s="6">
        <v>0</v>
      </c>
      <c r="M2451">
        <v>0</v>
      </c>
    </row>
    <row r="2452" spans="1:13" hidden="1" x14ac:dyDescent="0.25">
      <c r="A2452" t="s">
        <v>23</v>
      </c>
      <c r="B2452" t="s">
        <v>6735</v>
      </c>
      <c r="C2452" t="s">
        <v>2077</v>
      </c>
      <c r="D2452" s="144">
        <v>15</v>
      </c>
      <c r="E2452">
        <v>4.0000000000000001E-3</v>
      </c>
      <c r="F2452">
        <v>0.442</v>
      </c>
      <c r="G2452" s="6">
        <v>6605</v>
      </c>
      <c r="H2452" s="6">
        <v>55</v>
      </c>
      <c r="I2452" s="144" t="s">
        <v>3228</v>
      </c>
      <c r="J2452" s="144">
        <v>18</v>
      </c>
      <c r="K2452" s="6">
        <v>744</v>
      </c>
      <c r="L2452" s="6">
        <v>15</v>
      </c>
      <c r="M2452">
        <v>0</v>
      </c>
    </row>
    <row r="2453" spans="1:13" hidden="1" x14ac:dyDescent="0.25">
      <c r="A2453" t="s">
        <v>23</v>
      </c>
      <c r="B2453" t="s">
        <v>3696</v>
      </c>
      <c r="C2453" t="s">
        <v>6734</v>
      </c>
      <c r="D2453" s="144">
        <v>13</v>
      </c>
      <c r="E2453">
        <v>3.0000000000000001E-3</v>
      </c>
      <c r="F2453">
        <v>5.3999999999999999E-2</v>
      </c>
      <c r="G2453" s="6">
        <v>8494</v>
      </c>
      <c r="H2453" s="6">
        <v>31</v>
      </c>
      <c r="I2453" s="144" t="s">
        <v>3228</v>
      </c>
      <c r="J2453" s="144">
        <v>10</v>
      </c>
      <c r="K2453" s="6">
        <v>192</v>
      </c>
      <c r="L2453" s="6">
        <v>7</v>
      </c>
      <c r="M2453">
        <v>0</v>
      </c>
    </row>
    <row r="2454" spans="1:13" hidden="1" x14ac:dyDescent="0.25">
      <c r="A2454" t="s">
        <v>23</v>
      </c>
      <c r="B2454" t="s">
        <v>6733</v>
      </c>
      <c r="C2454" t="s">
        <v>6731</v>
      </c>
      <c r="D2454" s="144">
        <v>10</v>
      </c>
      <c r="E2454">
        <v>0</v>
      </c>
      <c r="F2454" t="s">
        <v>2421</v>
      </c>
      <c r="G2454" s="6">
        <v>0</v>
      </c>
      <c r="H2454" s="6">
        <v>0</v>
      </c>
      <c r="I2454" s="144" t="s">
        <v>627</v>
      </c>
      <c r="J2454" s="144">
        <v>10</v>
      </c>
      <c r="K2454" s="6">
        <v>0</v>
      </c>
      <c r="L2454" s="6">
        <v>0</v>
      </c>
      <c r="M2454">
        <v>0</v>
      </c>
    </row>
    <row r="2455" spans="1:13" hidden="1" x14ac:dyDescent="0.25">
      <c r="A2455" t="s">
        <v>23</v>
      </c>
      <c r="B2455" t="s">
        <v>87</v>
      </c>
      <c r="C2455" t="s">
        <v>2607</v>
      </c>
      <c r="D2455" s="144">
        <v>10</v>
      </c>
      <c r="E2455">
        <v>0</v>
      </c>
      <c r="F2455" t="s">
        <v>2421</v>
      </c>
      <c r="G2455" s="6">
        <v>0</v>
      </c>
      <c r="H2455" s="6">
        <v>0</v>
      </c>
      <c r="I2455" s="144" t="s">
        <v>627</v>
      </c>
      <c r="J2455" s="144">
        <v>10</v>
      </c>
      <c r="K2455" s="6">
        <v>0</v>
      </c>
      <c r="L2455" s="6">
        <v>0</v>
      </c>
      <c r="M2455">
        <v>0</v>
      </c>
    </row>
    <row r="2456" spans="1:13" hidden="1" x14ac:dyDescent="0.25">
      <c r="A2456" t="s">
        <v>23</v>
      </c>
      <c r="B2456" t="s">
        <v>6732</v>
      </c>
      <c r="C2456" t="s">
        <v>6731</v>
      </c>
      <c r="D2456" s="144">
        <v>10</v>
      </c>
      <c r="E2456">
        <v>0</v>
      </c>
      <c r="F2456" t="s">
        <v>2421</v>
      </c>
      <c r="G2456" s="6">
        <v>0</v>
      </c>
      <c r="H2456" s="6">
        <v>0</v>
      </c>
      <c r="I2456" s="144" t="s">
        <v>46</v>
      </c>
      <c r="J2456" s="144">
        <v>10</v>
      </c>
      <c r="K2456" s="6">
        <v>0</v>
      </c>
      <c r="L2456" s="6">
        <v>0</v>
      </c>
      <c r="M2456">
        <v>0</v>
      </c>
    </row>
    <row r="2457" spans="1:13" hidden="1" x14ac:dyDescent="0.25">
      <c r="A2457" t="s">
        <v>48</v>
      </c>
      <c r="B2457" t="s">
        <v>1316</v>
      </c>
      <c r="C2457" t="s">
        <v>1315</v>
      </c>
      <c r="D2457" s="144">
        <v>95</v>
      </c>
      <c r="E2457">
        <v>0.67600000000000005</v>
      </c>
      <c r="F2457">
        <v>1</v>
      </c>
      <c r="G2457" s="6">
        <v>90640</v>
      </c>
      <c r="H2457" s="6">
        <v>400</v>
      </c>
      <c r="I2457" s="144" t="s">
        <v>335</v>
      </c>
      <c r="J2457" s="144">
        <v>30</v>
      </c>
      <c r="K2457" s="6">
        <v>2229</v>
      </c>
      <c r="L2457" s="6">
        <v>91</v>
      </c>
      <c r="M2457">
        <v>0</v>
      </c>
    </row>
    <row r="2458" spans="1:13" hidden="1" x14ac:dyDescent="0.25">
      <c r="A2458" t="s">
        <v>48</v>
      </c>
      <c r="B2458" t="s">
        <v>93</v>
      </c>
      <c r="C2458" t="s">
        <v>1313</v>
      </c>
      <c r="D2458" s="144">
        <v>93</v>
      </c>
      <c r="E2458">
        <v>0.72599999999999998</v>
      </c>
      <c r="F2458">
        <v>0.98</v>
      </c>
      <c r="G2458" s="6">
        <v>56886</v>
      </c>
      <c r="H2458" s="6">
        <v>3681</v>
      </c>
      <c r="I2458" s="144" t="s">
        <v>627</v>
      </c>
      <c r="J2458" s="144">
        <v>100</v>
      </c>
      <c r="K2458" s="6">
        <v>35513</v>
      </c>
      <c r="L2458" s="6">
        <v>3134</v>
      </c>
      <c r="M2458">
        <v>0</v>
      </c>
    </row>
    <row r="2459" spans="1:13" hidden="1" x14ac:dyDescent="0.25">
      <c r="A2459" t="s">
        <v>48</v>
      </c>
      <c r="B2459" t="s">
        <v>2072</v>
      </c>
      <c r="C2459" t="s">
        <v>1311</v>
      </c>
      <c r="D2459" s="144">
        <v>93</v>
      </c>
      <c r="E2459">
        <v>0.76300000000000001</v>
      </c>
      <c r="F2459">
        <v>0.98099999999999998</v>
      </c>
      <c r="G2459" s="6">
        <v>73982</v>
      </c>
      <c r="H2459" s="6">
        <v>4337</v>
      </c>
      <c r="I2459" s="144" t="s">
        <v>627</v>
      </c>
      <c r="J2459" s="144">
        <v>100</v>
      </c>
      <c r="K2459" s="6">
        <v>47075</v>
      </c>
      <c r="L2459" s="6">
        <v>3727</v>
      </c>
      <c r="M2459">
        <v>0</v>
      </c>
    </row>
    <row r="2460" spans="1:13" hidden="1" x14ac:dyDescent="0.25">
      <c r="A2460" t="s">
        <v>48</v>
      </c>
      <c r="B2460" t="s">
        <v>1310</v>
      </c>
      <c r="C2460" t="s">
        <v>6730</v>
      </c>
      <c r="D2460" s="144">
        <v>93</v>
      </c>
      <c r="E2460">
        <v>0.44400000000000001</v>
      </c>
      <c r="F2460">
        <v>1</v>
      </c>
      <c r="G2460" s="6">
        <v>82816</v>
      </c>
      <c r="H2460" s="6">
        <v>458</v>
      </c>
      <c r="I2460" s="144" t="s">
        <v>335</v>
      </c>
      <c r="J2460" s="144">
        <v>55</v>
      </c>
      <c r="K2460" s="6">
        <v>5404</v>
      </c>
      <c r="L2460" s="6">
        <v>151</v>
      </c>
      <c r="M2460">
        <v>0</v>
      </c>
    </row>
    <row r="2461" spans="1:13" hidden="1" x14ac:dyDescent="0.25">
      <c r="A2461" t="s">
        <v>48</v>
      </c>
      <c r="B2461" t="s">
        <v>2071</v>
      </c>
      <c r="C2461" t="s">
        <v>1307</v>
      </c>
      <c r="D2461" s="144">
        <v>90</v>
      </c>
      <c r="E2461">
        <v>0.59499999999999997</v>
      </c>
      <c r="F2461">
        <v>0.83599999999999997</v>
      </c>
      <c r="G2461" s="6">
        <v>1339819</v>
      </c>
      <c r="H2461" s="6">
        <v>36399</v>
      </c>
      <c r="I2461" s="144" t="s">
        <v>3228</v>
      </c>
      <c r="J2461" s="144">
        <v>98</v>
      </c>
      <c r="K2461" s="6">
        <v>729141</v>
      </c>
      <c r="L2461" s="6">
        <v>29638</v>
      </c>
      <c r="M2461">
        <v>0</v>
      </c>
    </row>
    <row r="2462" spans="1:13" hidden="1" x14ac:dyDescent="0.25">
      <c r="A2462" t="s">
        <v>48</v>
      </c>
      <c r="B2462" t="s">
        <v>1306</v>
      </c>
      <c r="C2462" t="s">
        <v>1298</v>
      </c>
      <c r="D2462" s="144">
        <v>88</v>
      </c>
      <c r="E2462">
        <v>0.44400000000000001</v>
      </c>
      <c r="F2462">
        <v>1</v>
      </c>
      <c r="G2462" s="6">
        <v>47477</v>
      </c>
      <c r="H2462" s="6">
        <v>223</v>
      </c>
      <c r="I2462" s="144" t="s">
        <v>335</v>
      </c>
      <c r="J2462" s="144">
        <v>95</v>
      </c>
      <c r="K2462" s="6">
        <v>47477</v>
      </c>
      <c r="L2462" s="6">
        <v>223</v>
      </c>
      <c r="M2462">
        <v>8.0000000000000002E-3</v>
      </c>
    </row>
    <row r="2463" spans="1:13" hidden="1" x14ac:dyDescent="0.25">
      <c r="A2463" t="s">
        <v>48</v>
      </c>
      <c r="B2463" t="s">
        <v>1305</v>
      </c>
      <c r="C2463" t="s">
        <v>1304</v>
      </c>
      <c r="D2463" s="144">
        <v>88</v>
      </c>
      <c r="E2463">
        <v>0.312</v>
      </c>
      <c r="F2463">
        <v>1</v>
      </c>
      <c r="G2463" s="6">
        <v>35611</v>
      </c>
      <c r="H2463" s="6">
        <v>352</v>
      </c>
      <c r="I2463" s="144" t="s">
        <v>335</v>
      </c>
      <c r="J2463" s="144">
        <v>80</v>
      </c>
      <c r="K2463" s="6">
        <v>6784</v>
      </c>
      <c r="L2463" s="6">
        <v>205</v>
      </c>
      <c r="M2463">
        <v>0</v>
      </c>
    </row>
    <row r="2464" spans="1:13" hidden="1" x14ac:dyDescent="0.25">
      <c r="A2464" t="s">
        <v>48</v>
      </c>
      <c r="B2464" t="s">
        <v>1303</v>
      </c>
      <c r="C2464" t="s">
        <v>1302</v>
      </c>
      <c r="D2464" s="144">
        <v>85</v>
      </c>
      <c r="E2464">
        <v>0.19900000000000001</v>
      </c>
      <c r="F2464">
        <v>1</v>
      </c>
      <c r="G2464" s="6">
        <v>39218</v>
      </c>
      <c r="H2464" s="6">
        <v>405</v>
      </c>
      <c r="I2464" s="144" t="s">
        <v>335</v>
      </c>
      <c r="J2464" s="144">
        <v>83</v>
      </c>
      <c r="K2464" s="6">
        <v>7146</v>
      </c>
      <c r="L2464" s="6">
        <v>263</v>
      </c>
      <c r="M2464">
        <v>0</v>
      </c>
    </row>
    <row r="2465" spans="1:13" hidden="1" x14ac:dyDescent="0.25">
      <c r="A2465" t="s">
        <v>48</v>
      </c>
      <c r="B2465" t="s">
        <v>1301</v>
      </c>
      <c r="C2465" t="s">
        <v>1300</v>
      </c>
      <c r="D2465" s="144">
        <v>83</v>
      </c>
      <c r="E2465">
        <v>0.20499999999999999</v>
      </c>
      <c r="F2465">
        <v>0.93</v>
      </c>
      <c r="G2465" s="6">
        <v>42867</v>
      </c>
      <c r="H2465" s="6">
        <v>684</v>
      </c>
      <c r="I2465" s="144" t="s">
        <v>335</v>
      </c>
      <c r="J2465" s="144">
        <v>93</v>
      </c>
      <c r="K2465" s="6">
        <v>13565</v>
      </c>
      <c r="L2465" s="6">
        <v>506</v>
      </c>
      <c r="M2465">
        <v>2E-3</v>
      </c>
    </row>
    <row r="2466" spans="1:13" hidden="1" x14ac:dyDescent="0.25">
      <c r="A2466" t="s">
        <v>48</v>
      </c>
      <c r="B2466" t="s">
        <v>1299</v>
      </c>
      <c r="C2466" t="s">
        <v>1298</v>
      </c>
      <c r="D2466" s="144">
        <v>83</v>
      </c>
      <c r="E2466">
        <v>0.28699999999999998</v>
      </c>
      <c r="F2466">
        <v>0.50900000000000001</v>
      </c>
      <c r="G2466" s="6">
        <v>121143</v>
      </c>
      <c r="H2466" s="6">
        <v>641</v>
      </c>
      <c r="I2466" s="144" t="s">
        <v>335</v>
      </c>
      <c r="J2466" s="144">
        <v>53</v>
      </c>
      <c r="K2466" s="6">
        <v>6874</v>
      </c>
      <c r="L2466" s="6">
        <v>224</v>
      </c>
      <c r="M2466">
        <v>0</v>
      </c>
    </row>
    <row r="2467" spans="1:13" hidden="1" x14ac:dyDescent="0.25">
      <c r="A2467" t="s">
        <v>48</v>
      </c>
      <c r="B2467" t="s">
        <v>2606</v>
      </c>
      <c r="C2467" t="s">
        <v>1296</v>
      </c>
      <c r="D2467" s="144">
        <v>83</v>
      </c>
      <c r="E2467">
        <v>0.29499999999999998</v>
      </c>
      <c r="F2467">
        <v>0.89400000000000002</v>
      </c>
      <c r="G2467" s="6">
        <v>43151</v>
      </c>
      <c r="H2467" s="6">
        <v>355</v>
      </c>
      <c r="I2467" s="144" t="s">
        <v>335</v>
      </c>
      <c r="J2467" s="144">
        <v>68</v>
      </c>
      <c r="K2467" s="6">
        <v>5218</v>
      </c>
      <c r="L2467" s="6">
        <v>199</v>
      </c>
      <c r="M2467">
        <v>0</v>
      </c>
    </row>
    <row r="2468" spans="1:13" hidden="1" x14ac:dyDescent="0.25">
      <c r="A2468" t="s">
        <v>48</v>
      </c>
      <c r="B2468" t="s">
        <v>1295</v>
      </c>
      <c r="C2468" t="s">
        <v>1294</v>
      </c>
      <c r="D2468" s="144">
        <v>83</v>
      </c>
      <c r="E2468">
        <v>0.187</v>
      </c>
      <c r="F2468">
        <v>0.77300000000000002</v>
      </c>
      <c r="G2468" s="6">
        <v>102194</v>
      </c>
      <c r="H2468" s="6">
        <v>1348</v>
      </c>
      <c r="I2468" s="144" t="s">
        <v>46</v>
      </c>
      <c r="J2468" s="144">
        <v>85</v>
      </c>
      <c r="K2468" s="6">
        <v>20564</v>
      </c>
      <c r="L2468" s="6">
        <v>908</v>
      </c>
      <c r="M2468">
        <v>1E-3</v>
      </c>
    </row>
    <row r="2469" spans="1:13" hidden="1" x14ac:dyDescent="0.25">
      <c r="A2469" t="s">
        <v>48</v>
      </c>
      <c r="B2469" t="s">
        <v>1293</v>
      </c>
      <c r="C2469" t="s">
        <v>1292</v>
      </c>
      <c r="D2469" s="144">
        <v>83</v>
      </c>
      <c r="E2469">
        <v>0.316</v>
      </c>
      <c r="F2469">
        <v>0.54800000000000004</v>
      </c>
      <c r="G2469" s="6">
        <v>101400</v>
      </c>
      <c r="H2469" s="6">
        <v>604</v>
      </c>
      <c r="I2469" s="144" t="s">
        <v>335</v>
      </c>
      <c r="J2469" s="144">
        <v>60</v>
      </c>
      <c r="K2469" s="6">
        <v>7330</v>
      </c>
      <c r="L2469" s="6">
        <v>219</v>
      </c>
      <c r="M2469">
        <v>0</v>
      </c>
    </row>
    <row r="2470" spans="1:13" hidden="1" x14ac:dyDescent="0.25">
      <c r="A2470" t="s">
        <v>48</v>
      </c>
      <c r="B2470" t="s">
        <v>1291</v>
      </c>
      <c r="C2470" t="s">
        <v>1290</v>
      </c>
      <c r="D2470" s="144">
        <v>80</v>
      </c>
      <c r="E2470">
        <v>0.22700000000000001</v>
      </c>
      <c r="F2470">
        <v>0.57599999999999996</v>
      </c>
      <c r="G2470" s="6">
        <v>98905</v>
      </c>
      <c r="H2470" s="6">
        <v>840</v>
      </c>
      <c r="I2470" s="144" t="s">
        <v>335</v>
      </c>
      <c r="J2470" s="144">
        <v>78</v>
      </c>
      <c r="K2470" s="6">
        <v>14492</v>
      </c>
      <c r="L2470" s="6">
        <v>471</v>
      </c>
      <c r="M2470">
        <v>0</v>
      </c>
    </row>
    <row r="2471" spans="1:13" hidden="1" x14ac:dyDescent="0.25">
      <c r="A2471" t="s">
        <v>48</v>
      </c>
      <c r="B2471" t="s">
        <v>1289</v>
      </c>
      <c r="C2471" t="s">
        <v>1288</v>
      </c>
      <c r="D2471" s="144">
        <v>80</v>
      </c>
      <c r="E2471">
        <v>0.37</v>
      </c>
      <c r="F2471">
        <v>1</v>
      </c>
      <c r="G2471" s="6">
        <v>17129</v>
      </c>
      <c r="H2471" s="6">
        <v>272</v>
      </c>
      <c r="I2471" s="144" t="s">
        <v>627</v>
      </c>
      <c r="J2471" s="144">
        <v>88</v>
      </c>
      <c r="K2471" s="6">
        <v>7018</v>
      </c>
      <c r="L2471" s="6">
        <v>204</v>
      </c>
      <c r="M2471">
        <v>0</v>
      </c>
    </row>
    <row r="2472" spans="1:13" hidden="1" x14ac:dyDescent="0.25">
      <c r="A2472" t="s">
        <v>48</v>
      </c>
      <c r="B2472" t="s">
        <v>1287</v>
      </c>
      <c r="C2472" t="s">
        <v>1286</v>
      </c>
      <c r="D2472" s="144">
        <v>80</v>
      </c>
      <c r="E2472">
        <v>0.46100000000000002</v>
      </c>
      <c r="F2472">
        <v>0.64800000000000002</v>
      </c>
      <c r="G2472" s="6">
        <v>59292</v>
      </c>
      <c r="H2472" s="6">
        <v>534</v>
      </c>
      <c r="I2472" s="144" t="s">
        <v>335</v>
      </c>
      <c r="J2472" s="144">
        <v>83</v>
      </c>
      <c r="K2472" s="6">
        <v>9299</v>
      </c>
      <c r="L2472" s="6">
        <v>305</v>
      </c>
      <c r="M2472">
        <v>0</v>
      </c>
    </row>
    <row r="2473" spans="1:13" hidden="1" x14ac:dyDescent="0.25">
      <c r="A2473" t="s">
        <v>48</v>
      </c>
      <c r="B2473" t="s">
        <v>1285</v>
      </c>
      <c r="C2473" t="s">
        <v>1284</v>
      </c>
      <c r="D2473" s="144">
        <v>80</v>
      </c>
      <c r="E2473">
        <v>0.27200000000000002</v>
      </c>
      <c r="F2473">
        <v>0.51900000000000002</v>
      </c>
      <c r="G2473" s="6">
        <v>147392</v>
      </c>
      <c r="H2473" s="6">
        <v>710</v>
      </c>
      <c r="I2473" s="144" t="s">
        <v>46</v>
      </c>
      <c r="J2473" s="144">
        <v>43</v>
      </c>
      <c r="K2473" s="6">
        <v>5260</v>
      </c>
      <c r="L2473" s="6">
        <v>175</v>
      </c>
      <c r="M2473">
        <v>0</v>
      </c>
    </row>
    <row r="2474" spans="1:13" hidden="1" x14ac:dyDescent="0.25">
      <c r="A2474" t="s">
        <v>48</v>
      </c>
      <c r="B2474" t="s">
        <v>1283</v>
      </c>
      <c r="C2474" t="s">
        <v>1282</v>
      </c>
      <c r="D2474" s="144">
        <v>80</v>
      </c>
      <c r="E2474">
        <v>0.23699999999999999</v>
      </c>
      <c r="F2474">
        <v>1</v>
      </c>
      <c r="G2474" s="6">
        <v>23468</v>
      </c>
      <c r="H2474" s="6">
        <v>292</v>
      </c>
      <c r="I2474" s="144" t="s">
        <v>627</v>
      </c>
      <c r="J2474" s="144">
        <v>83</v>
      </c>
      <c r="K2474" s="6">
        <v>6510</v>
      </c>
      <c r="L2474" s="6">
        <v>220</v>
      </c>
      <c r="M2474">
        <v>0</v>
      </c>
    </row>
    <row r="2475" spans="1:13" hidden="1" x14ac:dyDescent="0.25">
      <c r="A2475" t="s">
        <v>48</v>
      </c>
      <c r="B2475" t="s">
        <v>1281</v>
      </c>
      <c r="C2475" t="s">
        <v>6729</v>
      </c>
      <c r="D2475" s="144">
        <v>80</v>
      </c>
      <c r="E2475">
        <v>0.27</v>
      </c>
      <c r="F2475">
        <v>0.60899999999999999</v>
      </c>
      <c r="G2475" s="6">
        <v>76973</v>
      </c>
      <c r="H2475" s="6">
        <v>603</v>
      </c>
      <c r="I2475" s="144" t="s">
        <v>335</v>
      </c>
      <c r="J2475" s="144">
        <v>73</v>
      </c>
      <c r="K2475" s="6">
        <v>9725</v>
      </c>
      <c r="L2475" s="6">
        <v>336</v>
      </c>
      <c r="M2475">
        <v>0</v>
      </c>
    </row>
    <row r="2476" spans="1:13" hidden="1" x14ac:dyDescent="0.25">
      <c r="A2476" t="s">
        <v>48</v>
      </c>
      <c r="B2476" t="s">
        <v>1279</v>
      </c>
      <c r="C2476" t="s">
        <v>1278</v>
      </c>
      <c r="D2476" s="144">
        <v>80</v>
      </c>
      <c r="E2476">
        <v>0.27500000000000002</v>
      </c>
      <c r="F2476">
        <v>0.57899999999999996</v>
      </c>
      <c r="G2476" s="6">
        <v>146733</v>
      </c>
      <c r="H2476" s="6">
        <v>3251</v>
      </c>
      <c r="I2476" s="144" t="s">
        <v>46</v>
      </c>
      <c r="J2476" s="144">
        <v>95</v>
      </c>
      <c r="K2476" s="6">
        <v>66418</v>
      </c>
      <c r="L2476" s="6">
        <v>2658</v>
      </c>
      <c r="M2476">
        <v>0</v>
      </c>
    </row>
    <row r="2477" spans="1:13" hidden="1" x14ac:dyDescent="0.25">
      <c r="A2477" t="s">
        <v>48</v>
      </c>
      <c r="B2477" t="s">
        <v>1277</v>
      </c>
      <c r="C2477" t="s">
        <v>1276</v>
      </c>
      <c r="D2477" s="144">
        <v>78</v>
      </c>
      <c r="E2477">
        <v>0.19900000000000001</v>
      </c>
      <c r="F2477">
        <v>0.78</v>
      </c>
      <c r="G2477" s="6">
        <v>54540</v>
      </c>
      <c r="H2477" s="6">
        <v>410</v>
      </c>
      <c r="I2477" s="144" t="s">
        <v>335</v>
      </c>
      <c r="J2477" s="144">
        <v>60</v>
      </c>
      <c r="K2477" s="6">
        <v>5665</v>
      </c>
      <c r="L2477" s="6">
        <v>217</v>
      </c>
      <c r="M2477">
        <v>0</v>
      </c>
    </row>
    <row r="2478" spans="1:13" hidden="1" x14ac:dyDescent="0.25">
      <c r="A2478" t="s">
        <v>48</v>
      </c>
      <c r="B2478" t="s">
        <v>1275</v>
      </c>
      <c r="C2478" t="s">
        <v>1274</v>
      </c>
      <c r="D2478" s="144">
        <v>78</v>
      </c>
      <c r="E2478">
        <v>0.30399999999999999</v>
      </c>
      <c r="F2478">
        <v>0.78800000000000003</v>
      </c>
      <c r="G2478" s="6">
        <v>36311</v>
      </c>
      <c r="H2478" s="6">
        <v>280</v>
      </c>
      <c r="I2478" s="144" t="s">
        <v>335</v>
      </c>
      <c r="J2478" s="144">
        <v>55</v>
      </c>
      <c r="K2478" s="6">
        <v>3683</v>
      </c>
      <c r="L2478" s="6">
        <v>154</v>
      </c>
      <c r="M2478">
        <v>0</v>
      </c>
    </row>
    <row r="2479" spans="1:13" hidden="1" x14ac:dyDescent="0.25">
      <c r="A2479" t="s">
        <v>48</v>
      </c>
      <c r="B2479" t="s">
        <v>1273</v>
      </c>
      <c r="C2479" t="s">
        <v>1272</v>
      </c>
      <c r="D2479" s="144">
        <v>78</v>
      </c>
      <c r="E2479">
        <v>0.254</v>
      </c>
      <c r="F2479">
        <v>0.97699999999999998</v>
      </c>
      <c r="G2479" s="6">
        <v>29086</v>
      </c>
      <c r="H2479" s="6">
        <v>402</v>
      </c>
      <c r="I2479" s="144" t="s">
        <v>335</v>
      </c>
      <c r="J2479" s="144">
        <v>93</v>
      </c>
      <c r="K2479" s="6">
        <v>9372</v>
      </c>
      <c r="L2479" s="6">
        <v>310</v>
      </c>
      <c r="M2479">
        <v>0</v>
      </c>
    </row>
    <row r="2480" spans="1:13" hidden="1" x14ac:dyDescent="0.25">
      <c r="A2480" t="s">
        <v>48</v>
      </c>
      <c r="B2480" t="s">
        <v>1271</v>
      </c>
      <c r="C2480" t="s">
        <v>1270</v>
      </c>
      <c r="D2480" s="144">
        <v>78</v>
      </c>
      <c r="E2480">
        <v>0.27200000000000002</v>
      </c>
      <c r="F2480">
        <v>0.6</v>
      </c>
      <c r="G2480" s="6">
        <v>72755</v>
      </c>
      <c r="H2480" s="6">
        <v>524</v>
      </c>
      <c r="I2480" s="144" t="s">
        <v>335</v>
      </c>
      <c r="J2480" s="144">
        <v>58</v>
      </c>
      <c r="K2480" s="6">
        <v>5699</v>
      </c>
      <c r="L2480" s="6">
        <v>256</v>
      </c>
      <c r="M2480">
        <v>0</v>
      </c>
    </row>
    <row r="2481" spans="1:13" hidden="1" x14ac:dyDescent="0.25">
      <c r="A2481" t="s">
        <v>48</v>
      </c>
      <c r="B2481" t="s">
        <v>164</v>
      </c>
      <c r="C2481" t="s">
        <v>1269</v>
      </c>
      <c r="D2481" s="144">
        <v>78</v>
      </c>
      <c r="E2481">
        <v>0.2</v>
      </c>
      <c r="F2481">
        <v>0.72399999999999998</v>
      </c>
      <c r="G2481" s="6">
        <v>50856</v>
      </c>
      <c r="H2481" s="6">
        <v>469</v>
      </c>
      <c r="I2481" s="144" t="s">
        <v>335</v>
      </c>
      <c r="J2481" s="144">
        <v>65</v>
      </c>
      <c r="K2481" s="6">
        <v>6525</v>
      </c>
      <c r="L2481" s="6">
        <v>279</v>
      </c>
      <c r="M2481">
        <v>0</v>
      </c>
    </row>
    <row r="2482" spans="1:13" hidden="1" x14ac:dyDescent="0.25">
      <c r="A2482" t="s">
        <v>48</v>
      </c>
      <c r="B2482" t="s">
        <v>1268</v>
      </c>
      <c r="C2482" t="s">
        <v>1267</v>
      </c>
      <c r="D2482" s="144">
        <v>78</v>
      </c>
      <c r="E2482">
        <v>0.19900000000000001</v>
      </c>
      <c r="F2482">
        <v>0.81499999999999995</v>
      </c>
      <c r="G2482" s="6">
        <v>32412</v>
      </c>
      <c r="H2482" s="6">
        <v>633</v>
      </c>
      <c r="I2482" s="144" t="s">
        <v>335</v>
      </c>
      <c r="J2482" s="144">
        <v>98</v>
      </c>
      <c r="K2482" s="6">
        <v>12592</v>
      </c>
      <c r="L2482" s="6">
        <v>503</v>
      </c>
      <c r="M2482">
        <v>0</v>
      </c>
    </row>
    <row r="2483" spans="1:13" hidden="1" x14ac:dyDescent="0.25">
      <c r="A2483" t="s">
        <v>48</v>
      </c>
      <c r="B2483" t="s">
        <v>1266</v>
      </c>
      <c r="C2483" t="s">
        <v>1265</v>
      </c>
      <c r="D2483" s="144">
        <v>78</v>
      </c>
      <c r="E2483">
        <v>0.245</v>
      </c>
      <c r="F2483">
        <v>0.60199999999999998</v>
      </c>
      <c r="G2483" s="6">
        <v>51445</v>
      </c>
      <c r="H2483" s="6">
        <v>450</v>
      </c>
      <c r="I2483" s="144" t="s">
        <v>335</v>
      </c>
      <c r="J2483" s="144">
        <v>60</v>
      </c>
      <c r="K2483" s="6">
        <v>5526</v>
      </c>
      <c r="L2483" s="6">
        <v>226</v>
      </c>
      <c r="M2483">
        <v>0</v>
      </c>
    </row>
    <row r="2484" spans="1:13" hidden="1" x14ac:dyDescent="0.25">
      <c r="A2484" t="s">
        <v>48</v>
      </c>
      <c r="B2484" t="s">
        <v>1264</v>
      </c>
      <c r="C2484" t="s">
        <v>1263</v>
      </c>
      <c r="D2484" s="144">
        <v>78</v>
      </c>
      <c r="E2484">
        <v>0.36199999999999999</v>
      </c>
      <c r="F2484">
        <v>0.91900000000000004</v>
      </c>
      <c r="G2484" s="6">
        <v>32336</v>
      </c>
      <c r="H2484" s="6">
        <v>298</v>
      </c>
      <c r="I2484" s="144" t="s">
        <v>627</v>
      </c>
      <c r="J2484" s="144">
        <v>75</v>
      </c>
      <c r="K2484" s="6">
        <v>5602</v>
      </c>
      <c r="L2484" s="6">
        <v>173</v>
      </c>
      <c r="M2484">
        <v>0</v>
      </c>
    </row>
    <row r="2485" spans="1:13" hidden="1" x14ac:dyDescent="0.25">
      <c r="A2485" t="s">
        <v>48</v>
      </c>
      <c r="B2485" t="s">
        <v>1262</v>
      </c>
      <c r="C2485" t="s">
        <v>1261</v>
      </c>
      <c r="D2485" s="144">
        <v>75</v>
      </c>
      <c r="E2485">
        <v>0.18099999999999999</v>
      </c>
      <c r="F2485">
        <v>1</v>
      </c>
      <c r="G2485" s="6">
        <v>18612</v>
      </c>
      <c r="H2485" s="6">
        <v>340</v>
      </c>
      <c r="I2485" s="144" t="s">
        <v>335</v>
      </c>
      <c r="J2485" s="144">
        <v>100</v>
      </c>
      <c r="K2485" s="6">
        <v>18612</v>
      </c>
      <c r="L2485" s="6">
        <v>340</v>
      </c>
      <c r="M2485">
        <v>0</v>
      </c>
    </row>
    <row r="2486" spans="1:13" hidden="1" x14ac:dyDescent="0.25">
      <c r="A2486" t="s">
        <v>48</v>
      </c>
      <c r="B2486" t="s">
        <v>1260</v>
      </c>
      <c r="C2486" t="s">
        <v>1259</v>
      </c>
      <c r="D2486" s="144">
        <v>75</v>
      </c>
      <c r="E2486">
        <v>0.26600000000000001</v>
      </c>
      <c r="F2486">
        <v>0.91400000000000003</v>
      </c>
      <c r="G2486" s="6">
        <v>29213</v>
      </c>
      <c r="H2486" s="6">
        <v>267</v>
      </c>
      <c r="I2486" s="144" t="s">
        <v>335</v>
      </c>
      <c r="J2486" s="144">
        <v>68</v>
      </c>
      <c r="K2486" s="6">
        <v>4927</v>
      </c>
      <c r="L2486" s="6">
        <v>154</v>
      </c>
      <c r="M2486">
        <v>0</v>
      </c>
    </row>
    <row r="2487" spans="1:13" hidden="1" x14ac:dyDescent="0.25">
      <c r="A2487" t="s">
        <v>48</v>
      </c>
      <c r="B2487" t="s">
        <v>1258</v>
      </c>
      <c r="C2487" t="s">
        <v>1257</v>
      </c>
      <c r="D2487" s="144">
        <v>75</v>
      </c>
      <c r="E2487">
        <v>0.32400000000000001</v>
      </c>
      <c r="F2487">
        <v>0.752</v>
      </c>
      <c r="G2487" s="6">
        <v>39201</v>
      </c>
      <c r="H2487" s="6">
        <v>273</v>
      </c>
      <c r="I2487" s="144" t="s">
        <v>335</v>
      </c>
      <c r="J2487" s="144">
        <v>63</v>
      </c>
      <c r="K2487" s="6">
        <v>4981</v>
      </c>
      <c r="L2487" s="6">
        <v>141</v>
      </c>
      <c r="M2487">
        <v>0</v>
      </c>
    </row>
    <row r="2488" spans="1:13" hidden="1" x14ac:dyDescent="0.25">
      <c r="A2488" t="s">
        <v>48</v>
      </c>
      <c r="B2488" t="s">
        <v>1256</v>
      </c>
      <c r="C2488" t="s">
        <v>1255</v>
      </c>
      <c r="D2488" s="144">
        <v>75</v>
      </c>
      <c r="E2488">
        <v>0.18</v>
      </c>
      <c r="F2488">
        <v>0.57799999999999996</v>
      </c>
      <c r="G2488" s="6">
        <v>100898</v>
      </c>
      <c r="H2488" s="6">
        <v>798</v>
      </c>
      <c r="I2488" s="144" t="s">
        <v>46</v>
      </c>
      <c r="J2488" s="144">
        <v>68</v>
      </c>
      <c r="K2488" s="6">
        <v>11792</v>
      </c>
      <c r="L2488" s="6">
        <v>423</v>
      </c>
      <c r="M2488">
        <v>0</v>
      </c>
    </row>
    <row r="2489" spans="1:13" hidden="1" x14ac:dyDescent="0.25">
      <c r="A2489" t="s">
        <v>48</v>
      </c>
      <c r="B2489" t="s">
        <v>1254</v>
      </c>
      <c r="C2489" t="s">
        <v>1253</v>
      </c>
      <c r="D2489" s="144">
        <v>75</v>
      </c>
      <c r="E2489">
        <v>0.30299999999999999</v>
      </c>
      <c r="F2489">
        <v>0.752</v>
      </c>
      <c r="G2489" s="6">
        <v>30578</v>
      </c>
      <c r="H2489" s="6">
        <v>366</v>
      </c>
      <c r="I2489" s="144" t="s">
        <v>335</v>
      </c>
      <c r="J2489" s="144">
        <v>78</v>
      </c>
      <c r="K2489" s="6">
        <v>7093</v>
      </c>
      <c r="L2489" s="6">
        <v>244</v>
      </c>
      <c r="M2489">
        <v>0</v>
      </c>
    </row>
    <row r="2490" spans="1:13" hidden="1" x14ac:dyDescent="0.25">
      <c r="A2490" t="s">
        <v>48</v>
      </c>
      <c r="B2490" t="s">
        <v>2070</v>
      </c>
      <c r="C2490" t="s">
        <v>6728</v>
      </c>
      <c r="D2490" s="144">
        <v>75</v>
      </c>
      <c r="E2490">
        <v>0.20499999999999999</v>
      </c>
      <c r="F2490">
        <v>1</v>
      </c>
      <c r="G2490" s="6">
        <v>17421</v>
      </c>
      <c r="H2490" s="6">
        <v>325</v>
      </c>
      <c r="I2490" s="144" t="s">
        <v>627</v>
      </c>
      <c r="J2490" s="144">
        <v>98</v>
      </c>
      <c r="K2490" s="6">
        <v>17421</v>
      </c>
      <c r="L2490" s="6">
        <v>325</v>
      </c>
      <c r="M2490">
        <v>0</v>
      </c>
    </row>
    <row r="2491" spans="1:13" hidden="1" x14ac:dyDescent="0.25">
      <c r="A2491" t="s">
        <v>48</v>
      </c>
      <c r="B2491" t="s">
        <v>272</v>
      </c>
      <c r="C2491" t="s">
        <v>1250</v>
      </c>
      <c r="D2491" s="144">
        <v>75</v>
      </c>
      <c r="E2491">
        <v>0.16700000000000001</v>
      </c>
      <c r="F2491">
        <v>0.60299999999999998</v>
      </c>
      <c r="G2491" s="6">
        <v>286515</v>
      </c>
      <c r="H2491" s="6">
        <v>2330</v>
      </c>
      <c r="I2491" s="144" t="s">
        <v>3228</v>
      </c>
      <c r="J2491" s="144">
        <v>93</v>
      </c>
      <c r="K2491" s="6">
        <v>119632</v>
      </c>
      <c r="L2491" s="6">
        <v>1568</v>
      </c>
      <c r="M2491">
        <v>0</v>
      </c>
    </row>
    <row r="2492" spans="1:13" hidden="1" x14ac:dyDescent="0.25">
      <c r="A2492" t="s">
        <v>48</v>
      </c>
      <c r="B2492" t="s">
        <v>1249</v>
      </c>
      <c r="C2492" t="s">
        <v>1248</v>
      </c>
      <c r="D2492" s="144">
        <v>75</v>
      </c>
      <c r="E2492">
        <v>0.223</v>
      </c>
      <c r="F2492">
        <v>0.60199999999999998</v>
      </c>
      <c r="G2492" s="6">
        <v>70300</v>
      </c>
      <c r="H2492" s="6">
        <v>468</v>
      </c>
      <c r="I2492" s="144" t="s">
        <v>335</v>
      </c>
      <c r="J2492" s="144">
        <v>63</v>
      </c>
      <c r="K2492" s="6">
        <v>7885</v>
      </c>
      <c r="L2492" s="6">
        <v>232</v>
      </c>
      <c r="M2492">
        <v>1E-3</v>
      </c>
    </row>
    <row r="2493" spans="1:13" hidden="1" x14ac:dyDescent="0.25">
      <c r="A2493" t="s">
        <v>48</v>
      </c>
      <c r="B2493" t="s">
        <v>1247</v>
      </c>
      <c r="C2493" t="s">
        <v>1246</v>
      </c>
      <c r="D2493" s="144">
        <v>75</v>
      </c>
      <c r="E2493">
        <v>0.20799999999999999</v>
      </c>
      <c r="F2493">
        <v>0.747</v>
      </c>
      <c r="G2493" s="6">
        <v>43868</v>
      </c>
      <c r="H2493" s="6">
        <v>553</v>
      </c>
      <c r="I2493" s="144" t="s">
        <v>335</v>
      </c>
      <c r="J2493" s="144">
        <v>85</v>
      </c>
      <c r="K2493" s="6">
        <v>9969</v>
      </c>
      <c r="L2493" s="6">
        <v>388</v>
      </c>
      <c r="M2493">
        <v>2E-3</v>
      </c>
    </row>
    <row r="2494" spans="1:13" hidden="1" x14ac:dyDescent="0.25">
      <c r="A2494" t="s">
        <v>48</v>
      </c>
      <c r="B2494" t="s">
        <v>1245</v>
      </c>
      <c r="C2494" t="s">
        <v>1244</v>
      </c>
      <c r="D2494" s="144">
        <v>75</v>
      </c>
      <c r="E2494">
        <v>0.214</v>
      </c>
      <c r="F2494">
        <v>0.86299999999999999</v>
      </c>
      <c r="G2494" s="6">
        <v>31622</v>
      </c>
      <c r="H2494" s="6">
        <v>454</v>
      </c>
      <c r="I2494" s="144" t="s">
        <v>335</v>
      </c>
      <c r="J2494" s="144">
        <v>78</v>
      </c>
      <c r="K2494" s="6">
        <v>6345</v>
      </c>
      <c r="L2494" s="6">
        <v>296</v>
      </c>
      <c r="M2494">
        <v>0</v>
      </c>
    </row>
    <row r="2495" spans="1:13" hidden="1" x14ac:dyDescent="0.25">
      <c r="A2495" t="s">
        <v>48</v>
      </c>
      <c r="B2495" t="s">
        <v>6727</v>
      </c>
      <c r="C2495" t="s">
        <v>6726</v>
      </c>
      <c r="D2495" s="144">
        <v>73</v>
      </c>
      <c r="E2495">
        <v>0.307</v>
      </c>
      <c r="F2495">
        <v>0.752</v>
      </c>
      <c r="G2495" s="6">
        <v>31596</v>
      </c>
      <c r="H2495" s="6">
        <v>274</v>
      </c>
      <c r="I2495" s="144" t="s">
        <v>335</v>
      </c>
      <c r="J2495" s="144">
        <v>73</v>
      </c>
      <c r="K2495" s="6">
        <v>5669</v>
      </c>
      <c r="L2495" s="6">
        <v>166</v>
      </c>
      <c r="M2495">
        <v>0</v>
      </c>
    </row>
    <row r="2496" spans="1:13" hidden="1" x14ac:dyDescent="0.25">
      <c r="A2496" t="s">
        <v>48</v>
      </c>
      <c r="B2496" t="s">
        <v>6725</v>
      </c>
      <c r="C2496" t="s">
        <v>6521</v>
      </c>
      <c r="D2496" s="144">
        <v>73</v>
      </c>
      <c r="E2496">
        <v>0.20799999999999999</v>
      </c>
      <c r="F2496">
        <v>0.755</v>
      </c>
      <c r="G2496" s="6">
        <v>35673</v>
      </c>
      <c r="H2496" s="6">
        <v>344</v>
      </c>
      <c r="I2496" s="144" t="s">
        <v>335</v>
      </c>
      <c r="J2496" s="144">
        <v>68</v>
      </c>
      <c r="K2496" s="6">
        <v>5557</v>
      </c>
      <c r="L2496" s="6">
        <v>213</v>
      </c>
      <c r="M2496">
        <v>0</v>
      </c>
    </row>
    <row r="2497" spans="1:13" hidden="1" x14ac:dyDescent="0.25">
      <c r="A2497" t="s">
        <v>48</v>
      </c>
      <c r="B2497" t="s">
        <v>6724</v>
      </c>
      <c r="C2497" t="s">
        <v>6723</v>
      </c>
      <c r="D2497" s="144">
        <v>73</v>
      </c>
      <c r="E2497">
        <v>0.28100000000000003</v>
      </c>
      <c r="F2497">
        <v>0.99199999999999999</v>
      </c>
      <c r="G2497" s="6">
        <v>17500</v>
      </c>
      <c r="H2497" s="6">
        <v>254</v>
      </c>
      <c r="I2497" s="144" t="s">
        <v>627</v>
      </c>
      <c r="J2497" s="144">
        <v>75</v>
      </c>
      <c r="K2497" s="6">
        <v>4393</v>
      </c>
      <c r="L2497" s="6">
        <v>174</v>
      </c>
      <c r="M2497">
        <v>0</v>
      </c>
    </row>
    <row r="2498" spans="1:13" hidden="1" x14ac:dyDescent="0.25">
      <c r="A2498" t="s">
        <v>48</v>
      </c>
      <c r="B2498" t="s">
        <v>6722</v>
      </c>
      <c r="C2498" t="s">
        <v>6721</v>
      </c>
      <c r="D2498" s="144">
        <v>73</v>
      </c>
      <c r="E2498">
        <v>0.186</v>
      </c>
      <c r="F2498">
        <v>0.45600000000000002</v>
      </c>
      <c r="G2498" s="6">
        <v>129211</v>
      </c>
      <c r="H2498" s="6">
        <v>1088</v>
      </c>
      <c r="I2498" s="144" t="s">
        <v>46</v>
      </c>
      <c r="J2498" s="144">
        <v>65</v>
      </c>
      <c r="K2498" s="6">
        <v>13723</v>
      </c>
      <c r="L2498" s="6">
        <v>544</v>
      </c>
      <c r="M2498">
        <v>0</v>
      </c>
    </row>
    <row r="2499" spans="1:13" hidden="1" x14ac:dyDescent="0.25">
      <c r="A2499" t="s">
        <v>48</v>
      </c>
      <c r="B2499" t="s">
        <v>6720</v>
      </c>
      <c r="C2499" t="s">
        <v>6719</v>
      </c>
      <c r="D2499" s="144">
        <v>73</v>
      </c>
      <c r="E2499">
        <v>0.182</v>
      </c>
      <c r="F2499">
        <v>0.66</v>
      </c>
      <c r="G2499" s="6">
        <v>39825</v>
      </c>
      <c r="H2499" s="6">
        <v>439</v>
      </c>
      <c r="I2499" s="144" t="s">
        <v>335</v>
      </c>
      <c r="J2499" s="144">
        <v>75</v>
      </c>
      <c r="K2499" s="6">
        <v>7588</v>
      </c>
      <c r="L2499" s="6">
        <v>267</v>
      </c>
      <c r="M2499">
        <v>0</v>
      </c>
    </row>
    <row r="2500" spans="1:13" hidden="1" x14ac:dyDescent="0.25">
      <c r="A2500" t="s">
        <v>48</v>
      </c>
      <c r="B2500" t="s">
        <v>6718</v>
      </c>
      <c r="C2500" t="s">
        <v>6717</v>
      </c>
      <c r="D2500" s="144">
        <v>73</v>
      </c>
      <c r="E2500">
        <v>0.18</v>
      </c>
      <c r="F2500">
        <v>0.73699999999999999</v>
      </c>
      <c r="G2500" s="6">
        <v>38960</v>
      </c>
      <c r="H2500" s="6">
        <v>478</v>
      </c>
      <c r="I2500" s="144" t="s">
        <v>335</v>
      </c>
      <c r="J2500" s="144">
        <v>78</v>
      </c>
      <c r="K2500" s="6">
        <v>7297</v>
      </c>
      <c r="L2500" s="6">
        <v>315</v>
      </c>
      <c r="M2500">
        <v>0</v>
      </c>
    </row>
    <row r="2501" spans="1:13" hidden="1" x14ac:dyDescent="0.25">
      <c r="A2501" t="s">
        <v>48</v>
      </c>
      <c r="B2501" t="s">
        <v>6716</v>
      </c>
      <c r="C2501" t="s">
        <v>6715</v>
      </c>
      <c r="D2501" s="144">
        <v>73</v>
      </c>
      <c r="E2501">
        <v>0.19500000000000001</v>
      </c>
      <c r="F2501">
        <v>0.86499999999999999</v>
      </c>
      <c r="G2501" s="6">
        <v>33915</v>
      </c>
      <c r="H2501" s="6">
        <v>341</v>
      </c>
      <c r="I2501" s="144" t="s">
        <v>335</v>
      </c>
      <c r="J2501" s="144">
        <v>73</v>
      </c>
      <c r="K2501" s="6">
        <v>6129</v>
      </c>
      <c r="L2501" s="6">
        <v>215</v>
      </c>
      <c r="M2501">
        <v>0</v>
      </c>
    </row>
    <row r="2502" spans="1:13" hidden="1" x14ac:dyDescent="0.25">
      <c r="A2502" t="s">
        <v>48</v>
      </c>
      <c r="B2502" t="s">
        <v>2052</v>
      </c>
      <c r="C2502" t="s">
        <v>2051</v>
      </c>
      <c r="D2502" s="144">
        <v>73</v>
      </c>
      <c r="E2502">
        <v>0.153</v>
      </c>
      <c r="F2502">
        <v>0.76300000000000001</v>
      </c>
      <c r="G2502" s="6">
        <v>42478</v>
      </c>
      <c r="H2502" s="6">
        <v>580</v>
      </c>
      <c r="I2502" s="144" t="s">
        <v>335</v>
      </c>
      <c r="J2502" s="144">
        <v>85</v>
      </c>
      <c r="K2502" s="6">
        <v>9934</v>
      </c>
      <c r="L2502" s="6">
        <v>392</v>
      </c>
      <c r="M2502">
        <v>0</v>
      </c>
    </row>
    <row r="2503" spans="1:13" hidden="1" x14ac:dyDescent="0.25">
      <c r="A2503" t="s">
        <v>48</v>
      </c>
      <c r="B2503" t="s">
        <v>2597</v>
      </c>
      <c r="C2503" t="s">
        <v>2596</v>
      </c>
      <c r="D2503" s="144">
        <v>73</v>
      </c>
      <c r="E2503">
        <v>0.30599999999999999</v>
      </c>
      <c r="F2503">
        <v>0.81200000000000006</v>
      </c>
      <c r="G2503" s="6">
        <v>32001</v>
      </c>
      <c r="H2503" s="6">
        <v>242</v>
      </c>
      <c r="I2503" s="144" t="s">
        <v>335</v>
      </c>
      <c r="J2503" s="144">
        <v>63</v>
      </c>
      <c r="K2503" s="6">
        <v>4297</v>
      </c>
      <c r="L2503" s="6">
        <v>126</v>
      </c>
      <c r="M2503">
        <v>0</v>
      </c>
    </row>
    <row r="2504" spans="1:13" hidden="1" x14ac:dyDescent="0.25">
      <c r="A2504" t="s">
        <v>48</v>
      </c>
      <c r="B2504" t="s">
        <v>6714</v>
      </c>
      <c r="C2504" t="s">
        <v>6713</v>
      </c>
      <c r="D2504" s="144">
        <v>73</v>
      </c>
      <c r="E2504">
        <v>0.14899999999999999</v>
      </c>
      <c r="F2504">
        <v>0.84699999999999998</v>
      </c>
      <c r="G2504" s="6">
        <v>39046</v>
      </c>
      <c r="H2504" s="6">
        <v>430</v>
      </c>
      <c r="I2504" s="144" t="s">
        <v>335</v>
      </c>
      <c r="J2504" s="144">
        <v>80</v>
      </c>
      <c r="K2504" s="6">
        <v>8282</v>
      </c>
      <c r="L2504" s="6">
        <v>302</v>
      </c>
      <c r="M2504">
        <v>2E-3</v>
      </c>
    </row>
    <row r="2505" spans="1:13" hidden="1" x14ac:dyDescent="0.25">
      <c r="A2505" t="s">
        <v>48</v>
      </c>
      <c r="B2505" t="s">
        <v>6712</v>
      </c>
      <c r="C2505" t="s">
        <v>6711</v>
      </c>
      <c r="D2505" s="144">
        <v>73</v>
      </c>
      <c r="E2505">
        <v>0.24199999999999999</v>
      </c>
      <c r="F2505">
        <v>0.997</v>
      </c>
      <c r="G2505" s="6">
        <v>21722</v>
      </c>
      <c r="H2505" s="6">
        <v>222</v>
      </c>
      <c r="I2505" s="144" t="s">
        <v>627</v>
      </c>
      <c r="J2505" s="144">
        <v>68</v>
      </c>
      <c r="K2505" s="6">
        <v>4027</v>
      </c>
      <c r="L2505" s="6">
        <v>154</v>
      </c>
      <c r="M2505">
        <v>0</v>
      </c>
    </row>
    <row r="2506" spans="1:13" hidden="1" x14ac:dyDescent="0.25">
      <c r="A2506" t="s">
        <v>48</v>
      </c>
      <c r="B2506" t="s">
        <v>2605</v>
      </c>
      <c r="C2506" t="s">
        <v>2604</v>
      </c>
      <c r="D2506" s="144">
        <v>73</v>
      </c>
      <c r="E2506">
        <v>0.27400000000000002</v>
      </c>
      <c r="F2506">
        <v>0.81299999999999994</v>
      </c>
      <c r="G2506" s="6">
        <v>35858</v>
      </c>
      <c r="H2506" s="6">
        <v>309</v>
      </c>
      <c r="I2506" s="144" t="s">
        <v>335</v>
      </c>
      <c r="J2506" s="144">
        <v>68</v>
      </c>
      <c r="K2506" s="6">
        <v>4879</v>
      </c>
      <c r="L2506" s="6">
        <v>167</v>
      </c>
      <c r="M2506">
        <v>4.0000000000000001E-3</v>
      </c>
    </row>
    <row r="2507" spans="1:13" hidden="1" x14ac:dyDescent="0.25">
      <c r="A2507" t="s">
        <v>48</v>
      </c>
      <c r="B2507" t="s">
        <v>2069</v>
      </c>
      <c r="C2507" t="s">
        <v>2068</v>
      </c>
      <c r="D2507" s="144">
        <v>73</v>
      </c>
      <c r="E2507">
        <v>0.20899999999999999</v>
      </c>
      <c r="F2507">
        <v>0.89400000000000002</v>
      </c>
      <c r="G2507" s="6">
        <v>22844</v>
      </c>
      <c r="H2507" s="6">
        <v>376</v>
      </c>
      <c r="I2507" s="144" t="s">
        <v>335</v>
      </c>
      <c r="J2507" s="144">
        <v>93</v>
      </c>
      <c r="K2507" s="6">
        <v>8874</v>
      </c>
      <c r="L2507" s="6">
        <v>297</v>
      </c>
      <c r="M2507">
        <v>0</v>
      </c>
    </row>
    <row r="2508" spans="1:13" hidden="1" x14ac:dyDescent="0.25">
      <c r="A2508" t="s">
        <v>48</v>
      </c>
      <c r="B2508" t="s">
        <v>2595</v>
      </c>
      <c r="C2508" t="s">
        <v>2594</v>
      </c>
      <c r="D2508" s="144">
        <v>73</v>
      </c>
      <c r="E2508">
        <v>0.186</v>
      </c>
      <c r="F2508">
        <v>0.65400000000000003</v>
      </c>
      <c r="G2508" s="6">
        <v>68953</v>
      </c>
      <c r="H2508" s="6">
        <v>560</v>
      </c>
      <c r="I2508" s="144" t="s">
        <v>335</v>
      </c>
      <c r="J2508" s="144">
        <v>65</v>
      </c>
      <c r="K2508" s="6">
        <v>7929</v>
      </c>
      <c r="L2508" s="6">
        <v>321</v>
      </c>
      <c r="M2508">
        <v>0</v>
      </c>
    </row>
    <row r="2509" spans="1:13" hidden="1" x14ac:dyDescent="0.25">
      <c r="A2509" t="s">
        <v>48</v>
      </c>
      <c r="B2509" t="s">
        <v>2593</v>
      </c>
      <c r="C2509" t="s">
        <v>1270</v>
      </c>
      <c r="D2509" s="144">
        <v>73</v>
      </c>
      <c r="E2509">
        <v>0.33100000000000002</v>
      </c>
      <c r="F2509">
        <v>0.628</v>
      </c>
      <c r="G2509" s="6">
        <v>41533</v>
      </c>
      <c r="H2509" s="6">
        <v>271</v>
      </c>
      <c r="I2509" s="144" t="s">
        <v>335</v>
      </c>
      <c r="J2509" s="144">
        <v>55</v>
      </c>
      <c r="K2509" s="6">
        <v>4188</v>
      </c>
      <c r="L2509" s="6">
        <v>129</v>
      </c>
      <c r="M2509">
        <v>0</v>
      </c>
    </row>
    <row r="2510" spans="1:13" hidden="1" x14ac:dyDescent="0.25">
      <c r="A2510" t="s">
        <v>48</v>
      </c>
      <c r="B2510" t="s">
        <v>6710</v>
      </c>
      <c r="C2510" t="s">
        <v>6709</v>
      </c>
      <c r="D2510" s="144">
        <v>73</v>
      </c>
      <c r="E2510">
        <v>0.247</v>
      </c>
      <c r="F2510">
        <v>0.376</v>
      </c>
      <c r="G2510" s="6">
        <v>64953</v>
      </c>
      <c r="H2510" s="6">
        <v>472</v>
      </c>
      <c r="I2510" s="144" t="s">
        <v>335</v>
      </c>
      <c r="J2510" s="144">
        <v>45</v>
      </c>
      <c r="K2510" s="6">
        <v>4553</v>
      </c>
      <c r="L2510" s="6">
        <v>186</v>
      </c>
      <c r="M2510">
        <v>0</v>
      </c>
    </row>
    <row r="2511" spans="1:13" hidden="1" x14ac:dyDescent="0.25">
      <c r="A2511" t="s">
        <v>48</v>
      </c>
      <c r="B2511" t="s">
        <v>1605</v>
      </c>
      <c r="C2511" t="s">
        <v>6353</v>
      </c>
      <c r="D2511" s="144">
        <v>70</v>
      </c>
      <c r="E2511">
        <v>0.17699999999999999</v>
      </c>
      <c r="F2511">
        <v>0.33400000000000002</v>
      </c>
      <c r="G2511" s="6">
        <v>147892</v>
      </c>
      <c r="H2511" s="6">
        <v>835</v>
      </c>
      <c r="I2511" s="144" t="s">
        <v>46</v>
      </c>
      <c r="J2511" s="144">
        <v>55</v>
      </c>
      <c r="K2511" s="6">
        <v>9709</v>
      </c>
      <c r="L2511" s="6">
        <v>338</v>
      </c>
      <c r="M2511">
        <v>0</v>
      </c>
    </row>
    <row r="2512" spans="1:13" hidden="1" x14ac:dyDescent="0.25">
      <c r="A2512" t="s">
        <v>48</v>
      </c>
      <c r="B2512" t="s">
        <v>6708</v>
      </c>
      <c r="C2512" t="s">
        <v>6601</v>
      </c>
      <c r="D2512" s="144">
        <v>70</v>
      </c>
      <c r="E2512">
        <v>0.182</v>
      </c>
      <c r="F2512">
        <v>0.73</v>
      </c>
      <c r="G2512" s="6">
        <v>37433</v>
      </c>
      <c r="H2512" s="6">
        <v>402</v>
      </c>
      <c r="I2512" s="144" t="s">
        <v>335</v>
      </c>
      <c r="J2512" s="144">
        <v>78</v>
      </c>
      <c r="K2512" s="6">
        <v>8244</v>
      </c>
      <c r="L2512" s="6">
        <v>244</v>
      </c>
      <c r="M2512">
        <v>0</v>
      </c>
    </row>
    <row r="2513" spans="1:13" hidden="1" x14ac:dyDescent="0.25">
      <c r="A2513" t="s">
        <v>48</v>
      </c>
      <c r="B2513" t="s">
        <v>6707</v>
      </c>
      <c r="C2513" t="s">
        <v>6706</v>
      </c>
      <c r="D2513" s="144">
        <v>70</v>
      </c>
      <c r="E2513">
        <v>0.19500000000000001</v>
      </c>
      <c r="F2513">
        <v>0.57799999999999996</v>
      </c>
      <c r="G2513" s="6">
        <v>42383</v>
      </c>
      <c r="H2513" s="6">
        <v>485</v>
      </c>
      <c r="I2513" s="144" t="s">
        <v>335</v>
      </c>
      <c r="J2513" s="144">
        <v>75</v>
      </c>
      <c r="K2513" s="6">
        <v>7557</v>
      </c>
      <c r="L2513" s="6">
        <v>329</v>
      </c>
      <c r="M2513">
        <v>0</v>
      </c>
    </row>
    <row r="2514" spans="1:13" hidden="1" x14ac:dyDescent="0.25">
      <c r="A2514" t="s">
        <v>48</v>
      </c>
      <c r="B2514" t="s">
        <v>2599</v>
      </c>
      <c r="C2514" t="s">
        <v>2592</v>
      </c>
      <c r="D2514" s="144">
        <v>70</v>
      </c>
      <c r="E2514">
        <v>0.249</v>
      </c>
      <c r="F2514">
        <v>0.82799999999999996</v>
      </c>
      <c r="G2514" s="6">
        <v>29481</v>
      </c>
      <c r="H2514" s="6">
        <v>220</v>
      </c>
      <c r="I2514" s="144" t="s">
        <v>335</v>
      </c>
      <c r="J2514" s="144">
        <v>50</v>
      </c>
      <c r="K2514" s="6">
        <v>3494</v>
      </c>
      <c r="L2514" s="6">
        <v>116</v>
      </c>
      <c r="M2514">
        <v>0</v>
      </c>
    </row>
    <row r="2515" spans="1:13" hidden="1" x14ac:dyDescent="0.25">
      <c r="A2515" t="s">
        <v>48</v>
      </c>
      <c r="B2515" t="s">
        <v>2067</v>
      </c>
      <c r="C2515" t="s">
        <v>2066</v>
      </c>
      <c r="D2515" s="144">
        <v>70</v>
      </c>
      <c r="E2515">
        <v>0.19600000000000001</v>
      </c>
      <c r="F2515">
        <v>0.996</v>
      </c>
      <c r="G2515" s="6">
        <v>15429</v>
      </c>
      <c r="H2515" s="6">
        <v>310</v>
      </c>
      <c r="I2515" s="144" t="s">
        <v>627</v>
      </c>
      <c r="J2515" s="144">
        <v>90</v>
      </c>
      <c r="K2515" s="6">
        <v>5884</v>
      </c>
      <c r="L2515" s="6">
        <v>251</v>
      </c>
      <c r="M2515">
        <v>0</v>
      </c>
    </row>
    <row r="2516" spans="1:13" hidden="1" x14ac:dyDescent="0.25">
      <c r="A2516" t="s">
        <v>48</v>
      </c>
      <c r="B2516" t="s">
        <v>2598</v>
      </c>
      <c r="C2516" t="s">
        <v>2575</v>
      </c>
      <c r="D2516" s="144">
        <v>70</v>
      </c>
      <c r="E2516">
        <v>0.214</v>
      </c>
      <c r="F2516">
        <v>0.623</v>
      </c>
      <c r="G2516" s="6">
        <v>47341</v>
      </c>
      <c r="H2516" s="6">
        <v>386</v>
      </c>
      <c r="I2516" s="144" t="s">
        <v>335</v>
      </c>
      <c r="J2516" s="144">
        <v>65</v>
      </c>
      <c r="K2516" s="6">
        <v>6259</v>
      </c>
      <c r="L2516" s="6">
        <v>192</v>
      </c>
      <c r="M2516">
        <v>0</v>
      </c>
    </row>
    <row r="2517" spans="1:13" hidden="1" x14ac:dyDescent="0.25">
      <c r="A2517" t="s">
        <v>48</v>
      </c>
      <c r="B2517" t="s">
        <v>6705</v>
      </c>
      <c r="C2517" t="s">
        <v>6704</v>
      </c>
      <c r="D2517" s="144">
        <v>70</v>
      </c>
      <c r="E2517">
        <v>0.40400000000000003</v>
      </c>
      <c r="F2517">
        <v>1</v>
      </c>
      <c r="G2517" s="6">
        <v>10012</v>
      </c>
      <c r="H2517" s="6">
        <v>138</v>
      </c>
      <c r="I2517" s="144" t="s">
        <v>627</v>
      </c>
      <c r="J2517" s="144">
        <v>68</v>
      </c>
      <c r="K2517" s="6">
        <v>2922</v>
      </c>
      <c r="L2517" s="6">
        <v>98</v>
      </c>
      <c r="M2517">
        <v>0</v>
      </c>
    </row>
    <row r="2518" spans="1:13" hidden="1" x14ac:dyDescent="0.25">
      <c r="A2518" t="s">
        <v>48</v>
      </c>
      <c r="B2518" t="s">
        <v>6703</v>
      </c>
      <c r="C2518" t="s">
        <v>6702</v>
      </c>
      <c r="D2518" s="144">
        <v>70</v>
      </c>
      <c r="E2518">
        <v>0.255</v>
      </c>
      <c r="F2518">
        <v>0.89600000000000002</v>
      </c>
      <c r="G2518" s="6">
        <v>21534</v>
      </c>
      <c r="H2518" s="6">
        <v>245</v>
      </c>
      <c r="I2518" s="144" t="s">
        <v>627</v>
      </c>
      <c r="J2518" s="144">
        <v>75</v>
      </c>
      <c r="K2518" s="6">
        <v>5308</v>
      </c>
      <c r="L2518" s="6">
        <v>178</v>
      </c>
      <c r="M2518">
        <v>0</v>
      </c>
    </row>
    <row r="2519" spans="1:13" hidden="1" x14ac:dyDescent="0.25">
      <c r="A2519" t="s">
        <v>48</v>
      </c>
      <c r="B2519" t="s">
        <v>6701</v>
      </c>
      <c r="C2519" t="s">
        <v>6667</v>
      </c>
      <c r="D2519" s="144">
        <v>70</v>
      </c>
      <c r="E2519">
        <v>0.25800000000000001</v>
      </c>
      <c r="F2519">
        <v>0.59799999999999998</v>
      </c>
      <c r="G2519" s="6">
        <v>38964</v>
      </c>
      <c r="H2519" s="6">
        <v>378</v>
      </c>
      <c r="I2519" s="144" t="s">
        <v>335</v>
      </c>
      <c r="J2519" s="144">
        <v>70</v>
      </c>
      <c r="K2519" s="6">
        <v>6071</v>
      </c>
      <c r="L2519" s="6">
        <v>212</v>
      </c>
      <c r="M2519">
        <v>0</v>
      </c>
    </row>
    <row r="2520" spans="1:13" hidden="1" x14ac:dyDescent="0.25">
      <c r="A2520" t="s">
        <v>48</v>
      </c>
      <c r="B2520" t="s">
        <v>6700</v>
      </c>
      <c r="C2520" t="s">
        <v>6699</v>
      </c>
      <c r="D2520" s="144">
        <v>70</v>
      </c>
      <c r="E2520">
        <v>0.16200000000000001</v>
      </c>
      <c r="F2520">
        <v>0.47199999999999998</v>
      </c>
      <c r="G2520" s="6">
        <v>98811</v>
      </c>
      <c r="H2520" s="6">
        <v>904</v>
      </c>
      <c r="I2520" s="144" t="s">
        <v>46</v>
      </c>
      <c r="J2520" s="144">
        <v>70</v>
      </c>
      <c r="K2520" s="6">
        <v>14998</v>
      </c>
      <c r="L2520" s="6">
        <v>501</v>
      </c>
      <c r="M2520">
        <v>0</v>
      </c>
    </row>
    <row r="2521" spans="1:13" hidden="1" x14ac:dyDescent="0.25">
      <c r="A2521" t="s">
        <v>48</v>
      </c>
      <c r="B2521" t="s">
        <v>2603</v>
      </c>
      <c r="C2521" t="s">
        <v>1068</v>
      </c>
      <c r="D2521" s="144">
        <v>70</v>
      </c>
      <c r="E2521">
        <v>0.27700000000000002</v>
      </c>
      <c r="F2521">
        <v>0.52700000000000002</v>
      </c>
      <c r="G2521" s="6">
        <v>70022</v>
      </c>
      <c r="H2521" s="6">
        <v>321</v>
      </c>
      <c r="I2521" s="144" t="s">
        <v>335</v>
      </c>
      <c r="J2521" s="144">
        <v>43</v>
      </c>
      <c r="K2521" s="6">
        <v>3747</v>
      </c>
      <c r="L2521" s="6">
        <v>132</v>
      </c>
      <c r="M2521">
        <v>0</v>
      </c>
    </row>
    <row r="2522" spans="1:13" hidden="1" x14ac:dyDescent="0.25">
      <c r="A2522" t="s">
        <v>48</v>
      </c>
      <c r="B2522" t="s">
        <v>6698</v>
      </c>
      <c r="C2522" t="s">
        <v>2034</v>
      </c>
      <c r="D2522" s="144">
        <v>70</v>
      </c>
      <c r="E2522">
        <v>0.16500000000000001</v>
      </c>
      <c r="F2522">
        <v>0.36699999999999999</v>
      </c>
      <c r="G2522" s="6">
        <v>104170</v>
      </c>
      <c r="H2522" s="6">
        <v>681</v>
      </c>
      <c r="I2522" s="144" t="s">
        <v>46</v>
      </c>
      <c r="J2522" s="144">
        <v>50</v>
      </c>
      <c r="K2522" s="6">
        <v>6778</v>
      </c>
      <c r="L2522" s="6">
        <v>248</v>
      </c>
      <c r="M2522">
        <v>0</v>
      </c>
    </row>
    <row r="2523" spans="1:13" hidden="1" x14ac:dyDescent="0.25">
      <c r="A2523" t="s">
        <v>48</v>
      </c>
      <c r="B2523" t="s">
        <v>2046</v>
      </c>
      <c r="C2523" t="s">
        <v>2045</v>
      </c>
      <c r="D2523" s="144">
        <v>68</v>
      </c>
      <c r="E2523">
        <v>0.14599999999999999</v>
      </c>
      <c r="F2523">
        <v>0.73399999999999999</v>
      </c>
      <c r="G2523" s="6">
        <v>46403</v>
      </c>
      <c r="H2523" s="6">
        <v>459</v>
      </c>
      <c r="I2523" s="144" t="s">
        <v>335</v>
      </c>
      <c r="J2523" s="144">
        <v>83</v>
      </c>
      <c r="K2523" s="6">
        <v>11282</v>
      </c>
      <c r="L2523" s="6">
        <v>327</v>
      </c>
      <c r="M2523">
        <v>2E-3</v>
      </c>
    </row>
    <row r="2524" spans="1:13" hidden="1" x14ac:dyDescent="0.25">
      <c r="A2524" t="s">
        <v>48</v>
      </c>
      <c r="B2524" t="s">
        <v>6697</v>
      </c>
      <c r="C2524" t="s">
        <v>6696</v>
      </c>
      <c r="D2524" s="144">
        <v>68</v>
      </c>
      <c r="E2524">
        <v>0.32800000000000001</v>
      </c>
      <c r="F2524">
        <v>0.94199999999999995</v>
      </c>
      <c r="G2524" s="6">
        <v>19202</v>
      </c>
      <c r="H2524" s="6">
        <v>211</v>
      </c>
      <c r="I2524" s="144" t="s">
        <v>627</v>
      </c>
      <c r="J2524" s="144">
        <v>70</v>
      </c>
      <c r="K2524" s="6">
        <v>4226</v>
      </c>
      <c r="L2524" s="6">
        <v>145</v>
      </c>
      <c r="M2524">
        <v>0</v>
      </c>
    </row>
    <row r="2525" spans="1:13" hidden="1" x14ac:dyDescent="0.25">
      <c r="A2525" t="s">
        <v>48</v>
      </c>
      <c r="B2525" t="s">
        <v>2562</v>
      </c>
      <c r="C2525" t="s">
        <v>2602</v>
      </c>
      <c r="D2525" s="144">
        <v>68</v>
      </c>
      <c r="E2525">
        <v>0.215</v>
      </c>
      <c r="F2525">
        <v>0.65100000000000002</v>
      </c>
      <c r="G2525" s="6">
        <v>47159</v>
      </c>
      <c r="H2525" s="6">
        <v>314</v>
      </c>
      <c r="I2525" s="144" t="s">
        <v>335</v>
      </c>
      <c r="J2525" s="144">
        <v>50</v>
      </c>
      <c r="K2525" s="6">
        <v>4751</v>
      </c>
      <c r="L2525" s="6">
        <v>134</v>
      </c>
      <c r="M2525">
        <v>0</v>
      </c>
    </row>
    <row r="2526" spans="1:13" hidden="1" x14ac:dyDescent="0.25">
      <c r="A2526" t="s">
        <v>48</v>
      </c>
      <c r="B2526" t="s">
        <v>6695</v>
      </c>
      <c r="C2526" t="s">
        <v>6694</v>
      </c>
      <c r="D2526" s="144">
        <v>68</v>
      </c>
      <c r="E2526">
        <v>0.16500000000000001</v>
      </c>
      <c r="F2526">
        <v>1</v>
      </c>
      <c r="G2526" s="6">
        <v>19337</v>
      </c>
      <c r="H2526" s="6">
        <v>254</v>
      </c>
      <c r="I2526" s="144" t="s">
        <v>335</v>
      </c>
      <c r="J2526" s="144">
        <v>68</v>
      </c>
      <c r="K2526" s="6">
        <v>4015</v>
      </c>
      <c r="L2526" s="6">
        <v>171</v>
      </c>
      <c r="M2526">
        <v>3.0000000000000001E-3</v>
      </c>
    </row>
    <row r="2527" spans="1:13" hidden="1" x14ac:dyDescent="0.25">
      <c r="A2527" t="s">
        <v>48</v>
      </c>
      <c r="B2527" t="s">
        <v>2601</v>
      </c>
      <c r="C2527" t="s">
        <v>2600</v>
      </c>
      <c r="D2527" s="144">
        <v>68</v>
      </c>
      <c r="E2527">
        <v>0.35</v>
      </c>
      <c r="F2527">
        <v>0.65300000000000002</v>
      </c>
      <c r="G2527" s="6">
        <v>34841</v>
      </c>
      <c r="H2527" s="6">
        <v>246</v>
      </c>
      <c r="I2527" s="144" t="s">
        <v>627</v>
      </c>
      <c r="J2527" s="144">
        <v>50</v>
      </c>
      <c r="K2527" s="6">
        <v>3009</v>
      </c>
      <c r="L2527" s="6">
        <v>126</v>
      </c>
      <c r="M2527">
        <v>0</v>
      </c>
    </row>
    <row r="2528" spans="1:13" hidden="1" x14ac:dyDescent="0.25">
      <c r="A2528" t="s">
        <v>48</v>
      </c>
      <c r="B2528" t="s">
        <v>6693</v>
      </c>
      <c r="C2528" t="s">
        <v>6692</v>
      </c>
      <c r="D2528" s="144">
        <v>68</v>
      </c>
      <c r="E2528">
        <v>0.20300000000000001</v>
      </c>
      <c r="F2528">
        <v>1</v>
      </c>
      <c r="G2528" s="6">
        <v>12712</v>
      </c>
      <c r="H2528" s="6">
        <v>208</v>
      </c>
      <c r="I2528" s="144" t="s">
        <v>627</v>
      </c>
      <c r="J2528" s="144">
        <v>65</v>
      </c>
      <c r="K2528" s="6">
        <v>3361</v>
      </c>
      <c r="L2528" s="6">
        <v>103</v>
      </c>
      <c r="M2528">
        <v>1E-3</v>
      </c>
    </row>
    <row r="2529" spans="1:13" hidden="1" x14ac:dyDescent="0.25">
      <c r="A2529" t="s">
        <v>48</v>
      </c>
      <c r="B2529" t="s">
        <v>6691</v>
      </c>
      <c r="C2529" t="s">
        <v>6690</v>
      </c>
      <c r="D2529" s="144">
        <v>68</v>
      </c>
      <c r="E2529">
        <v>0.21</v>
      </c>
      <c r="F2529">
        <v>1</v>
      </c>
      <c r="G2529" s="6">
        <v>13841</v>
      </c>
      <c r="H2529" s="6">
        <v>186</v>
      </c>
      <c r="I2529" s="144" t="s">
        <v>627</v>
      </c>
      <c r="J2529" s="144">
        <v>65</v>
      </c>
      <c r="K2529" s="6">
        <v>3058</v>
      </c>
      <c r="L2529" s="6">
        <v>130</v>
      </c>
      <c r="M2529">
        <v>0</v>
      </c>
    </row>
    <row r="2530" spans="1:13" hidden="1" x14ac:dyDescent="0.25">
      <c r="A2530" t="s">
        <v>48</v>
      </c>
      <c r="B2530" t="s">
        <v>6689</v>
      </c>
      <c r="C2530" t="s">
        <v>6688</v>
      </c>
      <c r="D2530" s="144">
        <v>68</v>
      </c>
      <c r="E2530">
        <v>0.17299999999999999</v>
      </c>
      <c r="F2530">
        <v>0.34200000000000003</v>
      </c>
      <c r="G2530" s="6">
        <v>92806</v>
      </c>
      <c r="H2530" s="6">
        <v>552</v>
      </c>
      <c r="I2530" s="144" t="s">
        <v>46</v>
      </c>
      <c r="J2530" s="144">
        <v>55</v>
      </c>
      <c r="K2530" s="6">
        <v>7986</v>
      </c>
      <c r="L2530" s="6">
        <v>240</v>
      </c>
      <c r="M2530">
        <v>0</v>
      </c>
    </row>
    <row r="2531" spans="1:13" hidden="1" x14ac:dyDescent="0.25">
      <c r="A2531" t="s">
        <v>48</v>
      </c>
      <c r="B2531" t="s">
        <v>273</v>
      </c>
      <c r="C2531" t="s">
        <v>6077</v>
      </c>
      <c r="D2531" s="144">
        <v>68</v>
      </c>
      <c r="E2531">
        <v>0.14799999999999999</v>
      </c>
      <c r="F2531">
        <v>0.34</v>
      </c>
      <c r="G2531" s="6">
        <v>266200</v>
      </c>
      <c r="H2531" s="6">
        <v>2097</v>
      </c>
      <c r="I2531" s="144" t="s">
        <v>3228</v>
      </c>
      <c r="J2531" s="144">
        <v>65</v>
      </c>
      <c r="K2531" s="6">
        <v>32922</v>
      </c>
      <c r="L2531" s="6">
        <v>1095</v>
      </c>
      <c r="M2531">
        <v>0.01</v>
      </c>
    </row>
    <row r="2532" spans="1:13" hidden="1" x14ac:dyDescent="0.25">
      <c r="A2532" t="s">
        <v>48</v>
      </c>
      <c r="B2532" t="s">
        <v>2050</v>
      </c>
      <c r="C2532" t="s">
        <v>2049</v>
      </c>
      <c r="D2532" s="144">
        <v>68</v>
      </c>
      <c r="E2532">
        <v>0.17199999999999999</v>
      </c>
      <c r="F2532">
        <v>0.65900000000000003</v>
      </c>
      <c r="G2532" s="6">
        <v>34594</v>
      </c>
      <c r="H2532" s="6">
        <v>482</v>
      </c>
      <c r="I2532" s="144" t="s">
        <v>335</v>
      </c>
      <c r="J2532" s="144">
        <v>85</v>
      </c>
      <c r="K2532" s="6">
        <v>9907</v>
      </c>
      <c r="L2532" s="6">
        <v>337</v>
      </c>
      <c r="M2532">
        <v>0</v>
      </c>
    </row>
    <row r="2533" spans="1:13" hidden="1" x14ac:dyDescent="0.25">
      <c r="A2533" t="s">
        <v>48</v>
      </c>
      <c r="B2533" t="s">
        <v>6687</v>
      </c>
      <c r="C2533" t="s">
        <v>6661</v>
      </c>
      <c r="D2533" s="144">
        <v>68</v>
      </c>
      <c r="E2533">
        <v>0.14199999999999999</v>
      </c>
      <c r="F2533">
        <v>0.68300000000000005</v>
      </c>
      <c r="G2533" s="6">
        <v>45578</v>
      </c>
      <c r="H2533" s="6">
        <v>461</v>
      </c>
      <c r="I2533" s="144" t="s">
        <v>335</v>
      </c>
      <c r="J2533" s="144">
        <v>70</v>
      </c>
      <c r="K2533" s="6">
        <v>7498</v>
      </c>
      <c r="L2533" s="6">
        <v>269</v>
      </c>
      <c r="M2533">
        <v>1E-3</v>
      </c>
    </row>
    <row r="2534" spans="1:13" hidden="1" x14ac:dyDescent="0.25">
      <c r="A2534" t="s">
        <v>48</v>
      </c>
      <c r="B2534" t="s">
        <v>6686</v>
      </c>
      <c r="C2534" t="s">
        <v>1240</v>
      </c>
      <c r="D2534" s="144">
        <v>68</v>
      </c>
      <c r="E2534">
        <v>0.16900000000000001</v>
      </c>
      <c r="F2534">
        <v>1</v>
      </c>
      <c r="G2534" s="6">
        <v>15731</v>
      </c>
      <c r="H2534" s="6">
        <v>228</v>
      </c>
      <c r="I2534" s="144" t="s">
        <v>627</v>
      </c>
      <c r="J2534" s="144">
        <v>78</v>
      </c>
      <c r="K2534" s="6">
        <v>4757</v>
      </c>
      <c r="L2534" s="6">
        <v>168</v>
      </c>
      <c r="M2534">
        <v>0</v>
      </c>
    </row>
    <row r="2535" spans="1:13" hidden="1" x14ac:dyDescent="0.25">
      <c r="A2535" t="s">
        <v>48</v>
      </c>
      <c r="B2535" t="s">
        <v>6685</v>
      </c>
      <c r="C2535" t="s">
        <v>6684</v>
      </c>
      <c r="D2535" s="144">
        <v>68</v>
      </c>
      <c r="E2535">
        <v>0.371</v>
      </c>
      <c r="F2535">
        <v>0.67600000000000005</v>
      </c>
      <c r="G2535" s="6">
        <v>30812</v>
      </c>
      <c r="H2535" s="6">
        <v>179</v>
      </c>
      <c r="I2535" s="144" t="s">
        <v>627</v>
      </c>
      <c r="J2535" s="144">
        <v>35</v>
      </c>
      <c r="K2535" s="6">
        <v>1977</v>
      </c>
      <c r="L2535" s="6">
        <v>82</v>
      </c>
      <c r="M2535">
        <v>0</v>
      </c>
    </row>
    <row r="2536" spans="1:13" hidden="1" x14ac:dyDescent="0.25">
      <c r="A2536" t="s">
        <v>48</v>
      </c>
      <c r="B2536" t="s">
        <v>6683</v>
      </c>
      <c r="C2536" t="s">
        <v>6682</v>
      </c>
      <c r="D2536" s="144">
        <v>68</v>
      </c>
      <c r="E2536">
        <v>0.21299999999999999</v>
      </c>
      <c r="F2536">
        <v>0.99199999999999999</v>
      </c>
      <c r="G2536" s="6">
        <v>18965</v>
      </c>
      <c r="H2536" s="6">
        <v>261</v>
      </c>
      <c r="I2536" s="144" t="s">
        <v>627</v>
      </c>
      <c r="J2536" s="144">
        <v>80</v>
      </c>
      <c r="K2536" s="6">
        <v>4773</v>
      </c>
      <c r="L2536" s="6">
        <v>191</v>
      </c>
      <c r="M2536">
        <v>0</v>
      </c>
    </row>
    <row r="2537" spans="1:13" hidden="1" x14ac:dyDescent="0.25">
      <c r="A2537" t="s">
        <v>48</v>
      </c>
      <c r="B2537" t="s">
        <v>6681</v>
      </c>
      <c r="C2537" t="s">
        <v>6414</v>
      </c>
      <c r="D2537" s="144">
        <v>68</v>
      </c>
      <c r="E2537">
        <v>0.17100000000000001</v>
      </c>
      <c r="F2537">
        <v>1</v>
      </c>
      <c r="G2537" s="6">
        <v>14549</v>
      </c>
      <c r="H2537" s="6">
        <v>210</v>
      </c>
      <c r="I2537" s="144" t="s">
        <v>627</v>
      </c>
      <c r="J2537" s="144">
        <v>80</v>
      </c>
      <c r="K2537" s="6">
        <v>4890</v>
      </c>
      <c r="L2537" s="6">
        <v>159</v>
      </c>
      <c r="M2537">
        <v>0</v>
      </c>
    </row>
    <row r="2538" spans="1:13" hidden="1" x14ac:dyDescent="0.25">
      <c r="A2538" t="s">
        <v>48</v>
      </c>
      <c r="B2538" t="s">
        <v>6680</v>
      </c>
      <c r="C2538" t="s">
        <v>6679</v>
      </c>
      <c r="D2538" s="144">
        <v>68</v>
      </c>
      <c r="E2538">
        <v>0.39100000000000001</v>
      </c>
      <c r="F2538">
        <v>0.95499999999999996</v>
      </c>
      <c r="G2538" s="6">
        <v>19442</v>
      </c>
      <c r="H2538" s="6">
        <v>125</v>
      </c>
      <c r="I2538" s="144" t="s">
        <v>627</v>
      </c>
      <c r="J2538" s="144">
        <v>35</v>
      </c>
      <c r="K2538" s="6">
        <v>1308</v>
      </c>
      <c r="L2538" s="6">
        <v>53</v>
      </c>
      <c r="M2538">
        <v>0</v>
      </c>
    </row>
    <row r="2539" spans="1:13" hidden="1" x14ac:dyDescent="0.25">
      <c r="A2539" t="s">
        <v>48</v>
      </c>
      <c r="B2539" t="s">
        <v>5682</v>
      </c>
      <c r="C2539" t="s">
        <v>2034</v>
      </c>
      <c r="D2539" s="144">
        <v>68</v>
      </c>
      <c r="E2539">
        <v>0.28699999999999998</v>
      </c>
      <c r="F2539">
        <v>0.47399999999999998</v>
      </c>
      <c r="G2539" s="6">
        <v>54967</v>
      </c>
      <c r="H2539" s="6">
        <v>241</v>
      </c>
      <c r="I2539" s="144" t="s">
        <v>335</v>
      </c>
      <c r="J2539" s="144">
        <v>40</v>
      </c>
      <c r="K2539" s="6">
        <v>3706</v>
      </c>
      <c r="L2539" s="6">
        <v>93</v>
      </c>
      <c r="M2539">
        <v>0</v>
      </c>
    </row>
    <row r="2540" spans="1:13" hidden="1" x14ac:dyDescent="0.25">
      <c r="A2540" t="s">
        <v>48</v>
      </c>
      <c r="B2540" t="s">
        <v>6678</v>
      </c>
      <c r="C2540" t="s">
        <v>6601</v>
      </c>
      <c r="D2540" s="144">
        <v>68</v>
      </c>
      <c r="E2540">
        <v>0.23799999999999999</v>
      </c>
      <c r="F2540">
        <v>0.51600000000000001</v>
      </c>
      <c r="G2540" s="6">
        <v>36093</v>
      </c>
      <c r="H2540" s="6">
        <v>312</v>
      </c>
      <c r="I2540" s="144" t="s">
        <v>335</v>
      </c>
      <c r="J2540" s="144">
        <v>53</v>
      </c>
      <c r="K2540" s="6">
        <v>3762</v>
      </c>
      <c r="L2540" s="6">
        <v>160</v>
      </c>
      <c r="M2540">
        <v>0</v>
      </c>
    </row>
    <row r="2541" spans="1:13" hidden="1" x14ac:dyDescent="0.25">
      <c r="A2541" t="s">
        <v>48</v>
      </c>
      <c r="B2541" t="s">
        <v>6677</v>
      </c>
      <c r="C2541" t="s">
        <v>6676</v>
      </c>
      <c r="D2541" s="144">
        <v>65</v>
      </c>
      <c r="E2541">
        <v>0.22800000000000001</v>
      </c>
      <c r="F2541">
        <v>0.66600000000000004</v>
      </c>
      <c r="G2541" s="6">
        <v>26192</v>
      </c>
      <c r="H2541" s="6">
        <v>257</v>
      </c>
      <c r="I2541" s="144" t="s">
        <v>335</v>
      </c>
      <c r="J2541" s="144">
        <v>63</v>
      </c>
      <c r="K2541" s="6">
        <v>4327</v>
      </c>
      <c r="L2541" s="6">
        <v>155</v>
      </c>
      <c r="M2541">
        <v>0</v>
      </c>
    </row>
    <row r="2542" spans="1:13" hidden="1" x14ac:dyDescent="0.25">
      <c r="A2542" t="s">
        <v>48</v>
      </c>
      <c r="B2542" t="s">
        <v>1439</v>
      </c>
      <c r="C2542" t="s">
        <v>2262</v>
      </c>
      <c r="D2542" s="144">
        <v>65</v>
      </c>
      <c r="E2542">
        <v>0.14199999999999999</v>
      </c>
      <c r="F2542">
        <v>0.309</v>
      </c>
      <c r="G2542" s="6">
        <v>86025</v>
      </c>
      <c r="H2542" s="6">
        <v>668</v>
      </c>
      <c r="I2542" s="144" t="s">
        <v>46</v>
      </c>
      <c r="J2542" s="144">
        <v>65</v>
      </c>
      <c r="K2542" s="6">
        <v>11763</v>
      </c>
      <c r="L2542" s="6">
        <v>352</v>
      </c>
      <c r="M2542">
        <v>0</v>
      </c>
    </row>
    <row r="2543" spans="1:13" hidden="1" x14ac:dyDescent="0.25">
      <c r="A2543" t="s">
        <v>48</v>
      </c>
      <c r="B2543" t="s">
        <v>6675</v>
      </c>
      <c r="C2543" t="s">
        <v>6674</v>
      </c>
      <c r="D2543" s="144">
        <v>65</v>
      </c>
      <c r="E2543">
        <v>0.19700000000000001</v>
      </c>
      <c r="F2543">
        <v>0.67700000000000005</v>
      </c>
      <c r="G2543" s="6">
        <v>31015</v>
      </c>
      <c r="H2543" s="6">
        <v>235</v>
      </c>
      <c r="I2543" s="144" t="s">
        <v>335</v>
      </c>
      <c r="J2543" s="144">
        <v>53</v>
      </c>
      <c r="K2543" s="6">
        <v>3687</v>
      </c>
      <c r="L2543" s="6">
        <v>135</v>
      </c>
      <c r="M2543">
        <v>0</v>
      </c>
    </row>
    <row r="2544" spans="1:13" hidden="1" x14ac:dyDescent="0.25">
      <c r="A2544" t="s">
        <v>48</v>
      </c>
      <c r="B2544" t="s">
        <v>6673</v>
      </c>
      <c r="C2544" t="s">
        <v>6672</v>
      </c>
      <c r="D2544" s="144">
        <v>65</v>
      </c>
      <c r="E2544">
        <v>0.15</v>
      </c>
      <c r="F2544">
        <v>0.55700000000000005</v>
      </c>
      <c r="G2544" s="6">
        <v>45807</v>
      </c>
      <c r="H2544" s="6">
        <v>494</v>
      </c>
      <c r="I2544" s="144" t="s">
        <v>335</v>
      </c>
      <c r="J2544" s="144">
        <v>68</v>
      </c>
      <c r="K2544" s="6">
        <v>7651</v>
      </c>
      <c r="L2544" s="6">
        <v>306</v>
      </c>
      <c r="M2544">
        <v>0</v>
      </c>
    </row>
    <row r="2545" spans="1:13" hidden="1" x14ac:dyDescent="0.25">
      <c r="A2545" t="s">
        <v>48</v>
      </c>
      <c r="B2545" t="s">
        <v>6671</v>
      </c>
      <c r="C2545" t="s">
        <v>6542</v>
      </c>
      <c r="D2545" s="144">
        <v>65</v>
      </c>
      <c r="E2545">
        <v>0.24399999999999999</v>
      </c>
      <c r="F2545">
        <v>0.69699999999999995</v>
      </c>
      <c r="G2545" s="6">
        <v>30136</v>
      </c>
      <c r="H2545" s="6">
        <v>200</v>
      </c>
      <c r="I2545" s="144" t="s">
        <v>335</v>
      </c>
      <c r="J2545" s="144">
        <v>38</v>
      </c>
      <c r="K2545" s="6">
        <v>2717</v>
      </c>
      <c r="L2545" s="6">
        <v>90</v>
      </c>
      <c r="M2545">
        <v>2E-3</v>
      </c>
    </row>
    <row r="2546" spans="1:13" hidden="1" x14ac:dyDescent="0.25">
      <c r="A2546" t="s">
        <v>48</v>
      </c>
      <c r="B2546" t="s">
        <v>6670</v>
      </c>
      <c r="C2546" t="s">
        <v>6669</v>
      </c>
      <c r="D2546" s="144">
        <v>65</v>
      </c>
      <c r="E2546">
        <v>0.23400000000000001</v>
      </c>
      <c r="F2546">
        <v>0.75800000000000001</v>
      </c>
      <c r="G2546" s="6">
        <v>15472</v>
      </c>
      <c r="H2546" s="6">
        <v>220</v>
      </c>
      <c r="I2546" s="144" t="s">
        <v>627</v>
      </c>
      <c r="J2546" s="144">
        <v>68</v>
      </c>
      <c r="K2546" s="6">
        <v>3386</v>
      </c>
      <c r="L2546" s="6">
        <v>168</v>
      </c>
      <c r="M2546">
        <v>0</v>
      </c>
    </row>
    <row r="2547" spans="1:13" hidden="1" x14ac:dyDescent="0.25">
      <c r="A2547" t="s">
        <v>48</v>
      </c>
      <c r="B2547" t="s">
        <v>6668</v>
      </c>
      <c r="C2547" t="s">
        <v>6667</v>
      </c>
      <c r="D2547" s="144">
        <v>65</v>
      </c>
      <c r="E2547">
        <v>0.121</v>
      </c>
      <c r="F2547">
        <v>0.437</v>
      </c>
      <c r="G2547" s="6">
        <v>81709</v>
      </c>
      <c r="H2547" s="6">
        <v>1128</v>
      </c>
      <c r="I2547" s="144" t="s">
        <v>46</v>
      </c>
      <c r="J2547" s="144">
        <v>80</v>
      </c>
      <c r="K2547" s="6">
        <v>23800</v>
      </c>
      <c r="L2547" s="6">
        <v>863</v>
      </c>
      <c r="M2547">
        <v>0</v>
      </c>
    </row>
    <row r="2548" spans="1:13" hidden="1" x14ac:dyDescent="0.25">
      <c r="A2548" t="s">
        <v>48</v>
      </c>
      <c r="B2548" t="s">
        <v>6666</v>
      </c>
      <c r="C2548" t="s">
        <v>6645</v>
      </c>
      <c r="D2548" s="144">
        <v>65</v>
      </c>
      <c r="E2548">
        <v>0.157</v>
      </c>
      <c r="F2548">
        <v>0.48399999999999999</v>
      </c>
      <c r="G2548" s="6">
        <v>68493</v>
      </c>
      <c r="H2548" s="6">
        <v>471</v>
      </c>
      <c r="I2548" s="144" t="s">
        <v>335</v>
      </c>
      <c r="J2548" s="144">
        <v>53</v>
      </c>
      <c r="K2548" s="6">
        <v>6273</v>
      </c>
      <c r="L2548" s="6">
        <v>222</v>
      </c>
      <c r="M2548">
        <v>0</v>
      </c>
    </row>
    <row r="2549" spans="1:13" hidden="1" x14ac:dyDescent="0.25">
      <c r="A2549" t="s">
        <v>48</v>
      </c>
      <c r="B2549" t="s">
        <v>6665</v>
      </c>
      <c r="C2549" t="s">
        <v>6664</v>
      </c>
      <c r="D2549" s="144">
        <v>65</v>
      </c>
      <c r="E2549">
        <v>0.14299999999999999</v>
      </c>
      <c r="F2549">
        <v>0.35599999999999998</v>
      </c>
      <c r="G2549" s="6">
        <v>73278</v>
      </c>
      <c r="H2549" s="6">
        <v>846</v>
      </c>
      <c r="I2549" s="144" t="s">
        <v>46</v>
      </c>
      <c r="J2549" s="144">
        <v>68</v>
      </c>
      <c r="K2549" s="6">
        <v>10068</v>
      </c>
      <c r="L2549" s="6">
        <v>550</v>
      </c>
      <c r="M2549">
        <v>6.0000000000000001E-3</v>
      </c>
    </row>
    <row r="2550" spans="1:13" hidden="1" x14ac:dyDescent="0.25">
      <c r="A2550" t="s">
        <v>48</v>
      </c>
      <c r="B2550" t="s">
        <v>6663</v>
      </c>
      <c r="C2550" t="s">
        <v>4913</v>
      </c>
      <c r="D2550" s="144">
        <v>65</v>
      </c>
      <c r="E2550">
        <v>0.14099999999999999</v>
      </c>
      <c r="F2550">
        <v>0.33600000000000002</v>
      </c>
      <c r="G2550" s="6">
        <v>102057</v>
      </c>
      <c r="H2550" s="6">
        <v>729</v>
      </c>
      <c r="I2550" s="144" t="s">
        <v>46</v>
      </c>
      <c r="J2550" s="144">
        <v>53</v>
      </c>
      <c r="K2550" s="6">
        <v>8208</v>
      </c>
      <c r="L2550" s="6">
        <v>317</v>
      </c>
      <c r="M2550">
        <v>0</v>
      </c>
    </row>
    <row r="2551" spans="1:13" hidden="1" x14ac:dyDescent="0.25">
      <c r="A2551" t="s">
        <v>48</v>
      </c>
      <c r="B2551" t="s">
        <v>6662</v>
      </c>
      <c r="C2551" t="s">
        <v>6661</v>
      </c>
      <c r="D2551" s="144">
        <v>65</v>
      </c>
      <c r="E2551">
        <v>0.2</v>
      </c>
      <c r="F2551">
        <v>0.69899999999999995</v>
      </c>
      <c r="G2551" s="6">
        <v>26811</v>
      </c>
      <c r="H2551" s="6">
        <v>286</v>
      </c>
      <c r="I2551" s="144" t="s">
        <v>335</v>
      </c>
      <c r="J2551" s="144">
        <v>53</v>
      </c>
      <c r="K2551" s="6">
        <v>3103</v>
      </c>
      <c r="L2551" s="6">
        <v>172</v>
      </c>
      <c r="M2551">
        <v>0</v>
      </c>
    </row>
    <row r="2552" spans="1:13" hidden="1" x14ac:dyDescent="0.25">
      <c r="A2552" t="s">
        <v>48</v>
      </c>
      <c r="B2552" t="s">
        <v>6660</v>
      </c>
      <c r="C2552" t="s">
        <v>6659</v>
      </c>
      <c r="D2552" s="144">
        <v>65</v>
      </c>
      <c r="E2552">
        <v>0.19400000000000001</v>
      </c>
      <c r="F2552">
        <v>1</v>
      </c>
      <c r="G2552" s="6">
        <v>9271</v>
      </c>
      <c r="H2552" s="6">
        <v>140</v>
      </c>
      <c r="I2552" s="144" t="s">
        <v>627</v>
      </c>
      <c r="J2552" s="144">
        <v>65</v>
      </c>
      <c r="K2552" s="6">
        <v>2815</v>
      </c>
      <c r="L2552" s="6">
        <v>112</v>
      </c>
      <c r="M2552">
        <v>0</v>
      </c>
    </row>
    <row r="2553" spans="1:13" hidden="1" x14ac:dyDescent="0.25">
      <c r="A2553" t="s">
        <v>48</v>
      </c>
      <c r="B2553" t="s">
        <v>6658</v>
      </c>
      <c r="C2553" t="s">
        <v>1259</v>
      </c>
      <c r="D2553" s="144">
        <v>65</v>
      </c>
      <c r="E2553">
        <v>0.23899999999999999</v>
      </c>
      <c r="F2553">
        <v>1</v>
      </c>
      <c r="G2553" s="6">
        <v>7402</v>
      </c>
      <c r="H2553" s="6">
        <v>134</v>
      </c>
      <c r="I2553" s="144" t="s">
        <v>627</v>
      </c>
      <c r="J2553" s="144">
        <v>70</v>
      </c>
      <c r="K2553" s="6">
        <v>2486</v>
      </c>
      <c r="L2553" s="6">
        <v>106</v>
      </c>
      <c r="M2553">
        <v>0</v>
      </c>
    </row>
    <row r="2554" spans="1:13" hidden="1" x14ac:dyDescent="0.25">
      <c r="A2554" t="s">
        <v>48</v>
      </c>
      <c r="B2554" t="s">
        <v>6657</v>
      </c>
      <c r="C2554" t="s">
        <v>1270</v>
      </c>
      <c r="D2554" s="144">
        <v>65</v>
      </c>
      <c r="E2554">
        <v>0.13600000000000001</v>
      </c>
      <c r="F2554">
        <v>0.312</v>
      </c>
      <c r="G2554" s="6">
        <v>148024</v>
      </c>
      <c r="H2554" s="6">
        <v>769</v>
      </c>
      <c r="I2554" s="144" t="s">
        <v>3228</v>
      </c>
      <c r="J2554" s="144">
        <v>50</v>
      </c>
      <c r="K2554" s="6">
        <v>7974</v>
      </c>
      <c r="L2554" s="6">
        <v>249</v>
      </c>
      <c r="M2554">
        <v>0</v>
      </c>
    </row>
    <row r="2555" spans="1:13" hidden="1" x14ac:dyDescent="0.25">
      <c r="A2555" t="s">
        <v>48</v>
      </c>
      <c r="B2555" t="s">
        <v>6656</v>
      </c>
      <c r="C2555" t="s">
        <v>1290</v>
      </c>
      <c r="D2555" s="144">
        <v>65</v>
      </c>
      <c r="E2555">
        <v>0.17499999999999999</v>
      </c>
      <c r="F2555">
        <v>0.38900000000000001</v>
      </c>
      <c r="G2555" s="6">
        <v>48766</v>
      </c>
      <c r="H2555" s="6">
        <v>394</v>
      </c>
      <c r="I2555" s="144" t="s">
        <v>335</v>
      </c>
      <c r="J2555" s="144">
        <v>60</v>
      </c>
      <c r="K2555" s="6">
        <v>6691</v>
      </c>
      <c r="L2555" s="6">
        <v>228</v>
      </c>
      <c r="M2555">
        <v>0</v>
      </c>
    </row>
    <row r="2556" spans="1:13" hidden="1" x14ac:dyDescent="0.25">
      <c r="A2556" t="s">
        <v>48</v>
      </c>
      <c r="B2556" t="s">
        <v>6655</v>
      </c>
      <c r="C2556" t="s">
        <v>6654</v>
      </c>
      <c r="D2556" s="144">
        <v>65</v>
      </c>
      <c r="E2556">
        <v>0.17599999999999999</v>
      </c>
      <c r="F2556">
        <v>0.505</v>
      </c>
      <c r="G2556" s="6">
        <v>60974</v>
      </c>
      <c r="H2556" s="6">
        <v>387</v>
      </c>
      <c r="I2556" s="144" t="s">
        <v>335</v>
      </c>
      <c r="J2556" s="144">
        <v>40</v>
      </c>
      <c r="K2556" s="6">
        <v>3979</v>
      </c>
      <c r="L2556" s="6">
        <v>153</v>
      </c>
      <c r="M2556">
        <v>0</v>
      </c>
    </row>
    <row r="2557" spans="1:13" hidden="1" x14ac:dyDescent="0.25">
      <c r="A2557" t="s">
        <v>48</v>
      </c>
      <c r="B2557" t="s">
        <v>6653</v>
      </c>
      <c r="C2557" t="s">
        <v>1847</v>
      </c>
      <c r="D2557" s="144">
        <v>65</v>
      </c>
      <c r="E2557">
        <v>0.189</v>
      </c>
      <c r="F2557">
        <v>0.66400000000000003</v>
      </c>
      <c r="G2557" s="6">
        <v>30181</v>
      </c>
      <c r="H2557" s="6">
        <v>287</v>
      </c>
      <c r="I2557" s="144" t="s">
        <v>335</v>
      </c>
      <c r="J2557" s="144">
        <v>65</v>
      </c>
      <c r="K2557" s="6">
        <v>5487</v>
      </c>
      <c r="L2557" s="6">
        <v>163</v>
      </c>
      <c r="M2557">
        <v>0</v>
      </c>
    </row>
    <row r="2558" spans="1:13" hidden="1" x14ac:dyDescent="0.25">
      <c r="A2558" t="s">
        <v>48</v>
      </c>
      <c r="B2558" t="s">
        <v>6652</v>
      </c>
      <c r="C2558" t="s">
        <v>4913</v>
      </c>
      <c r="D2558" s="144">
        <v>65</v>
      </c>
      <c r="E2558">
        <v>0.27800000000000002</v>
      </c>
      <c r="F2558">
        <v>0.503</v>
      </c>
      <c r="G2558" s="6">
        <v>62278</v>
      </c>
      <c r="H2558" s="6">
        <v>222</v>
      </c>
      <c r="I2558" s="144" t="s">
        <v>335</v>
      </c>
      <c r="J2558" s="144">
        <v>30</v>
      </c>
      <c r="K2558" s="6">
        <v>3246</v>
      </c>
      <c r="L2558" s="6">
        <v>73</v>
      </c>
      <c r="M2558">
        <v>0</v>
      </c>
    </row>
    <row r="2559" spans="1:13" hidden="1" x14ac:dyDescent="0.25">
      <c r="A2559" t="s">
        <v>48</v>
      </c>
      <c r="B2559" t="s">
        <v>6651</v>
      </c>
      <c r="C2559" t="s">
        <v>6650</v>
      </c>
      <c r="D2559" s="144">
        <v>65</v>
      </c>
      <c r="E2559">
        <v>0.45500000000000002</v>
      </c>
      <c r="F2559">
        <v>0.72199999999999998</v>
      </c>
      <c r="G2559" s="6">
        <v>25274</v>
      </c>
      <c r="H2559" s="6">
        <v>198</v>
      </c>
      <c r="I2559" s="144" t="s">
        <v>627</v>
      </c>
      <c r="J2559" s="144">
        <v>58</v>
      </c>
      <c r="K2559" s="6">
        <v>2973</v>
      </c>
      <c r="L2559" s="6">
        <v>105</v>
      </c>
      <c r="M2559">
        <v>0</v>
      </c>
    </row>
    <row r="2560" spans="1:13" hidden="1" x14ac:dyDescent="0.25">
      <c r="A2560" t="s">
        <v>48</v>
      </c>
      <c r="B2560" t="s">
        <v>2063</v>
      </c>
      <c r="C2560" t="s">
        <v>2062</v>
      </c>
      <c r="D2560" s="144">
        <v>63</v>
      </c>
      <c r="E2560">
        <v>0.185</v>
      </c>
      <c r="F2560">
        <v>1</v>
      </c>
      <c r="G2560" s="6">
        <v>8847</v>
      </c>
      <c r="H2560" s="6">
        <v>132</v>
      </c>
      <c r="I2560" s="144" t="s">
        <v>627</v>
      </c>
      <c r="J2560" s="144">
        <v>88</v>
      </c>
      <c r="K2560" s="6">
        <v>8847</v>
      </c>
      <c r="L2560" s="6">
        <v>132</v>
      </c>
      <c r="M2560">
        <v>0</v>
      </c>
    </row>
    <row r="2561" spans="1:13" hidden="1" x14ac:dyDescent="0.25">
      <c r="A2561" t="s">
        <v>48</v>
      </c>
      <c r="B2561" t="s">
        <v>6649</v>
      </c>
      <c r="C2561" t="s">
        <v>5861</v>
      </c>
      <c r="D2561" s="144">
        <v>63</v>
      </c>
      <c r="E2561">
        <v>0.16</v>
      </c>
      <c r="F2561">
        <v>0.76200000000000001</v>
      </c>
      <c r="G2561" s="6">
        <v>23091</v>
      </c>
      <c r="H2561" s="6">
        <v>279</v>
      </c>
      <c r="I2561" s="144" t="s">
        <v>335</v>
      </c>
      <c r="J2561" s="144">
        <v>70</v>
      </c>
      <c r="K2561" s="6">
        <v>4891</v>
      </c>
      <c r="L2561" s="6">
        <v>191</v>
      </c>
      <c r="M2561">
        <v>0</v>
      </c>
    </row>
    <row r="2562" spans="1:13" hidden="1" x14ac:dyDescent="0.25">
      <c r="A2562" t="s">
        <v>48</v>
      </c>
      <c r="B2562" t="s">
        <v>6648</v>
      </c>
      <c r="C2562" t="s">
        <v>6647</v>
      </c>
      <c r="D2562" s="144">
        <v>63</v>
      </c>
      <c r="E2562">
        <v>0.10299999999999999</v>
      </c>
      <c r="F2562">
        <v>0.36899999999999999</v>
      </c>
      <c r="G2562" s="6">
        <v>83502</v>
      </c>
      <c r="H2562" s="6">
        <v>952</v>
      </c>
      <c r="I2562" s="144" t="s">
        <v>46</v>
      </c>
      <c r="J2562" s="144">
        <v>68</v>
      </c>
      <c r="K2562" s="6">
        <v>14185</v>
      </c>
      <c r="L2562" s="6">
        <v>642</v>
      </c>
      <c r="M2562">
        <v>4.0000000000000001E-3</v>
      </c>
    </row>
    <row r="2563" spans="1:13" hidden="1" x14ac:dyDescent="0.25">
      <c r="A2563" t="s">
        <v>48</v>
      </c>
      <c r="B2563" t="s">
        <v>6646</v>
      </c>
      <c r="C2563" t="s">
        <v>6645</v>
      </c>
      <c r="D2563" s="144">
        <v>63</v>
      </c>
      <c r="E2563">
        <v>0.14499999999999999</v>
      </c>
      <c r="F2563">
        <v>0.64</v>
      </c>
      <c r="G2563" s="6">
        <v>43233</v>
      </c>
      <c r="H2563" s="6">
        <v>414</v>
      </c>
      <c r="I2563" s="144" t="s">
        <v>335</v>
      </c>
      <c r="J2563" s="144">
        <v>68</v>
      </c>
      <c r="K2563" s="6">
        <v>7731</v>
      </c>
      <c r="L2563" s="6">
        <v>231</v>
      </c>
      <c r="M2563">
        <v>0</v>
      </c>
    </row>
    <row r="2564" spans="1:13" hidden="1" x14ac:dyDescent="0.25">
      <c r="A2564" t="s">
        <v>48</v>
      </c>
      <c r="B2564" t="s">
        <v>6644</v>
      </c>
      <c r="C2564" t="s">
        <v>6643</v>
      </c>
      <c r="D2564" s="144">
        <v>63</v>
      </c>
      <c r="E2564">
        <v>0.11700000000000001</v>
      </c>
      <c r="F2564">
        <v>0.40500000000000003</v>
      </c>
      <c r="G2564" s="6">
        <v>69070</v>
      </c>
      <c r="H2564" s="6">
        <v>644</v>
      </c>
      <c r="I2564" s="144" t="s">
        <v>46</v>
      </c>
      <c r="J2564" s="144">
        <v>63</v>
      </c>
      <c r="K2564" s="6">
        <v>9878</v>
      </c>
      <c r="L2564" s="6">
        <v>336</v>
      </c>
      <c r="M2564">
        <v>0</v>
      </c>
    </row>
    <row r="2565" spans="1:13" hidden="1" x14ac:dyDescent="0.25">
      <c r="A2565" t="s">
        <v>48</v>
      </c>
      <c r="B2565" t="s">
        <v>2054</v>
      </c>
      <c r="C2565" t="s">
        <v>2053</v>
      </c>
      <c r="D2565" s="144">
        <v>63</v>
      </c>
      <c r="E2565">
        <v>0.109</v>
      </c>
      <c r="F2565">
        <v>0.755</v>
      </c>
      <c r="G2565" s="6">
        <v>31471</v>
      </c>
      <c r="H2565" s="6">
        <v>492</v>
      </c>
      <c r="I2565" s="144" t="s">
        <v>335</v>
      </c>
      <c r="J2565" s="144">
        <v>85</v>
      </c>
      <c r="K2565" s="6">
        <v>9804</v>
      </c>
      <c r="L2565" s="6">
        <v>386</v>
      </c>
      <c r="M2565">
        <v>0</v>
      </c>
    </row>
    <row r="2566" spans="1:13" hidden="1" x14ac:dyDescent="0.25">
      <c r="A2566" t="s">
        <v>48</v>
      </c>
      <c r="B2566" t="s">
        <v>6642</v>
      </c>
      <c r="C2566" t="s">
        <v>414</v>
      </c>
      <c r="D2566" s="144">
        <v>63</v>
      </c>
      <c r="E2566">
        <v>0.22500000000000001</v>
      </c>
      <c r="F2566">
        <v>0.93300000000000005</v>
      </c>
      <c r="G2566" s="6">
        <v>16740</v>
      </c>
      <c r="H2566" s="6">
        <v>206</v>
      </c>
      <c r="I2566" s="144" t="s">
        <v>627</v>
      </c>
      <c r="J2566" s="144">
        <v>68</v>
      </c>
      <c r="K2566" s="6">
        <v>3636</v>
      </c>
      <c r="L2566" s="6">
        <v>131</v>
      </c>
      <c r="M2566">
        <v>0</v>
      </c>
    </row>
    <row r="2567" spans="1:13" hidden="1" x14ac:dyDescent="0.25">
      <c r="A2567" t="s">
        <v>48</v>
      </c>
      <c r="B2567" t="s">
        <v>6641</v>
      </c>
      <c r="C2567" t="s">
        <v>1248</v>
      </c>
      <c r="D2567" s="144">
        <v>63</v>
      </c>
      <c r="E2567">
        <v>0.16900000000000001</v>
      </c>
      <c r="F2567">
        <v>0.51500000000000001</v>
      </c>
      <c r="G2567" s="6">
        <v>37591</v>
      </c>
      <c r="H2567" s="6">
        <v>291</v>
      </c>
      <c r="I2567" s="144" t="s">
        <v>335</v>
      </c>
      <c r="J2567" s="144">
        <v>50</v>
      </c>
      <c r="K2567" s="6">
        <v>4144</v>
      </c>
      <c r="L2567" s="6">
        <v>157</v>
      </c>
      <c r="M2567">
        <v>0</v>
      </c>
    </row>
    <row r="2568" spans="1:13" hidden="1" x14ac:dyDescent="0.25">
      <c r="A2568" t="s">
        <v>48</v>
      </c>
      <c r="B2568" t="s">
        <v>6640</v>
      </c>
      <c r="C2568" t="s">
        <v>2592</v>
      </c>
      <c r="D2568" s="144">
        <v>63</v>
      </c>
      <c r="E2568">
        <v>0.156</v>
      </c>
      <c r="F2568">
        <v>0.65300000000000002</v>
      </c>
      <c r="G2568" s="6">
        <v>41712</v>
      </c>
      <c r="H2568" s="6">
        <v>283</v>
      </c>
      <c r="I2568" s="144" t="s">
        <v>335</v>
      </c>
      <c r="J2568" s="144">
        <v>45</v>
      </c>
      <c r="K2568" s="6">
        <v>3874</v>
      </c>
      <c r="L2568" s="6">
        <v>151</v>
      </c>
      <c r="M2568">
        <v>5.0000000000000001E-3</v>
      </c>
    </row>
    <row r="2569" spans="1:13" hidden="1" x14ac:dyDescent="0.25">
      <c r="A2569" t="s">
        <v>48</v>
      </c>
      <c r="B2569" t="s">
        <v>6639</v>
      </c>
      <c r="C2569" t="s">
        <v>6535</v>
      </c>
      <c r="D2569" s="144">
        <v>63</v>
      </c>
      <c r="E2569">
        <v>0.14799999999999999</v>
      </c>
      <c r="F2569">
        <v>0.35</v>
      </c>
      <c r="G2569" s="6">
        <v>79362</v>
      </c>
      <c r="H2569" s="6">
        <v>393</v>
      </c>
      <c r="I2569" s="144" t="s">
        <v>46</v>
      </c>
      <c r="J2569" s="144">
        <v>30</v>
      </c>
      <c r="K2569" s="6">
        <v>3296</v>
      </c>
      <c r="L2569" s="6">
        <v>106</v>
      </c>
      <c r="M2569">
        <v>0</v>
      </c>
    </row>
    <row r="2570" spans="1:13" hidden="1" x14ac:dyDescent="0.25">
      <c r="A2570" t="s">
        <v>48</v>
      </c>
      <c r="B2570" t="s">
        <v>6638</v>
      </c>
      <c r="C2570" t="s">
        <v>5595</v>
      </c>
      <c r="D2570" s="144">
        <v>63</v>
      </c>
      <c r="E2570">
        <v>0.26400000000000001</v>
      </c>
      <c r="F2570">
        <v>0.61299999999999999</v>
      </c>
      <c r="G2570" s="6">
        <v>29677</v>
      </c>
      <c r="H2570" s="6">
        <v>165</v>
      </c>
      <c r="I2570" s="144" t="s">
        <v>335</v>
      </c>
      <c r="J2570" s="144">
        <v>38</v>
      </c>
      <c r="K2570" s="6">
        <v>2582</v>
      </c>
      <c r="L2570" s="6">
        <v>64</v>
      </c>
      <c r="M2570">
        <v>0</v>
      </c>
    </row>
    <row r="2571" spans="1:13" hidden="1" x14ac:dyDescent="0.25">
      <c r="A2571" t="s">
        <v>48</v>
      </c>
      <c r="B2571" t="s">
        <v>6637</v>
      </c>
      <c r="C2571" t="s">
        <v>1743</v>
      </c>
      <c r="D2571" s="144">
        <v>63</v>
      </c>
      <c r="E2571">
        <v>0.26600000000000001</v>
      </c>
      <c r="F2571">
        <v>0.67100000000000004</v>
      </c>
      <c r="G2571" s="6">
        <v>27395</v>
      </c>
      <c r="H2571" s="6">
        <v>209</v>
      </c>
      <c r="I2571" s="144" t="s">
        <v>335</v>
      </c>
      <c r="J2571" s="144">
        <v>43</v>
      </c>
      <c r="K2571" s="6">
        <v>2610</v>
      </c>
      <c r="L2571" s="6">
        <v>105</v>
      </c>
      <c r="M2571">
        <v>0</v>
      </c>
    </row>
    <row r="2572" spans="1:13" hidden="1" x14ac:dyDescent="0.25">
      <c r="A2572" t="s">
        <v>48</v>
      </c>
      <c r="B2572" t="s">
        <v>472</v>
      </c>
      <c r="C2572" t="s">
        <v>2034</v>
      </c>
      <c r="D2572" s="144">
        <v>60</v>
      </c>
      <c r="E2572">
        <v>0.13200000000000001</v>
      </c>
      <c r="F2572">
        <v>0.32800000000000001</v>
      </c>
      <c r="G2572" s="6">
        <v>74953</v>
      </c>
      <c r="H2572" s="6">
        <v>588</v>
      </c>
      <c r="I2572" s="144" t="s">
        <v>46</v>
      </c>
      <c r="J2572" s="144">
        <v>55</v>
      </c>
      <c r="K2572" s="6">
        <v>7566</v>
      </c>
      <c r="L2572" s="6">
        <v>267</v>
      </c>
      <c r="M2572">
        <v>0</v>
      </c>
    </row>
    <row r="2573" spans="1:13" hidden="1" x14ac:dyDescent="0.25">
      <c r="A2573" t="s">
        <v>48</v>
      </c>
      <c r="B2573" t="s">
        <v>6636</v>
      </c>
      <c r="C2573" t="s">
        <v>6635</v>
      </c>
      <c r="D2573" s="144">
        <v>60</v>
      </c>
      <c r="E2573">
        <v>0.14499999999999999</v>
      </c>
      <c r="F2573">
        <v>0.36199999999999999</v>
      </c>
      <c r="G2573" s="6">
        <v>50809</v>
      </c>
      <c r="H2573" s="6">
        <v>368</v>
      </c>
      <c r="I2573" s="144" t="s">
        <v>335</v>
      </c>
      <c r="J2573" s="144">
        <v>48</v>
      </c>
      <c r="K2573" s="6">
        <v>5356</v>
      </c>
      <c r="L2573" s="6">
        <v>183</v>
      </c>
      <c r="M2573">
        <v>0</v>
      </c>
    </row>
    <row r="2574" spans="1:13" hidden="1" x14ac:dyDescent="0.25">
      <c r="A2574" t="s">
        <v>48</v>
      </c>
      <c r="B2574" t="s">
        <v>6634</v>
      </c>
      <c r="C2574" t="s">
        <v>6633</v>
      </c>
      <c r="D2574" s="144">
        <v>60</v>
      </c>
      <c r="E2574">
        <v>0.16400000000000001</v>
      </c>
      <c r="F2574">
        <v>0.999</v>
      </c>
      <c r="G2574" s="6">
        <v>10805</v>
      </c>
      <c r="H2574" s="6">
        <v>225</v>
      </c>
      <c r="I2574" s="144" t="s">
        <v>627</v>
      </c>
      <c r="J2574" s="144">
        <v>78</v>
      </c>
      <c r="K2574" s="6">
        <v>3962</v>
      </c>
      <c r="L2574" s="6">
        <v>181</v>
      </c>
      <c r="M2574">
        <v>0</v>
      </c>
    </row>
    <row r="2575" spans="1:13" hidden="1" x14ac:dyDescent="0.25">
      <c r="A2575" t="s">
        <v>48</v>
      </c>
      <c r="B2575" t="s">
        <v>6632</v>
      </c>
      <c r="C2575" t="s">
        <v>831</v>
      </c>
      <c r="D2575" s="144">
        <v>60</v>
      </c>
      <c r="E2575">
        <v>0.161</v>
      </c>
      <c r="F2575">
        <v>0.41699999999999998</v>
      </c>
      <c r="G2575" s="6">
        <v>56277</v>
      </c>
      <c r="H2575" s="6">
        <v>315</v>
      </c>
      <c r="I2575" s="144" t="s">
        <v>335</v>
      </c>
      <c r="J2575" s="144">
        <v>33</v>
      </c>
      <c r="K2575" s="6">
        <v>3339</v>
      </c>
      <c r="L2575" s="6">
        <v>121</v>
      </c>
      <c r="M2575">
        <v>0</v>
      </c>
    </row>
    <row r="2576" spans="1:13" hidden="1" x14ac:dyDescent="0.25">
      <c r="A2576" t="s">
        <v>48</v>
      </c>
      <c r="B2576" t="s">
        <v>6631</v>
      </c>
      <c r="C2576" t="s">
        <v>2061</v>
      </c>
      <c r="D2576" s="144">
        <v>60</v>
      </c>
      <c r="E2576">
        <v>9.9000000000000005E-2</v>
      </c>
      <c r="F2576">
        <v>0.875</v>
      </c>
      <c r="G2576" s="6">
        <v>33217</v>
      </c>
      <c r="H2576" s="6">
        <v>419</v>
      </c>
      <c r="I2576" s="144" t="s">
        <v>335</v>
      </c>
      <c r="J2576" s="144">
        <v>88</v>
      </c>
      <c r="K2576" s="6">
        <v>11899</v>
      </c>
      <c r="L2576" s="6">
        <v>303</v>
      </c>
      <c r="M2576">
        <v>0</v>
      </c>
    </row>
    <row r="2577" spans="1:13" hidden="1" x14ac:dyDescent="0.25">
      <c r="A2577" t="s">
        <v>48</v>
      </c>
      <c r="B2577" t="s">
        <v>1306</v>
      </c>
      <c r="C2577" t="s">
        <v>6630</v>
      </c>
      <c r="D2577" s="144">
        <v>60</v>
      </c>
      <c r="E2577">
        <v>0.24199999999999999</v>
      </c>
      <c r="F2577">
        <v>1</v>
      </c>
      <c r="G2577" s="6">
        <v>8486</v>
      </c>
      <c r="H2577" s="6">
        <v>55</v>
      </c>
      <c r="I2577" s="144" t="s">
        <v>627</v>
      </c>
      <c r="J2577" s="144">
        <v>80</v>
      </c>
      <c r="K2577" s="6">
        <v>8486</v>
      </c>
      <c r="L2577" s="6">
        <v>55</v>
      </c>
      <c r="M2577">
        <v>0</v>
      </c>
    </row>
    <row r="2578" spans="1:13" hidden="1" x14ac:dyDescent="0.25">
      <c r="A2578" t="s">
        <v>48</v>
      </c>
      <c r="B2578" t="s">
        <v>6629</v>
      </c>
      <c r="C2578" t="s">
        <v>6628</v>
      </c>
      <c r="D2578" s="144">
        <v>60</v>
      </c>
      <c r="E2578">
        <v>0.16300000000000001</v>
      </c>
      <c r="F2578">
        <v>1</v>
      </c>
      <c r="G2578" s="6">
        <v>10904</v>
      </c>
      <c r="H2578" s="6">
        <v>144</v>
      </c>
      <c r="I2578" s="144" t="s">
        <v>627</v>
      </c>
      <c r="J2578" s="144">
        <v>50</v>
      </c>
      <c r="K2578" s="6">
        <v>2082</v>
      </c>
      <c r="L2578" s="6">
        <v>100</v>
      </c>
      <c r="M2578">
        <v>0</v>
      </c>
    </row>
    <row r="2579" spans="1:13" hidden="1" x14ac:dyDescent="0.25">
      <c r="A2579" t="s">
        <v>48</v>
      </c>
      <c r="B2579" t="s">
        <v>6627</v>
      </c>
      <c r="C2579" t="s">
        <v>6537</v>
      </c>
      <c r="D2579" s="144">
        <v>60</v>
      </c>
      <c r="E2579">
        <v>0.13600000000000001</v>
      </c>
      <c r="F2579">
        <v>0.60799999999999998</v>
      </c>
      <c r="G2579" s="6">
        <v>28969</v>
      </c>
      <c r="H2579" s="6">
        <v>376</v>
      </c>
      <c r="I2579" s="144" t="s">
        <v>335</v>
      </c>
      <c r="J2579" s="144">
        <v>70</v>
      </c>
      <c r="K2579" s="6">
        <v>5774</v>
      </c>
      <c r="L2579" s="6">
        <v>262</v>
      </c>
      <c r="M2579">
        <v>0</v>
      </c>
    </row>
    <row r="2580" spans="1:13" hidden="1" x14ac:dyDescent="0.25">
      <c r="A2580" t="s">
        <v>48</v>
      </c>
      <c r="B2580" t="s">
        <v>6626</v>
      </c>
      <c r="C2580" t="s">
        <v>6625</v>
      </c>
      <c r="D2580" s="144">
        <v>60</v>
      </c>
      <c r="E2580">
        <v>0.188</v>
      </c>
      <c r="F2580">
        <v>0.70699999999999996</v>
      </c>
      <c r="G2580" s="6">
        <v>19440</v>
      </c>
      <c r="H2580" s="6">
        <v>226</v>
      </c>
      <c r="I2580" s="144" t="s">
        <v>335</v>
      </c>
      <c r="J2580" s="144">
        <v>68</v>
      </c>
      <c r="K2580" s="6">
        <v>3726</v>
      </c>
      <c r="L2580" s="6">
        <v>158</v>
      </c>
      <c r="M2580">
        <v>0</v>
      </c>
    </row>
    <row r="2581" spans="1:13" hidden="1" x14ac:dyDescent="0.25">
      <c r="A2581" t="s">
        <v>48</v>
      </c>
      <c r="B2581" t="s">
        <v>6624</v>
      </c>
      <c r="C2581" t="s">
        <v>6608</v>
      </c>
      <c r="D2581" s="144">
        <v>60</v>
      </c>
      <c r="E2581">
        <v>0.13800000000000001</v>
      </c>
      <c r="F2581">
        <v>0.56499999999999995</v>
      </c>
      <c r="G2581" s="6">
        <v>46060</v>
      </c>
      <c r="H2581" s="6">
        <v>422</v>
      </c>
      <c r="I2581" s="144" t="s">
        <v>335</v>
      </c>
      <c r="J2581" s="144">
        <v>58</v>
      </c>
      <c r="K2581" s="6">
        <v>5861</v>
      </c>
      <c r="L2581" s="6">
        <v>231</v>
      </c>
      <c r="M2581">
        <v>0</v>
      </c>
    </row>
    <row r="2582" spans="1:13" hidden="1" x14ac:dyDescent="0.25">
      <c r="A2582" t="s">
        <v>48</v>
      </c>
      <c r="B2582" t="s">
        <v>6623</v>
      </c>
      <c r="C2582" t="s">
        <v>6622</v>
      </c>
      <c r="D2582" s="144">
        <v>60</v>
      </c>
      <c r="E2582">
        <v>0.13800000000000001</v>
      </c>
      <c r="F2582">
        <v>0.33200000000000002</v>
      </c>
      <c r="G2582" s="6">
        <v>69726</v>
      </c>
      <c r="H2582" s="6">
        <v>569</v>
      </c>
      <c r="I2582" s="144" t="s">
        <v>46</v>
      </c>
      <c r="J2582" s="144">
        <v>58</v>
      </c>
      <c r="K2582" s="6">
        <v>7795</v>
      </c>
      <c r="L2582" s="6">
        <v>308</v>
      </c>
      <c r="M2582">
        <v>0</v>
      </c>
    </row>
    <row r="2583" spans="1:13" hidden="1" x14ac:dyDescent="0.25">
      <c r="A2583" t="s">
        <v>48</v>
      </c>
      <c r="B2583" t="s">
        <v>6621</v>
      </c>
      <c r="C2583" t="s">
        <v>6620</v>
      </c>
      <c r="D2583" s="144">
        <v>60</v>
      </c>
      <c r="E2583">
        <v>0.188</v>
      </c>
      <c r="F2583">
        <v>0.88800000000000001</v>
      </c>
      <c r="G2583" s="6">
        <v>13661</v>
      </c>
      <c r="H2583" s="6">
        <v>226</v>
      </c>
      <c r="I2583" s="144" t="s">
        <v>627</v>
      </c>
      <c r="J2583" s="144">
        <v>78</v>
      </c>
      <c r="K2583" s="6">
        <v>4675</v>
      </c>
      <c r="L2583" s="6">
        <v>172</v>
      </c>
      <c r="M2583">
        <v>0</v>
      </c>
    </row>
    <row r="2584" spans="1:13" hidden="1" x14ac:dyDescent="0.25">
      <c r="A2584" t="s">
        <v>48</v>
      </c>
      <c r="B2584" t="s">
        <v>6619</v>
      </c>
      <c r="C2584" t="s">
        <v>6618</v>
      </c>
      <c r="D2584" s="144">
        <v>60</v>
      </c>
      <c r="E2584">
        <v>0.19700000000000001</v>
      </c>
      <c r="F2584">
        <v>1</v>
      </c>
      <c r="G2584" s="6">
        <v>8471</v>
      </c>
      <c r="H2584" s="6">
        <v>118</v>
      </c>
      <c r="I2584" s="144" t="s">
        <v>627</v>
      </c>
      <c r="J2584" s="144">
        <v>63</v>
      </c>
      <c r="K2584" s="6">
        <v>2292</v>
      </c>
      <c r="L2584" s="6">
        <v>83</v>
      </c>
      <c r="M2584">
        <v>0</v>
      </c>
    </row>
    <row r="2585" spans="1:13" hidden="1" x14ac:dyDescent="0.25">
      <c r="A2585" t="s">
        <v>48</v>
      </c>
      <c r="B2585" t="s">
        <v>6617</v>
      </c>
      <c r="C2585" t="s">
        <v>6616</v>
      </c>
      <c r="D2585" s="144">
        <v>60</v>
      </c>
      <c r="E2585">
        <v>0.13100000000000001</v>
      </c>
      <c r="F2585">
        <v>0.497</v>
      </c>
      <c r="G2585" s="6">
        <v>57514</v>
      </c>
      <c r="H2585" s="6">
        <v>455</v>
      </c>
      <c r="I2585" s="144" t="s">
        <v>335</v>
      </c>
      <c r="J2585" s="144">
        <v>65</v>
      </c>
      <c r="K2585" s="6">
        <v>8851</v>
      </c>
      <c r="L2585" s="6">
        <v>273</v>
      </c>
      <c r="M2585">
        <v>1E-3</v>
      </c>
    </row>
    <row r="2586" spans="1:13" hidden="1" x14ac:dyDescent="0.25">
      <c r="A2586" t="s">
        <v>48</v>
      </c>
      <c r="B2586" t="s">
        <v>6615</v>
      </c>
      <c r="C2586" t="s">
        <v>6614</v>
      </c>
      <c r="D2586" s="144">
        <v>60</v>
      </c>
      <c r="E2586">
        <v>0.154</v>
      </c>
      <c r="F2586">
        <v>0.86099999999999999</v>
      </c>
      <c r="G2586" s="6">
        <v>21738</v>
      </c>
      <c r="H2586" s="6">
        <v>227</v>
      </c>
      <c r="I2586" s="144" t="s">
        <v>335</v>
      </c>
      <c r="J2586" s="144">
        <v>63</v>
      </c>
      <c r="K2586" s="6">
        <v>3955</v>
      </c>
      <c r="L2586" s="6">
        <v>160</v>
      </c>
      <c r="M2586">
        <v>0</v>
      </c>
    </row>
    <row r="2587" spans="1:13" hidden="1" x14ac:dyDescent="0.25">
      <c r="A2587" t="s">
        <v>48</v>
      </c>
      <c r="B2587" t="s">
        <v>6613</v>
      </c>
      <c r="C2587" t="s">
        <v>2077</v>
      </c>
      <c r="D2587" s="144">
        <v>60</v>
      </c>
      <c r="E2587">
        <v>0.16900000000000001</v>
      </c>
      <c r="F2587">
        <v>0.36899999999999999</v>
      </c>
      <c r="G2587" s="6">
        <v>39641</v>
      </c>
      <c r="H2587" s="6">
        <v>309</v>
      </c>
      <c r="I2587" s="144" t="s">
        <v>335</v>
      </c>
      <c r="J2587" s="144">
        <v>48</v>
      </c>
      <c r="K2587" s="6">
        <v>4863</v>
      </c>
      <c r="L2587" s="6">
        <v>149</v>
      </c>
      <c r="M2587">
        <v>6.0000000000000001E-3</v>
      </c>
    </row>
    <row r="2588" spans="1:13" hidden="1" x14ac:dyDescent="0.25">
      <c r="A2588" t="s">
        <v>48</v>
      </c>
      <c r="B2588" t="s">
        <v>2060</v>
      </c>
      <c r="C2588" t="s">
        <v>2059</v>
      </c>
      <c r="D2588" s="144">
        <v>60</v>
      </c>
      <c r="E2588">
        <v>0.125</v>
      </c>
      <c r="F2588">
        <v>1</v>
      </c>
      <c r="G2588" s="6">
        <v>3442</v>
      </c>
      <c r="H2588" s="6">
        <v>511</v>
      </c>
      <c r="I2588" s="144" t="s">
        <v>627</v>
      </c>
      <c r="J2588" s="144">
        <v>88</v>
      </c>
      <c r="K2588" s="6">
        <v>3442</v>
      </c>
      <c r="L2588" s="6">
        <v>511</v>
      </c>
      <c r="M2588">
        <v>0</v>
      </c>
    </row>
    <row r="2589" spans="1:13" hidden="1" x14ac:dyDescent="0.25">
      <c r="A2589" t="s">
        <v>48</v>
      </c>
      <c r="B2589" t="s">
        <v>6612</v>
      </c>
      <c r="C2589" t="s">
        <v>1001</v>
      </c>
      <c r="D2589" s="144">
        <v>58</v>
      </c>
      <c r="E2589">
        <v>0.25700000000000001</v>
      </c>
      <c r="F2589">
        <v>0.97599999999999998</v>
      </c>
      <c r="G2589" s="6">
        <v>7826</v>
      </c>
      <c r="H2589" s="6">
        <v>132</v>
      </c>
      <c r="I2589" s="144" t="s">
        <v>627</v>
      </c>
      <c r="J2589" s="144">
        <v>63</v>
      </c>
      <c r="K2589" s="6">
        <v>2173</v>
      </c>
      <c r="L2589" s="6">
        <v>94</v>
      </c>
      <c r="M2589">
        <v>0</v>
      </c>
    </row>
    <row r="2590" spans="1:13" hidden="1" x14ac:dyDescent="0.25">
      <c r="A2590" t="s">
        <v>48</v>
      </c>
      <c r="B2590" t="s">
        <v>6611</v>
      </c>
      <c r="C2590" t="s">
        <v>6472</v>
      </c>
      <c r="D2590" s="144">
        <v>58</v>
      </c>
      <c r="E2590">
        <v>0.17699999999999999</v>
      </c>
      <c r="F2590">
        <v>0.41299999999999998</v>
      </c>
      <c r="G2590" s="6">
        <v>40987</v>
      </c>
      <c r="H2590" s="6">
        <v>261</v>
      </c>
      <c r="I2590" s="144" t="s">
        <v>335</v>
      </c>
      <c r="J2590" s="144">
        <v>38</v>
      </c>
      <c r="K2590" s="6">
        <v>3260</v>
      </c>
      <c r="L2590" s="6">
        <v>118</v>
      </c>
      <c r="M2590">
        <v>0</v>
      </c>
    </row>
    <row r="2591" spans="1:13" hidden="1" x14ac:dyDescent="0.25">
      <c r="A2591" t="s">
        <v>48</v>
      </c>
      <c r="B2591" t="s">
        <v>6610</v>
      </c>
      <c r="C2591" t="s">
        <v>6077</v>
      </c>
      <c r="D2591" s="144">
        <v>58</v>
      </c>
      <c r="E2591">
        <v>0.13400000000000001</v>
      </c>
      <c r="F2591">
        <v>0.439</v>
      </c>
      <c r="G2591" s="6">
        <v>55289</v>
      </c>
      <c r="H2591" s="6">
        <v>412</v>
      </c>
      <c r="I2591" s="144" t="s">
        <v>335</v>
      </c>
      <c r="J2591" s="144">
        <v>53</v>
      </c>
      <c r="K2591" s="6">
        <v>6152</v>
      </c>
      <c r="L2591" s="6">
        <v>195</v>
      </c>
      <c r="M2591">
        <v>0</v>
      </c>
    </row>
    <row r="2592" spans="1:13" hidden="1" x14ac:dyDescent="0.25">
      <c r="A2592" t="s">
        <v>48</v>
      </c>
      <c r="B2592" t="s">
        <v>6609</v>
      </c>
      <c r="C2592" t="s">
        <v>438</v>
      </c>
      <c r="D2592" s="144">
        <v>58</v>
      </c>
      <c r="E2592">
        <v>0.13400000000000001</v>
      </c>
      <c r="F2592">
        <v>0.83599999999999997</v>
      </c>
      <c r="G2592" s="6">
        <v>24303</v>
      </c>
      <c r="H2592" s="6">
        <v>295</v>
      </c>
      <c r="I2592" s="144" t="s">
        <v>335</v>
      </c>
      <c r="J2592" s="144">
        <v>65</v>
      </c>
      <c r="K2592" s="6">
        <v>5037</v>
      </c>
      <c r="L2592" s="6">
        <v>182</v>
      </c>
      <c r="M2592">
        <v>0</v>
      </c>
    </row>
    <row r="2593" spans="1:13" hidden="1" x14ac:dyDescent="0.25">
      <c r="A2593" t="s">
        <v>48</v>
      </c>
      <c r="B2593" t="s">
        <v>276</v>
      </c>
      <c r="C2593" t="s">
        <v>6608</v>
      </c>
      <c r="D2593" s="144">
        <v>58</v>
      </c>
      <c r="E2593">
        <v>7.0999999999999994E-2</v>
      </c>
      <c r="F2593">
        <v>0.24099999999999999</v>
      </c>
      <c r="G2593" s="6">
        <v>144343</v>
      </c>
      <c r="H2593" s="6">
        <v>1802</v>
      </c>
      <c r="I2593" s="144" t="s">
        <v>3228</v>
      </c>
      <c r="J2593" s="144">
        <v>60</v>
      </c>
      <c r="K2593" s="6">
        <v>26917</v>
      </c>
      <c r="L2593" s="6">
        <v>1169</v>
      </c>
      <c r="M2593">
        <v>0</v>
      </c>
    </row>
    <row r="2594" spans="1:13" hidden="1" x14ac:dyDescent="0.25">
      <c r="A2594" t="s">
        <v>48</v>
      </c>
      <c r="B2594" t="s">
        <v>6607</v>
      </c>
      <c r="C2594" t="s">
        <v>6606</v>
      </c>
      <c r="D2594" s="144">
        <v>58</v>
      </c>
      <c r="E2594">
        <v>0.185</v>
      </c>
      <c r="F2594">
        <v>0.96699999999999997</v>
      </c>
      <c r="G2594" s="6">
        <v>15339</v>
      </c>
      <c r="H2594" s="6">
        <v>145</v>
      </c>
      <c r="I2594" s="144" t="s">
        <v>627</v>
      </c>
      <c r="J2594" s="144">
        <v>58</v>
      </c>
      <c r="K2594" s="6">
        <v>2872</v>
      </c>
      <c r="L2594" s="6">
        <v>87</v>
      </c>
      <c r="M2594">
        <v>0</v>
      </c>
    </row>
    <row r="2595" spans="1:13" hidden="1" x14ac:dyDescent="0.25">
      <c r="A2595" t="s">
        <v>48</v>
      </c>
      <c r="B2595" t="s">
        <v>6605</v>
      </c>
      <c r="C2595" t="s">
        <v>5810</v>
      </c>
      <c r="D2595" s="144">
        <v>58</v>
      </c>
      <c r="E2595">
        <v>0.27600000000000002</v>
      </c>
      <c r="F2595">
        <v>0.73</v>
      </c>
      <c r="G2595" s="6">
        <v>20946</v>
      </c>
      <c r="H2595" s="6">
        <v>114</v>
      </c>
      <c r="I2595" s="144" t="s">
        <v>627</v>
      </c>
      <c r="J2595" s="144">
        <v>23</v>
      </c>
      <c r="K2595" s="6">
        <v>1224</v>
      </c>
      <c r="L2595" s="6">
        <v>47</v>
      </c>
      <c r="M2595">
        <v>0</v>
      </c>
    </row>
    <row r="2596" spans="1:13" hidden="1" x14ac:dyDescent="0.25">
      <c r="A2596" t="s">
        <v>48</v>
      </c>
      <c r="B2596" t="s">
        <v>6604</v>
      </c>
      <c r="C2596" t="s">
        <v>6603</v>
      </c>
      <c r="D2596" s="144">
        <v>58</v>
      </c>
      <c r="E2596">
        <v>0.14299999999999999</v>
      </c>
      <c r="F2596">
        <v>1</v>
      </c>
      <c r="G2596" s="6">
        <v>11919</v>
      </c>
      <c r="H2596" s="6">
        <v>140</v>
      </c>
      <c r="I2596" s="144" t="s">
        <v>627</v>
      </c>
      <c r="J2596" s="144">
        <v>53</v>
      </c>
      <c r="K2596" s="6">
        <v>2529</v>
      </c>
      <c r="L2596" s="6">
        <v>91</v>
      </c>
      <c r="M2596">
        <v>0</v>
      </c>
    </row>
    <row r="2597" spans="1:13" hidden="1" x14ac:dyDescent="0.25">
      <c r="A2597" t="s">
        <v>48</v>
      </c>
      <c r="B2597" t="s">
        <v>6602</v>
      </c>
      <c r="C2597" t="s">
        <v>6601</v>
      </c>
      <c r="D2597" s="144">
        <v>58</v>
      </c>
      <c r="E2597">
        <v>0.192</v>
      </c>
      <c r="F2597">
        <v>0.66500000000000004</v>
      </c>
      <c r="G2597" s="6">
        <v>27273</v>
      </c>
      <c r="H2597" s="6">
        <v>208</v>
      </c>
      <c r="I2597" s="144" t="s">
        <v>335</v>
      </c>
      <c r="J2597" s="144">
        <v>60</v>
      </c>
      <c r="K2597" s="6">
        <v>4412</v>
      </c>
      <c r="L2597" s="6">
        <v>135</v>
      </c>
      <c r="M2597">
        <v>0</v>
      </c>
    </row>
    <row r="2598" spans="1:13" hidden="1" x14ac:dyDescent="0.25">
      <c r="A2598" t="s">
        <v>48</v>
      </c>
      <c r="B2598" t="s">
        <v>6600</v>
      </c>
      <c r="C2598" t="s">
        <v>6599</v>
      </c>
      <c r="D2598" s="144">
        <v>58</v>
      </c>
      <c r="E2598">
        <v>0.14699999999999999</v>
      </c>
      <c r="F2598">
        <v>1</v>
      </c>
      <c r="G2598" s="6">
        <v>11663</v>
      </c>
      <c r="H2598" s="6">
        <v>112</v>
      </c>
      <c r="I2598" s="144" t="s">
        <v>627</v>
      </c>
      <c r="J2598" s="144">
        <v>40</v>
      </c>
      <c r="K2598" s="6">
        <v>1696</v>
      </c>
      <c r="L2598" s="6">
        <v>67</v>
      </c>
      <c r="M2598">
        <v>0</v>
      </c>
    </row>
    <row r="2599" spans="1:13" hidden="1" x14ac:dyDescent="0.25">
      <c r="A2599" t="s">
        <v>48</v>
      </c>
      <c r="B2599" t="s">
        <v>2056</v>
      </c>
      <c r="C2599" t="s">
        <v>2055</v>
      </c>
      <c r="D2599" s="144">
        <v>58</v>
      </c>
      <c r="E2599">
        <v>0.14299999999999999</v>
      </c>
      <c r="F2599">
        <v>0.95</v>
      </c>
      <c r="G2599" s="6">
        <v>12818</v>
      </c>
      <c r="H2599" s="6">
        <v>312</v>
      </c>
      <c r="I2599" s="144" t="s">
        <v>627</v>
      </c>
      <c r="J2599" s="144">
        <v>85</v>
      </c>
      <c r="K2599" s="6">
        <v>5157</v>
      </c>
      <c r="L2599" s="6">
        <v>262</v>
      </c>
      <c r="M2599">
        <v>0</v>
      </c>
    </row>
    <row r="2600" spans="1:13" hidden="1" x14ac:dyDescent="0.25">
      <c r="A2600" t="s">
        <v>48</v>
      </c>
      <c r="B2600" t="s">
        <v>6598</v>
      </c>
      <c r="C2600" t="s">
        <v>4092</v>
      </c>
      <c r="D2600" s="144">
        <v>58</v>
      </c>
      <c r="E2600">
        <v>0.17299999999999999</v>
      </c>
      <c r="F2600">
        <v>0.51900000000000002</v>
      </c>
      <c r="G2600" s="6">
        <v>30198</v>
      </c>
      <c r="H2600" s="6">
        <v>235</v>
      </c>
      <c r="I2600" s="144" t="s">
        <v>335</v>
      </c>
      <c r="J2600" s="144">
        <v>40</v>
      </c>
      <c r="K2600" s="6">
        <v>2972</v>
      </c>
      <c r="L2600" s="6">
        <v>122</v>
      </c>
      <c r="M2600">
        <v>0</v>
      </c>
    </row>
    <row r="2601" spans="1:13" hidden="1" x14ac:dyDescent="0.25">
      <c r="A2601" t="s">
        <v>48</v>
      </c>
      <c r="B2601" t="s">
        <v>3381</v>
      </c>
      <c r="C2601" t="s">
        <v>6379</v>
      </c>
      <c r="D2601" s="144">
        <v>58</v>
      </c>
      <c r="E2601">
        <v>0.13700000000000001</v>
      </c>
      <c r="F2601">
        <v>0.217</v>
      </c>
      <c r="G2601" s="6">
        <v>67597</v>
      </c>
      <c r="H2601" s="6">
        <v>416</v>
      </c>
      <c r="I2601" s="144" t="s">
        <v>335</v>
      </c>
      <c r="J2601" s="144">
        <v>40</v>
      </c>
      <c r="K2601" s="6">
        <v>4992</v>
      </c>
      <c r="L2601" s="6">
        <v>141</v>
      </c>
      <c r="M2601">
        <v>0</v>
      </c>
    </row>
    <row r="2602" spans="1:13" hidden="1" x14ac:dyDescent="0.25">
      <c r="A2602" t="s">
        <v>48</v>
      </c>
      <c r="B2602" t="s">
        <v>6597</v>
      </c>
      <c r="C2602" t="s">
        <v>2049</v>
      </c>
      <c r="D2602" s="144">
        <v>58</v>
      </c>
      <c r="E2602">
        <v>0.193</v>
      </c>
      <c r="F2602">
        <v>0.55300000000000005</v>
      </c>
      <c r="G2602" s="6">
        <v>21183</v>
      </c>
      <c r="H2602" s="6">
        <v>267</v>
      </c>
      <c r="I2602" s="144" t="s">
        <v>335</v>
      </c>
      <c r="J2602" s="144">
        <v>53</v>
      </c>
      <c r="K2602" s="6">
        <v>3103</v>
      </c>
      <c r="L2602" s="6">
        <v>123</v>
      </c>
      <c r="M2602">
        <v>0</v>
      </c>
    </row>
    <row r="2603" spans="1:13" hidden="1" x14ac:dyDescent="0.25">
      <c r="A2603" t="s">
        <v>48</v>
      </c>
      <c r="B2603" t="s">
        <v>6596</v>
      </c>
      <c r="C2603" t="s">
        <v>6595</v>
      </c>
      <c r="D2603" s="144">
        <v>58</v>
      </c>
      <c r="E2603">
        <v>0.17399999999999999</v>
      </c>
      <c r="F2603">
        <v>1</v>
      </c>
      <c r="G2603" s="6">
        <v>6737</v>
      </c>
      <c r="H2603" s="6">
        <v>95</v>
      </c>
      <c r="I2603" s="144" t="s">
        <v>627</v>
      </c>
      <c r="J2603" s="144">
        <v>58</v>
      </c>
      <c r="K2603" s="6">
        <v>1994</v>
      </c>
      <c r="L2603" s="6">
        <v>65</v>
      </c>
      <c r="M2603">
        <v>0</v>
      </c>
    </row>
    <row r="2604" spans="1:13" hidden="1" x14ac:dyDescent="0.25">
      <c r="A2604" t="s">
        <v>48</v>
      </c>
      <c r="B2604" t="s">
        <v>271</v>
      </c>
      <c r="C2604" t="s">
        <v>1270</v>
      </c>
      <c r="D2604" s="144">
        <v>58</v>
      </c>
      <c r="E2604">
        <v>7.4999999999999997E-2</v>
      </c>
      <c r="F2604">
        <v>0.224</v>
      </c>
      <c r="G2604" s="6">
        <v>945692</v>
      </c>
      <c r="H2604" s="6">
        <v>8734</v>
      </c>
      <c r="I2604" s="144" t="s">
        <v>21</v>
      </c>
      <c r="J2604" s="144">
        <v>55</v>
      </c>
      <c r="K2604" s="6">
        <v>93247</v>
      </c>
      <c r="L2604" s="6">
        <v>4527</v>
      </c>
      <c r="M2604">
        <v>0</v>
      </c>
    </row>
    <row r="2605" spans="1:13" hidden="1" x14ac:dyDescent="0.25">
      <c r="A2605" t="s">
        <v>48</v>
      </c>
      <c r="B2605" t="s">
        <v>6594</v>
      </c>
      <c r="C2605" t="s">
        <v>6593</v>
      </c>
      <c r="D2605" s="144">
        <v>58</v>
      </c>
      <c r="E2605">
        <v>0.14699999999999999</v>
      </c>
      <c r="F2605">
        <v>0.41399999999999998</v>
      </c>
      <c r="G2605" s="6">
        <v>45309</v>
      </c>
      <c r="H2605" s="6">
        <v>329</v>
      </c>
      <c r="I2605" s="144" t="s">
        <v>335</v>
      </c>
      <c r="J2605" s="144">
        <v>45</v>
      </c>
      <c r="K2605" s="6">
        <v>4562</v>
      </c>
      <c r="L2605" s="6">
        <v>156</v>
      </c>
      <c r="M2605">
        <v>0</v>
      </c>
    </row>
    <row r="2606" spans="1:13" hidden="1" x14ac:dyDescent="0.25">
      <c r="A2606" t="s">
        <v>48</v>
      </c>
      <c r="B2606" t="s">
        <v>2426</v>
      </c>
      <c r="C2606" t="s">
        <v>6592</v>
      </c>
      <c r="D2606" s="144">
        <v>58</v>
      </c>
      <c r="E2606">
        <v>0.112</v>
      </c>
      <c r="F2606">
        <v>0.53300000000000003</v>
      </c>
      <c r="G2606" s="6">
        <v>52881</v>
      </c>
      <c r="H2606" s="6">
        <v>421</v>
      </c>
      <c r="I2606" s="144" t="s">
        <v>335</v>
      </c>
      <c r="J2606" s="144">
        <v>55</v>
      </c>
      <c r="K2606" s="6">
        <v>7124</v>
      </c>
      <c r="L2606" s="6">
        <v>218</v>
      </c>
      <c r="M2606">
        <v>0</v>
      </c>
    </row>
    <row r="2607" spans="1:13" hidden="1" x14ac:dyDescent="0.25">
      <c r="A2607" t="s">
        <v>48</v>
      </c>
      <c r="B2607" t="s">
        <v>6591</v>
      </c>
      <c r="C2607" t="s">
        <v>4913</v>
      </c>
      <c r="D2607" s="144">
        <v>58</v>
      </c>
      <c r="E2607">
        <v>0.23400000000000001</v>
      </c>
      <c r="F2607">
        <v>0.60299999999999998</v>
      </c>
      <c r="G2607" s="6">
        <v>24237</v>
      </c>
      <c r="H2607" s="6">
        <v>148</v>
      </c>
      <c r="I2607" s="144" t="s">
        <v>335</v>
      </c>
      <c r="J2607" s="144">
        <v>35</v>
      </c>
      <c r="K2607" s="6">
        <v>2156</v>
      </c>
      <c r="L2607" s="6">
        <v>61</v>
      </c>
      <c r="M2607">
        <v>0</v>
      </c>
    </row>
    <row r="2608" spans="1:13" hidden="1" x14ac:dyDescent="0.25">
      <c r="A2608" t="s">
        <v>48</v>
      </c>
      <c r="B2608" t="s">
        <v>6590</v>
      </c>
      <c r="C2608" t="s">
        <v>6589</v>
      </c>
      <c r="D2608" s="144">
        <v>55</v>
      </c>
      <c r="E2608">
        <v>0.22600000000000001</v>
      </c>
      <c r="F2608">
        <v>0.94699999999999995</v>
      </c>
      <c r="G2608" s="6">
        <v>12202</v>
      </c>
      <c r="H2608" s="6">
        <v>105</v>
      </c>
      <c r="I2608" s="144" t="s">
        <v>627</v>
      </c>
      <c r="J2608" s="144">
        <v>43</v>
      </c>
      <c r="K2608" s="6">
        <v>1487</v>
      </c>
      <c r="L2608" s="6">
        <v>66</v>
      </c>
      <c r="M2608">
        <v>0</v>
      </c>
    </row>
    <row r="2609" spans="1:13" hidden="1" x14ac:dyDescent="0.25">
      <c r="A2609" t="s">
        <v>48</v>
      </c>
      <c r="B2609" t="s">
        <v>6588</v>
      </c>
      <c r="C2609" t="s">
        <v>6587</v>
      </c>
      <c r="D2609" s="144">
        <v>55</v>
      </c>
      <c r="E2609">
        <v>0.19400000000000001</v>
      </c>
      <c r="F2609">
        <v>0.58299999999999996</v>
      </c>
      <c r="G2609" s="6">
        <v>24398</v>
      </c>
      <c r="H2609" s="6">
        <v>192</v>
      </c>
      <c r="I2609" s="144" t="s">
        <v>335</v>
      </c>
      <c r="J2609" s="144">
        <v>48</v>
      </c>
      <c r="K2609" s="6">
        <v>3259</v>
      </c>
      <c r="L2609" s="6">
        <v>107</v>
      </c>
      <c r="M2609">
        <v>0</v>
      </c>
    </row>
    <row r="2610" spans="1:13" hidden="1" x14ac:dyDescent="0.25">
      <c r="A2610" t="s">
        <v>48</v>
      </c>
      <c r="B2610" t="s">
        <v>6586</v>
      </c>
      <c r="C2610" t="s">
        <v>6585</v>
      </c>
      <c r="D2610" s="144">
        <v>55</v>
      </c>
      <c r="E2610">
        <v>0.189</v>
      </c>
      <c r="F2610">
        <v>1</v>
      </c>
      <c r="G2610" s="6">
        <v>5706</v>
      </c>
      <c r="H2610" s="6">
        <v>117</v>
      </c>
      <c r="I2610" s="144" t="s">
        <v>627</v>
      </c>
      <c r="J2610" s="144">
        <v>68</v>
      </c>
      <c r="K2610" s="6">
        <v>2252</v>
      </c>
      <c r="L2610" s="6">
        <v>93</v>
      </c>
      <c r="M2610">
        <v>0</v>
      </c>
    </row>
    <row r="2611" spans="1:13" hidden="1" x14ac:dyDescent="0.25">
      <c r="A2611" t="s">
        <v>48</v>
      </c>
      <c r="B2611" t="s">
        <v>6584</v>
      </c>
      <c r="C2611" t="s">
        <v>6583</v>
      </c>
      <c r="D2611" s="144">
        <v>55</v>
      </c>
      <c r="E2611">
        <v>0.13900000000000001</v>
      </c>
      <c r="F2611">
        <v>0.68799999999999994</v>
      </c>
      <c r="G2611" s="6">
        <v>21551</v>
      </c>
      <c r="H2611" s="6">
        <v>239</v>
      </c>
      <c r="I2611" s="144" t="s">
        <v>335</v>
      </c>
      <c r="J2611" s="144">
        <v>58</v>
      </c>
      <c r="K2611" s="6">
        <v>3775</v>
      </c>
      <c r="L2611" s="6">
        <v>159</v>
      </c>
      <c r="M2611">
        <v>0</v>
      </c>
    </row>
    <row r="2612" spans="1:13" hidden="1" x14ac:dyDescent="0.25">
      <c r="A2612" t="s">
        <v>48</v>
      </c>
      <c r="B2612" t="s">
        <v>6582</v>
      </c>
      <c r="C2612" t="s">
        <v>5735</v>
      </c>
      <c r="D2612" s="144">
        <v>55</v>
      </c>
      <c r="E2612">
        <v>0.11899999999999999</v>
      </c>
      <c r="F2612">
        <v>0.84799999999999998</v>
      </c>
      <c r="G2612" s="6">
        <v>18300</v>
      </c>
      <c r="H2612" s="6">
        <v>268</v>
      </c>
      <c r="I2612" s="144" t="s">
        <v>335</v>
      </c>
      <c r="J2612" s="144">
        <v>70</v>
      </c>
      <c r="K2612" s="6">
        <v>4794</v>
      </c>
      <c r="L2612" s="6">
        <v>188</v>
      </c>
      <c r="M2612">
        <v>0</v>
      </c>
    </row>
    <row r="2613" spans="1:13" hidden="1" x14ac:dyDescent="0.25">
      <c r="A2613" t="s">
        <v>48</v>
      </c>
      <c r="B2613" t="s">
        <v>6581</v>
      </c>
      <c r="C2613" t="s">
        <v>6580</v>
      </c>
      <c r="D2613" s="144">
        <v>55</v>
      </c>
      <c r="E2613">
        <v>0.20799999999999999</v>
      </c>
      <c r="F2613">
        <v>1</v>
      </c>
      <c r="G2613" s="6">
        <v>4307</v>
      </c>
      <c r="H2613" s="6">
        <v>79</v>
      </c>
      <c r="I2613" s="144" t="s">
        <v>627</v>
      </c>
      <c r="J2613" s="144">
        <v>75</v>
      </c>
      <c r="K2613" s="6">
        <v>4307</v>
      </c>
      <c r="L2613" s="6">
        <v>79</v>
      </c>
      <c r="M2613">
        <v>0</v>
      </c>
    </row>
    <row r="2614" spans="1:13" hidden="1" x14ac:dyDescent="0.25">
      <c r="A2614" t="s">
        <v>48</v>
      </c>
      <c r="B2614" t="s">
        <v>2065</v>
      </c>
      <c r="C2614" t="s">
        <v>2064</v>
      </c>
      <c r="D2614" s="144">
        <v>55</v>
      </c>
      <c r="E2614">
        <v>0.13500000000000001</v>
      </c>
      <c r="F2614">
        <v>1</v>
      </c>
      <c r="G2614" s="6">
        <v>7479</v>
      </c>
      <c r="H2614" s="6">
        <v>159</v>
      </c>
      <c r="I2614" s="144" t="s">
        <v>627</v>
      </c>
      <c r="J2614" s="144">
        <v>90</v>
      </c>
      <c r="K2614" s="6">
        <v>7479</v>
      </c>
      <c r="L2614" s="6">
        <v>159</v>
      </c>
      <c r="M2614">
        <v>0</v>
      </c>
    </row>
    <row r="2615" spans="1:13" hidden="1" x14ac:dyDescent="0.25">
      <c r="A2615" t="s">
        <v>48</v>
      </c>
      <c r="B2615" t="s">
        <v>6579</v>
      </c>
      <c r="C2615" t="s">
        <v>6578</v>
      </c>
      <c r="D2615" s="144">
        <v>55</v>
      </c>
      <c r="E2615">
        <v>0.152</v>
      </c>
      <c r="F2615">
        <v>1</v>
      </c>
      <c r="G2615" s="6">
        <v>5721</v>
      </c>
      <c r="H2615" s="6">
        <v>132</v>
      </c>
      <c r="I2615" s="144" t="s">
        <v>627</v>
      </c>
      <c r="J2615" s="144">
        <v>68</v>
      </c>
      <c r="K2615" s="6">
        <v>2691</v>
      </c>
      <c r="L2615" s="6">
        <v>109</v>
      </c>
      <c r="M2615">
        <v>0</v>
      </c>
    </row>
    <row r="2616" spans="1:13" hidden="1" x14ac:dyDescent="0.25">
      <c r="A2616" t="s">
        <v>48</v>
      </c>
      <c r="B2616" t="s">
        <v>6577</v>
      </c>
      <c r="C2616" t="s">
        <v>1592</v>
      </c>
      <c r="D2616" s="144">
        <v>55</v>
      </c>
      <c r="E2616">
        <v>0.08</v>
      </c>
      <c r="F2616">
        <v>0.20499999999999999</v>
      </c>
      <c r="G2616" s="6">
        <v>67172</v>
      </c>
      <c r="H2616" s="6">
        <v>1685</v>
      </c>
      <c r="I2616" s="144" t="s">
        <v>46</v>
      </c>
      <c r="J2616" s="144">
        <v>48</v>
      </c>
      <c r="K2616" s="6">
        <v>5022</v>
      </c>
      <c r="L2616" s="6">
        <v>1468</v>
      </c>
      <c r="M2616">
        <v>0</v>
      </c>
    </row>
    <row r="2617" spans="1:13" hidden="1" x14ac:dyDescent="0.25">
      <c r="A2617" t="s">
        <v>48</v>
      </c>
      <c r="B2617" t="s">
        <v>6576</v>
      </c>
      <c r="C2617" t="s">
        <v>6508</v>
      </c>
      <c r="D2617" s="144">
        <v>55</v>
      </c>
      <c r="E2617">
        <v>0.13900000000000001</v>
      </c>
      <c r="F2617">
        <v>0.35</v>
      </c>
      <c r="G2617" s="6">
        <v>42694</v>
      </c>
      <c r="H2617" s="6">
        <v>354</v>
      </c>
      <c r="I2617" s="144" t="s">
        <v>335</v>
      </c>
      <c r="J2617" s="144">
        <v>48</v>
      </c>
      <c r="K2617" s="6">
        <v>4394</v>
      </c>
      <c r="L2617" s="6">
        <v>178</v>
      </c>
      <c r="M2617">
        <v>1E-3</v>
      </c>
    </row>
    <row r="2618" spans="1:13" hidden="1" x14ac:dyDescent="0.25">
      <c r="A2618" t="s">
        <v>48</v>
      </c>
      <c r="B2618" t="s">
        <v>6575</v>
      </c>
      <c r="C2618" t="s">
        <v>6574</v>
      </c>
      <c r="D2618" s="144">
        <v>55</v>
      </c>
      <c r="E2618">
        <v>0.14599999999999999</v>
      </c>
      <c r="F2618">
        <v>0.91800000000000004</v>
      </c>
      <c r="G2618" s="6">
        <v>12490</v>
      </c>
      <c r="H2618" s="6">
        <v>219</v>
      </c>
      <c r="I2618" s="144" t="s">
        <v>627</v>
      </c>
      <c r="J2618" s="144">
        <v>60</v>
      </c>
      <c r="K2618" s="6">
        <v>2831</v>
      </c>
      <c r="L2618" s="6">
        <v>138</v>
      </c>
      <c r="M2618">
        <v>0</v>
      </c>
    </row>
    <row r="2619" spans="1:13" hidden="1" x14ac:dyDescent="0.25">
      <c r="A2619" t="s">
        <v>48</v>
      </c>
      <c r="B2619" t="s">
        <v>6573</v>
      </c>
      <c r="C2619" t="s">
        <v>6572</v>
      </c>
      <c r="D2619" s="144">
        <v>55</v>
      </c>
      <c r="E2619">
        <v>9.2999999999999999E-2</v>
      </c>
      <c r="F2619">
        <v>0.39300000000000002</v>
      </c>
      <c r="G2619" s="6">
        <v>48996</v>
      </c>
      <c r="H2619" s="6">
        <v>398</v>
      </c>
      <c r="I2619" s="144" t="s">
        <v>46</v>
      </c>
      <c r="J2619" s="144">
        <v>53</v>
      </c>
      <c r="K2619" s="6">
        <v>6676</v>
      </c>
      <c r="L2619" s="6">
        <v>223</v>
      </c>
      <c r="M2619">
        <v>0</v>
      </c>
    </row>
    <row r="2620" spans="1:13" hidden="1" x14ac:dyDescent="0.25">
      <c r="A2620" t="s">
        <v>48</v>
      </c>
      <c r="B2620" t="s">
        <v>6441</v>
      </c>
      <c r="C2620" t="s">
        <v>1272</v>
      </c>
      <c r="D2620" s="144">
        <v>55</v>
      </c>
      <c r="E2620">
        <v>0.182</v>
      </c>
      <c r="F2620">
        <v>0.68500000000000005</v>
      </c>
      <c r="G2620" s="6">
        <v>19285</v>
      </c>
      <c r="H2620" s="6">
        <v>160</v>
      </c>
      <c r="I2620" s="144" t="s">
        <v>335</v>
      </c>
      <c r="J2620" s="144">
        <v>43</v>
      </c>
      <c r="K2620" s="6">
        <v>2625</v>
      </c>
      <c r="L2620" s="6">
        <v>85</v>
      </c>
      <c r="M2620">
        <v>0</v>
      </c>
    </row>
    <row r="2621" spans="1:13" hidden="1" x14ac:dyDescent="0.25">
      <c r="A2621" t="s">
        <v>48</v>
      </c>
      <c r="B2621" t="s">
        <v>6571</v>
      </c>
      <c r="C2621" t="s">
        <v>6570</v>
      </c>
      <c r="D2621" s="144">
        <v>55</v>
      </c>
      <c r="E2621">
        <v>0.215</v>
      </c>
      <c r="F2621">
        <v>0.86299999999999999</v>
      </c>
      <c r="G2621" s="6">
        <v>12639</v>
      </c>
      <c r="H2621" s="6">
        <v>148</v>
      </c>
      <c r="I2621" s="144" t="s">
        <v>627</v>
      </c>
      <c r="J2621" s="144">
        <v>55</v>
      </c>
      <c r="K2621" s="6">
        <v>2448</v>
      </c>
      <c r="L2621" s="6">
        <v>93</v>
      </c>
      <c r="M2621">
        <v>0</v>
      </c>
    </row>
    <row r="2622" spans="1:13" hidden="1" x14ac:dyDescent="0.25">
      <c r="A2622" t="s">
        <v>48</v>
      </c>
      <c r="B2622" t="s">
        <v>6569</v>
      </c>
      <c r="C2622" t="s">
        <v>6568</v>
      </c>
      <c r="D2622" s="144">
        <v>53</v>
      </c>
      <c r="E2622">
        <v>0.13200000000000001</v>
      </c>
      <c r="F2622">
        <v>1</v>
      </c>
      <c r="G2622" s="6">
        <v>6922</v>
      </c>
      <c r="H2622" s="6">
        <v>134</v>
      </c>
      <c r="I2622" s="144" t="s">
        <v>627</v>
      </c>
      <c r="J2622" s="144">
        <v>65</v>
      </c>
      <c r="K2622" s="6">
        <v>2639</v>
      </c>
      <c r="L2622" s="6">
        <v>106</v>
      </c>
      <c r="M2622">
        <v>0</v>
      </c>
    </row>
    <row r="2623" spans="1:13" hidden="1" x14ac:dyDescent="0.25">
      <c r="A2623" t="s">
        <v>48</v>
      </c>
      <c r="B2623" t="s">
        <v>6567</v>
      </c>
      <c r="C2623" t="s">
        <v>6566</v>
      </c>
      <c r="D2623" s="144">
        <v>53</v>
      </c>
      <c r="E2623">
        <v>0.152</v>
      </c>
      <c r="F2623">
        <v>0.69499999999999995</v>
      </c>
      <c r="G2623" s="6">
        <v>17000</v>
      </c>
      <c r="H2623" s="6">
        <v>184</v>
      </c>
      <c r="I2623" s="144" t="s">
        <v>335</v>
      </c>
      <c r="J2623" s="144">
        <v>63</v>
      </c>
      <c r="K2623" s="6">
        <v>3917</v>
      </c>
      <c r="L2623" s="6">
        <v>123</v>
      </c>
      <c r="M2623">
        <v>0</v>
      </c>
    </row>
    <row r="2624" spans="1:13" hidden="1" x14ac:dyDescent="0.25">
      <c r="A2624" t="s">
        <v>48</v>
      </c>
      <c r="B2624" t="s">
        <v>2058</v>
      </c>
      <c r="C2624" t="s">
        <v>2057</v>
      </c>
      <c r="D2624" s="144">
        <v>53</v>
      </c>
      <c r="E2624">
        <v>0.12</v>
      </c>
      <c r="F2624">
        <v>1</v>
      </c>
      <c r="G2624" s="6">
        <v>7813</v>
      </c>
      <c r="H2624" s="6">
        <v>120</v>
      </c>
      <c r="I2624" s="144" t="s">
        <v>627</v>
      </c>
      <c r="J2624" s="144">
        <v>85</v>
      </c>
      <c r="K2624" s="6">
        <v>7813</v>
      </c>
      <c r="L2624" s="6">
        <v>120</v>
      </c>
      <c r="M2624">
        <v>3.0000000000000001E-3</v>
      </c>
    </row>
    <row r="2625" spans="1:13" hidden="1" x14ac:dyDescent="0.25">
      <c r="A2625" t="s">
        <v>48</v>
      </c>
      <c r="B2625" t="s">
        <v>58</v>
      </c>
      <c r="C2625" t="s">
        <v>2591</v>
      </c>
      <c r="D2625" s="144">
        <v>53</v>
      </c>
      <c r="E2625">
        <v>0.115</v>
      </c>
      <c r="F2625">
        <v>1</v>
      </c>
      <c r="G2625" s="6">
        <v>7782</v>
      </c>
      <c r="H2625" s="6">
        <v>120</v>
      </c>
      <c r="I2625" s="144" t="s">
        <v>627</v>
      </c>
      <c r="J2625" s="144">
        <v>48</v>
      </c>
      <c r="K2625" s="6">
        <v>1716</v>
      </c>
      <c r="L2625" s="6">
        <v>85</v>
      </c>
      <c r="M2625">
        <v>0</v>
      </c>
    </row>
    <row r="2626" spans="1:13" hidden="1" x14ac:dyDescent="0.25">
      <c r="A2626" t="s">
        <v>48</v>
      </c>
      <c r="B2626" t="s">
        <v>6565</v>
      </c>
      <c r="C2626" t="s">
        <v>6564</v>
      </c>
      <c r="D2626" s="144">
        <v>53</v>
      </c>
      <c r="E2626">
        <v>0.16400000000000001</v>
      </c>
      <c r="F2626">
        <v>0.64500000000000002</v>
      </c>
      <c r="G2626" s="6">
        <v>17604</v>
      </c>
      <c r="H2626" s="6">
        <v>228</v>
      </c>
      <c r="I2626" s="144" t="s">
        <v>335</v>
      </c>
      <c r="J2626" s="144">
        <v>58</v>
      </c>
      <c r="K2626" s="6">
        <v>3465</v>
      </c>
      <c r="L2626" s="6">
        <v>146</v>
      </c>
      <c r="M2626">
        <v>0</v>
      </c>
    </row>
    <row r="2627" spans="1:13" hidden="1" x14ac:dyDescent="0.25">
      <c r="A2627" t="s">
        <v>48</v>
      </c>
      <c r="B2627" t="s">
        <v>6563</v>
      </c>
      <c r="C2627" t="s">
        <v>6562</v>
      </c>
      <c r="D2627" s="144">
        <v>53</v>
      </c>
      <c r="E2627">
        <v>0.153</v>
      </c>
      <c r="F2627">
        <v>0.9</v>
      </c>
      <c r="G2627" s="6">
        <v>10241</v>
      </c>
      <c r="H2627" s="6">
        <v>139</v>
      </c>
      <c r="I2627" s="144" t="s">
        <v>627</v>
      </c>
      <c r="J2627" s="144">
        <v>60</v>
      </c>
      <c r="K2627" s="6">
        <v>2690</v>
      </c>
      <c r="L2627" s="6">
        <v>97</v>
      </c>
      <c r="M2627">
        <v>0</v>
      </c>
    </row>
    <row r="2628" spans="1:13" hidden="1" x14ac:dyDescent="0.25">
      <c r="A2628" t="s">
        <v>48</v>
      </c>
      <c r="B2628" t="s">
        <v>6561</v>
      </c>
      <c r="C2628" t="s">
        <v>6404</v>
      </c>
      <c r="D2628" s="144">
        <v>53</v>
      </c>
      <c r="E2628">
        <v>0.13300000000000001</v>
      </c>
      <c r="F2628">
        <v>0.98299999999999998</v>
      </c>
      <c r="G2628" s="6">
        <v>9442</v>
      </c>
      <c r="H2628" s="6">
        <v>187</v>
      </c>
      <c r="I2628" s="144" t="s">
        <v>627</v>
      </c>
      <c r="J2628" s="144">
        <v>70</v>
      </c>
      <c r="K2628" s="6">
        <v>3435</v>
      </c>
      <c r="L2628" s="6">
        <v>153</v>
      </c>
      <c r="M2628">
        <v>0</v>
      </c>
    </row>
    <row r="2629" spans="1:13" hidden="1" x14ac:dyDescent="0.25">
      <c r="A2629" t="s">
        <v>48</v>
      </c>
      <c r="B2629" t="s">
        <v>3693</v>
      </c>
      <c r="C2629" t="s">
        <v>4913</v>
      </c>
      <c r="D2629" s="144">
        <v>53</v>
      </c>
      <c r="E2629">
        <v>1.9E-2</v>
      </c>
      <c r="F2629">
        <v>0.65400000000000003</v>
      </c>
      <c r="G2629" s="6">
        <v>30882</v>
      </c>
      <c r="H2629" s="6">
        <v>599</v>
      </c>
      <c r="I2629" s="144" t="s">
        <v>3228</v>
      </c>
      <c r="J2629" s="144">
        <v>60</v>
      </c>
      <c r="K2629" s="6">
        <v>5937</v>
      </c>
      <c r="L2629" s="6">
        <v>499</v>
      </c>
      <c r="M2629">
        <v>0</v>
      </c>
    </row>
    <row r="2630" spans="1:13" hidden="1" x14ac:dyDescent="0.25">
      <c r="A2630" t="s">
        <v>48</v>
      </c>
      <c r="B2630" t="s">
        <v>2048</v>
      </c>
      <c r="C2630" t="s">
        <v>2047</v>
      </c>
      <c r="D2630" s="144">
        <v>53</v>
      </c>
      <c r="E2630">
        <v>0.13800000000000001</v>
      </c>
      <c r="F2630">
        <v>1</v>
      </c>
      <c r="G2630" s="6">
        <v>7362</v>
      </c>
      <c r="H2630" s="6">
        <v>113</v>
      </c>
      <c r="I2630" s="144" t="s">
        <v>627</v>
      </c>
      <c r="J2630" s="144">
        <v>85</v>
      </c>
      <c r="K2630" s="6">
        <v>7362</v>
      </c>
      <c r="L2630" s="6">
        <v>113</v>
      </c>
      <c r="M2630">
        <v>0</v>
      </c>
    </row>
    <row r="2631" spans="1:13" hidden="1" x14ac:dyDescent="0.25">
      <c r="A2631" t="s">
        <v>48</v>
      </c>
      <c r="B2631" t="s">
        <v>6560</v>
      </c>
      <c r="C2631" t="s">
        <v>2216</v>
      </c>
      <c r="D2631" s="144">
        <v>50</v>
      </c>
      <c r="E2631">
        <v>0.16800000000000001</v>
      </c>
      <c r="F2631">
        <v>1</v>
      </c>
      <c r="G2631" s="6">
        <v>4242</v>
      </c>
      <c r="H2631" s="6">
        <v>72</v>
      </c>
      <c r="I2631" s="144" t="s">
        <v>627</v>
      </c>
      <c r="J2631" s="144">
        <v>73</v>
      </c>
      <c r="K2631" s="6">
        <v>4242</v>
      </c>
      <c r="L2631" s="6">
        <v>72</v>
      </c>
      <c r="M2631">
        <v>0</v>
      </c>
    </row>
    <row r="2632" spans="1:13" hidden="1" x14ac:dyDescent="0.25">
      <c r="A2632" t="s">
        <v>48</v>
      </c>
      <c r="B2632" t="s">
        <v>6559</v>
      </c>
      <c r="C2632" t="s">
        <v>6558</v>
      </c>
      <c r="D2632" s="144">
        <v>50</v>
      </c>
      <c r="E2632">
        <v>0.121</v>
      </c>
      <c r="F2632">
        <v>0.56399999999999995</v>
      </c>
      <c r="G2632" s="6">
        <v>31494</v>
      </c>
      <c r="H2632" s="6">
        <v>245</v>
      </c>
      <c r="I2632" s="144" t="s">
        <v>335</v>
      </c>
      <c r="J2632" s="144">
        <v>60</v>
      </c>
      <c r="K2632" s="6">
        <v>5656</v>
      </c>
      <c r="L2632" s="6">
        <v>157</v>
      </c>
      <c r="M2632">
        <v>0</v>
      </c>
    </row>
    <row r="2633" spans="1:13" hidden="1" x14ac:dyDescent="0.25">
      <c r="A2633" t="s">
        <v>48</v>
      </c>
      <c r="B2633" t="s">
        <v>6557</v>
      </c>
      <c r="C2633" t="s">
        <v>6556</v>
      </c>
      <c r="D2633" s="144">
        <v>50</v>
      </c>
      <c r="E2633">
        <v>0.112</v>
      </c>
      <c r="F2633">
        <v>0.62</v>
      </c>
      <c r="G2633" s="6">
        <v>25637</v>
      </c>
      <c r="H2633" s="6">
        <v>283</v>
      </c>
      <c r="I2633" s="144" t="s">
        <v>335</v>
      </c>
      <c r="J2633" s="144">
        <v>50</v>
      </c>
      <c r="K2633" s="6">
        <v>3547</v>
      </c>
      <c r="L2633" s="6">
        <v>188</v>
      </c>
      <c r="M2633">
        <v>0</v>
      </c>
    </row>
    <row r="2634" spans="1:13" hidden="1" x14ac:dyDescent="0.25">
      <c r="A2634" t="s">
        <v>48</v>
      </c>
      <c r="B2634" t="s">
        <v>6555</v>
      </c>
      <c r="C2634" t="s">
        <v>6554</v>
      </c>
      <c r="D2634" s="144">
        <v>50</v>
      </c>
      <c r="E2634">
        <v>0.16400000000000001</v>
      </c>
      <c r="F2634">
        <v>0.51700000000000002</v>
      </c>
      <c r="G2634" s="6">
        <v>23157</v>
      </c>
      <c r="H2634" s="6">
        <v>194</v>
      </c>
      <c r="I2634" s="144" t="s">
        <v>335</v>
      </c>
      <c r="J2634" s="144">
        <v>45</v>
      </c>
      <c r="K2634" s="6">
        <v>3119</v>
      </c>
      <c r="L2634" s="6">
        <v>116</v>
      </c>
      <c r="M2634">
        <v>0</v>
      </c>
    </row>
    <row r="2635" spans="1:13" hidden="1" x14ac:dyDescent="0.25">
      <c r="A2635" t="s">
        <v>48</v>
      </c>
      <c r="B2635" t="s">
        <v>6553</v>
      </c>
      <c r="C2635" t="s">
        <v>2510</v>
      </c>
      <c r="D2635" s="144">
        <v>50</v>
      </c>
      <c r="E2635">
        <v>0.16900000000000001</v>
      </c>
      <c r="F2635">
        <v>0.89200000000000002</v>
      </c>
      <c r="G2635" s="6">
        <v>12923</v>
      </c>
      <c r="H2635" s="6">
        <v>114</v>
      </c>
      <c r="I2635" s="144" t="s">
        <v>627</v>
      </c>
      <c r="J2635" s="144">
        <v>35</v>
      </c>
      <c r="K2635" s="6">
        <v>1358</v>
      </c>
      <c r="L2635" s="6">
        <v>65</v>
      </c>
      <c r="M2635">
        <v>0</v>
      </c>
    </row>
    <row r="2636" spans="1:13" hidden="1" x14ac:dyDescent="0.25">
      <c r="A2636" t="s">
        <v>48</v>
      </c>
      <c r="B2636" t="s">
        <v>6552</v>
      </c>
      <c r="C2636" t="s">
        <v>6551</v>
      </c>
      <c r="D2636" s="144">
        <v>50</v>
      </c>
      <c r="E2636">
        <v>0.13900000000000001</v>
      </c>
      <c r="F2636">
        <v>0.47799999999999998</v>
      </c>
      <c r="G2636" s="6">
        <v>25881</v>
      </c>
      <c r="H2636" s="6">
        <v>322</v>
      </c>
      <c r="I2636" s="144" t="s">
        <v>335</v>
      </c>
      <c r="J2636" s="144">
        <v>70</v>
      </c>
      <c r="K2636" s="6">
        <v>5994</v>
      </c>
      <c r="L2636" s="6">
        <v>225</v>
      </c>
      <c r="M2636">
        <v>0</v>
      </c>
    </row>
    <row r="2637" spans="1:13" hidden="1" x14ac:dyDescent="0.25">
      <c r="A2637" t="s">
        <v>48</v>
      </c>
      <c r="B2637" t="s">
        <v>6550</v>
      </c>
      <c r="C2637" t="s">
        <v>6549</v>
      </c>
      <c r="D2637" s="144">
        <v>50</v>
      </c>
      <c r="E2637">
        <v>0.16</v>
      </c>
      <c r="F2637">
        <v>0.91500000000000004</v>
      </c>
      <c r="G2637" s="6">
        <v>8878</v>
      </c>
      <c r="H2637" s="6">
        <v>118</v>
      </c>
      <c r="I2637" s="144" t="s">
        <v>627</v>
      </c>
      <c r="J2637" s="144">
        <v>53</v>
      </c>
      <c r="K2637" s="6">
        <v>1949</v>
      </c>
      <c r="L2637" s="6">
        <v>80</v>
      </c>
      <c r="M2637">
        <v>0</v>
      </c>
    </row>
    <row r="2638" spans="1:13" hidden="1" x14ac:dyDescent="0.25">
      <c r="A2638" t="s">
        <v>48</v>
      </c>
      <c r="B2638" t="s">
        <v>6548</v>
      </c>
      <c r="C2638" t="s">
        <v>6547</v>
      </c>
      <c r="D2638" s="144">
        <v>50</v>
      </c>
      <c r="E2638">
        <v>0.157</v>
      </c>
      <c r="F2638">
        <v>0.78900000000000003</v>
      </c>
      <c r="G2638" s="6">
        <v>9623</v>
      </c>
      <c r="H2638" s="6">
        <v>119</v>
      </c>
      <c r="I2638" s="144" t="s">
        <v>627</v>
      </c>
      <c r="J2638" s="144">
        <v>50</v>
      </c>
      <c r="K2638" s="6">
        <v>1974</v>
      </c>
      <c r="L2638" s="6">
        <v>81</v>
      </c>
      <c r="M2638">
        <v>0</v>
      </c>
    </row>
    <row r="2639" spans="1:13" hidden="1" x14ac:dyDescent="0.25">
      <c r="A2639" t="s">
        <v>48</v>
      </c>
      <c r="B2639" t="s">
        <v>6546</v>
      </c>
      <c r="C2639" t="s">
        <v>6545</v>
      </c>
      <c r="D2639" s="144">
        <v>50</v>
      </c>
      <c r="E2639">
        <v>6.0999999999999999E-2</v>
      </c>
      <c r="F2639">
        <v>0.63300000000000001</v>
      </c>
      <c r="G2639" s="6">
        <v>25789</v>
      </c>
      <c r="H2639" s="6">
        <v>448</v>
      </c>
      <c r="I2639" s="144" t="s">
        <v>335</v>
      </c>
      <c r="J2639" s="144">
        <v>68</v>
      </c>
      <c r="K2639" s="6">
        <v>6709</v>
      </c>
      <c r="L2639" s="6">
        <v>350</v>
      </c>
      <c r="M2639">
        <v>0</v>
      </c>
    </row>
    <row r="2640" spans="1:13" hidden="1" x14ac:dyDescent="0.25">
      <c r="A2640" t="s">
        <v>48</v>
      </c>
      <c r="B2640" t="s">
        <v>502</v>
      </c>
      <c r="C2640" t="s">
        <v>1218</v>
      </c>
      <c r="D2640" s="144">
        <v>50</v>
      </c>
      <c r="E2640">
        <v>4.3999999999999997E-2</v>
      </c>
      <c r="F2640">
        <v>0.106</v>
      </c>
      <c r="G2640" s="6">
        <v>94110</v>
      </c>
      <c r="H2640" s="6">
        <v>383</v>
      </c>
      <c r="I2640" s="144" t="s">
        <v>3228</v>
      </c>
      <c r="J2640" s="144">
        <v>38</v>
      </c>
      <c r="K2640" s="6">
        <v>4943</v>
      </c>
      <c r="L2640" s="6">
        <v>123</v>
      </c>
      <c r="M2640">
        <v>0</v>
      </c>
    </row>
    <row r="2641" spans="1:13" hidden="1" x14ac:dyDescent="0.25">
      <c r="A2641" t="s">
        <v>48</v>
      </c>
      <c r="B2641" t="s">
        <v>6544</v>
      </c>
      <c r="C2641" t="s">
        <v>6537</v>
      </c>
      <c r="D2641" s="144">
        <v>48</v>
      </c>
      <c r="E2641">
        <v>8.2000000000000003E-2</v>
      </c>
      <c r="F2641">
        <v>0.52600000000000002</v>
      </c>
      <c r="G2641" s="6">
        <v>28956</v>
      </c>
      <c r="H2641" s="6">
        <v>295</v>
      </c>
      <c r="I2641" s="144" t="s">
        <v>335</v>
      </c>
      <c r="J2641" s="144">
        <v>55</v>
      </c>
      <c r="K2641" s="6">
        <v>5343</v>
      </c>
      <c r="L2641" s="6">
        <v>203</v>
      </c>
      <c r="M2641">
        <v>0</v>
      </c>
    </row>
    <row r="2642" spans="1:13" hidden="1" x14ac:dyDescent="0.25">
      <c r="A2642" t="s">
        <v>48</v>
      </c>
      <c r="B2642" t="s">
        <v>6543</v>
      </c>
      <c r="C2642" t="s">
        <v>6542</v>
      </c>
      <c r="D2642" s="144">
        <v>48</v>
      </c>
      <c r="E2642">
        <v>0.125</v>
      </c>
      <c r="F2642">
        <v>1</v>
      </c>
      <c r="G2642" s="6">
        <v>7938</v>
      </c>
      <c r="H2642" s="6">
        <v>73</v>
      </c>
      <c r="I2642" s="144" t="s">
        <v>627</v>
      </c>
      <c r="J2642" s="144">
        <v>38</v>
      </c>
      <c r="K2642" s="6">
        <v>1360</v>
      </c>
      <c r="L2642" s="6">
        <v>42</v>
      </c>
      <c r="M2642">
        <v>0</v>
      </c>
    </row>
    <row r="2643" spans="1:13" hidden="1" x14ac:dyDescent="0.25">
      <c r="A2643" t="s">
        <v>48</v>
      </c>
      <c r="B2643" t="s">
        <v>6541</v>
      </c>
      <c r="C2643" t="s">
        <v>761</v>
      </c>
      <c r="D2643" s="144">
        <v>48</v>
      </c>
      <c r="E2643">
        <v>0.126</v>
      </c>
      <c r="F2643">
        <v>1</v>
      </c>
      <c r="G2643" s="6">
        <v>6449</v>
      </c>
      <c r="H2643" s="6">
        <v>69</v>
      </c>
      <c r="I2643" s="144" t="s">
        <v>627</v>
      </c>
      <c r="J2643" s="144">
        <v>48</v>
      </c>
      <c r="K2643" s="6">
        <v>1470</v>
      </c>
      <c r="L2643" s="6">
        <v>49</v>
      </c>
      <c r="M2643">
        <v>0</v>
      </c>
    </row>
    <row r="2644" spans="1:13" hidden="1" x14ac:dyDescent="0.25">
      <c r="A2644" t="s">
        <v>48</v>
      </c>
      <c r="B2644" t="s">
        <v>6540</v>
      </c>
      <c r="C2644" t="s">
        <v>6539</v>
      </c>
      <c r="D2644" s="144">
        <v>48</v>
      </c>
      <c r="E2644">
        <v>0.16200000000000001</v>
      </c>
      <c r="F2644">
        <v>0.80800000000000005</v>
      </c>
      <c r="G2644" s="6">
        <v>12214</v>
      </c>
      <c r="H2644" s="6">
        <v>115</v>
      </c>
      <c r="I2644" s="144" t="s">
        <v>627</v>
      </c>
      <c r="J2644" s="144">
        <v>48</v>
      </c>
      <c r="K2644" s="6">
        <v>2147</v>
      </c>
      <c r="L2644" s="6">
        <v>68</v>
      </c>
      <c r="M2644">
        <v>0</v>
      </c>
    </row>
    <row r="2645" spans="1:13" hidden="1" x14ac:dyDescent="0.25">
      <c r="A2645" t="s">
        <v>48</v>
      </c>
      <c r="B2645" t="s">
        <v>6538</v>
      </c>
      <c r="C2645" t="s">
        <v>6537</v>
      </c>
      <c r="D2645" s="144">
        <v>48</v>
      </c>
      <c r="E2645">
        <v>0.249</v>
      </c>
      <c r="F2645">
        <v>0.62</v>
      </c>
      <c r="G2645" s="6">
        <v>12264</v>
      </c>
      <c r="H2645" s="6">
        <v>52</v>
      </c>
      <c r="I2645" s="144" t="s">
        <v>627</v>
      </c>
      <c r="J2645" s="144">
        <v>20</v>
      </c>
      <c r="K2645" s="6">
        <v>782</v>
      </c>
      <c r="L2645" s="6">
        <v>16</v>
      </c>
      <c r="M2645">
        <v>0</v>
      </c>
    </row>
    <row r="2646" spans="1:13" hidden="1" x14ac:dyDescent="0.25">
      <c r="A2646" t="s">
        <v>48</v>
      </c>
      <c r="B2646" t="s">
        <v>6536</v>
      </c>
      <c r="C2646" t="s">
        <v>6535</v>
      </c>
      <c r="D2646" s="144">
        <v>48</v>
      </c>
      <c r="E2646">
        <v>0.14099999999999999</v>
      </c>
      <c r="F2646">
        <v>0.25600000000000001</v>
      </c>
      <c r="G2646" s="6">
        <v>39477</v>
      </c>
      <c r="H2646" s="6">
        <v>159</v>
      </c>
      <c r="I2646" s="144" t="s">
        <v>335</v>
      </c>
      <c r="J2646" s="144">
        <v>13</v>
      </c>
      <c r="K2646" s="6">
        <v>919</v>
      </c>
      <c r="L2646" s="6">
        <v>23</v>
      </c>
      <c r="M2646">
        <v>0</v>
      </c>
    </row>
    <row r="2647" spans="1:13" hidden="1" x14ac:dyDescent="0.25">
      <c r="A2647" t="s">
        <v>48</v>
      </c>
      <c r="B2647" t="s">
        <v>6534</v>
      </c>
      <c r="C2647" t="s">
        <v>6533</v>
      </c>
      <c r="D2647" s="144">
        <v>48</v>
      </c>
      <c r="E2647">
        <v>0.16300000000000001</v>
      </c>
      <c r="F2647">
        <v>1</v>
      </c>
      <c r="G2647" s="6">
        <v>4885</v>
      </c>
      <c r="H2647" s="6">
        <v>91</v>
      </c>
      <c r="I2647" s="144" t="s">
        <v>627</v>
      </c>
      <c r="J2647" s="144">
        <v>60</v>
      </c>
      <c r="K2647" s="6">
        <v>2105</v>
      </c>
      <c r="L2647" s="6">
        <v>73</v>
      </c>
      <c r="M2647">
        <v>0</v>
      </c>
    </row>
    <row r="2648" spans="1:13" hidden="1" x14ac:dyDescent="0.25">
      <c r="A2648" t="s">
        <v>48</v>
      </c>
      <c r="B2648" t="s">
        <v>6532</v>
      </c>
      <c r="C2648" t="s">
        <v>6531</v>
      </c>
      <c r="D2648" s="144">
        <v>45</v>
      </c>
      <c r="E2648">
        <v>0.17799999999999999</v>
      </c>
      <c r="F2648">
        <v>0.98</v>
      </c>
      <c r="G2648" s="6">
        <v>3994</v>
      </c>
      <c r="H2648" s="6">
        <v>34</v>
      </c>
      <c r="I2648" s="144" t="s">
        <v>627</v>
      </c>
      <c r="J2648" s="144">
        <v>30</v>
      </c>
      <c r="K2648" s="6">
        <v>540</v>
      </c>
      <c r="L2648" s="6">
        <v>15</v>
      </c>
      <c r="M2648">
        <v>0</v>
      </c>
    </row>
    <row r="2649" spans="1:13" hidden="1" x14ac:dyDescent="0.25">
      <c r="A2649" t="s">
        <v>48</v>
      </c>
      <c r="B2649" t="s">
        <v>6530</v>
      </c>
      <c r="C2649" t="s">
        <v>6529</v>
      </c>
      <c r="D2649" s="144">
        <v>45</v>
      </c>
      <c r="E2649">
        <v>0.13800000000000001</v>
      </c>
      <c r="F2649">
        <v>0.63400000000000001</v>
      </c>
      <c r="G2649" s="6">
        <v>13644</v>
      </c>
      <c r="H2649" s="6">
        <v>212</v>
      </c>
      <c r="I2649" s="144" t="s">
        <v>627</v>
      </c>
      <c r="J2649" s="144">
        <v>68</v>
      </c>
      <c r="K2649" s="6">
        <v>4003</v>
      </c>
      <c r="L2649" s="6">
        <v>143</v>
      </c>
      <c r="M2649">
        <v>0</v>
      </c>
    </row>
    <row r="2650" spans="1:13" hidden="1" x14ac:dyDescent="0.25">
      <c r="A2650" t="s">
        <v>48</v>
      </c>
      <c r="B2650" t="s">
        <v>6528</v>
      </c>
      <c r="C2650" t="s">
        <v>6527</v>
      </c>
      <c r="D2650" s="144">
        <v>45</v>
      </c>
      <c r="E2650">
        <v>0.13500000000000001</v>
      </c>
      <c r="F2650">
        <v>1</v>
      </c>
      <c r="G2650" s="6">
        <v>6315</v>
      </c>
      <c r="H2650" s="6">
        <v>46</v>
      </c>
      <c r="I2650" s="144" t="s">
        <v>627</v>
      </c>
      <c r="J2650" s="144">
        <v>30</v>
      </c>
      <c r="K2650" s="6">
        <v>766</v>
      </c>
      <c r="L2650" s="6">
        <v>27</v>
      </c>
      <c r="M2650">
        <v>0</v>
      </c>
    </row>
    <row r="2651" spans="1:13" hidden="1" x14ac:dyDescent="0.25">
      <c r="A2651" t="s">
        <v>48</v>
      </c>
      <c r="B2651" t="s">
        <v>6526</v>
      </c>
      <c r="C2651" t="s">
        <v>2027</v>
      </c>
      <c r="D2651" s="144">
        <v>45</v>
      </c>
      <c r="E2651">
        <v>0.111</v>
      </c>
      <c r="F2651">
        <v>1</v>
      </c>
      <c r="G2651" s="6">
        <v>5546</v>
      </c>
      <c r="H2651" s="6">
        <v>84</v>
      </c>
      <c r="I2651" s="144" t="s">
        <v>627</v>
      </c>
      <c r="J2651" s="144">
        <v>43</v>
      </c>
      <c r="K2651" s="6">
        <v>1117</v>
      </c>
      <c r="L2651" s="6">
        <v>61</v>
      </c>
      <c r="M2651">
        <v>0</v>
      </c>
    </row>
    <row r="2652" spans="1:13" hidden="1" x14ac:dyDescent="0.25">
      <c r="A2652" t="s">
        <v>48</v>
      </c>
      <c r="B2652" t="s">
        <v>6525</v>
      </c>
      <c r="C2652" t="s">
        <v>6524</v>
      </c>
      <c r="D2652" s="144">
        <v>45</v>
      </c>
      <c r="E2652">
        <v>0.113</v>
      </c>
      <c r="F2652">
        <v>0.82399999999999995</v>
      </c>
      <c r="G2652" s="6">
        <v>13626</v>
      </c>
      <c r="H2652" s="6">
        <v>187</v>
      </c>
      <c r="I2652" s="144" t="s">
        <v>335</v>
      </c>
      <c r="J2652" s="144">
        <v>55</v>
      </c>
      <c r="K2652" s="6">
        <v>3102</v>
      </c>
      <c r="L2652" s="6">
        <v>122</v>
      </c>
      <c r="M2652">
        <v>0</v>
      </c>
    </row>
    <row r="2653" spans="1:13" hidden="1" x14ac:dyDescent="0.25">
      <c r="A2653" t="s">
        <v>48</v>
      </c>
      <c r="B2653" t="s">
        <v>6523</v>
      </c>
      <c r="C2653" t="s">
        <v>1176</v>
      </c>
      <c r="D2653" s="144">
        <v>45</v>
      </c>
      <c r="E2653">
        <v>7.0999999999999994E-2</v>
      </c>
      <c r="F2653">
        <v>1</v>
      </c>
      <c r="G2653" s="6">
        <v>8404</v>
      </c>
      <c r="H2653" s="6">
        <v>112</v>
      </c>
      <c r="I2653" s="144" t="s">
        <v>335</v>
      </c>
      <c r="J2653" s="144">
        <v>45</v>
      </c>
      <c r="K2653" s="6">
        <v>2055</v>
      </c>
      <c r="L2653" s="6">
        <v>77</v>
      </c>
      <c r="M2653">
        <v>0</v>
      </c>
    </row>
    <row r="2654" spans="1:13" hidden="1" x14ac:dyDescent="0.25">
      <c r="A2654" t="s">
        <v>48</v>
      </c>
      <c r="B2654" t="s">
        <v>6522</v>
      </c>
      <c r="C2654" t="s">
        <v>6521</v>
      </c>
      <c r="D2654" s="144">
        <v>45</v>
      </c>
      <c r="E2654">
        <v>7.5999999999999998E-2</v>
      </c>
      <c r="F2654">
        <v>0.999</v>
      </c>
      <c r="G2654" s="6">
        <v>8699</v>
      </c>
      <c r="H2654" s="6">
        <v>166</v>
      </c>
      <c r="I2654" s="144" t="s">
        <v>335</v>
      </c>
      <c r="J2654" s="144">
        <v>65</v>
      </c>
      <c r="K2654" s="6">
        <v>3072</v>
      </c>
      <c r="L2654" s="6">
        <v>140</v>
      </c>
      <c r="M2654">
        <v>0</v>
      </c>
    </row>
    <row r="2655" spans="1:13" hidden="1" x14ac:dyDescent="0.25">
      <c r="A2655" t="s">
        <v>48</v>
      </c>
      <c r="B2655" t="s">
        <v>6520</v>
      </c>
      <c r="C2655" t="s">
        <v>6519</v>
      </c>
      <c r="D2655" s="144">
        <v>45</v>
      </c>
      <c r="E2655">
        <v>0.108</v>
      </c>
      <c r="F2655">
        <v>1</v>
      </c>
      <c r="G2655" s="6">
        <v>5264</v>
      </c>
      <c r="H2655" s="6">
        <v>83</v>
      </c>
      <c r="I2655" s="144" t="s">
        <v>627</v>
      </c>
      <c r="J2655" s="144">
        <v>55</v>
      </c>
      <c r="K2655" s="6">
        <v>1710</v>
      </c>
      <c r="L2655" s="6">
        <v>64</v>
      </c>
      <c r="M2655">
        <v>0</v>
      </c>
    </row>
    <row r="2656" spans="1:13" hidden="1" x14ac:dyDescent="0.25">
      <c r="A2656" t="s">
        <v>48</v>
      </c>
      <c r="B2656" t="s">
        <v>6518</v>
      </c>
      <c r="C2656" t="s">
        <v>1561</v>
      </c>
      <c r="D2656" s="144">
        <v>45</v>
      </c>
      <c r="E2656">
        <v>0.10100000000000001</v>
      </c>
      <c r="F2656">
        <v>1</v>
      </c>
      <c r="G2656" s="6">
        <v>8008</v>
      </c>
      <c r="H2656" s="6">
        <v>137</v>
      </c>
      <c r="I2656" s="144" t="s">
        <v>627</v>
      </c>
      <c r="J2656" s="144">
        <v>68</v>
      </c>
      <c r="K2656" s="6">
        <v>3244</v>
      </c>
      <c r="L2656" s="6">
        <v>105</v>
      </c>
      <c r="M2656">
        <v>0</v>
      </c>
    </row>
    <row r="2657" spans="1:13" hidden="1" x14ac:dyDescent="0.25">
      <c r="A2657" t="s">
        <v>48</v>
      </c>
      <c r="B2657" t="s">
        <v>6517</v>
      </c>
      <c r="C2657" t="s">
        <v>6516</v>
      </c>
      <c r="D2657" s="144">
        <v>45</v>
      </c>
      <c r="E2657">
        <v>7.8E-2</v>
      </c>
      <c r="F2657">
        <v>0.65100000000000002</v>
      </c>
      <c r="G2657" s="6">
        <v>17225</v>
      </c>
      <c r="H2657" s="6">
        <v>275</v>
      </c>
      <c r="I2657" s="144" t="s">
        <v>335</v>
      </c>
      <c r="J2657" s="144">
        <v>73</v>
      </c>
      <c r="K2657" s="6">
        <v>5783</v>
      </c>
      <c r="L2657" s="6">
        <v>211</v>
      </c>
      <c r="M2657">
        <v>0</v>
      </c>
    </row>
    <row r="2658" spans="1:13" hidden="1" x14ac:dyDescent="0.25">
      <c r="A2658" t="s">
        <v>48</v>
      </c>
      <c r="B2658" t="s">
        <v>6515</v>
      </c>
      <c r="C2658" t="s">
        <v>6514</v>
      </c>
      <c r="D2658" s="144">
        <v>45</v>
      </c>
      <c r="E2658">
        <v>0.10100000000000001</v>
      </c>
      <c r="F2658">
        <v>1</v>
      </c>
      <c r="G2658" s="6">
        <v>4703</v>
      </c>
      <c r="H2658" s="6">
        <v>106</v>
      </c>
      <c r="I2658" s="144" t="s">
        <v>627</v>
      </c>
      <c r="J2658" s="144">
        <v>68</v>
      </c>
      <c r="K2658" s="6">
        <v>2545</v>
      </c>
      <c r="L2658" s="6">
        <v>94</v>
      </c>
      <c r="M2658">
        <v>0</v>
      </c>
    </row>
    <row r="2659" spans="1:13" hidden="1" x14ac:dyDescent="0.25">
      <c r="A2659" t="s">
        <v>48</v>
      </c>
      <c r="B2659" t="s">
        <v>6513</v>
      </c>
      <c r="C2659" t="s">
        <v>1046</v>
      </c>
      <c r="D2659" s="144">
        <v>45</v>
      </c>
      <c r="E2659">
        <v>0.13200000000000001</v>
      </c>
      <c r="F2659">
        <v>0.61599999999999999</v>
      </c>
      <c r="G2659" s="6">
        <v>22553</v>
      </c>
      <c r="H2659" s="6">
        <v>121</v>
      </c>
      <c r="I2659" s="144" t="s">
        <v>335</v>
      </c>
      <c r="J2659" s="144">
        <v>10</v>
      </c>
      <c r="K2659" s="6">
        <v>332</v>
      </c>
      <c r="L2659" s="6">
        <v>13</v>
      </c>
      <c r="M2659">
        <v>0</v>
      </c>
    </row>
    <row r="2660" spans="1:13" hidden="1" x14ac:dyDescent="0.25">
      <c r="A2660" t="s">
        <v>48</v>
      </c>
      <c r="B2660" t="s">
        <v>6512</v>
      </c>
      <c r="C2660" t="s">
        <v>6511</v>
      </c>
      <c r="D2660" s="144">
        <v>45</v>
      </c>
      <c r="E2660">
        <v>0.10100000000000001</v>
      </c>
      <c r="F2660">
        <v>1</v>
      </c>
      <c r="G2660" s="6">
        <v>6208</v>
      </c>
      <c r="H2660" s="6">
        <v>108</v>
      </c>
      <c r="I2660" s="144" t="s">
        <v>627</v>
      </c>
      <c r="J2660" s="144">
        <v>63</v>
      </c>
      <c r="K2660" s="6">
        <v>2284</v>
      </c>
      <c r="L2660" s="6">
        <v>93</v>
      </c>
      <c r="M2660">
        <v>3.0000000000000001E-3</v>
      </c>
    </row>
    <row r="2661" spans="1:13" hidden="1" x14ac:dyDescent="0.25">
      <c r="A2661" t="s">
        <v>48</v>
      </c>
      <c r="B2661" t="s">
        <v>6510</v>
      </c>
      <c r="C2661" t="s">
        <v>6509</v>
      </c>
      <c r="D2661" s="144">
        <v>45</v>
      </c>
      <c r="E2661">
        <v>0.14000000000000001</v>
      </c>
      <c r="F2661">
        <v>1</v>
      </c>
      <c r="G2661" s="6">
        <v>2062</v>
      </c>
      <c r="H2661" s="6">
        <v>53</v>
      </c>
      <c r="I2661" s="144" t="s">
        <v>627</v>
      </c>
      <c r="J2661" s="144">
        <v>65</v>
      </c>
      <c r="K2661" s="6">
        <v>2062</v>
      </c>
      <c r="L2661" s="6">
        <v>53</v>
      </c>
      <c r="M2661">
        <v>0</v>
      </c>
    </row>
    <row r="2662" spans="1:13" hidden="1" x14ac:dyDescent="0.25">
      <c r="A2662" t="s">
        <v>48</v>
      </c>
      <c r="B2662" t="s">
        <v>6057</v>
      </c>
      <c r="C2662" t="s">
        <v>6508</v>
      </c>
      <c r="D2662" s="144">
        <v>45</v>
      </c>
      <c r="E2662">
        <v>0.108</v>
      </c>
      <c r="F2662">
        <v>0.6</v>
      </c>
      <c r="G2662" s="6">
        <v>16492</v>
      </c>
      <c r="H2662" s="6">
        <v>263</v>
      </c>
      <c r="I2662" s="144" t="s">
        <v>335</v>
      </c>
      <c r="J2662" s="144">
        <v>63</v>
      </c>
      <c r="K2662" s="6">
        <v>4152</v>
      </c>
      <c r="L2662" s="6">
        <v>190</v>
      </c>
      <c r="M2662">
        <v>0</v>
      </c>
    </row>
    <row r="2663" spans="1:13" hidden="1" x14ac:dyDescent="0.25">
      <c r="A2663" t="s">
        <v>48</v>
      </c>
      <c r="B2663" t="s">
        <v>6507</v>
      </c>
      <c r="C2663" t="s">
        <v>6506</v>
      </c>
      <c r="D2663" s="144">
        <v>45</v>
      </c>
      <c r="E2663">
        <v>0.14399999999999999</v>
      </c>
      <c r="F2663">
        <v>1</v>
      </c>
      <c r="G2663" s="6">
        <v>2729</v>
      </c>
      <c r="H2663" s="6">
        <v>74</v>
      </c>
      <c r="I2663" s="144" t="s">
        <v>627</v>
      </c>
      <c r="J2663" s="144">
        <v>65</v>
      </c>
      <c r="K2663" s="6">
        <v>1576</v>
      </c>
      <c r="L2663" s="6">
        <v>66</v>
      </c>
      <c r="M2663">
        <v>0</v>
      </c>
    </row>
    <row r="2664" spans="1:13" hidden="1" x14ac:dyDescent="0.25">
      <c r="A2664" t="s">
        <v>48</v>
      </c>
      <c r="B2664" t="s">
        <v>6505</v>
      </c>
      <c r="C2664" t="s">
        <v>6504</v>
      </c>
      <c r="D2664" s="144">
        <v>45</v>
      </c>
      <c r="E2664">
        <v>0.316</v>
      </c>
      <c r="F2664">
        <v>0.58899999999999997</v>
      </c>
      <c r="G2664" s="6">
        <v>7905</v>
      </c>
      <c r="H2664" s="6">
        <v>55</v>
      </c>
      <c r="I2664" s="144" t="s">
        <v>627</v>
      </c>
      <c r="J2664" s="144">
        <v>20</v>
      </c>
      <c r="K2664" s="6">
        <v>482</v>
      </c>
      <c r="L2664" s="6">
        <v>11</v>
      </c>
      <c r="M2664">
        <v>0</v>
      </c>
    </row>
    <row r="2665" spans="1:13" hidden="1" x14ac:dyDescent="0.25">
      <c r="A2665" t="s">
        <v>48</v>
      </c>
      <c r="B2665" t="s">
        <v>6503</v>
      </c>
      <c r="C2665" t="s">
        <v>6502</v>
      </c>
      <c r="D2665" s="144">
        <v>45</v>
      </c>
      <c r="E2665">
        <v>0.113</v>
      </c>
      <c r="F2665">
        <v>1</v>
      </c>
      <c r="G2665" s="6">
        <v>8672</v>
      </c>
      <c r="H2665" s="6">
        <v>17</v>
      </c>
      <c r="I2665" s="144" t="s">
        <v>627</v>
      </c>
      <c r="J2665" s="144">
        <v>10</v>
      </c>
      <c r="K2665" s="6">
        <v>0</v>
      </c>
      <c r="L2665" s="6">
        <v>0</v>
      </c>
      <c r="M2665">
        <v>0</v>
      </c>
    </row>
    <row r="2666" spans="1:13" hidden="1" x14ac:dyDescent="0.25">
      <c r="A2666" t="s">
        <v>48</v>
      </c>
      <c r="B2666" t="s">
        <v>6501</v>
      </c>
      <c r="C2666" t="s">
        <v>1218</v>
      </c>
      <c r="D2666" s="144">
        <v>45</v>
      </c>
      <c r="E2666">
        <v>0.21299999999999999</v>
      </c>
      <c r="F2666">
        <v>0.34399999999999997</v>
      </c>
      <c r="G2666" s="6">
        <v>18574</v>
      </c>
      <c r="H2666" s="6">
        <v>156</v>
      </c>
      <c r="I2666" s="144" t="s">
        <v>627</v>
      </c>
      <c r="J2666" s="144">
        <v>33</v>
      </c>
      <c r="K2666" s="6">
        <v>2125</v>
      </c>
      <c r="L2666" s="6">
        <v>71</v>
      </c>
      <c r="M2666">
        <v>0</v>
      </c>
    </row>
    <row r="2667" spans="1:13" hidden="1" x14ac:dyDescent="0.25">
      <c r="A2667" t="s">
        <v>48</v>
      </c>
      <c r="B2667" t="s">
        <v>6500</v>
      </c>
      <c r="C2667" t="s">
        <v>1343</v>
      </c>
      <c r="D2667" s="144">
        <v>43</v>
      </c>
      <c r="E2667">
        <v>0.13200000000000001</v>
      </c>
      <c r="F2667">
        <v>0.56499999999999995</v>
      </c>
      <c r="G2667" s="6">
        <v>18241</v>
      </c>
      <c r="H2667" s="6">
        <v>180</v>
      </c>
      <c r="I2667" s="144" t="s">
        <v>335</v>
      </c>
      <c r="J2667" s="144">
        <v>38</v>
      </c>
      <c r="K2667" s="6">
        <v>2361</v>
      </c>
      <c r="L2667" s="6">
        <v>105</v>
      </c>
      <c r="M2667">
        <v>0</v>
      </c>
    </row>
    <row r="2668" spans="1:13" hidden="1" x14ac:dyDescent="0.25">
      <c r="A2668" t="s">
        <v>48</v>
      </c>
      <c r="B2668" t="s">
        <v>6499</v>
      </c>
      <c r="C2668" t="s">
        <v>6498</v>
      </c>
      <c r="D2668" s="144">
        <v>43</v>
      </c>
      <c r="E2668">
        <v>4.9000000000000002E-2</v>
      </c>
      <c r="F2668">
        <v>1</v>
      </c>
      <c r="G2668" s="6">
        <v>6583</v>
      </c>
      <c r="H2668" s="6">
        <v>95</v>
      </c>
      <c r="I2668" s="144" t="s">
        <v>335</v>
      </c>
      <c r="J2668" s="144">
        <v>75</v>
      </c>
      <c r="K2668" s="6">
        <v>6583</v>
      </c>
      <c r="L2668" s="6">
        <v>95</v>
      </c>
      <c r="M2668">
        <v>0</v>
      </c>
    </row>
    <row r="2669" spans="1:13" hidden="1" x14ac:dyDescent="0.25">
      <c r="A2669" t="s">
        <v>48</v>
      </c>
      <c r="B2669" t="s">
        <v>6497</v>
      </c>
      <c r="C2669" t="s">
        <v>6496</v>
      </c>
      <c r="D2669" s="144">
        <v>43</v>
      </c>
      <c r="E2669">
        <v>8.3000000000000004E-2</v>
      </c>
      <c r="F2669">
        <v>1</v>
      </c>
      <c r="G2669" s="6">
        <v>4427</v>
      </c>
      <c r="H2669" s="6">
        <v>98</v>
      </c>
      <c r="I2669" s="144" t="s">
        <v>627</v>
      </c>
      <c r="J2669" s="144">
        <v>63</v>
      </c>
      <c r="K2669" s="6">
        <v>2112</v>
      </c>
      <c r="L2669" s="6">
        <v>78</v>
      </c>
      <c r="M2669">
        <v>0</v>
      </c>
    </row>
    <row r="2670" spans="1:13" hidden="1" x14ac:dyDescent="0.25">
      <c r="A2670" t="s">
        <v>48</v>
      </c>
      <c r="B2670" t="s">
        <v>6495</v>
      </c>
      <c r="C2670" t="s">
        <v>6494</v>
      </c>
      <c r="D2670" s="144">
        <v>43</v>
      </c>
      <c r="E2670">
        <v>0.13900000000000001</v>
      </c>
      <c r="F2670">
        <v>0.97799999999999998</v>
      </c>
      <c r="G2670" s="6">
        <v>4951</v>
      </c>
      <c r="H2670" s="6">
        <v>104</v>
      </c>
      <c r="I2670" s="144" t="s">
        <v>627</v>
      </c>
      <c r="J2670" s="144">
        <v>58</v>
      </c>
      <c r="K2670" s="6">
        <v>1727</v>
      </c>
      <c r="L2670" s="6">
        <v>71</v>
      </c>
      <c r="M2670">
        <v>0</v>
      </c>
    </row>
    <row r="2671" spans="1:13" hidden="1" x14ac:dyDescent="0.25">
      <c r="A2671" t="s">
        <v>48</v>
      </c>
      <c r="B2671" t="s">
        <v>6493</v>
      </c>
      <c r="C2671" t="s">
        <v>6492</v>
      </c>
      <c r="D2671" s="144">
        <v>43</v>
      </c>
      <c r="E2671">
        <v>6.5000000000000002E-2</v>
      </c>
      <c r="F2671">
        <v>1</v>
      </c>
      <c r="G2671" s="6">
        <v>6866</v>
      </c>
      <c r="H2671" s="6">
        <v>153</v>
      </c>
      <c r="I2671" s="144" t="s">
        <v>335</v>
      </c>
      <c r="J2671" s="144">
        <v>58</v>
      </c>
      <c r="K2671" s="6">
        <v>2392</v>
      </c>
      <c r="L2671" s="6">
        <v>121</v>
      </c>
      <c r="M2671">
        <v>0</v>
      </c>
    </row>
    <row r="2672" spans="1:13" hidden="1" x14ac:dyDescent="0.25">
      <c r="A2672" t="s">
        <v>48</v>
      </c>
      <c r="B2672" t="s">
        <v>6491</v>
      </c>
      <c r="C2672" t="s">
        <v>6490</v>
      </c>
      <c r="D2672" s="144">
        <v>43</v>
      </c>
      <c r="E2672">
        <v>0.115</v>
      </c>
      <c r="F2672">
        <v>0.995</v>
      </c>
      <c r="G2672" s="6">
        <v>6237</v>
      </c>
      <c r="H2672" s="6">
        <v>102</v>
      </c>
      <c r="I2672" s="144" t="s">
        <v>627</v>
      </c>
      <c r="J2672" s="144">
        <v>60</v>
      </c>
      <c r="K2672" s="6">
        <v>2257</v>
      </c>
      <c r="L2672" s="6">
        <v>75</v>
      </c>
      <c r="M2672">
        <v>0</v>
      </c>
    </row>
    <row r="2673" spans="1:13" hidden="1" x14ac:dyDescent="0.25">
      <c r="A2673" t="s">
        <v>48</v>
      </c>
      <c r="B2673" t="s">
        <v>6489</v>
      </c>
      <c r="C2673" t="s">
        <v>1218</v>
      </c>
      <c r="D2673" s="144">
        <v>43</v>
      </c>
      <c r="E2673">
        <v>0.1</v>
      </c>
      <c r="F2673">
        <v>0.24399999999999999</v>
      </c>
      <c r="G2673" s="6">
        <v>29027</v>
      </c>
      <c r="H2673" s="6">
        <v>256</v>
      </c>
      <c r="I2673" s="144" t="s">
        <v>335</v>
      </c>
      <c r="J2673" s="144">
        <v>38</v>
      </c>
      <c r="K2673" s="6">
        <v>3569</v>
      </c>
      <c r="L2673" s="6">
        <v>122</v>
      </c>
      <c r="M2673">
        <v>0</v>
      </c>
    </row>
    <row r="2674" spans="1:13" hidden="1" x14ac:dyDescent="0.25">
      <c r="A2674" t="s">
        <v>48</v>
      </c>
      <c r="B2674" t="s">
        <v>6488</v>
      </c>
      <c r="C2674" t="s">
        <v>1274</v>
      </c>
      <c r="D2674" s="144">
        <v>43</v>
      </c>
      <c r="E2674">
        <v>0.108</v>
      </c>
      <c r="F2674">
        <v>0.44900000000000001</v>
      </c>
      <c r="G2674" s="6">
        <v>19934</v>
      </c>
      <c r="H2674" s="6">
        <v>255</v>
      </c>
      <c r="I2674" s="144" t="s">
        <v>335</v>
      </c>
      <c r="J2674" s="144">
        <v>50</v>
      </c>
      <c r="K2674" s="6">
        <v>3478</v>
      </c>
      <c r="L2674" s="6">
        <v>166</v>
      </c>
      <c r="M2674">
        <v>0</v>
      </c>
    </row>
    <row r="2675" spans="1:13" hidden="1" x14ac:dyDescent="0.25">
      <c r="A2675" t="s">
        <v>48</v>
      </c>
      <c r="B2675" t="s">
        <v>6487</v>
      </c>
      <c r="C2675" t="s">
        <v>4695</v>
      </c>
      <c r="D2675" s="144">
        <v>43</v>
      </c>
      <c r="E2675">
        <v>0.107</v>
      </c>
      <c r="F2675">
        <v>1</v>
      </c>
      <c r="G2675" s="6">
        <v>5260</v>
      </c>
      <c r="H2675" s="6">
        <v>129</v>
      </c>
      <c r="I2675" s="144" t="s">
        <v>627</v>
      </c>
      <c r="J2675" s="144">
        <v>65</v>
      </c>
      <c r="K2675" s="6">
        <v>2182</v>
      </c>
      <c r="L2675" s="6">
        <v>111</v>
      </c>
      <c r="M2675">
        <v>0</v>
      </c>
    </row>
    <row r="2676" spans="1:13" hidden="1" x14ac:dyDescent="0.25">
      <c r="A2676" t="s">
        <v>48</v>
      </c>
      <c r="B2676" t="s">
        <v>4996</v>
      </c>
      <c r="C2676" t="s">
        <v>6486</v>
      </c>
      <c r="D2676" s="144">
        <v>43</v>
      </c>
      <c r="E2676">
        <v>0.14499999999999999</v>
      </c>
      <c r="F2676">
        <v>0.32100000000000001</v>
      </c>
      <c r="G2676" s="6">
        <v>28609</v>
      </c>
      <c r="H2676" s="6">
        <v>161</v>
      </c>
      <c r="I2676" s="144" t="s">
        <v>335</v>
      </c>
      <c r="J2676" s="144">
        <v>20</v>
      </c>
      <c r="K2676" s="6">
        <v>1406</v>
      </c>
      <c r="L2676" s="6">
        <v>53</v>
      </c>
      <c r="M2676">
        <v>0</v>
      </c>
    </row>
    <row r="2677" spans="1:13" hidden="1" x14ac:dyDescent="0.25">
      <c r="A2677" t="s">
        <v>48</v>
      </c>
      <c r="B2677" t="s">
        <v>6485</v>
      </c>
      <c r="C2677" t="s">
        <v>3813</v>
      </c>
      <c r="D2677" s="144">
        <v>40</v>
      </c>
      <c r="E2677">
        <v>6.6000000000000003E-2</v>
      </c>
      <c r="F2677">
        <v>1</v>
      </c>
      <c r="G2677" s="6">
        <v>2952</v>
      </c>
      <c r="H2677" s="6">
        <v>98</v>
      </c>
      <c r="I2677" s="144" t="s">
        <v>627</v>
      </c>
      <c r="J2677" s="144">
        <v>70</v>
      </c>
      <c r="K2677" s="6">
        <v>2952</v>
      </c>
      <c r="L2677" s="6">
        <v>98</v>
      </c>
      <c r="M2677">
        <v>0</v>
      </c>
    </row>
    <row r="2678" spans="1:13" hidden="1" x14ac:dyDescent="0.25">
      <c r="A2678" t="s">
        <v>48</v>
      </c>
      <c r="B2678" t="s">
        <v>6484</v>
      </c>
      <c r="C2678" t="s">
        <v>631</v>
      </c>
      <c r="D2678" s="144">
        <v>40</v>
      </c>
      <c r="E2678">
        <v>9.7000000000000003E-2</v>
      </c>
      <c r="F2678">
        <v>1</v>
      </c>
      <c r="G2678" s="6">
        <v>3681</v>
      </c>
      <c r="H2678" s="6">
        <v>42</v>
      </c>
      <c r="I2678" s="144" t="s">
        <v>627</v>
      </c>
      <c r="J2678" s="144">
        <v>23</v>
      </c>
      <c r="K2678" s="6">
        <v>418</v>
      </c>
      <c r="L2678" s="6">
        <v>14</v>
      </c>
      <c r="M2678">
        <v>0</v>
      </c>
    </row>
    <row r="2679" spans="1:13" hidden="1" x14ac:dyDescent="0.25">
      <c r="A2679" t="s">
        <v>48</v>
      </c>
      <c r="B2679" t="s">
        <v>6483</v>
      </c>
      <c r="C2679" t="s">
        <v>2210</v>
      </c>
      <c r="D2679" s="144">
        <v>40</v>
      </c>
      <c r="E2679">
        <v>0.115</v>
      </c>
      <c r="F2679">
        <v>1</v>
      </c>
      <c r="G2679" s="6">
        <v>4698</v>
      </c>
      <c r="H2679" s="6">
        <v>71</v>
      </c>
      <c r="I2679" s="144" t="s">
        <v>627</v>
      </c>
      <c r="J2679" s="144">
        <v>43</v>
      </c>
      <c r="K2679" s="6">
        <v>1061</v>
      </c>
      <c r="L2679" s="6">
        <v>50</v>
      </c>
      <c r="M2679">
        <v>0</v>
      </c>
    </row>
    <row r="2680" spans="1:13" hidden="1" x14ac:dyDescent="0.25">
      <c r="A2680" t="s">
        <v>48</v>
      </c>
      <c r="B2680" t="s">
        <v>6482</v>
      </c>
      <c r="C2680" t="s">
        <v>6481</v>
      </c>
      <c r="D2680" s="144">
        <v>40</v>
      </c>
      <c r="E2680">
        <v>0.13900000000000001</v>
      </c>
      <c r="F2680">
        <v>0.65500000000000003</v>
      </c>
      <c r="G2680" s="6">
        <v>10168</v>
      </c>
      <c r="H2680" s="6">
        <v>103</v>
      </c>
      <c r="I2680" s="144" t="s">
        <v>627</v>
      </c>
      <c r="J2680" s="144">
        <v>43</v>
      </c>
      <c r="K2680" s="6">
        <v>2036</v>
      </c>
      <c r="L2680" s="6">
        <v>53</v>
      </c>
      <c r="M2680">
        <v>0</v>
      </c>
    </row>
    <row r="2681" spans="1:13" hidden="1" x14ac:dyDescent="0.25">
      <c r="A2681" t="s">
        <v>48</v>
      </c>
      <c r="B2681" t="s">
        <v>6480</v>
      </c>
      <c r="C2681" t="s">
        <v>6479</v>
      </c>
      <c r="D2681" s="144">
        <v>40</v>
      </c>
      <c r="E2681">
        <v>7.1999999999999995E-2</v>
      </c>
      <c r="F2681">
        <v>1</v>
      </c>
      <c r="G2681" s="6">
        <v>5512</v>
      </c>
      <c r="H2681" s="6">
        <v>73</v>
      </c>
      <c r="I2681" s="144" t="s">
        <v>627</v>
      </c>
      <c r="J2681" s="144">
        <v>53</v>
      </c>
      <c r="K2681" s="6">
        <v>2074</v>
      </c>
      <c r="L2681" s="6">
        <v>53</v>
      </c>
      <c r="M2681">
        <v>0</v>
      </c>
    </row>
    <row r="2682" spans="1:13" hidden="1" x14ac:dyDescent="0.25">
      <c r="A2682" t="s">
        <v>48</v>
      </c>
      <c r="B2682" t="s">
        <v>6478</v>
      </c>
      <c r="C2682" t="s">
        <v>6477</v>
      </c>
      <c r="D2682" s="144">
        <v>40</v>
      </c>
      <c r="E2682">
        <v>8.1000000000000003E-2</v>
      </c>
      <c r="F2682">
        <v>0.28799999999999998</v>
      </c>
      <c r="G2682" s="6">
        <v>31687</v>
      </c>
      <c r="H2682" s="6">
        <v>241</v>
      </c>
      <c r="I2682" s="144" t="s">
        <v>335</v>
      </c>
      <c r="J2682" s="144">
        <v>30</v>
      </c>
      <c r="K2682" s="6">
        <v>2915</v>
      </c>
      <c r="L2682" s="6">
        <v>121</v>
      </c>
      <c r="M2682">
        <v>0</v>
      </c>
    </row>
    <row r="2683" spans="1:13" hidden="1" x14ac:dyDescent="0.25">
      <c r="A2683" t="s">
        <v>48</v>
      </c>
      <c r="B2683" t="s">
        <v>6476</v>
      </c>
      <c r="C2683" t="s">
        <v>6475</v>
      </c>
      <c r="D2683" s="144">
        <v>40</v>
      </c>
      <c r="E2683">
        <v>0.113</v>
      </c>
      <c r="F2683">
        <v>0.60399999999999998</v>
      </c>
      <c r="G2683" s="6">
        <v>14876</v>
      </c>
      <c r="H2683" s="6">
        <v>130</v>
      </c>
      <c r="I2683" s="144" t="s">
        <v>335</v>
      </c>
      <c r="J2683" s="144">
        <v>33</v>
      </c>
      <c r="K2683" s="6">
        <v>2030</v>
      </c>
      <c r="L2683" s="6">
        <v>56</v>
      </c>
      <c r="M2683">
        <v>0</v>
      </c>
    </row>
    <row r="2684" spans="1:13" hidden="1" x14ac:dyDescent="0.25">
      <c r="A2684" t="s">
        <v>48</v>
      </c>
      <c r="B2684" t="s">
        <v>6474</v>
      </c>
      <c r="C2684" t="s">
        <v>5509</v>
      </c>
      <c r="D2684" s="144">
        <v>40</v>
      </c>
      <c r="E2684">
        <v>8.5999999999999993E-2</v>
      </c>
      <c r="F2684">
        <v>1</v>
      </c>
      <c r="G2684" s="6">
        <v>3573</v>
      </c>
      <c r="H2684" s="6">
        <v>72</v>
      </c>
      <c r="I2684" s="144" t="s">
        <v>627</v>
      </c>
      <c r="J2684" s="144">
        <v>73</v>
      </c>
      <c r="K2684" s="6">
        <v>3573</v>
      </c>
      <c r="L2684" s="6">
        <v>72</v>
      </c>
      <c r="M2684">
        <v>0</v>
      </c>
    </row>
    <row r="2685" spans="1:13" hidden="1" x14ac:dyDescent="0.25">
      <c r="A2685" t="s">
        <v>48</v>
      </c>
      <c r="B2685" t="s">
        <v>6473</v>
      </c>
      <c r="C2685" t="s">
        <v>6472</v>
      </c>
      <c r="D2685" s="144">
        <v>40</v>
      </c>
      <c r="E2685">
        <v>0.06</v>
      </c>
      <c r="F2685">
        <v>0.17100000000000001</v>
      </c>
      <c r="G2685" s="6">
        <v>49264</v>
      </c>
      <c r="H2685" s="6">
        <v>192</v>
      </c>
      <c r="I2685" s="144" t="s">
        <v>46</v>
      </c>
      <c r="J2685" s="144">
        <v>18</v>
      </c>
      <c r="K2685" s="6">
        <v>1649</v>
      </c>
      <c r="L2685" s="6">
        <v>45</v>
      </c>
      <c r="M2685">
        <v>0</v>
      </c>
    </row>
    <row r="2686" spans="1:13" hidden="1" x14ac:dyDescent="0.25">
      <c r="A2686" t="s">
        <v>48</v>
      </c>
      <c r="B2686" t="s">
        <v>6471</v>
      </c>
      <c r="C2686" t="s">
        <v>6470</v>
      </c>
      <c r="D2686" s="144">
        <v>38</v>
      </c>
      <c r="E2686">
        <v>0.121</v>
      </c>
      <c r="F2686">
        <v>0.34899999999999998</v>
      </c>
      <c r="G2686" s="6">
        <v>14094</v>
      </c>
      <c r="H2686" s="6">
        <v>187</v>
      </c>
      <c r="I2686" s="144" t="s">
        <v>335</v>
      </c>
      <c r="J2686" s="144">
        <v>23</v>
      </c>
      <c r="K2686" s="6">
        <v>908</v>
      </c>
      <c r="L2686" s="6">
        <v>96</v>
      </c>
      <c r="M2686">
        <v>0</v>
      </c>
    </row>
    <row r="2687" spans="1:13" hidden="1" x14ac:dyDescent="0.25">
      <c r="A2687" t="s">
        <v>48</v>
      </c>
      <c r="B2687" t="s">
        <v>6469</v>
      </c>
      <c r="C2687" t="s">
        <v>6468</v>
      </c>
      <c r="D2687" s="144">
        <v>38</v>
      </c>
      <c r="E2687">
        <v>0.121</v>
      </c>
      <c r="F2687">
        <v>0.71099999999999997</v>
      </c>
      <c r="G2687" s="6">
        <v>8243</v>
      </c>
      <c r="H2687" s="6">
        <v>99</v>
      </c>
      <c r="I2687" s="144" t="s">
        <v>627</v>
      </c>
      <c r="J2687" s="144">
        <v>45</v>
      </c>
      <c r="K2687" s="6">
        <v>1914</v>
      </c>
      <c r="L2687" s="6">
        <v>60</v>
      </c>
      <c r="M2687">
        <v>0</v>
      </c>
    </row>
    <row r="2688" spans="1:13" hidden="1" x14ac:dyDescent="0.25">
      <c r="A2688" t="s">
        <v>48</v>
      </c>
      <c r="B2688" t="s">
        <v>6467</v>
      </c>
      <c r="C2688" t="s">
        <v>1298</v>
      </c>
      <c r="D2688" s="144">
        <v>38</v>
      </c>
      <c r="E2688">
        <v>7.2999999999999995E-2</v>
      </c>
      <c r="F2688">
        <v>0.41099999999999998</v>
      </c>
      <c r="G2688" s="6">
        <v>20002</v>
      </c>
      <c r="H2688" s="6">
        <v>205</v>
      </c>
      <c r="I2688" s="144" t="s">
        <v>335</v>
      </c>
      <c r="J2688" s="144">
        <v>20</v>
      </c>
      <c r="K2688" s="6">
        <v>1356</v>
      </c>
      <c r="L2688" s="6">
        <v>104</v>
      </c>
      <c r="M2688">
        <v>0</v>
      </c>
    </row>
    <row r="2689" spans="1:13" hidden="1" x14ac:dyDescent="0.25">
      <c r="A2689" t="s">
        <v>48</v>
      </c>
      <c r="B2689" t="s">
        <v>6466</v>
      </c>
      <c r="C2689" t="s">
        <v>4280</v>
      </c>
      <c r="D2689" s="144">
        <v>38</v>
      </c>
      <c r="E2689">
        <v>7.8E-2</v>
      </c>
      <c r="F2689">
        <v>1</v>
      </c>
      <c r="G2689" s="6">
        <v>1728</v>
      </c>
      <c r="H2689" s="6">
        <v>63</v>
      </c>
      <c r="I2689" s="144" t="s">
        <v>627</v>
      </c>
      <c r="J2689" s="144">
        <v>60</v>
      </c>
      <c r="K2689" s="6">
        <v>1152</v>
      </c>
      <c r="L2689" s="6">
        <v>58</v>
      </c>
      <c r="M2689">
        <v>0</v>
      </c>
    </row>
    <row r="2690" spans="1:13" hidden="1" x14ac:dyDescent="0.25">
      <c r="A2690" t="s">
        <v>48</v>
      </c>
      <c r="B2690" t="s">
        <v>6465</v>
      </c>
      <c r="C2690" t="s">
        <v>6464</v>
      </c>
      <c r="D2690" s="144">
        <v>38</v>
      </c>
      <c r="E2690">
        <v>0.10299999999999999</v>
      </c>
      <c r="F2690">
        <v>0.88700000000000001</v>
      </c>
      <c r="G2690" s="6">
        <v>7084</v>
      </c>
      <c r="H2690" s="6">
        <v>99</v>
      </c>
      <c r="I2690" s="144" t="s">
        <v>627</v>
      </c>
      <c r="J2690" s="144">
        <v>48</v>
      </c>
      <c r="K2690" s="6">
        <v>1792</v>
      </c>
      <c r="L2690" s="6">
        <v>73</v>
      </c>
      <c r="M2690">
        <v>0</v>
      </c>
    </row>
    <row r="2691" spans="1:13" hidden="1" x14ac:dyDescent="0.25">
      <c r="A2691" t="s">
        <v>48</v>
      </c>
      <c r="B2691" t="s">
        <v>6463</v>
      </c>
      <c r="C2691" t="s">
        <v>6462</v>
      </c>
      <c r="D2691" s="144">
        <v>38</v>
      </c>
      <c r="E2691">
        <v>0.14199999999999999</v>
      </c>
      <c r="F2691">
        <v>0.75600000000000001</v>
      </c>
      <c r="G2691" s="6">
        <v>3671</v>
      </c>
      <c r="H2691" s="6">
        <v>63</v>
      </c>
      <c r="I2691" s="144" t="s">
        <v>627</v>
      </c>
      <c r="J2691" s="144">
        <v>43</v>
      </c>
      <c r="K2691" s="6">
        <v>852</v>
      </c>
      <c r="L2691" s="6">
        <v>40</v>
      </c>
      <c r="M2691">
        <v>0</v>
      </c>
    </row>
    <row r="2692" spans="1:13" hidden="1" x14ac:dyDescent="0.25">
      <c r="A2692" t="s">
        <v>48</v>
      </c>
      <c r="B2692" t="s">
        <v>6461</v>
      </c>
      <c r="C2692" t="s">
        <v>6460</v>
      </c>
      <c r="D2692" s="144">
        <v>38</v>
      </c>
      <c r="E2692">
        <v>9.9000000000000005E-2</v>
      </c>
      <c r="F2692">
        <v>1</v>
      </c>
      <c r="G2692" s="6">
        <v>2447</v>
      </c>
      <c r="H2692" s="6">
        <v>24</v>
      </c>
      <c r="I2692" s="144" t="s">
        <v>627</v>
      </c>
      <c r="J2692" s="144">
        <v>23</v>
      </c>
      <c r="K2692" s="6">
        <v>248</v>
      </c>
      <c r="L2692" s="6">
        <v>10</v>
      </c>
      <c r="M2692">
        <v>0</v>
      </c>
    </row>
    <row r="2693" spans="1:13" hidden="1" x14ac:dyDescent="0.25">
      <c r="A2693" t="s">
        <v>48</v>
      </c>
      <c r="B2693" t="s">
        <v>6329</v>
      </c>
      <c r="C2693" t="s">
        <v>6459</v>
      </c>
      <c r="D2693" s="144">
        <v>38</v>
      </c>
      <c r="E2693">
        <v>7.0000000000000007E-2</v>
      </c>
      <c r="F2693">
        <v>0.41199999999999998</v>
      </c>
      <c r="G2693" s="6">
        <v>19736</v>
      </c>
      <c r="H2693" s="6">
        <v>200</v>
      </c>
      <c r="I2693" s="144" t="s">
        <v>335</v>
      </c>
      <c r="J2693" s="144">
        <v>45</v>
      </c>
      <c r="K2693" s="6">
        <v>3726</v>
      </c>
      <c r="L2693" s="6">
        <v>127</v>
      </c>
      <c r="M2693">
        <v>2E-3</v>
      </c>
    </row>
    <row r="2694" spans="1:13" hidden="1" x14ac:dyDescent="0.25">
      <c r="A2694" t="s">
        <v>48</v>
      </c>
      <c r="B2694" t="s">
        <v>6458</v>
      </c>
      <c r="C2694" t="s">
        <v>1244</v>
      </c>
      <c r="D2694" s="144">
        <v>38</v>
      </c>
      <c r="E2694">
        <v>0.10299999999999999</v>
      </c>
      <c r="F2694">
        <v>0.46600000000000003</v>
      </c>
      <c r="G2694" s="6">
        <v>19868</v>
      </c>
      <c r="H2694" s="6">
        <v>156</v>
      </c>
      <c r="I2694" s="144" t="s">
        <v>335</v>
      </c>
      <c r="J2694" s="144">
        <v>33</v>
      </c>
      <c r="K2694" s="6">
        <v>2462</v>
      </c>
      <c r="L2694" s="6">
        <v>82</v>
      </c>
      <c r="M2694">
        <v>0</v>
      </c>
    </row>
    <row r="2695" spans="1:13" hidden="1" x14ac:dyDescent="0.25">
      <c r="A2695" t="s">
        <v>48</v>
      </c>
      <c r="B2695" t="s">
        <v>6457</v>
      </c>
      <c r="C2695" t="s">
        <v>1082</v>
      </c>
      <c r="D2695" s="144">
        <v>35</v>
      </c>
      <c r="E2695">
        <v>6.8000000000000005E-2</v>
      </c>
      <c r="F2695">
        <v>1</v>
      </c>
      <c r="G2695" s="6">
        <v>2085</v>
      </c>
      <c r="H2695" s="6">
        <v>51</v>
      </c>
      <c r="I2695" s="144" t="s">
        <v>627</v>
      </c>
      <c r="J2695" s="144">
        <v>45</v>
      </c>
      <c r="K2695" s="6">
        <v>726</v>
      </c>
      <c r="L2695" s="6">
        <v>42</v>
      </c>
      <c r="M2695">
        <v>0</v>
      </c>
    </row>
    <row r="2696" spans="1:13" hidden="1" x14ac:dyDescent="0.25">
      <c r="A2696" t="s">
        <v>48</v>
      </c>
      <c r="B2696" t="s">
        <v>6456</v>
      </c>
      <c r="C2696" t="s">
        <v>6455</v>
      </c>
      <c r="D2696" s="144">
        <v>35</v>
      </c>
      <c r="E2696">
        <v>4.9000000000000002E-2</v>
      </c>
      <c r="F2696">
        <v>1</v>
      </c>
      <c r="G2696" s="6">
        <v>1733</v>
      </c>
      <c r="H2696" s="6">
        <v>69</v>
      </c>
      <c r="I2696" s="144" t="s">
        <v>627</v>
      </c>
      <c r="J2696" s="144">
        <v>53</v>
      </c>
      <c r="K2696" s="6">
        <v>1004</v>
      </c>
      <c r="L2696" s="6">
        <v>65</v>
      </c>
      <c r="M2696">
        <v>0</v>
      </c>
    </row>
    <row r="2697" spans="1:13" hidden="1" x14ac:dyDescent="0.25">
      <c r="A2697" t="s">
        <v>48</v>
      </c>
      <c r="B2697" t="s">
        <v>6454</v>
      </c>
      <c r="C2697" t="s">
        <v>6453</v>
      </c>
      <c r="D2697" s="144">
        <v>35</v>
      </c>
      <c r="E2697">
        <v>4.9000000000000002E-2</v>
      </c>
      <c r="F2697">
        <v>1</v>
      </c>
      <c r="G2697" s="6">
        <v>3478</v>
      </c>
      <c r="H2697" s="6">
        <v>46</v>
      </c>
      <c r="I2697" s="144" t="s">
        <v>627</v>
      </c>
      <c r="J2697" s="144">
        <v>33</v>
      </c>
      <c r="K2697" s="6">
        <v>701</v>
      </c>
      <c r="L2697" s="6">
        <v>30</v>
      </c>
      <c r="M2697">
        <v>0</v>
      </c>
    </row>
    <row r="2698" spans="1:13" hidden="1" x14ac:dyDescent="0.25">
      <c r="A2698" t="s">
        <v>48</v>
      </c>
      <c r="B2698" t="s">
        <v>6452</v>
      </c>
      <c r="C2698" t="s">
        <v>6451</v>
      </c>
      <c r="D2698" s="144">
        <v>35</v>
      </c>
      <c r="E2698">
        <v>8.7999999999999995E-2</v>
      </c>
      <c r="F2698">
        <v>1</v>
      </c>
      <c r="G2698" s="6">
        <v>1874</v>
      </c>
      <c r="H2698" s="6">
        <v>43</v>
      </c>
      <c r="I2698" s="144" t="s">
        <v>627</v>
      </c>
      <c r="J2698" s="144">
        <v>63</v>
      </c>
      <c r="K2698" s="6">
        <v>1874</v>
      </c>
      <c r="L2698" s="6">
        <v>43</v>
      </c>
      <c r="M2698">
        <v>0</v>
      </c>
    </row>
    <row r="2699" spans="1:13" hidden="1" x14ac:dyDescent="0.25">
      <c r="A2699" t="s">
        <v>48</v>
      </c>
      <c r="B2699" t="s">
        <v>6450</v>
      </c>
      <c r="C2699" t="s">
        <v>6449</v>
      </c>
      <c r="D2699" s="144">
        <v>35</v>
      </c>
      <c r="E2699">
        <v>3.9E-2</v>
      </c>
      <c r="F2699">
        <v>1</v>
      </c>
      <c r="G2699" s="6">
        <v>1765</v>
      </c>
      <c r="H2699" s="6">
        <v>70</v>
      </c>
      <c r="I2699" s="144" t="s">
        <v>627</v>
      </c>
      <c r="J2699" s="144">
        <v>53</v>
      </c>
      <c r="K2699" s="6">
        <v>1211</v>
      </c>
      <c r="L2699" s="6">
        <v>64</v>
      </c>
      <c r="M2699">
        <v>0</v>
      </c>
    </row>
    <row r="2700" spans="1:13" hidden="1" x14ac:dyDescent="0.25">
      <c r="A2700" t="s">
        <v>48</v>
      </c>
      <c r="B2700" t="s">
        <v>6448</v>
      </c>
      <c r="C2700" t="s">
        <v>2051</v>
      </c>
      <c r="D2700" s="144">
        <v>35</v>
      </c>
      <c r="E2700">
        <v>7.8E-2</v>
      </c>
      <c r="F2700">
        <v>0.54700000000000004</v>
      </c>
      <c r="G2700" s="6">
        <v>19207</v>
      </c>
      <c r="H2700" s="6">
        <v>150</v>
      </c>
      <c r="I2700" s="144" t="s">
        <v>335</v>
      </c>
      <c r="J2700" s="144">
        <v>33</v>
      </c>
      <c r="K2700" s="6">
        <v>2717</v>
      </c>
      <c r="L2700" s="6">
        <v>75</v>
      </c>
      <c r="M2700">
        <v>0</v>
      </c>
    </row>
    <row r="2701" spans="1:13" hidden="1" x14ac:dyDescent="0.25">
      <c r="A2701" t="s">
        <v>48</v>
      </c>
      <c r="B2701" t="s">
        <v>6447</v>
      </c>
      <c r="C2701" t="s">
        <v>6446</v>
      </c>
      <c r="D2701" s="144">
        <v>35</v>
      </c>
      <c r="E2701">
        <v>0.13200000000000001</v>
      </c>
      <c r="F2701">
        <v>0.90400000000000003</v>
      </c>
      <c r="G2701" s="6">
        <v>3482</v>
      </c>
      <c r="H2701" s="6">
        <v>31</v>
      </c>
      <c r="I2701" s="144" t="s">
        <v>627</v>
      </c>
      <c r="J2701" s="144">
        <v>25</v>
      </c>
      <c r="K2701" s="6">
        <v>448</v>
      </c>
      <c r="L2701" s="6">
        <v>17</v>
      </c>
      <c r="M2701">
        <v>0</v>
      </c>
    </row>
    <row r="2702" spans="1:13" hidden="1" x14ac:dyDescent="0.25">
      <c r="A2702" t="s">
        <v>48</v>
      </c>
      <c r="B2702" t="s">
        <v>6445</v>
      </c>
      <c r="C2702" t="s">
        <v>6444</v>
      </c>
      <c r="D2702" s="144">
        <v>35</v>
      </c>
      <c r="E2702">
        <v>0.106</v>
      </c>
      <c r="F2702">
        <v>1</v>
      </c>
      <c r="G2702" s="6">
        <v>3145</v>
      </c>
      <c r="H2702" s="6">
        <v>56</v>
      </c>
      <c r="I2702" s="144" t="s">
        <v>627</v>
      </c>
      <c r="J2702" s="144">
        <v>45</v>
      </c>
      <c r="K2702" s="6">
        <v>882</v>
      </c>
      <c r="L2702" s="6">
        <v>37</v>
      </c>
      <c r="M2702">
        <v>0</v>
      </c>
    </row>
    <row r="2703" spans="1:13" hidden="1" x14ac:dyDescent="0.25">
      <c r="A2703" t="s">
        <v>48</v>
      </c>
      <c r="B2703" t="s">
        <v>6443</v>
      </c>
      <c r="C2703" t="s">
        <v>6442</v>
      </c>
      <c r="D2703" s="144">
        <v>35</v>
      </c>
      <c r="E2703">
        <v>0.11</v>
      </c>
      <c r="F2703">
        <v>0.87</v>
      </c>
      <c r="G2703" s="6">
        <v>6518</v>
      </c>
      <c r="H2703" s="6">
        <v>67</v>
      </c>
      <c r="I2703" s="144" t="s">
        <v>627</v>
      </c>
      <c r="J2703" s="144">
        <v>35</v>
      </c>
      <c r="K2703" s="6">
        <v>1264</v>
      </c>
      <c r="L2703" s="6">
        <v>49</v>
      </c>
      <c r="M2703">
        <v>0</v>
      </c>
    </row>
    <row r="2704" spans="1:13" hidden="1" x14ac:dyDescent="0.25">
      <c r="A2704" t="s">
        <v>48</v>
      </c>
      <c r="B2704" t="s">
        <v>6441</v>
      </c>
      <c r="C2704" t="s">
        <v>6440</v>
      </c>
      <c r="D2704" s="144">
        <v>35</v>
      </c>
      <c r="E2704">
        <v>8.4000000000000005E-2</v>
      </c>
      <c r="F2704">
        <v>0.48499999999999999</v>
      </c>
      <c r="G2704" s="6">
        <v>14909</v>
      </c>
      <c r="H2704" s="6">
        <v>168</v>
      </c>
      <c r="I2704" s="144" t="s">
        <v>335</v>
      </c>
      <c r="J2704" s="144">
        <v>35</v>
      </c>
      <c r="K2704" s="6">
        <v>2353</v>
      </c>
      <c r="L2704" s="6">
        <v>93</v>
      </c>
      <c r="M2704">
        <v>0</v>
      </c>
    </row>
    <row r="2705" spans="1:13" hidden="1" x14ac:dyDescent="0.25">
      <c r="A2705" t="s">
        <v>48</v>
      </c>
      <c r="B2705" t="s">
        <v>6439</v>
      </c>
      <c r="C2705" t="s">
        <v>6438</v>
      </c>
      <c r="D2705" s="144">
        <v>35</v>
      </c>
      <c r="E2705">
        <v>9.7000000000000003E-2</v>
      </c>
      <c r="F2705">
        <v>0.95499999999999996</v>
      </c>
      <c r="G2705" s="6">
        <v>4190</v>
      </c>
      <c r="H2705" s="6">
        <v>61</v>
      </c>
      <c r="I2705" s="144" t="s">
        <v>627</v>
      </c>
      <c r="J2705" s="144">
        <v>45</v>
      </c>
      <c r="K2705" s="6">
        <v>1265</v>
      </c>
      <c r="L2705" s="6">
        <v>43</v>
      </c>
      <c r="M2705">
        <v>0</v>
      </c>
    </row>
    <row r="2706" spans="1:13" hidden="1" x14ac:dyDescent="0.25">
      <c r="A2706" t="s">
        <v>48</v>
      </c>
      <c r="B2706" t="s">
        <v>6437</v>
      </c>
      <c r="C2706" t="s">
        <v>6436</v>
      </c>
      <c r="D2706" s="144">
        <v>35</v>
      </c>
      <c r="E2706">
        <v>8.7999999999999995E-2</v>
      </c>
      <c r="F2706">
        <v>0.94699999999999995</v>
      </c>
      <c r="G2706" s="6">
        <v>4756</v>
      </c>
      <c r="H2706" s="6">
        <v>81</v>
      </c>
      <c r="I2706" s="144" t="s">
        <v>627</v>
      </c>
      <c r="J2706" s="144">
        <v>45</v>
      </c>
      <c r="K2706" s="6">
        <v>1209</v>
      </c>
      <c r="L2706" s="6">
        <v>53</v>
      </c>
      <c r="M2706">
        <v>0</v>
      </c>
    </row>
    <row r="2707" spans="1:13" hidden="1" x14ac:dyDescent="0.25">
      <c r="A2707" t="s">
        <v>48</v>
      </c>
      <c r="B2707" t="s">
        <v>6435</v>
      </c>
      <c r="C2707" t="s">
        <v>1307</v>
      </c>
      <c r="D2707" s="144">
        <v>35</v>
      </c>
      <c r="E2707">
        <v>0.02</v>
      </c>
      <c r="F2707">
        <v>1</v>
      </c>
      <c r="G2707" s="6">
        <v>4282</v>
      </c>
      <c r="H2707" s="6">
        <v>26</v>
      </c>
      <c r="I2707" s="144" t="s">
        <v>335</v>
      </c>
      <c r="J2707" s="144">
        <v>18</v>
      </c>
      <c r="K2707" s="6">
        <v>366</v>
      </c>
      <c r="L2707" s="6">
        <v>9</v>
      </c>
      <c r="M2707">
        <v>0</v>
      </c>
    </row>
    <row r="2708" spans="1:13" hidden="1" x14ac:dyDescent="0.25">
      <c r="A2708" t="s">
        <v>48</v>
      </c>
      <c r="B2708" t="s">
        <v>6434</v>
      </c>
      <c r="C2708" t="s">
        <v>6433</v>
      </c>
      <c r="D2708" s="144">
        <v>33</v>
      </c>
      <c r="E2708">
        <v>5.3999999999999999E-2</v>
      </c>
      <c r="F2708">
        <v>0.67500000000000004</v>
      </c>
      <c r="G2708" s="6">
        <v>7642</v>
      </c>
      <c r="H2708" s="6">
        <v>145</v>
      </c>
      <c r="I2708" s="144" t="s">
        <v>335</v>
      </c>
      <c r="J2708" s="144">
        <v>40</v>
      </c>
      <c r="K2708" s="6">
        <v>1798</v>
      </c>
      <c r="L2708" s="6">
        <v>114</v>
      </c>
      <c r="M2708">
        <v>0</v>
      </c>
    </row>
    <row r="2709" spans="1:13" hidden="1" x14ac:dyDescent="0.25">
      <c r="A2709" t="s">
        <v>48</v>
      </c>
      <c r="B2709" t="s">
        <v>6432</v>
      </c>
      <c r="C2709" t="s">
        <v>6431</v>
      </c>
      <c r="D2709" s="144">
        <v>33</v>
      </c>
      <c r="E2709">
        <v>5.7000000000000002E-2</v>
      </c>
      <c r="F2709">
        <v>1</v>
      </c>
      <c r="G2709" s="6">
        <v>2629</v>
      </c>
      <c r="H2709" s="6">
        <v>42</v>
      </c>
      <c r="I2709" s="144" t="s">
        <v>627</v>
      </c>
      <c r="J2709" s="144">
        <v>38</v>
      </c>
      <c r="K2709" s="6">
        <v>770</v>
      </c>
      <c r="L2709" s="6">
        <v>33</v>
      </c>
      <c r="M2709">
        <v>3.0000000000000001E-3</v>
      </c>
    </row>
    <row r="2710" spans="1:13" hidden="1" x14ac:dyDescent="0.25">
      <c r="A2710" t="s">
        <v>48</v>
      </c>
      <c r="B2710" t="s">
        <v>6430</v>
      </c>
      <c r="C2710" t="s">
        <v>1440</v>
      </c>
      <c r="D2710" s="144">
        <v>33</v>
      </c>
      <c r="E2710">
        <v>6.3E-2</v>
      </c>
      <c r="F2710">
        <v>0.92600000000000005</v>
      </c>
      <c r="G2710" s="6">
        <v>7757</v>
      </c>
      <c r="H2710" s="6">
        <v>56</v>
      </c>
      <c r="I2710" s="144" t="s">
        <v>335</v>
      </c>
      <c r="J2710" s="144">
        <v>25</v>
      </c>
      <c r="K2710" s="6">
        <v>908</v>
      </c>
      <c r="L2710" s="6">
        <v>29</v>
      </c>
      <c r="M2710">
        <v>0</v>
      </c>
    </row>
    <row r="2711" spans="1:13" hidden="1" x14ac:dyDescent="0.25">
      <c r="A2711" t="s">
        <v>48</v>
      </c>
      <c r="B2711" t="s">
        <v>6429</v>
      </c>
      <c r="C2711" t="s">
        <v>5338</v>
      </c>
      <c r="D2711" s="144">
        <v>33</v>
      </c>
      <c r="E2711">
        <v>0.01</v>
      </c>
      <c r="F2711">
        <v>1</v>
      </c>
      <c r="G2711" s="6">
        <v>736</v>
      </c>
      <c r="H2711" s="6">
        <v>20</v>
      </c>
      <c r="I2711" s="144" t="s">
        <v>627</v>
      </c>
      <c r="J2711" s="144">
        <v>35</v>
      </c>
      <c r="K2711" s="6">
        <v>655</v>
      </c>
      <c r="L2711" s="6">
        <v>19</v>
      </c>
      <c r="M2711">
        <v>0</v>
      </c>
    </row>
    <row r="2712" spans="1:13" hidden="1" x14ac:dyDescent="0.25">
      <c r="A2712" t="s">
        <v>48</v>
      </c>
      <c r="B2712" t="s">
        <v>6428</v>
      </c>
      <c r="C2712" t="s">
        <v>4058</v>
      </c>
      <c r="D2712" s="144">
        <v>33</v>
      </c>
      <c r="E2712">
        <v>1.7999999999999999E-2</v>
      </c>
      <c r="F2712">
        <v>1</v>
      </c>
      <c r="G2712" s="6">
        <v>862</v>
      </c>
      <c r="H2712" s="6">
        <v>15</v>
      </c>
      <c r="I2712" s="144" t="s">
        <v>627</v>
      </c>
      <c r="J2712" s="144">
        <v>28</v>
      </c>
      <c r="K2712" s="6">
        <v>234</v>
      </c>
      <c r="L2712" s="6">
        <v>12</v>
      </c>
      <c r="M2712">
        <v>0</v>
      </c>
    </row>
    <row r="2713" spans="1:13" hidden="1" x14ac:dyDescent="0.25">
      <c r="A2713" t="s">
        <v>48</v>
      </c>
      <c r="B2713" t="s">
        <v>259</v>
      </c>
      <c r="C2713" t="s">
        <v>6427</v>
      </c>
      <c r="D2713" s="144">
        <v>33</v>
      </c>
      <c r="E2713">
        <v>4.4999999999999998E-2</v>
      </c>
      <c r="F2713">
        <v>1</v>
      </c>
      <c r="G2713" s="6">
        <v>3222</v>
      </c>
      <c r="H2713" s="6">
        <v>36</v>
      </c>
      <c r="I2713" s="144" t="s">
        <v>627</v>
      </c>
      <c r="J2713" s="144">
        <v>63</v>
      </c>
      <c r="K2713" s="6">
        <v>3222</v>
      </c>
      <c r="L2713" s="6">
        <v>36</v>
      </c>
      <c r="M2713">
        <v>0</v>
      </c>
    </row>
    <row r="2714" spans="1:13" hidden="1" x14ac:dyDescent="0.25">
      <c r="A2714" t="s">
        <v>48</v>
      </c>
      <c r="B2714" t="s">
        <v>6426</v>
      </c>
      <c r="C2714" t="s">
        <v>6425</v>
      </c>
      <c r="D2714" s="144">
        <v>33</v>
      </c>
      <c r="E2714">
        <v>0.02</v>
      </c>
      <c r="F2714">
        <v>1</v>
      </c>
      <c r="G2714" s="6">
        <v>1334</v>
      </c>
      <c r="H2714" s="6">
        <v>22</v>
      </c>
      <c r="I2714" s="144" t="s">
        <v>627</v>
      </c>
      <c r="J2714" s="144">
        <v>28</v>
      </c>
      <c r="K2714" s="6">
        <v>407</v>
      </c>
      <c r="L2714" s="6">
        <v>18</v>
      </c>
      <c r="M2714">
        <v>3.0000000000000001E-3</v>
      </c>
    </row>
    <row r="2715" spans="1:13" hidden="1" x14ac:dyDescent="0.25">
      <c r="A2715" t="s">
        <v>48</v>
      </c>
      <c r="B2715" t="s">
        <v>6424</v>
      </c>
      <c r="C2715" t="s">
        <v>6423</v>
      </c>
      <c r="D2715" s="144">
        <v>33</v>
      </c>
      <c r="E2715">
        <v>2.8000000000000001E-2</v>
      </c>
      <c r="F2715">
        <v>1</v>
      </c>
      <c r="G2715" s="6">
        <v>933</v>
      </c>
      <c r="H2715" s="6">
        <v>25</v>
      </c>
      <c r="I2715" s="144" t="s">
        <v>627</v>
      </c>
      <c r="J2715" s="144">
        <v>28</v>
      </c>
      <c r="K2715" s="6">
        <v>236</v>
      </c>
      <c r="L2715" s="6">
        <v>17</v>
      </c>
      <c r="M2715">
        <v>0</v>
      </c>
    </row>
    <row r="2716" spans="1:13" hidden="1" x14ac:dyDescent="0.25">
      <c r="A2716" t="s">
        <v>48</v>
      </c>
      <c r="B2716" t="s">
        <v>6422</v>
      </c>
      <c r="C2716" t="s">
        <v>6421</v>
      </c>
      <c r="D2716" s="144">
        <v>33</v>
      </c>
      <c r="E2716">
        <v>4.1000000000000002E-2</v>
      </c>
      <c r="F2716">
        <v>1</v>
      </c>
      <c r="G2716" s="6">
        <v>1302</v>
      </c>
      <c r="H2716" s="6">
        <v>40</v>
      </c>
      <c r="I2716" s="144" t="s">
        <v>627</v>
      </c>
      <c r="J2716" s="144">
        <v>43</v>
      </c>
      <c r="K2716" s="6">
        <v>693</v>
      </c>
      <c r="L2716" s="6">
        <v>37</v>
      </c>
      <c r="M2716">
        <v>0</v>
      </c>
    </row>
    <row r="2717" spans="1:13" hidden="1" x14ac:dyDescent="0.25">
      <c r="A2717" t="s">
        <v>48</v>
      </c>
      <c r="B2717" t="s">
        <v>6420</v>
      </c>
      <c r="C2717" t="s">
        <v>6419</v>
      </c>
      <c r="D2717" s="144">
        <v>33</v>
      </c>
      <c r="E2717">
        <v>5.5E-2</v>
      </c>
      <c r="F2717">
        <v>1</v>
      </c>
      <c r="G2717" s="6">
        <v>1184</v>
      </c>
      <c r="H2717" s="6">
        <v>14</v>
      </c>
      <c r="I2717" s="144" t="s">
        <v>627</v>
      </c>
      <c r="J2717" s="144">
        <v>30</v>
      </c>
      <c r="K2717" s="6">
        <v>268</v>
      </c>
      <c r="L2717" s="6">
        <v>11</v>
      </c>
      <c r="M2717">
        <v>0</v>
      </c>
    </row>
    <row r="2718" spans="1:13" hidden="1" x14ac:dyDescent="0.25">
      <c r="A2718" t="s">
        <v>48</v>
      </c>
      <c r="B2718" t="s">
        <v>6418</v>
      </c>
      <c r="C2718" t="s">
        <v>6417</v>
      </c>
      <c r="D2718" s="144">
        <v>33</v>
      </c>
      <c r="E2718">
        <v>5.5E-2</v>
      </c>
      <c r="F2718">
        <v>0.94799999999999995</v>
      </c>
      <c r="G2718" s="6">
        <v>6255</v>
      </c>
      <c r="H2718" s="6">
        <v>113</v>
      </c>
      <c r="I2718" s="144" t="s">
        <v>335</v>
      </c>
      <c r="J2718" s="144">
        <v>50</v>
      </c>
      <c r="K2718" s="6">
        <v>2025</v>
      </c>
      <c r="L2718" s="6">
        <v>83</v>
      </c>
      <c r="M2718">
        <v>0</v>
      </c>
    </row>
    <row r="2719" spans="1:13" hidden="1" x14ac:dyDescent="0.25">
      <c r="A2719" t="s">
        <v>48</v>
      </c>
      <c r="B2719" t="s">
        <v>6416</v>
      </c>
      <c r="C2719" t="s">
        <v>2262</v>
      </c>
      <c r="D2719" s="144">
        <v>33</v>
      </c>
      <c r="E2719">
        <v>7.1999999999999995E-2</v>
      </c>
      <c r="F2719">
        <v>0.90800000000000003</v>
      </c>
      <c r="G2719" s="6">
        <v>4982</v>
      </c>
      <c r="H2719" s="6">
        <v>60</v>
      </c>
      <c r="I2719" s="144" t="s">
        <v>627</v>
      </c>
      <c r="J2719" s="144">
        <v>35</v>
      </c>
      <c r="K2719" s="6">
        <v>1093</v>
      </c>
      <c r="L2719" s="6">
        <v>38</v>
      </c>
      <c r="M2719">
        <v>0</v>
      </c>
    </row>
    <row r="2720" spans="1:13" hidden="1" x14ac:dyDescent="0.25">
      <c r="A2720" t="s">
        <v>48</v>
      </c>
      <c r="B2720" t="s">
        <v>6415</v>
      </c>
      <c r="C2720" t="s">
        <v>6414</v>
      </c>
      <c r="D2720" s="144">
        <v>33</v>
      </c>
      <c r="E2720">
        <v>7.8E-2</v>
      </c>
      <c r="F2720">
        <v>0.56000000000000005</v>
      </c>
      <c r="G2720" s="6">
        <v>10582</v>
      </c>
      <c r="H2720" s="6">
        <v>153</v>
      </c>
      <c r="I2720" s="144" t="s">
        <v>335</v>
      </c>
      <c r="J2720" s="144">
        <v>48</v>
      </c>
      <c r="K2720" s="6">
        <v>2663</v>
      </c>
      <c r="L2720" s="6">
        <v>115</v>
      </c>
      <c r="M2720">
        <v>0</v>
      </c>
    </row>
    <row r="2721" spans="1:13" hidden="1" x14ac:dyDescent="0.25">
      <c r="A2721" t="s">
        <v>48</v>
      </c>
      <c r="B2721" t="s">
        <v>6413</v>
      </c>
      <c r="C2721" t="s">
        <v>6412</v>
      </c>
      <c r="D2721" s="144">
        <v>33</v>
      </c>
      <c r="E2721">
        <v>0.10100000000000001</v>
      </c>
      <c r="F2721">
        <v>0.54700000000000004</v>
      </c>
      <c r="G2721" s="6">
        <v>13111</v>
      </c>
      <c r="H2721" s="6">
        <v>87</v>
      </c>
      <c r="I2721" s="144" t="s">
        <v>335</v>
      </c>
      <c r="J2721" s="144">
        <v>15</v>
      </c>
      <c r="K2721" s="6">
        <v>758</v>
      </c>
      <c r="L2721" s="6">
        <v>24</v>
      </c>
      <c r="M2721">
        <v>0</v>
      </c>
    </row>
    <row r="2722" spans="1:13" hidden="1" x14ac:dyDescent="0.25">
      <c r="A2722" t="s">
        <v>48</v>
      </c>
      <c r="B2722" t="s">
        <v>6411</v>
      </c>
      <c r="C2722" t="s">
        <v>6410</v>
      </c>
      <c r="D2722" s="144">
        <v>30</v>
      </c>
      <c r="E2722">
        <v>6.8000000000000005E-2</v>
      </c>
      <c r="F2722">
        <v>0.84499999999999997</v>
      </c>
      <c r="G2722" s="6">
        <v>4559</v>
      </c>
      <c r="H2722" s="6">
        <v>56</v>
      </c>
      <c r="I2722" s="144" t="s">
        <v>627</v>
      </c>
      <c r="J2722" s="144">
        <v>30</v>
      </c>
      <c r="K2722" s="6">
        <v>769</v>
      </c>
      <c r="L2722" s="6">
        <v>33</v>
      </c>
      <c r="M2722">
        <v>0</v>
      </c>
    </row>
    <row r="2723" spans="1:13" hidden="1" x14ac:dyDescent="0.25">
      <c r="A2723" t="s">
        <v>48</v>
      </c>
      <c r="B2723" t="s">
        <v>6409</v>
      </c>
      <c r="C2723" t="s">
        <v>6408</v>
      </c>
      <c r="D2723" s="144">
        <v>30</v>
      </c>
      <c r="E2723">
        <v>0.13200000000000001</v>
      </c>
      <c r="F2723">
        <v>0.58199999999999996</v>
      </c>
      <c r="G2723" s="6">
        <v>6469</v>
      </c>
      <c r="H2723" s="6">
        <v>55</v>
      </c>
      <c r="I2723" s="144" t="s">
        <v>627</v>
      </c>
      <c r="J2723" s="144">
        <v>20</v>
      </c>
      <c r="K2723" s="6">
        <v>621</v>
      </c>
      <c r="L2723" s="6">
        <v>29</v>
      </c>
      <c r="M2723">
        <v>0</v>
      </c>
    </row>
    <row r="2724" spans="1:13" hidden="1" x14ac:dyDescent="0.25">
      <c r="A2724" t="s">
        <v>48</v>
      </c>
      <c r="B2724" t="s">
        <v>6407</v>
      </c>
      <c r="C2724" t="s">
        <v>6406</v>
      </c>
      <c r="D2724" s="144">
        <v>30</v>
      </c>
      <c r="E2724">
        <v>0.11600000000000001</v>
      </c>
      <c r="F2724">
        <v>0.80400000000000005</v>
      </c>
      <c r="G2724" s="6">
        <v>1396</v>
      </c>
      <c r="H2724" s="6">
        <v>16</v>
      </c>
      <c r="I2724" s="144" t="s">
        <v>627</v>
      </c>
      <c r="J2724" s="144">
        <v>18</v>
      </c>
      <c r="K2724" s="6">
        <v>111</v>
      </c>
      <c r="L2724" s="6">
        <v>6</v>
      </c>
      <c r="M2724">
        <v>0</v>
      </c>
    </row>
    <row r="2725" spans="1:13" hidden="1" x14ac:dyDescent="0.25">
      <c r="A2725" t="s">
        <v>48</v>
      </c>
      <c r="B2725" t="s">
        <v>6405</v>
      </c>
      <c r="C2725" t="s">
        <v>6404</v>
      </c>
      <c r="D2725" s="144">
        <v>30</v>
      </c>
      <c r="E2725">
        <v>0.09</v>
      </c>
      <c r="F2725">
        <v>0.91500000000000004</v>
      </c>
      <c r="G2725" s="6">
        <v>5540</v>
      </c>
      <c r="H2725" s="6">
        <v>49</v>
      </c>
      <c r="I2725" s="144" t="s">
        <v>627</v>
      </c>
      <c r="J2725" s="144">
        <v>23</v>
      </c>
      <c r="K2725" s="6">
        <v>473</v>
      </c>
      <c r="L2725" s="6">
        <v>27</v>
      </c>
      <c r="M2725">
        <v>0</v>
      </c>
    </row>
    <row r="2726" spans="1:13" hidden="1" x14ac:dyDescent="0.25">
      <c r="A2726" t="s">
        <v>48</v>
      </c>
      <c r="B2726" t="s">
        <v>6403</v>
      </c>
      <c r="C2726" t="s">
        <v>6402</v>
      </c>
      <c r="D2726" s="144">
        <v>30</v>
      </c>
      <c r="E2726">
        <v>0.10100000000000001</v>
      </c>
      <c r="F2726">
        <v>0.44600000000000001</v>
      </c>
      <c r="G2726" s="6">
        <v>13041</v>
      </c>
      <c r="H2726" s="6">
        <v>107</v>
      </c>
      <c r="I2726" s="144" t="s">
        <v>335</v>
      </c>
      <c r="J2726" s="144">
        <v>20</v>
      </c>
      <c r="K2726" s="6">
        <v>911</v>
      </c>
      <c r="L2726" s="6">
        <v>60</v>
      </c>
      <c r="M2726">
        <v>2E-3</v>
      </c>
    </row>
    <row r="2727" spans="1:13" hidden="1" x14ac:dyDescent="0.25">
      <c r="A2727" t="s">
        <v>48</v>
      </c>
      <c r="B2727" t="s">
        <v>6401</v>
      </c>
      <c r="C2727" t="s">
        <v>6400</v>
      </c>
      <c r="D2727" s="144">
        <v>30</v>
      </c>
      <c r="E2727">
        <v>0.10199999999999999</v>
      </c>
      <c r="F2727">
        <v>0.53300000000000003</v>
      </c>
      <c r="G2727" s="6">
        <v>4464</v>
      </c>
      <c r="H2727" s="6">
        <v>127</v>
      </c>
      <c r="I2727" s="144" t="s">
        <v>627</v>
      </c>
      <c r="J2727" s="144">
        <v>68</v>
      </c>
      <c r="K2727" s="6">
        <v>2725</v>
      </c>
      <c r="L2727" s="6">
        <v>109</v>
      </c>
      <c r="M2727">
        <v>6.0000000000000001E-3</v>
      </c>
    </row>
    <row r="2728" spans="1:13" hidden="1" x14ac:dyDescent="0.25">
      <c r="A2728" t="s">
        <v>48</v>
      </c>
      <c r="B2728" t="s">
        <v>6399</v>
      </c>
      <c r="C2728" t="s">
        <v>2017</v>
      </c>
      <c r="D2728" s="144">
        <v>30</v>
      </c>
      <c r="E2728">
        <v>0.13200000000000001</v>
      </c>
      <c r="F2728">
        <v>0.31900000000000001</v>
      </c>
      <c r="G2728" s="6">
        <v>18773</v>
      </c>
      <c r="H2728" s="6">
        <v>65</v>
      </c>
      <c r="I2728" s="144" t="s">
        <v>335</v>
      </c>
      <c r="J2728" s="144">
        <v>10</v>
      </c>
      <c r="K2728" s="6">
        <v>153</v>
      </c>
      <c r="L2728" s="6">
        <v>8</v>
      </c>
      <c r="M2728">
        <v>0</v>
      </c>
    </row>
    <row r="2729" spans="1:13" hidden="1" x14ac:dyDescent="0.25">
      <c r="A2729" t="s">
        <v>48</v>
      </c>
      <c r="B2729" t="s">
        <v>6398</v>
      </c>
      <c r="C2729" t="s">
        <v>4913</v>
      </c>
      <c r="D2729" s="144">
        <v>28</v>
      </c>
      <c r="E2729">
        <v>1.4E-2</v>
      </c>
      <c r="F2729">
        <v>0.997</v>
      </c>
      <c r="G2729" s="6">
        <v>384</v>
      </c>
      <c r="H2729" s="6">
        <v>20</v>
      </c>
      <c r="I2729" s="144" t="s">
        <v>627</v>
      </c>
      <c r="J2729" s="144">
        <v>38</v>
      </c>
      <c r="K2729" s="6">
        <v>384</v>
      </c>
      <c r="L2729" s="6">
        <v>20</v>
      </c>
      <c r="M2729">
        <v>0</v>
      </c>
    </row>
    <row r="2730" spans="1:13" hidden="1" x14ac:dyDescent="0.25">
      <c r="A2730" t="s">
        <v>48</v>
      </c>
      <c r="B2730" t="s">
        <v>6397</v>
      </c>
      <c r="C2730" t="s">
        <v>6396</v>
      </c>
      <c r="D2730" s="144">
        <v>28</v>
      </c>
      <c r="E2730">
        <v>7.2999999999999995E-2</v>
      </c>
      <c r="F2730">
        <v>0.96099999999999997</v>
      </c>
      <c r="G2730" s="6">
        <v>2154</v>
      </c>
      <c r="H2730" s="6">
        <v>39</v>
      </c>
      <c r="I2730" s="144" t="s">
        <v>627</v>
      </c>
      <c r="J2730" s="144">
        <v>25</v>
      </c>
      <c r="K2730" s="6">
        <v>331</v>
      </c>
      <c r="L2730" s="6">
        <v>17</v>
      </c>
      <c r="M2730">
        <v>0</v>
      </c>
    </row>
    <row r="2731" spans="1:13" hidden="1" x14ac:dyDescent="0.25">
      <c r="A2731" t="s">
        <v>48</v>
      </c>
      <c r="B2731" t="s">
        <v>6395</v>
      </c>
      <c r="C2731" t="s">
        <v>6394</v>
      </c>
      <c r="D2731" s="144">
        <v>28</v>
      </c>
      <c r="E2731">
        <v>5.5E-2</v>
      </c>
      <c r="F2731">
        <v>0.999</v>
      </c>
      <c r="G2731" s="6">
        <v>1381</v>
      </c>
      <c r="H2731" s="6">
        <v>27</v>
      </c>
      <c r="I2731" s="144" t="s">
        <v>627</v>
      </c>
      <c r="J2731" s="144">
        <v>28</v>
      </c>
      <c r="K2731" s="6">
        <v>287</v>
      </c>
      <c r="L2731" s="6">
        <v>24</v>
      </c>
      <c r="M2731">
        <v>0</v>
      </c>
    </row>
    <row r="2732" spans="1:13" hidden="1" x14ac:dyDescent="0.25">
      <c r="A2732" t="s">
        <v>48</v>
      </c>
      <c r="B2732" t="s">
        <v>436</v>
      </c>
      <c r="C2732" t="s">
        <v>6393</v>
      </c>
      <c r="D2732" s="144">
        <v>28</v>
      </c>
      <c r="E2732">
        <v>0.11700000000000001</v>
      </c>
      <c r="F2732">
        <v>0.50900000000000001</v>
      </c>
      <c r="G2732" s="6">
        <v>7319</v>
      </c>
      <c r="H2732" s="6">
        <v>47</v>
      </c>
      <c r="I2732" s="144" t="s">
        <v>627</v>
      </c>
      <c r="J2732" s="144">
        <v>10</v>
      </c>
      <c r="K2732" s="6">
        <v>341</v>
      </c>
      <c r="L2732" s="6">
        <v>19</v>
      </c>
      <c r="M2732">
        <v>0</v>
      </c>
    </row>
    <row r="2733" spans="1:13" hidden="1" x14ac:dyDescent="0.25">
      <c r="A2733" t="s">
        <v>48</v>
      </c>
      <c r="B2733" t="s">
        <v>6392</v>
      </c>
      <c r="C2733" t="s">
        <v>6379</v>
      </c>
      <c r="D2733" s="144">
        <v>25</v>
      </c>
      <c r="E2733">
        <v>2.1999999999999999E-2</v>
      </c>
      <c r="F2733">
        <v>6.0999999999999999E-2</v>
      </c>
      <c r="G2733" s="6">
        <v>17677</v>
      </c>
      <c r="H2733" s="6">
        <v>92</v>
      </c>
      <c r="I2733" s="144" t="s">
        <v>46</v>
      </c>
      <c r="J2733" s="144">
        <v>13</v>
      </c>
      <c r="K2733" s="6">
        <v>545</v>
      </c>
      <c r="L2733" s="6">
        <v>27</v>
      </c>
      <c r="M2733">
        <v>0</v>
      </c>
    </row>
    <row r="2734" spans="1:13" hidden="1" x14ac:dyDescent="0.25">
      <c r="A2734" t="s">
        <v>48</v>
      </c>
      <c r="B2734" t="s">
        <v>220</v>
      </c>
      <c r="C2734" t="s">
        <v>1038</v>
      </c>
      <c r="D2734" s="144">
        <v>25</v>
      </c>
      <c r="E2734">
        <v>7.0999999999999994E-2</v>
      </c>
      <c r="F2734">
        <v>0.193</v>
      </c>
      <c r="G2734" s="6">
        <v>15129</v>
      </c>
      <c r="H2734" s="6">
        <v>78</v>
      </c>
      <c r="I2734" s="144" t="s">
        <v>335</v>
      </c>
      <c r="J2734" s="144">
        <v>13</v>
      </c>
      <c r="K2734" s="6">
        <v>883</v>
      </c>
      <c r="L2734" s="6">
        <v>25</v>
      </c>
      <c r="M2734">
        <v>0</v>
      </c>
    </row>
    <row r="2735" spans="1:13" hidden="1" x14ac:dyDescent="0.25">
      <c r="A2735" t="s">
        <v>48</v>
      </c>
      <c r="B2735" t="s">
        <v>6391</v>
      </c>
      <c r="C2735" t="s">
        <v>1298</v>
      </c>
      <c r="D2735" s="144">
        <v>25</v>
      </c>
      <c r="E2735">
        <v>9.5000000000000001E-2</v>
      </c>
      <c r="F2735">
        <v>0.2</v>
      </c>
      <c r="G2735" s="6">
        <v>13260</v>
      </c>
      <c r="H2735" s="6">
        <v>66</v>
      </c>
      <c r="I2735" s="144" t="s">
        <v>335</v>
      </c>
      <c r="J2735" s="144">
        <v>10</v>
      </c>
      <c r="K2735" s="6">
        <v>590</v>
      </c>
      <c r="L2735" s="6">
        <v>19</v>
      </c>
      <c r="M2735">
        <v>0</v>
      </c>
    </row>
    <row r="2736" spans="1:13" hidden="1" x14ac:dyDescent="0.25">
      <c r="A2736" t="s">
        <v>48</v>
      </c>
      <c r="B2736" t="s">
        <v>6390</v>
      </c>
      <c r="C2736" t="s">
        <v>1727</v>
      </c>
      <c r="D2736" s="144">
        <v>25</v>
      </c>
      <c r="E2736">
        <v>4.5999999999999999E-2</v>
      </c>
      <c r="F2736">
        <v>0.47599999999999998</v>
      </c>
      <c r="G2736" s="6">
        <v>7667</v>
      </c>
      <c r="H2736" s="6">
        <v>157</v>
      </c>
      <c r="I2736" s="144" t="s">
        <v>335</v>
      </c>
      <c r="J2736" s="144">
        <v>53</v>
      </c>
      <c r="K2736" s="6">
        <v>2997</v>
      </c>
      <c r="L2736" s="6">
        <v>114</v>
      </c>
      <c r="M2736">
        <v>0</v>
      </c>
    </row>
    <row r="2737" spans="1:13" hidden="1" x14ac:dyDescent="0.25">
      <c r="A2737" t="s">
        <v>48</v>
      </c>
      <c r="B2737" t="s">
        <v>6389</v>
      </c>
      <c r="C2737" t="s">
        <v>1859</v>
      </c>
      <c r="D2737" s="144">
        <v>25</v>
      </c>
      <c r="E2737">
        <v>0.10199999999999999</v>
      </c>
      <c r="F2737">
        <v>0.72599999999999998</v>
      </c>
      <c r="G2737" s="6">
        <v>3048</v>
      </c>
      <c r="H2737" s="6">
        <v>36</v>
      </c>
      <c r="I2737" s="144" t="s">
        <v>627</v>
      </c>
      <c r="J2737" s="144">
        <v>48</v>
      </c>
      <c r="K2737" s="6">
        <v>972</v>
      </c>
      <c r="L2737" s="6">
        <v>29</v>
      </c>
      <c r="M2737">
        <v>0</v>
      </c>
    </row>
    <row r="2738" spans="1:13" hidden="1" x14ac:dyDescent="0.25">
      <c r="A2738" t="s">
        <v>48</v>
      </c>
      <c r="B2738" t="s">
        <v>6388</v>
      </c>
      <c r="C2738" t="s">
        <v>6387</v>
      </c>
      <c r="D2738" s="144">
        <v>25</v>
      </c>
      <c r="E2738">
        <v>7.4999999999999997E-2</v>
      </c>
      <c r="F2738">
        <v>0.70599999999999996</v>
      </c>
      <c r="G2738" s="6">
        <v>2453</v>
      </c>
      <c r="H2738" s="6">
        <v>59</v>
      </c>
      <c r="I2738" s="144" t="s">
        <v>627</v>
      </c>
      <c r="J2738" s="144">
        <v>43</v>
      </c>
      <c r="K2738" s="6">
        <v>809</v>
      </c>
      <c r="L2738" s="6">
        <v>49</v>
      </c>
      <c r="M2738">
        <v>0</v>
      </c>
    </row>
    <row r="2739" spans="1:13" hidden="1" x14ac:dyDescent="0.25">
      <c r="A2739" t="s">
        <v>48</v>
      </c>
      <c r="B2739" t="s">
        <v>6386</v>
      </c>
      <c r="C2739" t="s">
        <v>6385</v>
      </c>
      <c r="D2739" s="144">
        <v>23</v>
      </c>
      <c r="E2739">
        <v>4.9000000000000002E-2</v>
      </c>
      <c r="F2739">
        <v>0.55100000000000005</v>
      </c>
      <c r="G2739" s="6">
        <v>6401</v>
      </c>
      <c r="H2739" s="6">
        <v>75</v>
      </c>
      <c r="I2739" s="144" t="s">
        <v>335</v>
      </c>
      <c r="J2739" s="144">
        <v>28</v>
      </c>
      <c r="K2739" s="6">
        <v>1236</v>
      </c>
      <c r="L2739" s="6">
        <v>41</v>
      </c>
      <c r="M2739">
        <v>0</v>
      </c>
    </row>
    <row r="2740" spans="1:13" hidden="1" x14ac:dyDescent="0.25">
      <c r="A2740" t="s">
        <v>48</v>
      </c>
      <c r="B2740" t="s">
        <v>311</v>
      </c>
      <c r="C2740" t="s">
        <v>6379</v>
      </c>
      <c r="D2740" s="144">
        <v>23</v>
      </c>
      <c r="E2740">
        <v>8.2000000000000003E-2</v>
      </c>
      <c r="F2740">
        <v>0.35399999999999998</v>
      </c>
      <c r="G2740" s="6">
        <v>13118</v>
      </c>
      <c r="H2740" s="6">
        <v>63</v>
      </c>
      <c r="I2740" s="144" t="s">
        <v>335</v>
      </c>
      <c r="J2740" s="144">
        <v>10</v>
      </c>
      <c r="K2740" s="6">
        <v>526</v>
      </c>
      <c r="L2740" s="6">
        <v>18</v>
      </c>
      <c r="M2740">
        <v>0</v>
      </c>
    </row>
    <row r="2741" spans="1:13" hidden="1" x14ac:dyDescent="0.25">
      <c r="A2741" t="s">
        <v>48</v>
      </c>
      <c r="B2741" t="s">
        <v>6384</v>
      </c>
      <c r="C2741" t="s">
        <v>6383</v>
      </c>
      <c r="D2741" s="144">
        <v>20</v>
      </c>
      <c r="E2741">
        <v>5.0999999999999997E-2</v>
      </c>
      <c r="F2741">
        <v>0.746</v>
      </c>
      <c r="G2741" s="6">
        <v>1305</v>
      </c>
      <c r="H2741" s="6">
        <v>29</v>
      </c>
      <c r="I2741" s="144" t="s">
        <v>627</v>
      </c>
      <c r="J2741" s="144">
        <v>43</v>
      </c>
      <c r="K2741" s="6">
        <v>687</v>
      </c>
      <c r="L2741" s="6">
        <v>23</v>
      </c>
      <c r="M2741">
        <v>0</v>
      </c>
    </row>
    <row r="2742" spans="1:13" hidden="1" x14ac:dyDescent="0.25">
      <c r="A2742" t="s">
        <v>48</v>
      </c>
      <c r="B2742" t="s">
        <v>6382</v>
      </c>
      <c r="C2742" t="s">
        <v>6381</v>
      </c>
      <c r="D2742" s="144">
        <v>10</v>
      </c>
      <c r="E2742">
        <v>2.3E-2</v>
      </c>
      <c r="F2742">
        <v>0.20899999999999999</v>
      </c>
      <c r="G2742" s="6">
        <v>676</v>
      </c>
      <c r="H2742" s="6">
        <v>14</v>
      </c>
      <c r="I2742" s="144" t="s">
        <v>627</v>
      </c>
      <c r="J2742" s="144">
        <v>13</v>
      </c>
      <c r="K2742" s="6">
        <v>105</v>
      </c>
      <c r="L2742" s="6">
        <v>11</v>
      </c>
      <c r="M2742">
        <v>0</v>
      </c>
    </row>
    <row r="2743" spans="1:13" hidden="1" x14ac:dyDescent="0.25">
      <c r="A2743" t="s">
        <v>48</v>
      </c>
      <c r="B2743" t="s">
        <v>6380</v>
      </c>
      <c r="C2743" t="s">
        <v>6379</v>
      </c>
      <c r="D2743" s="144">
        <v>10</v>
      </c>
      <c r="E2743">
        <v>0</v>
      </c>
      <c r="F2743" t="s">
        <v>2421</v>
      </c>
      <c r="G2743" s="6">
        <v>0</v>
      </c>
      <c r="H2743" s="6">
        <v>0</v>
      </c>
      <c r="I2743" s="144" t="s">
        <v>3228</v>
      </c>
      <c r="J2743" s="144">
        <v>10</v>
      </c>
      <c r="K2743" s="6">
        <v>0</v>
      </c>
      <c r="L2743" s="6">
        <v>0</v>
      </c>
      <c r="M2743">
        <v>0</v>
      </c>
    </row>
    <row r="2744" spans="1:13" hidden="1" x14ac:dyDescent="0.25">
      <c r="A2744" t="s">
        <v>109</v>
      </c>
      <c r="B2744" t="s">
        <v>1243</v>
      </c>
      <c r="C2744" t="s">
        <v>1242</v>
      </c>
      <c r="D2744" s="144">
        <v>90</v>
      </c>
      <c r="E2744">
        <v>0.14299999999999999</v>
      </c>
      <c r="F2744">
        <v>1</v>
      </c>
      <c r="G2744" s="6">
        <v>66859</v>
      </c>
      <c r="H2744" s="6">
        <v>1347</v>
      </c>
      <c r="I2744" s="144" t="s">
        <v>335</v>
      </c>
      <c r="J2744" s="144">
        <v>95</v>
      </c>
      <c r="K2744" s="6">
        <v>28905</v>
      </c>
      <c r="L2744" s="6">
        <v>1184</v>
      </c>
      <c r="M2744">
        <v>0</v>
      </c>
    </row>
    <row r="2745" spans="1:13" hidden="1" x14ac:dyDescent="0.25">
      <c r="A2745" t="s">
        <v>109</v>
      </c>
      <c r="B2745" t="s">
        <v>6378</v>
      </c>
      <c r="C2745" t="s">
        <v>1240</v>
      </c>
      <c r="D2745" s="144">
        <v>88</v>
      </c>
      <c r="E2745">
        <v>0.214</v>
      </c>
      <c r="F2745">
        <v>0.84299999999999997</v>
      </c>
      <c r="G2745" s="6">
        <v>43032</v>
      </c>
      <c r="H2745" s="6">
        <v>563</v>
      </c>
      <c r="I2745" s="144" t="s">
        <v>335</v>
      </c>
      <c r="J2745" s="144">
        <v>80</v>
      </c>
      <c r="K2745" s="6">
        <v>9610</v>
      </c>
      <c r="L2745" s="6">
        <v>379</v>
      </c>
      <c r="M2745">
        <v>0</v>
      </c>
    </row>
    <row r="2746" spans="1:13" hidden="1" x14ac:dyDescent="0.25">
      <c r="A2746" t="s">
        <v>109</v>
      </c>
      <c r="B2746" t="s">
        <v>1239</v>
      </c>
      <c r="C2746" t="s">
        <v>6202</v>
      </c>
      <c r="D2746" s="144">
        <v>83</v>
      </c>
      <c r="E2746">
        <v>0.21299999999999999</v>
      </c>
      <c r="F2746">
        <v>0.48599999999999999</v>
      </c>
      <c r="G2746" s="6">
        <v>90913</v>
      </c>
      <c r="H2746" s="6">
        <v>1024</v>
      </c>
      <c r="I2746" s="144" t="s">
        <v>335</v>
      </c>
      <c r="J2746" s="144">
        <v>80</v>
      </c>
      <c r="K2746" s="6">
        <v>16953</v>
      </c>
      <c r="L2746" s="6">
        <v>693</v>
      </c>
      <c r="M2746">
        <v>1E-3</v>
      </c>
    </row>
    <row r="2747" spans="1:13" hidden="1" x14ac:dyDescent="0.25">
      <c r="A2747" t="s">
        <v>109</v>
      </c>
      <c r="B2747" t="s">
        <v>1237</v>
      </c>
      <c r="C2747" t="s">
        <v>1236</v>
      </c>
      <c r="D2747" s="144">
        <v>83</v>
      </c>
      <c r="E2747">
        <v>0.221</v>
      </c>
      <c r="F2747">
        <v>0.60099999999999998</v>
      </c>
      <c r="G2747" s="6">
        <v>60597</v>
      </c>
      <c r="H2747" s="6">
        <v>695</v>
      </c>
      <c r="I2747" s="144" t="s">
        <v>335</v>
      </c>
      <c r="J2747" s="144">
        <v>83</v>
      </c>
      <c r="K2747" s="6">
        <v>13466</v>
      </c>
      <c r="L2747" s="6">
        <v>474</v>
      </c>
      <c r="M2747">
        <v>0</v>
      </c>
    </row>
    <row r="2748" spans="1:13" hidden="1" x14ac:dyDescent="0.25">
      <c r="A2748" t="s">
        <v>109</v>
      </c>
      <c r="B2748" t="s">
        <v>1235</v>
      </c>
      <c r="C2748" t="s">
        <v>1234</v>
      </c>
      <c r="D2748" s="144">
        <v>83</v>
      </c>
      <c r="E2748">
        <v>0.19500000000000001</v>
      </c>
      <c r="F2748">
        <v>1</v>
      </c>
      <c r="G2748" s="6">
        <v>27193</v>
      </c>
      <c r="H2748" s="6">
        <v>528</v>
      </c>
      <c r="I2748" s="144" t="s">
        <v>335</v>
      </c>
      <c r="J2748" s="144">
        <v>90</v>
      </c>
      <c r="K2748" s="6">
        <v>10113</v>
      </c>
      <c r="L2748" s="6">
        <v>431</v>
      </c>
      <c r="M2748">
        <v>0</v>
      </c>
    </row>
    <row r="2749" spans="1:13" hidden="1" x14ac:dyDescent="0.25">
      <c r="A2749" t="s">
        <v>109</v>
      </c>
      <c r="B2749" t="s">
        <v>1233</v>
      </c>
      <c r="C2749" t="s">
        <v>1232</v>
      </c>
      <c r="D2749" s="144">
        <v>80</v>
      </c>
      <c r="E2749">
        <v>0.23599999999999999</v>
      </c>
      <c r="F2749">
        <v>0.79300000000000004</v>
      </c>
      <c r="G2749" s="6">
        <v>39243</v>
      </c>
      <c r="H2749" s="6">
        <v>550</v>
      </c>
      <c r="I2749" s="144" t="s">
        <v>335</v>
      </c>
      <c r="J2749" s="144">
        <v>85</v>
      </c>
      <c r="K2749" s="6">
        <v>9352</v>
      </c>
      <c r="L2749" s="6">
        <v>428</v>
      </c>
      <c r="M2749">
        <v>0</v>
      </c>
    </row>
    <row r="2750" spans="1:13" hidden="1" x14ac:dyDescent="0.25">
      <c r="A2750" t="s">
        <v>109</v>
      </c>
      <c r="B2750" t="s">
        <v>1231</v>
      </c>
      <c r="C2750" t="s">
        <v>1230</v>
      </c>
      <c r="D2750" s="144">
        <v>80</v>
      </c>
      <c r="E2750">
        <v>0.19600000000000001</v>
      </c>
      <c r="F2750">
        <v>0.57499999999999996</v>
      </c>
      <c r="G2750" s="6">
        <v>102103</v>
      </c>
      <c r="H2750" s="6">
        <v>673</v>
      </c>
      <c r="I2750" s="144" t="s">
        <v>46</v>
      </c>
      <c r="J2750" s="144">
        <v>73</v>
      </c>
      <c r="K2750" s="6">
        <v>13336</v>
      </c>
      <c r="L2750" s="6">
        <v>400</v>
      </c>
      <c r="M2750">
        <v>0</v>
      </c>
    </row>
    <row r="2751" spans="1:13" hidden="1" x14ac:dyDescent="0.25">
      <c r="A2751" t="s">
        <v>109</v>
      </c>
      <c r="B2751" t="s">
        <v>1229</v>
      </c>
      <c r="C2751" t="s">
        <v>1228</v>
      </c>
      <c r="D2751" s="144">
        <v>80</v>
      </c>
      <c r="E2751">
        <v>0.14799999999999999</v>
      </c>
      <c r="F2751">
        <v>0.47</v>
      </c>
      <c r="G2751" s="6">
        <v>107709</v>
      </c>
      <c r="H2751" s="6">
        <v>1384</v>
      </c>
      <c r="I2751" s="144" t="s">
        <v>46</v>
      </c>
      <c r="J2751" s="144">
        <v>85</v>
      </c>
      <c r="K2751" s="6">
        <v>26200</v>
      </c>
      <c r="L2751" s="6">
        <v>1031</v>
      </c>
      <c r="M2751">
        <v>0</v>
      </c>
    </row>
    <row r="2752" spans="1:13" hidden="1" x14ac:dyDescent="0.25">
      <c r="A2752" t="s">
        <v>109</v>
      </c>
      <c r="B2752" t="s">
        <v>1227</v>
      </c>
      <c r="C2752" t="s">
        <v>1226</v>
      </c>
      <c r="D2752" s="144">
        <v>80</v>
      </c>
      <c r="E2752">
        <v>0.182</v>
      </c>
      <c r="F2752">
        <v>0.54900000000000004</v>
      </c>
      <c r="G2752" s="6">
        <v>73058</v>
      </c>
      <c r="H2752" s="6">
        <v>799</v>
      </c>
      <c r="I2752" s="144" t="s">
        <v>335</v>
      </c>
      <c r="J2752" s="144">
        <v>78</v>
      </c>
      <c r="K2752" s="6">
        <v>13398</v>
      </c>
      <c r="L2752" s="6">
        <v>547</v>
      </c>
      <c r="M2752">
        <v>0</v>
      </c>
    </row>
    <row r="2753" spans="1:13" hidden="1" x14ac:dyDescent="0.25">
      <c r="A2753" t="s">
        <v>109</v>
      </c>
      <c r="B2753" t="s">
        <v>1225</v>
      </c>
      <c r="C2753" t="s">
        <v>1224</v>
      </c>
      <c r="D2753" s="144">
        <v>80</v>
      </c>
      <c r="E2753">
        <v>0.15</v>
      </c>
      <c r="F2753">
        <v>0.47799999999999998</v>
      </c>
      <c r="G2753" s="6">
        <v>136005</v>
      </c>
      <c r="H2753" s="6">
        <v>1999</v>
      </c>
      <c r="I2753" s="144" t="s">
        <v>46</v>
      </c>
      <c r="J2753" s="144">
        <v>90</v>
      </c>
      <c r="K2753" s="6">
        <v>43853</v>
      </c>
      <c r="L2753" s="6">
        <v>1476</v>
      </c>
      <c r="M2753">
        <v>0</v>
      </c>
    </row>
    <row r="2754" spans="1:13" hidden="1" x14ac:dyDescent="0.25">
      <c r="A2754" t="s">
        <v>109</v>
      </c>
      <c r="B2754" t="s">
        <v>1223</v>
      </c>
      <c r="C2754" t="s">
        <v>915</v>
      </c>
      <c r="D2754" s="144">
        <v>80</v>
      </c>
      <c r="E2754">
        <v>0.13200000000000001</v>
      </c>
      <c r="F2754">
        <v>0.72199999999999998</v>
      </c>
      <c r="G2754" s="6">
        <v>65028</v>
      </c>
      <c r="H2754" s="6">
        <v>955</v>
      </c>
      <c r="I2754" s="144" t="s">
        <v>335</v>
      </c>
      <c r="J2754" s="144">
        <v>90</v>
      </c>
      <c r="K2754" s="6">
        <v>19414</v>
      </c>
      <c r="L2754" s="6">
        <v>701</v>
      </c>
      <c r="M2754">
        <v>0</v>
      </c>
    </row>
    <row r="2755" spans="1:13" hidden="1" x14ac:dyDescent="0.25">
      <c r="A2755" t="s">
        <v>109</v>
      </c>
      <c r="B2755" t="s">
        <v>1222</v>
      </c>
      <c r="C2755" t="s">
        <v>779</v>
      </c>
      <c r="D2755" s="144">
        <v>80</v>
      </c>
      <c r="E2755">
        <v>0.215</v>
      </c>
      <c r="F2755">
        <v>0.73499999999999999</v>
      </c>
      <c r="G2755" s="6">
        <v>38249</v>
      </c>
      <c r="H2755" s="6">
        <v>501</v>
      </c>
      <c r="I2755" s="144" t="s">
        <v>335</v>
      </c>
      <c r="J2755" s="144">
        <v>80</v>
      </c>
      <c r="K2755" s="6">
        <v>8322</v>
      </c>
      <c r="L2755" s="6">
        <v>372</v>
      </c>
      <c r="M2755">
        <v>0</v>
      </c>
    </row>
    <row r="2756" spans="1:13" hidden="1" x14ac:dyDescent="0.25">
      <c r="A2756" t="s">
        <v>109</v>
      </c>
      <c r="B2756" t="s">
        <v>1221</v>
      </c>
      <c r="C2756" t="s">
        <v>1220</v>
      </c>
      <c r="D2756" s="144">
        <v>80</v>
      </c>
      <c r="E2756">
        <v>0.27100000000000002</v>
      </c>
      <c r="F2756">
        <v>1</v>
      </c>
      <c r="G2756" s="6">
        <v>25433</v>
      </c>
      <c r="H2756" s="6">
        <v>391</v>
      </c>
      <c r="I2756" s="144" t="s">
        <v>627</v>
      </c>
      <c r="J2756" s="144">
        <v>88</v>
      </c>
      <c r="K2756" s="6">
        <v>8950</v>
      </c>
      <c r="L2756" s="6">
        <v>300</v>
      </c>
      <c r="M2756">
        <v>0</v>
      </c>
    </row>
    <row r="2757" spans="1:13" hidden="1" x14ac:dyDescent="0.25">
      <c r="A2757" t="s">
        <v>109</v>
      </c>
      <c r="B2757" t="s">
        <v>1219</v>
      </c>
      <c r="C2757" t="s">
        <v>1218</v>
      </c>
      <c r="D2757" s="144">
        <v>80</v>
      </c>
      <c r="E2757">
        <v>0.24</v>
      </c>
      <c r="F2757">
        <v>0.60799999999999998</v>
      </c>
      <c r="G2757" s="6">
        <v>49492</v>
      </c>
      <c r="H2757" s="6">
        <v>507</v>
      </c>
      <c r="I2757" s="144" t="s">
        <v>335</v>
      </c>
      <c r="J2757" s="144">
        <v>78</v>
      </c>
      <c r="K2757" s="6">
        <v>11035</v>
      </c>
      <c r="L2757" s="6">
        <v>365</v>
      </c>
      <c r="M2757">
        <v>2E-3</v>
      </c>
    </row>
    <row r="2758" spans="1:13" hidden="1" x14ac:dyDescent="0.25">
      <c r="A2758" t="s">
        <v>109</v>
      </c>
      <c r="B2758" t="s">
        <v>1217</v>
      </c>
      <c r="C2758" t="s">
        <v>1216</v>
      </c>
      <c r="D2758" s="144">
        <v>78</v>
      </c>
      <c r="E2758">
        <v>0.13700000000000001</v>
      </c>
      <c r="F2758">
        <v>1</v>
      </c>
      <c r="G2758" s="6">
        <v>29621</v>
      </c>
      <c r="H2758" s="6">
        <v>554</v>
      </c>
      <c r="I2758" s="144" t="s">
        <v>335</v>
      </c>
      <c r="J2758" s="144">
        <v>90</v>
      </c>
      <c r="K2758" s="6">
        <v>13006</v>
      </c>
      <c r="L2758" s="6">
        <v>483</v>
      </c>
      <c r="M2758">
        <v>0</v>
      </c>
    </row>
    <row r="2759" spans="1:13" hidden="1" x14ac:dyDescent="0.25">
      <c r="A2759" t="s">
        <v>109</v>
      </c>
      <c r="B2759" t="s">
        <v>2590</v>
      </c>
      <c r="C2759" t="s">
        <v>1214</v>
      </c>
      <c r="D2759" s="144">
        <v>78</v>
      </c>
      <c r="E2759">
        <v>0.20100000000000001</v>
      </c>
      <c r="F2759">
        <v>0.68400000000000005</v>
      </c>
      <c r="G2759" s="6">
        <v>54835</v>
      </c>
      <c r="H2759" s="6">
        <v>462</v>
      </c>
      <c r="I2759" s="144" t="s">
        <v>335</v>
      </c>
      <c r="J2759" s="144">
        <v>65</v>
      </c>
      <c r="K2759" s="6">
        <v>8213</v>
      </c>
      <c r="L2759" s="6">
        <v>278</v>
      </c>
      <c r="M2759">
        <v>0</v>
      </c>
    </row>
    <row r="2760" spans="1:13" hidden="1" x14ac:dyDescent="0.25">
      <c r="A2760" t="s">
        <v>109</v>
      </c>
      <c r="B2760" t="s">
        <v>1213</v>
      </c>
      <c r="C2760" t="s">
        <v>1212</v>
      </c>
      <c r="D2760" s="144">
        <v>78</v>
      </c>
      <c r="E2760">
        <v>0.192</v>
      </c>
      <c r="F2760">
        <v>0.75900000000000001</v>
      </c>
      <c r="G2760" s="6">
        <v>39571</v>
      </c>
      <c r="H2760" s="6">
        <v>424</v>
      </c>
      <c r="I2760" s="144" t="s">
        <v>335</v>
      </c>
      <c r="J2760" s="144">
        <v>80</v>
      </c>
      <c r="K2760" s="6">
        <v>8809</v>
      </c>
      <c r="L2760" s="6">
        <v>329</v>
      </c>
      <c r="M2760">
        <v>0</v>
      </c>
    </row>
    <row r="2761" spans="1:13" hidden="1" x14ac:dyDescent="0.25">
      <c r="A2761" t="s">
        <v>109</v>
      </c>
      <c r="B2761" t="s">
        <v>1211</v>
      </c>
      <c r="C2761" t="s">
        <v>6377</v>
      </c>
      <c r="D2761" s="144">
        <v>78</v>
      </c>
      <c r="E2761">
        <v>0.17199999999999999</v>
      </c>
      <c r="F2761">
        <v>1</v>
      </c>
      <c r="G2761" s="6">
        <v>18132</v>
      </c>
      <c r="H2761" s="6">
        <v>350</v>
      </c>
      <c r="I2761" s="144" t="s">
        <v>335</v>
      </c>
      <c r="J2761" s="144">
        <v>95</v>
      </c>
      <c r="K2761" s="6">
        <v>18132</v>
      </c>
      <c r="L2761" s="6">
        <v>350</v>
      </c>
      <c r="M2761">
        <v>0</v>
      </c>
    </row>
    <row r="2762" spans="1:13" hidden="1" x14ac:dyDescent="0.25">
      <c r="A2762" t="s">
        <v>109</v>
      </c>
      <c r="B2762" t="s">
        <v>1209</v>
      </c>
      <c r="C2762" t="s">
        <v>1208</v>
      </c>
      <c r="D2762" s="144">
        <v>78</v>
      </c>
      <c r="E2762">
        <v>0.21299999999999999</v>
      </c>
      <c r="F2762">
        <v>0.44</v>
      </c>
      <c r="G2762" s="6">
        <v>70172</v>
      </c>
      <c r="H2762" s="6">
        <v>616</v>
      </c>
      <c r="I2762" s="144" t="s">
        <v>335</v>
      </c>
      <c r="J2762" s="144">
        <v>68</v>
      </c>
      <c r="K2762" s="6">
        <v>9570</v>
      </c>
      <c r="L2762" s="6">
        <v>365</v>
      </c>
      <c r="M2762">
        <v>0</v>
      </c>
    </row>
    <row r="2763" spans="1:13" hidden="1" x14ac:dyDescent="0.25">
      <c r="A2763" t="s">
        <v>109</v>
      </c>
      <c r="B2763" t="s">
        <v>1207</v>
      </c>
      <c r="C2763" t="s">
        <v>319</v>
      </c>
      <c r="D2763" s="144">
        <v>78</v>
      </c>
      <c r="E2763">
        <v>0.247</v>
      </c>
      <c r="F2763">
        <v>1</v>
      </c>
      <c r="G2763" s="6">
        <v>17994</v>
      </c>
      <c r="H2763" s="6">
        <v>280</v>
      </c>
      <c r="I2763" s="144" t="s">
        <v>627</v>
      </c>
      <c r="J2763" s="144">
        <v>93</v>
      </c>
      <c r="K2763" s="6">
        <v>17994</v>
      </c>
      <c r="L2763" s="6">
        <v>280</v>
      </c>
      <c r="M2763">
        <v>0</v>
      </c>
    </row>
    <row r="2764" spans="1:13" hidden="1" x14ac:dyDescent="0.25">
      <c r="A2764" t="s">
        <v>109</v>
      </c>
      <c r="B2764" t="s">
        <v>1206</v>
      </c>
      <c r="C2764" t="s">
        <v>4708</v>
      </c>
      <c r="D2764" s="144">
        <v>78</v>
      </c>
      <c r="E2764">
        <v>0.13100000000000001</v>
      </c>
      <c r="F2764">
        <v>0.59899999999999998</v>
      </c>
      <c r="G2764" s="6">
        <v>81450</v>
      </c>
      <c r="H2764" s="6">
        <v>1468</v>
      </c>
      <c r="I2764" s="144" t="s">
        <v>46</v>
      </c>
      <c r="J2764" s="144">
        <v>85</v>
      </c>
      <c r="K2764" s="6">
        <v>18848</v>
      </c>
      <c r="L2764" s="6">
        <v>1171</v>
      </c>
      <c r="M2764">
        <v>0.01</v>
      </c>
    </row>
    <row r="2765" spans="1:13" hidden="1" x14ac:dyDescent="0.25">
      <c r="A2765" t="s">
        <v>109</v>
      </c>
      <c r="B2765" t="s">
        <v>1204</v>
      </c>
      <c r="C2765" t="s">
        <v>1203</v>
      </c>
      <c r="D2765" s="144">
        <v>78</v>
      </c>
      <c r="E2765">
        <v>0.219</v>
      </c>
      <c r="F2765">
        <v>0.66300000000000003</v>
      </c>
      <c r="G2765" s="6">
        <v>44034</v>
      </c>
      <c r="H2765" s="6">
        <v>386</v>
      </c>
      <c r="I2765" s="144" t="s">
        <v>335</v>
      </c>
      <c r="J2765" s="144">
        <v>75</v>
      </c>
      <c r="K2765" s="6">
        <v>8926</v>
      </c>
      <c r="L2765" s="6">
        <v>259</v>
      </c>
      <c r="M2765">
        <v>0</v>
      </c>
    </row>
    <row r="2766" spans="1:13" hidden="1" x14ac:dyDescent="0.25">
      <c r="A2766" t="s">
        <v>109</v>
      </c>
      <c r="B2766" t="s">
        <v>1202</v>
      </c>
      <c r="C2766" t="s">
        <v>1201</v>
      </c>
      <c r="D2766" s="144">
        <v>78</v>
      </c>
      <c r="E2766">
        <v>0.16700000000000001</v>
      </c>
      <c r="F2766">
        <v>0.65100000000000002</v>
      </c>
      <c r="G2766" s="6">
        <v>51567</v>
      </c>
      <c r="H2766" s="6">
        <v>575</v>
      </c>
      <c r="I2766" s="144" t="s">
        <v>335</v>
      </c>
      <c r="J2766" s="144">
        <v>75</v>
      </c>
      <c r="K2766" s="6">
        <v>9365</v>
      </c>
      <c r="L2766" s="6">
        <v>372</v>
      </c>
      <c r="M2766">
        <v>0</v>
      </c>
    </row>
    <row r="2767" spans="1:13" hidden="1" x14ac:dyDescent="0.25">
      <c r="A2767" t="s">
        <v>109</v>
      </c>
      <c r="B2767" t="s">
        <v>772</v>
      </c>
      <c r="C2767" t="s">
        <v>1200</v>
      </c>
      <c r="D2767" s="144">
        <v>78</v>
      </c>
      <c r="E2767">
        <v>0.224</v>
      </c>
      <c r="F2767">
        <v>0.86499999999999999</v>
      </c>
      <c r="G2767" s="6">
        <v>30687</v>
      </c>
      <c r="H2767" s="6">
        <v>378</v>
      </c>
      <c r="I2767" s="144" t="s">
        <v>335</v>
      </c>
      <c r="J2767" s="144">
        <v>78</v>
      </c>
      <c r="K2767" s="6">
        <v>7132</v>
      </c>
      <c r="L2767" s="6">
        <v>267</v>
      </c>
      <c r="M2767">
        <v>0</v>
      </c>
    </row>
    <row r="2768" spans="1:13" hidden="1" x14ac:dyDescent="0.25">
      <c r="A2768" t="s">
        <v>109</v>
      </c>
      <c r="B2768" t="s">
        <v>1199</v>
      </c>
      <c r="C2768" t="s">
        <v>695</v>
      </c>
      <c r="D2768" s="144">
        <v>75</v>
      </c>
      <c r="E2768">
        <v>0.17299999999999999</v>
      </c>
      <c r="F2768">
        <v>0.84599999999999997</v>
      </c>
      <c r="G2768" s="6">
        <v>27949</v>
      </c>
      <c r="H2768" s="6">
        <v>399</v>
      </c>
      <c r="I2768" s="144" t="s">
        <v>335</v>
      </c>
      <c r="J2768" s="144">
        <v>80</v>
      </c>
      <c r="K2768" s="6">
        <v>7297</v>
      </c>
      <c r="L2768" s="6">
        <v>284</v>
      </c>
      <c r="M2768">
        <v>0</v>
      </c>
    </row>
    <row r="2769" spans="1:13" hidden="1" x14ac:dyDescent="0.25">
      <c r="A2769" t="s">
        <v>109</v>
      </c>
      <c r="B2769" t="s">
        <v>1198</v>
      </c>
      <c r="C2769" t="s">
        <v>1197</v>
      </c>
      <c r="D2769" s="144">
        <v>75</v>
      </c>
      <c r="E2769">
        <v>0.11700000000000001</v>
      </c>
      <c r="F2769">
        <v>1</v>
      </c>
      <c r="G2769" s="6">
        <v>15564</v>
      </c>
      <c r="H2769" s="6">
        <v>1030</v>
      </c>
      <c r="I2769" s="144" t="s">
        <v>335</v>
      </c>
      <c r="J2769" s="144">
        <v>98</v>
      </c>
      <c r="K2769" s="6">
        <v>15564</v>
      </c>
      <c r="L2769" s="6">
        <v>1030</v>
      </c>
      <c r="M2769">
        <v>0</v>
      </c>
    </row>
    <row r="2770" spans="1:13" hidden="1" x14ac:dyDescent="0.25">
      <c r="A2770" t="s">
        <v>109</v>
      </c>
      <c r="B2770" t="s">
        <v>1196</v>
      </c>
      <c r="C2770" t="s">
        <v>1195</v>
      </c>
      <c r="D2770" s="144">
        <v>75</v>
      </c>
      <c r="E2770">
        <v>0.26500000000000001</v>
      </c>
      <c r="F2770">
        <v>0.65800000000000003</v>
      </c>
      <c r="G2770" s="6">
        <v>32135</v>
      </c>
      <c r="H2770" s="6">
        <v>419</v>
      </c>
      <c r="I2770" s="144" t="s">
        <v>335</v>
      </c>
      <c r="J2770" s="144">
        <v>75</v>
      </c>
      <c r="K2770" s="6">
        <v>6265</v>
      </c>
      <c r="L2770" s="6">
        <v>284</v>
      </c>
      <c r="M2770">
        <v>0</v>
      </c>
    </row>
    <row r="2771" spans="1:13" hidden="1" x14ac:dyDescent="0.25">
      <c r="A2771" t="s">
        <v>109</v>
      </c>
      <c r="B2771" t="s">
        <v>488</v>
      </c>
      <c r="C2771" t="s">
        <v>1194</v>
      </c>
      <c r="D2771" s="144">
        <v>75</v>
      </c>
      <c r="E2771">
        <v>0.153</v>
      </c>
      <c r="F2771">
        <v>0.34300000000000003</v>
      </c>
      <c r="G2771" s="6">
        <v>213439</v>
      </c>
      <c r="H2771" s="6">
        <v>1707</v>
      </c>
      <c r="I2771" s="144" t="s">
        <v>3228</v>
      </c>
      <c r="J2771" s="144">
        <v>63</v>
      </c>
      <c r="K2771" s="6">
        <v>19147</v>
      </c>
      <c r="L2771" s="6">
        <v>801</v>
      </c>
      <c r="M2771">
        <v>0</v>
      </c>
    </row>
    <row r="2772" spans="1:13" hidden="1" x14ac:dyDescent="0.25">
      <c r="A2772" t="s">
        <v>109</v>
      </c>
      <c r="B2772" t="s">
        <v>1193</v>
      </c>
      <c r="C2772" t="s">
        <v>1192</v>
      </c>
      <c r="D2772" s="144">
        <v>75</v>
      </c>
      <c r="E2772">
        <v>0.17899999999999999</v>
      </c>
      <c r="F2772">
        <v>0.33200000000000002</v>
      </c>
      <c r="G2772" s="6">
        <v>119395</v>
      </c>
      <c r="H2772" s="6">
        <v>819</v>
      </c>
      <c r="I2772" s="144" t="s">
        <v>46</v>
      </c>
      <c r="J2772" s="144">
        <v>43</v>
      </c>
      <c r="K2772" s="6">
        <v>6147</v>
      </c>
      <c r="L2772" s="6">
        <v>231</v>
      </c>
      <c r="M2772">
        <v>0</v>
      </c>
    </row>
    <row r="2773" spans="1:13" hidden="1" x14ac:dyDescent="0.25">
      <c r="A2773" t="s">
        <v>109</v>
      </c>
      <c r="B2773" t="s">
        <v>1191</v>
      </c>
      <c r="C2773" t="s">
        <v>1190</v>
      </c>
      <c r="D2773" s="144">
        <v>75</v>
      </c>
      <c r="E2773">
        <v>0.115</v>
      </c>
      <c r="F2773">
        <v>0.66500000000000004</v>
      </c>
      <c r="G2773" s="6">
        <v>86396</v>
      </c>
      <c r="H2773" s="6">
        <v>2292</v>
      </c>
      <c r="I2773" s="144" t="s">
        <v>46</v>
      </c>
      <c r="J2773" s="144">
        <v>75</v>
      </c>
      <c r="K2773" s="6">
        <v>16612</v>
      </c>
      <c r="L2773" s="6">
        <v>1926</v>
      </c>
      <c r="M2773">
        <v>2E-3</v>
      </c>
    </row>
    <row r="2774" spans="1:13" hidden="1" x14ac:dyDescent="0.25">
      <c r="A2774" t="s">
        <v>109</v>
      </c>
      <c r="B2774" t="s">
        <v>1189</v>
      </c>
      <c r="C2774" t="s">
        <v>1188</v>
      </c>
      <c r="D2774" s="144">
        <v>75</v>
      </c>
      <c r="E2774">
        <v>0.20200000000000001</v>
      </c>
      <c r="F2774">
        <v>0.60299999999999998</v>
      </c>
      <c r="G2774" s="6">
        <v>46735</v>
      </c>
      <c r="H2774" s="6">
        <v>451</v>
      </c>
      <c r="I2774" s="144" t="s">
        <v>335</v>
      </c>
      <c r="J2774" s="144">
        <v>68</v>
      </c>
      <c r="K2774" s="6">
        <v>7342</v>
      </c>
      <c r="L2774" s="6">
        <v>267</v>
      </c>
      <c r="M2774">
        <v>0</v>
      </c>
    </row>
    <row r="2775" spans="1:13" hidden="1" x14ac:dyDescent="0.25">
      <c r="A2775" t="s">
        <v>109</v>
      </c>
      <c r="B2775" t="s">
        <v>1187</v>
      </c>
      <c r="C2775" t="s">
        <v>1186</v>
      </c>
      <c r="D2775" s="144">
        <v>75</v>
      </c>
      <c r="E2775">
        <v>0.29899999999999999</v>
      </c>
      <c r="F2775">
        <v>1</v>
      </c>
      <c r="G2775" s="6">
        <v>39975</v>
      </c>
      <c r="H2775" s="6">
        <v>172</v>
      </c>
      <c r="I2775" s="144" t="s">
        <v>335</v>
      </c>
      <c r="J2775" s="144">
        <v>43</v>
      </c>
      <c r="K2775" s="6">
        <v>3050</v>
      </c>
      <c r="L2775" s="6">
        <v>79</v>
      </c>
      <c r="M2775">
        <v>0</v>
      </c>
    </row>
    <row r="2776" spans="1:13" hidden="1" x14ac:dyDescent="0.25">
      <c r="A2776" t="s">
        <v>109</v>
      </c>
      <c r="B2776" t="s">
        <v>1185</v>
      </c>
      <c r="C2776" t="s">
        <v>1184</v>
      </c>
      <c r="D2776" s="144">
        <v>75</v>
      </c>
      <c r="E2776">
        <v>0.126</v>
      </c>
      <c r="F2776">
        <v>0.59699999999999998</v>
      </c>
      <c r="G2776" s="6">
        <v>97722</v>
      </c>
      <c r="H2776" s="6">
        <v>1915</v>
      </c>
      <c r="I2776" s="144" t="s">
        <v>46</v>
      </c>
      <c r="J2776" s="144">
        <v>73</v>
      </c>
      <c r="K2776" s="6">
        <v>17228</v>
      </c>
      <c r="L2776" s="6">
        <v>1453</v>
      </c>
      <c r="M2776">
        <v>7.0000000000000001E-3</v>
      </c>
    </row>
    <row r="2777" spans="1:13" hidden="1" x14ac:dyDescent="0.25">
      <c r="A2777" t="s">
        <v>109</v>
      </c>
      <c r="B2777" t="s">
        <v>1183</v>
      </c>
      <c r="C2777" t="s">
        <v>1182</v>
      </c>
      <c r="D2777" s="144">
        <v>75</v>
      </c>
      <c r="E2777">
        <v>0.122</v>
      </c>
      <c r="F2777">
        <v>0.85</v>
      </c>
      <c r="G2777" s="6">
        <v>35889</v>
      </c>
      <c r="H2777" s="6">
        <v>557</v>
      </c>
      <c r="I2777" s="144" t="s">
        <v>335</v>
      </c>
      <c r="J2777" s="144">
        <v>83</v>
      </c>
      <c r="K2777" s="6">
        <v>10511</v>
      </c>
      <c r="L2777" s="6">
        <v>431</v>
      </c>
      <c r="M2777">
        <v>0</v>
      </c>
    </row>
    <row r="2778" spans="1:13" hidden="1" x14ac:dyDescent="0.25">
      <c r="A2778" t="s">
        <v>109</v>
      </c>
      <c r="B2778" t="s">
        <v>1181</v>
      </c>
      <c r="C2778" t="s">
        <v>1180</v>
      </c>
      <c r="D2778" s="144">
        <v>75</v>
      </c>
      <c r="E2778">
        <v>0.17599999999999999</v>
      </c>
      <c r="F2778">
        <v>1</v>
      </c>
      <c r="G2778" s="6">
        <v>26058</v>
      </c>
      <c r="H2778" s="6">
        <v>273</v>
      </c>
      <c r="I2778" s="144" t="s">
        <v>335</v>
      </c>
      <c r="J2778" s="144">
        <v>63</v>
      </c>
      <c r="K2778" s="6">
        <v>4421</v>
      </c>
      <c r="L2778" s="6">
        <v>188</v>
      </c>
      <c r="M2778">
        <v>0</v>
      </c>
    </row>
    <row r="2779" spans="1:13" hidden="1" x14ac:dyDescent="0.25">
      <c r="A2779" t="s">
        <v>109</v>
      </c>
      <c r="B2779" t="s">
        <v>1179</v>
      </c>
      <c r="C2779" t="s">
        <v>1178</v>
      </c>
      <c r="D2779" s="144">
        <v>75</v>
      </c>
      <c r="E2779">
        <v>0.224</v>
      </c>
      <c r="F2779">
        <v>0.46200000000000002</v>
      </c>
      <c r="G2779" s="6">
        <v>84743</v>
      </c>
      <c r="H2779" s="6">
        <v>466</v>
      </c>
      <c r="I2779" s="144" t="s">
        <v>335</v>
      </c>
      <c r="J2779" s="144">
        <v>45</v>
      </c>
      <c r="K2779" s="6">
        <v>5758</v>
      </c>
      <c r="L2779" s="6">
        <v>173</v>
      </c>
      <c r="M2779">
        <v>0</v>
      </c>
    </row>
    <row r="2780" spans="1:13" hidden="1" x14ac:dyDescent="0.25">
      <c r="A2780" t="s">
        <v>109</v>
      </c>
      <c r="B2780" t="s">
        <v>1177</v>
      </c>
      <c r="C2780" t="s">
        <v>1176</v>
      </c>
      <c r="D2780" s="144">
        <v>75</v>
      </c>
      <c r="E2780">
        <v>0.14399999999999999</v>
      </c>
      <c r="F2780">
        <v>0.43099999999999999</v>
      </c>
      <c r="G2780" s="6">
        <v>142571</v>
      </c>
      <c r="H2780" s="6">
        <v>927</v>
      </c>
      <c r="I2780" s="144" t="s">
        <v>46</v>
      </c>
      <c r="J2780" s="144">
        <v>60</v>
      </c>
      <c r="K2780" s="6">
        <v>12963</v>
      </c>
      <c r="L2780" s="6">
        <v>460</v>
      </c>
      <c r="M2780">
        <v>0</v>
      </c>
    </row>
    <row r="2781" spans="1:13" hidden="1" x14ac:dyDescent="0.25">
      <c r="A2781" t="s">
        <v>109</v>
      </c>
      <c r="B2781" t="s">
        <v>2030</v>
      </c>
      <c r="C2781" t="s">
        <v>1214</v>
      </c>
      <c r="D2781" s="144">
        <v>73</v>
      </c>
      <c r="E2781">
        <v>0.22</v>
      </c>
      <c r="F2781">
        <v>0.69</v>
      </c>
      <c r="G2781" s="6">
        <v>19973</v>
      </c>
      <c r="H2781" s="6">
        <v>494</v>
      </c>
      <c r="I2781" s="144" t="s">
        <v>627</v>
      </c>
      <c r="J2781" s="144">
        <v>85</v>
      </c>
      <c r="K2781" s="6">
        <v>7612</v>
      </c>
      <c r="L2781" s="6">
        <v>419</v>
      </c>
      <c r="M2781">
        <v>0</v>
      </c>
    </row>
    <row r="2782" spans="1:13" hidden="1" x14ac:dyDescent="0.25">
      <c r="A2782" t="s">
        <v>109</v>
      </c>
      <c r="B2782" t="s">
        <v>2026</v>
      </c>
      <c r="C2782" t="s">
        <v>1526</v>
      </c>
      <c r="D2782" s="144">
        <v>73</v>
      </c>
      <c r="E2782">
        <v>0.112</v>
      </c>
      <c r="F2782">
        <v>0.80400000000000005</v>
      </c>
      <c r="G2782" s="6">
        <v>57191</v>
      </c>
      <c r="H2782" s="6">
        <v>756</v>
      </c>
      <c r="I2782" s="144" t="s">
        <v>46</v>
      </c>
      <c r="J2782" s="144">
        <v>83</v>
      </c>
      <c r="K2782" s="6">
        <v>14062</v>
      </c>
      <c r="L2782" s="6">
        <v>585</v>
      </c>
      <c r="M2782">
        <v>0</v>
      </c>
    </row>
    <row r="2783" spans="1:13" hidden="1" x14ac:dyDescent="0.25">
      <c r="A2783" t="s">
        <v>109</v>
      </c>
      <c r="B2783" t="s">
        <v>2044</v>
      </c>
      <c r="C2783" t="s">
        <v>1654</v>
      </c>
      <c r="D2783" s="144">
        <v>73</v>
      </c>
      <c r="E2783">
        <v>0.13700000000000001</v>
      </c>
      <c r="F2783">
        <v>1</v>
      </c>
      <c r="G2783" s="6">
        <v>19520</v>
      </c>
      <c r="H2783" s="6">
        <v>414</v>
      </c>
      <c r="I2783" s="144" t="s">
        <v>335</v>
      </c>
      <c r="J2783" s="144">
        <v>98</v>
      </c>
      <c r="K2783" s="6">
        <v>19520</v>
      </c>
      <c r="L2783" s="6">
        <v>414</v>
      </c>
      <c r="M2783">
        <v>0</v>
      </c>
    </row>
    <row r="2784" spans="1:13" hidden="1" x14ac:dyDescent="0.25">
      <c r="A2784" t="s">
        <v>109</v>
      </c>
      <c r="B2784" t="s">
        <v>281</v>
      </c>
      <c r="C2784" t="s">
        <v>1068</v>
      </c>
      <c r="D2784" s="144">
        <v>73</v>
      </c>
      <c r="E2784">
        <v>0.127</v>
      </c>
      <c r="F2784">
        <v>0.41699999999999998</v>
      </c>
      <c r="G2784" s="6">
        <v>320606</v>
      </c>
      <c r="H2784" s="6">
        <v>2919</v>
      </c>
      <c r="I2784" s="144" t="s">
        <v>3228</v>
      </c>
      <c r="J2784" s="144">
        <v>70</v>
      </c>
      <c r="K2784" s="6">
        <v>45289</v>
      </c>
      <c r="L2784" s="6">
        <v>1654</v>
      </c>
      <c r="M2784">
        <v>2E-3</v>
      </c>
    </row>
    <row r="2785" spans="1:13" hidden="1" x14ac:dyDescent="0.25">
      <c r="A2785" t="s">
        <v>109</v>
      </c>
      <c r="B2785" t="s">
        <v>1380</v>
      </c>
      <c r="C2785" t="s">
        <v>6332</v>
      </c>
      <c r="D2785" s="144">
        <v>73</v>
      </c>
      <c r="E2785">
        <v>0.17299999999999999</v>
      </c>
      <c r="F2785">
        <v>0.82499999999999996</v>
      </c>
      <c r="G2785" s="6">
        <v>29734</v>
      </c>
      <c r="H2785" s="6">
        <v>397</v>
      </c>
      <c r="I2785" s="144" t="s">
        <v>335</v>
      </c>
      <c r="J2785" s="144">
        <v>75</v>
      </c>
      <c r="K2785" s="6">
        <v>6978</v>
      </c>
      <c r="L2785" s="6">
        <v>281</v>
      </c>
      <c r="M2785">
        <v>0</v>
      </c>
    </row>
    <row r="2786" spans="1:13" hidden="1" x14ac:dyDescent="0.25">
      <c r="A2786" t="s">
        <v>109</v>
      </c>
      <c r="B2786" t="s">
        <v>2023</v>
      </c>
      <c r="C2786" t="s">
        <v>834</v>
      </c>
      <c r="D2786" s="144">
        <v>73</v>
      </c>
      <c r="E2786">
        <v>0.126</v>
      </c>
      <c r="F2786">
        <v>0.753</v>
      </c>
      <c r="G2786" s="6">
        <v>34537</v>
      </c>
      <c r="H2786" s="6">
        <v>562</v>
      </c>
      <c r="I2786" s="144" t="s">
        <v>335</v>
      </c>
      <c r="J2786" s="144">
        <v>83</v>
      </c>
      <c r="K2786" s="6">
        <v>11090</v>
      </c>
      <c r="L2786" s="6">
        <v>429</v>
      </c>
      <c r="M2786">
        <v>0</v>
      </c>
    </row>
    <row r="2787" spans="1:13" hidden="1" x14ac:dyDescent="0.25">
      <c r="A2787" t="s">
        <v>109</v>
      </c>
      <c r="B2787" t="s">
        <v>2037</v>
      </c>
      <c r="C2787" t="s">
        <v>2036</v>
      </c>
      <c r="D2787" s="144">
        <v>73</v>
      </c>
      <c r="E2787">
        <v>0.115</v>
      </c>
      <c r="F2787">
        <v>0.84899999999999998</v>
      </c>
      <c r="G2787" s="6">
        <v>37627</v>
      </c>
      <c r="H2787" s="6">
        <v>858</v>
      </c>
      <c r="I2787" s="144" t="s">
        <v>335</v>
      </c>
      <c r="J2787" s="144">
        <v>90</v>
      </c>
      <c r="K2787" s="6">
        <v>13728</v>
      </c>
      <c r="L2787" s="6">
        <v>708</v>
      </c>
      <c r="M2787">
        <v>0</v>
      </c>
    </row>
    <row r="2788" spans="1:13" hidden="1" x14ac:dyDescent="0.25">
      <c r="A2788" t="s">
        <v>109</v>
      </c>
      <c r="B2788" t="s">
        <v>6376</v>
      </c>
      <c r="C2788" t="s">
        <v>6315</v>
      </c>
      <c r="D2788" s="144">
        <v>73</v>
      </c>
      <c r="E2788">
        <v>0.126</v>
      </c>
      <c r="F2788">
        <v>0.55600000000000005</v>
      </c>
      <c r="G2788" s="6">
        <v>60655</v>
      </c>
      <c r="H2788" s="6">
        <v>828</v>
      </c>
      <c r="I2788" s="144" t="s">
        <v>335</v>
      </c>
      <c r="J2788" s="144">
        <v>78</v>
      </c>
      <c r="K2788" s="6">
        <v>12984</v>
      </c>
      <c r="L2788" s="6">
        <v>575</v>
      </c>
      <c r="M2788">
        <v>0</v>
      </c>
    </row>
    <row r="2789" spans="1:13" hidden="1" x14ac:dyDescent="0.25">
      <c r="A2789" t="s">
        <v>109</v>
      </c>
      <c r="B2789" t="s">
        <v>2042</v>
      </c>
      <c r="C2789" t="s">
        <v>2041</v>
      </c>
      <c r="D2789" s="144">
        <v>73</v>
      </c>
      <c r="E2789">
        <v>0.13</v>
      </c>
      <c r="F2789">
        <v>1</v>
      </c>
      <c r="G2789" s="6">
        <v>14107</v>
      </c>
      <c r="H2789" s="6">
        <v>455</v>
      </c>
      <c r="I2789" s="144" t="s">
        <v>335</v>
      </c>
      <c r="J2789" s="144">
        <v>95</v>
      </c>
      <c r="K2789" s="6">
        <v>14107</v>
      </c>
      <c r="L2789" s="6">
        <v>455</v>
      </c>
      <c r="M2789">
        <v>0</v>
      </c>
    </row>
    <row r="2790" spans="1:13" hidden="1" x14ac:dyDescent="0.25">
      <c r="A2790" t="s">
        <v>109</v>
      </c>
      <c r="B2790" t="s">
        <v>2580</v>
      </c>
      <c r="C2790" t="s">
        <v>1176</v>
      </c>
      <c r="D2790" s="144">
        <v>73</v>
      </c>
      <c r="E2790">
        <v>0.13800000000000001</v>
      </c>
      <c r="F2790">
        <v>0.504</v>
      </c>
      <c r="G2790" s="6">
        <v>89859</v>
      </c>
      <c r="H2790" s="6">
        <v>850</v>
      </c>
      <c r="I2790" s="144" t="s">
        <v>46</v>
      </c>
      <c r="J2790" s="144">
        <v>68</v>
      </c>
      <c r="K2790" s="6">
        <v>13084</v>
      </c>
      <c r="L2790" s="6">
        <v>522</v>
      </c>
      <c r="M2790">
        <v>0</v>
      </c>
    </row>
    <row r="2791" spans="1:13" hidden="1" x14ac:dyDescent="0.25">
      <c r="A2791" t="s">
        <v>109</v>
      </c>
      <c r="B2791" t="s">
        <v>6375</v>
      </c>
      <c r="C2791" t="s">
        <v>6374</v>
      </c>
      <c r="D2791" s="144">
        <v>70</v>
      </c>
      <c r="E2791">
        <v>0.23799999999999999</v>
      </c>
      <c r="F2791">
        <v>1</v>
      </c>
      <c r="G2791" s="6">
        <v>13401</v>
      </c>
      <c r="H2791" s="6">
        <v>213</v>
      </c>
      <c r="I2791" s="144" t="s">
        <v>627</v>
      </c>
      <c r="J2791" s="144">
        <v>75</v>
      </c>
      <c r="K2791" s="6">
        <v>4278</v>
      </c>
      <c r="L2791" s="6">
        <v>171</v>
      </c>
      <c r="M2791">
        <v>0</v>
      </c>
    </row>
    <row r="2792" spans="1:13" hidden="1" x14ac:dyDescent="0.25">
      <c r="A2792" t="s">
        <v>109</v>
      </c>
      <c r="B2792" t="s">
        <v>6373</v>
      </c>
      <c r="C2792" t="s">
        <v>6372</v>
      </c>
      <c r="D2792" s="144">
        <v>70</v>
      </c>
      <c r="E2792">
        <v>0.13300000000000001</v>
      </c>
      <c r="F2792">
        <v>0.874</v>
      </c>
      <c r="G2792" s="6">
        <v>30500</v>
      </c>
      <c r="H2792" s="6">
        <v>347</v>
      </c>
      <c r="I2792" s="144" t="s">
        <v>335</v>
      </c>
      <c r="J2792" s="144">
        <v>70</v>
      </c>
      <c r="K2792" s="6">
        <v>6534</v>
      </c>
      <c r="L2792" s="6">
        <v>240</v>
      </c>
      <c r="M2792">
        <v>0</v>
      </c>
    </row>
    <row r="2793" spans="1:13" hidden="1" x14ac:dyDescent="0.25">
      <c r="A2793" t="s">
        <v>109</v>
      </c>
      <c r="B2793" t="s">
        <v>2028</v>
      </c>
      <c r="C2793" t="s">
        <v>2027</v>
      </c>
      <c r="D2793" s="144">
        <v>70</v>
      </c>
      <c r="E2793">
        <v>0.152</v>
      </c>
      <c r="F2793">
        <v>0.91700000000000004</v>
      </c>
      <c r="G2793" s="6">
        <v>21653</v>
      </c>
      <c r="H2793" s="6">
        <v>368</v>
      </c>
      <c r="I2793" s="144" t="s">
        <v>335</v>
      </c>
      <c r="J2793" s="144">
        <v>83</v>
      </c>
      <c r="K2793" s="6">
        <v>7004</v>
      </c>
      <c r="L2793" s="6">
        <v>283</v>
      </c>
      <c r="M2793">
        <v>0</v>
      </c>
    </row>
    <row r="2794" spans="1:13" hidden="1" x14ac:dyDescent="0.25">
      <c r="A2794" t="s">
        <v>109</v>
      </c>
      <c r="B2794" t="s">
        <v>2553</v>
      </c>
      <c r="C2794" t="s">
        <v>1390</v>
      </c>
      <c r="D2794" s="144">
        <v>70</v>
      </c>
      <c r="E2794">
        <v>0.128</v>
      </c>
      <c r="F2794">
        <v>0.28699999999999998</v>
      </c>
      <c r="G2794" s="6">
        <v>133072</v>
      </c>
      <c r="H2794" s="6">
        <v>752</v>
      </c>
      <c r="I2794" s="144" t="s">
        <v>3228</v>
      </c>
      <c r="J2794" s="144">
        <v>53</v>
      </c>
      <c r="K2794" s="6">
        <v>11386</v>
      </c>
      <c r="L2794" s="6">
        <v>265</v>
      </c>
      <c r="M2794">
        <v>0</v>
      </c>
    </row>
    <row r="2795" spans="1:13" hidden="1" x14ac:dyDescent="0.25">
      <c r="A2795" t="s">
        <v>109</v>
      </c>
      <c r="B2795" t="s">
        <v>2582</v>
      </c>
      <c r="C2795" t="s">
        <v>2581</v>
      </c>
      <c r="D2795" s="144">
        <v>70</v>
      </c>
      <c r="E2795">
        <v>0.16600000000000001</v>
      </c>
      <c r="F2795">
        <v>0.55200000000000005</v>
      </c>
      <c r="G2795" s="6">
        <v>44907</v>
      </c>
      <c r="H2795" s="6">
        <v>403</v>
      </c>
      <c r="I2795" s="144" t="s">
        <v>335</v>
      </c>
      <c r="J2795" s="144">
        <v>60</v>
      </c>
      <c r="K2795" s="6">
        <v>6264</v>
      </c>
      <c r="L2795" s="6">
        <v>237</v>
      </c>
      <c r="M2795">
        <v>0</v>
      </c>
    </row>
    <row r="2796" spans="1:13" hidden="1" x14ac:dyDescent="0.25">
      <c r="A2796" t="s">
        <v>109</v>
      </c>
      <c r="B2796" t="s">
        <v>6371</v>
      </c>
      <c r="C2796" t="s">
        <v>4708</v>
      </c>
      <c r="D2796" s="144">
        <v>70</v>
      </c>
      <c r="E2796">
        <v>0.14299999999999999</v>
      </c>
      <c r="F2796">
        <v>0.39900000000000002</v>
      </c>
      <c r="G2796" s="6">
        <v>67573</v>
      </c>
      <c r="H2796" s="6">
        <v>646</v>
      </c>
      <c r="I2796" s="144" t="s">
        <v>335</v>
      </c>
      <c r="J2796" s="144">
        <v>70</v>
      </c>
      <c r="K2796" s="6">
        <v>11760</v>
      </c>
      <c r="L2796" s="6">
        <v>391</v>
      </c>
      <c r="M2796">
        <v>0</v>
      </c>
    </row>
    <row r="2797" spans="1:13" hidden="1" x14ac:dyDescent="0.25">
      <c r="A2797" t="s">
        <v>109</v>
      </c>
      <c r="B2797" t="s">
        <v>6370</v>
      </c>
      <c r="C2797" t="s">
        <v>673</v>
      </c>
      <c r="D2797" s="144">
        <v>70</v>
      </c>
      <c r="E2797">
        <v>0.14699999999999999</v>
      </c>
      <c r="F2797">
        <v>0.60299999999999998</v>
      </c>
      <c r="G2797" s="6">
        <v>31791</v>
      </c>
      <c r="H2797" s="6">
        <v>526</v>
      </c>
      <c r="I2797" s="144" t="s">
        <v>335</v>
      </c>
      <c r="J2797" s="144">
        <v>78</v>
      </c>
      <c r="K2797" s="6">
        <v>7995</v>
      </c>
      <c r="L2797" s="6">
        <v>408</v>
      </c>
      <c r="M2797">
        <v>0</v>
      </c>
    </row>
    <row r="2798" spans="1:13" hidden="1" x14ac:dyDescent="0.25">
      <c r="A2798" t="s">
        <v>109</v>
      </c>
      <c r="B2798" t="s">
        <v>560</v>
      </c>
      <c r="C2798" t="s">
        <v>1176</v>
      </c>
      <c r="D2798" s="144">
        <v>70</v>
      </c>
      <c r="E2798">
        <v>0.14699999999999999</v>
      </c>
      <c r="F2798">
        <v>0.313</v>
      </c>
      <c r="G2798" s="6">
        <v>98773</v>
      </c>
      <c r="H2798" s="6">
        <v>684</v>
      </c>
      <c r="I2798" s="144" t="s">
        <v>46</v>
      </c>
      <c r="J2798" s="144">
        <v>48</v>
      </c>
      <c r="K2798" s="6">
        <v>6237</v>
      </c>
      <c r="L2798" s="6">
        <v>311</v>
      </c>
      <c r="M2798">
        <v>0</v>
      </c>
    </row>
    <row r="2799" spans="1:13" hidden="1" x14ac:dyDescent="0.25">
      <c r="A2799" t="s">
        <v>109</v>
      </c>
      <c r="B2799" t="s">
        <v>283</v>
      </c>
      <c r="C2799" t="s">
        <v>6369</v>
      </c>
      <c r="D2799" s="144">
        <v>68</v>
      </c>
      <c r="E2799">
        <v>0.10299999999999999</v>
      </c>
      <c r="F2799">
        <v>0.313</v>
      </c>
      <c r="G2799" s="6">
        <v>182150</v>
      </c>
      <c r="H2799" s="6">
        <v>1667</v>
      </c>
      <c r="I2799" s="144" t="s">
        <v>3228</v>
      </c>
      <c r="J2799" s="144">
        <v>65</v>
      </c>
      <c r="K2799" s="6">
        <v>20877</v>
      </c>
      <c r="L2799" s="6">
        <v>871</v>
      </c>
      <c r="M2799">
        <v>4.0000000000000001E-3</v>
      </c>
    </row>
    <row r="2800" spans="1:13" hidden="1" x14ac:dyDescent="0.25">
      <c r="A2800" t="s">
        <v>109</v>
      </c>
      <c r="B2800" t="s">
        <v>6368</v>
      </c>
      <c r="C2800" t="s">
        <v>3792</v>
      </c>
      <c r="D2800" s="144">
        <v>68</v>
      </c>
      <c r="E2800">
        <v>9.9000000000000005E-2</v>
      </c>
      <c r="F2800">
        <v>0.47299999999999998</v>
      </c>
      <c r="G2800" s="6">
        <v>76478</v>
      </c>
      <c r="H2800" s="6">
        <v>1042</v>
      </c>
      <c r="I2800" s="144" t="s">
        <v>46</v>
      </c>
      <c r="J2800" s="144">
        <v>78</v>
      </c>
      <c r="K2800" s="6">
        <v>17766</v>
      </c>
      <c r="L2800" s="6">
        <v>753</v>
      </c>
      <c r="M2800">
        <v>0</v>
      </c>
    </row>
    <row r="2801" spans="1:13" hidden="1" x14ac:dyDescent="0.25">
      <c r="A2801" t="s">
        <v>109</v>
      </c>
      <c r="B2801" t="s">
        <v>2473</v>
      </c>
      <c r="C2801" t="s">
        <v>2587</v>
      </c>
      <c r="D2801" s="144">
        <v>68</v>
      </c>
      <c r="E2801">
        <v>0.19800000000000001</v>
      </c>
      <c r="F2801">
        <v>0.73299999999999998</v>
      </c>
      <c r="G2801" s="6">
        <v>29285</v>
      </c>
      <c r="H2801" s="6">
        <v>223</v>
      </c>
      <c r="I2801" s="144" t="s">
        <v>335</v>
      </c>
      <c r="J2801" s="144">
        <v>43</v>
      </c>
      <c r="K2801" s="6">
        <v>2814</v>
      </c>
      <c r="L2801" s="6">
        <v>111</v>
      </c>
      <c r="M2801">
        <v>0</v>
      </c>
    </row>
    <row r="2802" spans="1:13" hidden="1" x14ac:dyDescent="0.25">
      <c r="A2802" t="s">
        <v>109</v>
      </c>
      <c r="B2802" t="s">
        <v>284</v>
      </c>
      <c r="C2802" t="s">
        <v>4708</v>
      </c>
      <c r="D2802" s="144">
        <v>68</v>
      </c>
      <c r="E2802">
        <v>0.114</v>
      </c>
      <c r="F2802">
        <v>0.30399999999999999</v>
      </c>
      <c r="G2802" s="6">
        <v>167354</v>
      </c>
      <c r="H2802" s="6">
        <v>1152</v>
      </c>
      <c r="I2802" s="144" t="s">
        <v>3228</v>
      </c>
      <c r="J2802" s="144">
        <v>55</v>
      </c>
      <c r="K2802" s="6">
        <v>13007</v>
      </c>
      <c r="L2802" s="6">
        <v>523</v>
      </c>
      <c r="M2802">
        <v>1E-3</v>
      </c>
    </row>
    <row r="2803" spans="1:13" hidden="1" x14ac:dyDescent="0.25">
      <c r="A2803" t="s">
        <v>109</v>
      </c>
      <c r="B2803" t="s">
        <v>6367</v>
      </c>
      <c r="C2803" t="s">
        <v>6366</v>
      </c>
      <c r="D2803" s="144">
        <v>68</v>
      </c>
      <c r="E2803">
        <v>0.121</v>
      </c>
      <c r="F2803">
        <v>0.30599999999999999</v>
      </c>
      <c r="G2803" s="6">
        <v>111040</v>
      </c>
      <c r="H2803" s="6">
        <v>852</v>
      </c>
      <c r="I2803" s="144" t="s">
        <v>46</v>
      </c>
      <c r="J2803" s="144">
        <v>60</v>
      </c>
      <c r="K2803" s="6">
        <v>13096</v>
      </c>
      <c r="L2803" s="6">
        <v>568</v>
      </c>
      <c r="M2803">
        <v>0</v>
      </c>
    </row>
    <row r="2804" spans="1:13" hidden="1" x14ac:dyDescent="0.25">
      <c r="A2804" t="s">
        <v>109</v>
      </c>
      <c r="B2804" t="s">
        <v>6365</v>
      </c>
      <c r="C2804" t="s">
        <v>2024</v>
      </c>
      <c r="D2804" s="144">
        <v>68</v>
      </c>
      <c r="E2804">
        <v>0.13900000000000001</v>
      </c>
      <c r="F2804">
        <v>0.51300000000000001</v>
      </c>
      <c r="G2804" s="6">
        <v>51774</v>
      </c>
      <c r="H2804" s="6">
        <v>533</v>
      </c>
      <c r="I2804" s="144" t="s">
        <v>335</v>
      </c>
      <c r="J2804" s="144">
        <v>75</v>
      </c>
      <c r="K2804" s="6">
        <v>11311</v>
      </c>
      <c r="L2804" s="6">
        <v>340</v>
      </c>
      <c r="M2804">
        <v>1E-3</v>
      </c>
    </row>
    <row r="2805" spans="1:13" hidden="1" x14ac:dyDescent="0.25">
      <c r="A2805" t="s">
        <v>109</v>
      </c>
      <c r="B2805" t="s">
        <v>6364</v>
      </c>
      <c r="C2805" t="s">
        <v>6211</v>
      </c>
      <c r="D2805" s="144">
        <v>68</v>
      </c>
      <c r="E2805">
        <v>0.15</v>
      </c>
      <c r="F2805">
        <v>0.745</v>
      </c>
      <c r="G2805" s="6">
        <v>29688</v>
      </c>
      <c r="H2805" s="6">
        <v>342</v>
      </c>
      <c r="I2805" s="144" t="s">
        <v>335</v>
      </c>
      <c r="J2805" s="144">
        <v>65</v>
      </c>
      <c r="K2805" s="6">
        <v>5520</v>
      </c>
      <c r="L2805" s="6">
        <v>238</v>
      </c>
      <c r="M2805">
        <v>0</v>
      </c>
    </row>
    <row r="2806" spans="1:13" hidden="1" x14ac:dyDescent="0.25">
      <c r="A2806" t="s">
        <v>109</v>
      </c>
      <c r="B2806" t="s">
        <v>6363</v>
      </c>
      <c r="C2806" t="s">
        <v>6362</v>
      </c>
      <c r="D2806" s="144">
        <v>68</v>
      </c>
      <c r="E2806">
        <v>0.13100000000000001</v>
      </c>
      <c r="F2806">
        <v>0.41899999999999998</v>
      </c>
      <c r="G2806" s="6">
        <v>60013</v>
      </c>
      <c r="H2806" s="6">
        <v>424</v>
      </c>
      <c r="I2806" s="144" t="s">
        <v>335</v>
      </c>
      <c r="J2806" s="144">
        <v>55</v>
      </c>
      <c r="K2806" s="6">
        <v>8335</v>
      </c>
      <c r="L2806" s="6">
        <v>268</v>
      </c>
      <c r="M2806">
        <v>0</v>
      </c>
    </row>
    <row r="2807" spans="1:13" hidden="1" x14ac:dyDescent="0.25">
      <c r="A2807" t="s">
        <v>109</v>
      </c>
      <c r="B2807" t="s">
        <v>340</v>
      </c>
      <c r="C2807" t="s">
        <v>6276</v>
      </c>
      <c r="D2807" s="144">
        <v>68</v>
      </c>
      <c r="E2807">
        <v>0.15</v>
      </c>
      <c r="F2807">
        <v>0.68500000000000005</v>
      </c>
      <c r="G2807" s="6">
        <v>31662</v>
      </c>
      <c r="H2807" s="6">
        <v>340</v>
      </c>
      <c r="I2807" s="144" t="s">
        <v>335</v>
      </c>
      <c r="J2807" s="144">
        <v>60</v>
      </c>
      <c r="K2807" s="6">
        <v>5034</v>
      </c>
      <c r="L2807" s="6">
        <v>232</v>
      </c>
      <c r="M2807">
        <v>0</v>
      </c>
    </row>
    <row r="2808" spans="1:13" hidden="1" x14ac:dyDescent="0.25">
      <c r="A2808" t="s">
        <v>109</v>
      </c>
      <c r="B2808" t="s">
        <v>2579</v>
      </c>
      <c r="C2808" t="s">
        <v>2578</v>
      </c>
      <c r="D2808" s="144">
        <v>68</v>
      </c>
      <c r="E2808">
        <v>0.26200000000000001</v>
      </c>
      <c r="F2808">
        <v>0.77200000000000002</v>
      </c>
      <c r="G2808" s="6">
        <v>24189</v>
      </c>
      <c r="H2808" s="6">
        <v>206</v>
      </c>
      <c r="I2808" s="144" t="s">
        <v>627</v>
      </c>
      <c r="J2808" s="144">
        <v>60</v>
      </c>
      <c r="K2808" s="6">
        <v>4373</v>
      </c>
      <c r="L2808" s="6">
        <v>109</v>
      </c>
      <c r="M2808">
        <v>0</v>
      </c>
    </row>
    <row r="2809" spans="1:13" hidden="1" x14ac:dyDescent="0.25">
      <c r="A2809" t="s">
        <v>109</v>
      </c>
      <c r="B2809" t="s">
        <v>2577</v>
      </c>
      <c r="C2809" t="s">
        <v>2576</v>
      </c>
      <c r="D2809" s="144">
        <v>68</v>
      </c>
      <c r="E2809">
        <v>0.19</v>
      </c>
      <c r="F2809">
        <v>0.51600000000000001</v>
      </c>
      <c r="G2809" s="6">
        <v>43926</v>
      </c>
      <c r="H2809" s="6">
        <v>336</v>
      </c>
      <c r="I2809" s="144" t="s">
        <v>335</v>
      </c>
      <c r="J2809" s="144">
        <v>58</v>
      </c>
      <c r="K2809" s="6">
        <v>6006</v>
      </c>
      <c r="L2809" s="6">
        <v>184</v>
      </c>
      <c r="M2809">
        <v>0</v>
      </c>
    </row>
    <row r="2810" spans="1:13" hidden="1" x14ac:dyDescent="0.25">
      <c r="A2810" t="s">
        <v>109</v>
      </c>
      <c r="B2810" t="s">
        <v>6361</v>
      </c>
      <c r="C2810" t="s">
        <v>1727</v>
      </c>
      <c r="D2810" s="144">
        <v>68</v>
      </c>
      <c r="E2810">
        <v>0.34899999999999998</v>
      </c>
      <c r="F2810">
        <v>0.52700000000000002</v>
      </c>
      <c r="G2810" s="6">
        <v>37601</v>
      </c>
      <c r="H2810" s="6">
        <v>240</v>
      </c>
      <c r="I2810" s="144" t="s">
        <v>335</v>
      </c>
      <c r="J2810" s="144">
        <v>50</v>
      </c>
      <c r="K2810" s="6">
        <v>3466</v>
      </c>
      <c r="L2810" s="6">
        <v>105</v>
      </c>
      <c r="M2810">
        <v>0</v>
      </c>
    </row>
    <row r="2811" spans="1:13" hidden="1" x14ac:dyDescent="0.25">
      <c r="A2811" t="s">
        <v>109</v>
      </c>
      <c r="B2811" t="s">
        <v>286</v>
      </c>
      <c r="C2811" t="s">
        <v>1390</v>
      </c>
      <c r="D2811" s="144">
        <v>65</v>
      </c>
      <c r="E2811">
        <v>8.7999999999999995E-2</v>
      </c>
      <c r="F2811">
        <v>0.35699999999999998</v>
      </c>
      <c r="G2811" s="6">
        <v>288528</v>
      </c>
      <c r="H2811" s="6">
        <v>2938</v>
      </c>
      <c r="I2811" s="144" t="s">
        <v>3228</v>
      </c>
      <c r="J2811" s="144">
        <v>65</v>
      </c>
      <c r="K2811" s="6">
        <v>40978</v>
      </c>
      <c r="L2811" s="6">
        <v>1849</v>
      </c>
      <c r="M2811">
        <v>2E-3</v>
      </c>
    </row>
    <row r="2812" spans="1:13" hidden="1" x14ac:dyDescent="0.25">
      <c r="A2812" t="s">
        <v>109</v>
      </c>
      <c r="B2812" t="s">
        <v>6360</v>
      </c>
      <c r="C2812" t="s">
        <v>1176</v>
      </c>
      <c r="D2812" s="144">
        <v>65</v>
      </c>
      <c r="E2812">
        <v>0.11600000000000001</v>
      </c>
      <c r="F2812">
        <v>0.30399999999999999</v>
      </c>
      <c r="G2812" s="6">
        <v>112829</v>
      </c>
      <c r="H2812" s="6">
        <v>716</v>
      </c>
      <c r="I2812" s="144" t="s">
        <v>46</v>
      </c>
      <c r="J2812" s="144">
        <v>55</v>
      </c>
      <c r="K2812" s="6">
        <v>12037</v>
      </c>
      <c r="L2812" s="6">
        <v>355</v>
      </c>
      <c r="M2812">
        <v>0</v>
      </c>
    </row>
    <row r="2813" spans="1:13" hidden="1" x14ac:dyDescent="0.25">
      <c r="A2813" t="s">
        <v>109</v>
      </c>
      <c r="B2813" t="s">
        <v>6359</v>
      </c>
      <c r="C2813" t="s">
        <v>1218</v>
      </c>
      <c r="D2813" s="144">
        <v>65</v>
      </c>
      <c r="E2813">
        <v>0.192</v>
      </c>
      <c r="F2813">
        <v>0.33900000000000002</v>
      </c>
      <c r="G2813" s="6">
        <v>55051</v>
      </c>
      <c r="H2813" s="6">
        <v>347</v>
      </c>
      <c r="I2813" s="144" t="s">
        <v>335</v>
      </c>
      <c r="J2813" s="144">
        <v>45</v>
      </c>
      <c r="K2813" s="6">
        <v>5250</v>
      </c>
      <c r="L2813" s="6">
        <v>146</v>
      </c>
      <c r="M2813">
        <v>0</v>
      </c>
    </row>
    <row r="2814" spans="1:13" hidden="1" x14ac:dyDescent="0.25">
      <c r="A2814" t="s">
        <v>109</v>
      </c>
      <c r="B2814" t="s">
        <v>2586</v>
      </c>
      <c r="C2814" t="s">
        <v>2585</v>
      </c>
      <c r="D2814" s="144">
        <v>65</v>
      </c>
      <c r="E2814">
        <v>0.128</v>
      </c>
      <c r="F2814">
        <v>0.45900000000000002</v>
      </c>
      <c r="G2814" s="6">
        <v>66745</v>
      </c>
      <c r="H2814" s="6">
        <v>417</v>
      </c>
      <c r="I2814" s="144" t="s">
        <v>46</v>
      </c>
      <c r="J2814" s="144">
        <v>40</v>
      </c>
      <c r="K2814" s="6">
        <v>5316</v>
      </c>
      <c r="L2814" s="6">
        <v>161</v>
      </c>
      <c r="M2814">
        <v>1E-3</v>
      </c>
    </row>
    <row r="2815" spans="1:13" hidden="1" x14ac:dyDescent="0.25">
      <c r="A2815" t="s">
        <v>109</v>
      </c>
      <c r="B2815" t="s">
        <v>282</v>
      </c>
      <c r="C2815" t="s">
        <v>6202</v>
      </c>
      <c r="D2815" s="144">
        <v>65</v>
      </c>
      <c r="E2815">
        <v>9.8000000000000004E-2</v>
      </c>
      <c r="F2815">
        <v>0.255</v>
      </c>
      <c r="G2815" s="6">
        <v>215985</v>
      </c>
      <c r="H2815" s="6">
        <v>1759</v>
      </c>
      <c r="I2815" s="144" t="s">
        <v>3228</v>
      </c>
      <c r="J2815" s="144">
        <v>63</v>
      </c>
      <c r="K2815" s="6">
        <v>24958</v>
      </c>
      <c r="L2815" s="6">
        <v>1017</v>
      </c>
      <c r="M2815">
        <v>0</v>
      </c>
    </row>
    <row r="2816" spans="1:13" hidden="1" x14ac:dyDescent="0.25">
      <c r="A2816" t="s">
        <v>109</v>
      </c>
      <c r="B2816" t="s">
        <v>6358</v>
      </c>
      <c r="C2816" t="s">
        <v>6194</v>
      </c>
      <c r="D2816" s="144">
        <v>65</v>
      </c>
      <c r="E2816">
        <v>0.10199999999999999</v>
      </c>
      <c r="F2816">
        <v>0.61899999999999999</v>
      </c>
      <c r="G2816" s="6">
        <v>37241</v>
      </c>
      <c r="H2816" s="6">
        <v>576</v>
      </c>
      <c r="I2816" s="144" t="s">
        <v>335</v>
      </c>
      <c r="J2816" s="144">
        <v>78</v>
      </c>
      <c r="K2816" s="6">
        <v>9777</v>
      </c>
      <c r="L2816" s="6">
        <v>427</v>
      </c>
      <c r="M2816">
        <v>0</v>
      </c>
    </row>
    <row r="2817" spans="1:13" hidden="1" x14ac:dyDescent="0.25">
      <c r="A2817" t="s">
        <v>109</v>
      </c>
      <c r="B2817" t="s">
        <v>6357</v>
      </c>
      <c r="C2817" t="s">
        <v>2115</v>
      </c>
      <c r="D2817" s="144">
        <v>65</v>
      </c>
      <c r="E2817">
        <v>0.14599999999999999</v>
      </c>
      <c r="F2817">
        <v>0.27600000000000002</v>
      </c>
      <c r="G2817" s="6">
        <v>78546</v>
      </c>
      <c r="H2817" s="6">
        <v>357</v>
      </c>
      <c r="I2817" s="144" t="s">
        <v>46</v>
      </c>
      <c r="J2817" s="144">
        <v>30</v>
      </c>
      <c r="K2817" s="6">
        <v>4064</v>
      </c>
      <c r="L2817" s="6">
        <v>111</v>
      </c>
      <c r="M2817">
        <v>0</v>
      </c>
    </row>
    <row r="2818" spans="1:13" hidden="1" x14ac:dyDescent="0.25">
      <c r="A2818" t="s">
        <v>109</v>
      </c>
      <c r="B2818" t="s">
        <v>6356</v>
      </c>
      <c r="C2818" t="s">
        <v>687</v>
      </c>
      <c r="D2818" s="144">
        <v>65</v>
      </c>
      <c r="E2818">
        <v>0.14000000000000001</v>
      </c>
      <c r="F2818">
        <v>0.36299999999999999</v>
      </c>
      <c r="G2818" s="6">
        <v>52877</v>
      </c>
      <c r="H2818" s="6">
        <v>523</v>
      </c>
      <c r="I2818" s="144" t="s">
        <v>335</v>
      </c>
      <c r="J2818" s="144">
        <v>53</v>
      </c>
      <c r="K2818" s="6">
        <v>6422</v>
      </c>
      <c r="L2818" s="6">
        <v>277</v>
      </c>
      <c r="M2818">
        <v>0</v>
      </c>
    </row>
    <row r="2819" spans="1:13" hidden="1" x14ac:dyDescent="0.25">
      <c r="A2819" t="s">
        <v>109</v>
      </c>
      <c r="B2819" t="s">
        <v>6355</v>
      </c>
      <c r="C2819" t="s">
        <v>1110</v>
      </c>
      <c r="D2819" s="144">
        <v>65</v>
      </c>
      <c r="E2819">
        <v>0.126</v>
      </c>
      <c r="F2819">
        <v>1</v>
      </c>
      <c r="G2819" s="6">
        <v>15843</v>
      </c>
      <c r="H2819" s="6">
        <v>294</v>
      </c>
      <c r="I2819" s="144" t="s">
        <v>335</v>
      </c>
      <c r="J2819" s="144">
        <v>75</v>
      </c>
      <c r="K2819" s="6">
        <v>5269</v>
      </c>
      <c r="L2819" s="6">
        <v>237</v>
      </c>
      <c r="M2819">
        <v>0</v>
      </c>
    </row>
    <row r="2820" spans="1:13" hidden="1" x14ac:dyDescent="0.25">
      <c r="A2820" t="s">
        <v>109</v>
      </c>
      <c r="B2820" t="s">
        <v>2022</v>
      </c>
      <c r="C2820" t="s">
        <v>319</v>
      </c>
      <c r="D2820" s="144">
        <v>65</v>
      </c>
      <c r="E2820">
        <v>0.17899999999999999</v>
      </c>
      <c r="F2820">
        <v>1</v>
      </c>
      <c r="G2820" s="6">
        <v>17536</v>
      </c>
      <c r="H2820" s="6">
        <v>100</v>
      </c>
      <c r="I2820" s="144" t="s">
        <v>627</v>
      </c>
      <c r="J2820" s="144">
        <v>83</v>
      </c>
      <c r="K2820" s="6">
        <v>17536</v>
      </c>
      <c r="L2820" s="6">
        <v>100</v>
      </c>
      <c r="M2820">
        <v>0</v>
      </c>
    </row>
    <row r="2821" spans="1:13" hidden="1" x14ac:dyDescent="0.25">
      <c r="A2821" t="s">
        <v>109</v>
      </c>
      <c r="B2821" t="s">
        <v>6354</v>
      </c>
      <c r="C2821" t="s">
        <v>6353</v>
      </c>
      <c r="D2821" s="144">
        <v>65</v>
      </c>
      <c r="E2821">
        <v>0.14199999999999999</v>
      </c>
      <c r="F2821">
        <v>0.27400000000000002</v>
      </c>
      <c r="G2821" s="6">
        <v>72538</v>
      </c>
      <c r="H2821" s="6">
        <v>504</v>
      </c>
      <c r="I2821" s="144" t="s">
        <v>46</v>
      </c>
      <c r="J2821" s="144">
        <v>43</v>
      </c>
      <c r="K2821" s="6">
        <v>5710</v>
      </c>
      <c r="L2821" s="6">
        <v>225</v>
      </c>
      <c r="M2821">
        <v>0</v>
      </c>
    </row>
    <row r="2822" spans="1:13" hidden="1" x14ac:dyDescent="0.25">
      <c r="A2822" t="s">
        <v>109</v>
      </c>
      <c r="B2822" t="s">
        <v>2040</v>
      </c>
      <c r="C2822" t="s">
        <v>1182</v>
      </c>
      <c r="D2822" s="144">
        <v>65</v>
      </c>
      <c r="E2822">
        <v>0.14299999999999999</v>
      </c>
      <c r="F2822">
        <v>1</v>
      </c>
      <c r="G2822" s="6">
        <v>11560</v>
      </c>
      <c r="H2822" s="6">
        <v>288</v>
      </c>
      <c r="I2822" s="144" t="s">
        <v>627</v>
      </c>
      <c r="J2822" s="144">
        <v>93</v>
      </c>
      <c r="K2822" s="6">
        <v>11560</v>
      </c>
      <c r="L2822" s="6">
        <v>288</v>
      </c>
      <c r="M2822">
        <v>0</v>
      </c>
    </row>
    <row r="2823" spans="1:13" hidden="1" x14ac:dyDescent="0.25">
      <c r="A2823" t="s">
        <v>109</v>
      </c>
      <c r="B2823" t="s">
        <v>2032</v>
      </c>
      <c r="C2823" t="s">
        <v>2031</v>
      </c>
      <c r="D2823" s="144">
        <v>65</v>
      </c>
      <c r="E2823">
        <v>0.115</v>
      </c>
      <c r="F2823">
        <v>0.94199999999999995</v>
      </c>
      <c r="G2823" s="6">
        <v>17910</v>
      </c>
      <c r="H2823" s="6">
        <v>491</v>
      </c>
      <c r="I2823" s="144" t="s">
        <v>335</v>
      </c>
      <c r="J2823" s="144">
        <v>88</v>
      </c>
      <c r="K2823" s="6">
        <v>8626</v>
      </c>
      <c r="L2823" s="6">
        <v>424</v>
      </c>
      <c r="M2823">
        <v>0</v>
      </c>
    </row>
    <row r="2824" spans="1:13" hidden="1" x14ac:dyDescent="0.25">
      <c r="A2824" t="s">
        <v>109</v>
      </c>
      <c r="B2824" t="s">
        <v>892</v>
      </c>
      <c r="C2824" t="s">
        <v>6352</v>
      </c>
      <c r="D2824" s="144">
        <v>65</v>
      </c>
      <c r="E2824">
        <v>0.184</v>
      </c>
      <c r="F2824">
        <v>0.501</v>
      </c>
      <c r="G2824" s="6">
        <v>41375</v>
      </c>
      <c r="H2824" s="6">
        <v>294</v>
      </c>
      <c r="I2824" s="144" t="s">
        <v>335</v>
      </c>
      <c r="J2824" s="144">
        <v>53</v>
      </c>
      <c r="K2824" s="6">
        <v>5268</v>
      </c>
      <c r="L2824" s="6">
        <v>142</v>
      </c>
      <c r="M2824">
        <v>0</v>
      </c>
    </row>
    <row r="2825" spans="1:13" hidden="1" x14ac:dyDescent="0.25">
      <c r="A2825" t="s">
        <v>109</v>
      </c>
      <c r="B2825" t="s">
        <v>6351</v>
      </c>
      <c r="C2825" t="s">
        <v>6307</v>
      </c>
      <c r="D2825" s="144">
        <v>65</v>
      </c>
      <c r="E2825">
        <v>0.184</v>
      </c>
      <c r="F2825">
        <v>0.58699999999999997</v>
      </c>
      <c r="G2825" s="6">
        <v>31184</v>
      </c>
      <c r="H2825" s="6">
        <v>264</v>
      </c>
      <c r="I2825" s="144" t="s">
        <v>335</v>
      </c>
      <c r="J2825" s="144">
        <v>40</v>
      </c>
      <c r="K2825" s="6">
        <v>3048</v>
      </c>
      <c r="L2825" s="6">
        <v>130</v>
      </c>
      <c r="M2825">
        <v>0</v>
      </c>
    </row>
    <row r="2826" spans="1:13" hidden="1" x14ac:dyDescent="0.25">
      <c r="A2826" t="s">
        <v>109</v>
      </c>
      <c r="B2826" t="s">
        <v>2589</v>
      </c>
      <c r="C2826" t="s">
        <v>2588</v>
      </c>
      <c r="D2826" s="144">
        <v>65</v>
      </c>
      <c r="E2826">
        <v>0.26900000000000002</v>
      </c>
      <c r="F2826">
        <v>0.51700000000000002</v>
      </c>
      <c r="G2826" s="6">
        <v>50845</v>
      </c>
      <c r="H2826" s="6">
        <v>197</v>
      </c>
      <c r="I2826" s="144" t="s">
        <v>335</v>
      </c>
      <c r="J2826" s="144">
        <v>18</v>
      </c>
      <c r="K2826" s="6">
        <v>1213</v>
      </c>
      <c r="L2826" s="6">
        <v>36</v>
      </c>
      <c r="M2826">
        <v>0</v>
      </c>
    </row>
    <row r="2827" spans="1:13" hidden="1" x14ac:dyDescent="0.25">
      <c r="A2827" t="s">
        <v>109</v>
      </c>
      <c r="B2827" t="s">
        <v>6350</v>
      </c>
      <c r="C2827" t="s">
        <v>6349</v>
      </c>
      <c r="D2827" s="144">
        <v>63</v>
      </c>
      <c r="E2827">
        <v>0.105</v>
      </c>
      <c r="F2827">
        <v>0.83199999999999996</v>
      </c>
      <c r="G2827" s="6">
        <v>28557</v>
      </c>
      <c r="H2827" s="6">
        <v>395</v>
      </c>
      <c r="I2827" s="144" t="s">
        <v>335</v>
      </c>
      <c r="J2827" s="144">
        <v>65</v>
      </c>
      <c r="K2827" s="6">
        <v>5888</v>
      </c>
      <c r="L2827" s="6">
        <v>293</v>
      </c>
      <c r="M2827">
        <v>0</v>
      </c>
    </row>
    <row r="2828" spans="1:13" hidden="1" x14ac:dyDescent="0.25">
      <c r="A2828" t="s">
        <v>109</v>
      </c>
      <c r="B2828" t="s">
        <v>6348</v>
      </c>
      <c r="C2828" t="s">
        <v>6165</v>
      </c>
      <c r="D2828" s="144">
        <v>63</v>
      </c>
      <c r="E2828">
        <v>0.24</v>
      </c>
      <c r="F2828">
        <v>0.71399999999999997</v>
      </c>
      <c r="G2828" s="6">
        <v>17605</v>
      </c>
      <c r="H2828" s="6">
        <v>148</v>
      </c>
      <c r="I2828" s="144" t="s">
        <v>627</v>
      </c>
      <c r="J2828" s="144">
        <v>43</v>
      </c>
      <c r="K2828" s="6">
        <v>2059</v>
      </c>
      <c r="L2828" s="6">
        <v>83</v>
      </c>
      <c r="M2828">
        <v>0</v>
      </c>
    </row>
    <row r="2829" spans="1:13" hidden="1" x14ac:dyDescent="0.25">
      <c r="A2829" t="s">
        <v>109</v>
      </c>
      <c r="B2829" t="s">
        <v>2584</v>
      </c>
      <c r="C2829" t="s">
        <v>2583</v>
      </c>
      <c r="D2829" s="144">
        <v>63</v>
      </c>
      <c r="E2829">
        <v>0.251</v>
      </c>
      <c r="F2829">
        <v>0.55300000000000005</v>
      </c>
      <c r="G2829" s="6">
        <v>30408</v>
      </c>
      <c r="H2829" s="6">
        <v>180</v>
      </c>
      <c r="I2829" s="144" t="s">
        <v>335</v>
      </c>
      <c r="J2829" s="144">
        <v>30</v>
      </c>
      <c r="K2829" s="6">
        <v>1755</v>
      </c>
      <c r="L2829" s="6">
        <v>59</v>
      </c>
      <c r="M2829">
        <v>3.0000000000000001E-3</v>
      </c>
    </row>
    <row r="2830" spans="1:13" hidden="1" x14ac:dyDescent="0.25">
      <c r="A2830" t="s">
        <v>109</v>
      </c>
      <c r="B2830" t="s">
        <v>6347</v>
      </c>
      <c r="C2830" t="s">
        <v>1176</v>
      </c>
      <c r="D2830" s="144">
        <v>63</v>
      </c>
      <c r="E2830">
        <v>8.5000000000000006E-2</v>
      </c>
      <c r="F2830">
        <v>0.26</v>
      </c>
      <c r="G2830" s="6">
        <v>116718</v>
      </c>
      <c r="H2830" s="6">
        <v>2469</v>
      </c>
      <c r="I2830" s="144" t="s">
        <v>3228</v>
      </c>
      <c r="J2830" s="144">
        <v>70</v>
      </c>
      <c r="K2830" s="6">
        <v>25338</v>
      </c>
      <c r="L2830" s="6">
        <v>2017</v>
      </c>
      <c r="M2830">
        <v>8.9999999999999993E-3</v>
      </c>
    </row>
    <row r="2831" spans="1:13" hidden="1" x14ac:dyDescent="0.25">
      <c r="A2831" t="s">
        <v>109</v>
      </c>
      <c r="B2831" t="s">
        <v>2043</v>
      </c>
      <c r="C2831" t="s">
        <v>1216</v>
      </c>
      <c r="D2831" s="144">
        <v>63</v>
      </c>
      <c r="E2831">
        <v>7.2999999999999995E-2</v>
      </c>
      <c r="F2831">
        <v>0.94499999999999995</v>
      </c>
      <c r="G2831" s="6">
        <v>26851</v>
      </c>
      <c r="H2831" s="6">
        <v>585</v>
      </c>
      <c r="I2831" s="144" t="s">
        <v>335</v>
      </c>
      <c r="J2831" s="144">
        <v>95</v>
      </c>
      <c r="K2831" s="6">
        <v>18344</v>
      </c>
      <c r="L2831" s="6">
        <v>540</v>
      </c>
      <c r="M2831">
        <v>0</v>
      </c>
    </row>
    <row r="2832" spans="1:13" hidden="1" x14ac:dyDescent="0.25">
      <c r="A2832" t="s">
        <v>109</v>
      </c>
      <c r="B2832" t="s">
        <v>2039</v>
      </c>
      <c r="C2832" t="s">
        <v>2038</v>
      </c>
      <c r="D2832" s="144">
        <v>63</v>
      </c>
      <c r="E2832">
        <v>0.122</v>
      </c>
      <c r="F2832">
        <v>1</v>
      </c>
      <c r="G2832" s="6">
        <v>17799</v>
      </c>
      <c r="H2832" s="6">
        <v>164</v>
      </c>
      <c r="I2832" s="144" t="s">
        <v>335</v>
      </c>
      <c r="J2832" s="144">
        <v>90</v>
      </c>
      <c r="K2832" s="6">
        <v>17799</v>
      </c>
      <c r="L2832" s="6">
        <v>164</v>
      </c>
      <c r="M2832">
        <v>0</v>
      </c>
    </row>
    <row r="2833" spans="1:13" hidden="1" x14ac:dyDescent="0.25">
      <c r="A2833" t="s">
        <v>109</v>
      </c>
      <c r="B2833" t="s">
        <v>6346</v>
      </c>
      <c r="C2833" t="s">
        <v>6345</v>
      </c>
      <c r="D2833" s="144">
        <v>63</v>
      </c>
      <c r="E2833">
        <v>0.34699999999999998</v>
      </c>
      <c r="F2833">
        <v>1</v>
      </c>
      <c r="G2833" s="6">
        <v>10106</v>
      </c>
      <c r="H2833" s="6">
        <v>65</v>
      </c>
      <c r="I2833" s="144" t="s">
        <v>627</v>
      </c>
      <c r="J2833" s="144">
        <v>50</v>
      </c>
      <c r="K2833" s="6">
        <v>1463</v>
      </c>
      <c r="L2833" s="6">
        <v>36</v>
      </c>
      <c r="M2833">
        <v>0</v>
      </c>
    </row>
    <row r="2834" spans="1:13" hidden="1" x14ac:dyDescent="0.25">
      <c r="A2834" t="s">
        <v>109</v>
      </c>
      <c r="B2834" t="s">
        <v>6344</v>
      </c>
      <c r="C2834" t="s">
        <v>6343</v>
      </c>
      <c r="D2834" s="144">
        <v>63</v>
      </c>
      <c r="E2834">
        <v>0.11</v>
      </c>
      <c r="F2834">
        <v>0.50600000000000001</v>
      </c>
      <c r="G2834" s="6">
        <v>41126</v>
      </c>
      <c r="H2834" s="6">
        <v>658</v>
      </c>
      <c r="I2834" s="144" t="s">
        <v>335</v>
      </c>
      <c r="J2834" s="144">
        <v>70</v>
      </c>
      <c r="K2834" s="6">
        <v>8470</v>
      </c>
      <c r="L2834" s="6">
        <v>466</v>
      </c>
      <c r="M2834">
        <v>0</v>
      </c>
    </row>
    <row r="2835" spans="1:13" hidden="1" x14ac:dyDescent="0.25">
      <c r="A2835" t="s">
        <v>109</v>
      </c>
      <c r="B2835" t="s">
        <v>6342</v>
      </c>
      <c r="C2835" t="s">
        <v>6341</v>
      </c>
      <c r="D2835" s="144">
        <v>63</v>
      </c>
      <c r="E2835">
        <v>0.24099999999999999</v>
      </c>
      <c r="F2835">
        <v>1</v>
      </c>
      <c r="G2835" s="6">
        <v>9732</v>
      </c>
      <c r="H2835" s="6">
        <v>76</v>
      </c>
      <c r="I2835" s="144" t="s">
        <v>627</v>
      </c>
      <c r="J2835" s="144">
        <v>43</v>
      </c>
      <c r="K2835" s="6">
        <v>1109</v>
      </c>
      <c r="L2835" s="6">
        <v>42</v>
      </c>
      <c r="M2835">
        <v>0</v>
      </c>
    </row>
    <row r="2836" spans="1:13" hidden="1" x14ac:dyDescent="0.25">
      <c r="A2836" t="s">
        <v>109</v>
      </c>
      <c r="B2836" t="s">
        <v>6340</v>
      </c>
      <c r="C2836" t="s">
        <v>6339</v>
      </c>
      <c r="D2836" s="144">
        <v>63</v>
      </c>
      <c r="E2836">
        <v>0.124</v>
      </c>
      <c r="F2836">
        <v>0.69599999999999995</v>
      </c>
      <c r="G2836" s="6">
        <v>29998</v>
      </c>
      <c r="H2836" s="6">
        <v>359</v>
      </c>
      <c r="I2836" s="144" t="s">
        <v>335</v>
      </c>
      <c r="J2836" s="144">
        <v>70</v>
      </c>
      <c r="K2836" s="6">
        <v>6709</v>
      </c>
      <c r="L2836" s="6">
        <v>248</v>
      </c>
      <c r="M2836">
        <v>0</v>
      </c>
    </row>
    <row r="2837" spans="1:13" hidden="1" x14ac:dyDescent="0.25">
      <c r="A2837" t="s">
        <v>109</v>
      </c>
      <c r="B2837" t="s">
        <v>2035</v>
      </c>
      <c r="C2837" t="s">
        <v>2034</v>
      </c>
      <c r="D2837" s="144">
        <v>63</v>
      </c>
      <c r="E2837">
        <v>0.14399999999999999</v>
      </c>
      <c r="F2837">
        <v>1</v>
      </c>
      <c r="G2837" s="6">
        <v>10202</v>
      </c>
      <c r="H2837" s="6">
        <v>226</v>
      </c>
      <c r="I2837" s="144" t="s">
        <v>627</v>
      </c>
      <c r="J2837" s="144">
        <v>88</v>
      </c>
      <c r="K2837" s="6">
        <v>10202</v>
      </c>
      <c r="L2837" s="6">
        <v>226</v>
      </c>
      <c r="M2837">
        <v>0</v>
      </c>
    </row>
    <row r="2838" spans="1:13" hidden="1" x14ac:dyDescent="0.25">
      <c r="A2838" t="s">
        <v>109</v>
      </c>
      <c r="B2838" t="s">
        <v>4733</v>
      </c>
      <c r="C2838" t="s">
        <v>6338</v>
      </c>
      <c r="D2838" s="144">
        <v>63</v>
      </c>
      <c r="E2838">
        <v>0.108</v>
      </c>
      <c r="F2838">
        <v>0.52500000000000002</v>
      </c>
      <c r="G2838" s="6">
        <v>42348</v>
      </c>
      <c r="H2838" s="6">
        <v>473</v>
      </c>
      <c r="I2838" s="144" t="s">
        <v>335</v>
      </c>
      <c r="J2838" s="144">
        <v>63</v>
      </c>
      <c r="K2838" s="6">
        <v>7871</v>
      </c>
      <c r="L2838" s="6">
        <v>312</v>
      </c>
      <c r="M2838">
        <v>2E-3</v>
      </c>
    </row>
    <row r="2839" spans="1:13" hidden="1" x14ac:dyDescent="0.25">
      <c r="A2839" t="s">
        <v>109</v>
      </c>
      <c r="B2839" t="s">
        <v>6337</v>
      </c>
      <c r="C2839" t="s">
        <v>3950</v>
      </c>
      <c r="D2839" s="144">
        <v>63</v>
      </c>
      <c r="E2839">
        <v>0.113</v>
      </c>
      <c r="F2839">
        <v>0.30099999999999999</v>
      </c>
      <c r="G2839" s="6">
        <v>65199</v>
      </c>
      <c r="H2839" s="6">
        <v>701</v>
      </c>
      <c r="I2839" s="144" t="s">
        <v>46</v>
      </c>
      <c r="J2839" s="144">
        <v>73</v>
      </c>
      <c r="K2839" s="6">
        <v>14857</v>
      </c>
      <c r="L2839" s="6">
        <v>477</v>
      </c>
      <c r="M2839">
        <v>0</v>
      </c>
    </row>
    <row r="2840" spans="1:13" hidden="1" x14ac:dyDescent="0.25">
      <c r="A2840" t="s">
        <v>109</v>
      </c>
      <c r="B2840" t="s">
        <v>6336</v>
      </c>
      <c r="C2840" t="s">
        <v>421</v>
      </c>
      <c r="D2840" s="144">
        <v>63</v>
      </c>
      <c r="E2840">
        <v>0.16400000000000001</v>
      </c>
      <c r="F2840">
        <v>0.378</v>
      </c>
      <c r="G2840" s="6">
        <v>43312</v>
      </c>
      <c r="H2840" s="6">
        <v>286</v>
      </c>
      <c r="I2840" s="144" t="s">
        <v>335</v>
      </c>
      <c r="J2840" s="144">
        <v>38</v>
      </c>
      <c r="K2840" s="6">
        <v>3802</v>
      </c>
      <c r="L2840" s="6">
        <v>127</v>
      </c>
      <c r="M2840">
        <v>0</v>
      </c>
    </row>
    <row r="2841" spans="1:13" hidden="1" x14ac:dyDescent="0.25">
      <c r="A2841" t="s">
        <v>109</v>
      </c>
      <c r="B2841" t="s">
        <v>6335</v>
      </c>
      <c r="C2841" t="s">
        <v>6334</v>
      </c>
      <c r="D2841" s="144">
        <v>63</v>
      </c>
      <c r="E2841">
        <v>0.29899999999999999</v>
      </c>
      <c r="F2841">
        <v>0.63</v>
      </c>
      <c r="G2841" s="6">
        <v>25974</v>
      </c>
      <c r="H2841" s="6">
        <v>113</v>
      </c>
      <c r="I2841" s="144" t="s">
        <v>627</v>
      </c>
      <c r="J2841" s="144">
        <v>25</v>
      </c>
      <c r="K2841" s="6">
        <v>1257</v>
      </c>
      <c r="L2841" s="6">
        <v>41</v>
      </c>
      <c r="M2841">
        <v>0</v>
      </c>
    </row>
    <row r="2842" spans="1:13" hidden="1" x14ac:dyDescent="0.25">
      <c r="A2842" t="s">
        <v>109</v>
      </c>
      <c r="B2842" t="s">
        <v>6333</v>
      </c>
      <c r="C2842" t="s">
        <v>6194</v>
      </c>
      <c r="D2842" s="144">
        <v>60</v>
      </c>
      <c r="E2842">
        <v>0.17599999999999999</v>
      </c>
      <c r="F2842">
        <v>0.48199999999999998</v>
      </c>
      <c r="G2842" s="6">
        <v>27036</v>
      </c>
      <c r="H2842" s="6">
        <v>241</v>
      </c>
      <c r="I2842" s="144" t="s">
        <v>335</v>
      </c>
      <c r="J2842" s="144">
        <v>53</v>
      </c>
      <c r="K2842" s="6">
        <v>4361</v>
      </c>
      <c r="L2842" s="6">
        <v>149</v>
      </c>
      <c r="M2842">
        <v>0</v>
      </c>
    </row>
    <row r="2843" spans="1:13" hidden="1" x14ac:dyDescent="0.25">
      <c r="A2843" t="s">
        <v>109</v>
      </c>
      <c r="B2843" t="s">
        <v>892</v>
      </c>
      <c r="C2843" t="s">
        <v>6332</v>
      </c>
      <c r="D2843" s="144">
        <v>60</v>
      </c>
      <c r="E2843">
        <v>0.16700000000000001</v>
      </c>
      <c r="F2843">
        <v>0.68400000000000005</v>
      </c>
      <c r="G2843" s="6">
        <v>19344</v>
      </c>
      <c r="H2843" s="6">
        <v>207</v>
      </c>
      <c r="I2843" s="144" t="s">
        <v>335</v>
      </c>
      <c r="J2843" s="144">
        <v>55</v>
      </c>
      <c r="K2843" s="6">
        <v>3219</v>
      </c>
      <c r="L2843" s="6">
        <v>133</v>
      </c>
      <c r="M2843">
        <v>0</v>
      </c>
    </row>
    <row r="2844" spans="1:13" hidden="1" x14ac:dyDescent="0.25">
      <c r="A2844" t="s">
        <v>109</v>
      </c>
      <c r="B2844" t="s">
        <v>6331</v>
      </c>
      <c r="C2844" t="s">
        <v>1390</v>
      </c>
      <c r="D2844" s="144">
        <v>60</v>
      </c>
      <c r="E2844">
        <v>6.0999999999999999E-2</v>
      </c>
      <c r="F2844">
        <v>0.252</v>
      </c>
      <c r="G2844" s="6">
        <v>124820</v>
      </c>
      <c r="H2844" s="6">
        <v>2540</v>
      </c>
      <c r="I2844" s="144" t="s">
        <v>3228</v>
      </c>
      <c r="J2844" s="144">
        <v>63</v>
      </c>
      <c r="K2844" s="6">
        <v>19359</v>
      </c>
      <c r="L2844" s="6">
        <v>2095</v>
      </c>
      <c r="M2844">
        <v>6.0000000000000001E-3</v>
      </c>
    </row>
    <row r="2845" spans="1:13" hidden="1" x14ac:dyDescent="0.25">
      <c r="A2845" t="s">
        <v>109</v>
      </c>
      <c r="B2845" t="s">
        <v>6330</v>
      </c>
      <c r="C2845" t="s">
        <v>6162</v>
      </c>
      <c r="D2845" s="144">
        <v>60</v>
      </c>
      <c r="E2845">
        <v>0.113</v>
      </c>
      <c r="F2845">
        <v>0.371</v>
      </c>
      <c r="G2845" s="6">
        <v>43764</v>
      </c>
      <c r="H2845" s="6">
        <v>455</v>
      </c>
      <c r="I2845" s="144" t="s">
        <v>335</v>
      </c>
      <c r="J2845" s="144">
        <v>60</v>
      </c>
      <c r="K2845" s="6">
        <v>7900</v>
      </c>
      <c r="L2845" s="6">
        <v>321</v>
      </c>
      <c r="M2845">
        <v>0</v>
      </c>
    </row>
    <row r="2846" spans="1:13" hidden="1" x14ac:dyDescent="0.25">
      <c r="A2846" t="s">
        <v>109</v>
      </c>
      <c r="B2846" t="s">
        <v>6329</v>
      </c>
      <c r="C2846" t="s">
        <v>6328</v>
      </c>
      <c r="D2846" s="144">
        <v>60</v>
      </c>
      <c r="E2846">
        <v>0.161</v>
      </c>
      <c r="F2846">
        <v>0.80500000000000005</v>
      </c>
      <c r="G2846" s="6">
        <v>15118</v>
      </c>
      <c r="H2846" s="6">
        <v>253</v>
      </c>
      <c r="I2846" s="144" t="s">
        <v>627</v>
      </c>
      <c r="J2846" s="144">
        <v>75</v>
      </c>
      <c r="K2846" s="6">
        <v>5544</v>
      </c>
      <c r="L2846" s="6">
        <v>198</v>
      </c>
      <c r="M2846">
        <v>0</v>
      </c>
    </row>
    <row r="2847" spans="1:13" hidden="1" x14ac:dyDescent="0.25">
      <c r="A2847" t="s">
        <v>109</v>
      </c>
      <c r="B2847" t="s">
        <v>6327</v>
      </c>
      <c r="C2847" t="s">
        <v>2418</v>
      </c>
      <c r="D2847" s="144">
        <v>60</v>
      </c>
      <c r="E2847">
        <v>0.186</v>
      </c>
      <c r="F2847">
        <v>0.54200000000000004</v>
      </c>
      <c r="G2847" s="6">
        <v>27756</v>
      </c>
      <c r="H2847" s="6">
        <v>190</v>
      </c>
      <c r="I2847" s="144" t="s">
        <v>335</v>
      </c>
      <c r="J2847" s="144">
        <v>38</v>
      </c>
      <c r="K2847" s="6">
        <v>2613</v>
      </c>
      <c r="L2847" s="6">
        <v>99</v>
      </c>
      <c r="M2847">
        <v>0</v>
      </c>
    </row>
    <row r="2848" spans="1:13" hidden="1" x14ac:dyDescent="0.25">
      <c r="A2848" t="s">
        <v>109</v>
      </c>
      <c r="B2848" t="s">
        <v>6326</v>
      </c>
      <c r="C2848" t="s">
        <v>1528</v>
      </c>
      <c r="D2848" s="144">
        <v>60</v>
      </c>
      <c r="E2848">
        <v>9.4E-2</v>
      </c>
      <c r="F2848">
        <v>0.23300000000000001</v>
      </c>
      <c r="G2848" s="6">
        <v>178749</v>
      </c>
      <c r="H2848" s="6">
        <v>2426</v>
      </c>
      <c r="I2848" s="144" t="s">
        <v>3228</v>
      </c>
      <c r="J2848" s="144">
        <v>63</v>
      </c>
      <c r="K2848" s="6">
        <v>20690</v>
      </c>
      <c r="L2848" s="6">
        <v>1734</v>
      </c>
      <c r="M2848">
        <v>4.0000000000000001E-3</v>
      </c>
    </row>
    <row r="2849" spans="1:13" hidden="1" x14ac:dyDescent="0.25">
      <c r="A2849" t="s">
        <v>109</v>
      </c>
      <c r="B2849" t="s">
        <v>2025</v>
      </c>
      <c r="C2849" t="s">
        <v>2024</v>
      </c>
      <c r="D2849" s="144">
        <v>60</v>
      </c>
      <c r="E2849">
        <v>0.16200000000000001</v>
      </c>
      <c r="F2849">
        <v>1</v>
      </c>
      <c r="G2849" s="6">
        <v>10065</v>
      </c>
      <c r="H2849" s="6">
        <v>116</v>
      </c>
      <c r="I2849" s="144" t="s">
        <v>627</v>
      </c>
      <c r="J2849" s="144">
        <v>83</v>
      </c>
      <c r="K2849" s="6">
        <v>10065</v>
      </c>
      <c r="L2849" s="6">
        <v>116</v>
      </c>
      <c r="M2849">
        <v>0</v>
      </c>
    </row>
    <row r="2850" spans="1:13" hidden="1" x14ac:dyDescent="0.25">
      <c r="A2850" t="s">
        <v>109</v>
      </c>
      <c r="B2850" t="s">
        <v>6325</v>
      </c>
      <c r="C2850" t="s">
        <v>1926</v>
      </c>
      <c r="D2850" s="144">
        <v>60</v>
      </c>
      <c r="E2850">
        <v>0.113</v>
      </c>
      <c r="F2850">
        <v>0.91</v>
      </c>
      <c r="G2850" s="6">
        <v>20603</v>
      </c>
      <c r="H2850" s="6">
        <v>314</v>
      </c>
      <c r="I2850" s="144" t="s">
        <v>335</v>
      </c>
      <c r="J2850" s="144">
        <v>73</v>
      </c>
      <c r="K2850" s="6">
        <v>5848</v>
      </c>
      <c r="L2850" s="6">
        <v>242</v>
      </c>
      <c r="M2850">
        <v>0</v>
      </c>
    </row>
    <row r="2851" spans="1:13" hidden="1" x14ac:dyDescent="0.25">
      <c r="A2851" t="s">
        <v>109</v>
      </c>
      <c r="B2851" t="s">
        <v>6324</v>
      </c>
      <c r="C2851" t="s">
        <v>6250</v>
      </c>
      <c r="D2851" s="144">
        <v>60</v>
      </c>
      <c r="E2851">
        <v>9.0999999999999998E-2</v>
      </c>
      <c r="F2851">
        <v>0.22700000000000001</v>
      </c>
      <c r="G2851" s="6">
        <v>160949</v>
      </c>
      <c r="H2851" s="6">
        <v>2402</v>
      </c>
      <c r="I2851" s="144" t="s">
        <v>3228</v>
      </c>
      <c r="J2851" s="144">
        <v>63</v>
      </c>
      <c r="K2851" s="6">
        <v>19097</v>
      </c>
      <c r="L2851" s="6">
        <v>1758</v>
      </c>
      <c r="M2851">
        <v>5.0000000000000001E-3</v>
      </c>
    </row>
    <row r="2852" spans="1:13" hidden="1" x14ac:dyDescent="0.25">
      <c r="A2852" t="s">
        <v>109</v>
      </c>
      <c r="B2852" t="s">
        <v>6323</v>
      </c>
      <c r="C2852" t="s">
        <v>6322</v>
      </c>
      <c r="D2852" s="144">
        <v>60</v>
      </c>
      <c r="E2852">
        <v>0.16800000000000001</v>
      </c>
      <c r="F2852">
        <v>0.81499999999999995</v>
      </c>
      <c r="G2852" s="6">
        <v>16674</v>
      </c>
      <c r="H2852" s="6">
        <v>167</v>
      </c>
      <c r="I2852" s="144" t="s">
        <v>627</v>
      </c>
      <c r="J2852" s="144">
        <v>50</v>
      </c>
      <c r="K2852" s="6">
        <v>2457</v>
      </c>
      <c r="L2852" s="6">
        <v>106</v>
      </c>
      <c r="M2852">
        <v>0</v>
      </c>
    </row>
    <row r="2853" spans="1:13" hidden="1" x14ac:dyDescent="0.25">
      <c r="A2853" t="s">
        <v>109</v>
      </c>
      <c r="B2853" t="s">
        <v>6321</v>
      </c>
      <c r="C2853" t="s">
        <v>6320</v>
      </c>
      <c r="D2853" s="144">
        <v>60</v>
      </c>
      <c r="E2853">
        <v>0.154</v>
      </c>
      <c r="F2853">
        <v>1</v>
      </c>
      <c r="G2853" s="6">
        <v>8611</v>
      </c>
      <c r="H2853" s="6">
        <v>152</v>
      </c>
      <c r="I2853" s="144" t="s">
        <v>627</v>
      </c>
      <c r="J2853" s="144">
        <v>65</v>
      </c>
      <c r="K2853" s="6">
        <v>2390</v>
      </c>
      <c r="L2853" s="6">
        <v>116</v>
      </c>
      <c r="M2853">
        <v>0</v>
      </c>
    </row>
    <row r="2854" spans="1:13" hidden="1" x14ac:dyDescent="0.25">
      <c r="A2854" t="s">
        <v>109</v>
      </c>
      <c r="B2854" t="s">
        <v>6319</v>
      </c>
      <c r="C2854" t="s">
        <v>4023</v>
      </c>
      <c r="D2854" s="144">
        <v>60</v>
      </c>
      <c r="E2854">
        <v>0.11</v>
      </c>
      <c r="F2854">
        <v>0.54300000000000004</v>
      </c>
      <c r="G2854" s="6">
        <v>35414</v>
      </c>
      <c r="H2854" s="6">
        <v>403</v>
      </c>
      <c r="I2854" s="144" t="s">
        <v>335</v>
      </c>
      <c r="J2854" s="144">
        <v>60</v>
      </c>
      <c r="K2854" s="6">
        <v>7140</v>
      </c>
      <c r="L2854" s="6">
        <v>272</v>
      </c>
      <c r="M2854">
        <v>0</v>
      </c>
    </row>
    <row r="2855" spans="1:13" hidden="1" x14ac:dyDescent="0.25">
      <c r="A2855" t="s">
        <v>109</v>
      </c>
      <c r="B2855" t="s">
        <v>285</v>
      </c>
      <c r="C2855" t="s">
        <v>1528</v>
      </c>
      <c r="D2855" s="144">
        <v>60</v>
      </c>
      <c r="E2855">
        <v>8.3000000000000004E-2</v>
      </c>
      <c r="F2855">
        <v>0.15</v>
      </c>
      <c r="G2855" s="6">
        <v>593239</v>
      </c>
      <c r="H2855" s="6">
        <v>3696</v>
      </c>
      <c r="I2855" s="144" t="s">
        <v>3228</v>
      </c>
      <c r="J2855" s="144">
        <v>58</v>
      </c>
      <c r="K2855" s="6">
        <v>51176</v>
      </c>
      <c r="L2855" s="6">
        <v>1967</v>
      </c>
      <c r="M2855">
        <v>1E-3</v>
      </c>
    </row>
    <row r="2856" spans="1:13" hidden="1" x14ac:dyDescent="0.25">
      <c r="A2856" t="s">
        <v>109</v>
      </c>
      <c r="B2856" t="s">
        <v>2021</v>
      </c>
      <c r="C2856" t="s">
        <v>2020</v>
      </c>
      <c r="D2856" s="144">
        <v>60</v>
      </c>
      <c r="E2856">
        <v>0.11600000000000001</v>
      </c>
      <c r="F2856">
        <v>0.85199999999999998</v>
      </c>
      <c r="G2856" s="6">
        <v>17286</v>
      </c>
      <c r="H2856" s="6">
        <v>326</v>
      </c>
      <c r="I2856" s="144" t="s">
        <v>335</v>
      </c>
      <c r="J2856" s="144">
        <v>83</v>
      </c>
      <c r="K2856" s="6">
        <v>7748</v>
      </c>
      <c r="L2856" s="6">
        <v>284</v>
      </c>
      <c r="M2856">
        <v>0</v>
      </c>
    </row>
    <row r="2857" spans="1:13" hidden="1" x14ac:dyDescent="0.25">
      <c r="A2857" t="s">
        <v>109</v>
      </c>
      <c r="B2857" t="s">
        <v>6318</v>
      </c>
      <c r="C2857" t="s">
        <v>6317</v>
      </c>
      <c r="D2857" s="144">
        <v>58</v>
      </c>
      <c r="E2857">
        <v>0.113</v>
      </c>
      <c r="F2857">
        <v>0.51900000000000002</v>
      </c>
      <c r="G2857" s="6">
        <v>45495</v>
      </c>
      <c r="H2857" s="6">
        <v>340</v>
      </c>
      <c r="I2857" s="144" t="s">
        <v>335</v>
      </c>
      <c r="J2857" s="144">
        <v>35</v>
      </c>
      <c r="K2857" s="6">
        <v>3307</v>
      </c>
      <c r="L2857" s="6">
        <v>104</v>
      </c>
      <c r="M2857">
        <v>0</v>
      </c>
    </row>
    <row r="2858" spans="1:13" hidden="1" x14ac:dyDescent="0.25">
      <c r="A2858" t="s">
        <v>109</v>
      </c>
      <c r="B2858" t="s">
        <v>6316</v>
      </c>
      <c r="C2858" t="s">
        <v>6315</v>
      </c>
      <c r="D2858" s="144">
        <v>58</v>
      </c>
      <c r="E2858">
        <v>0.17699999999999999</v>
      </c>
      <c r="F2858">
        <v>0.60399999999999998</v>
      </c>
      <c r="G2858" s="6">
        <v>22494</v>
      </c>
      <c r="H2858" s="6">
        <v>179</v>
      </c>
      <c r="I2858" s="144" t="s">
        <v>335</v>
      </c>
      <c r="J2858" s="144">
        <v>35</v>
      </c>
      <c r="K2858" s="6">
        <v>2293</v>
      </c>
      <c r="L2858" s="6">
        <v>92</v>
      </c>
      <c r="M2858">
        <v>0</v>
      </c>
    </row>
    <row r="2859" spans="1:13" hidden="1" x14ac:dyDescent="0.25">
      <c r="A2859" t="s">
        <v>109</v>
      </c>
      <c r="B2859" t="s">
        <v>6314</v>
      </c>
      <c r="C2859" t="s">
        <v>1564</v>
      </c>
      <c r="D2859" s="144">
        <v>58</v>
      </c>
      <c r="E2859">
        <v>9.6000000000000002E-2</v>
      </c>
      <c r="F2859">
        <v>1</v>
      </c>
      <c r="G2859" s="6">
        <v>15238</v>
      </c>
      <c r="H2859" s="6">
        <v>242</v>
      </c>
      <c r="I2859" s="144" t="s">
        <v>335</v>
      </c>
      <c r="J2859" s="144">
        <v>90</v>
      </c>
      <c r="K2859" s="6">
        <v>15238</v>
      </c>
      <c r="L2859" s="6">
        <v>242</v>
      </c>
      <c r="M2859">
        <v>0</v>
      </c>
    </row>
    <row r="2860" spans="1:13" hidden="1" x14ac:dyDescent="0.25">
      <c r="A2860" t="s">
        <v>109</v>
      </c>
      <c r="B2860" t="s">
        <v>6313</v>
      </c>
      <c r="C2860" t="s">
        <v>6312</v>
      </c>
      <c r="D2860" s="144">
        <v>58</v>
      </c>
      <c r="E2860">
        <v>0.14399999999999999</v>
      </c>
      <c r="F2860">
        <v>0.45</v>
      </c>
      <c r="G2860" s="6">
        <v>56590</v>
      </c>
      <c r="H2860" s="6">
        <v>195</v>
      </c>
      <c r="I2860" s="144" t="s">
        <v>335</v>
      </c>
      <c r="J2860" s="144">
        <v>28</v>
      </c>
      <c r="K2860" s="6">
        <v>2920</v>
      </c>
      <c r="L2860" s="6">
        <v>65</v>
      </c>
      <c r="M2860">
        <v>0</v>
      </c>
    </row>
    <row r="2861" spans="1:13" hidden="1" x14ac:dyDescent="0.25">
      <c r="A2861" t="s">
        <v>109</v>
      </c>
      <c r="B2861" t="s">
        <v>6311</v>
      </c>
      <c r="C2861" t="s">
        <v>6143</v>
      </c>
      <c r="D2861" s="144">
        <v>58</v>
      </c>
      <c r="E2861">
        <v>9.6000000000000002E-2</v>
      </c>
      <c r="F2861">
        <v>0.46100000000000002</v>
      </c>
      <c r="G2861" s="6">
        <v>39747</v>
      </c>
      <c r="H2861" s="6">
        <v>795</v>
      </c>
      <c r="I2861" s="144" t="s">
        <v>335</v>
      </c>
      <c r="J2861" s="144">
        <v>68</v>
      </c>
      <c r="K2861" s="6">
        <v>8655</v>
      </c>
      <c r="L2861" s="6">
        <v>630</v>
      </c>
      <c r="M2861">
        <v>7.0000000000000001E-3</v>
      </c>
    </row>
    <row r="2862" spans="1:13" hidden="1" x14ac:dyDescent="0.25">
      <c r="A2862" t="s">
        <v>109</v>
      </c>
      <c r="B2862" t="s">
        <v>6310</v>
      </c>
      <c r="C2862" t="s">
        <v>6213</v>
      </c>
      <c r="D2862" s="144">
        <v>58</v>
      </c>
      <c r="E2862">
        <v>0.14299999999999999</v>
      </c>
      <c r="F2862">
        <v>0.45600000000000002</v>
      </c>
      <c r="G2862" s="6">
        <v>32497</v>
      </c>
      <c r="H2862" s="6">
        <v>279</v>
      </c>
      <c r="I2862" s="144" t="s">
        <v>335</v>
      </c>
      <c r="J2862" s="144">
        <v>53</v>
      </c>
      <c r="K2862" s="6">
        <v>4842</v>
      </c>
      <c r="L2862" s="6">
        <v>169</v>
      </c>
      <c r="M2862">
        <v>0</v>
      </c>
    </row>
    <row r="2863" spans="1:13" hidden="1" x14ac:dyDescent="0.25">
      <c r="A2863" t="s">
        <v>109</v>
      </c>
      <c r="B2863" t="s">
        <v>504</v>
      </c>
      <c r="C2863" t="s">
        <v>6309</v>
      </c>
      <c r="D2863" s="144">
        <v>58</v>
      </c>
      <c r="E2863">
        <v>7.6999999999999999E-2</v>
      </c>
      <c r="F2863">
        <v>0.19700000000000001</v>
      </c>
      <c r="G2863" s="6">
        <v>152320</v>
      </c>
      <c r="H2863" s="6">
        <v>866</v>
      </c>
      <c r="I2863" s="144" t="s">
        <v>3228</v>
      </c>
      <c r="J2863" s="144">
        <v>40</v>
      </c>
      <c r="K2863" s="6">
        <v>6649</v>
      </c>
      <c r="L2863" s="6">
        <v>278</v>
      </c>
      <c r="M2863">
        <v>0</v>
      </c>
    </row>
    <row r="2864" spans="1:13" hidden="1" x14ac:dyDescent="0.25">
      <c r="A2864" t="s">
        <v>109</v>
      </c>
      <c r="B2864" t="s">
        <v>280</v>
      </c>
      <c r="C2864" t="s">
        <v>4708</v>
      </c>
      <c r="D2864" s="144">
        <v>58</v>
      </c>
      <c r="E2864">
        <v>4.3999999999999997E-2</v>
      </c>
      <c r="F2864">
        <v>0.28399999999999997</v>
      </c>
      <c r="G2864" s="6">
        <v>113083</v>
      </c>
      <c r="H2864" s="6">
        <v>2596</v>
      </c>
      <c r="I2864" s="144" t="s">
        <v>3228</v>
      </c>
      <c r="J2864" s="144">
        <v>63</v>
      </c>
      <c r="K2864" s="6">
        <v>23265</v>
      </c>
      <c r="L2864" s="6">
        <v>2149</v>
      </c>
      <c r="M2864">
        <v>5.0000000000000001E-3</v>
      </c>
    </row>
    <row r="2865" spans="1:13" hidden="1" x14ac:dyDescent="0.25">
      <c r="A2865" t="s">
        <v>109</v>
      </c>
      <c r="B2865" t="s">
        <v>6308</v>
      </c>
      <c r="C2865" t="s">
        <v>6162</v>
      </c>
      <c r="D2865" s="144">
        <v>58</v>
      </c>
      <c r="E2865">
        <v>0.122</v>
      </c>
      <c r="F2865">
        <v>0.64300000000000002</v>
      </c>
      <c r="G2865" s="6">
        <v>24508</v>
      </c>
      <c r="H2865" s="6">
        <v>342</v>
      </c>
      <c r="I2865" s="144" t="s">
        <v>335</v>
      </c>
      <c r="J2865" s="144">
        <v>73</v>
      </c>
      <c r="K2865" s="6">
        <v>6119</v>
      </c>
      <c r="L2865" s="6">
        <v>249</v>
      </c>
      <c r="M2865">
        <v>0</v>
      </c>
    </row>
    <row r="2866" spans="1:13" hidden="1" x14ac:dyDescent="0.25">
      <c r="A2866" t="s">
        <v>109</v>
      </c>
      <c r="B2866" t="s">
        <v>1439</v>
      </c>
      <c r="C2866" t="s">
        <v>6307</v>
      </c>
      <c r="D2866" s="144">
        <v>58</v>
      </c>
      <c r="E2866">
        <v>0.11700000000000001</v>
      </c>
      <c r="F2866">
        <v>0.496</v>
      </c>
      <c r="G2866" s="6">
        <v>30803</v>
      </c>
      <c r="H2866" s="6">
        <v>355</v>
      </c>
      <c r="I2866" s="144" t="s">
        <v>335</v>
      </c>
      <c r="J2866" s="144">
        <v>60</v>
      </c>
      <c r="K2866" s="6">
        <v>6322</v>
      </c>
      <c r="L2866" s="6">
        <v>219</v>
      </c>
      <c r="M2866">
        <v>0</v>
      </c>
    </row>
    <row r="2867" spans="1:13" hidden="1" x14ac:dyDescent="0.25">
      <c r="A2867" t="s">
        <v>109</v>
      </c>
      <c r="B2867" t="s">
        <v>6306</v>
      </c>
      <c r="C2867" t="s">
        <v>6305</v>
      </c>
      <c r="D2867" s="144">
        <v>58</v>
      </c>
      <c r="E2867">
        <v>0.17299999999999999</v>
      </c>
      <c r="F2867">
        <v>0.79900000000000004</v>
      </c>
      <c r="G2867" s="6">
        <v>14702</v>
      </c>
      <c r="H2867" s="6">
        <v>137</v>
      </c>
      <c r="I2867" s="144" t="s">
        <v>627</v>
      </c>
      <c r="J2867" s="144">
        <v>48</v>
      </c>
      <c r="K2867" s="6">
        <v>2316</v>
      </c>
      <c r="L2867" s="6">
        <v>81</v>
      </c>
      <c r="M2867">
        <v>0</v>
      </c>
    </row>
    <row r="2868" spans="1:13" hidden="1" x14ac:dyDescent="0.25">
      <c r="A2868" t="s">
        <v>109</v>
      </c>
      <c r="B2868" t="s">
        <v>108</v>
      </c>
      <c r="C2868" t="s">
        <v>6304</v>
      </c>
      <c r="D2868" s="144">
        <v>55</v>
      </c>
      <c r="E2868">
        <v>0.04</v>
      </c>
      <c r="F2868">
        <v>0.12</v>
      </c>
      <c r="G2868" s="6">
        <v>242913</v>
      </c>
      <c r="H2868" s="6">
        <v>3201</v>
      </c>
      <c r="I2868" s="144" t="s">
        <v>3228</v>
      </c>
      <c r="J2868" s="144">
        <v>55</v>
      </c>
      <c r="K2868" s="6">
        <v>25172</v>
      </c>
      <c r="L2868" s="6">
        <v>2205</v>
      </c>
      <c r="M2868">
        <v>0</v>
      </c>
    </row>
    <row r="2869" spans="1:13" hidden="1" x14ac:dyDescent="0.25">
      <c r="A2869" t="s">
        <v>109</v>
      </c>
      <c r="B2869" t="s">
        <v>6303</v>
      </c>
      <c r="C2869" t="s">
        <v>6302</v>
      </c>
      <c r="D2869" s="144">
        <v>55</v>
      </c>
      <c r="E2869">
        <v>0.13600000000000001</v>
      </c>
      <c r="F2869">
        <v>0.74299999999999999</v>
      </c>
      <c r="G2869" s="6">
        <v>14854</v>
      </c>
      <c r="H2869" s="6">
        <v>189</v>
      </c>
      <c r="I2869" s="144" t="s">
        <v>335</v>
      </c>
      <c r="J2869" s="144">
        <v>58</v>
      </c>
      <c r="K2869" s="6">
        <v>3090</v>
      </c>
      <c r="L2869" s="6">
        <v>142</v>
      </c>
      <c r="M2869">
        <v>0</v>
      </c>
    </row>
    <row r="2870" spans="1:13" hidden="1" x14ac:dyDescent="0.25">
      <c r="A2870" t="s">
        <v>109</v>
      </c>
      <c r="B2870" t="s">
        <v>6301</v>
      </c>
      <c r="C2870" t="s">
        <v>6219</v>
      </c>
      <c r="D2870" s="144">
        <v>55</v>
      </c>
      <c r="E2870">
        <v>0.108</v>
      </c>
      <c r="F2870">
        <v>0.52600000000000002</v>
      </c>
      <c r="G2870" s="6">
        <v>27437</v>
      </c>
      <c r="H2870" s="6">
        <v>395</v>
      </c>
      <c r="I2870" s="144" t="s">
        <v>335</v>
      </c>
      <c r="J2870" s="144">
        <v>50</v>
      </c>
      <c r="K2870" s="6">
        <v>4258</v>
      </c>
      <c r="L2870" s="6">
        <v>279</v>
      </c>
      <c r="M2870">
        <v>5.0000000000000001E-3</v>
      </c>
    </row>
    <row r="2871" spans="1:13" hidden="1" x14ac:dyDescent="0.25">
      <c r="A2871" t="s">
        <v>109</v>
      </c>
      <c r="B2871" t="s">
        <v>6300</v>
      </c>
      <c r="C2871" t="s">
        <v>2557</v>
      </c>
      <c r="D2871" s="144">
        <v>55</v>
      </c>
      <c r="E2871">
        <v>0.14899999999999999</v>
      </c>
      <c r="F2871">
        <v>0.98499999999999999</v>
      </c>
      <c r="G2871" s="6">
        <v>9149</v>
      </c>
      <c r="H2871" s="6">
        <v>133</v>
      </c>
      <c r="I2871" s="144" t="s">
        <v>627</v>
      </c>
      <c r="J2871" s="144">
        <v>65</v>
      </c>
      <c r="K2871" s="6">
        <v>3158</v>
      </c>
      <c r="L2871" s="6">
        <v>95</v>
      </c>
      <c r="M2871">
        <v>0</v>
      </c>
    </row>
    <row r="2872" spans="1:13" hidden="1" x14ac:dyDescent="0.25">
      <c r="A2872" t="s">
        <v>109</v>
      </c>
      <c r="B2872" t="s">
        <v>503</v>
      </c>
      <c r="C2872" t="s">
        <v>6299</v>
      </c>
      <c r="D2872" s="144">
        <v>55</v>
      </c>
      <c r="E2872">
        <v>3.9E-2</v>
      </c>
      <c r="F2872">
        <v>0.115</v>
      </c>
      <c r="G2872" s="6">
        <v>191624</v>
      </c>
      <c r="H2872" s="6">
        <v>1071</v>
      </c>
      <c r="I2872" s="144" t="s">
        <v>3228</v>
      </c>
      <c r="J2872" s="144">
        <v>48</v>
      </c>
      <c r="K2872" s="6">
        <v>10784</v>
      </c>
      <c r="L2872" s="6">
        <v>418</v>
      </c>
      <c r="M2872">
        <v>0</v>
      </c>
    </row>
    <row r="2873" spans="1:13" hidden="1" x14ac:dyDescent="0.25">
      <c r="A2873" t="s">
        <v>109</v>
      </c>
      <c r="B2873" t="s">
        <v>220</v>
      </c>
      <c r="C2873" t="s">
        <v>1194</v>
      </c>
      <c r="D2873" s="144">
        <v>55</v>
      </c>
      <c r="E2873">
        <v>3.3000000000000002E-2</v>
      </c>
      <c r="F2873">
        <v>0.151</v>
      </c>
      <c r="G2873" s="6">
        <v>835845</v>
      </c>
      <c r="H2873" s="6">
        <v>18455</v>
      </c>
      <c r="I2873" s="144" t="s">
        <v>21</v>
      </c>
      <c r="J2873" s="144">
        <v>58</v>
      </c>
      <c r="K2873" s="6">
        <v>125274</v>
      </c>
      <c r="L2873" s="6">
        <v>14849</v>
      </c>
      <c r="M2873">
        <v>0.03</v>
      </c>
    </row>
    <row r="2874" spans="1:13" hidden="1" x14ac:dyDescent="0.25">
      <c r="A2874" t="s">
        <v>109</v>
      </c>
      <c r="B2874" t="s">
        <v>6298</v>
      </c>
      <c r="C2874" t="s">
        <v>6297</v>
      </c>
      <c r="D2874" s="144">
        <v>55</v>
      </c>
      <c r="E2874">
        <v>0.14099999999999999</v>
      </c>
      <c r="F2874">
        <v>0.95</v>
      </c>
      <c r="G2874" s="6">
        <v>9374</v>
      </c>
      <c r="H2874" s="6">
        <v>146</v>
      </c>
      <c r="I2874" s="144" t="s">
        <v>627</v>
      </c>
      <c r="J2874" s="144">
        <v>70</v>
      </c>
      <c r="K2874" s="6">
        <v>3522</v>
      </c>
      <c r="L2874" s="6">
        <v>133</v>
      </c>
      <c r="M2874">
        <v>0</v>
      </c>
    </row>
    <row r="2875" spans="1:13" hidden="1" x14ac:dyDescent="0.25">
      <c r="A2875" t="s">
        <v>109</v>
      </c>
      <c r="B2875" t="s">
        <v>6296</v>
      </c>
      <c r="C2875" t="s">
        <v>6295</v>
      </c>
      <c r="D2875" s="144">
        <v>55</v>
      </c>
      <c r="E2875">
        <v>0.14699999999999999</v>
      </c>
      <c r="F2875">
        <v>1</v>
      </c>
      <c r="G2875" s="6">
        <v>7107</v>
      </c>
      <c r="H2875" s="6">
        <v>73</v>
      </c>
      <c r="I2875" s="144" t="s">
        <v>627</v>
      </c>
      <c r="J2875" s="144">
        <v>53</v>
      </c>
      <c r="K2875" s="6">
        <v>1674</v>
      </c>
      <c r="L2875" s="6">
        <v>46</v>
      </c>
      <c r="M2875">
        <v>0</v>
      </c>
    </row>
    <row r="2876" spans="1:13" hidden="1" x14ac:dyDescent="0.25">
      <c r="A2876" t="s">
        <v>109</v>
      </c>
      <c r="B2876" t="s">
        <v>6294</v>
      </c>
      <c r="C2876" t="s">
        <v>5513</v>
      </c>
      <c r="D2876" s="144">
        <v>55</v>
      </c>
      <c r="E2876">
        <v>0.123</v>
      </c>
      <c r="F2876">
        <v>0.35399999999999998</v>
      </c>
      <c r="G2876" s="6">
        <v>41196</v>
      </c>
      <c r="H2876" s="6">
        <v>314</v>
      </c>
      <c r="I2876" s="144" t="s">
        <v>335</v>
      </c>
      <c r="J2876" s="144">
        <v>38</v>
      </c>
      <c r="K2876" s="6">
        <v>3302</v>
      </c>
      <c r="L2876" s="6">
        <v>163</v>
      </c>
      <c r="M2876">
        <v>0</v>
      </c>
    </row>
    <row r="2877" spans="1:13" hidden="1" x14ac:dyDescent="0.25">
      <c r="A2877" t="s">
        <v>109</v>
      </c>
      <c r="B2877" t="s">
        <v>6293</v>
      </c>
      <c r="C2877" t="s">
        <v>6292</v>
      </c>
      <c r="D2877" s="144">
        <v>55</v>
      </c>
      <c r="E2877">
        <v>9.8000000000000004E-2</v>
      </c>
      <c r="F2877">
        <v>0.76300000000000001</v>
      </c>
      <c r="G2877" s="6">
        <v>16616</v>
      </c>
      <c r="H2877" s="6">
        <v>361</v>
      </c>
      <c r="I2877" s="144" t="s">
        <v>335</v>
      </c>
      <c r="J2877" s="144">
        <v>68</v>
      </c>
      <c r="K2877" s="6">
        <v>4176</v>
      </c>
      <c r="L2877" s="6">
        <v>292</v>
      </c>
      <c r="M2877">
        <v>5.0000000000000001E-3</v>
      </c>
    </row>
    <row r="2878" spans="1:13" hidden="1" x14ac:dyDescent="0.25">
      <c r="A2878" t="s">
        <v>109</v>
      </c>
      <c r="B2878" t="s">
        <v>130</v>
      </c>
      <c r="C2878" t="s">
        <v>1194</v>
      </c>
      <c r="D2878" s="144">
        <v>55</v>
      </c>
      <c r="E2878">
        <v>3.1E-2</v>
      </c>
      <c r="F2878">
        <v>8.1000000000000003E-2</v>
      </c>
      <c r="G2878" s="6">
        <v>741444</v>
      </c>
      <c r="H2878" s="6">
        <v>4352</v>
      </c>
      <c r="I2878" s="144" t="s">
        <v>21</v>
      </c>
      <c r="J2878" s="144">
        <v>55</v>
      </c>
      <c r="K2878" s="6">
        <v>45156</v>
      </c>
      <c r="L2878" s="6">
        <v>1563</v>
      </c>
      <c r="M2878">
        <v>8.9999999999999993E-3</v>
      </c>
    </row>
    <row r="2879" spans="1:13" hidden="1" x14ac:dyDescent="0.25">
      <c r="A2879" t="s">
        <v>109</v>
      </c>
      <c r="B2879" t="s">
        <v>6291</v>
      </c>
      <c r="C2879" t="s">
        <v>6271</v>
      </c>
      <c r="D2879" s="144">
        <v>55</v>
      </c>
      <c r="E2879">
        <v>0.11899999999999999</v>
      </c>
      <c r="F2879">
        <v>0.53200000000000003</v>
      </c>
      <c r="G2879" s="6">
        <v>22577</v>
      </c>
      <c r="H2879" s="6">
        <v>283</v>
      </c>
      <c r="I2879" s="144" t="s">
        <v>335</v>
      </c>
      <c r="J2879" s="144">
        <v>63</v>
      </c>
      <c r="K2879" s="6">
        <v>5041</v>
      </c>
      <c r="L2879" s="6">
        <v>201</v>
      </c>
      <c r="M2879">
        <v>0</v>
      </c>
    </row>
    <row r="2880" spans="1:13" hidden="1" x14ac:dyDescent="0.25">
      <c r="A2880" t="s">
        <v>109</v>
      </c>
      <c r="B2880" t="s">
        <v>6290</v>
      </c>
      <c r="C2880" t="s">
        <v>5864</v>
      </c>
      <c r="D2880" s="144">
        <v>55</v>
      </c>
      <c r="E2880">
        <v>0.15</v>
      </c>
      <c r="F2880">
        <v>0.66200000000000003</v>
      </c>
      <c r="G2880" s="6">
        <v>13981</v>
      </c>
      <c r="H2880" s="6">
        <v>154</v>
      </c>
      <c r="I2880" s="144" t="s">
        <v>627</v>
      </c>
      <c r="J2880" s="144">
        <v>58</v>
      </c>
      <c r="K2880" s="6">
        <v>3032</v>
      </c>
      <c r="L2880" s="6">
        <v>116</v>
      </c>
      <c r="M2880">
        <v>0</v>
      </c>
    </row>
    <row r="2881" spans="1:13" hidden="1" x14ac:dyDescent="0.25">
      <c r="A2881" t="s">
        <v>109</v>
      </c>
      <c r="B2881" t="s">
        <v>6289</v>
      </c>
      <c r="C2881" t="s">
        <v>1466</v>
      </c>
      <c r="D2881" s="144">
        <v>55</v>
      </c>
      <c r="E2881">
        <v>0.13500000000000001</v>
      </c>
      <c r="F2881">
        <v>0.35899999999999999</v>
      </c>
      <c r="G2881" s="6">
        <v>32241</v>
      </c>
      <c r="H2881" s="6">
        <v>201</v>
      </c>
      <c r="I2881" s="144" t="s">
        <v>335</v>
      </c>
      <c r="J2881" s="144">
        <v>40</v>
      </c>
      <c r="K2881" s="6">
        <v>3865</v>
      </c>
      <c r="L2881" s="6">
        <v>94</v>
      </c>
      <c r="M2881">
        <v>0</v>
      </c>
    </row>
    <row r="2882" spans="1:13" hidden="1" x14ac:dyDescent="0.25">
      <c r="A2882" t="s">
        <v>109</v>
      </c>
      <c r="B2882" t="s">
        <v>6288</v>
      </c>
      <c r="C2882" t="s">
        <v>1176</v>
      </c>
      <c r="D2882" s="144">
        <v>55</v>
      </c>
      <c r="E2882">
        <v>9.9000000000000005E-2</v>
      </c>
      <c r="F2882">
        <v>0.34799999999999998</v>
      </c>
      <c r="G2882" s="6">
        <v>50050</v>
      </c>
      <c r="H2882" s="6">
        <v>502</v>
      </c>
      <c r="I2882" s="144" t="s">
        <v>46</v>
      </c>
      <c r="J2882" s="144">
        <v>68</v>
      </c>
      <c r="K2882" s="6">
        <v>12151</v>
      </c>
      <c r="L2882" s="6">
        <v>351</v>
      </c>
      <c r="M2882">
        <v>0</v>
      </c>
    </row>
    <row r="2883" spans="1:13" hidden="1" x14ac:dyDescent="0.25">
      <c r="A2883" t="s">
        <v>109</v>
      </c>
      <c r="B2883" t="s">
        <v>6287</v>
      </c>
      <c r="C2883" t="s">
        <v>6286</v>
      </c>
      <c r="D2883" s="144">
        <v>55</v>
      </c>
      <c r="E2883">
        <v>0.11899999999999999</v>
      </c>
      <c r="F2883">
        <v>0.23799999999999999</v>
      </c>
      <c r="G2883" s="6">
        <v>53258</v>
      </c>
      <c r="H2883" s="6">
        <v>360</v>
      </c>
      <c r="I2883" s="144" t="s">
        <v>335</v>
      </c>
      <c r="J2883" s="144">
        <v>55</v>
      </c>
      <c r="K2883" s="6">
        <v>9257</v>
      </c>
      <c r="L2883" s="6">
        <v>202</v>
      </c>
      <c r="M2883">
        <v>0</v>
      </c>
    </row>
    <row r="2884" spans="1:13" hidden="1" x14ac:dyDescent="0.25">
      <c r="A2884" t="s">
        <v>109</v>
      </c>
      <c r="B2884" t="s">
        <v>6285</v>
      </c>
      <c r="C2884" t="s">
        <v>6284</v>
      </c>
      <c r="D2884" s="144">
        <v>55</v>
      </c>
      <c r="E2884">
        <v>0.12</v>
      </c>
      <c r="F2884">
        <v>0.25700000000000001</v>
      </c>
      <c r="G2884" s="6">
        <v>43365</v>
      </c>
      <c r="H2884" s="6">
        <v>281</v>
      </c>
      <c r="I2884" s="144" t="s">
        <v>335</v>
      </c>
      <c r="J2884" s="144">
        <v>38</v>
      </c>
      <c r="K2884" s="6">
        <v>4389</v>
      </c>
      <c r="L2884" s="6">
        <v>137</v>
      </c>
      <c r="M2884">
        <v>0</v>
      </c>
    </row>
    <row r="2885" spans="1:13" hidden="1" x14ac:dyDescent="0.25">
      <c r="A2885" t="s">
        <v>109</v>
      </c>
      <c r="B2885" t="s">
        <v>6283</v>
      </c>
      <c r="C2885" t="s">
        <v>6282</v>
      </c>
      <c r="D2885" s="144">
        <v>53</v>
      </c>
      <c r="E2885">
        <v>0.17799999999999999</v>
      </c>
      <c r="F2885">
        <v>1</v>
      </c>
      <c r="G2885" s="6">
        <v>3345</v>
      </c>
      <c r="H2885" s="6">
        <v>60</v>
      </c>
      <c r="I2885" s="144" t="s">
        <v>627</v>
      </c>
      <c r="J2885" s="144">
        <v>58</v>
      </c>
      <c r="K2885" s="6">
        <v>1318</v>
      </c>
      <c r="L2885" s="6">
        <v>47</v>
      </c>
      <c r="M2885">
        <v>0</v>
      </c>
    </row>
    <row r="2886" spans="1:13" hidden="1" x14ac:dyDescent="0.25">
      <c r="A2886" t="s">
        <v>109</v>
      </c>
      <c r="B2886" t="s">
        <v>6281</v>
      </c>
      <c r="C2886" t="s">
        <v>6280</v>
      </c>
      <c r="D2886" s="144">
        <v>53</v>
      </c>
      <c r="E2886">
        <v>0.10199999999999999</v>
      </c>
      <c r="F2886">
        <v>0.12</v>
      </c>
      <c r="G2886" s="6">
        <v>83484</v>
      </c>
      <c r="H2886" s="6">
        <v>419</v>
      </c>
      <c r="I2886" s="144" t="s">
        <v>46</v>
      </c>
      <c r="J2886" s="144">
        <v>25</v>
      </c>
      <c r="K2886" s="6">
        <v>2941</v>
      </c>
      <c r="L2886" s="6">
        <v>95</v>
      </c>
      <c r="M2886">
        <v>0</v>
      </c>
    </row>
    <row r="2887" spans="1:13" hidden="1" x14ac:dyDescent="0.25">
      <c r="A2887" t="s">
        <v>109</v>
      </c>
      <c r="B2887" t="s">
        <v>6279</v>
      </c>
      <c r="C2887" t="s">
        <v>421</v>
      </c>
      <c r="D2887" s="144">
        <v>53</v>
      </c>
      <c r="E2887">
        <v>0.09</v>
      </c>
      <c r="F2887">
        <v>0.17199999999999999</v>
      </c>
      <c r="G2887" s="6">
        <v>64682</v>
      </c>
      <c r="H2887" s="6">
        <v>449</v>
      </c>
      <c r="I2887" s="144" t="s">
        <v>46</v>
      </c>
      <c r="J2887" s="144">
        <v>38</v>
      </c>
      <c r="K2887" s="6">
        <v>4739</v>
      </c>
      <c r="L2887" s="6">
        <v>187</v>
      </c>
      <c r="M2887">
        <v>0</v>
      </c>
    </row>
    <row r="2888" spans="1:13" hidden="1" x14ac:dyDescent="0.25">
      <c r="A2888" t="s">
        <v>109</v>
      </c>
      <c r="B2888" t="s">
        <v>6278</v>
      </c>
      <c r="C2888" t="s">
        <v>2576</v>
      </c>
      <c r="D2888" s="144">
        <v>53</v>
      </c>
      <c r="E2888">
        <v>0.10299999999999999</v>
      </c>
      <c r="F2888">
        <v>0.29899999999999999</v>
      </c>
      <c r="G2888" s="6">
        <v>35383</v>
      </c>
      <c r="H2888" s="6">
        <v>455</v>
      </c>
      <c r="I2888" s="144" t="s">
        <v>335</v>
      </c>
      <c r="J2888" s="144">
        <v>45</v>
      </c>
      <c r="K2888" s="6">
        <v>4144</v>
      </c>
      <c r="L2888" s="6">
        <v>323</v>
      </c>
      <c r="M2888">
        <v>7.0000000000000001E-3</v>
      </c>
    </row>
    <row r="2889" spans="1:13" hidden="1" x14ac:dyDescent="0.25">
      <c r="A2889" t="s">
        <v>109</v>
      </c>
      <c r="B2889" t="s">
        <v>6277</v>
      </c>
      <c r="C2889" t="s">
        <v>6276</v>
      </c>
      <c r="D2889" s="144">
        <v>53</v>
      </c>
      <c r="E2889">
        <v>0.124</v>
      </c>
      <c r="F2889">
        <v>0.76500000000000001</v>
      </c>
      <c r="G2889" s="6">
        <v>16246</v>
      </c>
      <c r="H2889" s="6">
        <v>185</v>
      </c>
      <c r="I2889" s="144" t="s">
        <v>335</v>
      </c>
      <c r="J2889" s="144">
        <v>40</v>
      </c>
      <c r="K2889" s="6">
        <v>2166</v>
      </c>
      <c r="L2889" s="6">
        <v>105</v>
      </c>
      <c r="M2889">
        <v>0</v>
      </c>
    </row>
    <row r="2890" spans="1:13" hidden="1" x14ac:dyDescent="0.25">
      <c r="A2890" t="s">
        <v>109</v>
      </c>
      <c r="B2890" t="s">
        <v>6275</v>
      </c>
      <c r="C2890" t="s">
        <v>710</v>
      </c>
      <c r="D2890" s="144">
        <v>53</v>
      </c>
      <c r="E2890">
        <v>0.112</v>
      </c>
      <c r="F2890">
        <v>0.43</v>
      </c>
      <c r="G2890" s="6">
        <v>31490</v>
      </c>
      <c r="H2890" s="6">
        <v>321</v>
      </c>
      <c r="I2890" s="144" t="s">
        <v>335</v>
      </c>
      <c r="J2890" s="144">
        <v>63</v>
      </c>
      <c r="K2890" s="6">
        <v>6688</v>
      </c>
      <c r="L2890" s="6">
        <v>226</v>
      </c>
      <c r="M2890">
        <v>0</v>
      </c>
    </row>
    <row r="2891" spans="1:13" hidden="1" x14ac:dyDescent="0.25">
      <c r="A2891" t="s">
        <v>109</v>
      </c>
      <c r="B2891" t="s">
        <v>2033</v>
      </c>
      <c r="C2891" t="s">
        <v>922</v>
      </c>
      <c r="D2891" s="144">
        <v>53</v>
      </c>
      <c r="E2891">
        <v>9.5000000000000001E-2</v>
      </c>
      <c r="F2891">
        <v>1</v>
      </c>
      <c r="G2891" s="6">
        <v>9152</v>
      </c>
      <c r="H2891" s="6">
        <v>244</v>
      </c>
      <c r="I2891" s="144" t="s">
        <v>627</v>
      </c>
      <c r="J2891" s="144">
        <v>88</v>
      </c>
      <c r="K2891" s="6">
        <v>9152</v>
      </c>
      <c r="L2891" s="6">
        <v>244</v>
      </c>
      <c r="M2891">
        <v>0</v>
      </c>
    </row>
    <row r="2892" spans="1:13" hidden="1" x14ac:dyDescent="0.25">
      <c r="A2892" t="s">
        <v>109</v>
      </c>
      <c r="B2892" t="s">
        <v>6274</v>
      </c>
      <c r="C2892" t="s">
        <v>6273</v>
      </c>
      <c r="D2892" s="144">
        <v>53</v>
      </c>
      <c r="E2892">
        <v>0.11799999999999999</v>
      </c>
      <c r="F2892">
        <v>1</v>
      </c>
      <c r="G2892" s="6">
        <v>5005</v>
      </c>
      <c r="H2892" s="6">
        <v>118</v>
      </c>
      <c r="I2892" s="144" t="s">
        <v>627</v>
      </c>
      <c r="J2892" s="144">
        <v>78</v>
      </c>
      <c r="K2892" s="6">
        <v>5005</v>
      </c>
      <c r="L2892" s="6">
        <v>118</v>
      </c>
      <c r="M2892">
        <v>0</v>
      </c>
    </row>
    <row r="2893" spans="1:13" hidden="1" x14ac:dyDescent="0.25">
      <c r="A2893" t="s">
        <v>109</v>
      </c>
      <c r="B2893" t="s">
        <v>6272</v>
      </c>
      <c r="C2893" t="s">
        <v>6271</v>
      </c>
      <c r="D2893" s="144">
        <v>53</v>
      </c>
      <c r="E2893">
        <v>0.12</v>
      </c>
      <c r="F2893">
        <v>0.85</v>
      </c>
      <c r="G2893" s="6">
        <v>12952</v>
      </c>
      <c r="H2893" s="6">
        <v>138</v>
      </c>
      <c r="I2893" s="144" t="s">
        <v>335</v>
      </c>
      <c r="J2893" s="144">
        <v>53</v>
      </c>
      <c r="K2893" s="6">
        <v>2658</v>
      </c>
      <c r="L2893" s="6">
        <v>99</v>
      </c>
      <c r="M2893">
        <v>0</v>
      </c>
    </row>
    <row r="2894" spans="1:13" hidden="1" x14ac:dyDescent="0.25">
      <c r="A2894" t="s">
        <v>109</v>
      </c>
      <c r="B2894" t="s">
        <v>6270</v>
      </c>
      <c r="C2894" t="s">
        <v>6202</v>
      </c>
      <c r="D2894" s="144">
        <v>53</v>
      </c>
      <c r="E2894">
        <v>0.11</v>
      </c>
      <c r="F2894">
        <v>0.501</v>
      </c>
      <c r="G2894" s="6">
        <v>19383</v>
      </c>
      <c r="H2894" s="6">
        <v>410</v>
      </c>
      <c r="I2894" s="144" t="s">
        <v>335</v>
      </c>
      <c r="J2894" s="144">
        <v>75</v>
      </c>
      <c r="K2894" s="6">
        <v>6251</v>
      </c>
      <c r="L2894" s="6">
        <v>339</v>
      </c>
      <c r="M2894">
        <v>0</v>
      </c>
    </row>
    <row r="2895" spans="1:13" hidden="1" x14ac:dyDescent="0.25">
      <c r="A2895" t="s">
        <v>109</v>
      </c>
      <c r="B2895" t="s">
        <v>6269</v>
      </c>
      <c r="C2895" t="s">
        <v>6268</v>
      </c>
      <c r="D2895" s="144">
        <v>53</v>
      </c>
      <c r="E2895">
        <v>9.7000000000000003E-2</v>
      </c>
      <c r="F2895">
        <v>0.34599999999999997</v>
      </c>
      <c r="G2895" s="6">
        <v>36189</v>
      </c>
      <c r="H2895" s="6">
        <v>437</v>
      </c>
      <c r="I2895" s="144" t="s">
        <v>335</v>
      </c>
      <c r="J2895" s="144">
        <v>58</v>
      </c>
      <c r="K2895" s="6">
        <v>6666</v>
      </c>
      <c r="L2895" s="6">
        <v>304</v>
      </c>
      <c r="M2895">
        <v>0</v>
      </c>
    </row>
    <row r="2896" spans="1:13" hidden="1" x14ac:dyDescent="0.25">
      <c r="A2896" t="s">
        <v>109</v>
      </c>
      <c r="B2896" t="s">
        <v>6267</v>
      </c>
      <c r="C2896" t="s">
        <v>2020</v>
      </c>
      <c r="D2896" s="144">
        <v>53</v>
      </c>
      <c r="E2896">
        <v>0.157</v>
      </c>
      <c r="F2896">
        <v>0.98699999999999999</v>
      </c>
      <c r="G2896" s="6">
        <v>7778</v>
      </c>
      <c r="H2896" s="6">
        <v>104</v>
      </c>
      <c r="I2896" s="144" t="s">
        <v>627</v>
      </c>
      <c r="J2896" s="144">
        <v>55</v>
      </c>
      <c r="K2896" s="6">
        <v>1900</v>
      </c>
      <c r="L2896" s="6">
        <v>71</v>
      </c>
      <c r="M2896">
        <v>0</v>
      </c>
    </row>
    <row r="2897" spans="1:13" hidden="1" x14ac:dyDescent="0.25">
      <c r="A2897" t="s">
        <v>109</v>
      </c>
      <c r="B2897" t="s">
        <v>6266</v>
      </c>
      <c r="C2897" t="s">
        <v>1259</v>
      </c>
      <c r="D2897" s="144">
        <v>53</v>
      </c>
      <c r="E2897">
        <v>0.20300000000000001</v>
      </c>
      <c r="F2897">
        <v>0.58299999999999996</v>
      </c>
      <c r="G2897" s="6">
        <v>18469</v>
      </c>
      <c r="H2897" s="6">
        <v>94</v>
      </c>
      <c r="I2897" s="144" t="s">
        <v>627</v>
      </c>
      <c r="J2897" s="144">
        <v>15</v>
      </c>
      <c r="K2897" s="6">
        <v>864</v>
      </c>
      <c r="L2897" s="6">
        <v>31</v>
      </c>
      <c r="M2897">
        <v>0</v>
      </c>
    </row>
    <row r="2898" spans="1:13" hidden="1" x14ac:dyDescent="0.25">
      <c r="A2898" t="s">
        <v>109</v>
      </c>
      <c r="B2898" t="s">
        <v>6265</v>
      </c>
      <c r="C2898" t="s">
        <v>1516</v>
      </c>
      <c r="D2898" s="144">
        <v>53</v>
      </c>
      <c r="E2898">
        <v>6.9000000000000006E-2</v>
      </c>
      <c r="F2898">
        <v>0.48499999999999999</v>
      </c>
      <c r="G2898" s="6">
        <v>37275</v>
      </c>
      <c r="H2898" s="6">
        <v>538</v>
      </c>
      <c r="I2898" s="144" t="s">
        <v>46</v>
      </c>
      <c r="J2898" s="144">
        <v>65</v>
      </c>
      <c r="K2898" s="6">
        <v>9726</v>
      </c>
      <c r="L2898" s="6">
        <v>378</v>
      </c>
      <c r="M2898">
        <v>0</v>
      </c>
    </row>
    <row r="2899" spans="1:13" hidden="1" x14ac:dyDescent="0.25">
      <c r="A2899" t="s">
        <v>109</v>
      </c>
      <c r="B2899" t="s">
        <v>6264</v>
      </c>
      <c r="C2899" t="s">
        <v>2576</v>
      </c>
      <c r="D2899" s="144">
        <v>53</v>
      </c>
      <c r="E2899">
        <v>0.189</v>
      </c>
      <c r="F2899">
        <v>0.51800000000000002</v>
      </c>
      <c r="G2899" s="6">
        <v>20189</v>
      </c>
      <c r="H2899" s="6">
        <v>130</v>
      </c>
      <c r="I2899" s="144" t="s">
        <v>335</v>
      </c>
      <c r="J2899" s="144">
        <v>33</v>
      </c>
      <c r="K2899" s="6">
        <v>1807</v>
      </c>
      <c r="L2899" s="6">
        <v>65</v>
      </c>
      <c r="M2899">
        <v>0</v>
      </c>
    </row>
    <row r="2900" spans="1:13" hidden="1" x14ac:dyDescent="0.25">
      <c r="A2900" t="s">
        <v>109</v>
      </c>
      <c r="B2900" t="s">
        <v>6263</v>
      </c>
      <c r="C2900" t="s">
        <v>6262</v>
      </c>
      <c r="D2900" s="144">
        <v>50</v>
      </c>
      <c r="E2900">
        <v>9.7000000000000003E-2</v>
      </c>
      <c r="F2900">
        <v>0.16600000000000001</v>
      </c>
      <c r="G2900" s="6">
        <v>66513</v>
      </c>
      <c r="H2900" s="6">
        <v>283</v>
      </c>
      <c r="I2900" s="144" t="s">
        <v>46</v>
      </c>
      <c r="J2900" s="144">
        <v>23</v>
      </c>
      <c r="K2900" s="6">
        <v>2694</v>
      </c>
      <c r="L2900" s="6">
        <v>78</v>
      </c>
      <c r="M2900">
        <v>0</v>
      </c>
    </row>
    <row r="2901" spans="1:13" hidden="1" x14ac:dyDescent="0.25">
      <c r="A2901" t="s">
        <v>109</v>
      </c>
      <c r="B2901" t="s">
        <v>6261</v>
      </c>
      <c r="C2901" t="s">
        <v>6182</v>
      </c>
      <c r="D2901" s="144">
        <v>50</v>
      </c>
      <c r="E2901">
        <v>0.105</v>
      </c>
      <c r="F2901">
        <v>0.93500000000000005</v>
      </c>
      <c r="G2901" s="6">
        <v>12956</v>
      </c>
      <c r="H2901" s="6">
        <v>132</v>
      </c>
      <c r="I2901" s="144" t="s">
        <v>335</v>
      </c>
      <c r="J2901" s="144">
        <v>43</v>
      </c>
      <c r="K2901" s="6">
        <v>2246</v>
      </c>
      <c r="L2901" s="6">
        <v>87</v>
      </c>
      <c r="M2901">
        <v>0</v>
      </c>
    </row>
    <row r="2902" spans="1:13" hidden="1" x14ac:dyDescent="0.25">
      <c r="A2902" t="s">
        <v>109</v>
      </c>
      <c r="B2902" t="s">
        <v>6260</v>
      </c>
      <c r="C2902" t="s">
        <v>5328</v>
      </c>
      <c r="D2902" s="144">
        <v>50</v>
      </c>
      <c r="E2902">
        <v>7.1999999999999995E-2</v>
      </c>
      <c r="F2902">
        <v>0.95</v>
      </c>
      <c r="G2902" s="6">
        <v>18780</v>
      </c>
      <c r="H2902" s="6">
        <v>204</v>
      </c>
      <c r="I2902" s="144" t="s">
        <v>335</v>
      </c>
      <c r="J2902" s="144">
        <v>35</v>
      </c>
      <c r="K2902" s="6">
        <v>2119</v>
      </c>
      <c r="L2902" s="6">
        <v>107</v>
      </c>
      <c r="M2902">
        <v>0</v>
      </c>
    </row>
    <row r="2903" spans="1:13" hidden="1" x14ac:dyDescent="0.25">
      <c r="A2903" t="s">
        <v>109</v>
      </c>
      <c r="B2903" t="s">
        <v>6259</v>
      </c>
      <c r="C2903" t="s">
        <v>6203</v>
      </c>
      <c r="D2903" s="144">
        <v>50</v>
      </c>
      <c r="E2903">
        <v>0.13900000000000001</v>
      </c>
      <c r="F2903">
        <v>0.58699999999999997</v>
      </c>
      <c r="G2903" s="6">
        <v>14111</v>
      </c>
      <c r="H2903" s="6">
        <v>177</v>
      </c>
      <c r="I2903" s="144" t="s">
        <v>335</v>
      </c>
      <c r="J2903" s="144">
        <v>48</v>
      </c>
      <c r="K2903" s="6">
        <v>2321</v>
      </c>
      <c r="L2903" s="6">
        <v>118</v>
      </c>
      <c r="M2903">
        <v>2E-3</v>
      </c>
    </row>
    <row r="2904" spans="1:13" hidden="1" x14ac:dyDescent="0.25">
      <c r="A2904" t="s">
        <v>109</v>
      </c>
      <c r="B2904" t="s">
        <v>6258</v>
      </c>
      <c r="C2904" t="s">
        <v>1411</v>
      </c>
      <c r="D2904" s="144">
        <v>50</v>
      </c>
      <c r="E2904">
        <v>0.108</v>
      </c>
      <c r="F2904">
        <v>1</v>
      </c>
      <c r="G2904" s="6">
        <v>6225</v>
      </c>
      <c r="H2904" s="6">
        <v>125</v>
      </c>
      <c r="I2904" s="144" t="s">
        <v>627</v>
      </c>
      <c r="J2904" s="144">
        <v>80</v>
      </c>
      <c r="K2904" s="6">
        <v>6225</v>
      </c>
      <c r="L2904" s="6">
        <v>125</v>
      </c>
      <c r="M2904">
        <v>0</v>
      </c>
    </row>
    <row r="2905" spans="1:13" hidden="1" x14ac:dyDescent="0.25">
      <c r="A2905" t="s">
        <v>109</v>
      </c>
      <c r="B2905" t="s">
        <v>6257</v>
      </c>
      <c r="C2905" t="s">
        <v>6256</v>
      </c>
      <c r="D2905" s="144">
        <v>50</v>
      </c>
      <c r="E2905">
        <v>0.125</v>
      </c>
      <c r="F2905">
        <v>0.40699999999999997</v>
      </c>
      <c r="G2905" s="6">
        <v>29672</v>
      </c>
      <c r="H2905" s="6">
        <v>201</v>
      </c>
      <c r="I2905" s="144" t="s">
        <v>335</v>
      </c>
      <c r="J2905" s="144">
        <v>35</v>
      </c>
      <c r="K2905" s="6">
        <v>2893</v>
      </c>
      <c r="L2905" s="6">
        <v>98</v>
      </c>
      <c r="M2905">
        <v>0</v>
      </c>
    </row>
    <row r="2906" spans="1:13" hidden="1" x14ac:dyDescent="0.25">
      <c r="A2906" t="s">
        <v>109</v>
      </c>
      <c r="B2906" t="s">
        <v>2029</v>
      </c>
      <c r="C2906" t="s">
        <v>1939</v>
      </c>
      <c r="D2906" s="144">
        <v>50</v>
      </c>
      <c r="E2906">
        <v>9.0999999999999998E-2</v>
      </c>
      <c r="F2906">
        <v>1</v>
      </c>
      <c r="G2906" s="6">
        <v>11137</v>
      </c>
      <c r="H2906" s="6">
        <v>192</v>
      </c>
      <c r="I2906" s="144" t="s">
        <v>335</v>
      </c>
      <c r="J2906" s="144">
        <v>85</v>
      </c>
      <c r="K2906" s="6">
        <v>11137</v>
      </c>
      <c r="L2906" s="6">
        <v>192</v>
      </c>
      <c r="M2906">
        <v>3.0000000000000001E-3</v>
      </c>
    </row>
    <row r="2907" spans="1:13" hidden="1" x14ac:dyDescent="0.25">
      <c r="A2907" t="s">
        <v>109</v>
      </c>
      <c r="B2907" t="s">
        <v>6255</v>
      </c>
      <c r="C2907" t="s">
        <v>6254</v>
      </c>
      <c r="D2907" s="144">
        <v>50</v>
      </c>
      <c r="E2907">
        <v>9.4E-2</v>
      </c>
      <c r="F2907">
        <v>0.92</v>
      </c>
      <c r="G2907" s="6">
        <v>12888</v>
      </c>
      <c r="H2907" s="6">
        <v>200</v>
      </c>
      <c r="I2907" s="144" t="s">
        <v>335</v>
      </c>
      <c r="J2907" s="144">
        <v>60</v>
      </c>
      <c r="K2907" s="6">
        <v>3414</v>
      </c>
      <c r="L2907" s="6">
        <v>150</v>
      </c>
      <c r="M2907">
        <v>0</v>
      </c>
    </row>
    <row r="2908" spans="1:13" hidden="1" x14ac:dyDescent="0.25">
      <c r="A2908" t="s">
        <v>109</v>
      </c>
      <c r="B2908" t="s">
        <v>6253</v>
      </c>
      <c r="C2908" t="s">
        <v>1396</v>
      </c>
      <c r="D2908" s="144">
        <v>50</v>
      </c>
      <c r="E2908">
        <v>0.17199999999999999</v>
      </c>
      <c r="F2908">
        <v>0.67500000000000004</v>
      </c>
      <c r="G2908" s="6">
        <v>9255</v>
      </c>
      <c r="H2908" s="6">
        <v>98</v>
      </c>
      <c r="I2908" s="144" t="s">
        <v>627</v>
      </c>
      <c r="J2908" s="144">
        <v>50</v>
      </c>
      <c r="K2908" s="6">
        <v>1973</v>
      </c>
      <c r="L2908" s="6">
        <v>70</v>
      </c>
      <c r="M2908">
        <v>0</v>
      </c>
    </row>
    <row r="2909" spans="1:13" hidden="1" x14ac:dyDescent="0.25">
      <c r="A2909" t="s">
        <v>109</v>
      </c>
      <c r="B2909" t="s">
        <v>6252</v>
      </c>
      <c r="C2909" t="s">
        <v>1218</v>
      </c>
      <c r="D2909" s="144">
        <v>50</v>
      </c>
      <c r="E2909">
        <v>1.2999999999999999E-2</v>
      </c>
      <c r="F2909">
        <v>5.6000000000000001E-2</v>
      </c>
      <c r="G2909" s="6">
        <v>191408</v>
      </c>
      <c r="H2909" s="6">
        <v>491</v>
      </c>
      <c r="I2909" s="144" t="s">
        <v>21</v>
      </c>
      <c r="J2909" s="144">
        <v>33</v>
      </c>
      <c r="K2909" s="6">
        <v>8397</v>
      </c>
      <c r="L2909" s="6">
        <v>89</v>
      </c>
      <c r="M2909">
        <v>0</v>
      </c>
    </row>
    <row r="2910" spans="1:13" hidden="1" x14ac:dyDescent="0.25">
      <c r="A2910" t="s">
        <v>109</v>
      </c>
      <c r="B2910" t="s">
        <v>6251</v>
      </c>
      <c r="C2910" t="s">
        <v>6250</v>
      </c>
      <c r="D2910" s="144">
        <v>50</v>
      </c>
      <c r="E2910">
        <v>0.24</v>
      </c>
      <c r="F2910">
        <v>0.52500000000000002</v>
      </c>
      <c r="G2910" s="6">
        <v>12301</v>
      </c>
      <c r="H2910" s="6">
        <v>96</v>
      </c>
      <c r="I2910" s="144" t="s">
        <v>627</v>
      </c>
      <c r="J2910" s="144">
        <v>28</v>
      </c>
      <c r="K2910" s="6">
        <v>1074</v>
      </c>
      <c r="L2910" s="6">
        <v>33</v>
      </c>
      <c r="M2910">
        <v>0</v>
      </c>
    </row>
    <row r="2911" spans="1:13" hidden="1" x14ac:dyDescent="0.25">
      <c r="A2911" t="s">
        <v>109</v>
      </c>
      <c r="B2911" t="s">
        <v>462</v>
      </c>
      <c r="C2911" t="s">
        <v>6249</v>
      </c>
      <c r="D2911" s="144">
        <v>48</v>
      </c>
      <c r="E2911">
        <v>9.7000000000000003E-2</v>
      </c>
      <c r="F2911">
        <v>0.86899999999999999</v>
      </c>
      <c r="G2911" s="6">
        <v>10463</v>
      </c>
      <c r="H2911" s="6">
        <v>146</v>
      </c>
      <c r="I2911" s="144" t="s">
        <v>335</v>
      </c>
      <c r="J2911" s="144">
        <v>55</v>
      </c>
      <c r="K2911" s="6">
        <v>2577</v>
      </c>
      <c r="L2911" s="6">
        <v>105</v>
      </c>
      <c r="M2911">
        <v>0</v>
      </c>
    </row>
    <row r="2912" spans="1:13" hidden="1" x14ac:dyDescent="0.25">
      <c r="A2912" t="s">
        <v>109</v>
      </c>
      <c r="B2912" t="s">
        <v>6248</v>
      </c>
      <c r="C2912" t="s">
        <v>4093</v>
      </c>
      <c r="D2912" s="144">
        <v>48</v>
      </c>
      <c r="E2912">
        <v>0.112</v>
      </c>
      <c r="F2912">
        <v>0.49099999999999999</v>
      </c>
      <c r="G2912" s="6">
        <v>23868</v>
      </c>
      <c r="H2912" s="6">
        <v>228</v>
      </c>
      <c r="I2912" s="144" t="s">
        <v>335</v>
      </c>
      <c r="J2912" s="144">
        <v>45</v>
      </c>
      <c r="K2912" s="6">
        <v>3362</v>
      </c>
      <c r="L2912" s="6">
        <v>124</v>
      </c>
      <c r="M2912">
        <v>0</v>
      </c>
    </row>
    <row r="2913" spans="1:13" hidden="1" x14ac:dyDescent="0.25">
      <c r="A2913" t="s">
        <v>109</v>
      </c>
      <c r="B2913" t="s">
        <v>1622</v>
      </c>
      <c r="C2913" t="s">
        <v>6247</v>
      </c>
      <c r="D2913" s="144">
        <v>48</v>
      </c>
      <c r="E2913">
        <v>8.1000000000000003E-2</v>
      </c>
      <c r="F2913">
        <v>1</v>
      </c>
      <c r="G2913" s="6">
        <v>5999</v>
      </c>
      <c r="H2913" s="6">
        <v>154</v>
      </c>
      <c r="I2913" s="144" t="s">
        <v>627</v>
      </c>
      <c r="J2913" s="144">
        <v>78</v>
      </c>
      <c r="K2913" s="6">
        <v>5999</v>
      </c>
      <c r="L2913" s="6">
        <v>154</v>
      </c>
      <c r="M2913">
        <v>1E-3</v>
      </c>
    </row>
    <row r="2914" spans="1:13" hidden="1" x14ac:dyDescent="0.25">
      <c r="A2914" t="s">
        <v>109</v>
      </c>
      <c r="B2914" t="s">
        <v>861</v>
      </c>
      <c r="C2914" t="s">
        <v>2221</v>
      </c>
      <c r="D2914" s="144">
        <v>48</v>
      </c>
      <c r="E2914">
        <v>9.2999999999999999E-2</v>
      </c>
      <c r="F2914">
        <v>0.94499999999999995</v>
      </c>
      <c r="G2914" s="6">
        <v>9424</v>
      </c>
      <c r="H2914" s="6">
        <v>229</v>
      </c>
      <c r="I2914" s="144" t="s">
        <v>335</v>
      </c>
      <c r="J2914" s="144">
        <v>70</v>
      </c>
      <c r="K2914" s="6">
        <v>3600</v>
      </c>
      <c r="L2914" s="6">
        <v>185</v>
      </c>
      <c r="M2914">
        <v>0</v>
      </c>
    </row>
    <row r="2915" spans="1:13" hidden="1" x14ac:dyDescent="0.25">
      <c r="A2915" t="s">
        <v>109</v>
      </c>
      <c r="B2915" t="s">
        <v>6246</v>
      </c>
      <c r="C2915" t="s">
        <v>1176</v>
      </c>
      <c r="D2915" s="144">
        <v>48</v>
      </c>
      <c r="E2915">
        <v>0.15</v>
      </c>
      <c r="F2915">
        <v>0.84899999999999998</v>
      </c>
      <c r="G2915" s="6">
        <v>5485</v>
      </c>
      <c r="H2915" s="6">
        <v>37</v>
      </c>
      <c r="I2915" s="144" t="s">
        <v>627</v>
      </c>
      <c r="J2915" s="144">
        <v>28</v>
      </c>
      <c r="K2915" s="6">
        <v>595</v>
      </c>
      <c r="L2915" s="6">
        <v>18</v>
      </c>
      <c r="M2915">
        <v>0</v>
      </c>
    </row>
    <row r="2916" spans="1:13" hidden="1" x14ac:dyDescent="0.25">
      <c r="A2916" t="s">
        <v>109</v>
      </c>
      <c r="B2916" t="s">
        <v>6245</v>
      </c>
      <c r="C2916" t="s">
        <v>6199</v>
      </c>
      <c r="D2916" s="144">
        <v>48</v>
      </c>
      <c r="E2916">
        <v>0.10100000000000001</v>
      </c>
      <c r="F2916">
        <v>0.49099999999999999</v>
      </c>
      <c r="G2916" s="6">
        <v>23953</v>
      </c>
      <c r="H2916" s="6">
        <v>269</v>
      </c>
      <c r="I2916" s="144" t="s">
        <v>335</v>
      </c>
      <c r="J2916" s="144">
        <v>55</v>
      </c>
      <c r="K2916" s="6">
        <v>4470</v>
      </c>
      <c r="L2916" s="6">
        <v>170</v>
      </c>
      <c r="M2916">
        <v>0</v>
      </c>
    </row>
    <row r="2917" spans="1:13" hidden="1" x14ac:dyDescent="0.25">
      <c r="A2917" t="s">
        <v>109</v>
      </c>
      <c r="B2917" t="s">
        <v>6244</v>
      </c>
      <c r="C2917" t="s">
        <v>1906</v>
      </c>
      <c r="D2917" s="144">
        <v>48</v>
      </c>
      <c r="E2917">
        <v>9.9000000000000005E-2</v>
      </c>
      <c r="F2917">
        <v>1</v>
      </c>
      <c r="G2917" s="6">
        <v>5816</v>
      </c>
      <c r="H2917" s="6">
        <v>112</v>
      </c>
      <c r="I2917" s="144" t="s">
        <v>627</v>
      </c>
      <c r="J2917" s="144">
        <v>68</v>
      </c>
      <c r="K2917" s="6">
        <v>2747</v>
      </c>
      <c r="L2917" s="6">
        <v>94</v>
      </c>
      <c r="M2917">
        <v>0</v>
      </c>
    </row>
    <row r="2918" spans="1:13" hidden="1" x14ac:dyDescent="0.25">
      <c r="A2918" t="s">
        <v>109</v>
      </c>
      <c r="B2918" t="s">
        <v>6243</v>
      </c>
      <c r="C2918" t="s">
        <v>6242</v>
      </c>
      <c r="D2918" s="144">
        <v>48</v>
      </c>
      <c r="E2918">
        <v>0.107</v>
      </c>
      <c r="F2918">
        <v>1</v>
      </c>
      <c r="G2918" s="6">
        <v>6784</v>
      </c>
      <c r="H2918" s="6">
        <v>100</v>
      </c>
      <c r="I2918" s="144" t="s">
        <v>627</v>
      </c>
      <c r="J2918" s="144">
        <v>58</v>
      </c>
      <c r="K2918" s="6">
        <v>2033</v>
      </c>
      <c r="L2918" s="6">
        <v>81</v>
      </c>
      <c r="M2918">
        <v>0</v>
      </c>
    </row>
    <row r="2919" spans="1:13" hidden="1" x14ac:dyDescent="0.25">
      <c r="A2919" t="s">
        <v>109</v>
      </c>
      <c r="B2919" t="s">
        <v>6241</v>
      </c>
      <c r="C2919" t="s">
        <v>6240</v>
      </c>
      <c r="D2919" s="144">
        <v>48</v>
      </c>
      <c r="E2919">
        <v>0.08</v>
      </c>
      <c r="F2919">
        <v>0.51400000000000001</v>
      </c>
      <c r="G2919" s="6">
        <v>25251</v>
      </c>
      <c r="H2919" s="6">
        <v>302</v>
      </c>
      <c r="I2919" s="144" t="s">
        <v>335</v>
      </c>
      <c r="J2919" s="144">
        <v>58</v>
      </c>
      <c r="K2919" s="6">
        <v>6091</v>
      </c>
      <c r="L2919" s="6">
        <v>199</v>
      </c>
      <c r="M2919">
        <v>0</v>
      </c>
    </row>
    <row r="2920" spans="1:13" hidden="1" x14ac:dyDescent="0.25">
      <c r="A2920" t="s">
        <v>109</v>
      </c>
      <c r="B2920" t="s">
        <v>6239</v>
      </c>
      <c r="C2920" t="s">
        <v>6238</v>
      </c>
      <c r="D2920" s="144">
        <v>48</v>
      </c>
      <c r="E2920">
        <v>0.10199999999999999</v>
      </c>
      <c r="F2920">
        <v>0.44800000000000001</v>
      </c>
      <c r="G2920" s="6">
        <v>36770</v>
      </c>
      <c r="H2920" s="6">
        <v>259</v>
      </c>
      <c r="I2920" s="144" t="s">
        <v>335</v>
      </c>
      <c r="J2920" s="144">
        <v>38</v>
      </c>
      <c r="K2920" s="6">
        <v>4209</v>
      </c>
      <c r="L2920" s="6">
        <v>105</v>
      </c>
      <c r="M2920">
        <v>0</v>
      </c>
    </row>
    <row r="2921" spans="1:13" hidden="1" x14ac:dyDescent="0.25">
      <c r="A2921" t="s">
        <v>109</v>
      </c>
      <c r="B2921" t="s">
        <v>6237</v>
      </c>
      <c r="C2921" t="s">
        <v>1528</v>
      </c>
      <c r="D2921" s="144">
        <v>48</v>
      </c>
      <c r="E2921">
        <v>3.1E-2</v>
      </c>
      <c r="F2921">
        <v>0.16300000000000001</v>
      </c>
      <c r="G2921" s="6">
        <v>58710</v>
      </c>
      <c r="H2921" s="6">
        <v>507</v>
      </c>
      <c r="I2921" s="144" t="s">
        <v>3228</v>
      </c>
      <c r="J2921" s="144">
        <v>28</v>
      </c>
      <c r="K2921" s="6">
        <v>2101</v>
      </c>
      <c r="L2921" s="6">
        <v>169</v>
      </c>
      <c r="M2921">
        <v>0</v>
      </c>
    </row>
    <row r="2922" spans="1:13" hidden="1" x14ac:dyDescent="0.25">
      <c r="A2922" t="s">
        <v>109</v>
      </c>
      <c r="B2922" t="s">
        <v>6236</v>
      </c>
      <c r="C2922" t="s">
        <v>6235</v>
      </c>
      <c r="D2922" s="144">
        <v>45</v>
      </c>
      <c r="E2922">
        <v>6.6000000000000003E-2</v>
      </c>
      <c r="F2922">
        <v>1</v>
      </c>
      <c r="G2922" s="6">
        <v>5214</v>
      </c>
      <c r="H2922" s="6">
        <v>151</v>
      </c>
      <c r="I2922" s="144" t="s">
        <v>627</v>
      </c>
      <c r="J2922" s="144">
        <v>78</v>
      </c>
      <c r="K2922" s="6">
        <v>5214</v>
      </c>
      <c r="L2922" s="6">
        <v>151</v>
      </c>
      <c r="M2922">
        <v>0</v>
      </c>
    </row>
    <row r="2923" spans="1:13" hidden="1" x14ac:dyDescent="0.25">
      <c r="A2923" t="s">
        <v>109</v>
      </c>
      <c r="B2923" t="s">
        <v>6234</v>
      </c>
      <c r="C2923" t="s">
        <v>6233</v>
      </c>
      <c r="D2923" s="144">
        <v>45</v>
      </c>
      <c r="E2923">
        <v>0.108</v>
      </c>
      <c r="F2923">
        <v>0.33400000000000002</v>
      </c>
      <c r="G2923" s="6">
        <v>18009</v>
      </c>
      <c r="H2923" s="6">
        <v>270</v>
      </c>
      <c r="I2923" s="144" t="s">
        <v>335</v>
      </c>
      <c r="J2923" s="144">
        <v>53</v>
      </c>
      <c r="K2923" s="6">
        <v>4098</v>
      </c>
      <c r="L2923" s="6">
        <v>206</v>
      </c>
      <c r="M2923">
        <v>0</v>
      </c>
    </row>
    <row r="2924" spans="1:13" hidden="1" x14ac:dyDescent="0.25">
      <c r="A2924" t="s">
        <v>109</v>
      </c>
      <c r="B2924" t="s">
        <v>2396</v>
      </c>
      <c r="C2924" t="s">
        <v>1526</v>
      </c>
      <c r="D2924" s="144">
        <v>45</v>
      </c>
      <c r="E2924">
        <v>0.05</v>
      </c>
      <c r="F2924">
        <v>1</v>
      </c>
      <c r="G2924" s="6">
        <v>5231</v>
      </c>
      <c r="H2924" s="6">
        <v>200</v>
      </c>
      <c r="I2924" s="144" t="s">
        <v>335</v>
      </c>
      <c r="J2924" s="144">
        <v>78</v>
      </c>
      <c r="K2924" s="6">
        <v>5231</v>
      </c>
      <c r="L2924" s="6">
        <v>200</v>
      </c>
      <c r="M2924">
        <v>0</v>
      </c>
    </row>
    <row r="2925" spans="1:13" hidden="1" x14ac:dyDescent="0.25">
      <c r="A2925" t="s">
        <v>109</v>
      </c>
      <c r="B2925" t="s">
        <v>6232</v>
      </c>
      <c r="C2925" t="s">
        <v>6231</v>
      </c>
      <c r="D2925" s="144">
        <v>45</v>
      </c>
      <c r="E2925">
        <v>7.2999999999999995E-2</v>
      </c>
      <c r="F2925">
        <v>0.91500000000000004</v>
      </c>
      <c r="G2925" s="6">
        <v>11111</v>
      </c>
      <c r="H2925" s="6">
        <v>228</v>
      </c>
      <c r="I2925" s="144" t="s">
        <v>335</v>
      </c>
      <c r="J2925" s="144">
        <v>60</v>
      </c>
      <c r="K2925" s="6">
        <v>3343</v>
      </c>
      <c r="L2925" s="6">
        <v>196</v>
      </c>
      <c r="M2925">
        <v>0</v>
      </c>
    </row>
    <row r="2926" spans="1:13" hidden="1" x14ac:dyDescent="0.25">
      <c r="A2926" t="s">
        <v>109</v>
      </c>
      <c r="B2926" t="s">
        <v>6230</v>
      </c>
      <c r="C2926" t="s">
        <v>1218</v>
      </c>
      <c r="D2926" s="144">
        <v>45</v>
      </c>
      <c r="E2926">
        <v>0.08</v>
      </c>
      <c r="F2926">
        <v>0.14899999999999999</v>
      </c>
      <c r="G2926" s="6">
        <v>50475</v>
      </c>
      <c r="H2926" s="6">
        <v>309</v>
      </c>
      <c r="I2926" s="144" t="s">
        <v>46</v>
      </c>
      <c r="J2926" s="144">
        <v>30</v>
      </c>
      <c r="K2926" s="6">
        <v>3550</v>
      </c>
      <c r="L2926" s="6">
        <v>115</v>
      </c>
      <c r="M2926">
        <v>0</v>
      </c>
    </row>
    <row r="2927" spans="1:13" hidden="1" x14ac:dyDescent="0.25">
      <c r="A2927" t="s">
        <v>109</v>
      </c>
      <c r="B2927" t="s">
        <v>6229</v>
      </c>
      <c r="C2927" t="s">
        <v>2575</v>
      </c>
      <c r="D2927" s="144">
        <v>45</v>
      </c>
      <c r="E2927">
        <v>0.14199999999999999</v>
      </c>
      <c r="F2927">
        <v>0.63900000000000001</v>
      </c>
      <c r="G2927" s="6">
        <v>10517</v>
      </c>
      <c r="H2927" s="6">
        <v>77</v>
      </c>
      <c r="I2927" s="144" t="s">
        <v>627</v>
      </c>
      <c r="J2927" s="144">
        <v>35</v>
      </c>
      <c r="K2927" s="6">
        <v>1489</v>
      </c>
      <c r="L2927" s="6">
        <v>41</v>
      </c>
      <c r="M2927">
        <v>2E-3</v>
      </c>
    </row>
    <row r="2928" spans="1:13" hidden="1" x14ac:dyDescent="0.25">
      <c r="A2928" t="s">
        <v>109</v>
      </c>
      <c r="B2928" t="s">
        <v>6228</v>
      </c>
      <c r="C2928" t="s">
        <v>1228</v>
      </c>
      <c r="D2928" s="144">
        <v>45</v>
      </c>
      <c r="E2928">
        <v>8.6999999999999994E-2</v>
      </c>
      <c r="F2928">
        <v>0.66300000000000003</v>
      </c>
      <c r="G2928" s="6">
        <v>13055</v>
      </c>
      <c r="H2928" s="6">
        <v>237</v>
      </c>
      <c r="I2928" s="144" t="s">
        <v>335</v>
      </c>
      <c r="J2928" s="144">
        <v>55</v>
      </c>
      <c r="K2928" s="6">
        <v>3206</v>
      </c>
      <c r="L2928" s="6">
        <v>182</v>
      </c>
      <c r="M2928">
        <v>0</v>
      </c>
    </row>
    <row r="2929" spans="1:13" hidden="1" x14ac:dyDescent="0.25">
      <c r="A2929" t="s">
        <v>109</v>
      </c>
      <c r="B2929" t="s">
        <v>6227</v>
      </c>
      <c r="C2929" t="s">
        <v>6226</v>
      </c>
      <c r="D2929" s="144">
        <v>45</v>
      </c>
      <c r="E2929">
        <v>9.5000000000000001E-2</v>
      </c>
      <c r="F2929">
        <v>0.56499999999999995</v>
      </c>
      <c r="G2929" s="6">
        <v>16809</v>
      </c>
      <c r="H2929" s="6">
        <v>205</v>
      </c>
      <c r="I2929" s="144" t="s">
        <v>335</v>
      </c>
      <c r="J2929" s="144">
        <v>55</v>
      </c>
      <c r="K2929" s="6">
        <v>4067</v>
      </c>
      <c r="L2929" s="6">
        <v>139</v>
      </c>
      <c r="M2929">
        <v>0</v>
      </c>
    </row>
    <row r="2930" spans="1:13" hidden="1" x14ac:dyDescent="0.25">
      <c r="A2930" t="s">
        <v>109</v>
      </c>
      <c r="B2930" t="s">
        <v>6225</v>
      </c>
      <c r="C2930" t="s">
        <v>6224</v>
      </c>
      <c r="D2930" s="144">
        <v>45</v>
      </c>
      <c r="E2930">
        <v>0.109</v>
      </c>
      <c r="F2930">
        <v>0.753</v>
      </c>
      <c r="G2930" s="6">
        <v>10155</v>
      </c>
      <c r="H2930" s="6">
        <v>145</v>
      </c>
      <c r="I2930" s="144" t="s">
        <v>627</v>
      </c>
      <c r="J2930" s="144">
        <v>45</v>
      </c>
      <c r="K2930" s="6">
        <v>1846</v>
      </c>
      <c r="L2930" s="6">
        <v>104</v>
      </c>
      <c r="M2930">
        <v>0</v>
      </c>
    </row>
    <row r="2931" spans="1:13" hidden="1" x14ac:dyDescent="0.25">
      <c r="A2931" t="s">
        <v>109</v>
      </c>
      <c r="B2931" t="s">
        <v>1806</v>
      </c>
      <c r="C2931" t="s">
        <v>6223</v>
      </c>
      <c r="D2931" s="144">
        <v>45</v>
      </c>
      <c r="E2931">
        <v>0.1</v>
      </c>
      <c r="F2931">
        <v>0.77500000000000002</v>
      </c>
      <c r="G2931" s="6">
        <v>8795</v>
      </c>
      <c r="H2931" s="6">
        <v>154</v>
      </c>
      <c r="I2931" s="144" t="s">
        <v>627</v>
      </c>
      <c r="J2931" s="144">
        <v>60</v>
      </c>
      <c r="K2931" s="6">
        <v>2654</v>
      </c>
      <c r="L2931" s="6">
        <v>118</v>
      </c>
      <c r="M2931">
        <v>0</v>
      </c>
    </row>
    <row r="2932" spans="1:13" hidden="1" x14ac:dyDescent="0.25">
      <c r="A2932" t="s">
        <v>109</v>
      </c>
      <c r="B2932" t="s">
        <v>6222</v>
      </c>
      <c r="C2932" t="s">
        <v>1176</v>
      </c>
      <c r="D2932" s="144">
        <v>43</v>
      </c>
      <c r="E2932">
        <v>9.7000000000000003E-2</v>
      </c>
      <c r="F2932">
        <v>0.76900000000000002</v>
      </c>
      <c r="G2932" s="6">
        <v>12103</v>
      </c>
      <c r="H2932" s="6">
        <v>127</v>
      </c>
      <c r="I2932" s="144" t="s">
        <v>335</v>
      </c>
      <c r="J2932" s="144">
        <v>40</v>
      </c>
      <c r="K2932" s="6">
        <v>1790</v>
      </c>
      <c r="L2932" s="6">
        <v>81</v>
      </c>
      <c r="M2932">
        <v>0</v>
      </c>
    </row>
    <row r="2933" spans="1:13" hidden="1" x14ac:dyDescent="0.25">
      <c r="A2933" t="s">
        <v>109</v>
      </c>
      <c r="B2933" t="s">
        <v>6221</v>
      </c>
      <c r="C2933" t="s">
        <v>1194</v>
      </c>
      <c r="D2933" s="144">
        <v>43</v>
      </c>
      <c r="E2933">
        <v>3.7999999999999999E-2</v>
      </c>
      <c r="F2933">
        <v>7.0999999999999994E-2</v>
      </c>
      <c r="G2933" s="6">
        <v>60059</v>
      </c>
      <c r="H2933" s="6">
        <v>304</v>
      </c>
      <c r="I2933" s="144" t="s">
        <v>3228</v>
      </c>
      <c r="J2933" s="144">
        <v>20</v>
      </c>
      <c r="K2933" s="6">
        <v>1454</v>
      </c>
      <c r="L2933" s="6">
        <v>104</v>
      </c>
      <c r="M2933">
        <v>2E-3</v>
      </c>
    </row>
    <row r="2934" spans="1:13" hidden="1" x14ac:dyDescent="0.25">
      <c r="A2934" t="s">
        <v>109</v>
      </c>
      <c r="B2934" t="s">
        <v>6220</v>
      </c>
      <c r="C2934" t="s">
        <v>6219</v>
      </c>
      <c r="D2934" s="144">
        <v>43</v>
      </c>
      <c r="E2934">
        <v>0.13900000000000001</v>
      </c>
      <c r="F2934">
        <v>0.65400000000000003</v>
      </c>
      <c r="G2934" s="6">
        <v>7677</v>
      </c>
      <c r="H2934" s="6">
        <v>72</v>
      </c>
      <c r="I2934" s="144" t="s">
        <v>627</v>
      </c>
      <c r="J2934" s="144">
        <v>43</v>
      </c>
      <c r="K2934" s="6">
        <v>1451</v>
      </c>
      <c r="L2934" s="6">
        <v>42</v>
      </c>
      <c r="M2934">
        <v>0</v>
      </c>
    </row>
    <row r="2935" spans="1:13" hidden="1" x14ac:dyDescent="0.25">
      <c r="A2935" t="s">
        <v>109</v>
      </c>
      <c r="B2935" t="s">
        <v>6218</v>
      </c>
      <c r="C2935" t="s">
        <v>1073</v>
      </c>
      <c r="D2935" s="144">
        <v>43</v>
      </c>
      <c r="E2935">
        <v>0.09</v>
      </c>
      <c r="F2935">
        <v>0.55900000000000005</v>
      </c>
      <c r="G2935" s="6">
        <v>15019</v>
      </c>
      <c r="H2935" s="6">
        <v>220</v>
      </c>
      <c r="I2935" s="144" t="s">
        <v>335</v>
      </c>
      <c r="J2935" s="144">
        <v>58</v>
      </c>
      <c r="K2935" s="6">
        <v>4129</v>
      </c>
      <c r="L2935" s="6">
        <v>147</v>
      </c>
      <c r="M2935">
        <v>0</v>
      </c>
    </row>
    <row r="2936" spans="1:13" hidden="1" x14ac:dyDescent="0.25">
      <c r="A2936" t="s">
        <v>109</v>
      </c>
      <c r="B2936" t="s">
        <v>6217</v>
      </c>
      <c r="C2936" t="s">
        <v>489</v>
      </c>
      <c r="D2936" s="144">
        <v>43</v>
      </c>
      <c r="E2936">
        <v>0.152</v>
      </c>
      <c r="F2936">
        <v>0.52800000000000002</v>
      </c>
      <c r="G2936" s="6">
        <v>8157</v>
      </c>
      <c r="H2936" s="6">
        <v>90</v>
      </c>
      <c r="I2936" s="144" t="s">
        <v>627</v>
      </c>
      <c r="J2936" s="144">
        <v>48</v>
      </c>
      <c r="K2936" s="6">
        <v>1646</v>
      </c>
      <c r="L2936" s="6">
        <v>59</v>
      </c>
      <c r="M2936">
        <v>0</v>
      </c>
    </row>
    <row r="2937" spans="1:13" hidden="1" x14ac:dyDescent="0.25">
      <c r="A2937" t="s">
        <v>109</v>
      </c>
      <c r="B2937" t="s">
        <v>6216</v>
      </c>
      <c r="C2937" t="s">
        <v>6215</v>
      </c>
      <c r="D2937" s="144">
        <v>43</v>
      </c>
      <c r="E2937">
        <v>0.124</v>
      </c>
      <c r="F2937">
        <v>0.33700000000000002</v>
      </c>
      <c r="G2937" s="6">
        <v>33262</v>
      </c>
      <c r="H2937" s="6">
        <v>87</v>
      </c>
      <c r="I2937" s="144" t="s">
        <v>335</v>
      </c>
      <c r="J2937" s="144">
        <v>13</v>
      </c>
      <c r="K2937" s="6">
        <v>1112</v>
      </c>
      <c r="L2937" s="6">
        <v>24</v>
      </c>
      <c r="M2937">
        <v>0</v>
      </c>
    </row>
    <row r="2938" spans="1:13" hidden="1" x14ac:dyDescent="0.25">
      <c r="A2938" t="s">
        <v>109</v>
      </c>
      <c r="B2938" t="s">
        <v>6214</v>
      </c>
      <c r="C2938" t="s">
        <v>6213</v>
      </c>
      <c r="D2938" s="144">
        <v>43</v>
      </c>
      <c r="E2938">
        <v>5.8999999999999997E-2</v>
      </c>
      <c r="F2938">
        <v>0.23400000000000001</v>
      </c>
      <c r="G2938" s="6">
        <v>35984</v>
      </c>
      <c r="H2938" s="6">
        <v>362</v>
      </c>
      <c r="I2938" s="144" t="s">
        <v>46</v>
      </c>
      <c r="J2938" s="144">
        <v>43</v>
      </c>
      <c r="K2938" s="6">
        <v>5526</v>
      </c>
      <c r="L2938" s="6">
        <v>195</v>
      </c>
      <c r="M2938">
        <v>0</v>
      </c>
    </row>
    <row r="2939" spans="1:13" hidden="1" x14ac:dyDescent="0.25">
      <c r="A2939" t="s">
        <v>109</v>
      </c>
      <c r="B2939" t="s">
        <v>6212</v>
      </c>
      <c r="C2939" t="s">
        <v>6211</v>
      </c>
      <c r="D2939" s="144">
        <v>43</v>
      </c>
      <c r="E2939">
        <v>0.114</v>
      </c>
      <c r="F2939">
        <v>0.248</v>
      </c>
      <c r="G2939" s="6">
        <v>27651</v>
      </c>
      <c r="H2939" s="6">
        <v>150</v>
      </c>
      <c r="I2939" s="144" t="s">
        <v>335</v>
      </c>
      <c r="J2939" s="144">
        <v>15</v>
      </c>
      <c r="K2939" s="6">
        <v>1036</v>
      </c>
      <c r="L2939" s="6">
        <v>53</v>
      </c>
      <c r="M2939">
        <v>0</v>
      </c>
    </row>
    <row r="2940" spans="1:13" hidden="1" x14ac:dyDescent="0.25">
      <c r="A2940" t="s">
        <v>109</v>
      </c>
      <c r="B2940" t="s">
        <v>6210</v>
      </c>
      <c r="C2940" t="s">
        <v>1194</v>
      </c>
      <c r="D2940" s="144">
        <v>43</v>
      </c>
      <c r="E2940">
        <v>0.13500000000000001</v>
      </c>
      <c r="F2940">
        <v>0.20699999999999999</v>
      </c>
      <c r="G2940" s="6">
        <v>27490</v>
      </c>
      <c r="H2940" s="6">
        <v>136</v>
      </c>
      <c r="I2940" s="144" t="s">
        <v>335</v>
      </c>
      <c r="J2940" s="144">
        <v>20</v>
      </c>
      <c r="K2940" s="6">
        <v>1702</v>
      </c>
      <c r="L2940" s="6">
        <v>52</v>
      </c>
      <c r="M2940">
        <v>0</v>
      </c>
    </row>
    <row r="2941" spans="1:13" hidden="1" x14ac:dyDescent="0.25">
      <c r="A2941" t="s">
        <v>109</v>
      </c>
      <c r="B2941" t="s">
        <v>6209</v>
      </c>
      <c r="C2941" t="s">
        <v>1184</v>
      </c>
      <c r="D2941" s="144">
        <v>43</v>
      </c>
      <c r="E2941">
        <v>0.159</v>
      </c>
      <c r="F2941">
        <v>0.317</v>
      </c>
      <c r="G2941" s="6">
        <v>16950</v>
      </c>
      <c r="H2941" s="6">
        <v>126</v>
      </c>
      <c r="I2941" s="144" t="s">
        <v>335</v>
      </c>
      <c r="J2941" s="144">
        <v>28</v>
      </c>
      <c r="K2941" s="6">
        <v>1595</v>
      </c>
      <c r="L2941" s="6">
        <v>60</v>
      </c>
      <c r="M2941">
        <v>0</v>
      </c>
    </row>
    <row r="2942" spans="1:13" hidden="1" x14ac:dyDescent="0.25">
      <c r="A2942" t="s">
        <v>109</v>
      </c>
      <c r="B2942" t="s">
        <v>6208</v>
      </c>
      <c r="C2942" t="s">
        <v>6207</v>
      </c>
      <c r="D2942" s="144">
        <v>43</v>
      </c>
      <c r="E2942">
        <v>0.10199999999999999</v>
      </c>
      <c r="F2942">
        <v>0.63500000000000001</v>
      </c>
      <c r="G2942" s="6">
        <v>12632</v>
      </c>
      <c r="H2942" s="6">
        <v>112</v>
      </c>
      <c r="I2942" s="144" t="s">
        <v>335</v>
      </c>
      <c r="J2942" s="144">
        <v>30</v>
      </c>
      <c r="K2942" s="6">
        <v>1440</v>
      </c>
      <c r="L2942" s="6">
        <v>69</v>
      </c>
      <c r="M2942">
        <v>0</v>
      </c>
    </row>
    <row r="2943" spans="1:13" hidden="1" x14ac:dyDescent="0.25">
      <c r="A2943" t="s">
        <v>109</v>
      </c>
      <c r="B2943" t="s">
        <v>6206</v>
      </c>
      <c r="C2943" t="s">
        <v>6158</v>
      </c>
      <c r="D2943" s="144">
        <v>43</v>
      </c>
      <c r="E2943">
        <v>0.04</v>
      </c>
      <c r="F2943">
        <v>0.69499999999999995</v>
      </c>
      <c r="G2943" s="6">
        <v>17581</v>
      </c>
      <c r="H2943" s="6">
        <v>253</v>
      </c>
      <c r="I2943" s="144" t="s">
        <v>335</v>
      </c>
      <c r="J2943" s="144">
        <v>48</v>
      </c>
      <c r="K2943" s="6">
        <v>3979</v>
      </c>
      <c r="L2943" s="6">
        <v>162</v>
      </c>
      <c r="M2943">
        <v>0</v>
      </c>
    </row>
    <row r="2944" spans="1:13" hidden="1" x14ac:dyDescent="0.25">
      <c r="A2944" t="s">
        <v>109</v>
      </c>
      <c r="B2944" t="s">
        <v>6205</v>
      </c>
      <c r="C2944" t="s">
        <v>2105</v>
      </c>
      <c r="D2944" s="144">
        <v>43</v>
      </c>
      <c r="E2944">
        <v>0.129</v>
      </c>
      <c r="F2944">
        <v>0.52700000000000002</v>
      </c>
      <c r="G2944" s="6">
        <v>9944</v>
      </c>
      <c r="H2944" s="6">
        <v>77</v>
      </c>
      <c r="I2944" s="144" t="s">
        <v>627</v>
      </c>
      <c r="J2944" s="144">
        <v>25</v>
      </c>
      <c r="K2944" s="6">
        <v>982</v>
      </c>
      <c r="L2944" s="6">
        <v>34</v>
      </c>
      <c r="M2944">
        <v>0</v>
      </c>
    </row>
    <row r="2945" spans="1:13" hidden="1" x14ac:dyDescent="0.25">
      <c r="A2945" t="s">
        <v>109</v>
      </c>
      <c r="B2945" t="s">
        <v>6204</v>
      </c>
      <c r="C2945" t="s">
        <v>6203</v>
      </c>
      <c r="D2945" s="144">
        <v>43</v>
      </c>
      <c r="E2945">
        <v>9.4E-2</v>
      </c>
      <c r="F2945">
        <v>0.46600000000000003</v>
      </c>
      <c r="G2945" s="6">
        <v>17873</v>
      </c>
      <c r="H2945" s="6">
        <v>230</v>
      </c>
      <c r="I2945" s="144" t="s">
        <v>335</v>
      </c>
      <c r="J2945" s="144">
        <v>53</v>
      </c>
      <c r="K2945" s="6">
        <v>3504</v>
      </c>
      <c r="L2945" s="6">
        <v>182</v>
      </c>
      <c r="M2945">
        <v>6.0000000000000001E-3</v>
      </c>
    </row>
    <row r="2946" spans="1:13" hidden="1" x14ac:dyDescent="0.25">
      <c r="A2946" t="s">
        <v>109</v>
      </c>
      <c r="B2946" t="s">
        <v>3552</v>
      </c>
      <c r="C2946" t="s">
        <v>6202</v>
      </c>
      <c r="D2946" s="144">
        <v>43</v>
      </c>
      <c r="E2946">
        <v>4.3999999999999997E-2</v>
      </c>
      <c r="F2946">
        <v>9.9000000000000005E-2</v>
      </c>
      <c r="G2946" s="6">
        <v>55126</v>
      </c>
      <c r="H2946" s="6">
        <v>417</v>
      </c>
      <c r="I2946" s="144" t="s">
        <v>3228</v>
      </c>
      <c r="J2946" s="144">
        <v>38</v>
      </c>
      <c r="K2946" s="6">
        <v>5340</v>
      </c>
      <c r="L2946" s="6">
        <v>255</v>
      </c>
      <c r="M2946">
        <v>0</v>
      </c>
    </row>
    <row r="2947" spans="1:13" hidden="1" x14ac:dyDescent="0.25">
      <c r="A2947" t="s">
        <v>109</v>
      </c>
      <c r="B2947" t="s">
        <v>6201</v>
      </c>
      <c r="C2947" t="s">
        <v>1526</v>
      </c>
      <c r="D2947" s="144">
        <v>40</v>
      </c>
      <c r="E2947">
        <v>6.7000000000000004E-2</v>
      </c>
      <c r="F2947">
        <v>0.90100000000000002</v>
      </c>
      <c r="G2947" s="6">
        <v>7601</v>
      </c>
      <c r="H2947" s="6">
        <v>160</v>
      </c>
      <c r="I2947" s="144" t="s">
        <v>335</v>
      </c>
      <c r="J2947" s="144">
        <v>63</v>
      </c>
      <c r="K2947" s="6">
        <v>2900</v>
      </c>
      <c r="L2947" s="6">
        <v>131</v>
      </c>
      <c r="M2947">
        <v>0</v>
      </c>
    </row>
    <row r="2948" spans="1:13" hidden="1" x14ac:dyDescent="0.25">
      <c r="A2948" t="s">
        <v>109</v>
      </c>
      <c r="B2948" t="s">
        <v>6200</v>
      </c>
      <c r="C2948" t="s">
        <v>6199</v>
      </c>
      <c r="D2948" s="144">
        <v>40</v>
      </c>
      <c r="E2948">
        <v>0.10100000000000001</v>
      </c>
      <c r="F2948">
        <v>1</v>
      </c>
      <c r="G2948" s="6">
        <v>3788</v>
      </c>
      <c r="H2948" s="6">
        <v>52</v>
      </c>
      <c r="I2948" s="144" t="s">
        <v>627</v>
      </c>
      <c r="J2948" s="144">
        <v>48</v>
      </c>
      <c r="K2948" s="6">
        <v>1099</v>
      </c>
      <c r="L2948" s="6">
        <v>39</v>
      </c>
      <c r="M2948">
        <v>0</v>
      </c>
    </row>
    <row r="2949" spans="1:13" hidden="1" x14ac:dyDescent="0.25">
      <c r="A2949" t="s">
        <v>109</v>
      </c>
      <c r="B2949" t="s">
        <v>3457</v>
      </c>
      <c r="C2949" t="s">
        <v>1194</v>
      </c>
      <c r="D2949" s="144">
        <v>40</v>
      </c>
      <c r="E2949">
        <v>5.7000000000000002E-2</v>
      </c>
      <c r="F2949">
        <v>0.16700000000000001</v>
      </c>
      <c r="G2949" s="6">
        <v>46410</v>
      </c>
      <c r="H2949" s="6">
        <v>249</v>
      </c>
      <c r="I2949" s="144" t="s">
        <v>46</v>
      </c>
      <c r="J2949" s="144">
        <v>25</v>
      </c>
      <c r="K2949" s="6">
        <v>2922</v>
      </c>
      <c r="L2949" s="6">
        <v>94</v>
      </c>
      <c r="M2949">
        <v>0</v>
      </c>
    </row>
    <row r="2950" spans="1:13" hidden="1" x14ac:dyDescent="0.25">
      <c r="A2950" t="s">
        <v>109</v>
      </c>
      <c r="B2950" t="s">
        <v>6198</v>
      </c>
      <c r="C2950" t="s">
        <v>6197</v>
      </c>
      <c r="D2950" s="144">
        <v>40</v>
      </c>
      <c r="E2950">
        <v>0.10100000000000001</v>
      </c>
      <c r="F2950">
        <v>1</v>
      </c>
      <c r="G2950" s="6">
        <v>3050</v>
      </c>
      <c r="H2950" s="6">
        <v>39</v>
      </c>
      <c r="I2950" s="144" t="s">
        <v>627</v>
      </c>
      <c r="J2950" s="144">
        <v>35</v>
      </c>
      <c r="K2950" s="6">
        <v>555</v>
      </c>
      <c r="L2950" s="6">
        <v>31</v>
      </c>
      <c r="M2950">
        <v>0</v>
      </c>
    </row>
    <row r="2951" spans="1:13" hidden="1" x14ac:dyDescent="0.25">
      <c r="A2951" t="s">
        <v>109</v>
      </c>
      <c r="B2951" t="s">
        <v>6196</v>
      </c>
      <c r="C2951" t="s">
        <v>6195</v>
      </c>
      <c r="D2951" s="144">
        <v>40</v>
      </c>
      <c r="E2951">
        <v>8.6999999999999994E-2</v>
      </c>
      <c r="F2951">
        <v>0.78900000000000003</v>
      </c>
      <c r="G2951" s="6">
        <v>11750</v>
      </c>
      <c r="H2951" s="6">
        <v>136</v>
      </c>
      <c r="I2951" s="144" t="s">
        <v>335</v>
      </c>
      <c r="J2951" s="144">
        <v>48</v>
      </c>
      <c r="K2951" s="6">
        <v>2643</v>
      </c>
      <c r="L2951" s="6">
        <v>88</v>
      </c>
      <c r="M2951">
        <v>0</v>
      </c>
    </row>
    <row r="2952" spans="1:13" hidden="1" x14ac:dyDescent="0.25">
      <c r="A2952" t="s">
        <v>109</v>
      </c>
      <c r="B2952" t="s">
        <v>2574</v>
      </c>
      <c r="C2952" t="s">
        <v>6194</v>
      </c>
      <c r="D2952" s="144">
        <v>40</v>
      </c>
      <c r="E2952">
        <v>0.11899999999999999</v>
      </c>
      <c r="F2952">
        <v>0.64</v>
      </c>
      <c r="G2952" s="6">
        <v>8352</v>
      </c>
      <c r="H2952" s="6">
        <v>82</v>
      </c>
      <c r="I2952" s="144" t="s">
        <v>627</v>
      </c>
      <c r="J2952" s="144">
        <v>30</v>
      </c>
      <c r="K2952" s="6">
        <v>1034</v>
      </c>
      <c r="L2952" s="6">
        <v>48</v>
      </c>
      <c r="M2952">
        <v>0</v>
      </c>
    </row>
    <row r="2953" spans="1:13" hidden="1" x14ac:dyDescent="0.25">
      <c r="A2953" t="s">
        <v>109</v>
      </c>
      <c r="B2953" t="s">
        <v>6193</v>
      </c>
      <c r="C2953" t="s">
        <v>1212</v>
      </c>
      <c r="D2953" s="144">
        <v>40</v>
      </c>
      <c r="E2953">
        <v>5.0999999999999997E-2</v>
      </c>
      <c r="F2953">
        <v>1</v>
      </c>
      <c r="G2953" s="6">
        <v>6272</v>
      </c>
      <c r="H2953" s="6">
        <v>146</v>
      </c>
      <c r="I2953" s="144" t="s">
        <v>335</v>
      </c>
      <c r="J2953" s="144">
        <v>60</v>
      </c>
      <c r="K2953" s="6">
        <v>2933</v>
      </c>
      <c r="L2953" s="6">
        <v>122</v>
      </c>
      <c r="M2953">
        <v>2E-3</v>
      </c>
    </row>
    <row r="2954" spans="1:13" hidden="1" x14ac:dyDescent="0.25">
      <c r="A2954" t="s">
        <v>109</v>
      </c>
      <c r="B2954" t="s">
        <v>6192</v>
      </c>
      <c r="C2954" t="s">
        <v>1757</v>
      </c>
      <c r="D2954" s="144">
        <v>40</v>
      </c>
      <c r="E2954">
        <v>9.9000000000000005E-2</v>
      </c>
      <c r="F2954">
        <v>0.36299999999999999</v>
      </c>
      <c r="G2954" s="6">
        <v>16312</v>
      </c>
      <c r="H2954" s="6">
        <v>259</v>
      </c>
      <c r="I2954" s="144" t="s">
        <v>335</v>
      </c>
      <c r="J2954" s="144">
        <v>60</v>
      </c>
      <c r="K2954" s="6">
        <v>4435</v>
      </c>
      <c r="L2954" s="6">
        <v>211</v>
      </c>
      <c r="M2954">
        <v>0</v>
      </c>
    </row>
    <row r="2955" spans="1:13" hidden="1" x14ac:dyDescent="0.25">
      <c r="A2955" t="s">
        <v>109</v>
      </c>
      <c r="B2955" t="s">
        <v>6191</v>
      </c>
      <c r="C2955" t="s">
        <v>838</v>
      </c>
      <c r="D2955" s="144">
        <v>40</v>
      </c>
      <c r="E2955">
        <v>9.9000000000000005E-2</v>
      </c>
      <c r="F2955">
        <v>1</v>
      </c>
      <c r="G2955" s="6">
        <v>3033</v>
      </c>
      <c r="H2955" s="6">
        <v>27</v>
      </c>
      <c r="I2955" s="144" t="s">
        <v>627</v>
      </c>
      <c r="J2955" s="144">
        <v>28</v>
      </c>
      <c r="K2955" s="6">
        <v>395</v>
      </c>
      <c r="L2955" s="6">
        <v>11</v>
      </c>
      <c r="M2955">
        <v>0</v>
      </c>
    </row>
    <row r="2956" spans="1:13" hidden="1" x14ac:dyDescent="0.25">
      <c r="A2956" t="s">
        <v>109</v>
      </c>
      <c r="B2956" t="s">
        <v>6190</v>
      </c>
      <c r="C2956" t="s">
        <v>6189</v>
      </c>
      <c r="D2956" s="144">
        <v>40</v>
      </c>
      <c r="E2956">
        <v>0.109</v>
      </c>
      <c r="F2956">
        <v>0.35699999999999998</v>
      </c>
      <c r="G2956" s="6">
        <v>18919</v>
      </c>
      <c r="H2956" s="6">
        <v>128</v>
      </c>
      <c r="I2956" s="144" t="s">
        <v>335</v>
      </c>
      <c r="J2956" s="144">
        <v>20</v>
      </c>
      <c r="K2956" s="6">
        <v>1552</v>
      </c>
      <c r="L2956" s="6">
        <v>55</v>
      </c>
      <c r="M2956">
        <v>0</v>
      </c>
    </row>
    <row r="2957" spans="1:13" hidden="1" x14ac:dyDescent="0.25">
      <c r="A2957" t="s">
        <v>109</v>
      </c>
      <c r="B2957" t="s">
        <v>6188</v>
      </c>
      <c r="C2957" t="s">
        <v>1528</v>
      </c>
      <c r="D2957" s="144">
        <v>40</v>
      </c>
      <c r="E2957">
        <v>9.0999999999999998E-2</v>
      </c>
      <c r="F2957">
        <v>0.155</v>
      </c>
      <c r="G2957" s="6">
        <v>46191</v>
      </c>
      <c r="H2957" s="6">
        <v>158</v>
      </c>
      <c r="I2957" s="144" t="s">
        <v>46</v>
      </c>
      <c r="J2957" s="144">
        <v>10</v>
      </c>
      <c r="K2957" s="6">
        <v>941</v>
      </c>
      <c r="L2957" s="6">
        <v>18</v>
      </c>
      <c r="M2957">
        <v>0</v>
      </c>
    </row>
    <row r="2958" spans="1:13" hidden="1" x14ac:dyDescent="0.25">
      <c r="A2958" t="s">
        <v>109</v>
      </c>
      <c r="B2958" t="s">
        <v>6187</v>
      </c>
      <c r="C2958" t="s">
        <v>2020</v>
      </c>
      <c r="D2958" s="144">
        <v>38</v>
      </c>
      <c r="E2958">
        <v>6.7000000000000004E-2</v>
      </c>
      <c r="F2958">
        <v>0.98199999999999998</v>
      </c>
      <c r="G2958" s="6">
        <v>6594</v>
      </c>
      <c r="H2958" s="6">
        <v>113</v>
      </c>
      <c r="I2958" s="144" t="s">
        <v>627</v>
      </c>
      <c r="J2958" s="144">
        <v>53</v>
      </c>
      <c r="K2958" s="6">
        <v>2256</v>
      </c>
      <c r="L2958" s="6">
        <v>90</v>
      </c>
      <c r="M2958">
        <v>0</v>
      </c>
    </row>
    <row r="2959" spans="1:13" hidden="1" x14ac:dyDescent="0.25">
      <c r="A2959" t="s">
        <v>109</v>
      </c>
      <c r="B2959" t="s">
        <v>6186</v>
      </c>
      <c r="C2959" t="s">
        <v>6158</v>
      </c>
      <c r="D2959" s="144">
        <v>38</v>
      </c>
      <c r="E2959">
        <v>4.4999999999999998E-2</v>
      </c>
      <c r="F2959">
        <v>1</v>
      </c>
      <c r="G2959" s="6">
        <v>4871</v>
      </c>
      <c r="H2959" s="6">
        <v>132</v>
      </c>
      <c r="I2959" s="144" t="s">
        <v>335</v>
      </c>
      <c r="J2959" s="144">
        <v>75</v>
      </c>
      <c r="K2959" s="6">
        <v>4871</v>
      </c>
      <c r="L2959" s="6">
        <v>132</v>
      </c>
      <c r="M2959">
        <v>0</v>
      </c>
    </row>
    <row r="2960" spans="1:13" hidden="1" x14ac:dyDescent="0.25">
      <c r="A2960" t="s">
        <v>109</v>
      </c>
      <c r="B2960" t="s">
        <v>6185</v>
      </c>
      <c r="C2960" t="s">
        <v>6184</v>
      </c>
      <c r="D2960" s="144">
        <v>38</v>
      </c>
      <c r="E2960">
        <v>5.3999999999999999E-2</v>
      </c>
      <c r="F2960">
        <v>0.85</v>
      </c>
      <c r="G2960" s="6">
        <v>5222</v>
      </c>
      <c r="H2960" s="6">
        <v>106</v>
      </c>
      <c r="I2960" s="144" t="s">
        <v>627</v>
      </c>
      <c r="J2960" s="144">
        <v>45</v>
      </c>
      <c r="K2960" s="6">
        <v>1724</v>
      </c>
      <c r="L2960" s="6">
        <v>84</v>
      </c>
      <c r="M2960">
        <v>0</v>
      </c>
    </row>
    <row r="2961" spans="1:13" hidden="1" x14ac:dyDescent="0.25">
      <c r="A2961" t="s">
        <v>109</v>
      </c>
      <c r="B2961" t="s">
        <v>6183</v>
      </c>
      <c r="C2961" t="s">
        <v>1073</v>
      </c>
      <c r="D2961" s="144">
        <v>38</v>
      </c>
      <c r="E2961">
        <v>6.9000000000000006E-2</v>
      </c>
      <c r="F2961">
        <v>0.86299999999999999</v>
      </c>
      <c r="G2961" s="6">
        <v>5516</v>
      </c>
      <c r="H2961" s="6">
        <v>133</v>
      </c>
      <c r="I2961" s="144" t="s">
        <v>627</v>
      </c>
      <c r="J2961" s="144">
        <v>60</v>
      </c>
      <c r="K2961" s="6">
        <v>2371</v>
      </c>
      <c r="L2961" s="6">
        <v>117</v>
      </c>
      <c r="M2961">
        <v>0</v>
      </c>
    </row>
    <row r="2962" spans="1:13" hidden="1" x14ac:dyDescent="0.25">
      <c r="A2962" t="s">
        <v>109</v>
      </c>
      <c r="B2962" t="s">
        <v>645</v>
      </c>
      <c r="C2962" t="s">
        <v>4001</v>
      </c>
      <c r="D2962" s="144">
        <v>38</v>
      </c>
      <c r="E2962">
        <v>7.0999999999999994E-2</v>
      </c>
      <c r="F2962">
        <v>0.56699999999999995</v>
      </c>
      <c r="G2962" s="6">
        <v>16747</v>
      </c>
      <c r="H2962" s="6">
        <v>190</v>
      </c>
      <c r="I2962" s="144" t="s">
        <v>335</v>
      </c>
      <c r="J2962" s="144">
        <v>43</v>
      </c>
      <c r="K2962" s="6">
        <v>2853</v>
      </c>
      <c r="L2962" s="6">
        <v>116</v>
      </c>
      <c r="M2962">
        <v>0</v>
      </c>
    </row>
    <row r="2963" spans="1:13" hidden="1" x14ac:dyDescent="0.25">
      <c r="A2963" t="s">
        <v>109</v>
      </c>
      <c r="B2963" t="s">
        <v>3882</v>
      </c>
      <c r="C2963" t="s">
        <v>6182</v>
      </c>
      <c r="D2963" s="144">
        <v>38</v>
      </c>
      <c r="E2963">
        <v>6.8000000000000005E-2</v>
      </c>
      <c r="F2963">
        <v>1</v>
      </c>
      <c r="G2963" s="6">
        <v>4856</v>
      </c>
      <c r="H2963" s="6">
        <v>74</v>
      </c>
      <c r="I2963" s="144" t="s">
        <v>627</v>
      </c>
      <c r="J2963" s="144">
        <v>50</v>
      </c>
      <c r="K2963" s="6">
        <v>1643</v>
      </c>
      <c r="L2963" s="6">
        <v>55</v>
      </c>
      <c r="M2963">
        <v>0</v>
      </c>
    </row>
    <row r="2964" spans="1:13" hidden="1" x14ac:dyDescent="0.25">
      <c r="A2964" t="s">
        <v>109</v>
      </c>
      <c r="B2964" t="s">
        <v>6181</v>
      </c>
      <c r="C2964" t="s">
        <v>6180</v>
      </c>
      <c r="D2964" s="144">
        <v>38</v>
      </c>
      <c r="E2964">
        <v>0.09</v>
      </c>
      <c r="F2964">
        <v>1</v>
      </c>
      <c r="G2964" s="6">
        <v>3013</v>
      </c>
      <c r="H2964" s="6">
        <v>30</v>
      </c>
      <c r="I2964" s="144" t="s">
        <v>627</v>
      </c>
      <c r="J2964" s="144">
        <v>40</v>
      </c>
      <c r="K2964" s="6">
        <v>810</v>
      </c>
      <c r="L2964" s="6">
        <v>20</v>
      </c>
      <c r="M2964">
        <v>0</v>
      </c>
    </row>
    <row r="2965" spans="1:13" hidden="1" x14ac:dyDescent="0.25">
      <c r="A2965" t="s">
        <v>109</v>
      </c>
      <c r="B2965" t="s">
        <v>6179</v>
      </c>
      <c r="C2965" t="s">
        <v>4271</v>
      </c>
      <c r="D2965" s="144">
        <v>38</v>
      </c>
      <c r="E2965">
        <v>6.6000000000000003E-2</v>
      </c>
      <c r="F2965">
        <v>1</v>
      </c>
      <c r="G2965" s="6">
        <v>3137</v>
      </c>
      <c r="H2965" s="6">
        <v>61</v>
      </c>
      <c r="I2965" s="144" t="s">
        <v>627</v>
      </c>
      <c r="J2965" s="144">
        <v>48</v>
      </c>
      <c r="K2965" s="6">
        <v>1125</v>
      </c>
      <c r="L2965" s="6">
        <v>48</v>
      </c>
      <c r="M2965">
        <v>0</v>
      </c>
    </row>
    <row r="2966" spans="1:13" hidden="1" x14ac:dyDescent="0.25">
      <c r="A2966" t="s">
        <v>109</v>
      </c>
      <c r="B2966" t="s">
        <v>6178</v>
      </c>
      <c r="C2966" t="s">
        <v>710</v>
      </c>
      <c r="D2966" s="144">
        <v>35</v>
      </c>
      <c r="E2966">
        <v>2.1000000000000001E-2</v>
      </c>
      <c r="F2966">
        <v>1</v>
      </c>
      <c r="G2966" s="6">
        <v>1925</v>
      </c>
      <c r="H2966" s="6">
        <v>72</v>
      </c>
      <c r="I2966" s="144" t="s">
        <v>627</v>
      </c>
      <c r="J2966" s="144">
        <v>48</v>
      </c>
      <c r="K2966" s="6">
        <v>1356</v>
      </c>
      <c r="L2966" s="6">
        <v>66</v>
      </c>
      <c r="M2966">
        <v>0</v>
      </c>
    </row>
    <row r="2967" spans="1:13" hidden="1" x14ac:dyDescent="0.25">
      <c r="A2967" t="s">
        <v>109</v>
      </c>
      <c r="B2967" t="s">
        <v>58</v>
      </c>
      <c r="C2967" t="s">
        <v>6177</v>
      </c>
      <c r="D2967" s="144">
        <v>35</v>
      </c>
      <c r="E2967">
        <v>7.2999999999999995E-2</v>
      </c>
      <c r="F2967">
        <v>1</v>
      </c>
      <c r="G2967" s="6">
        <v>2349</v>
      </c>
      <c r="H2967" s="6">
        <v>50</v>
      </c>
      <c r="I2967" s="144" t="s">
        <v>627</v>
      </c>
      <c r="J2967" s="144">
        <v>63</v>
      </c>
      <c r="K2967" s="6">
        <v>2349</v>
      </c>
      <c r="L2967" s="6">
        <v>50</v>
      </c>
      <c r="M2967">
        <v>0</v>
      </c>
    </row>
    <row r="2968" spans="1:13" hidden="1" x14ac:dyDescent="0.25">
      <c r="A2968" t="s">
        <v>109</v>
      </c>
      <c r="B2968" t="s">
        <v>6176</v>
      </c>
      <c r="C2968" t="s">
        <v>6175</v>
      </c>
      <c r="D2968" s="144">
        <v>35</v>
      </c>
      <c r="E2968">
        <v>0.11799999999999999</v>
      </c>
      <c r="F2968">
        <v>0.50900000000000001</v>
      </c>
      <c r="G2968" s="6">
        <v>8293</v>
      </c>
      <c r="H2968" s="6">
        <v>69</v>
      </c>
      <c r="I2968" s="144" t="s">
        <v>627</v>
      </c>
      <c r="J2968" s="144">
        <v>33</v>
      </c>
      <c r="K2968" s="6">
        <v>1313</v>
      </c>
      <c r="L2968" s="6">
        <v>41</v>
      </c>
      <c r="M2968">
        <v>0</v>
      </c>
    </row>
    <row r="2969" spans="1:13" hidden="1" x14ac:dyDescent="0.25">
      <c r="A2969" t="s">
        <v>109</v>
      </c>
      <c r="B2969" t="s">
        <v>6174</v>
      </c>
      <c r="C2969" t="s">
        <v>6173</v>
      </c>
      <c r="D2969" s="144">
        <v>35</v>
      </c>
      <c r="E2969">
        <v>5.8000000000000003E-2</v>
      </c>
      <c r="F2969">
        <v>1</v>
      </c>
      <c r="G2969" s="6">
        <v>4923</v>
      </c>
      <c r="H2969" s="6">
        <v>55</v>
      </c>
      <c r="I2969" s="144" t="s">
        <v>627</v>
      </c>
      <c r="J2969" s="144">
        <v>28</v>
      </c>
      <c r="K2969" s="6">
        <v>775</v>
      </c>
      <c r="L2969" s="6">
        <v>28</v>
      </c>
      <c r="M2969">
        <v>0</v>
      </c>
    </row>
    <row r="2970" spans="1:13" hidden="1" x14ac:dyDescent="0.25">
      <c r="A2970" t="s">
        <v>109</v>
      </c>
      <c r="B2970" t="s">
        <v>6172</v>
      </c>
      <c r="C2970" t="s">
        <v>1396</v>
      </c>
      <c r="D2970" s="144">
        <v>35</v>
      </c>
      <c r="E2970">
        <v>7.2999999999999995E-2</v>
      </c>
      <c r="F2970">
        <v>1</v>
      </c>
      <c r="G2970" s="6">
        <v>2405</v>
      </c>
      <c r="H2970" s="6">
        <v>54</v>
      </c>
      <c r="I2970" s="144" t="s">
        <v>627</v>
      </c>
      <c r="J2970" s="144">
        <v>65</v>
      </c>
      <c r="K2970" s="6">
        <v>2405</v>
      </c>
      <c r="L2970" s="6">
        <v>54</v>
      </c>
      <c r="M2970">
        <v>0</v>
      </c>
    </row>
    <row r="2971" spans="1:13" hidden="1" x14ac:dyDescent="0.25">
      <c r="A2971" t="s">
        <v>109</v>
      </c>
      <c r="B2971" t="s">
        <v>6171</v>
      </c>
      <c r="C2971" t="s">
        <v>6170</v>
      </c>
      <c r="D2971" s="144">
        <v>35</v>
      </c>
      <c r="E2971">
        <v>5.8999999999999997E-2</v>
      </c>
      <c r="F2971">
        <v>1</v>
      </c>
      <c r="G2971" s="6">
        <v>1835</v>
      </c>
      <c r="H2971" s="6">
        <v>39</v>
      </c>
      <c r="I2971" s="144" t="s">
        <v>627</v>
      </c>
      <c r="J2971" s="144">
        <v>43</v>
      </c>
      <c r="K2971" s="6">
        <v>769</v>
      </c>
      <c r="L2971" s="6">
        <v>32</v>
      </c>
      <c r="M2971">
        <v>0</v>
      </c>
    </row>
    <row r="2972" spans="1:13" hidden="1" x14ac:dyDescent="0.25">
      <c r="A2972" t="s">
        <v>109</v>
      </c>
      <c r="B2972" t="s">
        <v>6169</v>
      </c>
      <c r="C2972" t="s">
        <v>824</v>
      </c>
      <c r="D2972" s="144">
        <v>35</v>
      </c>
      <c r="E2972">
        <v>0.09</v>
      </c>
      <c r="F2972">
        <v>0.68300000000000005</v>
      </c>
      <c r="G2972" s="6">
        <v>7382</v>
      </c>
      <c r="H2972" s="6">
        <v>108</v>
      </c>
      <c r="I2972" s="144" t="s">
        <v>627</v>
      </c>
      <c r="J2972" s="144">
        <v>53</v>
      </c>
      <c r="K2972" s="6">
        <v>2290</v>
      </c>
      <c r="L2972" s="6">
        <v>85</v>
      </c>
      <c r="M2972">
        <v>0</v>
      </c>
    </row>
    <row r="2973" spans="1:13" hidden="1" x14ac:dyDescent="0.25">
      <c r="A2973" t="s">
        <v>109</v>
      </c>
      <c r="B2973" t="s">
        <v>6168</v>
      </c>
      <c r="C2973" t="s">
        <v>6167</v>
      </c>
      <c r="D2973" s="144">
        <v>33</v>
      </c>
      <c r="E2973">
        <v>6.5000000000000002E-2</v>
      </c>
      <c r="F2973">
        <v>0.999</v>
      </c>
      <c r="G2973" s="6">
        <v>2137</v>
      </c>
      <c r="H2973" s="6">
        <v>41</v>
      </c>
      <c r="I2973" s="144" t="s">
        <v>627</v>
      </c>
      <c r="J2973" s="144">
        <v>40</v>
      </c>
      <c r="K2973" s="6">
        <v>728</v>
      </c>
      <c r="L2973" s="6">
        <v>31</v>
      </c>
      <c r="M2973">
        <v>0</v>
      </c>
    </row>
    <row r="2974" spans="1:13" hidden="1" x14ac:dyDescent="0.25">
      <c r="A2974" t="s">
        <v>109</v>
      </c>
      <c r="B2974" t="s">
        <v>6166</v>
      </c>
      <c r="C2974" t="s">
        <v>6165</v>
      </c>
      <c r="D2974" s="144">
        <v>33</v>
      </c>
      <c r="E2974">
        <v>5.8999999999999997E-2</v>
      </c>
      <c r="F2974">
        <v>0.80200000000000005</v>
      </c>
      <c r="G2974" s="6">
        <v>6042</v>
      </c>
      <c r="H2974" s="6">
        <v>86</v>
      </c>
      <c r="I2974" s="144" t="s">
        <v>335</v>
      </c>
      <c r="J2974" s="144">
        <v>40</v>
      </c>
      <c r="K2974" s="6">
        <v>1485</v>
      </c>
      <c r="L2974" s="6">
        <v>54</v>
      </c>
      <c r="M2974">
        <v>0</v>
      </c>
    </row>
    <row r="2975" spans="1:13" hidden="1" x14ac:dyDescent="0.25">
      <c r="A2975" t="s">
        <v>109</v>
      </c>
      <c r="B2975" t="s">
        <v>6164</v>
      </c>
      <c r="C2975" t="s">
        <v>4001</v>
      </c>
      <c r="D2975" s="144">
        <v>33</v>
      </c>
      <c r="E2975">
        <v>0.05</v>
      </c>
      <c r="F2975">
        <v>1</v>
      </c>
      <c r="G2975" s="6">
        <v>2793</v>
      </c>
      <c r="H2975" s="6">
        <v>29</v>
      </c>
      <c r="I2975" s="144" t="s">
        <v>627</v>
      </c>
      <c r="J2975" s="144">
        <v>33</v>
      </c>
      <c r="K2975" s="6">
        <v>596</v>
      </c>
      <c r="L2975" s="6">
        <v>18</v>
      </c>
      <c r="M2975">
        <v>0</v>
      </c>
    </row>
    <row r="2976" spans="1:13" hidden="1" x14ac:dyDescent="0.25">
      <c r="A2976" t="s">
        <v>109</v>
      </c>
      <c r="B2976" t="s">
        <v>6163</v>
      </c>
      <c r="C2976" t="s">
        <v>6162</v>
      </c>
      <c r="D2976" s="144">
        <v>33</v>
      </c>
      <c r="E2976">
        <v>1.2E-2</v>
      </c>
      <c r="F2976">
        <v>1</v>
      </c>
      <c r="G2976" s="6">
        <v>951</v>
      </c>
      <c r="H2976" s="6">
        <v>16</v>
      </c>
      <c r="I2976" s="144" t="s">
        <v>627</v>
      </c>
      <c r="J2976" s="144">
        <v>30</v>
      </c>
      <c r="K2976" s="6">
        <v>365</v>
      </c>
      <c r="L2976" s="6">
        <v>14</v>
      </c>
      <c r="M2976">
        <v>0</v>
      </c>
    </row>
    <row r="2977" spans="1:13" hidden="1" x14ac:dyDescent="0.25">
      <c r="A2977" t="s">
        <v>109</v>
      </c>
      <c r="B2977" t="s">
        <v>6161</v>
      </c>
      <c r="C2977" t="s">
        <v>6160</v>
      </c>
      <c r="D2977" s="144">
        <v>33</v>
      </c>
      <c r="E2977">
        <v>8.3000000000000004E-2</v>
      </c>
      <c r="F2977">
        <v>0.72099999999999997</v>
      </c>
      <c r="G2977" s="6">
        <v>6953</v>
      </c>
      <c r="H2977" s="6">
        <v>23</v>
      </c>
      <c r="I2977" s="144" t="s">
        <v>627</v>
      </c>
      <c r="J2977" s="144">
        <v>10</v>
      </c>
      <c r="K2977" s="6">
        <v>139</v>
      </c>
      <c r="L2977" s="6">
        <v>2</v>
      </c>
      <c r="M2977">
        <v>0</v>
      </c>
    </row>
    <row r="2978" spans="1:13" hidden="1" x14ac:dyDescent="0.25">
      <c r="A2978" t="s">
        <v>109</v>
      </c>
      <c r="B2978" t="s">
        <v>6159</v>
      </c>
      <c r="C2978" t="s">
        <v>6158</v>
      </c>
      <c r="D2978" s="144">
        <v>33</v>
      </c>
      <c r="E2978">
        <v>9.4E-2</v>
      </c>
      <c r="F2978">
        <v>0.70899999999999996</v>
      </c>
      <c r="G2978" s="6">
        <v>8178</v>
      </c>
      <c r="H2978" s="6">
        <v>104</v>
      </c>
      <c r="I2978" s="144" t="s">
        <v>627</v>
      </c>
      <c r="J2978" s="144">
        <v>45</v>
      </c>
      <c r="K2978" s="6">
        <v>1776</v>
      </c>
      <c r="L2978" s="6">
        <v>75</v>
      </c>
      <c r="M2978">
        <v>0</v>
      </c>
    </row>
    <row r="2979" spans="1:13" hidden="1" x14ac:dyDescent="0.25">
      <c r="A2979" t="s">
        <v>109</v>
      </c>
      <c r="B2979" t="s">
        <v>6157</v>
      </c>
      <c r="C2979" t="s">
        <v>6156</v>
      </c>
      <c r="D2979" s="144">
        <v>33</v>
      </c>
      <c r="E2979">
        <v>0.11899999999999999</v>
      </c>
      <c r="F2979">
        <v>0.40200000000000002</v>
      </c>
      <c r="G2979" s="6">
        <v>9032</v>
      </c>
      <c r="H2979" s="6">
        <v>54</v>
      </c>
      <c r="I2979" s="144" t="s">
        <v>627</v>
      </c>
      <c r="J2979" s="144">
        <v>15</v>
      </c>
      <c r="K2979" s="6">
        <v>479</v>
      </c>
      <c r="L2979" s="6">
        <v>23</v>
      </c>
      <c r="M2979">
        <v>0</v>
      </c>
    </row>
    <row r="2980" spans="1:13" hidden="1" x14ac:dyDescent="0.25">
      <c r="A2980" t="s">
        <v>109</v>
      </c>
      <c r="B2980" t="s">
        <v>6155</v>
      </c>
      <c r="C2980" t="s">
        <v>2115</v>
      </c>
      <c r="D2980" s="144">
        <v>30</v>
      </c>
      <c r="E2980">
        <v>0.10199999999999999</v>
      </c>
      <c r="F2980">
        <v>0.44600000000000001</v>
      </c>
      <c r="G2980" s="6">
        <v>11926</v>
      </c>
      <c r="H2980" s="6">
        <v>62</v>
      </c>
      <c r="I2980" s="144" t="s">
        <v>335</v>
      </c>
      <c r="J2980" s="144">
        <v>15</v>
      </c>
      <c r="K2980" s="6">
        <v>865</v>
      </c>
      <c r="L2980" s="6">
        <v>24</v>
      </c>
      <c r="M2980">
        <v>0</v>
      </c>
    </row>
    <row r="2981" spans="1:13" hidden="1" x14ac:dyDescent="0.25">
      <c r="A2981" t="s">
        <v>109</v>
      </c>
      <c r="B2981" t="s">
        <v>6154</v>
      </c>
      <c r="C2981" t="s">
        <v>6153</v>
      </c>
      <c r="D2981" s="144">
        <v>30</v>
      </c>
      <c r="E2981">
        <v>6.3E-2</v>
      </c>
      <c r="F2981">
        <v>0.73899999999999999</v>
      </c>
      <c r="G2981" s="6">
        <v>4400</v>
      </c>
      <c r="H2981" s="6">
        <v>89</v>
      </c>
      <c r="I2981" s="144" t="s">
        <v>627</v>
      </c>
      <c r="J2981" s="144">
        <v>40</v>
      </c>
      <c r="K2981" s="6">
        <v>1147</v>
      </c>
      <c r="L2981" s="6">
        <v>43</v>
      </c>
      <c r="M2981">
        <v>0</v>
      </c>
    </row>
    <row r="2982" spans="1:13" hidden="1" x14ac:dyDescent="0.25">
      <c r="A2982" t="s">
        <v>109</v>
      </c>
      <c r="B2982" t="s">
        <v>6152</v>
      </c>
      <c r="C2982" t="s">
        <v>1564</v>
      </c>
      <c r="D2982" s="144">
        <v>30</v>
      </c>
      <c r="E2982">
        <v>7.4999999999999997E-2</v>
      </c>
      <c r="F2982">
        <v>0.54200000000000004</v>
      </c>
      <c r="G2982" s="6">
        <v>11277</v>
      </c>
      <c r="H2982" s="6">
        <v>31</v>
      </c>
      <c r="I2982" s="144" t="s">
        <v>335</v>
      </c>
      <c r="J2982" s="144">
        <v>75</v>
      </c>
      <c r="K2982" s="6">
        <v>11277</v>
      </c>
      <c r="L2982" s="6">
        <v>31</v>
      </c>
      <c r="M2982">
        <v>0</v>
      </c>
    </row>
    <row r="2983" spans="1:13" hidden="1" x14ac:dyDescent="0.25">
      <c r="A2983" t="s">
        <v>109</v>
      </c>
      <c r="B2983" t="s">
        <v>6151</v>
      </c>
      <c r="C2983" t="s">
        <v>6150</v>
      </c>
      <c r="D2983" s="144">
        <v>30</v>
      </c>
      <c r="E2983">
        <v>8.4000000000000005E-2</v>
      </c>
      <c r="F2983">
        <v>0.16800000000000001</v>
      </c>
      <c r="G2983" s="6">
        <v>21657</v>
      </c>
      <c r="H2983" s="6">
        <v>144</v>
      </c>
      <c r="I2983" s="144" t="s">
        <v>335</v>
      </c>
      <c r="J2983" s="144">
        <v>15</v>
      </c>
      <c r="K2983" s="6">
        <v>1102</v>
      </c>
      <c r="L2983" s="6">
        <v>39</v>
      </c>
      <c r="M2983">
        <v>0</v>
      </c>
    </row>
    <row r="2984" spans="1:13" hidden="1" x14ac:dyDescent="0.25">
      <c r="A2984" t="s">
        <v>109</v>
      </c>
      <c r="B2984" t="s">
        <v>6149</v>
      </c>
      <c r="C2984" t="s">
        <v>6148</v>
      </c>
      <c r="D2984" s="144">
        <v>30</v>
      </c>
      <c r="E2984">
        <v>0.06</v>
      </c>
      <c r="F2984">
        <v>0.505</v>
      </c>
      <c r="G2984" s="6">
        <v>9661</v>
      </c>
      <c r="H2984" s="6">
        <v>106</v>
      </c>
      <c r="I2984" s="144" t="s">
        <v>335</v>
      </c>
      <c r="J2984" s="144">
        <v>28</v>
      </c>
      <c r="K2984" s="6">
        <v>1344</v>
      </c>
      <c r="L2984" s="6">
        <v>65</v>
      </c>
      <c r="M2984">
        <v>0</v>
      </c>
    </row>
    <row r="2985" spans="1:13" hidden="1" x14ac:dyDescent="0.25">
      <c r="A2985" t="s">
        <v>109</v>
      </c>
      <c r="B2985" t="s">
        <v>6147</v>
      </c>
      <c r="C2985" t="s">
        <v>489</v>
      </c>
      <c r="D2985" s="144">
        <v>30</v>
      </c>
      <c r="E2985">
        <v>9.7000000000000003E-2</v>
      </c>
      <c r="F2985">
        <v>0.34599999999999997</v>
      </c>
      <c r="G2985" s="6">
        <v>11075</v>
      </c>
      <c r="H2985" s="6">
        <v>111</v>
      </c>
      <c r="I2985" s="144" t="s">
        <v>335</v>
      </c>
      <c r="J2985" s="144">
        <v>28</v>
      </c>
      <c r="K2985" s="6">
        <v>1305</v>
      </c>
      <c r="L2985" s="6">
        <v>75</v>
      </c>
      <c r="M2985">
        <v>0</v>
      </c>
    </row>
    <row r="2986" spans="1:13" hidden="1" x14ac:dyDescent="0.25">
      <c r="A2986" t="s">
        <v>109</v>
      </c>
      <c r="B2986" t="s">
        <v>6146</v>
      </c>
      <c r="C2986" t="s">
        <v>4616</v>
      </c>
      <c r="D2986" s="144">
        <v>28</v>
      </c>
      <c r="E2986">
        <v>1.2E-2</v>
      </c>
      <c r="F2986">
        <v>0.14099999999999999</v>
      </c>
      <c r="G2986" s="6">
        <v>30288</v>
      </c>
      <c r="H2986" s="6">
        <v>115</v>
      </c>
      <c r="I2986" s="144" t="s">
        <v>3228</v>
      </c>
      <c r="J2986" s="144">
        <v>10</v>
      </c>
      <c r="K2986" s="6">
        <v>774</v>
      </c>
      <c r="L2986" s="6">
        <v>31</v>
      </c>
      <c r="M2986">
        <v>0</v>
      </c>
    </row>
    <row r="2987" spans="1:13" hidden="1" x14ac:dyDescent="0.25">
      <c r="A2987" t="s">
        <v>109</v>
      </c>
      <c r="B2987" t="s">
        <v>6145</v>
      </c>
      <c r="C2987" t="s">
        <v>4781</v>
      </c>
      <c r="D2987" s="144">
        <v>28</v>
      </c>
      <c r="E2987">
        <v>5.2999999999999999E-2</v>
      </c>
      <c r="F2987">
        <v>0.84099999999999997</v>
      </c>
      <c r="G2987" s="6">
        <v>1739</v>
      </c>
      <c r="H2987" s="6">
        <v>53</v>
      </c>
      <c r="I2987" s="144" t="s">
        <v>627</v>
      </c>
      <c r="J2987" s="144">
        <v>33</v>
      </c>
      <c r="K2987" s="6">
        <v>348</v>
      </c>
      <c r="L2987" s="6">
        <v>38</v>
      </c>
      <c r="M2987">
        <v>0</v>
      </c>
    </row>
    <row r="2988" spans="1:13" hidden="1" x14ac:dyDescent="0.25">
      <c r="A2988" t="s">
        <v>109</v>
      </c>
      <c r="B2988" t="s">
        <v>6144</v>
      </c>
      <c r="C2988" t="s">
        <v>6143</v>
      </c>
      <c r="D2988" s="144">
        <v>28</v>
      </c>
      <c r="E2988">
        <v>0.09</v>
      </c>
      <c r="F2988">
        <v>0.4</v>
      </c>
      <c r="G2988" s="6">
        <v>9045</v>
      </c>
      <c r="H2988" s="6">
        <v>68</v>
      </c>
      <c r="I2988" s="144" t="s">
        <v>335</v>
      </c>
      <c r="J2988" s="144">
        <v>18</v>
      </c>
      <c r="K2988" s="6">
        <v>593</v>
      </c>
      <c r="L2988" s="6">
        <v>34</v>
      </c>
      <c r="M2988">
        <v>0</v>
      </c>
    </row>
    <row r="2989" spans="1:13" hidden="1" x14ac:dyDescent="0.25">
      <c r="A2989" t="s">
        <v>109</v>
      </c>
      <c r="B2989" t="s">
        <v>6142</v>
      </c>
      <c r="C2989" t="s">
        <v>4708</v>
      </c>
      <c r="D2989" s="144">
        <v>23</v>
      </c>
      <c r="E2989">
        <v>4.7E-2</v>
      </c>
      <c r="F2989">
        <v>0.61599999999999999</v>
      </c>
      <c r="G2989" s="6">
        <v>3088</v>
      </c>
      <c r="H2989" s="6">
        <v>54</v>
      </c>
      <c r="I2989" s="144" t="s">
        <v>627</v>
      </c>
      <c r="J2989" s="144">
        <v>33</v>
      </c>
      <c r="K2989" s="6">
        <v>768</v>
      </c>
      <c r="L2989" s="6">
        <v>36</v>
      </c>
      <c r="M2989">
        <v>0</v>
      </c>
    </row>
    <row r="2990" spans="1:13" hidden="1" x14ac:dyDescent="0.25">
      <c r="A2990" t="s">
        <v>109</v>
      </c>
      <c r="B2990" t="s">
        <v>6141</v>
      </c>
      <c r="C2990" t="s">
        <v>1068</v>
      </c>
      <c r="D2990" s="144">
        <v>23</v>
      </c>
      <c r="E2990">
        <v>2.1999999999999999E-2</v>
      </c>
      <c r="F2990">
        <v>0.59</v>
      </c>
      <c r="G2990" s="6">
        <v>5367</v>
      </c>
      <c r="H2990" s="6">
        <v>34</v>
      </c>
      <c r="I2990" s="144" t="s">
        <v>335</v>
      </c>
      <c r="J2990" s="144">
        <v>15</v>
      </c>
      <c r="K2990" s="6">
        <v>437</v>
      </c>
      <c r="L2990" s="6">
        <v>9</v>
      </c>
      <c r="M2990">
        <v>0</v>
      </c>
    </row>
    <row r="2991" spans="1:13" hidden="1" x14ac:dyDescent="0.25">
      <c r="A2991" t="s">
        <v>109</v>
      </c>
      <c r="B2991" t="s">
        <v>6140</v>
      </c>
      <c r="C2991" t="s">
        <v>3792</v>
      </c>
      <c r="D2991" s="144">
        <v>20</v>
      </c>
      <c r="E2991">
        <v>4.4999999999999998E-2</v>
      </c>
      <c r="F2991">
        <v>0.373</v>
      </c>
      <c r="G2991" s="6">
        <v>6401</v>
      </c>
      <c r="H2991" s="6">
        <v>98</v>
      </c>
      <c r="I2991" s="144" t="s">
        <v>335</v>
      </c>
      <c r="J2991" s="144">
        <v>35</v>
      </c>
      <c r="K2991" s="6">
        <v>1747</v>
      </c>
      <c r="L2991" s="6">
        <v>75</v>
      </c>
      <c r="M2991">
        <v>0</v>
      </c>
    </row>
    <row r="2992" spans="1:13" hidden="1" x14ac:dyDescent="0.25">
      <c r="A2992" t="s">
        <v>109</v>
      </c>
      <c r="B2992" t="s">
        <v>6139</v>
      </c>
      <c r="C2992" t="s">
        <v>6138</v>
      </c>
      <c r="D2992" s="144">
        <v>13</v>
      </c>
      <c r="E2992">
        <v>6.3E-2</v>
      </c>
      <c r="F2992">
        <v>0.214</v>
      </c>
      <c r="G2992" s="6">
        <v>1998</v>
      </c>
      <c r="H2992" s="6">
        <v>26</v>
      </c>
      <c r="I2992" s="144" t="s">
        <v>627</v>
      </c>
      <c r="J2992" s="144">
        <v>20</v>
      </c>
      <c r="K2992" s="6">
        <v>358</v>
      </c>
      <c r="L2992" s="6">
        <v>22</v>
      </c>
      <c r="M2992">
        <v>0</v>
      </c>
    </row>
    <row r="2993" spans="1:13" hidden="1" x14ac:dyDescent="0.25">
      <c r="A2993" t="s">
        <v>109</v>
      </c>
      <c r="B2993" t="s">
        <v>6137</v>
      </c>
      <c r="C2993" t="s">
        <v>1194</v>
      </c>
      <c r="D2993" s="144">
        <v>10</v>
      </c>
      <c r="E2993">
        <v>0</v>
      </c>
      <c r="F2993" t="s">
        <v>2421</v>
      </c>
      <c r="G2993" s="6">
        <v>0</v>
      </c>
      <c r="H2993" s="6">
        <v>0</v>
      </c>
      <c r="I2993" s="144" t="s">
        <v>46</v>
      </c>
      <c r="J2993" s="144">
        <v>10</v>
      </c>
      <c r="K2993" s="6">
        <v>0</v>
      </c>
      <c r="L2993" s="6">
        <v>0</v>
      </c>
      <c r="M2993">
        <v>0</v>
      </c>
    </row>
    <row r="2994" spans="1:13" hidden="1" x14ac:dyDescent="0.25">
      <c r="A2994" t="s">
        <v>109</v>
      </c>
      <c r="B2994" t="s">
        <v>6136</v>
      </c>
      <c r="C2994" t="s">
        <v>4708</v>
      </c>
      <c r="D2994" s="144">
        <v>10</v>
      </c>
      <c r="E2994">
        <v>1.2999999999999999E-2</v>
      </c>
      <c r="F2994">
        <v>0.11</v>
      </c>
      <c r="G2994" s="6">
        <v>3430</v>
      </c>
      <c r="H2994" s="6">
        <v>12</v>
      </c>
      <c r="I2994" s="144" t="s">
        <v>335</v>
      </c>
      <c r="J2994" s="144">
        <v>10</v>
      </c>
      <c r="K2994" s="6">
        <v>150</v>
      </c>
      <c r="L2994" s="6">
        <v>2</v>
      </c>
      <c r="M2994">
        <v>0</v>
      </c>
    </row>
    <row r="2995" spans="1:13" hidden="1" x14ac:dyDescent="0.25">
      <c r="A2995" t="s">
        <v>109</v>
      </c>
      <c r="B2995" t="s">
        <v>461</v>
      </c>
      <c r="C2995" t="s">
        <v>1218</v>
      </c>
      <c r="D2995" s="144">
        <v>10</v>
      </c>
      <c r="E2995">
        <v>0</v>
      </c>
      <c r="F2995" t="s">
        <v>2421</v>
      </c>
      <c r="G2995" s="6">
        <v>0</v>
      </c>
      <c r="H2995" s="6">
        <v>0</v>
      </c>
      <c r="I2995" s="144" t="s">
        <v>335</v>
      </c>
      <c r="J2995" s="144">
        <v>10</v>
      </c>
      <c r="K2995" s="6">
        <v>0</v>
      </c>
      <c r="L2995" s="6">
        <v>0</v>
      </c>
      <c r="M2995">
        <v>0</v>
      </c>
    </row>
    <row r="2996" spans="1:13" hidden="1" x14ac:dyDescent="0.25">
      <c r="A2996" t="s">
        <v>109</v>
      </c>
      <c r="B2996" t="s">
        <v>6135</v>
      </c>
      <c r="C2996" t="s">
        <v>1194</v>
      </c>
      <c r="D2996" s="144">
        <v>10</v>
      </c>
      <c r="E2996">
        <v>0</v>
      </c>
      <c r="F2996" t="s">
        <v>2421</v>
      </c>
      <c r="G2996" s="6">
        <v>0</v>
      </c>
      <c r="H2996" s="6">
        <v>0</v>
      </c>
      <c r="I2996" s="144" t="s">
        <v>627</v>
      </c>
      <c r="J2996" s="144">
        <v>10</v>
      </c>
      <c r="K2996" s="6">
        <v>0</v>
      </c>
      <c r="L2996" s="6">
        <v>0</v>
      </c>
      <c r="M2996">
        <v>0</v>
      </c>
    </row>
    <row r="2997" spans="1:13" hidden="1" x14ac:dyDescent="0.25">
      <c r="A2997" t="s">
        <v>109</v>
      </c>
      <c r="B2997" t="s">
        <v>6134</v>
      </c>
      <c r="C2997" t="s">
        <v>1218</v>
      </c>
      <c r="D2997" s="144">
        <v>10</v>
      </c>
      <c r="E2997">
        <v>0</v>
      </c>
      <c r="F2997" t="s">
        <v>2421</v>
      </c>
      <c r="G2997" s="6">
        <v>0</v>
      </c>
      <c r="H2997" s="6">
        <v>0</v>
      </c>
      <c r="I2997" s="144" t="s">
        <v>627</v>
      </c>
      <c r="J2997" s="144">
        <v>10</v>
      </c>
      <c r="K2997" s="6">
        <v>0</v>
      </c>
      <c r="L2997" s="6">
        <v>0</v>
      </c>
      <c r="M2997">
        <v>0</v>
      </c>
    </row>
    <row r="2998" spans="1:13" hidden="1" x14ac:dyDescent="0.25">
      <c r="A2998" t="s">
        <v>32</v>
      </c>
      <c r="B2998" t="s">
        <v>770</v>
      </c>
      <c r="C2998" t="s">
        <v>868</v>
      </c>
      <c r="D2998" s="144">
        <v>93</v>
      </c>
      <c r="E2998">
        <v>0.218</v>
      </c>
      <c r="F2998">
        <v>1</v>
      </c>
      <c r="G2998" s="6">
        <v>178293</v>
      </c>
      <c r="H2998" s="6">
        <v>2317</v>
      </c>
      <c r="I2998" s="144" t="s">
        <v>46</v>
      </c>
      <c r="J2998" s="144">
        <v>100</v>
      </c>
      <c r="K2998" s="6">
        <v>178293</v>
      </c>
      <c r="L2998" s="6">
        <v>2317</v>
      </c>
      <c r="M2998">
        <v>1E-3</v>
      </c>
    </row>
    <row r="2999" spans="1:13" hidden="1" x14ac:dyDescent="0.25">
      <c r="A2999" t="s">
        <v>32</v>
      </c>
      <c r="B2999" t="s">
        <v>1175</v>
      </c>
      <c r="C2999" t="s">
        <v>1174</v>
      </c>
      <c r="D2999" s="144">
        <v>90</v>
      </c>
      <c r="E2999">
        <v>0.36399999999999999</v>
      </c>
      <c r="F2999">
        <v>1</v>
      </c>
      <c r="G2999" s="6">
        <v>64561</v>
      </c>
      <c r="H2999" s="6">
        <v>1071</v>
      </c>
      <c r="I2999" s="144" t="s">
        <v>335</v>
      </c>
      <c r="J2999" s="144">
        <v>95</v>
      </c>
      <c r="K2999" s="6">
        <v>64561</v>
      </c>
      <c r="L2999" s="6">
        <v>1071</v>
      </c>
      <c r="M2999">
        <v>0</v>
      </c>
    </row>
    <row r="3000" spans="1:13" hidden="1" x14ac:dyDescent="0.25">
      <c r="A3000" t="s">
        <v>32</v>
      </c>
      <c r="B3000" t="s">
        <v>1173</v>
      </c>
      <c r="C3000" t="s">
        <v>1172</v>
      </c>
      <c r="D3000" s="144">
        <v>85</v>
      </c>
      <c r="E3000">
        <v>0.27200000000000002</v>
      </c>
      <c r="F3000">
        <v>1</v>
      </c>
      <c r="G3000" s="6">
        <v>89502</v>
      </c>
      <c r="H3000" s="6">
        <v>590</v>
      </c>
      <c r="I3000" s="144" t="s">
        <v>335</v>
      </c>
      <c r="J3000" s="144">
        <v>58</v>
      </c>
      <c r="K3000" s="6">
        <v>10390</v>
      </c>
      <c r="L3000" s="6">
        <v>396</v>
      </c>
      <c r="M3000">
        <v>0</v>
      </c>
    </row>
    <row r="3001" spans="1:13" hidden="1" x14ac:dyDescent="0.25">
      <c r="A3001" t="s">
        <v>32</v>
      </c>
      <c r="B3001" t="s">
        <v>1171</v>
      </c>
      <c r="C3001" t="s">
        <v>1170</v>
      </c>
      <c r="D3001" s="144">
        <v>83</v>
      </c>
      <c r="E3001">
        <v>0.193</v>
      </c>
      <c r="F3001">
        <v>1</v>
      </c>
      <c r="G3001" s="6">
        <v>60245</v>
      </c>
      <c r="H3001" s="6">
        <v>1081</v>
      </c>
      <c r="I3001" s="144" t="s">
        <v>335</v>
      </c>
      <c r="J3001" s="144">
        <v>95</v>
      </c>
      <c r="K3001" s="6">
        <v>60245</v>
      </c>
      <c r="L3001" s="6">
        <v>1081</v>
      </c>
      <c r="M3001">
        <v>0</v>
      </c>
    </row>
    <row r="3002" spans="1:13" hidden="1" x14ac:dyDescent="0.25">
      <c r="A3002" t="s">
        <v>32</v>
      </c>
      <c r="B3002" t="s">
        <v>220</v>
      </c>
      <c r="C3002" t="s">
        <v>1169</v>
      </c>
      <c r="D3002" s="144">
        <v>80</v>
      </c>
      <c r="E3002">
        <v>0.247</v>
      </c>
      <c r="F3002">
        <v>1</v>
      </c>
      <c r="G3002" s="6">
        <v>29440</v>
      </c>
      <c r="H3002" s="6">
        <v>1081</v>
      </c>
      <c r="I3002" s="144" t="s">
        <v>335</v>
      </c>
      <c r="J3002" s="144">
        <v>95</v>
      </c>
      <c r="K3002" s="6">
        <v>29440</v>
      </c>
      <c r="L3002" s="6">
        <v>1081</v>
      </c>
      <c r="M3002">
        <v>0</v>
      </c>
    </row>
    <row r="3003" spans="1:13" hidden="1" x14ac:dyDescent="0.25">
      <c r="A3003" t="s">
        <v>32</v>
      </c>
      <c r="B3003" t="s">
        <v>37</v>
      </c>
      <c r="C3003" t="s">
        <v>1168</v>
      </c>
      <c r="D3003" s="144">
        <v>78</v>
      </c>
      <c r="E3003">
        <v>0.17799999999999999</v>
      </c>
      <c r="F3003">
        <v>0.5</v>
      </c>
      <c r="G3003" s="6">
        <v>3363937</v>
      </c>
      <c r="H3003" s="6">
        <v>20079</v>
      </c>
      <c r="I3003" s="144" t="s">
        <v>21</v>
      </c>
      <c r="J3003" s="144">
        <v>70</v>
      </c>
      <c r="K3003" s="6">
        <v>448565</v>
      </c>
      <c r="L3003" s="6">
        <v>11483</v>
      </c>
      <c r="M3003">
        <v>4.0000000000000001E-3</v>
      </c>
    </row>
    <row r="3004" spans="1:13" hidden="1" x14ac:dyDescent="0.25">
      <c r="A3004" t="s">
        <v>32</v>
      </c>
      <c r="B3004" t="s">
        <v>1167</v>
      </c>
      <c r="C3004" t="s">
        <v>6107</v>
      </c>
      <c r="D3004" s="144">
        <v>78</v>
      </c>
      <c r="E3004">
        <v>0.21099999999999999</v>
      </c>
      <c r="F3004">
        <v>0.80100000000000005</v>
      </c>
      <c r="G3004" s="6">
        <v>49130</v>
      </c>
      <c r="H3004" s="6">
        <v>959</v>
      </c>
      <c r="I3004" s="144" t="s">
        <v>335</v>
      </c>
      <c r="J3004" s="144">
        <v>80</v>
      </c>
      <c r="K3004" s="6">
        <v>15759</v>
      </c>
      <c r="L3004" s="6">
        <v>789</v>
      </c>
      <c r="M3004">
        <v>2E-3</v>
      </c>
    </row>
    <row r="3005" spans="1:13" hidden="1" x14ac:dyDescent="0.25">
      <c r="A3005" t="s">
        <v>32</v>
      </c>
      <c r="B3005" t="s">
        <v>1165</v>
      </c>
      <c r="C3005" t="s">
        <v>1164</v>
      </c>
      <c r="D3005" s="144">
        <v>78</v>
      </c>
      <c r="E3005">
        <v>0.217</v>
      </c>
      <c r="F3005">
        <v>0.91600000000000004</v>
      </c>
      <c r="G3005" s="6">
        <v>43156</v>
      </c>
      <c r="H3005" s="6">
        <v>995</v>
      </c>
      <c r="I3005" s="144" t="s">
        <v>335</v>
      </c>
      <c r="J3005" s="144">
        <v>88</v>
      </c>
      <c r="K3005" s="6">
        <v>17014</v>
      </c>
      <c r="L3005" s="6">
        <v>845</v>
      </c>
      <c r="M3005">
        <v>0</v>
      </c>
    </row>
    <row r="3006" spans="1:13" hidden="1" x14ac:dyDescent="0.25">
      <c r="A3006" t="s">
        <v>32</v>
      </c>
      <c r="B3006" t="s">
        <v>892</v>
      </c>
      <c r="C3006" t="s">
        <v>1390</v>
      </c>
      <c r="D3006" s="144">
        <v>75</v>
      </c>
      <c r="E3006">
        <v>0.17299999999999999</v>
      </c>
      <c r="F3006">
        <v>0.69599999999999995</v>
      </c>
      <c r="G3006" s="6">
        <v>74456</v>
      </c>
      <c r="H3006" s="6">
        <v>1416</v>
      </c>
      <c r="I3006" s="144" t="s">
        <v>335</v>
      </c>
      <c r="J3006" s="144">
        <v>83</v>
      </c>
      <c r="K3006" s="6">
        <v>21103</v>
      </c>
      <c r="L3006" s="6">
        <v>1138</v>
      </c>
      <c r="M3006">
        <v>0</v>
      </c>
    </row>
    <row r="3007" spans="1:13" hidden="1" x14ac:dyDescent="0.25">
      <c r="A3007" t="s">
        <v>32</v>
      </c>
      <c r="B3007" t="s">
        <v>2572</v>
      </c>
      <c r="C3007" t="s">
        <v>2571</v>
      </c>
      <c r="D3007" s="144">
        <v>75</v>
      </c>
      <c r="E3007">
        <v>0.187</v>
      </c>
      <c r="F3007">
        <v>0.54</v>
      </c>
      <c r="G3007" s="6">
        <v>125929</v>
      </c>
      <c r="H3007" s="6">
        <v>1483</v>
      </c>
      <c r="I3007" s="144" t="s">
        <v>46</v>
      </c>
      <c r="J3007" s="144">
        <v>68</v>
      </c>
      <c r="K3007" s="6">
        <v>22422</v>
      </c>
      <c r="L3007" s="6">
        <v>1062</v>
      </c>
      <c r="M3007">
        <v>0</v>
      </c>
    </row>
    <row r="3008" spans="1:13" hidden="1" x14ac:dyDescent="0.25">
      <c r="A3008" t="s">
        <v>32</v>
      </c>
      <c r="B3008" t="s">
        <v>2573</v>
      </c>
      <c r="C3008" t="s">
        <v>2449</v>
      </c>
      <c r="D3008" s="144">
        <v>73</v>
      </c>
      <c r="E3008">
        <v>0.13200000000000001</v>
      </c>
      <c r="F3008">
        <v>0.60199999999999998</v>
      </c>
      <c r="G3008" s="6">
        <v>441938</v>
      </c>
      <c r="H3008" s="6">
        <v>5048</v>
      </c>
      <c r="I3008" s="144" t="s">
        <v>3228</v>
      </c>
      <c r="J3008" s="144">
        <v>73</v>
      </c>
      <c r="K3008" s="6">
        <v>74814</v>
      </c>
      <c r="L3008" s="6">
        <v>3306</v>
      </c>
      <c r="M3008">
        <v>0</v>
      </c>
    </row>
    <row r="3009" spans="1:13" hidden="1" x14ac:dyDescent="0.25">
      <c r="A3009" t="s">
        <v>32</v>
      </c>
      <c r="B3009" t="s">
        <v>291</v>
      </c>
      <c r="C3009" t="s">
        <v>1730</v>
      </c>
      <c r="D3009" s="144">
        <v>73</v>
      </c>
      <c r="E3009">
        <v>0.17299999999999999</v>
      </c>
      <c r="F3009">
        <v>0.46800000000000003</v>
      </c>
      <c r="G3009" s="6">
        <v>201617</v>
      </c>
      <c r="H3009" s="6">
        <v>1625</v>
      </c>
      <c r="I3009" s="144" t="s">
        <v>3228</v>
      </c>
      <c r="J3009" s="144">
        <v>55</v>
      </c>
      <c r="K3009" s="6">
        <v>22377</v>
      </c>
      <c r="L3009" s="6">
        <v>879</v>
      </c>
      <c r="M3009">
        <v>0</v>
      </c>
    </row>
    <row r="3010" spans="1:13" hidden="1" x14ac:dyDescent="0.25">
      <c r="A3010" t="s">
        <v>32</v>
      </c>
      <c r="B3010" t="s">
        <v>5625</v>
      </c>
      <c r="C3010" t="s">
        <v>6133</v>
      </c>
      <c r="D3010" s="144">
        <v>70</v>
      </c>
      <c r="E3010">
        <v>0.16300000000000001</v>
      </c>
      <c r="F3010">
        <v>0.65800000000000003</v>
      </c>
      <c r="G3010" s="6">
        <v>53744</v>
      </c>
      <c r="H3010" s="6">
        <v>1140</v>
      </c>
      <c r="I3010" s="144" t="s">
        <v>335</v>
      </c>
      <c r="J3010" s="144">
        <v>75</v>
      </c>
      <c r="K3010" s="6">
        <v>15461</v>
      </c>
      <c r="L3010" s="6">
        <v>946</v>
      </c>
      <c r="M3010">
        <v>3.0000000000000001E-3</v>
      </c>
    </row>
    <row r="3011" spans="1:13" hidden="1" x14ac:dyDescent="0.25">
      <c r="A3011" t="s">
        <v>32</v>
      </c>
      <c r="B3011" t="s">
        <v>6132</v>
      </c>
      <c r="C3011" t="s">
        <v>6123</v>
      </c>
      <c r="D3011" s="144">
        <v>70</v>
      </c>
      <c r="E3011">
        <v>0.157</v>
      </c>
      <c r="F3011">
        <v>0.47099999999999997</v>
      </c>
      <c r="G3011" s="6">
        <v>137043</v>
      </c>
      <c r="H3011" s="6">
        <v>1839</v>
      </c>
      <c r="I3011" s="144" t="s">
        <v>46</v>
      </c>
      <c r="J3011" s="144">
        <v>68</v>
      </c>
      <c r="K3011" s="6">
        <v>24500</v>
      </c>
      <c r="L3011" s="6">
        <v>1267</v>
      </c>
      <c r="M3011">
        <v>1E-3</v>
      </c>
    </row>
    <row r="3012" spans="1:13" hidden="1" x14ac:dyDescent="0.25">
      <c r="A3012" t="s">
        <v>32</v>
      </c>
      <c r="B3012" t="s">
        <v>2570</v>
      </c>
      <c r="C3012" t="s">
        <v>2563</v>
      </c>
      <c r="D3012" s="144">
        <v>70</v>
      </c>
      <c r="E3012">
        <v>0.18099999999999999</v>
      </c>
      <c r="F3012">
        <v>0.58499999999999996</v>
      </c>
      <c r="G3012" s="6">
        <v>103993</v>
      </c>
      <c r="H3012" s="6">
        <v>1157</v>
      </c>
      <c r="I3012" s="144" t="s">
        <v>46</v>
      </c>
      <c r="J3012" s="144">
        <v>75</v>
      </c>
      <c r="K3012" s="6">
        <v>22463</v>
      </c>
      <c r="L3012" s="6">
        <v>823</v>
      </c>
      <c r="M3012">
        <v>0</v>
      </c>
    </row>
    <row r="3013" spans="1:13" hidden="1" x14ac:dyDescent="0.25">
      <c r="A3013" t="s">
        <v>32</v>
      </c>
      <c r="B3013" t="s">
        <v>102</v>
      </c>
      <c r="C3013" t="s">
        <v>2569</v>
      </c>
      <c r="D3013" s="144">
        <v>70</v>
      </c>
      <c r="E3013">
        <v>0.20300000000000001</v>
      </c>
      <c r="F3013">
        <v>0.75700000000000001</v>
      </c>
      <c r="G3013" s="6">
        <v>47402</v>
      </c>
      <c r="H3013" s="6">
        <v>627</v>
      </c>
      <c r="I3013" s="144" t="s">
        <v>335</v>
      </c>
      <c r="J3013" s="144">
        <v>68</v>
      </c>
      <c r="K3013" s="6">
        <v>9149</v>
      </c>
      <c r="L3013" s="6">
        <v>473</v>
      </c>
      <c r="M3013">
        <v>1E-3</v>
      </c>
    </row>
    <row r="3014" spans="1:13" hidden="1" x14ac:dyDescent="0.25">
      <c r="A3014" t="s">
        <v>32</v>
      </c>
      <c r="B3014" t="s">
        <v>6131</v>
      </c>
      <c r="C3014" t="s">
        <v>2566</v>
      </c>
      <c r="D3014" s="144">
        <v>70</v>
      </c>
      <c r="E3014">
        <v>0.13600000000000001</v>
      </c>
      <c r="F3014">
        <v>0.55300000000000005</v>
      </c>
      <c r="G3014" s="6">
        <v>147423</v>
      </c>
      <c r="H3014" s="6">
        <v>2492</v>
      </c>
      <c r="I3014" s="144" t="s">
        <v>3228</v>
      </c>
      <c r="J3014" s="144">
        <v>78</v>
      </c>
      <c r="K3014" s="6">
        <v>38901</v>
      </c>
      <c r="L3014" s="6">
        <v>1984</v>
      </c>
      <c r="M3014">
        <v>0</v>
      </c>
    </row>
    <row r="3015" spans="1:13" hidden="1" x14ac:dyDescent="0.25">
      <c r="A3015" t="s">
        <v>32</v>
      </c>
      <c r="B3015" t="s">
        <v>340</v>
      </c>
      <c r="C3015" t="s">
        <v>2019</v>
      </c>
      <c r="D3015" s="144">
        <v>68</v>
      </c>
      <c r="E3015">
        <v>0.18</v>
      </c>
      <c r="F3015">
        <v>0.55400000000000005</v>
      </c>
      <c r="G3015" s="6">
        <v>56617</v>
      </c>
      <c r="H3015" s="6">
        <v>1062</v>
      </c>
      <c r="I3015" s="144" t="s">
        <v>335</v>
      </c>
      <c r="J3015" s="144">
        <v>80</v>
      </c>
      <c r="K3015" s="6">
        <v>15768</v>
      </c>
      <c r="L3015" s="6">
        <v>861</v>
      </c>
      <c r="M3015">
        <v>0</v>
      </c>
    </row>
    <row r="3016" spans="1:13" hidden="1" x14ac:dyDescent="0.25">
      <c r="A3016" t="s">
        <v>32</v>
      </c>
      <c r="B3016" t="s">
        <v>159</v>
      </c>
      <c r="C3016" t="s">
        <v>6075</v>
      </c>
      <c r="D3016" s="144">
        <v>68</v>
      </c>
      <c r="E3016">
        <v>0.128</v>
      </c>
      <c r="F3016">
        <v>0.36199999999999999</v>
      </c>
      <c r="G3016" s="6">
        <v>442887</v>
      </c>
      <c r="H3016" s="6">
        <v>3106</v>
      </c>
      <c r="I3016" s="144" t="s">
        <v>3228</v>
      </c>
      <c r="J3016" s="144">
        <v>53</v>
      </c>
      <c r="K3016" s="6">
        <v>35433</v>
      </c>
      <c r="L3016" s="6">
        <v>1509</v>
      </c>
      <c r="M3016">
        <v>0</v>
      </c>
    </row>
    <row r="3017" spans="1:13" hidden="1" x14ac:dyDescent="0.25">
      <c r="A3017" t="s">
        <v>32</v>
      </c>
      <c r="B3017" t="s">
        <v>6130</v>
      </c>
      <c r="C3017" t="s">
        <v>6129</v>
      </c>
      <c r="D3017" s="144">
        <v>65</v>
      </c>
      <c r="E3017">
        <v>0.21</v>
      </c>
      <c r="F3017">
        <v>0.81200000000000006</v>
      </c>
      <c r="G3017" s="6">
        <v>30613</v>
      </c>
      <c r="H3017" s="6">
        <v>411</v>
      </c>
      <c r="I3017" s="144" t="s">
        <v>335</v>
      </c>
      <c r="J3017" s="144">
        <v>60</v>
      </c>
      <c r="K3017" s="6">
        <v>6072</v>
      </c>
      <c r="L3017" s="6">
        <v>299</v>
      </c>
      <c r="M3017">
        <v>0</v>
      </c>
    </row>
    <row r="3018" spans="1:13" hidden="1" x14ac:dyDescent="0.25">
      <c r="A3018" t="s">
        <v>32</v>
      </c>
      <c r="B3018" t="s">
        <v>6128</v>
      </c>
      <c r="C3018" t="s">
        <v>6127</v>
      </c>
      <c r="D3018" s="144">
        <v>65</v>
      </c>
      <c r="E3018">
        <v>0.20300000000000001</v>
      </c>
      <c r="F3018">
        <v>0.64200000000000002</v>
      </c>
      <c r="G3018" s="6">
        <v>46460</v>
      </c>
      <c r="H3018" s="6">
        <v>622</v>
      </c>
      <c r="I3018" s="144" t="s">
        <v>335</v>
      </c>
      <c r="J3018" s="144">
        <v>65</v>
      </c>
      <c r="K3018" s="6">
        <v>8813</v>
      </c>
      <c r="L3018" s="6">
        <v>473</v>
      </c>
      <c r="M3018">
        <v>0</v>
      </c>
    </row>
    <row r="3019" spans="1:13" hidden="1" x14ac:dyDescent="0.25">
      <c r="A3019" t="s">
        <v>32</v>
      </c>
      <c r="B3019" t="s">
        <v>6126</v>
      </c>
      <c r="C3019" t="s">
        <v>2422</v>
      </c>
      <c r="D3019" s="144">
        <v>65</v>
      </c>
      <c r="E3019">
        <v>0.14399999999999999</v>
      </c>
      <c r="F3019">
        <v>0.39500000000000002</v>
      </c>
      <c r="G3019" s="6">
        <v>183910</v>
      </c>
      <c r="H3019" s="6">
        <v>2039</v>
      </c>
      <c r="I3019" s="144" t="s">
        <v>3228</v>
      </c>
      <c r="J3019" s="144">
        <v>60</v>
      </c>
      <c r="K3019" s="6">
        <v>27199</v>
      </c>
      <c r="L3019" s="6">
        <v>1303</v>
      </c>
      <c r="M3019">
        <v>2E-3</v>
      </c>
    </row>
    <row r="3020" spans="1:13" hidden="1" x14ac:dyDescent="0.25">
      <c r="A3020" t="s">
        <v>32</v>
      </c>
      <c r="B3020" t="s">
        <v>2568</v>
      </c>
      <c r="C3020" t="s">
        <v>2567</v>
      </c>
      <c r="D3020" s="144">
        <v>65</v>
      </c>
      <c r="E3020">
        <v>0.23699999999999999</v>
      </c>
      <c r="F3020">
        <v>0.70899999999999996</v>
      </c>
      <c r="G3020" s="6">
        <v>35880</v>
      </c>
      <c r="H3020" s="6">
        <v>444</v>
      </c>
      <c r="I3020" s="144" t="s">
        <v>335</v>
      </c>
      <c r="J3020" s="144">
        <v>50</v>
      </c>
      <c r="K3020" s="6">
        <v>5367</v>
      </c>
      <c r="L3020" s="6">
        <v>308</v>
      </c>
      <c r="M3020">
        <v>3.0000000000000001E-3</v>
      </c>
    </row>
    <row r="3021" spans="1:13" hidden="1" x14ac:dyDescent="0.25">
      <c r="A3021" t="s">
        <v>32</v>
      </c>
      <c r="B3021" t="s">
        <v>6125</v>
      </c>
      <c r="C3021" t="s">
        <v>631</v>
      </c>
      <c r="D3021" s="144">
        <v>65</v>
      </c>
      <c r="E3021">
        <v>0.21</v>
      </c>
      <c r="F3021">
        <v>0.41299999999999998</v>
      </c>
      <c r="G3021" s="6">
        <v>81696</v>
      </c>
      <c r="H3021" s="6">
        <v>645</v>
      </c>
      <c r="I3021" s="144" t="s">
        <v>335</v>
      </c>
      <c r="J3021" s="144">
        <v>40</v>
      </c>
      <c r="K3021" s="6">
        <v>7855</v>
      </c>
      <c r="L3021" s="6">
        <v>292</v>
      </c>
      <c r="M3021">
        <v>0</v>
      </c>
    </row>
    <row r="3022" spans="1:13" hidden="1" x14ac:dyDescent="0.25">
      <c r="A3022" t="s">
        <v>32</v>
      </c>
      <c r="B3022" t="s">
        <v>6124</v>
      </c>
      <c r="C3022" t="s">
        <v>6112</v>
      </c>
      <c r="D3022" s="144">
        <v>63</v>
      </c>
      <c r="E3022">
        <v>0.16500000000000001</v>
      </c>
      <c r="F3022">
        <v>0.55200000000000005</v>
      </c>
      <c r="G3022" s="6">
        <v>56032</v>
      </c>
      <c r="H3022" s="6">
        <v>658</v>
      </c>
      <c r="I3022" s="144" t="s">
        <v>335</v>
      </c>
      <c r="J3022" s="144">
        <v>58</v>
      </c>
      <c r="K3022" s="6">
        <v>11035</v>
      </c>
      <c r="L3022" s="6">
        <v>444</v>
      </c>
      <c r="M3022">
        <v>5.0000000000000001E-3</v>
      </c>
    </row>
    <row r="3023" spans="1:13" hidden="1" x14ac:dyDescent="0.25">
      <c r="A3023" t="s">
        <v>32</v>
      </c>
      <c r="B3023" t="s">
        <v>636</v>
      </c>
      <c r="C3023" t="s">
        <v>1730</v>
      </c>
      <c r="D3023" s="144">
        <v>63</v>
      </c>
      <c r="E3023">
        <v>0.112</v>
      </c>
      <c r="F3023">
        <v>0.84699999999999998</v>
      </c>
      <c r="G3023" s="6">
        <v>59217</v>
      </c>
      <c r="H3023" s="6">
        <v>885</v>
      </c>
      <c r="I3023" s="144" t="s">
        <v>46</v>
      </c>
      <c r="J3023" s="144">
        <v>68</v>
      </c>
      <c r="K3023" s="6">
        <v>15346</v>
      </c>
      <c r="L3023" s="6">
        <v>679</v>
      </c>
      <c r="M3023">
        <v>0</v>
      </c>
    </row>
    <row r="3024" spans="1:13" hidden="1" x14ac:dyDescent="0.25">
      <c r="A3024" t="s">
        <v>32</v>
      </c>
      <c r="B3024" t="s">
        <v>289</v>
      </c>
      <c r="C3024" t="s">
        <v>6123</v>
      </c>
      <c r="D3024" s="144">
        <v>63</v>
      </c>
      <c r="E3024">
        <v>0.114</v>
      </c>
      <c r="F3024">
        <v>0.33700000000000002</v>
      </c>
      <c r="G3024" s="6">
        <v>334006</v>
      </c>
      <c r="H3024" s="6">
        <v>3424</v>
      </c>
      <c r="I3024" s="144" t="s">
        <v>3228</v>
      </c>
      <c r="J3024" s="144">
        <v>63</v>
      </c>
      <c r="K3024" s="6">
        <v>50008</v>
      </c>
      <c r="L3024" s="6">
        <v>2283</v>
      </c>
      <c r="M3024">
        <v>0</v>
      </c>
    </row>
    <row r="3025" spans="1:13" hidden="1" x14ac:dyDescent="0.25">
      <c r="A3025" t="s">
        <v>32</v>
      </c>
      <c r="B3025" t="s">
        <v>34</v>
      </c>
      <c r="C3025" t="s">
        <v>1168</v>
      </c>
      <c r="D3025" s="144">
        <v>63</v>
      </c>
      <c r="E3025">
        <v>0.113</v>
      </c>
      <c r="F3025">
        <v>0.309</v>
      </c>
      <c r="G3025" s="6">
        <v>1454600</v>
      </c>
      <c r="H3025" s="6">
        <v>12931</v>
      </c>
      <c r="I3025" s="144" t="s">
        <v>21</v>
      </c>
      <c r="J3025" s="144">
        <v>58</v>
      </c>
      <c r="K3025" s="6">
        <v>135011</v>
      </c>
      <c r="L3025" s="6">
        <v>6184</v>
      </c>
      <c r="M3025">
        <v>0</v>
      </c>
    </row>
    <row r="3026" spans="1:13" hidden="1" x14ac:dyDescent="0.25">
      <c r="A3026" t="s">
        <v>32</v>
      </c>
      <c r="B3026" t="s">
        <v>770</v>
      </c>
      <c r="C3026" t="s">
        <v>6107</v>
      </c>
      <c r="D3026" s="144">
        <v>63</v>
      </c>
      <c r="E3026">
        <v>0.24199999999999999</v>
      </c>
      <c r="F3026">
        <v>0.88400000000000001</v>
      </c>
      <c r="G3026" s="6">
        <v>29743</v>
      </c>
      <c r="H3026" s="6">
        <v>258</v>
      </c>
      <c r="I3026" s="144" t="s">
        <v>335</v>
      </c>
      <c r="J3026" s="144">
        <v>65</v>
      </c>
      <c r="K3026" s="6">
        <v>8252</v>
      </c>
      <c r="L3026" s="6">
        <v>175</v>
      </c>
      <c r="M3026">
        <v>0</v>
      </c>
    </row>
    <row r="3027" spans="1:13" hidden="1" x14ac:dyDescent="0.25">
      <c r="A3027" t="s">
        <v>32</v>
      </c>
      <c r="B3027" t="s">
        <v>2430</v>
      </c>
      <c r="C3027" t="s">
        <v>2564</v>
      </c>
      <c r="D3027" s="144">
        <v>63</v>
      </c>
      <c r="E3027">
        <v>0.222</v>
      </c>
      <c r="F3027">
        <v>0.71699999999999997</v>
      </c>
      <c r="G3027" s="6">
        <v>34286</v>
      </c>
      <c r="H3027" s="6">
        <v>259</v>
      </c>
      <c r="I3027" s="144" t="s">
        <v>335</v>
      </c>
      <c r="J3027" s="144">
        <v>33</v>
      </c>
      <c r="K3027" s="6">
        <v>3578</v>
      </c>
      <c r="L3027" s="6">
        <v>130</v>
      </c>
      <c r="M3027">
        <v>0</v>
      </c>
    </row>
    <row r="3028" spans="1:13" hidden="1" x14ac:dyDescent="0.25">
      <c r="A3028" t="s">
        <v>32</v>
      </c>
      <c r="B3028" t="s">
        <v>1940</v>
      </c>
      <c r="C3028" t="s">
        <v>6122</v>
      </c>
      <c r="D3028" s="144">
        <v>60</v>
      </c>
      <c r="E3028">
        <v>0.13</v>
      </c>
      <c r="F3028">
        <v>0.71</v>
      </c>
      <c r="G3028" s="6">
        <v>44263</v>
      </c>
      <c r="H3028" s="6">
        <v>599</v>
      </c>
      <c r="I3028" s="144" t="s">
        <v>335</v>
      </c>
      <c r="J3028" s="144">
        <v>63</v>
      </c>
      <c r="K3028" s="6">
        <v>10380</v>
      </c>
      <c r="L3028" s="6">
        <v>443</v>
      </c>
      <c r="M3028">
        <v>7.0000000000000001E-3</v>
      </c>
    </row>
    <row r="3029" spans="1:13" hidden="1" x14ac:dyDescent="0.25">
      <c r="A3029" t="s">
        <v>32</v>
      </c>
      <c r="B3029" t="s">
        <v>6121</v>
      </c>
      <c r="C3029" t="s">
        <v>6120</v>
      </c>
      <c r="D3029" s="144">
        <v>58</v>
      </c>
      <c r="E3029">
        <v>0.16900000000000001</v>
      </c>
      <c r="F3029">
        <v>0.8</v>
      </c>
      <c r="G3029" s="6">
        <v>29127</v>
      </c>
      <c r="H3029" s="6">
        <v>509</v>
      </c>
      <c r="I3029" s="144" t="s">
        <v>335</v>
      </c>
      <c r="J3029" s="144">
        <v>68</v>
      </c>
      <c r="K3029" s="6">
        <v>8147</v>
      </c>
      <c r="L3029" s="6">
        <v>401</v>
      </c>
      <c r="M3029">
        <v>0</v>
      </c>
    </row>
    <row r="3030" spans="1:13" hidden="1" x14ac:dyDescent="0.25">
      <c r="A3030" t="s">
        <v>32</v>
      </c>
      <c r="B3030" t="s">
        <v>40</v>
      </c>
      <c r="C3030" t="s">
        <v>6119</v>
      </c>
      <c r="D3030" s="144">
        <v>58</v>
      </c>
      <c r="E3030">
        <v>7.4999999999999997E-2</v>
      </c>
      <c r="F3030">
        <v>0.193</v>
      </c>
      <c r="G3030" s="6">
        <v>2167336</v>
      </c>
      <c r="H3030" s="6">
        <v>28872</v>
      </c>
      <c r="I3030" s="144" t="s">
        <v>21</v>
      </c>
      <c r="J3030" s="144">
        <v>55</v>
      </c>
      <c r="K3030" s="6">
        <v>216256</v>
      </c>
      <c r="L3030" s="6">
        <v>16957</v>
      </c>
      <c r="M3030">
        <v>3.0000000000000001E-3</v>
      </c>
    </row>
    <row r="3031" spans="1:13" hidden="1" x14ac:dyDescent="0.25">
      <c r="A3031" t="s">
        <v>32</v>
      </c>
      <c r="B3031" t="s">
        <v>6118</v>
      </c>
      <c r="C3031" t="s">
        <v>6117</v>
      </c>
      <c r="D3031" s="144">
        <v>58</v>
      </c>
      <c r="E3031">
        <v>0.16200000000000001</v>
      </c>
      <c r="F3031">
        <v>0.71899999999999997</v>
      </c>
      <c r="G3031" s="6">
        <v>33043</v>
      </c>
      <c r="H3031" s="6">
        <v>359</v>
      </c>
      <c r="I3031" s="144" t="s">
        <v>335</v>
      </c>
      <c r="J3031" s="144">
        <v>50</v>
      </c>
      <c r="K3031" s="6">
        <v>6249</v>
      </c>
      <c r="L3031" s="6">
        <v>237</v>
      </c>
      <c r="M3031">
        <v>0</v>
      </c>
    </row>
    <row r="3032" spans="1:13" hidden="1" x14ac:dyDescent="0.25">
      <c r="A3032" t="s">
        <v>32</v>
      </c>
      <c r="B3032" t="s">
        <v>6116</v>
      </c>
      <c r="C3032" t="s">
        <v>6115</v>
      </c>
      <c r="D3032" s="144">
        <v>58</v>
      </c>
      <c r="E3032">
        <v>0.123</v>
      </c>
      <c r="F3032">
        <v>0.81100000000000005</v>
      </c>
      <c r="G3032" s="6">
        <v>33839</v>
      </c>
      <c r="H3032" s="6">
        <v>535</v>
      </c>
      <c r="I3032" s="144" t="s">
        <v>335</v>
      </c>
      <c r="J3032" s="144">
        <v>70</v>
      </c>
      <c r="K3032" s="6">
        <v>9912</v>
      </c>
      <c r="L3032" s="6">
        <v>420</v>
      </c>
      <c r="M3032">
        <v>2E-3</v>
      </c>
    </row>
    <row r="3033" spans="1:13" hidden="1" x14ac:dyDescent="0.25">
      <c r="A3033" t="s">
        <v>32</v>
      </c>
      <c r="B3033" t="s">
        <v>6114</v>
      </c>
      <c r="C3033" t="s">
        <v>6106</v>
      </c>
      <c r="D3033" s="144">
        <v>58</v>
      </c>
      <c r="E3033">
        <v>0.156</v>
      </c>
      <c r="F3033">
        <v>0.65800000000000003</v>
      </c>
      <c r="G3033" s="6">
        <v>39980</v>
      </c>
      <c r="H3033" s="6">
        <v>873</v>
      </c>
      <c r="I3033" s="144" t="s">
        <v>335</v>
      </c>
      <c r="J3033" s="144">
        <v>78</v>
      </c>
      <c r="K3033" s="6">
        <v>12807</v>
      </c>
      <c r="L3033" s="6">
        <v>727</v>
      </c>
      <c r="M3033">
        <v>0</v>
      </c>
    </row>
    <row r="3034" spans="1:13" hidden="1" x14ac:dyDescent="0.25">
      <c r="A3034" t="s">
        <v>32</v>
      </c>
      <c r="B3034" t="s">
        <v>290</v>
      </c>
      <c r="C3034" t="s">
        <v>6074</v>
      </c>
      <c r="D3034" s="144">
        <v>55</v>
      </c>
      <c r="E3034">
        <v>0.11899999999999999</v>
      </c>
      <c r="F3034">
        <v>0.314</v>
      </c>
      <c r="G3034" s="6">
        <v>171711</v>
      </c>
      <c r="H3034" s="6">
        <v>1177</v>
      </c>
      <c r="I3034" s="144" t="s">
        <v>3228</v>
      </c>
      <c r="J3034" s="144">
        <v>45</v>
      </c>
      <c r="K3034" s="6">
        <v>17623</v>
      </c>
      <c r="L3034" s="6">
        <v>646</v>
      </c>
      <c r="M3034">
        <v>0</v>
      </c>
    </row>
    <row r="3035" spans="1:13" hidden="1" x14ac:dyDescent="0.25">
      <c r="A3035" t="s">
        <v>32</v>
      </c>
      <c r="B3035" t="s">
        <v>31</v>
      </c>
      <c r="C3035" t="s">
        <v>631</v>
      </c>
      <c r="D3035" s="144">
        <v>55</v>
      </c>
      <c r="E3035">
        <v>5.3999999999999999E-2</v>
      </c>
      <c r="F3035">
        <v>0.186</v>
      </c>
      <c r="G3035" s="6">
        <v>725910</v>
      </c>
      <c r="H3035" s="6">
        <v>6977</v>
      </c>
      <c r="I3035" s="144" t="s">
        <v>21</v>
      </c>
      <c r="J3035" s="144">
        <v>55</v>
      </c>
      <c r="K3035" s="6">
        <v>110488</v>
      </c>
      <c r="L3035" s="6">
        <v>3900</v>
      </c>
      <c r="M3035">
        <v>3.0000000000000001E-3</v>
      </c>
    </row>
    <row r="3036" spans="1:13" hidden="1" x14ac:dyDescent="0.25">
      <c r="A3036" t="s">
        <v>32</v>
      </c>
      <c r="B3036" t="s">
        <v>6113</v>
      </c>
      <c r="C3036" t="s">
        <v>6112</v>
      </c>
      <c r="D3036" s="144">
        <v>55</v>
      </c>
      <c r="E3036">
        <v>0.24</v>
      </c>
      <c r="F3036">
        <v>0.876</v>
      </c>
      <c r="G3036" s="6">
        <v>10709</v>
      </c>
      <c r="H3036" s="6">
        <v>133</v>
      </c>
      <c r="I3036" s="144" t="s">
        <v>627</v>
      </c>
      <c r="J3036" s="144">
        <v>53</v>
      </c>
      <c r="K3036" s="6">
        <v>2388</v>
      </c>
      <c r="L3036" s="6">
        <v>92</v>
      </c>
      <c r="M3036">
        <v>0</v>
      </c>
    </row>
    <row r="3037" spans="1:13" hidden="1" x14ac:dyDescent="0.25">
      <c r="A3037" t="s">
        <v>32</v>
      </c>
      <c r="B3037" t="s">
        <v>892</v>
      </c>
      <c r="C3037" t="s">
        <v>6111</v>
      </c>
      <c r="D3037" s="144">
        <v>53</v>
      </c>
      <c r="E3037">
        <v>0.15</v>
      </c>
      <c r="F3037">
        <v>1</v>
      </c>
      <c r="G3037" s="6">
        <v>11309</v>
      </c>
      <c r="H3037" s="6">
        <v>183</v>
      </c>
      <c r="I3037" s="144" t="s">
        <v>627</v>
      </c>
      <c r="J3037" s="144">
        <v>73</v>
      </c>
      <c r="K3037" s="6">
        <v>11309</v>
      </c>
      <c r="L3037" s="6">
        <v>183</v>
      </c>
      <c r="M3037">
        <v>0</v>
      </c>
    </row>
    <row r="3038" spans="1:13" hidden="1" x14ac:dyDescent="0.25">
      <c r="A3038" t="s">
        <v>32</v>
      </c>
      <c r="B3038" t="s">
        <v>6110</v>
      </c>
      <c r="C3038" t="s">
        <v>2449</v>
      </c>
      <c r="D3038" s="144">
        <v>53</v>
      </c>
      <c r="E3038">
        <v>0.155</v>
      </c>
      <c r="F3038">
        <v>0.66900000000000004</v>
      </c>
      <c r="G3038" s="6">
        <v>31173</v>
      </c>
      <c r="H3038" s="6">
        <v>474</v>
      </c>
      <c r="I3038" s="144" t="s">
        <v>335</v>
      </c>
      <c r="J3038" s="144">
        <v>63</v>
      </c>
      <c r="K3038" s="6">
        <v>7645</v>
      </c>
      <c r="L3038" s="6">
        <v>360</v>
      </c>
      <c r="M3038">
        <v>2E-3</v>
      </c>
    </row>
    <row r="3039" spans="1:13" hidden="1" x14ac:dyDescent="0.25">
      <c r="A3039" t="s">
        <v>32</v>
      </c>
      <c r="B3039" t="s">
        <v>6109</v>
      </c>
      <c r="C3039" t="s">
        <v>2447</v>
      </c>
      <c r="D3039" s="144">
        <v>53</v>
      </c>
      <c r="E3039">
        <v>0.128</v>
      </c>
      <c r="F3039">
        <v>0.89100000000000001</v>
      </c>
      <c r="G3039" s="6">
        <v>15749</v>
      </c>
      <c r="H3039" s="6">
        <v>323</v>
      </c>
      <c r="I3039" s="144" t="s">
        <v>335</v>
      </c>
      <c r="J3039" s="144">
        <v>70</v>
      </c>
      <c r="K3039" s="6">
        <v>7261</v>
      </c>
      <c r="L3039" s="6">
        <v>272</v>
      </c>
      <c r="M3039">
        <v>0</v>
      </c>
    </row>
    <row r="3040" spans="1:13" hidden="1" x14ac:dyDescent="0.25">
      <c r="A3040" t="s">
        <v>32</v>
      </c>
      <c r="B3040" t="s">
        <v>2565</v>
      </c>
      <c r="C3040" t="s">
        <v>1390</v>
      </c>
      <c r="D3040" s="144">
        <v>53</v>
      </c>
      <c r="E3040">
        <v>0.16900000000000001</v>
      </c>
      <c r="F3040">
        <v>0.53</v>
      </c>
      <c r="G3040" s="6">
        <v>32036</v>
      </c>
      <c r="H3040" s="6">
        <v>384</v>
      </c>
      <c r="I3040" s="144" t="s">
        <v>335</v>
      </c>
      <c r="J3040" s="144">
        <v>55</v>
      </c>
      <c r="K3040" s="6">
        <v>6553</v>
      </c>
      <c r="L3040" s="6">
        <v>258</v>
      </c>
      <c r="M3040">
        <v>0</v>
      </c>
    </row>
    <row r="3041" spans="1:13" hidden="1" x14ac:dyDescent="0.25">
      <c r="A3041" t="s">
        <v>32</v>
      </c>
      <c r="B3041" t="s">
        <v>6108</v>
      </c>
      <c r="C3041" t="s">
        <v>6107</v>
      </c>
      <c r="D3041" s="144">
        <v>50</v>
      </c>
      <c r="E3041">
        <v>0.156</v>
      </c>
      <c r="F3041">
        <v>0.79100000000000004</v>
      </c>
      <c r="G3041" s="6">
        <v>15890</v>
      </c>
      <c r="H3041" s="6">
        <v>285</v>
      </c>
      <c r="I3041" s="144" t="s">
        <v>335</v>
      </c>
      <c r="J3041" s="144">
        <v>58</v>
      </c>
      <c r="K3041" s="6">
        <v>4109</v>
      </c>
      <c r="L3041" s="6">
        <v>229</v>
      </c>
      <c r="M3041">
        <v>0</v>
      </c>
    </row>
    <row r="3042" spans="1:13" hidden="1" x14ac:dyDescent="0.25">
      <c r="A3042" t="s">
        <v>32</v>
      </c>
      <c r="B3042" t="s">
        <v>108</v>
      </c>
      <c r="C3042" t="s">
        <v>6106</v>
      </c>
      <c r="D3042" s="144">
        <v>50</v>
      </c>
      <c r="E3042">
        <v>0.125</v>
      </c>
      <c r="F3042">
        <v>0.35899999999999999</v>
      </c>
      <c r="G3042" s="6">
        <v>71419</v>
      </c>
      <c r="H3042" s="6">
        <v>532</v>
      </c>
      <c r="I3042" s="144" t="s">
        <v>46</v>
      </c>
      <c r="J3042" s="144">
        <v>35</v>
      </c>
      <c r="K3042" s="6">
        <v>7253</v>
      </c>
      <c r="L3042" s="6">
        <v>280</v>
      </c>
      <c r="M3042">
        <v>1E-3</v>
      </c>
    </row>
    <row r="3043" spans="1:13" hidden="1" x14ac:dyDescent="0.25">
      <c r="A3043" t="s">
        <v>32</v>
      </c>
      <c r="B3043" t="s">
        <v>6105</v>
      </c>
      <c r="C3043" t="s">
        <v>6104</v>
      </c>
      <c r="D3043" s="144">
        <v>50</v>
      </c>
      <c r="E3043">
        <v>0.121</v>
      </c>
      <c r="F3043">
        <v>0.65200000000000002</v>
      </c>
      <c r="G3043" s="6">
        <v>63203</v>
      </c>
      <c r="H3043" s="6">
        <v>364</v>
      </c>
      <c r="I3043" s="144" t="s">
        <v>46</v>
      </c>
      <c r="J3043" s="144">
        <v>55</v>
      </c>
      <c r="K3043" s="6">
        <v>11409</v>
      </c>
      <c r="L3043" s="6">
        <v>226</v>
      </c>
      <c r="M3043">
        <v>3.0000000000000001E-3</v>
      </c>
    </row>
    <row r="3044" spans="1:13" hidden="1" x14ac:dyDescent="0.25">
      <c r="A3044" t="s">
        <v>32</v>
      </c>
      <c r="B3044" t="s">
        <v>6103</v>
      </c>
      <c r="C3044" t="s">
        <v>6102</v>
      </c>
      <c r="D3044" s="144">
        <v>48</v>
      </c>
      <c r="E3044">
        <v>0.121</v>
      </c>
      <c r="F3044">
        <v>0.371</v>
      </c>
      <c r="G3044" s="6">
        <v>43530</v>
      </c>
      <c r="H3044" s="6">
        <v>819</v>
      </c>
      <c r="I3044" s="144" t="s">
        <v>335</v>
      </c>
      <c r="J3044" s="144">
        <v>63</v>
      </c>
      <c r="K3044" s="6">
        <v>12678</v>
      </c>
      <c r="L3044" s="6">
        <v>621</v>
      </c>
      <c r="M3044">
        <v>0</v>
      </c>
    </row>
    <row r="3045" spans="1:13" hidden="1" x14ac:dyDescent="0.25">
      <c r="A3045" t="s">
        <v>32</v>
      </c>
      <c r="B3045" t="s">
        <v>6101</v>
      </c>
      <c r="C3045" t="s">
        <v>4031</v>
      </c>
      <c r="D3045" s="144">
        <v>48</v>
      </c>
      <c r="E3045">
        <v>0.18099999999999999</v>
      </c>
      <c r="F3045">
        <v>0.68100000000000005</v>
      </c>
      <c r="G3045" s="6">
        <v>16033</v>
      </c>
      <c r="H3045" s="6">
        <v>165</v>
      </c>
      <c r="I3045" s="144" t="s">
        <v>627</v>
      </c>
      <c r="J3045" s="144">
        <v>38</v>
      </c>
      <c r="K3045" s="6">
        <v>2749</v>
      </c>
      <c r="L3045" s="6">
        <v>107</v>
      </c>
      <c r="M3045">
        <v>0</v>
      </c>
    </row>
    <row r="3046" spans="1:13" hidden="1" x14ac:dyDescent="0.25">
      <c r="A3046" t="s">
        <v>32</v>
      </c>
      <c r="B3046" t="s">
        <v>6100</v>
      </c>
      <c r="C3046" t="s">
        <v>3913</v>
      </c>
      <c r="D3046" s="144">
        <v>45</v>
      </c>
      <c r="E3046">
        <v>0.126</v>
      </c>
      <c r="F3046">
        <v>0.64900000000000002</v>
      </c>
      <c r="G3046" s="6">
        <v>29302</v>
      </c>
      <c r="H3046" s="6">
        <v>316</v>
      </c>
      <c r="I3046" s="144" t="s">
        <v>335</v>
      </c>
      <c r="J3046" s="144">
        <v>43</v>
      </c>
      <c r="K3046" s="6">
        <v>5242</v>
      </c>
      <c r="L3046" s="6">
        <v>196</v>
      </c>
      <c r="M3046">
        <v>0</v>
      </c>
    </row>
    <row r="3047" spans="1:13" hidden="1" x14ac:dyDescent="0.25">
      <c r="A3047" t="s">
        <v>32</v>
      </c>
      <c r="B3047" t="s">
        <v>6099</v>
      </c>
      <c r="C3047" t="s">
        <v>2091</v>
      </c>
      <c r="D3047" s="144">
        <v>45</v>
      </c>
      <c r="E3047">
        <v>0.129</v>
      </c>
      <c r="F3047">
        <v>0.52200000000000002</v>
      </c>
      <c r="G3047" s="6">
        <v>47193</v>
      </c>
      <c r="H3047" s="6">
        <v>378</v>
      </c>
      <c r="I3047" s="144" t="s">
        <v>335</v>
      </c>
      <c r="J3047" s="144">
        <v>35</v>
      </c>
      <c r="K3047" s="6">
        <v>5527</v>
      </c>
      <c r="L3047" s="6">
        <v>211</v>
      </c>
      <c r="M3047">
        <v>0</v>
      </c>
    </row>
    <row r="3048" spans="1:13" hidden="1" x14ac:dyDescent="0.25">
      <c r="A3048" t="s">
        <v>32</v>
      </c>
      <c r="B3048" t="s">
        <v>6098</v>
      </c>
      <c r="C3048" t="s">
        <v>2091</v>
      </c>
      <c r="D3048" s="144">
        <v>45</v>
      </c>
      <c r="E3048">
        <v>0.15</v>
      </c>
      <c r="F3048">
        <v>0.70499999999999996</v>
      </c>
      <c r="G3048" s="6">
        <v>24583</v>
      </c>
      <c r="H3048" s="6">
        <v>295</v>
      </c>
      <c r="I3048" s="144" t="s">
        <v>335</v>
      </c>
      <c r="J3048" s="144">
        <v>53</v>
      </c>
      <c r="K3048" s="6">
        <v>5445</v>
      </c>
      <c r="L3048" s="6">
        <v>210</v>
      </c>
      <c r="M3048">
        <v>0</v>
      </c>
    </row>
    <row r="3049" spans="1:13" hidden="1" x14ac:dyDescent="0.25">
      <c r="A3049" t="s">
        <v>32</v>
      </c>
      <c r="B3049" t="s">
        <v>6097</v>
      </c>
      <c r="C3049" t="s">
        <v>4883</v>
      </c>
      <c r="D3049" s="144">
        <v>43</v>
      </c>
      <c r="E3049">
        <v>7.0999999999999994E-2</v>
      </c>
      <c r="F3049">
        <v>0.28699999999999998</v>
      </c>
      <c r="G3049" s="6">
        <v>73314</v>
      </c>
      <c r="H3049" s="6">
        <v>1023</v>
      </c>
      <c r="I3049" s="144" t="s">
        <v>3228</v>
      </c>
      <c r="J3049" s="144">
        <v>45</v>
      </c>
      <c r="K3049" s="6">
        <v>12897</v>
      </c>
      <c r="L3049" s="6">
        <v>771</v>
      </c>
      <c r="M3049">
        <v>2E-3</v>
      </c>
    </row>
    <row r="3050" spans="1:13" hidden="1" x14ac:dyDescent="0.25">
      <c r="A3050" t="s">
        <v>32</v>
      </c>
      <c r="B3050" t="s">
        <v>58</v>
      </c>
      <c r="C3050" t="s">
        <v>1797</v>
      </c>
      <c r="D3050" s="144">
        <v>43</v>
      </c>
      <c r="E3050">
        <v>8.8999999999999996E-2</v>
      </c>
      <c r="F3050">
        <v>0.36599999999999999</v>
      </c>
      <c r="G3050" s="6">
        <v>52029</v>
      </c>
      <c r="H3050" s="6">
        <v>643</v>
      </c>
      <c r="I3050" s="144" t="s">
        <v>46</v>
      </c>
      <c r="J3050" s="144">
        <v>53</v>
      </c>
      <c r="K3050" s="6">
        <v>11986</v>
      </c>
      <c r="L3050" s="6">
        <v>461</v>
      </c>
      <c r="M3050">
        <v>2E-3</v>
      </c>
    </row>
    <row r="3051" spans="1:13" hidden="1" x14ac:dyDescent="0.25">
      <c r="A3051" t="s">
        <v>32</v>
      </c>
      <c r="B3051" t="s">
        <v>6096</v>
      </c>
      <c r="C3051" t="s">
        <v>6095</v>
      </c>
      <c r="D3051" s="144">
        <v>43</v>
      </c>
      <c r="E3051">
        <v>0.126</v>
      </c>
      <c r="F3051">
        <v>1</v>
      </c>
      <c r="G3051" s="6">
        <v>8435</v>
      </c>
      <c r="H3051" s="6">
        <v>132</v>
      </c>
      <c r="I3051" s="144" t="s">
        <v>627</v>
      </c>
      <c r="J3051" s="144">
        <v>58</v>
      </c>
      <c r="K3051" s="6">
        <v>4584</v>
      </c>
      <c r="L3051" s="6">
        <v>116</v>
      </c>
      <c r="M3051">
        <v>0</v>
      </c>
    </row>
    <row r="3052" spans="1:13" hidden="1" x14ac:dyDescent="0.25">
      <c r="A3052" t="s">
        <v>32</v>
      </c>
      <c r="B3052" t="s">
        <v>6094</v>
      </c>
      <c r="C3052" t="s">
        <v>6093</v>
      </c>
      <c r="D3052" s="144">
        <v>40</v>
      </c>
      <c r="E3052">
        <v>0.153</v>
      </c>
      <c r="F3052">
        <v>0.74199999999999999</v>
      </c>
      <c r="G3052" s="6">
        <v>8671</v>
      </c>
      <c r="H3052" s="6">
        <v>82</v>
      </c>
      <c r="I3052" s="144" t="s">
        <v>627</v>
      </c>
      <c r="J3052" s="144">
        <v>25</v>
      </c>
      <c r="K3052" s="6">
        <v>1227</v>
      </c>
      <c r="L3052" s="6">
        <v>48</v>
      </c>
      <c r="M3052">
        <v>0</v>
      </c>
    </row>
    <row r="3053" spans="1:13" hidden="1" x14ac:dyDescent="0.25">
      <c r="A3053" t="s">
        <v>32</v>
      </c>
      <c r="B3053" t="s">
        <v>6092</v>
      </c>
      <c r="C3053" t="s">
        <v>6091</v>
      </c>
      <c r="D3053" s="144">
        <v>38</v>
      </c>
      <c r="E3053">
        <v>9.4E-2</v>
      </c>
      <c r="F3053">
        <v>0.61</v>
      </c>
      <c r="G3053" s="6">
        <v>23505</v>
      </c>
      <c r="H3053" s="6">
        <v>339</v>
      </c>
      <c r="I3053" s="144" t="s">
        <v>335</v>
      </c>
      <c r="J3053" s="144">
        <v>43</v>
      </c>
      <c r="K3053" s="6">
        <v>4704</v>
      </c>
      <c r="L3053" s="6">
        <v>240</v>
      </c>
      <c r="M3053">
        <v>3.0000000000000001E-3</v>
      </c>
    </row>
    <row r="3054" spans="1:13" hidden="1" x14ac:dyDescent="0.25">
      <c r="A3054" t="s">
        <v>32</v>
      </c>
      <c r="B3054" t="s">
        <v>6090</v>
      </c>
      <c r="C3054" t="s">
        <v>6089</v>
      </c>
      <c r="D3054" s="144">
        <v>38</v>
      </c>
      <c r="E3054">
        <v>0.11</v>
      </c>
      <c r="F3054">
        <v>1</v>
      </c>
      <c r="G3054" s="6">
        <v>1953</v>
      </c>
      <c r="H3054" s="6">
        <v>38</v>
      </c>
      <c r="I3054" s="144" t="s">
        <v>627</v>
      </c>
      <c r="J3054" s="144">
        <v>58</v>
      </c>
      <c r="K3054" s="6">
        <v>1953</v>
      </c>
      <c r="L3054" s="6">
        <v>38</v>
      </c>
      <c r="M3054">
        <v>0</v>
      </c>
    </row>
    <row r="3055" spans="1:13" hidden="1" x14ac:dyDescent="0.25">
      <c r="A3055" t="s">
        <v>32</v>
      </c>
      <c r="B3055" t="s">
        <v>6088</v>
      </c>
      <c r="C3055" t="s">
        <v>6087</v>
      </c>
      <c r="D3055" s="144">
        <v>38</v>
      </c>
      <c r="E3055">
        <v>0.127</v>
      </c>
      <c r="F3055">
        <v>0.497</v>
      </c>
      <c r="G3055" s="6">
        <v>29307</v>
      </c>
      <c r="H3055" s="6">
        <v>256</v>
      </c>
      <c r="I3055" s="144" t="s">
        <v>335</v>
      </c>
      <c r="J3055" s="144">
        <v>30</v>
      </c>
      <c r="K3055" s="6">
        <v>3916</v>
      </c>
      <c r="L3055" s="6">
        <v>157</v>
      </c>
      <c r="M3055">
        <v>0</v>
      </c>
    </row>
    <row r="3056" spans="1:13" hidden="1" x14ac:dyDescent="0.25">
      <c r="A3056" t="s">
        <v>32</v>
      </c>
      <c r="B3056" t="s">
        <v>6086</v>
      </c>
      <c r="C3056" t="s">
        <v>6085</v>
      </c>
      <c r="D3056" s="144">
        <v>35</v>
      </c>
      <c r="E3056">
        <v>7.4999999999999997E-2</v>
      </c>
      <c r="F3056">
        <v>0.50600000000000001</v>
      </c>
      <c r="G3056" s="6">
        <v>27723</v>
      </c>
      <c r="H3056" s="6">
        <v>388</v>
      </c>
      <c r="I3056" s="144" t="s">
        <v>335</v>
      </c>
      <c r="J3056" s="144">
        <v>40</v>
      </c>
      <c r="K3056" s="6">
        <v>5850</v>
      </c>
      <c r="L3056" s="6">
        <v>270</v>
      </c>
      <c r="M3056">
        <v>0</v>
      </c>
    </row>
    <row r="3057" spans="1:13" hidden="1" x14ac:dyDescent="0.25">
      <c r="A3057" t="s">
        <v>32</v>
      </c>
      <c r="B3057" t="s">
        <v>6084</v>
      </c>
      <c r="C3057" t="s">
        <v>6083</v>
      </c>
      <c r="D3057" s="144">
        <v>35</v>
      </c>
      <c r="E3057">
        <v>0.08</v>
      </c>
      <c r="F3057">
        <v>0.81699999999999995</v>
      </c>
      <c r="G3057" s="6">
        <v>11721</v>
      </c>
      <c r="H3057" s="6">
        <v>167</v>
      </c>
      <c r="I3057" s="144" t="s">
        <v>335</v>
      </c>
      <c r="J3057" s="144">
        <v>43</v>
      </c>
      <c r="K3057" s="6">
        <v>2725</v>
      </c>
      <c r="L3057" s="6">
        <v>134</v>
      </c>
      <c r="M3057">
        <v>0</v>
      </c>
    </row>
    <row r="3058" spans="1:13" hidden="1" x14ac:dyDescent="0.25">
      <c r="A3058" t="s">
        <v>32</v>
      </c>
      <c r="B3058" t="s">
        <v>1413</v>
      </c>
      <c r="C3058" t="s">
        <v>4650</v>
      </c>
      <c r="D3058" s="144">
        <v>35</v>
      </c>
      <c r="E3058">
        <v>8.3000000000000004E-2</v>
      </c>
      <c r="F3058">
        <v>0.47199999999999998</v>
      </c>
      <c r="G3058" s="6">
        <v>35753</v>
      </c>
      <c r="H3058" s="6">
        <v>336</v>
      </c>
      <c r="I3058" s="144" t="s">
        <v>335</v>
      </c>
      <c r="J3058" s="144">
        <v>30</v>
      </c>
      <c r="K3058" s="6">
        <v>5149</v>
      </c>
      <c r="L3058" s="6">
        <v>189</v>
      </c>
      <c r="M3058">
        <v>3.0000000000000001E-3</v>
      </c>
    </row>
    <row r="3059" spans="1:13" hidden="1" x14ac:dyDescent="0.25">
      <c r="A3059" t="s">
        <v>32</v>
      </c>
      <c r="B3059" t="s">
        <v>6082</v>
      </c>
      <c r="C3059" t="s">
        <v>2564</v>
      </c>
      <c r="D3059" s="144">
        <v>35</v>
      </c>
      <c r="E3059">
        <v>7.8E-2</v>
      </c>
      <c r="F3059">
        <v>0.27500000000000002</v>
      </c>
      <c r="G3059" s="6">
        <v>48165</v>
      </c>
      <c r="H3059" s="6">
        <v>381</v>
      </c>
      <c r="I3059" s="144" t="s">
        <v>46</v>
      </c>
      <c r="J3059" s="144">
        <v>23</v>
      </c>
      <c r="K3059" s="6">
        <v>5141</v>
      </c>
      <c r="L3059" s="6">
        <v>208</v>
      </c>
      <c r="M3059">
        <v>0</v>
      </c>
    </row>
    <row r="3060" spans="1:13" hidden="1" x14ac:dyDescent="0.25">
      <c r="A3060" t="s">
        <v>32</v>
      </c>
      <c r="B3060" t="s">
        <v>2442</v>
      </c>
      <c r="C3060" t="s">
        <v>2563</v>
      </c>
      <c r="D3060" s="144">
        <v>33</v>
      </c>
      <c r="E3060">
        <v>2E-3</v>
      </c>
      <c r="F3060">
        <v>1</v>
      </c>
      <c r="G3060" s="6">
        <v>628</v>
      </c>
      <c r="H3060" s="6">
        <v>4</v>
      </c>
      <c r="I3060" s="144" t="s">
        <v>335</v>
      </c>
      <c r="J3060" s="144">
        <v>15</v>
      </c>
      <c r="K3060" s="6">
        <v>43</v>
      </c>
      <c r="L3060" s="6">
        <v>2</v>
      </c>
      <c r="M3060">
        <v>0</v>
      </c>
    </row>
    <row r="3061" spans="1:13" hidden="1" x14ac:dyDescent="0.25">
      <c r="A3061" t="s">
        <v>32</v>
      </c>
      <c r="B3061" t="s">
        <v>2442</v>
      </c>
      <c r="C3061" t="s">
        <v>735</v>
      </c>
      <c r="D3061" s="144">
        <v>33</v>
      </c>
      <c r="E3061">
        <v>5.0000000000000001E-3</v>
      </c>
      <c r="F3061">
        <v>1</v>
      </c>
      <c r="G3061" s="6">
        <v>194</v>
      </c>
      <c r="H3061" s="6">
        <v>5</v>
      </c>
      <c r="I3061" s="144" t="s">
        <v>627</v>
      </c>
      <c r="J3061" s="144">
        <v>33</v>
      </c>
      <c r="K3061" s="6">
        <v>194</v>
      </c>
      <c r="L3061" s="6">
        <v>5</v>
      </c>
      <c r="M3061">
        <v>0</v>
      </c>
    </row>
    <row r="3062" spans="1:13" hidden="1" x14ac:dyDescent="0.25">
      <c r="A3062" t="s">
        <v>32</v>
      </c>
      <c r="B3062" t="s">
        <v>6081</v>
      </c>
      <c r="C3062" t="s">
        <v>915</v>
      </c>
      <c r="D3062" s="144">
        <v>33</v>
      </c>
      <c r="E3062">
        <v>0.111</v>
      </c>
      <c r="F3062">
        <v>0.73699999999999999</v>
      </c>
      <c r="G3062" s="6">
        <v>14298</v>
      </c>
      <c r="H3062" s="6">
        <v>115</v>
      </c>
      <c r="I3062" s="144" t="s">
        <v>335</v>
      </c>
      <c r="J3062" s="144">
        <v>18</v>
      </c>
      <c r="K3062" s="6">
        <v>1343</v>
      </c>
      <c r="L3062" s="6">
        <v>67</v>
      </c>
      <c r="M3062">
        <v>0</v>
      </c>
    </row>
    <row r="3063" spans="1:13" hidden="1" x14ac:dyDescent="0.25">
      <c r="A3063" t="s">
        <v>32</v>
      </c>
      <c r="B3063" t="s">
        <v>6080</v>
      </c>
      <c r="C3063" t="s">
        <v>6079</v>
      </c>
      <c r="D3063" s="144">
        <v>33</v>
      </c>
      <c r="E3063">
        <v>2E-3</v>
      </c>
      <c r="F3063">
        <v>1</v>
      </c>
      <c r="G3063" s="6">
        <v>161</v>
      </c>
      <c r="H3063" s="6">
        <v>2</v>
      </c>
      <c r="I3063" s="144" t="s">
        <v>627</v>
      </c>
      <c r="J3063" s="144">
        <v>10</v>
      </c>
      <c r="K3063" s="6">
        <v>0</v>
      </c>
      <c r="L3063" s="6">
        <v>0</v>
      </c>
      <c r="M3063">
        <v>0</v>
      </c>
    </row>
    <row r="3064" spans="1:13" hidden="1" x14ac:dyDescent="0.25">
      <c r="A3064" t="s">
        <v>32</v>
      </c>
      <c r="B3064" t="s">
        <v>6078</v>
      </c>
      <c r="C3064" t="s">
        <v>6077</v>
      </c>
      <c r="D3064" s="144">
        <v>33</v>
      </c>
      <c r="E3064">
        <v>9.4E-2</v>
      </c>
      <c r="F3064">
        <v>0.67700000000000005</v>
      </c>
      <c r="G3064" s="6">
        <v>11688</v>
      </c>
      <c r="H3064" s="6">
        <v>125</v>
      </c>
      <c r="I3064" s="144" t="s">
        <v>335</v>
      </c>
      <c r="J3064" s="144">
        <v>28</v>
      </c>
      <c r="K3064" s="6">
        <v>1915</v>
      </c>
      <c r="L3064" s="6">
        <v>68</v>
      </c>
      <c r="M3064">
        <v>0</v>
      </c>
    </row>
    <row r="3065" spans="1:13" hidden="1" x14ac:dyDescent="0.25">
      <c r="A3065" t="s">
        <v>32</v>
      </c>
      <c r="B3065" t="s">
        <v>6076</v>
      </c>
      <c r="C3065" t="s">
        <v>6075</v>
      </c>
      <c r="D3065" s="144">
        <v>30</v>
      </c>
      <c r="E3065">
        <v>3.0000000000000001E-3</v>
      </c>
      <c r="F3065">
        <v>0.996</v>
      </c>
      <c r="G3065" s="6">
        <v>284</v>
      </c>
      <c r="H3065" s="6">
        <v>7</v>
      </c>
      <c r="I3065" s="144" t="s">
        <v>627</v>
      </c>
      <c r="J3065" s="144">
        <v>30</v>
      </c>
      <c r="K3065" s="6">
        <v>149</v>
      </c>
      <c r="L3065" s="6">
        <v>5</v>
      </c>
      <c r="M3065">
        <v>0</v>
      </c>
    </row>
    <row r="3066" spans="1:13" hidden="1" x14ac:dyDescent="0.25">
      <c r="A3066" t="s">
        <v>32</v>
      </c>
      <c r="B3066" t="s">
        <v>503</v>
      </c>
      <c r="C3066" t="s">
        <v>6074</v>
      </c>
      <c r="D3066" s="144">
        <v>30</v>
      </c>
      <c r="E3066">
        <v>6.0999999999999999E-2</v>
      </c>
      <c r="F3066">
        <v>0.54</v>
      </c>
      <c r="G3066" s="6">
        <v>18244</v>
      </c>
      <c r="H3066" s="6">
        <v>296</v>
      </c>
      <c r="I3066" s="144" t="s">
        <v>335</v>
      </c>
      <c r="J3066" s="144">
        <v>43</v>
      </c>
      <c r="K3066" s="6">
        <v>5109</v>
      </c>
      <c r="L3066" s="6">
        <v>228</v>
      </c>
      <c r="M3066">
        <v>0</v>
      </c>
    </row>
    <row r="3067" spans="1:13" hidden="1" x14ac:dyDescent="0.25">
      <c r="A3067" t="s">
        <v>32</v>
      </c>
      <c r="B3067" t="s">
        <v>6073</v>
      </c>
      <c r="C3067" t="s">
        <v>4013</v>
      </c>
      <c r="D3067" s="144">
        <v>30</v>
      </c>
      <c r="E3067">
        <v>0.106</v>
      </c>
      <c r="F3067">
        <v>0.63300000000000001</v>
      </c>
      <c r="G3067" s="6">
        <v>8434</v>
      </c>
      <c r="H3067" s="6">
        <v>184</v>
      </c>
      <c r="I3067" s="144" t="s">
        <v>627</v>
      </c>
      <c r="J3067" s="144">
        <v>45</v>
      </c>
      <c r="K3067" s="6">
        <v>2463</v>
      </c>
      <c r="L3067" s="6">
        <v>161</v>
      </c>
      <c r="M3067">
        <v>0</v>
      </c>
    </row>
    <row r="3068" spans="1:13" hidden="1" x14ac:dyDescent="0.25">
      <c r="A3068" t="s">
        <v>32</v>
      </c>
      <c r="B3068" t="s">
        <v>2562</v>
      </c>
      <c r="C3068" t="s">
        <v>6072</v>
      </c>
      <c r="D3068" s="144">
        <v>28</v>
      </c>
      <c r="E3068">
        <v>8.6999999999999994E-2</v>
      </c>
      <c r="F3068">
        <v>0.60399999999999998</v>
      </c>
      <c r="G3068" s="6">
        <v>11776</v>
      </c>
      <c r="H3068" s="6">
        <v>149</v>
      </c>
      <c r="I3068" s="144" t="s">
        <v>335</v>
      </c>
      <c r="J3068" s="144">
        <v>30</v>
      </c>
      <c r="K3068" s="6">
        <v>2189</v>
      </c>
      <c r="L3068" s="6">
        <v>99</v>
      </c>
      <c r="M3068">
        <v>0</v>
      </c>
    </row>
    <row r="3069" spans="1:13" hidden="1" x14ac:dyDescent="0.25">
      <c r="A3069" t="s">
        <v>32</v>
      </c>
      <c r="B3069" t="s">
        <v>1916</v>
      </c>
      <c r="C3069" t="s">
        <v>773</v>
      </c>
      <c r="D3069" s="144">
        <v>25</v>
      </c>
      <c r="E3069">
        <v>0.104</v>
      </c>
      <c r="F3069">
        <v>0.45600000000000002</v>
      </c>
      <c r="G3069" s="6">
        <v>16867</v>
      </c>
      <c r="H3069" s="6">
        <v>140</v>
      </c>
      <c r="I3069" s="144" t="s">
        <v>335</v>
      </c>
      <c r="J3069" s="144">
        <v>23</v>
      </c>
      <c r="K3069" s="6">
        <v>2248</v>
      </c>
      <c r="L3069" s="6">
        <v>74</v>
      </c>
      <c r="M3069">
        <v>0</v>
      </c>
    </row>
    <row r="3070" spans="1:13" hidden="1" x14ac:dyDescent="0.25">
      <c r="A3070" t="s">
        <v>132</v>
      </c>
      <c r="B3070" t="s">
        <v>1080</v>
      </c>
      <c r="C3070" t="s">
        <v>6071</v>
      </c>
      <c r="D3070" s="144">
        <v>85</v>
      </c>
      <c r="E3070">
        <v>0.60799999999999998</v>
      </c>
      <c r="F3070">
        <v>0.98899999999999999</v>
      </c>
      <c r="G3070" s="6">
        <v>48252</v>
      </c>
      <c r="H3070" s="6">
        <v>258</v>
      </c>
      <c r="I3070" s="144" t="s">
        <v>627</v>
      </c>
      <c r="J3070" s="144">
        <v>73</v>
      </c>
      <c r="K3070" s="6">
        <v>4475</v>
      </c>
      <c r="L3070" s="6">
        <v>142</v>
      </c>
      <c r="M3070">
        <v>0</v>
      </c>
    </row>
    <row r="3071" spans="1:13" hidden="1" x14ac:dyDescent="0.25">
      <c r="A3071" t="s">
        <v>132</v>
      </c>
      <c r="B3071" t="s">
        <v>1162</v>
      </c>
      <c r="C3071" t="s">
        <v>1161</v>
      </c>
      <c r="D3071" s="144">
        <v>83</v>
      </c>
      <c r="E3071">
        <v>0.32</v>
      </c>
      <c r="F3071">
        <v>0.69799999999999995</v>
      </c>
      <c r="G3071" s="6">
        <v>100207</v>
      </c>
      <c r="H3071" s="6">
        <v>796</v>
      </c>
      <c r="I3071" s="144" t="s">
        <v>335</v>
      </c>
      <c r="J3071" s="144">
        <v>73</v>
      </c>
      <c r="K3071" s="6">
        <v>11825</v>
      </c>
      <c r="L3071" s="6">
        <v>437</v>
      </c>
      <c r="M3071">
        <v>0</v>
      </c>
    </row>
    <row r="3072" spans="1:13" hidden="1" x14ac:dyDescent="0.25">
      <c r="A3072" t="s">
        <v>132</v>
      </c>
      <c r="B3072" t="s">
        <v>1160</v>
      </c>
      <c r="C3072" t="s">
        <v>1159</v>
      </c>
      <c r="D3072" s="144">
        <v>78</v>
      </c>
      <c r="E3072">
        <v>0.29199999999999998</v>
      </c>
      <c r="F3072">
        <v>0.84899999999999998</v>
      </c>
      <c r="G3072" s="6">
        <v>36278</v>
      </c>
      <c r="H3072" s="6">
        <v>357</v>
      </c>
      <c r="I3072" s="144" t="s">
        <v>335</v>
      </c>
      <c r="J3072" s="144">
        <v>75</v>
      </c>
      <c r="K3072" s="6">
        <v>5214</v>
      </c>
      <c r="L3072" s="6">
        <v>215</v>
      </c>
      <c r="M3072">
        <v>1.2E-2</v>
      </c>
    </row>
    <row r="3073" spans="1:13" hidden="1" x14ac:dyDescent="0.25">
      <c r="A3073" t="s">
        <v>132</v>
      </c>
      <c r="B3073" t="s">
        <v>2014</v>
      </c>
      <c r="C3073" t="s">
        <v>1157</v>
      </c>
      <c r="D3073" s="144">
        <v>75</v>
      </c>
      <c r="E3073">
        <v>0.154</v>
      </c>
      <c r="F3073">
        <v>0.89700000000000002</v>
      </c>
      <c r="G3073" s="6">
        <v>81091</v>
      </c>
      <c r="H3073" s="6">
        <v>765</v>
      </c>
      <c r="I3073" s="144" t="s">
        <v>46</v>
      </c>
      <c r="J3073" s="144">
        <v>80</v>
      </c>
      <c r="K3073" s="6">
        <v>13997</v>
      </c>
      <c r="L3073" s="6">
        <v>480</v>
      </c>
      <c r="M3073">
        <v>0</v>
      </c>
    </row>
    <row r="3074" spans="1:13" hidden="1" x14ac:dyDescent="0.25">
      <c r="A3074" t="s">
        <v>132</v>
      </c>
      <c r="B3074" t="s">
        <v>1156</v>
      </c>
      <c r="C3074" t="s">
        <v>812</v>
      </c>
      <c r="D3074" s="144">
        <v>75</v>
      </c>
      <c r="E3074">
        <v>0.20200000000000001</v>
      </c>
      <c r="F3074">
        <v>0.9</v>
      </c>
      <c r="G3074" s="6">
        <v>34652</v>
      </c>
      <c r="H3074" s="6">
        <v>357</v>
      </c>
      <c r="I3074" s="144" t="s">
        <v>335</v>
      </c>
      <c r="J3074" s="144">
        <v>73</v>
      </c>
      <c r="K3074" s="6">
        <v>5066</v>
      </c>
      <c r="L3074" s="6">
        <v>228</v>
      </c>
      <c r="M3074">
        <v>0</v>
      </c>
    </row>
    <row r="3075" spans="1:13" hidden="1" x14ac:dyDescent="0.25">
      <c r="A3075" t="s">
        <v>132</v>
      </c>
      <c r="B3075" t="s">
        <v>1155</v>
      </c>
      <c r="C3075" t="s">
        <v>1154</v>
      </c>
      <c r="D3075" s="144">
        <v>75</v>
      </c>
      <c r="E3075">
        <v>0.183</v>
      </c>
      <c r="F3075">
        <v>0.52800000000000002</v>
      </c>
      <c r="G3075" s="6">
        <v>182527</v>
      </c>
      <c r="H3075" s="6">
        <v>1515</v>
      </c>
      <c r="I3075" s="144" t="s">
        <v>46</v>
      </c>
      <c r="J3075" s="144">
        <v>68</v>
      </c>
      <c r="K3075" s="6">
        <v>19611</v>
      </c>
      <c r="L3075" s="6">
        <v>868</v>
      </c>
      <c r="M3075">
        <v>0</v>
      </c>
    </row>
    <row r="3076" spans="1:13" hidden="1" x14ac:dyDescent="0.25">
      <c r="A3076" t="s">
        <v>132</v>
      </c>
      <c r="B3076" t="s">
        <v>645</v>
      </c>
      <c r="C3076" t="s">
        <v>2560</v>
      </c>
      <c r="D3076" s="144">
        <v>70</v>
      </c>
      <c r="E3076">
        <v>0.20300000000000001</v>
      </c>
      <c r="F3076">
        <v>0.63300000000000001</v>
      </c>
      <c r="G3076" s="6">
        <v>84133</v>
      </c>
      <c r="H3076" s="6">
        <v>735</v>
      </c>
      <c r="I3076" s="144" t="s">
        <v>335</v>
      </c>
      <c r="J3076" s="144">
        <v>65</v>
      </c>
      <c r="K3076" s="6">
        <v>10745</v>
      </c>
      <c r="L3076" s="6">
        <v>443</v>
      </c>
      <c r="M3076">
        <v>0</v>
      </c>
    </row>
    <row r="3077" spans="1:13" hidden="1" x14ac:dyDescent="0.25">
      <c r="A3077" t="s">
        <v>132</v>
      </c>
      <c r="B3077" t="s">
        <v>2561</v>
      </c>
      <c r="C3077" t="s">
        <v>2557</v>
      </c>
      <c r="D3077" s="144">
        <v>70</v>
      </c>
      <c r="E3077">
        <v>0.45500000000000002</v>
      </c>
      <c r="F3077">
        <v>1</v>
      </c>
      <c r="G3077" s="6">
        <v>21242</v>
      </c>
      <c r="H3077" s="6">
        <v>94</v>
      </c>
      <c r="I3077" s="144" t="s">
        <v>627</v>
      </c>
      <c r="J3077" s="144">
        <v>25</v>
      </c>
      <c r="K3077" s="6">
        <v>1033</v>
      </c>
      <c r="L3077" s="6">
        <v>28</v>
      </c>
      <c r="M3077">
        <v>0</v>
      </c>
    </row>
    <row r="3078" spans="1:13" hidden="1" x14ac:dyDescent="0.25">
      <c r="A3078" t="s">
        <v>132</v>
      </c>
      <c r="B3078" t="s">
        <v>6070</v>
      </c>
      <c r="C3078" t="s">
        <v>6069</v>
      </c>
      <c r="D3078" s="144">
        <v>68</v>
      </c>
      <c r="E3078">
        <v>0.22</v>
      </c>
      <c r="F3078">
        <v>0.9</v>
      </c>
      <c r="G3078" s="6">
        <v>21685</v>
      </c>
      <c r="H3078" s="6">
        <v>223</v>
      </c>
      <c r="I3078" s="144" t="s">
        <v>627</v>
      </c>
      <c r="J3078" s="144">
        <v>65</v>
      </c>
      <c r="K3078" s="6">
        <v>3212</v>
      </c>
      <c r="L3078" s="6">
        <v>130</v>
      </c>
      <c r="M3078">
        <v>0</v>
      </c>
    </row>
    <row r="3079" spans="1:13" hidden="1" x14ac:dyDescent="0.25">
      <c r="A3079" t="s">
        <v>132</v>
      </c>
      <c r="B3079" t="s">
        <v>6068</v>
      </c>
      <c r="C3079" t="s">
        <v>6067</v>
      </c>
      <c r="D3079" s="144">
        <v>68</v>
      </c>
      <c r="E3079">
        <v>0.16300000000000001</v>
      </c>
      <c r="F3079">
        <v>0.54100000000000004</v>
      </c>
      <c r="G3079" s="6">
        <v>105445</v>
      </c>
      <c r="H3079" s="6">
        <v>1179</v>
      </c>
      <c r="I3079" s="144" t="s">
        <v>46</v>
      </c>
      <c r="J3079" s="144">
        <v>73</v>
      </c>
      <c r="K3079" s="6">
        <v>17014</v>
      </c>
      <c r="L3079" s="6">
        <v>777</v>
      </c>
      <c r="M3079">
        <v>0</v>
      </c>
    </row>
    <row r="3080" spans="1:13" hidden="1" x14ac:dyDescent="0.25">
      <c r="A3080" t="s">
        <v>132</v>
      </c>
      <c r="B3080" t="s">
        <v>2559</v>
      </c>
      <c r="C3080" t="s">
        <v>2542</v>
      </c>
      <c r="D3080" s="144">
        <v>68</v>
      </c>
      <c r="E3080">
        <v>0.21299999999999999</v>
      </c>
      <c r="F3080">
        <v>0.503</v>
      </c>
      <c r="G3080" s="6">
        <v>160698</v>
      </c>
      <c r="H3080" s="6">
        <v>1315</v>
      </c>
      <c r="I3080" s="144" t="s">
        <v>46</v>
      </c>
      <c r="J3080" s="144">
        <v>63</v>
      </c>
      <c r="K3080" s="6">
        <v>17328</v>
      </c>
      <c r="L3080" s="6">
        <v>667</v>
      </c>
      <c r="M3080">
        <v>0</v>
      </c>
    </row>
    <row r="3081" spans="1:13" hidden="1" x14ac:dyDescent="0.25">
      <c r="A3081" t="s">
        <v>132</v>
      </c>
      <c r="B3081" t="s">
        <v>2011</v>
      </c>
      <c r="C3081" t="s">
        <v>1159</v>
      </c>
      <c r="D3081" s="144">
        <v>65</v>
      </c>
      <c r="E3081">
        <v>0.24099999999999999</v>
      </c>
      <c r="F3081">
        <v>0.51</v>
      </c>
      <c r="G3081" s="6">
        <v>39372</v>
      </c>
      <c r="H3081" s="6">
        <v>648</v>
      </c>
      <c r="I3081" s="144" t="s">
        <v>335</v>
      </c>
      <c r="J3081" s="144">
        <v>75</v>
      </c>
      <c r="K3081" s="6">
        <v>6838</v>
      </c>
      <c r="L3081" s="6">
        <v>431</v>
      </c>
      <c r="M3081">
        <v>5.0000000000000001E-3</v>
      </c>
    </row>
    <row r="3082" spans="1:13" hidden="1" x14ac:dyDescent="0.25">
      <c r="A3082" t="s">
        <v>132</v>
      </c>
      <c r="B3082" t="s">
        <v>6066</v>
      </c>
      <c r="C3082" t="s">
        <v>6065</v>
      </c>
      <c r="D3082" s="144">
        <v>65</v>
      </c>
      <c r="E3082">
        <v>0.246</v>
      </c>
      <c r="F3082">
        <v>0.94499999999999995</v>
      </c>
      <c r="G3082" s="6">
        <v>19626</v>
      </c>
      <c r="H3082" s="6">
        <v>150</v>
      </c>
      <c r="I3082" s="144" t="s">
        <v>627</v>
      </c>
      <c r="J3082" s="144">
        <v>53</v>
      </c>
      <c r="K3082" s="6">
        <v>2325</v>
      </c>
      <c r="L3082" s="6">
        <v>71</v>
      </c>
      <c r="M3082">
        <v>0</v>
      </c>
    </row>
    <row r="3083" spans="1:13" hidden="1" x14ac:dyDescent="0.25">
      <c r="A3083" t="s">
        <v>132</v>
      </c>
      <c r="B3083" t="s">
        <v>2472</v>
      </c>
      <c r="C3083" t="s">
        <v>6064</v>
      </c>
      <c r="D3083" s="144">
        <v>65</v>
      </c>
      <c r="E3083">
        <v>0.17</v>
      </c>
      <c r="F3083">
        <v>0.90100000000000002</v>
      </c>
      <c r="G3083" s="6">
        <v>18902</v>
      </c>
      <c r="H3083" s="6">
        <v>234</v>
      </c>
      <c r="I3083" s="144" t="s">
        <v>335</v>
      </c>
      <c r="J3083" s="144">
        <v>73</v>
      </c>
      <c r="K3083" s="6">
        <v>4060</v>
      </c>
      <c r="L3083" s="6">
        <v>165</v>
      </c>
      <c r="M3083">
        <v>0</v>
      </c>
    </row>
    <row r="3084" spans="1:13" hidden="1" x14ac:dyDescent="0.25">
      <c r="A3084" t="s">
        <v>132</v>
      </c>
      <c r="B3084" t="s">
        <v>6063</v>
      </c>
      <c r="C3084" t="s">
        <v>1984</v>
      </c>
      <c r="D3084" s="144">
        <v>65</v>
      </c>
      <c r="E3084">
        <v>0.28199999999999997</v>
      </c>
      <c r="F3084">
        <v>0.94299999999999995</v>
      </c>
      <c r="G3084" s="6">
        <v>18022</v>
      </c>
      <c r="H3084" s="6">
        <v>135</v>
      </c>
      <c r="I3084" s="144" t="s">
        <v>627</v>
      </c>
      <c r="J3084" s="144">
        <v>43</v>
      </c>
      <c r="K3084" s="6">
        <v>1792</v>
      </c>
      <c r="L3084" s="6">
        <v>67</v>
      </c>
      <c r="M3084">
        <v>0</v>
      </c>
    </row>
    <row r="3085" spans="1:13" hidden="1" x14ac:dyDescent="0.25">
      <c r="A3085" t="s">
        <v>132</v>
      </c>
      <c r="B3085" t="s">
        <v>2558</v>
      </c>
      <c r="C3085" t="s">
        <v>2556</v>
      </c>
      <c r="D3085" s="144">
        <v>65</v>
      </c>
      <c r="E3085">
        <v>0.29099999999999998</v>
      </c>
      <c r="F3085">
        <v>0.83499999999999996</v>
      </c>
      <c r="G3085" s="6">
        <v>22908</v>
      </c>
      <c r="H3085" s="6">
        <v>188</v>
      </c>
      <c r="I3085" s="144" t="s">
        <v>627</v>
      </c>
      <c r="J3085" s="144">
        <v>55</v>
      </c>
      <c r="K3085" s="6">
        <v>2803</v>
      </c>
      <c r="L3085" s="6">
        <v>90</v>
      </c>
      <c r="M3085">
        <v>0</v>
      </c>
    </row>
    <row r="3086" spans="1:13" hidden="1" x14ac:dyDescent="0.25">
      <c r="A3086" t="s">
        <v>132</v>
      </c>
      <c r="B3086" t="s">
        <v>6062</v>
      </c>
      <c r="C3086" t="s">
        <v>6061</v>
      </c>
      <c r="D3086" s="144">
        <v>63</v>
      </c>
      <c r="E3086">
        <v>0.20899999999999999</v>
      </c>
      <c r="F3086">
        <v>0.60799999999999998</v>
      </c>
      <c r="G3086" s="6">
        <v>31365</v>
      </c>
      <c r="H3086" s="6">
        <v>249</v>
      </c>
      <c r="I3086" s="144" t="s">
        <v>335</v>
      </c>
      <c r="J3086" s="144">
        <v>50</v>
      </c>
      <c r="K3086" s="6">
        <v>3879</v>
      </c>
      <c r="L3086" s="6">
        <v>134</v>
      </c>
      <c r="M3086">
        <v>0</v>
      </c>
    </row>
    <row r="3087" spans="1:13" hidden="1" x14ac:dyDescent="0.25">
      <c r="A3087" t="s">
        <v>132</v>
      </c>
      <c r="B3087" t="s">
        <v>918</v>
      </c>
      <c r="C3087" t="s">
        <v>6060</v>
      </c>
      <c r="D3087" s="144">
        <v>63</v>
      </c>
      <c r="E3087">
        <v>0.14499999999999999</v>
      </c>
      <c r="F3087">
        <v>0.49099999999999999</v>
      </c>
      <c r="G3087" s="6">
        <v>114569</v>
      </c>
      <c r="H3087" s="6">
        <v>909</v>
      </c>
      <c r="I3087" s="144" t="s">
        <v>46</v>
      </c>
      <c r="J3087" s="144">
        <v>60</v>
      </c>
      <c r="K3087" s="6">
        <v>13556</v>
      </c>
      <c r="L3087" s="6">
        <v>481</v>
      </c>
      <c r="M3087">
        <v>1E-3</v>
      </c>
    </row>
    <row r="3088" spans="1:13" hidden="1" x14ac:dyDescent="0.25">
      <c r="A3088" t="s">
        <v>132</v>
      </c>
      <c r="B3088" t="s">
        <v>6059</v>
      </c>
      <c r="C3088" t="s">
        <v>1432</v>
      </c>
      <c r="D3088" s="144">
        <v>63</v>
      </c>
      <c r="E3088">
        <v>0.126</v>
      </c>
      <c r="F3088">
        <v>0.85499999999999998</v>
      </c>
      <c r="G3088" s="6">
        <v>23107</v>
      </c>
      <c r="H3088" s="6">
        <v>266</v>
      </c>
      <c r="I3088" s="144" t="s">
        <v>335</v>
      </c>
      <c r="J3088" s="144">
        <v>70</v>
      </c>
      <c r="K3088" s="6">
        <v>4909</v>
      </c>
      <c r="L3088" s="6">
        <v>205</v>
      </c>
      <c r="M3088">
        <v>1E-3</v>
      </c>
    </row>
    <row r="3089" spans="1:13" hidden="1" x14ac:dyDescent="0.25">
      <c r="A3089" t="s">
        <v>132</v>
      </c>
      <c r="B3089" t="s">
        <v>294</v>
      </c>
      <c r="C3089" t="s">
        <v>2557</v>
      </c>
      <c r="D3089" s="144">
        <v>63</v>
      </c>
      <c r="E3089">
        <v>0.113</v>
      </c>
      <c r="F3089">
        <v>0.36099999999999999</v>
      </c>
      <c r="G3089" s="6">
        <v>1620413</v>
      </c>
      <c r="H3089" s="6">
        <v>24987</v>
      </c>
      <c r="I3089" s="144" t="s">
        <v>21</v>
      </c>
      <c r="J3089" s="144">
        <v>63</v>
      </c>
      <c r="K3089" s="6">
        <v>252455</v>
      </c>
      <c r="L3089" s="6">
        <v>18302</v>
      </c>
      <c r="M3089">
        <v>6.0000000000000001E-3</v>
      </c>
    </row>
    <row r="3090" spans="1:13" hidden="1" x14ac:dyDescent="0.25">
      <c r="A3090" t="s">
        <v>132</v>
      </c>
      <c r="B3090" t="s">
        <v>295</v>
      </c>
      <c r="C3090" t="s">
        <v>6058</v>
      </c>
      <c r="D3090" s="144">
        <v>60</v>
      </c>
      <c r="E3090">
        <v>0.10299999999999999</v>
      </c>
      <c r="F3090">
        <v>0.379</v>
      </c>
      <c r="G3090" s="6">
        <v>382091</v>
      </c>
      <c r="H3090" s="6">
        <v>3121</v>
      </c>
      <c r="I3090" s="144" t="s">
        <v>3228</v>
      </c>
      <c r="J3090" s="144">
        <v>58</v>
      </c>
      <c r="K3090" s="6">
        <v>48487</v>
      </c>
      <c r="L3090" s="6">
        <v>1773</v>
      </c>
      <c r="M3090">
        <v>0</v>
      </c>
    </row>
    <row r="3091" spans="1:13" hidden="1" x14ac:dyDescent="0.25">
      <c r="A3091" t="s">
        <v>132</v>
      </c>
      <c r="B3091" t="s">
        <v>131</v>
      </c>
      <c r="C3091" t="s">
        <v>1159</v>
      </c>
      <c r="D3091" s="144">
        <v>60</v>
      </c>
      <c r="E3091">
        <v>0.111</v>
      </c>
      <c r="F3091">
        <v>0.33700000000000002</v>
      </c>
      <c r="G3091" s="6">
        <v>1407728</v>
      </c>
      <c r="H3091" s="6">
        <v>10143</v>
      </c>
      <c r="I3091" s="144" t="s">
        <v>21</v>
      </c>
      <c r="J3091" s="144">
        <v>58</v>
      </c>
      <c r="K3091" s="6">
        <v>106175</v>
      </c>
      <c r="L3091" s="6">
        <v>4681</v>
      </c>
      <c r="M3091">
        <v>0</v>
      </c>
    </row>
    <row r="3092" spans="1:13" hidden="1" x14ac:dyDescent="0.25">
      <c r="A3092" t="s">
        <v>132</v>
      </c>
      <c r="B3092" t="s">
        <v>6057</v>
      </c>
      <c r="C3092" t="s">
        <v>6048</v>
      </c>
      <c r="D3092" s="144">
        <v>58</v>
      </c>
      <c r="E3092">
        <v>0.28299999999999997</v>
      </c>
      <c r="F3092">
        <v>0.77</v>
      </c>
      <c r="G3092" s="6">
        <v>19502</v>
      </c>
      <c r="H3092" s="6">
        <v>106</v>
      </c>
      <c r="I3092" s="144" t="s">
        <v>627</v>
      </c>
      <c r="J3092" s="144">
        <v>28</v>
      </c>
      <c r="K3092" s="6">
        <v>1352</v>
      </c>
      <c r="L3092" s="6">
        <v>44</v>
      </c>
      <c r="M3092">
        <v>0</v>
      </c>
    </row>
    <row r="3093" spans="1:13" hidden="1" x14ac:dyDescent="0.25">
      <c r="A3093" t="s">
        <v>132</v>
      </c>
      <c r="B3093" t="s">
        <v>2013</v>
      </c>
      <c r="C3093" t="s">
        <v>2012</v>
      </c>
      <c r="D3093" s="144">
        <v>55</v>
      </c>
      <c r="E3093">
        <v>0.12</v>
      </c>
      <c r="F3093">
        <v>0.91200000000000003</v>
      </c>
      <c r="G3093" s="6">
        <v>14280</v>
      </c>
      <c r="H3093" s="6">
        <v>213</v>
      </c>
      <c r="I3093" s="144" t="s">
        <v>335</v>
      </c>
      <c r="J3093" s="144">
        <v>78</v>
      </c>
      <c r="K3093" s="6">
        <v>4352</v>
      </c>
      <c r="L3093" s="6">
        <v>154</v>
      </c>
      <c r="M3093">
        <v>0</v>
      </c>
    </row>
    <row r="3094" spans="1:13" hidden="1" x14ac:dyDescent="0.25">
      <c r="A3094" t="s">
        <v>132</v>
      </c>
      <c r="B3094" t="s">
        <v>2018</v>
      </c>
      <c r="C3094" t="s">
        <v>2017</v>
      </c>
      <c r="D3094" s="144">
        <v>55</v>
      </c>
      <c r="E3094">
        <v>0.10100000000000001</v>
      </c>
      <c r="F3094">
        <v>1</v>
      </c>
      <c r="G3094" s="6">
        <v>9212</v>
      </c>
      <c r="H3094" s="6">
        <v>158</v>
      </c>
      <c r="I3094" s="144" t="s">
        <v>627</v>
      </c>
      <c r="J3094" s="144">
        <v>88</v>
      </c>
      <c r="K3094" s="6">
        <v>9212</v>
      </c>
      <c r="L3094" s="6">
        <v>158</v>
      </c>
      <c r="M3094">
        <v>3.0000000000000001E-3</v>
      </c>
    </row>
    <row r="3095" spans="1:13" hidden="1" x14ac:dyDescent="0.25">
      <c r="A3095" t="s">
        <v>132</v>
      </c>
      <c r="B3095" t="s">
        <v>632</v>
      </c>
      <c r="C3095" t="s">
        <v>2557</v>
      </c>
      <c r="D3095" s="144">
        <v>55</v>
      </c>
      <c r="E3095">
        <v>0.124</v>
      </c>
      <c r="F3095">
        <v>0.47299999999999998</v>
      </c>
      <c r="G3095" s="6">
        <v>62592</v>
      </c>
      <c r="H3095" s="6">
        <v>675</v>
      </c>
      <c r="I3095" s="144" t="s">
        <v>46</v>
      </c>
      <c r="J3095" s="144">
        <v>53</v>
      </c>
      <c r="K3095" s="6">
        <v>8091</v>
      </c>
      <c r="L3095" s="6">
        <v>404</v>
      </c>
      <c r="M3095">
        <v>1E-3</v>
      </c>
    </row>
    <row r="3096" spans="1:13" hidden="1" x14ac:dyDescent="0.25">
      <c r="A3096" t="s">
        <v>132</v>
      </c>
      <c r="B3096" t="s">
        <v>6056</v>
      </c>
      <c r="C3096" t="s">
        <v>6029</v>
      </c>
      <c r="D3096" s="144">
        <v>55</v>
      </c>
      <c r="E3096">
        <v>0.224</v>
      </c>
      <c r="F3096">
        <v>0.58799999999999997</v>
      </c>
      <c r="G3096" s="6">
        <v>20895</v>
      </c>
      <c r="H3096" s="6">
        <v>184</v>
      </c>
      <c r="I3096" s="144" t="s">
        <v>627</v>
      </c>
      <c r="J3096" s="144">
        <v>43</v>
      </c>
      <c r="K3096" s="6">
        <v>2553</v>
      </c>
      <c r="L3096" s="6">
        <v>92</v>
      </c>
      <c r="M3096">
        <v>5.0000000000000001E-3</v>
      </c>
    </row>
    <row r="3097" spans="1:13" hidden="1" x14ac:dyDescent="0.25">
      <c r="A3097" t="s">
        <v>132</v>
      </c>
      <c r="B3097" t="s">
        <v>6055</v>
      </c>
      <c r="C3097" t="s">
        <v>6054</v>
      </c>
      <c r="D3097" s="144">
        <v>53</v>
      </c>
      <c r="E3097">
        <v>0.14799999999999999</v>
      </c>
      <c r="F3097">
        <v>0.70899999999999996</v>
      </c>
      <c r="G3097" s="6">
        <v>15394</v>
      </c>
      <c r="H3097" s="6">
        <v>196</v>
      </c>
      <c r="I3097" s="144" t="s">
        <v>335</v>
      </c>
      <c r="J3097" s="144">
        <v>65</v>
      </c>
      <c r="K3097" s="6">
        <v>3197</v>
      </c>
      <c r="L3097" s="6">
        <v>133</v>
      </c>
      <c r="M3097">
        <v>0</v>
      </c>
    </row>
    <row r="3098" spans="1:13" hidden="1" x14ac:dyDescent="0.25">
      <c r="A3098" t="s">
        <v>132</v>
      </c>
      <c r="B3098" t="s">
        <v>6053</v>
      </c>
      <c r="C3098" t="s">
        <v>1154</v>
      </c>
      <c r="D3098" s="144">
        <v>53</v>
      </c>
      <c r="E3098">
        <v>0.27300000000000002</v>
      </c>
      <c r="F3098">
        <v>0.70199999999999996</v>
      </c>
      <c r="G3098" s="6">
        <v>14771</v>
      </c>
      <c r="H3098" s="6">
        <v>100</v>
      </c>
      <c r="I3098" s="144" t="s">
        <v>627</v>
      </c>
      <c r="J3098" s="144">
        <v>25</v>
      </c>
      <c r="K3098" s="6">
        <v>1150</v>
      </c>
      <c r="L3098" s="6">
        <v>40</v>
      </c>
      <c r="M3098">
        <v>0</v>
      </c>
    </row>
    <row r="3099" spans="1:13" hidden="1" x14ac:dyDescent="0.25">
      <c r="A3099" t="s">
        <v>132</v>
      </c>
      <c r="B3099" t="s">
        <v>6052</v>
      </c>
      <c r="C3099" t="s">
        <v>1663</v>
      </c>
      <c r="D3099" s="144">
        <v>53</v>
      </c>
      <c r="E3099">
        <v>0.14099999999999999</v>
      </c>
      <c r="F3099">
        <v>1</v>
      </c>
      <c r="G3099" s="6">
        <v>5518</v>
      </c>
      <c r="H3099" s="6">
        <v>112</v>
      </c>
      <c r="I3099" s="144" t="s">
        <v>627</v>
      </c>
      <c r="J3099" s="144">
        <v>58</v>
      </c>
      <c r="K3099" s="6">
        <v>1371</v>
      </c>
      <c r="L3099" s="6">
        <v>93</v>
      </c>
      <c r="M3099">
        <v>0</v>
      </c>
    </row>
    <row r="3100" spans="1:13" hidden="1" x14ac:dyDescent="0.25">
      <c r="A3100" t="s">
        <v>132</v>
      </c>
      <c r="B3100" t="s">
        <v>6051</v>
      </c>
      <c r="C3100" t="s">
        <v>6050</v>
      </c>
      <c r="D3100" s="144">
        <v>50</v>
      </c>
      <c r="E3100">
        <v>0.14000000000000001</v>
      </c>
      <c r="F3100">
        <v>1</v>
      </c>
      <c r="G3100" s="6">
        <v>8634</v>
      </c>
      <c r="H3100" s="6">
        <v>73</v>
      </c>
      <c r="I3100" s="144" t="s">
        <v>627</v>
      </c>
      <c r="J3100" s="144">
        <v>33</v>
      </c>
      <c r="K3100" s="6">
        <v>1134</v>
      </c>
      <c r="L3100" s="6">
        <v>37</v>
      </c>
      <c r="M3100">
        <v>0</v>
      </c>
    </row>
    <row r="3101" spans="1:13" hidden="1" x14ac:dyDescent="0.25">
      <c r="A3101" t="s">
        <v>132</v>
      </c>
      <c r="B3101" t="s">
        <v>6049</v>
      </c>
      <c r="C3101" t="s">
        <v>6048</v>
      </c>
      <c r="D3101" s="144">
        <v>50</v>
      </c>
      <c r="E3101">
        <v>0.28000000000000003</v>
      </c>
      <c r="F3101">
        <v>0.89600000000000002</v>
      </c>
      <c r="G3101" s="6">
        <v>4909</v>
      </c>
      <c r="H3101" s="6">
        <v>53</v>
      </c>
      <c r="I3101" s="144" t="s">
        <v>627</v>
      </c>
      <c r="J3101" s="144">
        <v>45</v>
      </c>
      <c r="K3101" s="6">
        <v>664</v>
      </c>
      <c r="L3101" s="6">
        <v>34</v>
      </c>
      <c r="M3101">
        <v>0.01</v>
      </c>
    </row>
    <row r="3102" spans="1:13" hidden="1" x14ac:dyDescent="0.25">
      <c r="A3102" t="s">
        <v>132</v>
      </c>
      <c r="B3102" t="s">
        <v>436</v>
      </c>
      <c r="C3102" t="s">
        <v>1411</v>
      </c>
      <c r="D3102" s="144">
        <v>50</v>
      </c>
      <c r="E3102">
        <v>0.09</v>
      </c>
      <c r="F3102">
        <v>0.66300000000000003</v>
      </c>
      <c r="G3102" s="6">
        <v>26834</v>
      </c>
      <c r="H3102" s="6">
        <v>234</v>
      </c>
      <c r="I3102" s="144" t="s">
        <v>335</v>
      </c>
      <c r="J3102" s="144">
        <v>43</v>
      </c>
      <c r="K3102" s="6">
        <v>3437</v>
      </c>
      <c r="L3102" s="6">
        <v>126</v>
      </c>
      <c r="M3102">
        <v>0</v>
      </c>
    </row>
    <row r="3103" spans="1:13" hidden="1" x14ac:dyDescent="0.25">
      <c r="A3103" t="s">
        <v>132</v>
      </c>
      <c r="B3103" t="s">
        <v>6047</v>
      </c>
      <c r="C3103" t="s">
        <v>6046</v>
      </c>
      <c r="D3103" s="144">
        <v>50</v>
      </c>
      <c r="E3103">
        <v>0.06</v>
      </c>
      <c r="F3103">
        <v>1</v>
      </c>
      <c r="G3103" s="6">
        <v>7442</v>
      </c>
      <c r="H3103" s="6">
        <v>159</v>
      </c>
      <c r="I3103" s="144" t="s">
        <v>335</v>
      </c>
      <c r="J3103" s="144">
        <v>58</v>
      </c>
      <c r="K3103" s="6">
        <v>2817</v>
      </c>
      <c r="L3103" s="6">
        <v>126</v>
      </c>
      <c r="M3103">
        <v>2E-3</v>
      </c>
    </row>
    <row r="3104" spans="1:13" hidden="1" x14ac:dyDescent="0.25">
      <c r="A3104" t="s">
        <v>132</v>
      </c>
      <c r="B3104" t="s">
        <v>2016</v>
      </c>
      <c r="C3104" t="s">
        <v>2015</v>
      </c>
      <c r="D3104" s="144">
        <v>48</v>
      </c>
      <c r="E3104">
        <v>9.5000000000000001E-2</v>
      </c>
      <c r="F3104">
        <v>1</v>
      </c>
      <c r="G3104" s="6">
        <v>6084</v>
      </c>
      <c r="H3104" s="6">
        <v>110</v>
      </c>
      <c r="I3104" s="144" t="s">
        <v>627</v>
      </c>
      <c r="J3104" s="144">
        <v>83</v>
      </c>
      <c r="K3104" s="6">
        <v>6084</v>
      </c>
      <c r="L3104" s="6">
        <v>110</v>
      </c>
      <c r="M3104">
        <v>0</v>
      </c>
    </row>
    <row r="3105" spans="1:13" hidden="1" x14ac:dyDescent="0.25">
      <c r="A3105" t="s">
        <v>132</v>
      </c>
      <c r="B3105" t="s">
        <v>589</v>
      </c>
      <c r="C3105" t="s">
        <v>2556</v>
      </c>
      <c r="D3105" s="144">
        <v>48</v>
      </c>
      <c r="E3105">
        <v>9.7000000000000003E-2</v>
      </c>
      <c r="F3105">
        <v>0.29399999999999998</v>
      </c>
      <c r="G3105" s="6">
        <v>42118</v>
      </c>
      <c r="H3105" s="6">
        <v>251</v>
      </c>
      <c r="I3105" s="144" t="s">
        <v>335</v>
      </c>
      <c r="J3105" s="144">
        <v>28</v>
      </c>
      <c r="K3105" s="6">
        <v>2448</v>
      </c>
      <c r="L3105" s="6">
        <v>98</v>
      </c>
      <c r="M3105">
        <v>0</v>
      </c>
    </row>
    <row r="3106" spans="1:13" hidden="1" x14ac:dyDescent="0.25">
      <c r="A3106" t="s">
        <v>132</v>
      </c>
      <c r="B3106" t="s">
        <v>6045</v>
      </c>
      <c r="C3106" t="s">
        <v>6031</v>
      </c>
      <c r="D3106" s="144">
        <v>45</v>
      </c>
      <c r="E3106">
        <v>0.16400000000000001</v>
      </c>
      <c r="F3106">
        <v>0.83099999999999996</v>
      </c>
      <c r="G3106" s="6">
        <v>6669</v>
      </c>
      <c r="H3106" s="6">
        <v>96</v>
      </c>
      <c r="I3106" s="144" t="s">
        <v>627</v>
      </c>
      <c r="J3106" s="144">
        <v>60</v>
      </c>
      <c r="K3106" s="6">
        <v>1720</v>
      </c>
      <c r="L3106" s="6">
        <v>68</v>
      </c>
      <c r="M3106">
        <v>0</v>
      </c>
    </row>
    <row r="3107" spans="1:13" hidden="1" x14ac:dyDescent="0.25">
      <c r="A3107" t="s">
        <v>132</v>
      </c>
      <c r="B3107" t="s">
        <v>6044</v>
      </c>
      <c r="C3107" t="s">
        <v>6043</v>
      </c>
      <c r="D3107" s="144">
        <v>43</v>
      </c>
      <c r="E3107">
        <v>0.11700000000000001</v>
      </c>
      <c r="F3107">
        <v>0.56100000000000005</v>
      </c>
      <c r="G3107" s="6">
        <v>16415</v>
      </c>
      <c r="H3107" s="6">
        <v>211</v>
      </c>
      <c r="I3107" s="144" t="s">
        <v>335</v>
      </c>
      <c r="J3107" s="144">
        <v>43</v>
      </c>
      <c r="K3107" s="6">
        <v>2357</v>
      </c>
      <c r="L3107" s="6">
        <v>133</v>
      </c>
      <c r="M3107">
        <v>0</v>
      </c>
    </row>
    <row r="3108" spans="1:13" hidden="1" x14ac:dyDescent="0.25">
      <c r="A3108" t="s">
        <v>132</v>
      </c>
      <c r="B3108" t="s">
        <v>6042</v>
      </c>
      <c r="C3108" t="s">
        <v>1161</v>
      </c>
      <c r="D3108" s="144">
        <v>43</v>
      </c>
      <c r="E3108">
        <v>0.219</v>
      </c>
      <c r="F3108">
        <v>0.38500000000000001</v>
      </c>
      <c r="G3108" s="6">
        <v>18536</v>
      </c>
      <c r="H3108" s="6">
        <v>84</v>
      </c>
      <c r="I3108" s="144" t="s">
        <v>627</v>
      </c>
      <c r="J3108" s="144">
        <v>10</v>
      </c>
      <c r="K3108" s="6">
        <v>502</v>
      </c>
      <c r="L3108" s="6">
        <v>13</v>
      </c>
      <c r="M3108">
        <v>0</v>
      </c>
    </row>
    <row r="3109" spans="1:13" hidden="1" x14ac:dyDescent="0.25">
      <c r="A3109" t="s">
        <v>132</v>
      </c>
      <c r="B3109" t="s">
        <v>6041</v>
      </c>
      <c r="C3109" t="s">
        <v>6039</v>
      </c>
      <c r="D3109" s="144">
        <v>38</v>
      </c>
      <c r="E3109">
        <v>5.7000000000000002E-2</v>
      </c>
      <c r="F3109">
        <v>0.83899999999999997</v>
      </c>
      <c r="G3109" s="6">
        <v>7681</v>
      </c>
      <c r="H3109" s="6">
        <v>158</v>
      </c>
      <c r="I3109" s="144" t="s">
        <v>335</v>
      </c>
      <c r="J3109" s="144">
        <v>63</v>
      </c>
      <c r="K3109" s="6">
        <v>3140</v>
      </c>
      <c r="L3109" s="6">
        <v>128</v>
      </c>
      <c r="M3109">
        <v>0</v>
      </c>
    </row>
    <row r="3110" spans="1:13" hidden="1" x14ac:dyDescent="0.25">
      <c r="A3110" t="s">
        <v>132</v>
      </c>
      <c r="B3110" t="s">
        <v>6040</v>
      </c>
      <c r="C3110" t="s">
        <v>6039</v>
      </c>
      <c r="D3110" s="144">
        <v>38</v>
      </c>
      <c r="E3110">
        <v>9.4E-2</v>
      </c>
      <c r="F3110">
        <v>1</v>
      </c>
      <c r="G3110" s="6">
        <v>3460</v>
      </c>
      <c r="H3110" s="6">
        <v>39</v>
      </c>
      <c r="I3110" s="144" t="s">
        <v>627</v>
      </c>
      <c r="J3110" s="144">
        <v>35</v>
      </c>
      <c r="K3110" s="6">
        <v>636</v>
      </c>
      <c r="L3110" s="6">
        <v>28</v>
      </c>
      <c r="M3110">
        <v>1.2E-2</v>
      </c>
    </row>
    <row r="3111" spans="1:13" hidden="1" x14ac:dyDescent="0.25">
      <c r="A3111" t="s">
        <v>132</v>
      </c>
      <c r="B3111" t="s">
        <v>6038</v>
      </c>
      <c r="C3111" t="s">
        <v>6037</v>
      </c>
      <c r="D3111" s="144">
        <v>35</v>
      </c>
      <c r="E3111">
        <v>5.6000000000000001E-2</v>
      </c>
      <c r="F3111">
        <v>1</v>
      </c>
      <c r="G3111" s="6">
        <v>2650</v>
      </c>
      <c r="H3111" s="6">
        <v>61</v>
      </c>
      <c r="I3111" s="144" t="s">
        <v>627</v>
      </c>
      <c r="J3111" s="144">
        <v>65</v>
      </c>
      <c r="K3111" s="6">
        <v>2650</v>
      </c>
      <c r="L3111" s="6">
        <v>61</v>
      </c>
      <c r="M3111">
        <v>0</v>
      </c>
    </row>
    <row r="3112" spans="1:13" hidden="1" x14ac:dyDescent="0.25">
      <c r="A3112" t="s">
        <v>132</v>
      </c>
      <c r="B3112" t="s">
        <v>6036</v>
      </c>
      <c r="C3112" t="s">
        <v>6035</v>
      </c>
      <c r="D3112" s="144">
        <v>33</v>
      </c>
      <c r="E3112">
        <v>6.6000000000000003E-2</v>
      </c>
      <c r="F3112">
        <v>0.73099999999999998</v>
      </c>
      <c r="G3112" s="6">
        <v>6652</v>
      </c>
      <c r="H3112" s="6">
        <v>105</v>
      </c>
      <c r="I3112" s="144" t="s">
        <v>335</v>
      </c>
      <c r="J3112" s="144">
        <v>43</v>
      </c>
      <c r="K3112" s="6">
        <v>1452</v>
      </c>
      <c r="L3112" s="6">
        <v>74</v>
      </c>
      <c r="M3112">
        <v>0</v>
      </c>
    </row>
    <row r="3113" spans="1:13" hidden="1" x14ac:dyDescent="0.25">
      <c r="A3113" t="s">
        <v>132</v>
      </c>
      <c r="B3113" t="s">
        <v>6034</v>
      </c>
      <c r="C3113" t="s">
        <v>1411</v>
      </c>
      <c r="D3113" s="144">
        <v>33</v>
      </c>
      <c r="E3113">
        <v>0.14099999999999999</v>
      </c>
      <c r="F3113">
        <v>0.59399999999999997</v>
      </c>
      <c r="G3113" s="6">
        <v>5525</v>
      </c>
      <c r="H3113" s="6">
        <v>73</v>
      </c>
      <c r="I3113" s="144" t="s">
        <v>627</v>
      </c>
      <c r="J3113" s="144">
        <v>53</v>
      </c>
      <c r="K3113" s="6">
        <v>1436</v>
      </c>
      <c r="L3113" s="6">
        <v>48</v>
      </c>
      <c r="M3113">
        <v>0</v>
      </c>
    </row>
    <row r="3114" spans="1:13" hidden="1" x14ac:dyDescent="0.25">
      <c r="A3114" t="s">
        <v>132</v>
      </c>
      <c r="B3114" t="s">
        <v>6033</v>
      </c>
      <c r="C3114" t="s">
        <v>6031</v>
      </c>
      <c r="D3114" s="144">
        <v>23</v>
      </c>
      <c r="E3114">
        <v>8.5999999999999993E-2</v>
      </c>
      <c r="F3114">
        <v>0.68500000000000005</v>
      </c>
      <c r="G3114" s="6">
        <v>3074</v>
      </c>
      <c r="H3114" s="6">
        <v>41</v>
      </c>
      <c r="I3114" s="144" t="s">
        <v>627</v>
      </c>
      <c r="J3114" s="144">
        <v>68</v>
      </c>
      <c r="K3114" s="6">
        <v>3074</v>
      </c>
      <c r="L3114" s="6">
        <v>41</v>
      </c>
      <c r="M3114">
        <v>0</v>
      </c>
    </row>
    <row r="3115" spans="1:13" hidden="1" x14ac:dyDescent="0.25">
      <c r="A3115" t="s">
        <v>132</v>
      </c>
      <c r="B3115" t="s">
        <v>6032</v>
      </c>
      <c r="C3115" t="s">
        <v>6031</v>
      </c>
      <c r="D3115" s="144">
        <v>15</v>
      </c>
      <c r="E3115">
        <v>3.5000000000000003E-2</v>
      </c>
      <c r="F3115">
        <v>0.58899999999999997</v>
      </c>
      <c r="G3115" s="6">
        <v>3137</v>
      </c>
      <c r="H3115" s="6">
        <v>29</v>
      </c>
      <c r="I3115" s="144" t="s">
        <v>627</v>
      </c>
      <c r="J3115" s="144">
        <v>25</v>
      </c>
      <c r="K3115" s="6">
        <v>670</v>
      </c>
      <c r="L3115" s="6">
        <v>18</v>
      </c>
      <c r="M3115">
        <v>0</v>
      </c>
    </row>
    <row r="3116" spans="1:13" hidden="1" x14ac:dyDescent="0.25">
      <c r="A3116" t="s">
        <v>132</v>
      </c>
      <c r="B3116" t="s">
        <v>6030</v>
      </c>
      <c r="C3116" t="s">
        <v>6029</v>
      </c>
      <c r="D3116" s="144">
        <v>10</v>
      </c>
      <c r="E3116">
        <v>0</v>
      </c>
      <c r="F3116" t="s">
        <v>2421</v>
      </c>
      <c r="G3116" s="6">
        <v>0</v>
      </c>
      <c r="H3116" s="6">
        <v>0</v>
      </c>
      <c r="I3116" s="144" t="s">
        <v>627</v>
      </c>
      <c r="J3116" s="144">
        <v>10</v>
      </c>
      <c r="K3116" s="6">
        <v>0</v>
      </c>
      <c r="L3116" s="6">
        <v>0</v>
      </c>
      <c r="M3116">
        <v>0</v>
      </c>
    </row>
    <row r="3117" spans="1:13" hidden="1" x14ac:dyDescent="0.25">
      <c r="A3117" t="s">
        <v>6</v>
      </c>
      <c r="B3117" t="s">
        <v>340</v>
      </c>
      <c r="C3117" t="s">
        <v>1153</v>
      </c>
      <c r="D3117" s="144">
        <v>78</v>
      </c>
      <c r="E3117">
        <v>0.185</v>
      </c>
      <c r="F3117">
        <v>0.55400000000000005</v>
      </c>
      <c r="G3117" s="6">
        <v>206760</v>
      </c>
      <c r="H3117" s="6">
        <v>2060</v>
      </c>
      <c r="I3117" s="144" t="s">
        <v>3228</v>
      </c>
      <c r="J3117" s="144">
        <v>83</v>
      </c>
      <c r="K3117" s="6">
        <v>20691</v>
      </c>
      <c r="L3117" s="6">
        <v>1251</v>
      </c>
      <c r="M3117">
        <v>0</v>
      </c>
    </row>
    <row r="3118" spans="1:13" hidden="1" x14ac:dyDescent="0.25">
      <c r="A3118" t="s">
        <v>6</v>
      </c>
      <c r="B3118" t="s">
        <v>1152</v>
      </c>
      <c r="C3118" t="s">
        <v>915</v>
      </c>
      <c r="D3118" s="144">
        <v>78</v>
      </c>
      <c r="E3118">
        <v>0.219</v>
      </c>
      <c r="F3118">
        <v>0.66100000000000003</v>
      </c>
      <c r="G3118" s="6">
        <v>169968</v>
      </c>
      <c r="H3118" s="6">
        <v>1268</v>
      </c>
      <c r="I3118" s="144" t="s">
        <v>46</v>
      </c>
      <c r="J3118" s="144">
        <v>83</v>
      </c>
      <c r="K3118" s="6">
        <v>16812</v>
      </c>
      <c r="L3118" s="6">
        <v>660</v>
      </c>
      <c r="M3118">
        <v>0</v>
      </c>
    </row>
    <row r="3119" spans="1:13" hidden="1" x14ac:dyDescent="0.25">
      <c r="A3119" t="s">
        <v>6</v>
      </c>
      <c r="B3119" t="s">
        <v>1151</v>
      </c>
      <c r="C3119" t="s">
        <v>1149</v>
      </c>
      <c r="D3119" s="144">
        <v>78</v>
      </c>
      <c r="E3119">
        <v>0.24099999999999999</v>
      </c>
      <c r="F3119">
        <v>0.53400000000000003</v>
      </c>
      <c r="G3119" s="6">
        <v>222503</v>
      </c>
      <c r="H3119" s="6">
        <v>1015</v>
      </c>
      <c r="I3119" s="144" t="s">
        <v>46</v>
      </c>
      <c r="J3119" s="144">
        <v>58</v>
      </c>
      <c r="K3119" s="6">
        <v>10369</v>
      </c>
      <c r="L3119" s="6">
        <v>304</v>
      </c>
      <c r="M3119">
        <v>0</v>
      </c>
    </row>
    <row r="3120" spans="1:13" hidden="1" x14ac:dyDescent="0.25">
      <c r="A3120" t="s">
        <v>6</v>
      </c>
      <c r="B3120" t="s">
        <v>100</v>
      </c>
      <c r="C3120" t="s">
        <v>1149</v>
      </c>
      <c r="D3120" s="144">
        <v>75</v>
      </c>
      <c r="E3120">
        <v>0.159</v>
      </c>
      <c r="F3120">
        <v>0.40500000000000003</v>
      </c>
      <c r="G3120" s="6">
        <v>5958885</v>
      </c>
      <c r="H3120" s="6">
        <v>219465</v>
      </c>
      <c r="I3120" s="144" t="s">
        <v>21</v>
      </c>
      <c r="J3120" s="144">
        <v>83</v>
      </c>
      <c r="K3120" s="6">
        <v>725620</v>
      </c>
      <c r="L3120" s="6">
        <v>181831</v>
      </c>
      <c r="M3120">
        <v>8.9999999999999993E-3</v>
      </c>
    </row>
    <row r="3121" spans="1:13" hidden="1" x14ac:dyDescent="0.25">
      <c r="A3121" t="s">
        <v>6</v>
      </c>
      <c r="B3121" t="s">
        <v>298</v>
      </c>
      <c r="C3121" t="s">
        <v>6028</v>
      </c>
      <c r="D3121" s="144">
        <v>75</v>
      </c>
      <c r="E3121">
        <v>0.17599999999999999</v>
      </c>
      <c r="F3121">
        <v>0.45900000000000002</v>
      </c>
      <c r="G3121" s="6">
        <v>354560</v>
      </c>
      <c r="H3121" s="6">
        <v>2519</v>
      </c>
      <c r="I3121" s="144" t="s">
        <v>3228</v>
      </c>
      <c r="J3121" s="144">
        <v>60</v>
      </c>
      <c r="K3121" s="6">
        <v>18577</v>
      </c>
      <c r="L3121" s="6">
        <v>1068</v>
      </c>
      <c r="M3121">
        <v>3.0000000000000001E-3</v>
      </c>
    </row>
    <row r="3122" spans="1:13" hidden="1" x14ac:dyDescent="0.25">
      <c r="A3122" t="s">
        <v>6</v>
      </c>
      <c r="B3122" t="s">
        <v>301</v>
      </c>
      <c r="C3122" t="s">
        <v>1147</v>
      </c>
      <c r="D3122" s="144">
        <v>75</v>
      </c>
      <c r="E3122">
        <v>0.17599999999999999</v>
      </c>
      <c r="F3122">
        <v>0.54100000000000004</v>
      </c>
      <c r="G3122" s="6">
        <v>483866</v>
      </c>
      <c r="H3122" s="6">
        <v>3879</v>
      </c>
      <c r="I3122" s="144" t="s">
        <v>3228</v>
      </c>
      <c r="J3122" s="144">
        <v>83</v>
      </c>
      <c r="K3122" s="6">
        <v>53124</v>
      </c>
      <c r="L3122" s="6">
        <v>2145</v>
      </c>
      <c r="M3122">
        <v>0</v>
      </c>
    </row>
    <row r="3123" spans="1:13" hidden="1" x14ac:dyDescent="0.25">
      <c r="A3123" t="s">
        <v>6</v>
      </c>
      <c r="B3123" t="s">
        <v>1146</v>
      </c>
      <c r="C3123" t="s">
        <v>1145</v>
      </c>
      <c r="D3123" s="144">
        <v>75</v>
      </c>
      <c r="E3123">
        <v>0.30399999999999999</v>
      </c>
      <c r="F3123">
        <v>0.55200000000000005</v>
      </c>
      <c r="G3123" s="6">
        <v>96045</v>
      </c>
      <c r="H3123" s="6">
        <v>1054</v>
      </c>
      <c r="I3123" s="144" t="s">
        <v>335</v>
      </c>
      <c r="J3123" s="144">
        <v>90</v>
      </c>
      <c r="K3123" s="6">
        <v>17253</v>
      </c>
      <c r="L3123" s="6">
        <v>658</v>
      </c>
      <c r="M3123">
        <v>0</v>
      </c>
    </row>
    <row r="3124" spans="1:13" hidden="1" x14ac:dyDescent="0.25">
      <c r="A3124" t="s">
        <v>6</v>
      </c>
      <c r="B3124" t="s">
        <v>1144</v>
      </c>
      <c r="C3124" t="s">
        <v>877</v>
      </c>
      <c r="D3124" s="144">
        <v>75</v>
      </c>
      <c r="E3124">
        <v>0.28899999999999998</v>
      </c>
      <c r="F3124">
        <v>0.59399999999999997</v>
      </c>
      <c r="G3124" s="6">
        <v>134426</v>
      </c>
      <c r="H3124" s="6">
        <v>821</v>
      </c>
      <c r="I3124" s="144" t="s">
        <v>335</v>
      </c>
      <c r="J3124" s="144">
        <v>73</v>
      </c>
      <c r="K3124" s="6">
        <v>10264</v>
      </c>
      <c r="L3124" s="6">
        <v>383</v>
      </c>
      <c r="M3124">
        <v>2E-3</v>
      </c>
    </row>
    <row r="3125" spans="1:13" hidden="1" x14ac:dyDescent="0.25">
      <c r="A3125" t="s">
        <v>6</v>
      </c>
      <c r="B3125" t="s">
        <v>2555</v>
      </c>
      <c r="C3125" t="s">
        <v>2552</v>
      </c>
      <c r="D3125" s="144">
        <v>73</v>
      </c>
      <c r="E3125">
        <v>0.23100000000000001</v>
      </c>
      <c r="F3125">
        <v>0.48</v>
      </c>
      <c r="G3125" s="6">
        <v>142853</v>
      </c>
      <c r="H3125" s="6">
        <v>948</v>
      </c>
      <c r="I3125" s="144" t="s">
        <v>46</v>
      </c>
      <c r="J3125" s="144">
        <v>68</v>
      </c>
      <c r="K3125" s="6">
        <v>10671</v>
      </c>
      <c r="L3125" s="6">
        <v>399</v>
      </c>
      <c r="M3125">
        <v>0</v>
      </c>
    </row>
    <row r="3126" spans="1:13" hidden="1" x14ac:dyDescent="0.25">
      <c r="A3126" t="s">
        <v>6</v>
      </c>
      <c r="B3126" t="s">
        <v>108</v>
      </c>
      <c r="C3126" t="s">
        <v>6027</v>
      </c>
      <c r="D3126" s="144">
        <v>70</v>
      </c>
      <c r="E3126">
        <v>0.13</v>
      </c>
      <c r="F3126">
        <v>0.39900000000000002</v>
      </c>
      <c r="G3126" s="6">
        <v>780833</v>
      </c>
      <c r="H3126" s="6">
        <v>5396</v>
      </c>
      <c r="I3126" s="144" t="s">
        <v>3228</v>
      </c>
      <c r="J3126" s="144">
        <v>75</v>
      </c>
      <c r="K3126" s="6">
        <v>73156</v>
      </c>
      <c r="L3126" s="6">
        <v>2356</v>
      </c>
      <c r="M3126">
        <v>5.0000000000000001E-3</v>
      </c>
    </row>
    <row r="3127" spans="1:13" hidden="1" x14ac:dyDescent="0.25">
      <c r="A3127" t="s">
        <v>6</v>
      </c>
      <c r="B3127" t="s">
        <v>6026</v>
      </c>
      <c r="C3127" t="s">
        <v>4634</v>
      </c>
      <c r="D3127" s="144">
        <v>70</v>
      </c>
      <c r="E3127">
        <v>0.28199999999999997</v>
      </c>
      <c r="F3127">
        <v>0.79900000000000004</v>
      </c>
      <c r="G3127" s="6">
        <v>32438</v>
      </c>
      <c r="H3127" s="6">
        <v>217</v>
      </c>
      <c r="I3127" s="144" t="s">
        <v>335</v>
      </c>
      <c r="J3127" s="144">
        <v>65</v>
      </c>
      <c r="K3127" s="6">
        <v>2782</v>
      </c>
      <c r="L3127" s="6">
        <v>109</v>
      </c>
      <c r="M3127">
        <v>0</v>
      </c>
    </row>
    <row r="3128" spans="1:13" hidden="1" x14ac:dyDescent="0.25">
      <c r="A3128" t="s">
        <v>6</v>
      </c>
      <c r="B3128" t="s">
        <v>6025</v>
      </c>
      <c r="C3128" t="s">
        <v>6024</v>
      </c>
      <c r="D3128" s="144">
        <v>68</v>
      </c>
      <c r="E3128">
        <v>0.187</v>
      </c>
      <c r="F3128">
        <v>0.56000000000000005</v>
      </c>
      <c r="G3128" s="6">
        <v>65257</v>
      </c>
      <c r="H3128" s="6">
        <v>376</v>
      </c>
      <c r="I3128" s="144" t="s">
        <v>335</v>
      </c>
      <c r="J3128" s="144">
        <v>55</v>
      </c>
      <c r="K3128" s="6">
        <v>4225</v>
      </c>
      <c r="L3128" s="6">
        <v>135</v>
      </c>
      <c r="M3128">
        <v>0</v>
      </c>
    </row>
    <row r="3129" spans="1:13" hidden="1" x14ac:dyDescent="0.25">
      <c r="A3129" t="s">
        <v>6</v>
      </c>
      <c r="B3129" t="s">
        <v>6023</v>
      </c>
      <c r="C3129" t="s">
        <v>6022</v>
      </c>
      <c r="D3129" s="144">
        <v>68</v>
      </c>
      <c r="E3129">
        <v>0.32300000000000001</v>
      </c>
      <c r="F3129">
        <v>0.625</v>
      </c>
      <c r="G3129" s="6">
        <v>46331</v>
      </c>
      <c r="H3129" s="6">
        <v>323</v>
      </c>
      <c r="I3129" s="144" t="s">
        <v>335</v>
      </c>
      <c r="J3129" s="144">
        <v>68</v>
      </c>
      <c r="K3129" s="6">
        <v>3892</v>
      </c>
      <c r="L3129" s="6">
        <v>140</v>
      </c>
      <c r="M3129">
        <v>0</v>
      </c>
    </row>
    <row r="3130" spans="1:13" hidden="1" x14ac:dyDescent="0.25">
      <c r="A3130" t="s">
        <v>6</v>
      </c>
      <c r="B3130" t="s">
        <v>6021</v>
      </c>
      <c r="C3130" t="s">
        <v>2554</v>
      </c>
      <c r="D3130" s="144">
        <v>68</v>
      </c>
      <c r="E3130">
        <v>0.245</v>
      </c>
      <c r="F3130">
        <v>0.60299999999999998</v>
      </c>
      <c r="G3130" s="6">
        <v>57769</v>
      </c>
      <c r="H3130" s="6">
        <v>336</v>
      </c>
      <c r="I3130" s="144" t="s">
        <v>335</v>
      </c>
      <c r="J3130" s="144">
        <v>60</v>
      </c>
      <c r="K3130" s="6">
        <v>4410</v>
      </c>
      <c r="L3130" s="6">
        <v>133</v>
      </c>
      <c r="M3130">
        <v>0</v>
      </c>
    </row>
    <row r="3131" spans="1:13" hidden="1" x14ac:dyDescent="0.25">
      <c r="A3131" t="s">
        <v>6</v>
      </c>
      <c r="B3131" t="s">
        <v>6020</v>
      </c>
      <c r="C3131" t="s">
        <v>1082</v>
      </c>
      <c r="D3131" s="144">
        <v>65</v>
      </c>
      <c r="E3131">
        <v>0.22800000000000001</v>
      </c>
      <c r="F3131">
        <v>0.85199999999999998</v>
      </c>
      <c r="G3131" s="6">
        <v>35668</v>
      </c>
      <c r="H3131" s="6">
        <v>203</v>
      </c>
      <c r="I3131" s="144" t="s">
        <v>335</v>
      </c>
      <c r="J3131" s="144">
        <v>60</v>
      </c>
      <c r="K3131" s="6">
        <v>2840</v>
      </c>
      <c r="L3131" s="6">
        <v>80</v>
      </c>
      <c r="M3131">
        <v>0</v>
      </c>
    </row>
    <row r="3132" spans="1:13" hidden="1" x14ac:dyDescent="0.25">
      <c r="A3132" t="s">
        <v>6</v>
      </c>
      <c r="B3132" t="s">
        <v>505</v>
      </c>
      <c r="C3132" t="s">
        <v>6019</v>
      </c>
      <c r="D3132" s="144">
        <v>63</v>
      </c>
      <c r="E3132">
        <v>0.108</v>
      </c>
      <c r="F3132">
        <v>0.34300000000000003</v>
      </c>
      <c r="G3132" s="6">
        <v>375626</v>
      </c>
      <c r="H3132" s="6">
        <v>2254</v>
      </c>
      <c r="I3132" s="144" t="s">
        <v>3228</v>
      </c>
      <c r="J3132" s="144">
        <v>63</v>
      </c>
      <c r="K3132" s="6">
        <v>31399</v>
      </c>
      <c r="L3132" s="6">
        <v>818</v>
      </c>
      <c r="M3132">
        <v>0</v>
      </c>
    </row>
    <row r="3133" spans="1:13" hidden="1" x14ac:dyDescent="0.25">
      <c r="A3133" t="s">
        <v>6</v>
      </c>
      <c r="B3133" t="s">
        <v>6018</v>
      </c>
      <c r="C3133" t="s">
        <v>6017</v>
      </c>
      <c r="D3133" s="144">
        <v>63</v>
      </c>
      <c r="E3133">
        <v>0.22600000000000001</v>
      </c>
      <c r="F3133">
        <v>0.44400000000000001</v>
      </c>
      <c r="G3133" s="6">
        <v>59159</v>
      </c>
      <c r="H3133" s="6">
        <v>330</v>
      </c>
      <c r="I3133" s="144" t="s">
        <v>335</v>
      </c>
      <c r="J3133" s="144">
        <v>55</v>
      </c>
      <c r="K3133" s="6">
        <v>4179</v>
      </c>
      <c r="L3133" s="6">
        <v>134</v>
      </c>
      <c r="M3133">
        <v>0</v>
      </c>
    </row>
    <row r="3134" spans="1:13" hidden="1" x14ac:dyDescent="0.25">
      <c r="A3134" t="s">
        <v>6</v>
      </c>
      <c r="B3134" t="s">
        <v>6016</v>
      </c>
      <c r="C3134" t="s">
        <v>6006</v>
      </c>
      <c r="D3134" s="144">
        <v>63</v>
      </c>
      <c r="E3134">
        <v>0.14199999999999999</v>
      </c>
      <c r="F3134">
        <v>0.38600000000000001</v>
      </c>
      <c r="G3134" s="6">
        <v>187442</v>
      </c>
      <c r="H3134" s="6">
        <v>1069</v>
      </c>
      <c r="I3134" s="144" t="s">
        <v>3228</v>
      </c>
      <c r="J3134" s="144">
        <v>53</v>
      </c>
      <c r="K3134" s="6">
        <v>9283</v>
      </c>
      <c r="L3134" s="6">
        <v>397</v>
      </c>
      <c r="M3134">
        <v>0</v>
      </c>
    </row>
    <row r="3135" spans="1:13" hidden="1" x14ac:dyDescent="0.25">
      <c r="A3135" t="s">
        <v>6</v>
      </c>
      <c r="B3135" t="s">
        <v>3554</v>
      </c>
      <c r="C3135" t="s">
        <v>1082</v>
      </c>
      <c r="D3135" s="144">
        <v>60</v>
      </c>
      <c r="E3135">
        <v>0.126</v>
      </c>
      <c r="F3135">
        <v>0.42399999999999999</v>
      </c>
      <c r="G3135" s="6">
        <v>209926</v>
      </c>
      <c r="H3135" s="6">
        <v>1256</v>
      </c>
      <c r="I3135" s="144" t="s">
        <v>3228</v>
      </c>
      <c r="J3135" s="144">
        <v>58</v>
      </c>
      <c r="K3135" s="6">
        <v>13194</v>
      </c>
      <c r="L3135" s="6">
        <v>551</v>
      </c>
      <c r="M3135">
        <v>0</v>
      </c>
    </row>
    <row r="3136" spans="1:13" hidden="1" x14ac:dyDescent="0.25">
      <c r="A3136" t="s">
        <v>6</v>
      </c>
      <c r="B3136" t="s">
        <v>6015</v>
      </c>
      <c r="C3136" t="s">
        <v>6014</v>
      </c>
      <c r="D3136" s="144">
        <v>60</v>
      </c>
      <c r="E3136">
        <v>0.152</v>
      </c>
      <c r="F3136">
        <v>0.46800000000000003</v>
      </c>
      <c r="G3136" s="6">
        <v>60159</v>
      </c>
      <c r="H3136" s="6">
        <v>436</v>
      </c>
      <c r="I3136" s="144" t="s">
        <v>335</v>
      </c>
      <c r="J3136" s="144">
        <v>60</v>
      </c>
      <c r="K3136" s="6">
        <v>5576</v>
      </c>
      <c r="L3136" s="6">
        <v>215</v>
      </c>
      <c r="M3136">
        <v>1E-3</v>
      </c>
    </row>
    <row r="3137" spans="1:13" hidden="1" x14ac:dyDescent="0.25">
      <c r="A3137" t="s">
        <v>6</v>
      </c>
      <c r="B3137" t="s">
        <v>6013</v>
      </c>
      <c r="C3137" t="s">
        <v>6012</v>
      </c>
      <c r="D3137" s="144">
        <v>60</v>
      </c>
      <c r="E3137">
        <v>0.13200000000000001</v>
      </c>
      <c r="F3137">
        <v>0.44600000000000001</v>
      </c>
      <c r="G3137" s="6">
        <v>82436</v>
      </c>
      <c r="H3137" s="6">
        <v>765</v>
      </c>
      <c r="I3137" s="144" t="s">
        <v>46</v>
      </c>
      <c r="J3137" s="144">
        <v>70</v>
      </c>
      <c r="K3137" s="6">
        <v>10216</v>
      </c>
      <c r="L3137" s="6">
        <v>413</v>
      </c>
      <c r="M3137">
        <v>3.0000000000000001E-3</v>
      </c>
    </row>
    <row r="3138" spans="1:13" hidden="1" x14ac:dyDescent="0.25">
      <c r="A3138" t="s">
        <v>6</v>
      </c>
      <c r="B3138" t="s">
        <v>26</v>
      </c>
      <c r="C3138" t="s">
        <v>5983</v>
      </c>
      <c r="D3138" s="144">
        <v>60</v>
      </c>
      <c r="E3138">
        <v>4.7E-2</v>
      </c>
      <c r="F3138">
        <v>0.18099999999999999</v>
      </c>
      <c r="G3138" s="6">
        <v>10584000</v>
      </c>
      <c r="H3138" s="6">
        <v>391414</v>
      </c>
      <c r="I3138" s="144" t="s">
        <v>3</v>
      </c>
      <c r="J3138" s="144">
        <v>75</v>
      </c>
      <c r="K3138" s="6">
        <v>2549000</v>
      </c>
      <c r="L3138" s="6">
        <v>348851</v>
      </c>
      <c r="M3138">
        <v>0.01</v>
      </c>
    </row>
    <row r="3139" spans="1:13" hidden="1" x14ac:dyDescent="0.25">
      <c r="A3139" t="s">
        <v>6</v>
      </c>
      <c r="B3139" t="s">
        <v>5</v>
      </c>
      <c r="C3139" t="s">
        <v>2010</v>
      </c>
      <c r="D3139" s="144">
        <v>58</v>
      </c>
      <c r="E3139">
        <v>2.1000000000000001E-2</v>
      </c>
      <c r="F3139">
        <v>0.13700000000000001</v>
      </c>
      <c r="G3139" s="6">
        <v>37787000</v>
      </c>
      <c r="H3139" s="6">
        <v>2605290</v>
      </c>
      <c r="I3139" s="144" t="s">
        <v>3</v>
      </c>
      <c r="J3139" s="144">
        <v>85</v>
      </c>
      <c r="K3139" s="6">
        <v>21394000</v>
      </c>
      <c r="L3139" s="6">
        <v>2533140</v>
      </c>
      <c r="M3139">
        <v>5.1999999999999998E-2</v>
      </c>
    </row>
    <row r="3140" spans="1:13" hidden="1" x14ac:dyDescent="0.25">
      <c r="A3140" t="s">
        <v>6</v>
      </c>
      <c r="B3140" t="s">
        <v>3237</v>
      </c>
      <c r="C3140" t="s">
        <v>1729</v>
      </c>
      <c r="D3140" s="144">
        <v>58</v>
      </c>
      <c r="E3140">
        <v>8.6999999999999994E-2</v>
      </c>
      <c r="F3140">
        <v>0.185</v>
      </c>
      <c r="G3140" s="6">
        <v>370962</v>
      </c>
      <c r="H3140" s="6">
        <v>3875</v>
      </c>
      <c r="I3140" s="144" t="s">
        <v>3228</v>
      </c>
      <c r="J3140" s="144">
        <v>40</v>
      </c>
      <c r="K3140" s="6">
        <v>5260</v>
      </c>
      <c r="L3140" s="6">
        <v>316</v>
      </c>
      <c r="M3140">
        <v>0</v>
      </c>
    </row>
    <row r="3141" spans="1:13" hidden="1" x14ac:dyDescent="0.25">
      <c r="A3141" t="s">
        <v>6</v>
      </c>
      <c r="B3141" t="s">
        <v>6011</v>
      </c>
      <c r="C3141" t="s">
        <v>6010</v>
      </c>
      <c r="D3141" s="144">
        <v>55</v>
      </c>
      <c r="E3141">
        <v>0.14299999999999999</v>
      </c>
      <c r="F3141">
        <v>0.99099999999999999</v>
      </c>
      <c r="G3141" s="6">
        <v>14769</v>
      </c>
      <c r="H3141" s="6">
        <v>191</v>
      </c>
      <c r="I3141" s="144" t="s">
        <v>335</v>
      </c>
      <c r="J3141" s="144">
        <v>73</v>
      </c>
      <c r="K3141" s="6">
        <v>2694</v>
      </c>
      <c r="L3141" s="6">
        <v>117</v>
      </c>
      <c r="M3141">
        <v>0</v>
      </c>
    </row>
    <row r="3142" spans="1:13" hidden="1" x14ac:dyDescent="0.25">
      <c r="A3142" t="s">
        <v>6</v>
      </c>
      <c r="B3142" t="s">
        <v>6009</v>
      </c>
      <c r="C3142" t="s">
        <v>6008</v>
      </c>
      <c r="D3142" s="144">
        <v>55</v>
      </c>
      <c r="E3142">
        <v>0.129</v>
      </c>
      <c r="F3142">
        <v>0.879</v>
      </c>
      <c r="G3142" s="6">
        <v>29009</v>
      </c>
      <c r="H3142" s="6">
        <v>229</v>
      </c>
      <c r="I3142" s="144" t="s">
        <v>335</v>
      </c>
      <c r="J3142" s="144">
        <v>68</v>
      </c>
      <c r="K3142" s="6">
        <v>4055</v>
      </c>
      <c r="L3142" s="6">
        <v>114</v>
      </c>
      <c r="M3142">
        <v>0</v>
      </c>
    </row>
    <row r="3143" spans="1:13" hidden="1" x14ac:dyDescent="0.25">
      <c r="A3143" t="s">
        <v>6</v>
      </c>
      <c r="B3143" t="s">
        <v>1875</v>
      </c>
      <c r="C3143" t="s">
        <v>6007</v>
      </c>
      <c r="D3143" s="144">
        <v>55</v>
      </c>
      <c r="E3143">
        <v>0.22</v>
      </c>
      <c r="F3143">
        <v>0.71499999999999997</v>
      </c>
      <c r="G3143" s="6">
        <v>22222</v>
      </c>
      <c r="H3143" s="6">
        <v>120</v>
      </c>
      <c r="I3143" s="144" t="s">
        <v>335</v>
      </c>
      <c r="J3143" s="144">
        <v>68</v>
      </c>
      <c r="K3143" s="6">
        <v>2927</v>
      </c>
      <c r="L3143" s="6">
        <v>54</v>
      </c>
      <c r="M3143">
        <v>0</v>
      </c>
    </row>
    <row r="3144" spans="1:13" hidden="1" x14ac:dyDescent="0.25">
      <c r="A3144" t="s">
        <v>6</v>
      </c>
      <c r="B3144" t="s">
        <v>2263</v>
      </c>
      <c r="C3144" t="s">
        <v>6006</v>
      </c>
      <c r="D3144" s="144">
        <v>53</v>
      </c>
      <c r="E3144">
        <v>0.14299999999999999</v>
      </c>
      <c r="F3144">
        <v>0.63300000000000001</v>
      </c>
      <c r="G3144" s="6">
        <v>26782</v>
      </c>
      <c r="H3144" s="6">
        <v>141</v>
      </c>
      <c r="I3144" s="144" t="s">
        <v>335</v>
      </c>
      <c r="J3144" s="144">
        <v>45</v>
      </c>
      <c r="K3144" s="6">
        <v>1883</v>
      </c>
      <c r="L3144" s="6">
        <v>59</v>
      </c>
      <c r="M3144">
        <v>0</v>
      </c>
    </row>
    <row r="3145" spans="1:13" hidden="1" x14ac:dyDescent="0.25">
      <c r="A3145" t="s">
        <v>6</v>
      </c>
      <c r="B3145" t="s">
        <v>6005</v>
      </c>
      <c r="C3145" t="s">
        <v>5991</v>
      </c>
      <c r="D3145" s="144">
        <v>53</v>
      </c>
      <c r="E3145">
        <v>0.16500000000000001</v>
      </c>
      <c r="F3145">
        <v>0.91700000000000004</v>
      </c>
      <c r="G3145" s="6">
        <v>10700</v>
      </c>
      <c r="H3145" s="6">
        <v>94</v>
      </c>
      <c r="I3145" s="144" t="s">
        <v>627</v>
      </c>
      <c r="J3145" s="144">
        <v>60</v>
      </c>
      <c r="K3145" s="6">
        <v>1527</v>
      </c>
      <c r="L3145" s="6">
        <v>46</v>
      </c>
      <c r="M3145">
        <v>0</v>
      </c>
    </row>
    <row r="3146" spans="1:13" hidden="1" x14ac:dyDescent="0.25">
      <c r="A3146" t="s">
        <v>6</v>
      </c>
      <c r="B3146" t="s">
        <v>2553</v>
      </c>
      <c r="C3146" t="s">
        <v>5979</v>
      </c>
      <c r="D3146" s="144">
        <v>53</v>
      </c>
      <c r="E3146">
        <v>0.13600000000000001</v>
      </c>
      <c r="F3146">
        <v>0.30099999999999999</v>
      </c>
      <c r="G3146" s="6">
        <v>64196</v>
      </c>
      <c r="H3146" s="6">
        <v>505</v>
      </c>
      <c r="I3146" s="144" t="s">
        <v>335</v>
      </c>
      <c r="J3146" s="144">
        <v>58</v>
      </c>
      <c r="K3146" s="6">
        <v>5900</v>
      </c>
      <c r="L3146" s="6">
        <v>257</v>
      </c>
      <c r="M3146">
        <v>0</v>
      </c>
    </row>
    <row r="3147" spans="1:13" hidden="1" x14ac:dyDescent="0.25">
      <c r="A3147" t="s">
        <v>6</v>
      </c>
      <c r="B3147" t="s">
        <v>6004</v>
      </c>
      <c r="C3147" t="s">
        <v>6003</v>
      </c>
      <c r="D3147" s="144">
        <v>53</v>
      </c>
      <c r="E3147">
        <v>0.155</v>
      </c>
      <c r="F3147">
        <v>0.31900000000000001</v>
      </c>
      <c r="G3147" s="6">
        <v>73574</v>
      </c>
      <c r="H3147" s="6">
        <v>287</v>
      </c>
      <c r="I3147" s="144" t="s">
        <v>335</v>
      </c>
      <c r="J3147" s="144">
        <v>23</v>
      </c>
      <c r="K3147" s="6">
        <v>1174</v>
      </c>
      <c r="L3147" s="6">
        <v>35</v>
      </c>
      <c r="M3147">
        <v>0</v>
      </c>
    </row>
    <row r="3148" spans="1:13" hidden="1" x14ac:dyDescent="0.25">
      <c r="A3148" t="s">
        <v>6</v>
      </c>
      <c r="B3148" t="s">
        <v>6002</v>
      </c>
      <c r="C3148" t="s">
        <v>6001</v>
      </c>
      <c r="D3148" s="144">
        <v>50</v>
      </c>
      <c r="E3148">
        <v>0.10199999999999999</v>
      </c>
      <c r="F3148">
        <v>1</v>
      </c>
      <c r="G3148" s="6">
        <v>3377</v>
      </c>
      <c r="H3148" s="6">
        <v>30</v>
      </c>
      <c r="I3148" s="144" t="s">
        <v>627</v>
      </c>
      <c r="J3148" s="144">
        <v>53</v>
      </c>
      <c r="K3148" s="6">
        <v>436</v>
      </c>
      <c r="L3148" s="6">
        <v>11</v>
      </c>
      <c r="M3148">
        <v>0</v>
      </c>
    </row>
    <row r="3149" spans="1:13" hidden="1" x14ac:dyDescent="0.25">
      <c r="A3149" t="s">
        <v>6</v>
      </c>
      <c r="B3149" t="s">
        <v>6000</v>
      </c>
      <c r="C3149" t="s">
        <v>2552</v>
      </c>
      <c r="D3149" s="144">
        <v>48</v>
      </c>
      <c r="E3149">
        <v>0.06</v>
      </c>
      <c r="F3149">
        <v>0.85799999999999998</v>
      </c>
      <c r="G3149" s="6">
        <v>23737</v>
      </c>
      <c r="H3149" s="6">
        <v>159</v>
      </c>
      <c r="I3149" s="144" t="s">
        <v>335</v>
      </c>
      <c r="J3149" s="144">
        <v>48</v>
      </c>
      <c r="K3149" s="6">
        <v>2521</v>
      </c>
      <c r="L3149" s="6">
        <v>77</v>
      </c>
      <c r="M3149">
        <v>0</v>
      </c>
    </row>
    <row r="3150" spans="1:13" hidden="1" x14ac:dyDescent="0.25">
      <c r="A3150" t="s">
        <v>6</v>
      </c>
      <c r="B3150" t="s">
        <v>1021</v>
      </c>
      <c r="C3150" t="s">
        <v>5999</v>
      </c>
      <c r="D3150" s="144">
        <v>48</v>
      </c>
      <c r="E3150">
        <v>9.8000000000000004E-2</v>
      </c>
      <c r="F3150">
        <v>0.32400000000000001</v>
      </c>
      <c r="G3150" s="6">
        <v>62847</v>
      </c>
      <c r="H3150" s="6">
        <v>436</v>
      </c>
      <c r="I3150" s="144" t="s">
        <v>46</v>
      </c>
      <c r="J3150" s="144">
        <v>40</v>
      </c>
      <c r="K3150" s="6">
        <v>3525</v>
      </c>
      <c r="L3150" s="6">
        <v>168</v>
      </c>
      <c r="M3150">
        <v>0</v>
      </c>
    </row>
    <row r="3151" spans="1:13" hidden="1" x14ac:dyDescent="0.25">
      <c r="A3151" t="s">
        <v>6</v>
      </c>
      <c r="B3151" t="s">
        <v>5998</v>
      </c>
      <c r="C3151" t="s">
        <v>5997</v>
      </c>
      <c r="D3151" s="144">
        <v>48</v>
      </c>
      <c r="E3151">
        <v>0.105</v>
      </c>
      <c r="F3151">
        <v>0.503</v>
      </c>
      <c r="G3151" s="6">
        <v>31090</v>
      </c>
      <c r="H3151" s="6">
        <v>240</v>
      </c>
      <c r="I3151" s="144" t="s">
        <v>335</v>
      </c>
      <c r="J3151" s="144">
        <v>53</v>
      </c>
      <c r="K3151" s="6">
        <v>3125</v>
      </c>
      <c r="L3151" s="6">
        <v>116</v>
      </c>
      <c r="M3151">
        <v>0</v>
      </c>
    </row>
    <row r="3152" spans="1:13" hidden="1" x14ac:dyDescent="0.25">
      <c r="A3152" t="s">
        <v>6</v>
      </c>
      <c r="B3152" t="s">
        <v>5996</v>
      </c>
      <c r="C3152" t="s">
        <v>5995</v>
      </c>
      <c r="D3152" s="144">
        <v>43</v>
      </c>
      <c r="E3152">
        <v>0.12</v>
      </c>
      <c r="F3152">
        <v>0.60899999999999999</v>
      </c>
      <c r="G3152" s="6">
        <v>11028</v>
      </c>
      <c r="H3152" s="6">
        <v>64</v>
      </c>
      <c r="I3152" s="144" t="s">
        <v>627</v>
      </c>
      <c r="J3152" s="144">
        <v>43</v>
      </c>
      <c r="K3152" s="6">
        <v>930</v>
      </c>
      <c r="L3152" s="6">
        <v>21</v>
      </c>
      <c r="M3152">
        <v>0</v>
      </c>
    </row>
    <row r="3153" spans="1:13" hidden="1" x14ac:dyDescent="0.25">
      <c r="A3153" t="s">
        <v>6</v>
      </c>
      <c r="B3153" t="s">
        <v>5994</v>
      </c>
      <c r="C3153" t="s">
        <v>5993</v>
      </c>
      <c r="D3153" s="144">
        <v>40</v>
      </c>
      <c r="E3153">
        <v>1.6E-2</v>
      </c>
      <c r="F3153">
        <v>1</v>
      </c>
      <c r="G3153" s="6">
        <v>897</v>
      </c>
      <c r="H3153" s="6">
        <v>8</v>
      </c>
      <c r="I3153" s="144" t="s">
        <v>627</v>
      </c>
      <c r="J3153" s="144">
        <v>30</v>
      </c>
      <c r="K3153" s="6">
        <v>45</v>
      </c>
      <c r="L3153" s="6">
        <v>1</v>
      </c>
      <c r="M3153">
        <v>0</v>
      </c>
    </row>
    <row r="3154" spans="1:13" hidden="1" x14ac:dyDescent="0.25">
      <c r="A3154" t="s">
        <v>6</v>
      </c>
      <c r="B3154" t="s">
        <v>5992</v>
      </c>
      <c r="C3154" t="s">
        <v>5991</v>
      </c>
      <c r="D3154" s="144">
        <v>40</v>
      </c>
      <c r="E3154">
        <v>1.4E-2</v>
      </c>
      <c r="F3154">
        <v>1</v>
      </c>
      <c r="G3154" s="6">
        <v>1004</v>
      </c>
      <c r="H3154" s="6">
        <v>9</v>
      </c>
      <c r="I3154" s="144" t="s">
        <v>627</v>
      </c>
      <c r="J3154" s="144">
        <v>45</v>
      </c>
      <c r="K3154" s="6">
        <v>196</v>
      </c>
      <c r="L3154" s="6">
        <v>6</v>
      </c>
      <c r="M3154">
        <v>6.0000000000000001E-3</v>
      </c>
    </row>
    <row r="3155" spans="1:13" hidden="1" x14ac:dyDescent="0.25">
      <c r="A3155" t="s">
        <v>6</v>
      </c>
      <c r="B3155" t="s">
        <v>5990</v>
      </c>
      <c r="C3155" t="s">
        <v>5989</v>
      </c>
      <c r="D3155" s="144">
        <v>40</v>
      </c>
      <c r="E3155">
        <v>7.4999999999999997E-2</v>
      </c>
      <c r="F3155">
        <v>0.309</v>
      </c>
      <c r="G3155" s="6">
        <v>25067</v>
      </c>
      <c r="H3155" s="6">
        <v>386</v>
      </c>
      <c r="I3155" s="144" t="s">
        <v>335</v>
      </c>
      <c r="J3155" s="144">
        <v>78</v>
      </c>
      <c r="K3155" s="6">
        <v>6649</v>
      </c>
      <c r="L3155" s="6">
        <v>233</v>
      </c>
      <c r="M3155">
        <v>0</v>
      </c>
    </row>
    <row r="3156" spans="1:13" hidden="1" x14ac:dyDescent="0.25">
      <c r="A3156" t="s">
        <v>6</v>
      </c>
      <c r="B3156" t="s">
        <v>5988</v>
      </c>
      <c r="C3156" t="s">
        <v>5987</v>
      </c>
      <c r="D3156" s="144">
        <v>40</v>
      </c>
      <c r="E3156">
        <v>1.4999999999999999E-2</v>
      </c>
      <c r="F3156">
        <v>1</v>
      </c>
      <c r="G3156" s="6">
        <v>1385</v>
      </c>
      <c r="H3156" s="6">
        <v>11</v>
      </c>
      <c r="I3156" s="144" t="s">
        <v>627</v>
      </c>
      <c r="J3156" s="144">
        <v>43</v>
      </c>
      <c r="K3156" s="6">
        <v>241</v>
      </c>
      <c r="L3156" s="6">
        <v>5</v>
      </c>
      <c r="M3156">
        <v>0</v>
      </c>
    </row>
    <row r="3157" spans="1:13" hidden="1" x14ac:dyDescent="0.25">
      <c r="A3157" t="s">
        <v>6</v>
      </c>
      <c r="B3157" t="s">
        <v>5986</v>
      </c>
      <c r="C3157" t="s">
        <v>5985</v>
      </c>
      <c r="D3157" s="144">
        <v>40</v>
      </c>
      <c r="E3157">
        <v>3.5999999999999997E-2</v>
      </c>
      <c r="F3157">
        <v>1</v>
      </c>
      <c r="G3157" s="6">
        <v>475</v>
      </c>
      <c r="H3157" s="6">
        <v>6</v>
      </c>
      <c r="I3157" s="144" t="s">
        <v>627</v>
      </c>
      <c r="J3157" s="144">
        <v>45</v>
      </c>
      <c r="K3157" s="6">
        <v>110</v>
      </c>
      <c r="L3157" s="6">
        <v>3</v>
      </c>
      <c r="M3157">
        <v>0</v>
      </c>
    </row>
    <row r="3158" spans="1:13" hidden="1" x14ac:dyDescent="0.25">
      <c r="A3158" t="s">
        <v>6</v>
      </c>
      <c r="B3158" t="s">
        <v>4791</v>
      </c>
      <c r="C3158" t="s">
        <v>3973</v>
      </c>
      <c r="D3158" s="144">
        <v>38</v>
      </c>
      <c r="E3158">
        <v>2.1999999999999999E-2</v>
      </c>
      <c r="F3158">
        <v>1</v>
      </c>
      <c r="G3158" s="6">
        <v>617</v>
      </c>
      <c r="H3158" s="6">
        <v>2</v>
      </c>
      <c r="I3158" s="144" t="s">
        <v>627</v>
      </c>
      <c r="J3158" s="144">
        <v>10</v>
      </c>
      <c r="K3158" s="6">
        <v>0</v>
      </c>
      <c r="L3158" s="6">
        <v>0</v>
      </c>
      <c r="M3158">
        <v>0</v>
      </c>
    </row>
    <row r="3159" spans="1:13" hidden="1" x14ac:dyDescent="0.25">
      <c r="A3159" t="s">
        <v>6</v>
      </c>
      <c r="B3159" t="s">
        <v>5984</v>
      </c>
      <c r="C3159" t="s">
        <v>5983</v>
      </c>
      <c r="D3159" s="144">
        <v>35</v>
      </c>
      <c r="E3159">
        <v>1E-3</v>
      </c>
      <c r="F3159">
        <v>1</v>
      </c>
      <c r="G3159" s="6">
        <v>650</v>
      </c>
      <c r="H3159" s="6">
        <v>2</v>
      </c>
      <c r="I3159" s="144" t="s">
        <v>46</v>
      </c>
      <c r="J3159" s="144">
        <v>15</v>
      </c>
      <c r="K3159" s="6">
        <v>11</v>
      </c>
      <c r="L3159" s="6">
        <v>1</v>
      </c>
      <c r="M3159">
        <v>0</v>
      </c>
    </row>
    <row r="3160" spans="1:13" hidden="1" x14ac:dyDescent="0.25">
      <c r="A3160" t="s">
        <v>6</v>
      </c>
      <c r="B3160" t="s">
        <v>5982</v>
      </c>
      <c r="C3160" t="s">
        <v>5981</v>
      </c>
      <c r="D3160" s="144">
        <v>33</v>
      </c>
      <c r="E3160">
        <v>0.01</v>
      </c>
      <c r="F3160">
        <v>0.998</v>
      </c>
      <c r="G3160" s="6">
        <v>427</v>
      </c>
      <c r="H3160" s="6">
        <v>4</v>
      </c>
      <c r="I3160" s="144" t="s">
        <v>627</v>
      </c>
      <c r="J3160" s="144">
        <v>40</v>
      </c>
      <c r="K3160" s="6">
        <v>82</v>
      </c>
      <c r="L3160" s="6">
        <v>1</v>
      </c>
      <c r="M3160">
        <v>0</v>
      </c>
    </row>
    <row r="3161" spans="1:13" hidden="1" x14ac:dyDescent="0.25">
      <c r="A3161" t="s">
        <v>6</v>
      </c>
      <c r="B3161" t="s">
        <v>5980</v>
      </c>
      <c r="C3161" t="s">
        <v>5979</v>
      </c>
      <c r="D3161" s="144">
        <v>33</v>
      </c>
      <c r="E3161">
        <v>6.3E-2</v>
      </c>
      <c r="F3161">
        <v>0.191</v>
      </c>
      <c r="G3161" s="6">
        <v>34849</v>
      </c>
      <c r="H3161" s="6">
        <v>201</v>
      </c>
      <c r="I3161" s="144" t="s">
        <v>46</v>
      </c>
      <c r="J3161" s="144">
        <v>30</v>
      </c>
      <c r="K3161" s="6">
        <v>1963</v>
      </c>
      <c r="L3161" s="6">
        <v>91</v>
      </c>
      <c r="M3161">
        <v>0</v>
      </c>
    </row>
    <row r="3162" spans="1:13" hidden="1" x14ac:dyDescent="0.25">
      <c r="A3162" t="s">
        <v>6</v>
      </c>
      <c r="B3162" t="s">
        <v>5978</v>
      </c>
      <c r="C3162" t="s">
        <v>5977</v>
      </c>
      <c r="D3162" s="144">
        <v>30</v>
      </c>
      <c r="E3162">
        <v>3.5999999999999997E-2</v>
      </c>
      <c r="F3162">
        <v>0.377</v>
      </c>
      <c r="G3162" s="6">
        <v>3658</v>
      </c>
      <c r="H3162" s="6">
        <v>17</v>
      </c>
      <c r="I3162" s="144" t="s">
        <v>335</v>
      </c>
      <c r="J3162" s="144">
        <v>20</v>
      </c>
      <c r="K3162" s="6">
        <v>147</v>
      </c>
      <c r="L3162" s="6">
        <v>4</v>
      </c>
      <c r="M3162">
        <v>0</v>
      </c>
    </row>
    <row r="3163" spans="1:13" hidden="1" x14ac:dyDescent="0.25">
      <c r="A3163" t="s">
        <v>6</v>
      </c>
      <c r="B3163" t="s">
        <v>5976</v>
      </c>
      <c r="C3163" t="s">
        <v>5975</v>
      </c>
      <c r="D3163" s="144">
        <v>10</v>
      </c>
      <c r="E3163">
        <v>0</v>
      </c>
      <c r="F3163" t="s">
        <v>2421</v>
      </c>
      <c r="G3163" s="6">
        <v>0</v>
      </c>
      <c r="H3163" s="6">
        <v>0</v>
      </c>
      <c r="I3163" s="144" t="s">
        <v>627</v>
      </c>
      <c r="J3163" s="144">
        <v>10</v>
      </c>
      <c r="K3163" s="6">
        <v>0</v>
      </c>
      <c r="L3163" s="6">
        <v>0</v>
      </c>
      <c r="M3163">
        <v>0</v>
      </c>
    </row>
    <row r="3164" spans="1:13" hidden="1" x14ac:dyDescent="0.25">
      <c r="A3164" t="s">
        <v>6</v>
      </c>
      <c r="B3164" t="s">
        <v>5974</v>
      </c>
      <c r="C3164" t="s">
        <v>2010</v>
      </c>
      <c r="D3164" s="144">
        <v>10</v>
      </c>
      <c r="E3164">
        <v>0</v>
      </c>
      <c r="F3164" t="s">
        <v>2421</v>
      </c>
      <c r="G3164" s="6">
        <v>0</v>
      </c>
      <c r="H3164" s="6">
        <v>0</v>
      </c>
      <c r="I3164" s="144" t="s">
        <v>627</v>
      </c>
      <c r="J3164" s="144">
        <v>10</v>
      </c>
      <c r="K3164" s="6">
        <v>0</v>
      </c>
      <c r="L3164" s="6">
        <v>0</v>
      </c>
      <c r="M3164">
        <v>0</v>
      </c>
    </row>
    <row r="3165" spans="1:13" hidden="1" x14ac:dyDescent="0.25">
      <c r="A3165" t="s">
        <v>275</v>
      </c>
      <c r="B3165" t="s">
        <v>1143</v>
      </c>
      <c r="C3165" t="s">
        <v>1142</v>
      </c>
      <c r="D3165" s="144">
        <v>88</v>
      </c>
      <c r="E3165">
        <v>0.41399999999999998</v>
      </c>
      <c r="F3165">
        <v>0.68300000000000005</v>
      </c>
      <c r="G3165" s="6">
        <v>498682</v>
      </c>
      <c r="H3165" s="6">
        <v>8970</v>
      </c>
      <c r="I3165" s="144" t="s">
        <v>3228</v>
      </c>
      <c r="J3165" s="144">
        <v>95</v>
      </c>
      <c r="K3165" s="6">
        <v>175133</v>
      </c>
      <c r="L3165" s="6">
        <v>6763</v>
      </c>
      <c r="M3165">
        <v>0</v>
      </c>
    </row>
    <row r="3166" spans="1:13" hidden="1" x14ac:dyDescent="0.25">
      <c r="A3166" t="s">
        <v>275</v>
      </c>
      <c r="B3166" t="s">
        <v>1141</v>
      </c>
      <c r="C3166" t="s">
        <v>1133</v>
      </c>
      <c r="D3166" s="144">
        <v>83</v>
      </c>
      <c r="E3166">
        <v>0.19900000000000001</v>
      </c>
      <c r="F3166">
        <v>0.68400000000000005</v>
      </c>
      <c r="G3166" s="6">
        <v>98392</v>
      </c>
      <c r="H3166" s="6">
        <v>1073</v>
      </c>
      <c r="I3166" s="144" t="s">
        <v>335</v>
      </c>
      <c r="J3166" s="144">
        <v>83</v>
      </c>
      <c r="K3166" s="6">
        <v>15452</v>
      </c>
      <c r="L3166" s="6">
        <v>614</v>
      </c>
      <c r="M3166">
        <v>0</v>
      </c>
    </row>
    <row r="3167" spans="1:13" hidden="1" x14ac:dyDescent="0.25">
      <c r="A3167" t="s">
        <v>275</v>
      </c>
      <c r="B3167" t="s">
        <v>1140</v>
      </c>
      <c r="C3167" t="s">
        <v>1133</v>
      </c>
      <c r="D3167" s="144">
        <v>78</v>
      </c>
      <c r="E3167">
        <v>0.48799999999999999</v>
      </c>
      <c r="F3167">
        <v>1</v>
      </c>
      <c r="G3167" s="6">
        <v>15436</v>
      </c>
      <c r="H3167" s="6">
        <v>127</v>
      </c>
      <c r="I3167" s="144" t="s">
        <v>627</v>
      </c>
      <c r="J3167" s="144">
        <v>60</v>
      </c>
      <c r="K3167" s="6">
        <v>1953</v>
      </c>
      <c r="L3167" s="6">
        <v>60</v>
      </c>
      <c r="M3167">
        <v>2E-3</v>
      </c>
    </row>
    <row r="3168" spans="1:13" hidden="1" x14ac:dyDescent="0.25">
      <c r="A3168" t="s">
        <v>275</v>
      </c>
      <c r="B3168" t="s">
        <v>1139</v>
      </c>
      <c r="C3168" t="s">
        <v>1138</v>
      </c>
      <c r="D3168" s="144">
        <v>78</v>
      </c>
      <c r="E3168">
        <v>0.223</v>
      </c>
      <c r="F3168">
        <v>0.78100000000000003</v>
      </c>
      <c r="G3168" s="6">
        <v>25334</v>
      </c>
      <c r="H3168" s="6">
        <v>317</v>
      </c>
      <c r="I3168" s="144" t="s">
        <v>335</v>
      </c>
      <c r="J3168" s="144">
        <v>80</v>
      </c>
      <c r="K3168" s="6">
        <v>5712</v>
      </c>
      <c r="L3168" s="6">
        <v>203</v>
      </c>
      <c r="M3168">
        <v>0</v>
      </c>
    </row>
    <row r="3169" spans="1:13" hidden="1" x14ac:dyDescent="0.25">
      <c r="A3169" t="s">
        <v>275</v>
      </c>
      <c r="B3169" t="s">
        <v>1137</v>
      </c>
      <c r="C3169" t="s">
        <v>1136</v>
      </c>
      <c r="D3169" s="144">
        <v>78</v>
      </c>
      <c r="E3169">
        <v>0.14899999999999999</v>
      </c>
      <c r="F3169">
        <v>0.92900000000000005</v>
      </c>
      <c r="G3169" s="6">
        <v>22104</v>
      </c>
      <c r="H3169" s="6">
        <v>349</v>
      </c>
      <c r="I3169" s="144" t="s">
        <v>335</v>
      </c>
      <c r="J3169" s="144">
        <v>80</v>
      </c>
      <c r="K3169" s="6">
        <v>5148</v>
      </c>
      <c r="L3169" s="6">
        <v>254</v>
      </c>
      <c r="M3169">
        <v>2E-3</v>
      </c>
    </row>
    <row r="3170" spans="1:13" hidden="1" x14ac:dyDescent="0.25">
      <c r="A3170" t="s">
        <v>275</v>
      </c>
      <c r="B3170" t="s">
        <v>1135</v>
      </c>
      <c r="C3170" t="s">
        <v>1133</v>
      </c>
      <c r="D3170" s="144">
        <v>78</v>
      </c>
      <c r="E3170">
        <v>0.161</v>
      </c>
      <c r="F3170">
        <v>0.36699999999999999</v>
      </c>
      <c r="G3170" s="6">
        <v>346667</v>
      </c>
      <c r="H3170" s="6">
        <v>2887</v>
      </c>
      <c r="I3170" s="144" t="s">
        <v>3228</v>
      </c>
      <c r="J3170" s="144">
        <v>68</v>
      </c>
      <c r="K3170" s="6">
        <v>35305</v>
      </c>
      <c r="L3170" s="6">
        <v>1485</v>
      </c>
      <c r="M3170">
        <v>0</v>
      </c>
    </row>
    <row r="3171" spans="1:13" hidden="1" x14ac:dyDescent="0.25">
      <c r="A3171" t="s">
        <v>275</v>
      </c>
      <c r="B3171" t="s">
        <v>1134</v>
      </c>
      <c r="C3171" t="s">
        <v>1133</v>
      </c>
      <c r="D3171" s="144">
        <v>78</v>
      </c>
      <c r="E3171">
        <v>0.32700000000000001</v>
      </c>
      <c r="F3171">
        <v>0.59799999999999998</v>
      </c>
      <c r="G3171" s="6">
        <v>64524</v>
      </c>
      <c r="H3171" s="6">
        <v>458</v>
      </c>
      <c r="I3171" s="144" t="s">
        <v>335</v>
      </c>
      <c r="J3171" s="144">
        <v>70</v>
      </c>
      <c r="K3171" s="6">
        <v>6618</v>
      </c>
      <c r="L3171" s="6">
        <v>211</v>
      </c>
      <c r="M3171">
        <v>0</v>
      </c>
    </row>
    <row r="3172" spans="1:13" hidden="1" x14ac:dyDescent="0.25">
      <c r="A3172" t="s">
        <v>275</v>
      </c>
      <c r="B3172" t="s">
        <v>1132</v>
      </c>
      <c r="C3172" t="s">
        <v>1131</v>
      </c>
      <c r="D3172" s="144">
        <v>75</v>
      </c>
      <c r="E3172">
        <v>0.20300000000000001</v>
      </c>
      <c r="F3172">
        <v>0.72199999999999998</v>
      </c>
      <c r="G3172" s="6">
        <v>23607</v>
      </c>
      <c r="H3172" s="6">
        <v>222</v>
      </c>
      <c r="I3172" s="144" t="s">
        <v>335</v>
      </c>
      <c r="J3172" s="144">
        <v>65</v>
      </c>
      <c r="K3172" s="6">
        <v>3317</v>
      </c>
      <c r="L3172" s="6">
        <v>134</v>
      </c>
      <c r="M3172">
        <v>0</v>
      </c>
    </row>
    <row r="3173" spans="1:13" hidden="1" x14ac:dyDescent="0.25">
      <c r="A3173" t="s">
        <v>275</v>
      </c>
      <c r="B3173" t="s">
        <v>1130</v>
      </c>
      <c r="C3173" t="s">
        <v>1129</v>
      </c>
      <c r="D3173" s="144">
        <v>75</v>
      </c>
      <c r="E3173">
        <v>0.19800000000000001</v>
      </c>
      <c r="F3173">
        <v>0.60299999999999998</v>
      </c>
      <c r="G3173" s="6">
        <v>47738</v>
      </c>
      <c r="H3173" s="6">
        <v>481</v>
      </c>
      <c r="I3173" s="144" t="s">
        <v>335</v>
      </c>
      <c r="J3173" s="144">
        <v>75</v>
      </c>
      <c r="K3173" s="6">
        <v>7635</v>
      </c>
      <c r="L3173" s="6">
        <v>330</v>
      </c>
      <c r="M3173">
        <v>0</v>
      </c>
    </row>
    <row r="3174" spans="1:13" hidden="1" x14ac:dyDescent="0.25">
      <c r="A3174" t="s">
        <v>275</v>
      </c>
      <c r="B3174" t="s">
        <v>1128</v>
      </c>
      <c r="C3174" t="s">
        <v>1127</v>
      </c>
      <c r="D3174" s="144">
        <v>75</v>
      </c>
      <c r="E3174">
        <v>0.36299999999999999</v>
      </c>
      <c r="F3174">
        <v>0.84099999999999997</v>
      </c>
      <c r="G3174" s="6">
        <v>22991</v>
      </c>
      <c r="H3174" s="6">
        <v>167</v>
      </c>
      <c r="I3174" s="144" t="s">
        <v>627</v>
      </c>
      <c r="J3174" s="144">
        <v>58</v>
      </c>
      <c r="K3174" s="6">
        <v>2655</v>
      </c>
      <c r="L3174" s="6">
        <v>99</v>
      </c>
      <c r="M3174">
        <v>0</v>
      </c>
    </row>
    <row r="3175" spans="1:13" hidden="1" x14ac:dyDescent="0.25">
      <c r="A3175" t="s">
        <v>275</v>
      </c>
      <c r="B3175" t="s">
        <v>2009</v>
      </c>
      <c r="C3175" t="s">
        <v>2008</v>
      </c>
      <c r="D3175" s="144">
        <v>73</v>
      </c>
      <c r="E3175">
        <v>0.11899999999999999</v>
      </c>
      <c r="F3175">
        <v>1</v>
      </c>
      <c r="G3175" s="6">
        <v>19516</v>
      </c>
      <c r="H3175" s="6">
        <v>243</v>
      </c>
      <c r="I3175" s="144" t="s">
        <v>335</v>
      </c>
      <c r="J3175" s="144">
        <v>95</v>
      </c>
      <c r="K3175" s="6">
        <v>19516</v>
      </c>
      <c r="L3175" s="6">
        <v>243</v>
      </c>
      <c r="M3175">
        <v>0</v>
      </c>
    </row>
    <row r="3176" spans="1:13" hidden="1" x14ac:dyDescent="0.25">
      <c r="A3176" t="s">
        <v>275</v>
      </c>
      <c r="B3176" t="s">
        <v>5973</v>
      </c>
      <c r="C3176" t="s">
        <v>2549</v>
      </c>
      <c r="D3176" s="144">
        <v>73</v>
      </c>
      <c r="E3176">
        <v>0.152</v>
      </c>
      <c r="F3176">
        <v>0.58799999999999997</v>
      </c>
      <c r="G3176" s="6">
        <v>54658</v>
      </c>
      <c r="H3176" s="6">
        <v>572</v>
      </c>
      <c r="I3176" s="144" t="s">
        <v>335</v>
      </c>
      <c r="J3176" s="144">
        <v>78</v>
      </c>
      <c r="K3176" s="6">
        <v>10632</v>
      </c>
      <c r="L3176" s="6">
        <v>382</v>
      </c>
      <c r="M3176">
        <v>0</v>
      </c>
    </row>
    <row r="3177" spans="1:13" hidden="1" x14ac:dyDescent="0.25">
      <c r="A3177" t="s">
        <v>275</v>
      </c>
      <c r="B3177" t="s">
        <v>277</v>
      </c>
      <c r="C3177" t="s">
        <v>2551</v>
      </c>
      <c r="D3177" s="144">
        <v>73</v>
      </c>
      <c r="E3177">
        <v>0.13900000000000001</v>
      </c>
      <c r="F3177">
        <v>0.372</v>
      </c>
      <c r="G3177" s="6">
        <v>306699</v>
      </c>
      <c r="H3177" s="6">
        <v>2395</v>
      </c>
      <c r="I3177" s="144" t="s">
        <v>3228</v>
      </c>
      <c r="J3177" s="144">
        <v>68</v>
      </c>
      <c r="K3177" s="6">
        <v>37015</v>
      </c>
      <c r="L3177" s="6">
        <v>1188</v>
      </c>
      <c r="M3177">
        <v>0</v>
      </c>
    </row>
    <row r="3178" spans="1:13" hidden="1" x14ac:dyDescent="0.25">
      <c r="A3178" t="s">
        <v>275</v>
      </c>
      <c r="B3178" t="s">
        <v>310</v>
      </c>
      <c r="C3178" t="s">
        <v>1133</v>
      </c>
      <c r="D3178" s="144">
        <v>70</v>
      </c>
      <c r="E3178">
        <v>0.13800000000000001</v>
      </c>
      <c r="F3178">
        <v>0.41899999999999998</v>
      </c>
      <c r="G3178" s="6">
        <v>127604</v>
      </c>
      <c r="H3178" s="6">
        <v>715</v>
      </c>
      <c r="I3178" s="144" t="s">
        <v>46</v>
      </c>
      <c r="J3178" s="144">
        <v>55</v>
      </c>
      <c r="K3178" s="6">
        <v>9668</v>
      </c>
      <c r="L3178" s="6">
        <v>283</v>
      </c>
      <c r="M3178">
        <v>0</v>
      </c>
    </row>
    <row r="3179" spans="1:13" hidden="1" x14ac:dyDescent="0.25">
      <c r="A3179" t="s">
        <v>275</v>
      </c>
      <c r="B3179" t="s">
        <v>5972</v>
      </c>
      <c r="C3179" t="s">
        <v>5971</v>
      </c>
      <c r="D3179" s="144">
        <v>70</v>
      </c>
      <c r="E3179">
        <v>0.13800000000000001</v>
      </c>
      <c r="F3179">
        <v>1</v>
      </c>
      <c r="G3179" s="6">
        <v>14821</v>
      </c>
      <c r="H3179" s="6">
        <v>167</v>
      </c>
      <c r="I3179" s="144" t="s">
        <v>335</v>
      </c>
      <c r="J3179" s="144">
        <v>70</v>
      </c>
      <c r="K3179" s="6">
        <v>2895</v>
      </c>
      <c r="L3179" s="6">
        <v>105</v>
      </c>
      <c r="M3179">
        <v>2E-3</v>
      </c>
    </row>
    <row r="3180" spans="1:13" hidden="1" x14ac:dyDescent="0.25">
      <c r="A3180" t="s">
        <v>275</v>
      </c>
      <c r="B3180" t="s">
        <v>5970</v>
      </c>
      <c r="C3180" t="s">
        <v>5969</v>
      </c>
      <c r="D3180" s="144">
        <v>68</v>
      </c>
      <c r="E3180">
        <v>0.16600000000000001</v>
      </c>
      <c r="F3180">
        <v>0.49399999999999999</v>
      </c>
      <c r="G3180" s="6">
        <v>29683</v>
      </c>
      <c r="H3180" s="6">
        <v>329</v>
      </c>
      <c r="I3180" s="144" t="s">
        <v>335</v>
      </c>
      <c r="J3180" s="144">
        <v>60</v>
      </c>
      <c r="K3180" s="6">
        <v>3926</v>
      </c>
      <c r="L3180" s="6">
        <v>198</v>
      </c>
      <c r="M3180">
        <v>3.0000000000000001E-3</v>
      </c>
    </row>
    <row r="3181" spans="1:13" hidden="1" x14ac:dyDescent="0.25">
      <c r="A3181" t="s">
        <v>275</v>
      </c>
      <c r="B3181" t="s">
        <v>5968</v>
      </c>
      <c r="C3181" t="s">
        <v>5967</v>
      </c>
      <c r="D3181" s="144">
        <v>68</v>
      </c>
      <c r="E3181">
        <v>0.10299999999999999</v>
      </c>
      <c r="F3181">
        <v>0.54300000000000004</v>
      </c>
      <c r="G3181" s="6">
        <v>65860</v>
      </c>
      <c r="H3181" s="6">
        <v>801</v>
      </c>
      <c r="I3181" s="144" t="s">
        <v>46</v>
      </c>
      <c r="J3181" s="144">
        <v>70</v>
      </c>
      <c r="K3181" s="6">
        <v>11994</v>
      </c>
      <c r="L3181" s="6">
        <v>522</v>
      </c>
      <c r="M3181">
        <v>0</v>
      </c>
    </row>
    <row r="3182" spans="1:13" hidden="1" x14ac:dyDescent="0.25">
      <c r="A3182" t="s">
        <v>275</v>
      </c>
      <c r="B3182" t="s">
        <v>305</v>
      </c>
      <c r="C3182" t="s">
        <v>5966</v>
      </c>
      <c r="D3182" s="144">
        <v>65</v>
      </c>
      <c r="E3182">
        <v>8.4000000000000005E-2</v>
      </c>
      <c r="F3182">
        <v>0.254</v>
      </c>
      <c r="G3182" s="6">
        <v>259763</v>
      </c>
      <c r="H3182" s="6">
        <v>2618</v>
      </c>
      <c r="I3182" s="144" t="s">
        <v>3228</v>
      </c>
      <c r="J3182" s="144">
        <v>65</v>
      </c>
      <c r="K3182" s="6">
        <v>39096</v>
      </c>
      <c r="L3182" s="6">
        <v>1605</v>
      </c>
      <c r="M3182">
        <v>4.0000000000000001E-3</v>
      </c>
    </row>
    <row r="3183" spans="1:13" hidden="1" x14ac:dyDescent="0.25">
      <c r="A3183" t="s">
        <v>275</v>
      </c>
      <c r="B3183" t="s">
        <v>5965</v>
      </c>
      <c r="C3183" t="s">
        <v>5964</v>
      </c>
      <c r="D3183" s="144">
        <v>65</v>
      </c>
      <c r="E3183">
        <v>0.10299999999999999</v>
      </c>
      <c r="F3183">
        <v>1</v>
      </c>
      <c r="G3183" s="6">
        <v>14614</v>
      </c>
      <c r="H3183" s="6">
        <v>155</v>
      </c>
      <c r="I3183" s="144" t="s">
        <v>335</v>
      </c>
      <c r="J3183" s="144">
        <v>63</v>
      </c>
      <c r="K3183" s="6">
        <v>2699</v>
      </c>
      <c r="L3183" s="6">
        <v>113</v>
      </c>
      <c r="M3183">
        <v>0</v>
      </c>
    </row>
    <row r="3184" spans="1:13" hidden="1" x14ac:dyDescent="0.25">
      <c r="A3184" t="s">
        <v>275</v>
      </c>
      <c r="B3184" t="s">
        <v>770</v>
      </c>
      <c r="C3184" t="s">
        <v>5963</v>
      </c>
      <c r="D3184" s="144">
        <v>65</v>
      </c>
      <c r="E3184">
        <v>0.184</v>
      </c>
      <c r="F3184">
        <v>0.39800000000000002</v>
      </c>
      <c r="G3184" s="6">
        <v>36347</v>
      </c>
      <c r="H3184" s="6">
        <v>264</v>
      </c>
      <c r="I3184" s="144" t="s">
        <v>335</v>
      </c>
      <c r="J3184" s="144">
        <v>45</v>
      </c>
      <c r="K3184" s="6">
        <v>3316</v>
      </c>
      <c r="L3184" s="6">
        <v>113</v>
      </c>
      <c r="M3184">
        <v>1E-3</v>
      </c>
    </row>
    <row r="3185" spans="1:13" hidden="1" x14ac:dyDescent="0.25">
      <c r="A3185" t="s">
        <v>275</v>
      </c>
      <c r="B3185" t="s">
        <v>5962</v>
      </c>
      <c r="C3185" t="s">
        <v>5961</v>
      </c>
      <c r="D3185" s="144">
        <v>65</v>
      </c>
      <c r="E3185">
        <v>0.14699999999999999</v>
      </c>
      <c r="F3185">
        <v>1</v>
      </c>
      <c r="G3185" s="6">
        <v>9130</v>
      </c>
      <c r="H3185" s="6">
        <v>108</v>
      </c>
      <c r="I3185" s="144" t="s">
        <v>627</v>
      </c>
      <c r="J3185" s="144">
        <v>55</v>
      </c>
      <c r="K3185" s="6">
        <v>1580</v>
      </c>
      <c r="L3185" s="6">
        <v>77</v>
      </c>
      <c r="M3185">
        <v>0</v>
      </c>
    </row>
    <row r="3186" spans="1:13" hidden="1" x14ac:dyDescent="0.25">
      <c r="A3186" t="s">
        <v>275</v>
      </c>
      <c r="B3186" t="s">
        <v>5960</v>
      </c>
      <c r="C3186" t="s">
        <v>5959</v>
      </c>
      <c r="D3186" s="144">
        <v>65</v>
      </c>
      <c r="E3186">
        <v>0.20599999999999999</v>
      </c>
      <c r="F3186">
        <v>0.98299999999999998</v>
      </c>
      <c r="G3186" s="6">
        <v>9523</v>
      </c>
      <c r="H3186" s="6">
        <v>77</v>
      </c>
      <c r="I3186" s="144" t="s">
        <v>627</v>
      </c>
      <c r="J3186" s="144">
        <v>38</v>
      </c>
      <c r="K3186" s="6">
        <v>950</v>
      </c>
      <c r="L3186" s="6">
        <v>34</v>
      </c>
      <c r="M3186">
        <v>0</v>
      </c>
    </row>
    <row r="3187" spans="1:13" hidden="1" x14ac:dyDescent="0.25">
      <c r="A3187" t="s">
        <v>275</v>
      </c>
      <c r="B3187" t="s">
        <v>2550</v>
      </c>
      <c r="C3187" t="s">
        <v>2549</v>
      </c>
      <c r="D3187" s="144">
        <v>65</v>
      </c>
      <c r="E3187">
        <v>0.20200000000000001</v>
      </c>
      <c r="F3187">
        <v>0.623</v>
      </c>
      <c r="G3187" s="6">
        <v>26140</v>
      </c>
      <c r="H3187" s="6">
        <v>199</v>
      </c>
      <c r="I3187" s="144" t="s">
        <v>335</v>
      </c>
      <c r="J3187" s="144">
        <v>38</v>
      </c>
      <c r="K3187" s="6">
        <v>1691</v>
      </c>
      <c r="L3187" s="6">
        <v>98</v>
      </c>
      <c r="M3187">
        <v>0</v>
      </c>
    </row>
    <row r="3188" spans="1:13" hidden="1" x14ac:dyDescent="0.25">
      <c r="A3188" t="s">
        <v>275</v>
      </c>
      <c r="B3188" t="s">
        <v>5958</v>
      </c>
      <c r="C3188" t="s">
        <v>1133</v>
      </c>
      <c r="D3188" s="144">
        <v>65</v>
      </c>
      <c r="E3188">
        <v>0.19600000000000001</v>
      </c>
      <c r="F3188">
        <v>0.65100000000000002</v>
      </c>
      <c r="G3188" s="6">
        <v>20828</v>
      </c>
      <c r="H3188" s="6">
        <v>177</v>
      </c>
      <c r="I3188" s="144" t="s">
        <v>335</v>
      </c>
      <c r="J3188" s="144">
        <v>55</v>
      </c>
      <c r="K3188" s="6">
        <v>2472</v>
      </c>
      <c r="L3188" s="6">
        <v>103</v>
      </c>
      <c r="M3188">
        <v>0</v>
      </c>
    </row>
    <row r="3189" spans="1:13" hidden="1" x14ac:dyDescent="0.25">
      <c r="A3189" t="s">
        <v>275</v>
      </c>
      <c r="B3189" t="s">
        <v>2007</v>
      </c>
      <c r="C3189" t="s">
        <v>2006</v>
      </c>
      <c r="D3189" s="144">
        <v>65</v>
      </c>
      <c r="E3189">
        <v>0.11899999999999999</v>
      </c>
      <c r="F3189">
        <v>1</v>
      </c>
      <c r="G3189" s="6">
        <v>13166</v>
      </c>
      <c r="H3189" s="6">
        <v>138</v>
      </c>
      <c r="I3189" s="144" t="s">
        <v>335</v>
      </c>
      <c r="J3189" s="144">
        <v>90</v>
      </c>
      <c r="K3189" s="6">
        <v>13166</v>
      </c>
      <c r="L3189" s="6">
        <v>138</v>
      </c>
      <c r="M3189">
        <v>1E-3</v>
      </c>
    </row>
    <row r="3190" spans="1:13" hidden="1" x14ac:dyDescent="0.25">
      <c r="A3190" t="s">
        <v>275</v>
      </c>
      <c r="B3190" t="s">
        <v>5957</v>
      </c>
      <c r="C3190" t="s">
        <v>1129</v>
      </c>
      <c r="D3190" s="144">
        <v>65</v>
      </c>
      <c r="E3190">
        <v>8.7999999999999995E-2</v>
      </c>
      <c r="F3190">
        <v>0.27100000000000002</v>
      </c>
      <c r="G3190" s="6">
        <v>121742</v>
      </c>
      <c r="H3190" s="6">
        <v>1206</v>
      </c>
      <c r="I3190" s="144" t="s">
        <v>3228</v>
      </c>
      <c r="J3190" s="144">
        <v>53</v>
      </c>
      <c r="K3190" s="6">
        <v>9293</v>
      </c>
      <c r="L3190" s="6">
        <v>455</v>
      </c>
      <c r="M3190">
        <v>0</v>
      </c>
    </row>
    <row r="3191" spans="1:13" hidden="1" x14ac:dyDescent="0.25">
      <c r="A3191" t="s">
        <v>275</v>
      </c>
      <c r="B3191" t="s">
        <v>5956</v>
      </c>
      <c r="C3191" t="s">
        <v>5914</v>
      </c>
      <c r="D3191" s="144">
        <v>63</v>
      </c>
      <c r="E3191">
        <v>9.2999999999999999E-2</v>
      </c>
      <c r="F3191">
        <v>0.5</v>
      </c>
      <c r="G3191" s="6">
        <v>56961</v>
      </c>
      <c r="H3191" s="6">
        <v>471</v>
      </c>
      <c r="I3191" s="144" t="s">
        <v>46</v>
      </c>
      <c r="J3191" s="144">
        <v>55</v>
      </c>
      <c r="K3191" s="6">
        <v>6735</v>
      </c>
      <c r="L3191" s="6">
        <v>254</v>
      </c>
      <c r="M3191">
        <v>2E-3</v>
      </c>
    </row>
    <row r="3192" spans="1:13" hidden="1" x14ac:dyDescent="0.25">
      <c r="A3192" t="s">
        <v>275</v>
      </c>
      <c r="B3192" t="s">
        <v>5955</v>
      </c>
      <c r="C3192" t="s">
        <v>5954</v>
      </c>
      <c r="D3192" s="144">
        <v>63</v>
      </c>
      <c r="E3192">
        <v>0.14099999999999999</v>
      </c>
      <c r="F3192">
        <v>0.98299999999999998</v>
      </c>
      <c r="G3192" s="6">
        <v>8691</v>
      </c>
      <c r="H3192" s="6">
        <v>131</v>
      </c>
      <c r="I3192" s="144" t="s">
        <v>627</v>
      </c>
      <c r="J3192" s="144">
        <v>45</v>
      </c>
      <c r="K3192" s="6">
        <v>1101</v>
      </c>
      <c r="L3192" s="6">
        <v>46</v>
      </c>
      <c r="M3192">
        <v>2E-3</v>
      </c>
    </row>
    <row r="3193" spans="1:13" hidden="1" x14ac:dyDescent="0.25">
      <c r="A3193" t="s">
        <v>275</v>
      </c>
      <c r="B3193" t="s">
        <v>5953</v>
      </c>
      <c r="C3193" t="s">
        <v>1113</v>
      </c>
      <c r="D3193" s="144">
        <v>63</v>
      </c>
      <c r="E3193">
        <v>8.8999999999999996E-2</v>
      </c>
      <c r="F3193">
        <v>0.42499999999999999</v>
      </c>
      <c r="G3193" s="6">
        <v>74194</v>
      </c>
      <c r="H3193" s="6">
        <v>574</v>
      </c>
      <c r="I3193" s="144" t="s">
        <v>46</v>
      </c>
      <c r="J3193" s="144">
        <v>53</v>
      </c>
      <c r="K3193" s="6">
        <v>6381</v>
      </c>
      <c r="L3193" s="6">
        <v>276</v>
      </c>
      <c r="M3193">
        <v>0</v>
      </c>
    </row>
    <row r="3194" spans="1:13" hidden="1" x14ac:dyDescent="0.25">
      <c r="A3194" t="s">
        <v>275</v>
      </c>
      <c r="B3194" t="s">
        <v>274</v>
      </c>
      <c r="C3194" t="s">
        <v>1133</v>
      </c>
      <c r="D3194" s="144">
        <v>63</v>
      </c>
      <c r="E3194">
        <v>6.8000000000000005E-2</v>
      </c>
      <c r="F3194">
        <v>0.155</v>
      </c>
      <c r="G3194" s="6">
        <v>410888</v>
      </c>
      <c r="H3194" s="6">
        <v>2934</v>
      </c>
      <c r="I3194" s="144" t="s">
        <v>3228</v>
      </c>
      <c r="J3194" s="144">
        <v>58</v>
      </c>
      <c r="K3194" s="6">
        <v>43551</v>
      </c>
      <c r="L3194" s="6">
        <v>1529</v>
      </c>
      <c r="M3194">
        <v>0</v>
      </c>
    </row>
    <row r="3195" spans="1:13" hidden="1" x14ac:dyDescent="0.25">
      <c r="A3195" t="s">
        <v>275</v>
      </c>
      <c r="B3195" t="s">
        <v>306</v>
      </c>
      <c r="C3195" t="s">
        <v>1133</v>
      </c>
      <c r="D3195" s="144">
        <v>60</v>
      </c>
      <c r="E3195">
        <v>3.5000000000000003E-2</v>
      </c>
      <c r="F3195">
        <v>0.63800000000000001</v>
      </c>
      <c r="G3195" s="6">
        <v>80714</v>
      </c>
      <c r="H3195" s="6">
        <v>878</v>
      </c>
      <c r="I3195" s="144" t="s">
        <v>3228</v>
      </c>
      <c r="J3195" s="144">
        <v>68</v>
      </c>
      <c r="K3195" s="6">
        <v>14907</v>
      </c>
      <c r="L3195" s="6">
        <v>599</v>
      </c>
      <c r="M3195">
        <v>0</v>
      </c>
    </row>
    <row r="3196" spans="1:13" hidden="1" x14ac:dyDescent="0.25">
      <c r="A3196" t="s">
        <v>275</v>
      </c>
      <c r="B3196" t="s">
        <v>5952</v>
      </c>
      <c r="C3196" t="s">
        <v>1906</v>
      </c>
      <c r="D3196" s="144">
        <v>60</v>
      </c>
      <c r="E3196">
        <v>0.114</v>
      </c>
      <c r="F3196">
        <v>0.56599999999999995</v>
      </c>
      <c r="G3196" s="6">
        <v>35961</v>
      </c>
      <c r="H3196" s="6">
        <v>209</v>
      </c>
      <c r="I3196" s="144" t="s">
        <v>335</v>
      </c>
      <c r="J3196" s="144">
        <v>43</v>
      </c>
      <c r="K3196" s="6">
        <v>3278</v>
      </c>
      <c r="L3196" s="6">
        <v>98</v>
      </c>
      <c r="M3196">
        <v>0</v>
      </c>
    </row>
    <row r="3197" spans="1:13" hidden="1" x14ac:dyDescent="0.25">
      <c r="A3197" t="s">
        <v>275</v>
      </c>
      <c r="B3197" t="s">
        <v>5951</v>
      </c>
      <c r="C3197" t="s">
        <v>5950</v>
      </c>
      <c r="D3197" s="144">
        <v>60</v>
      </c>
      <c r="E3197">
        <v>7.9000000000000001E-2</v>
      </c>
      <c r="F3197">
        <v>0.59</v>
      </c>
      <c r="G3197" s="6">
        <v>33745</v>
      </c>
      <c r="H3197" s="6">
        <v>459</v>
      </c>
      <c r="I3197" s="144" t="s">
        <v>335</v>
      </c>
      <c r="J3197" s="144">
        <v>70</v>
      </c>
      <c r="K3197" s="6">
        <v>6887</v>
      </c>
      <c r="L3197" s="6">
        <v>310</v>
      </c>
      <c r="M3197">
        <v>0</v>
      </c>
    </row>
    <row r="3198" spans="1:13" hidden="1" x14ac:dyDescent="0.25">
      <c r="A3198" t="s">
        <v>275</v>
      </c>
      <c r="B3198" t="s">
        <v>5949</v>
      </c>
      <c r="C3198" t="s">
        <v>5948</v>
      </c>
      <c r="D3198" s="144">
        <v>60</v>
      </c>
      <c r="E3198">
        <v>8.5000000000000006E-2</v>
      </c>
      <c r="F3198">
        <v>0.72899999999999998</v>
      </c>
      <c r="G3198" s="6">
        <v>17328</v>
      </c>
      <c r="H3198" s="6">
        <v>261</v>
      </c>
      <c r="I3198" s="144" t="s">
        <v>335</v>
      </c>
      <c r="J3198" s="144">
        <v>70</v>
      </c>
      <c r="K3198" s="6">
        <v>4352</v>
      </c>
      <c r="L3198" s="6">
        <v>195</v>
      </c>
      <c r="M3198">
        <v>1E-3</v>
      </c>
    </row>
    <row r="3199" spans="1:13" hidden="1" x14ac:dyDescent="0.25">
      <c r="A3199" t="s">
        <v>275</v>
      </c>
      <c r="B3199" t="s">
        <v>5947</v>
      </c>
      <c r="C3199" t="s">
        <v>1142</v>
      </c>
      <c r="D3199" s="144">
        <v>60</v>
      </c>
      <c r="E3199">
        <v>0.125</v>
      </c>
      <c r="F3199">
        <v>0.45</v>
      </c>
      <c r="G3199" s="6">
        <v>33575</v>
      </c>
      <c r="H3199" s="6">
        <v>234</v>
      </c>
      <c r="I3199" s="144" t="s">
        <v>335</v>
      </c>
      <c r="J3199" s="144">
        <v>50</v>
      </c>
      <c r="K3199" s="6">
        <v>3767</v>
      </c>
      <c r="L3199" s="6">
        <v>110</v>
      </c>
      <c r="M3199">
        <v>0</v>
      </c>
    </row>
    <row r="3200" spans="1:13" hidden="1" x14ac:dyDescent="0.25">
      <c r="A3200" t="s">
        <v>275</v>
      </c>
      <c r="B3200" t="s">
        <v>406</v>
      </c>
      <c r="C3200" t="s">
        <v>1999</v>
      </c>
      <c r="D3200" s="144">
        <v>60</v>
      </c>
      <c r="E3200">
        <v>6.0999999999999999E-2</v>
      </c>
      <c r="F3200">
        <v>0.83499999999999996</v>
      </c>
      <c r="G3200" s="6">
        <v>15348</v>
      </c>
      <c r="H3200" s="6">
        <v>411</v>
      </c>
      <c r="I3200" s="144" t="s">
        <v>335</v>
      </c>
      <c r="J3200" s="144">
        <v>83</v>
      </c>
      <c r="K3200" s="6">
        <v>5989</v>
      </c>
      <c r="L3200" s="6">
        <v>332</v>
      </c>
      <c r="M3200">
        <v>0</v>
      </c>
    </row>
    <row r="3201" spans="1:13" hidden="1" x14ac:dyDescent="0.25">
      <c r="A3201" t="s">
        <v>275</v>
      </c>
      <c r="B3201" t="s">
        <v>5946</v>
      </c>
      <c r="C3201" t="s">
        <v>5945</v>
      </c>
      <c r="D3201" s="144">
        <v>58</v>
      </c>
      <c r="E3201">
        <v>0.151</v>
      </c>
      <c r="F3201">
        <v>0.81899999999999995</v>
      </c>
      <c r="G3201" s="6">
        <v>8484</v>
      </c>
      <c r="H3201" s="6">
        <v>104</v>
      </c>
      <c r="I3201" s="144" t="s">
        <v>627</v>
      </c>
      <c r="J3201" s="144">
        <v>60</v>
      </c>
      <c r="K3201" s="6">
        <v>1844</v>
      </c>
      <c r="L3201" s="6">
        <v>68</v>
      </c>
      <c r="M3201">
        <v>0</v>
      </c>
    </row>
    <row r="3202" spans="1:13" hidden="1" x14ac:dyDescent="0.25">
      <c r="A3202" t="s">
        <v>275</v>
      </c>
      <c r="B3202" t="s">
        <v>5944</v>
      </c>
      <c r="C3202" t="s">
        <v>5943</v>
      </c>
      <c r="D3202" s="144">
        <v>58</v>
      </c>
      <c r="E3202">
        <v>0.13200000000000001</v>
      </c>
      <c r="F3202">
        <v>1</v>
      </c>
      <c r="G3202" s="6">
        <v>6243</v>
      </c>
      <c r="H3202" s="6">
        <v>90</v>
      </c>
      <c r="I3202" s="144" t="s">
        <v>627</v>
      </c>
      <c r="J3202" s="144">
        <v>65</v>
      </c>
      <c r="K3202" s="6">
        <v>1672</v>
      </c>
      <c r="L3202" s="6">
        <v>70</v>
      </c>
      <c r="M3202">
        <v>1E-3</v>
      </c>
    </row>
    <row r="3203" spans="1:13" hidden="1" x14ac:dyDescent="0.25">
      <c r="A3203" t="s">
        <v>275</v>
      </c>
      <c r="B3203" t="s">
        <v>5942</v>
      </c>
      <c r="C3203" t="s">
        <v>2000</v>
      </c>
      <c r="D3203" s="144">
        <v>58</v>
      </c>
      <c r="E3203">
        <v>9.8000000000000004E-2</v>
      </c>
      <c r="F3203">
        <v>0.85</v>
      </c>
      <c r="G3203" s="6">
        <v>7719</v>
      </c>
      <c r="H3203" s="6">
        <v>191</v>
      </c>
      <c r="I3203" s="144" t="s">
        <v>627</v>
      </c>
      <c r="J3203" s="144">
        <v>73</v>
      </c>
      <c r="K3203" s="6">
        <v>2323</v>
      </c>
      <c r="L3203" s="6">
        <v>162</v>
      </c>
      <c r="M3203">
        <v>0</v>
      </c>
    </row>
    <row r="3204" spans="1:13" hidden="1" x14ac:dyDescent="0.25">
      <c r="A3204" t="s">
        <v>275</v>
      </c>
      <c r="B3204" t="s">
        <v>5941</v>
      </c>
      <c r="C3204" t="s">
        <v>5940</v>
      </c>
      <c r="D3204" s="144">
        <v>55</v>
      </c>
      <c r="E3204">
        <v>0.111</v>
      </c>
      <c r="F3204">
        <v>0.92900000000000005</v>
      </c>
      <c r="G3204" s="6">
        <v>8468</v>
      </c>
      <c r="H3204" s="6">
        <v>122</v>
      </c>
      <c r="I3204" s="144" t="s">
        <v>627</v>
      </c>
      <c r="J3204" s="144">
        <v>50</v>
      </c>
      <c r="K3204" s="6">
        <v>1517</v>
      </c>
      <c r="L3204" s="6">
        <v>71</v>
      </c>
      <c r="M3204">
        <v>1E-3</v>
      </c>
    </row>
    <row r="3205" spans="1:13" hidden="1" x14ac:dyDescent="0.25">
      <c r="A3205" t="s">
        <v>275</v>
      </c>
      <c r="B3205" t="s">
        <v>506</v>
      </c>
      <c r="C3205" t="s">
        <v>5939</v>
      </c>
      <c r="D3205" s="144">
        <v>55</v>
      </c>
      <c r="E3205">
        <v>0.1</v>
      </c>
      <c r="F3205">
        <v>0.36299999999999999</v>
      </c>
      <c r="G3205" s="6">
        <v>35660</v>
      </c>
      <c r="H3205" s="6">
        <v>285</v>
      </c>
      <c r="I3205" s="144" t="s">
        <v>335</v>
      </c>
      <c r="J3205" s="144">
        <v>48</v>
      </c>
      <c r="K3205" s="6">
        <v>3873</v>
      </c>
      <c r="L3205" s="6">
        <v>134</v>
      </c>
      <c r="M3205">
        <v>2E-3</v>
      </c>
    </row>
    <row r="3206" spans="1:13" hidden="1" x14ac:dyDescent="0.25">
      <c r="A3206" t="s">
        <v>275</v>
      </c>
      <c r="B3206" t="s">
        <v>5938</v>
      </c>
      <c r="C3206" t="s">
        <v>5937</v>
      </c>
      <c r="D3206" s="144">
        <v>55</v>
      </c>
      <c r="E3206">
        <v>5.8000000000000003E-2</v>
      </c>
      <c r="F3206">
        <v>0.15</v>
      </c>
      <c r="G3206" s="6">
        <v>64237</v>
      </c>
      <c r="H3206" s="6">
        <v>483</v>
      </c>
      <c r="I3206" s="144" t="s">
        <v>3228</v>
      </c>
      <c r="J3206" s="144">
        <v>43</v>
      </c>
      <c r="K3206" s="6">
        <v>5865</v>
      </c>
      <c r="L3206" s="6">
        <v>223</v>
      </c>
      <c r="M3206">
        <v>1E-3</v>
      </c>
    </row>
    <row r="3207" spans="1:13" hidden="1" x14ac:dyDescent="0.25">
      <c r="A3207" t="s">
        <v>275</v>
      </c>
      <c r="B3207" t="s">
        <v>5936</v>
      </c>
      <c r="C3207" t="s">
        <v>5935</v>
      </c>
      <c r="D3207" s="144">
        <v>55</v>
      </c>
      <c r="E3207">
        <v>0.20200000000000001</v>
      </c>
      <c r="F3207">
        <v>1</v>
      </c>
      <c r="G3207" s="6">
        <v>5244</v>
      </c>
      <c r="H3207" s="6">
        <v>56</v>
      </c>
      <c r="I3207" s="144" t="s">
        <v>627</v>
      </c>
      <c r="J3207" s="144">
        <v>45</v>
      </c>
      <c r="K3207" s="6">
        <v>798</v>
      </c>
      <c r="L3207" s="6">
        <v>35</v>
      </c>
      <c r="M3207">
        <v>0</v>
      </c>
    </row>
    <row r="3208" spans="1:13" hidden="1" x14ac:dyDescent="0.25">
      <c r="A3208" t="s">
        <v>275</v>
      </c>
      <c r="B3208" t="s">
        <v>5934</v>
      </c>
      <c r="C3208" t="s">
        <v>5933</v>
      </c>
      <c r="D3208" s="144">
        <v>55</v>
      </c>
      <c r="E3208">
        <v>5.7000000000000002E-2</v>
      </c>
      <c r="F3208">
        <v>0.252</v>
      </c>
      <c r="G3208" s="6">
        <v>85208</v>
      </c>
      <c r="H3208" s="6">
        <v>577</v>
      </c>
      <c r="I3208" s="144" t="s">
        <v>3228</v>
      </c>
      <c r="J3208" s="144">
        <v>45</v>
      </c>
      <c r="K3208" s="6">
        <v>6234</v>
      </c>
      <c r="L3208" s="6">
        <v>227</v>
      </c>
      <c r="M3208">
        <v>2E-3</v>
      </c>
    </row>
    <row r="3209" spans="1:13" hidden="1" x14ac:dyDescent="0.25">
      <c r="A3209" t="s">
        <v>275</v>
      </c>
      <c r="B3209" t="s">
        <v>5932</v>
      </c>
      <c r="C3209" t="s">
        <v>5931</v>
      </c>
      <c r="D3209" s="144">
        <v>55</v>
      </c>
      <c r="E3209">
        <v>0.14000000000000001</v>
      </c>
      <c r="F3209">
        <v>0.82599999999999996</v>
      </c>
      <c r="G3209" s="6">
        <v>5518</v>
      </c>
      <c r="H3209" s="6">
        <v>104</v>
      </c>
      <c r="I3209" s="144" t="s">
        <v>627</v>
      </c>
      <c r="J3209" s="144">
        <v>63</v>
      </c>
      <c r="K3209" s="6">
        <v>1549</v>
      </c>
      <c r="L3209" s="6">
        <v>81</v>
      </c>
      <c r="M3209">
        <v>0</v>
      </c>
    </row>
    <row r="3210" spans="1:13" hidden="1" x14ac:dyDescent="0.25">
      <c r="A3210" t="s">
        <v>275</v>
      </c>
      <c r="B3210" t="s">
        <v>5930</v>
      </c>
      <c r="C3210" t="s">
        <v>5929</v>
      </c>
      <c r="D3210" s="144">
        <v>53</v>
      </c>
      <c r="E3210">
        <v>0.13400000000000001</v>
      </c>
      <c r="F3210">
        <v>1</v>
      </c>
      <c r="G3210" s="6">
        <v>3993</v>
      </c>
      <c r="H3210" s="6">
        <v>56</v>
      </c>
      <c r="I3210" s="144" t="s">
        <v>627</v>
      </c>
      <c r="J3210" s="144">
        <v>40</v>
      </c>
      <c r="K3210" s="6">
        <v>626</v>
      </c>
      <c r="L3210" s="6">
        <v>38</v>
      </c>
      <c r="M3210">
        <v>3.0000000000000001E-3</v>
      </c>
    </row>
    <row r="3211" spans="1:13" hidden="1" x14ac:dyDescent="0.25">
      <c r="A3211" t="s">
        <v>275</v>
      </c>
      <c r="B3211" t="s">
        <v>2003</v>
      </c>
      <c r="C3211" t="s">
        <v>2002</v>
      </c>
      <c r="D3211" s="144">
        <v>53</v>
      </c>
      <c r="E3211">
        <v>6.4000000000000001E-2</v>
      </c>
      <c r="F3211">
        <v>1</v>
      </c>
      <c r="G3211" s="6">
        <v>5891</v>
      </c>
      <c r="H3211" s="6">
        <v>106</v>
      </c>
      <c r="I3211" s="144" t="s">
        <v>627</v>
      </c>
      <c r="J3211" s="144">
        <v>85</v>
      </c>
      <c r="K3211" s="6">
        <v>5891</v>
      </c>
      <c r="L3211" s="6">
        <v>106</v>
      </c>
      <c r="M3211">
        <v>2E-3</v>
      </c>
    </row>
    <row r="3212" spans="1:13" hidden="1" x14ac:dyDescent="0.25">
      <c r="A3212" t="s">
        <v>275</v>
      </c>
      <c r="B3212" t="s">
        <v>5928</v>
      </c>
      <c r="C3212" t="s">
        <v>5927</v>
      </c>
      <c r="D3212" s="144">
        <v>53</v>
      </c>
      <c r="E3212">
        <v>5.8000000000000003E-2</v>
      </c>
      <c r="F3212">
        <v>0.84799999999999998</v>
      </c>
      <c r="G3212" s="6">
        <v>10622</v>
      </c>
      <c r="H3212" s="6">
        <v>192</v>
      </c>
      <c r="I3212" s="144" t="s">
        <v>335</v>
      </c>
      <c r="J3212" s="144">
        <v>70</v>
      </c>
      <c r="K3212" s="6">
        <v>3446</v>
      </c>
      <c r="L3212" s="6">
        <v>155</v>
      </c>
      <c r="M3212">
        <v>0</v>
      </c>
    </row>
    <row r="3213" spans="1:13" hidden="1" x14ac:dyDescent="0.25">
      <c r="A3213" t="s">
        <v>275</v>
      </c>
      <c r="B3213" t="s">
        <v>2005</v>
      </c>
      <c r="C3213" t="s">
        <v>2004</v>
      </c>
      <c r="D3213" s="144">
        <v>50</v>
      </c>
      <c r="E3213">
        <v>6.0999999999999999E-2</v>
      </c>
      <c r="F3213">
        <v>1</v>
      </c>
      <c r="G3213" s="6">
        <v>5343</v>
      </c>
      <c r="H3213" s="6">
        <v>150</v>
      </c>
      <c r="I3213" s="144" t="s">
        <v>627</v>
      </c>
      <c r="J3213" s="144">
        <v>85</v>
      </c>
      <c r="K3213" s="6">
        <v>5343</v>
      </c>
      <c r="L3213" s="6">
        <v>150</v>
      </c>
      <c r="M3213">
        <v>2E-3</v>
      </c>
    </row>
    <row r="3214" spans="1:13" hidden="1" x14ac:dyDescent="0.25">
      <c r="A3214" t="s">
        <v>275</v>
      </c>
      <c r="B3214" t="s">
        <v>5926</v>
      </c>
      <c r="C3214" t="s">
        <v>5925</v>
      </c>
      <c r="D3214" s="144">
        <v>50</v>
      </c>
      <c r="E3214">
        <v>7.1999999999999995E-2</v>
      </c>
      <c r="F3214">
        <v>0.80400000000000005</v>
      </c>
      <c r="G3214" s="6">
        <v>10155</v>
      </c>
      <c r="H3214" s="6">
        <v>143</v>
      </c>
      <c r="I3214" s="144" t="s">
        <v>335</v>
      </c>
      <c r="J3214" s="144">
        <v>55</v>
      </c>
      <c r="K3214" s="6">
        <v>2219</v>
      </c>
      <c r="L3214" s="6">
        <v>101</v>
      </c>
      <c r="M3214">
        <v>1E-3</v>
      </c>
    </row>
    <row r="3215" spans="1:13" hidden="1" x14ac:dyDescent="0.25">
      <c r="A3215" t="s">
        <v>275</v>
      </c>
      <c r="B3215" t="s">
        <v>2001</v>
      </c>
      <c r="C3215" t="s">
        <v>2000</v>
      </c>
      <c r="D3215" s="144">
        <v>50</v>
      </c>
      <c r="E3215">
        <v>0.05</v>
      </c>
      <c r="F3215">
        <v>1</v>
      </c>
      <c r="G3215" s="6">
        <v>6993</v>
      </c>
      <c r="H3215" s="6">
        <v>115</v>
      </c>
      <c r="I3215" s="144" t="s">
        <v>335</v>
      </c>
      <c r="J3215" s="144">
        <v>85</v>
      </c>
      <c r="K3215" s="6">
        <v>6993</v>
      </c>
      <c r="L3215" s="6">
        <v>115</v>
      </c>
      <c r="M3215">
        <v>0</v>
      </c>
    </row>
    <row r="3216" spans="1:13" hidden="1" x14ac:dyDescent="0.25">
      <c r="A3216" t="s">
        <v>275</v>
      </c>
      <c r="B3216" t="s">
        <v>5924</v>
      </c>
      <c r="C3216" t="s">
        <v>1133</v>
      </c>
      <c r="D3216" s="144">
        <v>48</v>
      </c>
      <c r="E3216">
        <v>4.8000000000000001E-2</v>
      </c>
      <c r="F3216">
        <v>0.47599999999999998</v>
      </c>
      <c r="G3216" s="6">
        <v>29604</v>
      </c>
      <c r="H3216" s="6">
        <v>224</v>
      </c>
      <c r="I3216" s="144" t="s">
        <v>46</v>
      </c>
      <c r="J3216" s="144">
        <v>33</v>
      </c>
      <c r="K3216" s="6">
        <v>2570</v>
      </c>
      <c r="L3216" s="6">
        <v>100</v>
      </c>
      <c r="M3216">
        <v>0</v>
      </c>
    </row>
    <row r="3217" spans="1:13" hidden="1" x14ac:dyDescent="0.25">
      <c r="A3217" t="s">
        <v>275</v>
      </c>
      <c r="B3217" t="s">
        <v>5923</v>
      </c>
      <c r="C3217" t="s">
        <v>5922</v>
      </c>
      <c r="D3217" s="144">
        <v>48</v>
      </c>
      <c r="E3217">
        <v>0.14000000000000001</v>
      </c>
      <c r="F3217">
        <v>0.68400000000000005</v>
      </c>
      <c r="G3217" s="6">
        <v>5577</v>
      </c>
      <c r="H3217" s="6">
        <v>93</v>
      </c>
      <c r="I3217" s="144" t="s">
        <v>627</v>
      </c>
      <c r="J3217" s="144">
        <v>63</v>
      </c>
      <c r="K3217" s="6">
        <v>1749</v>
      </c>
      <c r="L3217" s="6">
        <v>61</v>
      </c>
      <c r="M3217">
        <v>2E-3</v>
      </c>
    </row>
    <row r="3218" spans="1:13" hidden="1" x14ac:dyDescent="0.25">
      <c r="A3218" t="s">
        <v>275</v>
      </c>
      <c r="B3218" t="s">
        <v>5921</v>
      </c>
      <c r="C3218" t="s">
        <v>5920</v>
      </c>
      <c r="D3218" s="144">
        <v>48</v>
      </c>
      <c r="E3218">
        <v>6.4000000000000001E-2</v>
      </c>
      <c r="F3218">
        <v>0.51300000000000001</v>
      </c>
      <c r="G3218" s="6">
        <v>17766</v>
      </c>
      <c r="H3218" s="6">
        <v>168</v>
      </c>
      <c r="I3218" s="144" t="s">
        <v>335</v>
      </c>
      <c r="J3218" s="144">
        <v>45</v>
      </c>
      <c r="K3218" s="6">
        <v>2842</v>
      </c>
      <c r="L3218" s="6">
        <v>98</v>
      </c>
      <c r="M3218">
        <v>0</v>
      </c>
    </row>
    <row r="3219" spans="1:13" hidden="1" x14ac:dyDescent="0.25">
      <c r="A3219" t="s">
        <v>275</v>
      </c>
      <c r="B3219" t="s">
        <v>5919</v>
      </c>
      <c r="C3219" t="s">
        <v>5918</v>
      </c>
      <c r="D3219" s="144">
        <v>48</v>
      </c>
      <c r="E3219">
        <v>0.13300000000000001</v>
      </c>
      <c r="F3219">
        <v>0.88100000000000001</v>
      </c>
      <c r="G3219" s="6">
        <v>6776</v>
      </c>
      <c r="H3219" s="6">
        <v>62</v>
      </c>
      <c r="I3219" s="144" t="s">
        <v>627</v>
      </c>
      <c r="J3219" s="144">
        <v>35</v>
      </c>
      <c r="K3219" s="6">
        <v>851</v>
      </c>
      <c r="L3219" s="6">
        <v>39</v>
      </c>
      <c r="M3219">
        <v>0</v>
      </c>
    </row>
    <row r="3220" spans="1:13" hidden="1" x14ac:dyDescent="0.25">
      <c r="A3220" t="s">
        <v>275</v>
      </c>
      <c r="B3220" t="s">
        <v>5917</v>
      </c>
      <c r="C3220" t="s">
        <v>5916</v>
      </c>
      <c r="D3220" s="144">
        <v>45</v>
      </c>
      <c r="E3220">
        <v>8.5999999999999993E-2</v>
      </c>
      <c r="F3220">
        <v>0.61</v>
      </c>
      <c r="G3220" s="6">
        <v>12525</v>
      </c>
      <c r="H3220" s="6">
        <v>124</v>
      </c>
      <c r="I3220" s="144" t="s">
        <v>335</v>
      </c>
      <c r="J3220" s="144">
        <v>43</v>
      </c>
      <c r="K3220" s="6">
        <v>2032</v>
      </c>
      <c r="L3220" s="6">
        <v>76</v>
      </c>
      <c r="M3220">
        <v>0</v>
      </c>
    </row>
    <row r="3221" spans="1:13" hidden="1" x14ac:dyDescent="0.25">
      <c r="A3221" t="s">
        <v>275</v>
      </c>
      <c r="B3221" t="s">
        <v>5915</v>
      </c>
      <c r="C3221" t="s">
        <v>5914</v>
      </c>
      <c r="D3221" s="144">
        <v>43</v>
      </c>
      <c r="E3221">
        <v>5.7000000000000002E-2</v>
      </c>
      <c r="F3221">
        <v>0.217</v>
      </c>
      <c r="G3221" s="6">
        <v>25389</v>
      </c>
      <c r="H3221" s="6">
        <v>242</v>
      </c>
      <c r="I3221" s="144" t="s">
        <v>335</v>
      </c>
      <c r="J3221" s="144">
        <v>30</v>
      </c>
      <c r="K3221" s="6">
        <v>2261</v>
      </c>
      <c r="L3221" s="6">
        <v>98</v>
      </c>
      <c r="M3221">
        <v>2E-3</v>
      </c>
    </row>
    <row r="3222" spans="1:13" hidden="1" x14ac:dyDescent="0.25">
      <c r="A3222" t="s">
        <v>275</v>
      </c>
      <c r="B3222" t="s">
        <v>5913</v>
      </c>
      <c r="C3222" t="s">
        <v>5912</v>
      </c>
      <c r="D3222" s="144">
        <v>40</v>
      </c>
      <c r="E3222">
        <v>4.4999999999999998E-2</v>
      </c>
      <c r="F3222">
        <v>0.63</v>
      </c>
      <c r="G3222" s="6">
        <v>15471</v>
      </c>
      <c r="H3222" s="6">
        <v>90</v>
      </c>
      <c r="I3222" s="144" t="s">
        <v>335</v>
      </c>
      <c r="J3222" s="144">
        <v>20</v>
      </c>
      <c r="K3222" s="6">
        <v>1298</v>
      </c>
      <c r="L3222" s="6">
        <v>32</v>
      </c>
      <c r="M3222">
        <v>0</v>
      </c>
    </row>
    <row r="3223" spans="1:13" hidden="1" x14ac:dyDescent="0.25">
      <c r="A3223" t="s">
        <v>275</v>
      </c>
      <c r="B3223" t="s">
        <v>2108</v>
      </c>
      <c r="C3223" t="s">
        <v>1127</v>
      </c>
      <c r="D3223" s="144">
        <v>40</v>
      </c>
      <c r="E3223">
        <v>6.3E-2</v>
      </c>
      <c r="F3223">
        <v>0.40100000000000002</v>
      </c>
      <c r="G3223" s="6">
        <v>9754</v>
      </c>
      <c r="H3223" s="6">
        <v>139</v>
      </c>
      <c r="I3223" s="144" t="s">
        <v>335</v>
      </c>
      <c r="J3223" s="144">
        <v>55</v>
      </c>
      <c r="K3223" s="6">
        <v>2705</v>
      </c>
      <c r="L3223" s="6">
        <v>84</v>
      </c>
      <c r="M3223">
        <v>1E-3</v>
      </c>
    </row>
    <row r="3224" spans="1:13" hidden="1" x14ac:dyDescent="0.25">
      <c r="A3224" t="s">
        <v>275</v>
      </c>
      <c r="B3224" t="s">
        <v>5911</v>
      </c>
      <c r="C3224" t="s">
        <v>5910</v>
      </c>
      <c r="D3224" s="144">
        <v>40</v>
      </c>
      <c r="E3224">
        <v>7.1999999999999995E-2</v>
      </c>
      <c r="F3224">
        <v>0.91</v>
      </c>
      <c r="G3224" s="6">
        <v>5631</v>
      </c>
      <c r="H3224" s="6">
        <v>61</v>
      </c>
      <c r="I3224" s="144" t="s">
        <v>627</v>
      </c>
      <c r="J3224" s="144">
        <v>33</v>
      </c>
      <c r="K3224" s="6">
        <v>975</v>
      </c>
      <c r="L3224" s="6">
        <v>41</v>
      </c>
      <c r="M3224">
        <v>2E-3</v>
      </c>
    </row>
    <row r="3225" spans="1:13" hidden="1" x14ac:dyDescent="0.25">
      <c r="A3225" t="s">
        <v>275</v>
      </c>
      <c r="B3225" t="s">
        <v>5909</v>
      </c>
      <c r="C3225" t="s">
        <v>5908</v>
      </c>
      <c r="D3225" s="144">
        <v>38</v>
      </c>
      <c r="E3225">
        <v>5.8999999999999997E-2</v>
      </c>
      <c r="F3225">
        <v>0.626</v>
      </c>
      <c r="G3225" s="6">
        <v>7892</v>
      </c>
      <c r="H3225" s="6">
        <v>94</v>
      </c>
      <c r="I3225" s="144" t="s">
        <v>335</v>
      </c>
      <c r="J3225" s="144">
        <v>33</v>
      </c>
      <c r="K3225" s="6">
        <v>1295</v>
      </c>
      <c r="L3225" s="6">
        <v>50</v>
      </c>
      <c r="M3225">
        <v>1E-3</v>
      </c>
    </row>
    <row r="3226" spans="1:13" hidden="1" x14ac:dyDescent="0.25">
      <c r="A3226" t="s">
        <v>275</v>
      </c>
      <c r="B3226" t="s">
        <v>5907</v>
      </c>
      <c r="C3226" t="s">
        <v>2370</v>
      </c>
      <c r="D3226" s="144">
        <v>35</v>
      </c>
      <c r="E3226">
        <v>9.5000000000000001E-2</v>
      </c>
      <c r="F3226">
        <v>0.53700000000000003</v>
      </c>
      <c r="G3226" s="6">
        <v>5372</v>
      </c>
      <c r="H3226" s="6">
        <v>74</v>
      </c>
      <c r="I3226" s="144" t="s">
        <v>627</v>
      </c>
      <c r="J3226" s="144">
        <v>35</v>
      </c>
      <c r="K3226" s="6">
        <v>924</v>
      </c>
      <c r="L3226" s="6">
        <v>46</v>
      </c>
      <c r="M3226">
        <v>3.0000000000000001E-3</v>
      </c>
    </row>
    <row r="3227" spans="1:13" hidden="1" x14ac:dyDescent="0.25">
      <c r="A3227" t="s">
        <v>275</v>
      </c>
      <c r="B3227" t="s">
        <v>5906</v>
      </c>
      <c r="C3227" t="s">
        <v>5905</v>
      </c>
      <c r="D3227" s="144">
        <v>35</v>
      </c>
      <c r="E3227">
        <v>7.0999999999999994E-2</v>
      </c>
      <c r="F3227">
        <v>0.80200000000000005</v>
      </c>
      <c r="G3227" s="6">
        <v>4354</v>
      </c>
      <c r="H3227" s="6">
        <v>62</v>
      </c>
      <c r="I3227" s="144" t="s">
        <v>627</v>
      </c>
      <c r="J3227" s="144">
        <v>45</v>
      </c>
      <c r="K3227" s="6">
        <v>1067</v>
      </c>
      <c r="L3227" s="6">
        <v>43</v>
      </c>
      <c r="M3227">
        <v>0</v>
      </c>
    </row>
    <row r="3228" spans="1:13" hidden="1" x14ac:dyDescent="0.25">
      <c r="A3228" t="s">
        <v>275</v>
      </c>
      <c r="B3228" t="s">
        <v>5904</v>
      </c>
      <c r="C3228" t="s">
        <v>5903</v>
      </c>
      <c r="D3228" s="144">
        <v>33</v>
      </c>
      <c r="E3228">
        <v>6.0999999999999999E-2</v>
      </c>
      <c r="F3228">
        <v>0.44700000000000001</v>
      </c>
      <c r="G3228" s="6">
        <v>8752</v>
      </c>
      <c r="H3228" s="6">
        <v>113</v>
      </c>
      <c r="I3228" s="144" t="s">
        <v>335</v>
      </c>
      <c r="J3228" s="144">
        <v>28</v>
      </c>
      <c r="K3228" s="6">
        <v>1027</v>
      </c>
      <c r="L3228" s="6">
        <v>52</v>
      </c>
      <c r="M3228">
        <v>1E-3</v>
      </c>
    </row>
    <row r="3229" spans="1:13" hidden="1" x14ac:dyDescent="0.25">
      <c r="A3229" t="s">
        <v>275</v>
      </c>
      <c r="B3229" t="s">
        <v>4773</v>
      </c>
      <c r="C3229" t="s">
        <v>5902</v>
      </c>
      <c r="D3229" s="144">
        <v>33</v>
      </c>
      <c r="E3229">
        <v>5.6000000000000001E-2</v>
      </c>
      <c r="F3229">
        <v>0.95899999999999996</v>
      </c>
      <c r="G3229" s="6">
        <v>3452</v>
      </c>
      <c r="H3229" s="6">
        <v>48</v>
      </c>
      <c r="I3229" s="144" t="s">
        <v>627</v>
      </c>
      <c r="J3229" s="144">
        <v>50</v>
      </c>
      <c r="K3229" s="6">
        <v>1215</v>
      </c>
      <c r="L3229" s="6">
        <v>43</v>
      </c>
      <c r="M3229">
        <v>2E-3</v>
      </c>
    </row>
    <row r="3230" spans="1:13" hidden="1" x14ac:dyDescent="0.25">
      <c r="A3230" t="s">
        <v>275</v>
      </c>
      <c r="B3230" t="s">
        <v>5901</v>
      </c>
      <c r="C3230" t="s">
        <v>1073</v>
      </c>
      <c r="D3230" s="144">
        <v>33</v>
      </c>
      <c r="E3230">
        <v>2.1000000000000001E-2</v>
      </c>
      <c r="F3230">
        <v>1</v>
      </c>
      <c r="G3230" s="6">
        <v>381</v>
      </c>
      <c r="H3230" s="6">
        <v>14</v>
      </c>
      <c r="I3230" s="144" t="s">
        <v>627</v>
      </c>
      <c r="J3230" s="144">
        <v>48</v>
      </c>
      <c r="K3230" s="6">
        <v>381</v>
      </c>
      <c r="L3230" s="6">
        <v>14</v>
      </c>
      <c r="M3230">
        <v>0</v>
      </c>
    </row>
    <row r="3231" spans="1:13" hidden="1" x14ac:dyDescent="0.25">
      <c r="A3231" t="s">
        <v>275</v>
      </c>
      <c r="B3231" t="s">
        <v>5900</v>
      </c>
      <c r="C3231" t="s">
        <v>987</v>
      </c>
      <c r="D3231" s="144">
        <v>33</v>
      </c>
      <c r="E3231">
        <v>3.9E-2</v>
      </c>
      <c r="F3231">
        <v>1</v>
      </c>
      <c r="G3231" s="6">
        <v>2543</v>
      </c>
      <c r="H3231" s="6">
        <v>35</v>
      </c>
      <c r="I3231" s="144" t="s">
        <v>627</v>
      </c>
      <c r="J3231" s="144">
        <v>33</v>
      </c>
      <c r="K3231" s="6">
        <v>635</v>
      </c>
      <c r="L3231" s="6">
        <v>25</v>
      </c>
      <c r="M3231">
        <v>0</v>
      </c>
    </row>
    <row r="3232" spans="1:13" hidden="1" x14ac:dyDescent="0.25">
      <c r="A3232" t="s">
        <v>275</v>
      </c>
      <c r="B3232" t="s">
        <v>1472</v>
      </c>
      <c r="C3232" t="s">
        <v>4119</v>
      </c>
      <c r="D3232" s="144">
        <v>33</v>
      </c>
      <c r="E3232">
        <v>1.7999999999999999E-2</v>
      </c>
      <c r="F3232">
        <v>1</v>
      </c>
      <c r="G3232" s="6">
        <v>586</v>
      </c>
      <c r="H3232" s="6">
        <v>9</v>
      </c>
      <c r="I3232" s="144" t="s">
        <v>627</v>
      </c>
      <c r="J3232" s="144">
        <v>45</v>
      </c>
      <c r="K3232" s="6">
        <v>586</v>
      </c>
      <c r="L3232" s="6">
        <v>9</v>
      </c>
      <c r="M3232">
        <v>0</v>
      </c>
    </row>
    <row r="3233" spans="1:13" hidden="1" x14ac:dyDescent="0.25">
      <c r="A3233" t="s">
        <v>275</v>
      </c>
      <c r="B3233" t="s">
        <v>5899</v>
      </c>
      <c r="C3233" t="s">
        <v>1469</v>
      </c>
      <c r="D3233" s="144">
        <v>33</v>
      </c>
      <c r="E3233">
        <v>3.9E-2</v>
      </c>
      <c r="F3233">
        <v>0.98399999999999999</v>
      </c>
      <c r="G3233" s="6">
        <v>2478</v>
      </c>
      <c r="H3233" s="6">
        <v>50</v>
      </c>
      <c r="I3233" s="144" t="s">
        <v>627</v>
      </c>
      <c r="J3233" s="144">
        <v>40</v>
      </c>
      <c r="K3233" s="6">
        <v>794</v>
      </c>
      <c r="L3233" s="6">
        <v>39</v>
      </c>
      <c r="M3233">
        <v>0</v>
      </c>
    </row>
    <row r="3234" spans="1:13" hidden="1" x14ac:dyDescent="0.25">
      <c r="A3234" t="s">
        <v>275</v>
      </c>
      <c r="B3234" t="s">
        <v>5898</v>
      </c>
      <c r="C3234" t="s">
        <v>5897</v>
      </c>
      <c r="D3234" s="144">
        <v>33</v>
      </c>
      <c r="E3234">
        <v>0.129</v>
      </c>
      <c r="F3234">
        <v>0.48</v>
      </c>
      <c r="G3234" s="6">
        <v>4275</v>
      </c>
      <c r="H3234" s="6">
        <v>27</v>
      </c>
      <c r="I3234" s="144" t="s">
        <v>627</v>
      </c>
      <c r="J3234" s="144">
        <v>20</v>
      </c>
      <c r="K3234" s="6">
        <v>424</v>
      </c>
      <c r="L3234" s="6">
        <v>15</v>
      </c>
      <c r="M3234">
        <v>0</v>
      </c>
    </row>
    <row r="3235" spans="1:13" hidden="1" x14ac:dyDescent="0.25">
      <c r="A3235" t="s">
        <v>275</v>
      </c>
      <c r="B3235" t="s">
        <v>4804</v>
      </c>
      <c r="C3235" t="s">
        <v>5896</v>
      </c>
      <c r="D3235" s="144">
        <v>30</v>
      </c>
      <c r="E3235">
        <v>3.6999999999999998E-2</v>
      </c>
      <c r="F3235">
        <v>0.69099999999999995</v>
      </c>
      <c r="G3235" s="6">
        <v>3898</v>
      </c>
      <c r="H3235" s="6">
        <v>70</v>
      </c>
      <c r="I3235" s="144" t="s">
        <v>335</v>
      </c>
      <c r="J3235" s="144">
        <v>38</v>
      </c>
      <c r="K3235" s="6">
        <v>1014</v>
      </c>
      <c r="L3235" s="6">
        <v>51</v>
      </c>
      <c r="M3235">
        <v>2E-3</v>
      </c>
    </row>
    <row r="3236" spans="1:13" hidden="1" x14ac:dyDescent="0.25">
      <c r="A3236" t="s">
        <v>275</v>
      </c>
      <c r="B3236" t="s">
        <v>5895</v>
      </c>
      <c r="C3236" t="s">
        <v>5894</v>
      </c>
      <c r="D3236" s="144">
        <v>28</v>
      </c>
      <c r="E3236">
        <v>2.5000000000000001E-2</v>
      </c>
      <c r="F3236">
        <v>0.999</v>
      </c>
      <c r="G3236" s="6">
        <v>1156</v>
      </c>
      <c r="H3236" s="6">
        <v>14</v>
      </c>
      <c r="I3236" s="144" t="s">
        <v>627</v>
      </c>
      <c r="J3236" s="144">
        <v>28</v>
      </c>
      <c r="K3236" s="6">
        <v>265</v>
      </c>
      <c r="L3236" s="6">
        <v>8</v>
      </c>
      <c r="M3236">
        <v>1E-3</v>
      </c>
    </row>
    <row r="3237" spans="1:13" hidden="1" x14ac:dyDescent="0.25">
      <c r="A3237" t="s">
        <v>275</v>
      </c>
      <c r="B3237" t="s">
        <v>5893</v>
      </c>
      <c r="C3237" t="s">
        <v>5892</v>
      </c>
      <c r="D3237" s="144">
        <v>28</v>
      </c>
      <c r="E3237">
        <v>4.7E-2</v>
      </c>
      <c r="F3237">
        <v>0.80200000000000005</v>
      </c>
      <c r="G3237" s="6">
        <v>3830</v>
      </c>
      <c r="H3237" s="6">
        <v>37</v>
      </c>
      <c r="I3237" s="144" t="s">
        <v>627</v>
      </c>
      <c r="J3237" s="144">
        <v>20</v>
      </c>
      <c r="K3237" s="6">
        <v>512</v>
      </c>
      <c r="L3237" s="6">
        <v>27</v>
      </c>
      <c r="M3237">
        <v>2E-3</v>
      </c>
    </row>
    <row r="3238" spans="1:13" hidden="1" x14ac:dyDescent="0.25">
      <c r="A3238" t="s">
        <v>275</v>
      </c>
      <c r="B3238" t="s">
        <v>1009</v>
      </c>
      <c r="C3238" t="s">
        <v>5891</v>
      </c>
      <c r="D3238" s="144">
        <v>25</v>
      </c>
      <c r="E3238">
        <v>2.1000000000000001E-2</v>
      </c>
      <c r="F3238">
        <v>0.78</v>
      </c>
      <c r="G3238" s="6">
        <v>1290</v>
      </c>
      <c r="H3238" s="6">
        <v>61</v>
      </c>
      <c r="I3238" s="144" t="s">
        <v>627</v>
      </c>
      <c r="J3238" s="144">
        <v>45</v>
      </c>
      <c r="K3238" s="6">
        <v>808</v>
      </c>
      <c r="L3238" s="6">
        <v>57</v>
      </c>
      <c r="M3238">
        <v>0</v>
      </c>
    </row>
    <row r="3239" spans="1:13" hidden="1" x14ac:dyDescent="0.25">
      <c r="A3239" t="s">
        <v>275</v>
      </c>
      <c r="B3239" t="s">
        <v>5890</v>
      </c>
      <c r="C3239" t="s">
        <v>5889</v>
      </c>
      <c r="D3239" s="144">
        <v>23</v>
      </c>
      <c r="E3239">
        <v>0.04</v>
      </c>
      <c r="F3239">
        <v>0.57199999999999995</v>
      </c>
      <c r="G3239" s="6">
        <v>2895</v>
      </c>
      <c r="H3239" s="6">
        <v>69</v>
      </c>
      <c r="I3239" s="144" t="s">
        <v>627</v>
      </c>
      <c r="J3239" s="144">
        <v>43</v>
      </c>
      <c r="K3239" s="6">
        <v>946</v>
      </c>
      <c r="L3239" s="6">
        <v>60</v>
      </c>
      <c r="M3239">
        <v>0</v>
      </c>
    </row>
    <row r="3240" spans="1:13" hidden="1" x14ac:dyDescent="0.25">
      <c r="A3240" t="s">
        <v>96</v>
      </c>
      <c r="B3240" t="s">
        <v>770</v>
      </c>
      <c r="C3240" t="s">
        <v>1126</v>
      </c>
      <c r="D3240" s="144">
        <v>83</v>
      </c>
      <c r="E3240">
        <v>0.16600000000000001</v>
      </c>
      <c r="F3240">
        <v>0.59699999999999998</v>
      </c>
      <c r="G3240" s="6">
        <v>89208</v>
      </c>
      <c r="H3240" s="6">
        <v>945</v>
      </c>
      <c r="I3240" s="144" t="s">
        <v>46</v>
      </c>
      <c r="J3240" s="144">
        <v>88</v>
      </c>
      <c r="K3240" s="6">
        <v>21685</v>
      </c>
      <c r="L3240" s="6">
        <v>599</v>
      </c>
      <c r="M3240">
        <v>0</v>
      </c>
    </row>
    <row r="3241" spans="1:13" hidden="1" x14ac:dyDescent="0.25">
      <c r="A3241" t="s">
        <v>96</v>
      </c>
      <c r="B3241" t="s">
        <v>1125</v>
      </c>
      <c r="C3241" t="s">
        <v>1124</v>
      </c>
      <c r="D3241" s="144">
        <v>83</v>
      </c>
      <c r="E3241">
        <v>0.14000000000000001</v>
      </c>
      <c r="F3241">
        <v>0.60599999999999998</v>
      </c>
      <c r="G3241" s="6">
        <v>108990</v>
      </c>
      <c r="H3241" s="6">
        <v>1189</v>
      </c>
      <c r="I3241" s="144" t="s">
        <v>46</v>
      </c>
      <c r="J3241" s="144">
        <v>78</v>
      </c>
      <c r="K3241" s="6">
        <v>19794</v>
      </c>
      <c r="L3241" s="6">
        <v>802</v>
      </c>
      <c r="M3241">
        <v>1E-3</v>
      </c>
    </row>
    <row r="3242" spans="1:13" hidden="1" x14ac:dyDescent="0.25">
      <c r="A3242" t="s">
        <v>96</v>
      </c>
      <c r="B3242" t="s">
        <v>1123</v>
      </c>
      <c r="C3242" t="s">
        <v>1122</v>
      </c>
      <c r="D3242" s="144">
        <v>83</v>
      </c>
      <c r="E3242">
        <v>0.17100000000000001</v>
      </c>
      <c r="F3242">
        <v>0.55600000000000005</v>
      </c>
      <c r="G3242" s="6">
        <v>136824</v>
      </c>
      <c r="H3242" s="6">
        <v>1276</v>
      </c>
      <c r="I3242" s="144" t="s">
        <v>46</v>
      </c>
      <c r="J3242" s="144">
        <v>80</v>
      </c>
      <c r="K3242" s="6">
        <v>26493</v>
      </c>
      <c r="L3242" s="6">
        <v>852</v>
      </c>
      <c r="M3242">
        <v>0</v>
      </c>
    </row>
    <row r="3243" spans="1:13" hidden="1" x14ac:dyDescent="0.25">
      <c r="A3243" t="s">
        <v>96</v>
      </c>
      <c r="B3243" t="s">
        <v>1121</v>
      </c>
      <c r="C3243" t="s">
        <v>1120</v>
      </c>
      <c r="D3243" s="144">
        <v>83</v>
      </c>
      <c r="E3243">
        <v>0.218</v>
      </c>
      <c r="F3243">
        <v>0.93200000000000005</v>
      </c>
      <c r="G3243" s="6">
        <v>24359</v>
      </c>
      <c r="H3243" s="6">
        <v>305</v>
      </c>
      <c r="I3243" s="144" t="s">
        <v>335</v>
      </c>
      <c r="J3243" s="144">
        <v>88</v>
      </c>
      <c r="K3243" s="6">
        <v>7403</v>
      </c>
      <c r="L3243" s="6">
        <v>210</v>
      </c>
      <c r="M3243">
        <v>0</v>
      </c>
    </row>
    <row r="3244" spans="1:13" hidden="1" x14ac:dyDescent="0.25">
      <c r="A3244" t="s">
        <v>96</v>
      </c>
      <c r="B3244" t="s">
        <v>1981</v>
      </c>
      <c r="C3244" t="s">
        <v>1118</v>
      </c>
      <c r="D3244" s="144">
        <v>83</v>
      </c>
      <c r="E3244">
        <v>0.158</v>
      </c>
      <c r="F3244">
        <v>0.752</v>
      </c>
      <c r="G3244" s="6">
        <v>45040</v>
      </c>
      <c r="H3244" s="6">
        <v>538</v>
      </c>
      <c r="I3244" s="144" t="s">
        <v>335</v>
      </c>
      <c r="J3244" s="144">
        <v>80</v>
      </c>
      <c r="K3244" s="6">
        <v>9221</v>
      </c>
      <c r="L3244" s="6">
        <v>380</v>
      </c>
      <c r="M3244">
        <v>0</v>
      </c>
    </row>
    <row r="3245" spans="1:13" hidden="1" x14ac:dyDescent="0.25">
      <c r="A3245" t="s">
        <v>96</v>
      </c>
      <c r="B3245" t="s">
        <v>680</v>
      </c>
      <c r="C3245" t="s">
        <v>1104</v>
      </c>
      <c r="D3245" s="144">
        <v>80</v>
      </c>
      <c r="E3245">
        <v>0.157</v>
      </c>
      <c r="F3245">
        <v>0.51700000000000002</v>
      </c>
      <c r="G3245" s="6">
        <v>110514</v>
      </c>
      <c r="H3245" s="6">
        <v>1228</v>
      </c>
      <c r="I3245" s="144" t="s">
        <v>46</v>
      </c>
      <c r="J3245" s="144">
        <v>80</v>
      </c>
      <c r="K3245" s="6">
        <v>23252</v>
      </c>
      <c r="L3245" s="6">
        <v>819</v>
      </c>
      <c r="M3245">
        <v>4.0000000000000001E-3</v>
      </c>
    </row>
    <row r="3246" spans="1:13" hidden="1" x14ac:dyDescent="0.25">
      <c r="A3246" t="s">
        <v>96</v>
      </c>
      <c r="B3246" t="s">
        <v>2547</v>
      </c>
      <c r="C3246" t="s">
        <v>993</v>
      </c>
      <c r="D3246" s="144">
        <v>78</v>
      </c>
      <c r="E3246">
        <v>0.182</v>
      </c>
      <c r="F3246">
        <v>0.55200000000000005</v>
      </c>
      <c r="G3246" s="6">
        <v>46903</v>
      </c>
      <c r="H3246" s="6">
        <v>433</v>
      </c>
      <c r="I3246" s="144" t="s">
        <v>335</v>
      </c>
      <c r="J3246" s="144">
        <v>70</v>
      </c>
      <c r="K3246" s="6">
        <v>6448</v>
      </c>
      <c r="L3246" s="6">
        <v>248</v>
      </c>
      <c r="M3246">
        <v>2E-3</v>
      </c>
    </row>
    <row r="3247" spans="1:13" hidden="1" x14ac:dyDescent="0.25">
      <c r="A3247" t="s">
        <v>96</v>
      </c>
      <c r="B3247" t="s">
        <v>1116</v>
      </c>
      <c r="C3247" t="s">
        <v>1115</v>
      </c>
      <c r="D3247" s="144">
        <v>78</v>
      </c>
      <c r="E3247">
        <v>0.15</v>
      </c>
      <c r="F3247">
        <v>0.66600000000000004</v>
      </c>
      <c r="G3247" s="6">
        <v>51412</v>
      </c>
      <c r="H3247" s="6">
        <v>522</v>
      </c>
      <c r="I3247" s="144" t="s">
        <v>335</v>
      </c>
      <c r="J3247" s="144">
        <v>80</v>
      </c>
      <c r="K3247" s="6">
        <v>11424</v>
      </c>
      <c r="L3247" s="6">
        <v>402</v>
      </c>
      <c r="M3247">
        <v>0</v>
      </c>
    </row>
    <row r="3248" spans="1:13" hidden="1" x14ac:dyDescent="0.25">
      <c r="A3248" t="s">
        <v>96</v>
      </c>
      <c r="B3248" t="s">
        <v>1114</v>
      </c>
      <c r="C3248" t="s">
        <v>1113</v>
      </c>
      <c r="D3248" s="144">
        <v>78</v>
      </c>
      <c r="E3248">
        <v>0.247</v>
      </c>
      <c r="F3248">
        <v>1</v>
      </c>
      <c r="G3248" s="6">
        <v>16048</v>
      </c>
      <c r="H3248" s="6">
        <v>167</v>
      </c>
      <c r="I3248" s="144" t="s">
        <v>627</v>
      </c>
      <c r="J3248" s="144">
        <v>93</v>
      </c>
      <c r="K3248" s="6">
        <v>16048</v>
      </c>
      <c r="L3248" s="6">
        <v>167</v>
      </c>
      <c r="M3248">
        <v>0</v>
      </c>
    </row>
    <row r="3249" spans="1:13" hidden="1" x14ac:dyDescent="0.25">
      <c r="A3249" t="s">
        <v>96</v>
      </c>
      <c r="B3249" t="s">
        <v>1112</v>
      </c>
      <c r="C3249" t="s">
        <v>1110</v>
      </c>
      <c r="D3249" s="144">
        <v>78</v>
      </c>
      <c r="E3249">
        <v>0.14099999999999999</v>
      </c>
      <c r="F3249">
        <v>0.54300000000000004</v>
      </c>
      <c r="G3249" s="6">
        <v>83876</v>
      </c>
      <c r="H3249" s="6">
        <v>965</v>
      </c>
      <c r="I3249" s="144" t="s">
        <v>46</v>
      </c>
      <c r="J3249" s="144">
        <v>68</v>
      </c>
      <c r="K3249" s="6">
        <v>11394</v>
      </c>
      <c r="L3249" s="6">
        <v>485</v>
      </c>
      <c r="M3249">
        <v>0</v>
      </c>
    </row>
    <row r="3250" spans="1:13" hidden="1" x14ac:dyDescent="0.25">
      <c r="A3250" t="s">
        <v>96</v>
      </c>
      <c r="B3250" t="s">
        <v>1111</v>
      </c>
      <c r="C3250" t="s">
        <v>1110</v>
      </c>
      <c r="D3250" s="144">
        <v>78</v>
      </c>
      <c r="E3250">
        <v>0.18</v>
      </c>
      <c r="F3250">
        <v>0.47699999999999998</v>
      </c>
      <c r="G3250" s="6">
        <v>108928</v>
      </c>
      <c r="H3250" s="6">
        <v>729</v>
      </c>
      <c r="I3250" s="144" t="s">
        <v>46</v>
      </c>
      <c r="J3250" s="144">
        <v>60</v>
      </c>
      <c r="K3250" s="6">
        <v>9277</v>
      </c>
      <c r="L3250" s="6">
        <v>357</v>
      </c>
      <c r="M3250">
        <v>1E-3</v>
      </c>
    </row>
    <row r="3251" spans="1:13" hidden="1" x14ac:dyDescent="0.25">
      <c r="A3251" t="s">
        <v>96</v>
      </c>
      <c r="B3251" t="s">
        <v>1109</v>
      </c>
      <c r="C3251" t="s">
        <v>1108</v>
      </c>
      <c r="D3251" s="144">
        <v>78</v>
      </c>
      <c r="E3251">
        <v>0.26</v>
      </c>
      <c r="F3251">
        <v>0.81499999999999995</v>
      </c>
      <c r="G3251" s="6">
        <v>27183</v>
      </c>
      <c r="H3251" s="6">
        <v>172</v>
      </c>
      <c r="I3251" s="144" t="s">
        <v>335</v>
      </c>
      <c r="J3251" s="144">
        <v>38</v>
      </c>
      <c r="K3251" s="6">
        <v>1864</v>
      </c>
      <c r="L3251" s="6">
        <v>68</v>
      </c>
      <c r="M3251">
        <v>0</v>
      </c>
    </row>
    <row r="3252" spans="1:13" hidden="1" x14ac:dyDescent="0.25">
      <c r="A3252" t="s">
        <v>96</v>
      </c>
      <c r="B3252" t="s">
        <v>1107</v>
      </c>
      <c r="C3252" t="s">
        <v>5871</v>
      </c>
      <c r="D3252" s="144">
        <v>78</v>
      </c>
      <c r="E3252">
        <v>0.16300000000000001</v>
      </c>
      <c r="F3252">
        <v>0.42499999999999999</v>
      </c>
      <c r="G3252" s="6">
        <v>190309</v>
      </c>
      <c r="H3252" s="6">
        <v>3809</v>
      </c>
      <c r="I3252" s="144" t="s">
        <v>3228</v>
      </c>
      <c r="J3252" s="144">
        <v>80</v>
      </c>
      <c r="K3252" s="6">
        <v>38770</v>
      </c>
      <c r="L3252" s="6">
        <v>3196</v>
      </c>
      <c r="M3252">
        <v>0</v>
      </c>
    </row>
    <row r="3253" spans="1:13" hidden="1" x14ac:dyDescent="0.25">
      <c r="A3253" t="s">
        <v>96</v>
      </c>
      <c r="B3253" t="s">
        <v>1980</v>
      </c>
      <c r="C3253" t="s">
        <v>1105</v>
      </c>
      <c r="D3253" s="144">
        <v>78</v>
      </c>
      <c r="E3253">
        <v>0.13</v>
      </c>
      <c r="F3253">
        <v>0.57699999999999996</v>
      </c>
      <c r="G3253" s="6">
        <v>102069</v>
      </c>
      <c r="H3253" s="6">
        <v>1209</v>
      </c>
      <c r="I3253" s="144" t="s">
        <v>46</v>
      </c>
      <c r="J3253" s="144">
        <v>80</v>
      </c>
      <c r="K3253" s="6">
        <v>23112</v>
      </c>
      <c r="L3253" s="6">
        <v>791</v>
      </c>
      <c r="M3253">
        <v>0</v>
      </c>
    </row>
    <row r="3254" spans="1:13" hidden="1" x14ac:dyDescent="0.25">
      <c r="A3254" t="s">
        <v>96</v>
      </c>
      <c r="B3254" t="s">
        <v>770</v>
      </c>
      <c r="C3254" t="s">
        <v>1104</v>
      </c>
      <c r="D3254" s="144">
        <v>78</v>
      </c>
      <c r="E3254">
        <v>0.23799999999999999</v>
      </c>
      <c r="F3254">
        <v>0.54</v>
      </c>
      <c r="G3254" s="6">
        <v>69036</v>
      </c>
      <c r="H3254" s="6">
        <v>418</v>
      </c>
      <c r="I3254" s="144" t="s">
        <v>335</v>
      </c>
      <c r="J3254" s="144">
        <v>50</v>
      </c>
      <c r="K3254" s="6">
        <v>4788</v>
      </c>
      <c r="L3254" s="6">
        <v>174</v>
      </c>
      <c r="M3254">
        <v>0</v>
      </c>
    </row>
    <row r="3255" spans="1:13" hidden="1" x14ac:dyDescent="0.25">
      <c r="A3255" t="s">
        <v>96</v>
      </c>
      <c r="B3255" t="s">
        <v>1103</v>
      </c>
      <c r="C3255" t="s">
        <v>1102</v>
      </c>
      <c r="D3255" s="144">
        <v>75</v>
      </c>
      <c r="E3255">
        <v>0.191</v>
      </c>
      <c r="F3255">
        <v>0.96</v>
      </c>
      <c r="G3255" s="6">
        <v>14571</v>
      </c>
      <c r="H3255" s="6">
        <v>215</v>
      </c>
      <c r="I3255" s="144" t="s">
        <v>627</v>
      </c>
      <c r="J3255" s="144">
        <v>78</v>
      </c>
      <c r="K3255" s="6">
        <v>4150</v>
      </c>
      <c r="L3255" s="6">
        <v>164</v>
      </c>
      <c r="M3255">
        <v>0</v>
      </c>
    </row>
    <row r="3256" spans="1:13" hidden="1" x14ac:dyDescent="0.25">
      <c r="A3256" t="s">
        <v>96</v>
      </c>
      <c r="B3256" t="s">
        <v>1101</v>
      </c>
      <c r="C3256" t="s">
        <v>1100</v>
      </c>
      <c r="D3256" s="144">
        <v>75</v>
      </c>
      <c r="E3256">
        <v>0.16200000000000001</v>
      </c>
      <c r="F3256">
        <v>0.497</v>
      </c>
      <c r="G3256" s="6">
        <v>43535</v>
      </c>
      <c r="H3256" s="6">
        <v>412</v>
      </c>
      <c r="I3256" s="144" t="s">
        <v>335</v>
      </c>
      <c r="J3256" s="144">
        <v>65</v>
      </c>
      <c r="K3256" s="6">
        <v>6017</v>
      </c>
      <c r="L3256" s="6">
        <v>265</v>
      </c>
      <c r="M3256">
        <v>0</v>
      </c>
    </row>
    <row r="3257" spans="1:13" hidden="1" x14ac:dyDescent="0.25">
      <c r="A3257" t="s">
        <v>96</v>
      </c>
      <c r="B3257" t="s">
        <v>1099</v>
      </c>
      <c r="C3257" t="s">
        <v>1093</v>
      </c>
      <c r="D3257" s="144">
        <v>75</v>
      </c>
      <c r="E3257">
        <v>0.14299999999999999</v>
      </c>
      <c r="F3257">
        <v>0.94299999999999995</v>
      </c>
      <c r="G3257" s="6">
        <v>20580</v>
      </c>
      <c r="H3257" s="6">
        <v>228</v>
      </c>
      <c r="I3257" s="144" t="s">
        <v>335</v>
      </c>
      <c r="J3257" s="144">
        <v>63</v>
      </c>
      <c r="K3257" s="6">
        <v>3390</v>
      </c>
      <c r="L3257" s="6">
        <v>150</v>
      </c>
      <c r="M3257">
        <v>0</v>
      </c>
    </row>
    <row r="3258" spans="1:13" hidden="1" x14ac:dyDescent="0.25">
      <c r="A3258" t="s">
        <v>96</v>
      </c>
      <c r="B3258" t="s">
        <v>1098</v>
      </c>
      <c r="C3258" t="s">
        <v>1097</v>
      </c>
      <c r="D3258" s="144">
        <v>75</v>
      </c>
      <c r="E3258">
        <v>0.23499999999999999</v>
      </c>
      <c r="F3258">
        <v>0.60899999999999999</v>
      </c>
      <c r="G3258" s="6">
        <v>29368</v>
      </c>
      <c r="H3258" s="6">
        <v>275</v>
      </c>
      <c r="I3258" s="144" t="s">
        <v>335</v>
      </c>
      <c r="J3258" s="144">
        <v>73</v>
      </c>
      <c r="K3258" s="6">
        <v>5865</v>
      </c>
      <c r="L3258" s="6">
        <v>170</v>
      </c>
      <c r="M3258">
        <v>0</v>
      </c>
    </row>
    <row r="3259" spans="1:13" hidden="1" x14ac:dyDescent="0.25">
      <c r="A3259" t="s">
        <v>96</v>
      </c>
      <c r="B3259" t="s">
        <v>1096</v>
      </c>
      <c r="C3259" t="s">
        <v>1095</v>
      </c>
      <c r="D3259" s="144">
        <v>75</v>
      </c>
      <c r="E3259">
        <v>0.14899999999999999</v>
      </c>
      <c r="F3259">
        <v>0.95199999999999996</v>
      </c>
      <c r="G3259" s="6">
        <v>19373</v>
      </c>
      <c r="H3259" s="6">
        <v>303</v>
      </c>
      <c r="I3259" s="144" t="s">
        <v>335</v>
      </c>
      <c r="J3259" s="144">
        <v>88</v>
      </c>
      <c r="K3259" s="6">
        <v>7117</v>
      </c>
      <c r="L3259" s="6">
        <v>238</v>
      </c>
      <c r="M3259">
        <v>0</v>
      </c>
    </row>
    <row r="3260" spans="1:13" hidden="1" x14ac:dyDescent="0.25">
      <c r="A3260" t="s">
        <v>96</v>
      </c>
      <c r="B3260" t="s">
        <v>1094</v>
      </c>
      <c r="C3260" t="s">
        <v>1093</v>
      </c>
      <c r="D3260" s="144">
        <v>75</v>
      </c>
      <c r="E3260">
        <v>0.113</v>
      </c>
      <c r="F3260">
        <v>0.80800000000000005</v>
      </c>
      <c r="G3260" s="6">
        <v>48342</v>
      </c>
      <c r="H3260" s="6">
        <v>488</v>
      </c>
      <c r="I3260" s="144" t="s">
        <v>335</v>
      </c>
      <c r="J3260" s="144">
        <v>78</v>
      </c>
      <c r="K3260" s="6">
        <v>10233</v>
      </c>
      <c r="L3260" s="6">
        <v>296</v>
      </c>
      <c r="M3260">
        <v>0</v>
      </c>
    </row>
    <row r="3261" spans="1:13" hidden="1" x14ac:dyDescent="0.25">
      <c r="A3261" t="s">
        <v>96</v>
      </c>
      <c r="B3261" t="s">
        <v>1092</v>
      </c>
      <c r="C3261" t="s">
        <v>1091</v>
      </c>
      <c r="D3261" s="144">
        <v>75</v>
      </c>
      <c r="E3261">
        <v>0.156</v>
      </c>
      <c r="F3261">
        <v>0.33300000000000002</v>
      </c>
      <c r="G3261" s="6">
        <v>90159</v>
      </c>
      <c r="H3261" s="6">
        <v>588</v>
      </c>
      <c r="I3261" s="144" t="s">
        <v>46</v>
      </c>
      <c r="J3261" s="144">
        <v>50</v>
      </c>
      <c r="K3261" s="6">
        <v>6131</v>
      </c>
      <c r="L3261" s="6">
        <v>247</v>
      </c>
      <c r="M3261">
        <v>0</v>
      </c>
    </row>
    <row r="3262" spans="1:13" hidden="1" x14ac:dyDescent="0.25">
      <c r="A3262" t="s">
        <v>96</v>
      </c>
      <c r="B3262" t="s">
        <v>1219</v>
      </c>
      <c r="C3262" t="s">
        <v>5888</v>
      </c>
      <c r="D3262" s="144">
        <v>73</v>
      </c>
      <c r="E3262">
        <v>0.307</v>
      </c>
      <c r="F3262">
        <v>1</v>
      </c>
      <c r="G3262" s="6">
        <v>15913</v>
      </c>
      <c r="H3262" s="6">
        <v>68</v>
      </c>
      <c r="I3262" s="144" t="s">
        <v>627</v>
      </c>
      <c r="J3262" s="144">
        <v>23</v>
      </c>
      <c r="K3262" s="6">
        <v>632</v>
      </c>
      <c r="L3262" s="6">
        <v>23</v>
      </c>
      <c r="M3262">
        <v>0</v>
      </c>
    </row>
    <row r="3263" spans="1:13" hidden="1" x14ac:dyDescent="0.25">
      <c r="A3263" t="s">
        <v>96</v>
      </c>
      <c r="B3263" t="s">
        <v>2546</v>
      </c>
      <c r="C3263" t="s">
        <v>1110</v>
      </c>
      <c r="D3263" s="144">
        <v>73</v>
      </c>
      <c r="E3263">
        <v>0.186</v>
      </c>
      <c r="F3263">
        <v>0.59899999999999998</v>
      </c>
      <c r="G3263" s="6">
        <v>30635</v>
      </c>
      <c r="H3263" s="6">
        <v>270</v>
      </c>
      <c r="I3263" s="144" t="s">
        <v>335</v>
      </c>
      <c r="J3263" s="144">
        <v>55</v>
      </c>
      <c r="K3263" s="6">
        <v>3421</v>
      </c>
      <c r="L3263" s="6">
        <v>163</v>
      </c>
      <c r="M3263">
        <v>0</v>
      </c>
    </row>
    <row r="3264" spans="1:13" hidden="1" x14ac:dyDescent="0.25">
      <c r="A3264" t="s">
        <v>96</v>
      </c>
      <c r="B3264" t="s">
        <v>5887</v>
      </c>
      <c r="C3264" t="s">
        <v>5871</v>
      </c>
      <c r="D3264" s="144">
        <v>73</v>
      </c>
      <c r="E3264">
        <v>0.159</v>
      </c>
      <c r="F3264">
        <v>0.45800000000000002</v>
      </c>
      <c r="G3264" s="6">
        <v>52656</v>
      </c>
      <c r="H3264" s="6">
        <v>374</v>
      </c>
      <c r="I3264" s="144" t="s">
        <v>335</v>
      </c>
      <c r="J3264" s="144">
        <v>50</v>
      </c>
      <c r="K3264" s="6">
        <v>4186</v>
      </c>
      <c r="L3264" s="6">
        <v>181</v>
      </c>
      <c r="M3264">
        <v>1E-3</v>
      </c>
    </row>
    <row r="3265" spans="1:13" hidden="1" x14ac:dyDescent="0.25">
      <c r="A3265" t="s">
        <v>96</v>
      </c>
      <c r="B3265" t="s">
        <v>5886</v>
      </c>
      <c r="C3265" t="s">
        <v>1100</v>
      </c>
      <c r="D3265" s="144">
        <v>73</v>
      </c>
      <c r="E3265">
        <v>0.109</v>
      </c>
      <c r="F3265">
        <v>0.873</v>
      </c>
      <c r="G3265" s="6">
        <v>28457</v>
      </c>
      <c r="H3265" s="6">
        <v>342</v>
      </c>
      <c r="I3265" s="144" t="s">
        <v>335</v>
      </c>
      <c r="J3265" s="144">
        <v>73</v>
      </c>
      <c r="K3265" s="6">
        <v>6000</v>
      </c>
      <c r="L3265" s="6">
        <v>235</v>
      </c>
      <c r="M3265">
        <v>0</v>
      </c>
    </row>
    <row r="3266" spans="1:13" hidden="1" x14ac:dyDescent="0.25">
      <c r="A3266" t="s">
        <v>96</v>
      </c>
      <c r="B3266" t="s">
        <v>5885</v>
      </c>
      <c r="C3266" t="s">
        <v>5884</v>
      </c>
      <c r="D3266" s="144">
        <v>73</v>
      </c>
      <c r="E3266">
        <v>0.20200000000000001</v>
      </c>
      <c r="F3266">
        <v>0.76900000000000002</v>
      </c>
      <c r="G3266" s="6">
        <v>23692</v>
      </c>
      <c r="H3266" s="6">
        <v>186</v>
      </c>
      <c r="I3266" s="144" t="s">
        <v>335</v>
      </c>
      <c r="J3266" s="144">
        <v>65</v>
      </c>
      <c r="K3266" s="6">
        <v>3938</v>
      </c>
      <c r="L3266" s="6">
        <v>121</v>
      </c>
      <c r="M3266">
        <v>0</v>
      </c>
    </row>
    <row r="3267" spans="1:13" hidden="1" x14ac:dyDescent="0.25">
      <c r="A3267" t="s">
        <v>96</v>
      </c>
      <c r="B3267" t="s">
        <v>2548</v>
      </c>
      <c r="C3267" t="s">
        <v>5883</v>
      </c>
      <c r="D3267" s="144">
        <v>73</v>
      </c>
      <c r="E3267">
        <v>0.55300000000000005</v>
      </c>
      <c r="F3267">
        <v>0.94699999999999995</v>
      </c>
      <c r="G3267" s="6">
        <v>18567</v>
      </c>
      <c r="H3267" s="6">
        <v>169</v>
      </c>
      <c r="I3267" s="144" t="s">
        <v>627</v>
      </c>
      <c r="J3267" s="144">
        <v>58</v>
      </c>
      <c r="K3267" s="6">
        <v>2610</v>
      </c>
      <c r="L3267" s="6">
        <v>61</v>
      </c>
      <c r="M3267">
        <v>0</v>
      </c>
    </row>
    <row r="3268" spans="1:13" hidden="1" x14ac:dyDescent="0.25">
      <c r="A3268" t="s">
        <v>96</v>
      </c>
      <c r="B3268" t="s">
        <v>5882</v>
      </c>
      <c r="C3268" t="s">
        <v>5881</v>
      </c>
      <c r="D3268" s="144">
        <v>73</v>
      </c>
      <c r="E3268">
        <v>0.20899999999999999</v>
      </c>
      <c r="F3268">
        <v>1</v>
      </c>
      <c r="G3268" s="6">
        <v>10364</v>
      </c>
      <c r="H3268" s="6">
        <v>112</v>
      </c>
      <c r="I3268" s="144" t="s">
        <v>627</v>
      </c>
      <c r="J3268" s="144">
        <v>60</v>
      </c>
      <c r="K3268" s="6">
        <v>1876</v>
      </c>
      <c r="L3268" s="6">
        <v>81</v>
      </c>
      <c r="M3268">
        <v>0</v>
      </c>
    </row>
    <row r="3269" spans="1:13" hidden="1" x14ac:dyDescent="0.25">
      <c r="A3269" t="s">
        <v>96</v>
      </c>
      <c r="B3269" t="s">
        <v>4809</v>
      </c>
      <c r="C3269" t="s">
        <v>1091</v>
      </c>
      <c r="D3269" s="144">
        <v>70</v>
      </c>
      <c r="E3269">
        <v>0.109</v>
      </c>
      <c r="F3269">
        <v>0.39300000000000002</v>
      </c>
      <c r="G3269" s="6">
        <v>89912</v>
      </c>
      <c r="H3269" s="6">
        <v>928</v>
      </c>
      <c r="I3269" s="144" t="s">
        <v>46</v>
      </c>
      <c r="J3269" s="144">
        <v>65</v>
      </c>
      <c r="K3269" s="6">
        <v>12893</v>
      </c>
      <c r="L3269" s="6">
        <v>605</v>
      </c>
      <c r="M3269">
        <v>0</v>
      </c>
    </row>
    <row r="3270" spans="1:13" hidden="1" x14ac:dyDescent="0.25">
      <c r="A3270" t="s">
        <v>96</v>
      </c>
      <c r="B3270" t="s">
        <v>5880</v>
      </c>
      <c r="C3270" t="s">
        <v>2424</v>
      </c>
      <c r="D3270" s="144">
        <v>70</v>
      </c>
      <c r="E3270">
        <v>0.23699999999999999</v>
      </c>
      <c r="F3270">
        <v>0.59499999999999997</v>
      </c>
      <c r="G3270" s="6">
        <v>25900</v>
      </c>
      <c r="H3270" s="6">
        <v>226</v>
      </c>
      <c r="I3270" s="144" t="s">
        <v>335</v>
      </c>
      <c r="J3270" s="144">
        <v>58</v>
      </c>
      <c r="K3270" s="6">
        <v>3595</v>
      </c>
      <c r="L3270" s="6">
        <v>124</v>
      </c>
      <c r="M3270">
        <v>0</v>
      </c>
    </row>
    <row r="3271" spans="1:13" hidden="1" x14ac:dyDescent="0.25">
      <c r="A3271" t="s">
        <v>96</v>
      </c>
      <c r="B3271" t="s">
        <v>1306</v>
      </c>
      <c r="C3271" t="s">
        <v>3753</v>
      </c>
      <c r="D3271" s="144">
        <v>70</v>
      </c>
      <c r="E3271">
        <v>0.124</v>
      </c>
      <c r="F3271">
        <v>0.94799999999999995</v>
      </c>
      <c r="G3271" s="6">
        <v>16157</v>
      </c>
      <c r="H3271" s="6">
        <v>273</v>
      </c>
      <c r="I3271" s="144" t="s">
        <v>335</v>
      </c>
      <c r="J3271" s="144">
        <v>78</v>
      </c>
      <c r="K3271" s="6">
        <v>4204</v>
      </c>
      <c r="L3271" s="6">
        <v>215</v>
      </c>
      <c r="M3271">
        <v>0</v>
      </c>
    </row>
    <row r="3272" spans="1:13" hidden="1" x14ac:dyDescent="0.25">
      <c r="A3272" t="s">
        <v>96</v>
      </c>
      <c r="B3272" t="s">
        <v>5879</v>
      </c>
      <c r="C3272" t="s">
        <v>1036</v>
      </c>
      <c r="D3272" s="144">
        <v>70</v>
      </c>
      <c r="E3272">
        <v>0.14799999999999999</v>
      </c>
      <c r="F3272">
        <v>1</v>
      </c>
      <c r="G3272" s="6">
        <v>10052</v>
      </c>
      <c r="H3272" s="6">
        <v>164</v>
      </c>
      <c r="I3272" s="144" t="s">
        <v>627</v>
      </c>
      <c r="J3272" s="144">
        <v>75</v>
      </c>
      <c r="K3272" s="6">
        <v>3456</v>
      </c>
      <c r="L3272" s="6">
        <v>130</v>
      </c>
      <c r="M3272">
        <v>0</v>
      </c>
    </row>
    <row r="3273" spans="1:13" hidden="1" x14ac:dyDescent="0.25">
      <c r="A3273" t="s">
        <v>96</v>
      </c>
      <c r="B3273" t="s">
        <v>5878</v>
      </c>
      <c r="C3273" t="s">
        <v>683</v>
      </c>
      <c r="D3273" s="144">
        <v>70</v>
      </c>
      <c r="E3273">
        <v>0.125</v>
      </c>
      <c r="F3273">
        <v>0.66</v>
      </c>
      <c r="G3273" s="6">
        <v>37676</v>
      </c>
      <c r="H3273" s="6">
        <v>382</v>
      </c>
      <c r="I3273" s="144" t="s">
        <v>335</v>
      </c>
      <c r="J3273" s="144">
        <v>78</v>
      </c>
      <c r="K3273" s="6">
        <v>8264</v>
      </c>
      <c r="L3273" s="6">
        <v>256</v>
      </c>
      <c r="M3273">
        <v>0</v>
      </c>
    </row>
    <row r="3274" spans="1:13" hidden="1" x14ac:dyDescent="0.25">
      <c r="A3274" t="s">
        <v>96</v>
      </c>
      <c r="B3274" t="s">
        <v>5877</v>
      </c>
      <c r="C3274" t="s">
        <v>5876</v>
      </c>
      <c r="D3274" s="144">
        <v>68</v>
      </c>
      <c r="E3274">
        <v>0.17499999999999999</v>
      </c>
      <c r="F3274">
        <v>1</v>
      </c>
      <c r="G3274" s="6">
        <v>8635</v>
      </c>
      <c r="H3274" s="6">
        <v>187</v>
      </c>
      <c r="I3274" s="144" t="s">
        <v>627</v>
      </c>
      <c r="J3274" s="144">
        <v>75</v>
      </c>
      <c r="K3274" s="6">
        <v>2841</v>
      </c>
      <c r="L3274" s="6">
        <v>153</v>
      </c>
      <c r="M3274">
        <v>0</v>
      </c>
    </row>
    <row r="3275" spans="1:13" hidden="1" x14ac:dyDescent="0.25">
      <c r="A3275" t="s">
        <v>96</v>
      </c>
      <c r="B3275" t="s">
        <v>1004</v>
      </c>
      <c r="C3275" t="s">
        <v>1038</v>
      </c>
      <c r="D3275" s="144">
        <v>68</v>
      </c>
      <c r="E3275">
        <v>7.2999999999999995E-2</v>
      </c>
      <c r="F3275">
        <v>0.64400000000000002</v>
      </c>
      <c r="G3275" s="6">
        <v>44356</v>
      </c>
      <c r="H3275" s="6">
        <v>696</v>
      </c>
      <c r="I3275" s="144" t="s">
        <v>46</v>
      </c>
      <c r="J3275" s="144">
        <v>83</v>
      </c>
      <c r="K3275" s="6">
        <v>12668</v>
      </c>
      <c r="L3275" s="6">
        <v>527</v>
      </c>
      <c r="M3275">
        <v>0</v>
      </c>
    </row>
    <row r="3276" spans="1:13" hidden="1" x14ac:dyDescent="0.25">
      <c r="A3276" t="s">
        <v>96</v>
      </c>
      <c r="B3276" t="s">
        <v>5875</v>
      </c>
      <c r="C3276" t="s">
        <v>1110</v>
      </c>
      <c r="D3276" s="144">
        <v>68</v>
      </c>
      <c r="E3276">
        <v>0.125</v>
      </c>
      <c r="F3276">
        <v>0.33400000000000002</v>
      </c>
      <c r="G3276" s="6">
        <v>85444</v>
      </c>
      <c r="H3276" s="6">
        <v>430</v>
      </c>
      <c r="I3276" s="144" t="s">
        <v>46</v>
      </c>
      <c r="J3276" s="144">
        <v>38</v>
      </c>
      <c r="K3276" s="6">
        <v>3794</v>
      </c>
      <c r="L3276" s="6">
        <v>166</v>
      </c>
      <c r="M3276">
        <v>0</v>
      </c>
    </row>
    <row r="3277" spans="1:13" hidden="1" x14ac:dyDescent="0.25">
      <c r="A3277" t="s">
        <v>96</v>
      </c>
      <c r="B3277" t="s">
        <v>5874</v>
      </c>
      <c r="C3277" t="s">
        <v>2422</v>
      </c>
      <c r="D3277" s="144">
        <v>68</v>
      </c>
      <c r="E3277">
        <v>0.14299999999999999</v>
      </c>
      <c r="F3277">
        <v>0.62</v>
      </c>
      <c r="G3277" s="6">
        <v>19625</v>
      </c>
      <c r="H3277" s="6">
        <v>265</v>
      </c>
      <c r="I3277" s="144" t="s">
        <v>335</v>
      </c>
      <c r="J3277" s="144">
        <v>73</v>
      </c>
      <c r="K3277" s="6">
        <v>4500</v>
      </c>
      <c r="L3277" s="6">
        <v>179</v>
      </c>
      <c r="M3277">
        <v>0</v>
      </c>
    </row>
    <row r="3278" spans="1:13" hidden="1" x14ac:dyDescent="0.25">
      <c r="A3278" t="s">
        <v>96</v>
      </c>
      <c r="B3278" t="s">
        <v>5873</v>
      </c>
      <c r="C3278" t="s">
        <v>5872</v>
      </c>
      <c r="D3278" s="144">
        <v>68</v>
      </c>
      <c r="E3278">
        <v>0.3</v>
      </c>
      <c r="F3278">
        <v>1</v>
      </c>
      <c r="G3278" s="6">
        <v>13321</v>
      </c>
      <c r="H3278" s="6">
        <v>49</v>
      </c>
      <c r="I3278" s="144" t="s">
        <v>627</v>
      </c>
      <c r="J3278" s="144">
        <v>18</v>
      </c>
      <c r="K3278" s="6">
        <v>498</v>
      </c>
      <c r="L3278" s="6">
        <v>16</v>
      </c>
      <c r="M3278">
        <v>0</v>
      </c>
    </row>
    <row r="3279" spans="1:13" hidden="1" x14ac:dyDescent="0.25">
      <c r="A3279" t="s">
        <v>96</v>
      </c>
      <c r="B3279" t="s">
        <v>2487</v>
      </c>
      <c r="C3279" t="s">
        <v>5871</v>
      </c>
      <c r="D3279" s="144">
        <v>68</v>
      </c>
      <c r="E3279">
        <v>0.14399999999999999</v>
      </c>
      <c r="F3279">
        <v>0.51600000000000001</v>
      </c>
      <c r="G3279" s="6">
        <v>41343</v>
      </c>
      <c r="H3279" s="6">
        <v>339</v>
      </c>
      <c r="I3279" s="144" t="s">
        <v>335</v>
      </c>
      <c r="J3279" s="144">
        <v>53</v>
      </c>
      <c r="K3279" s="6">
        <v>4329</v>
      </c>
      <c r="L3279" s="6">
        <v>187</v>
      </c>
      <c r="M3279">
        <v>0</v>
      </c>
    </row>
    <row r="3280" spans="1:13" hidden="1" x14ac:dyDescent="0.25">
      <c r="A3280" t="s">
        <v>96</v>
      </c>
      <c r="B3280" t="s">
        <v>5870</v>
      </c>
      <c r="C3280" t="s">
        <v>1126</v>
      </c>
      <c r="D3280" s="144">
        <v>68</v>
      </c>
      <c r="E3280">
        <v>0.122</v>
      </c>
      <c r="F3280">
        <v>0.76200000000000001</v>
      </c>
      <c r="G3280" s="6">
        <v>25919</v>
      </c>
      <c r="H3280" s="6">
        <v>278</v>
      </c>
      <c r="I3280" s="144" t="s">
        <v>335</v>
      </c>
      <c r="J3280" s="144">
        <v>70</v>
      </c>
      <c r="K3280" s="6">
        <v>4853</v>
      </c>
      <c r="L3280" s="6">
        <v>191</v>
      </c>
      <c r="M3280">
        <v>0</v>
      </c>
    </row>
    <row r="3281" spans="1:13" hidden="1" x14ac:dyDescent="0.25">
      <c r="A3281" t="s">
        <v>96</v>
      </c>
      <c r="B3281" t="s">
        <v>501</v>
      </c>
      <c r="C3281" t="s">
        <v>1091</v>
      </c>
      <c r="D3281" s="144">
        <v>68</v>
      </c>
      <c r="E3281">
        <v>0.107</v>
      </c>
      <c r="F3281">
        <v>0.28399999999999997</v>
      </c>
      <c r="G3281" s="6">
        <v>408508</v>
      </c>
      <c r="H3281" s="6">
        <v>2534</v>
      </c>
      <c r="I3281" s="144" t="s">
        <v>3228</v>
      </c>
      <c r="J3281" s="144">
        <v>55</v>
      </c>
      <c r="K3281" s="6">
        <v>28301</v>
      </c>
      <c r="L3281" s="6">
        <v>909</v>
      </c>
      <c r="M3281">
        <v>1E-3</v>
      </c>
    </row>
    <row r="3282" spans="1:13" hidden="1" x14ac:dyDescent="0.25">
      <c r="A3282" t="s">
        <v>96</v>
      </c>
      <c r="B3282" t="s">
        <v>1997</v>
      </c>
      <c r="C3282" t="s">
        <v>1996</v>
      </c>
      <c r="D3282" s="144">
        <v>68</v>
      </c>
      <c r="E3282">
        <v>0.109</v>
      </c>
      <c r="F3282">
        <v>0.86699999999999999</v>
      </c>
      <c r="G3282" s="6">
        <v>16538</v>
      </c>
      <c r="H3282" s="6">
        <v>314</v>
      </c>
      <c r="I3282" s="144" t="s">
        <v>335</v>
      </c>
      <c r="J3282" s="144">
        <v>90</v>
      </c>
      <c r="K3282" s="6">
        <v>6778</v>
      </c>
      <c r="L3282" s="6">
        <v>255</v>
      </c>
      <c r="M3282">
        <v>0</v>
      </c>
    </row>
    <row r="3283" spans="1:13" hidden="1" x14ac:dyDescent="0.25">
      <c r="A3283" t="s">
        <v>96</v>
      </c>
      <c r="B3283" t="s">
        <v>5869</v>
      </c>
      <c r="C3283" t="s">
        <v>1091</v>
      </c>
      <c r="D3283" s="144">
        <v>68</v>
      </c>
      <c r="E3283">
        <v>0.109</v>
      </c>
      <c r="F3283">
        <v>0.26700000000000002</v>
      </c>
      <c r="G3283" s="6">
        <v>99843</v>
      </c>
      <c r="H3283" s="6">
        <v>1038</v>
      </c>
      <c r="I3283" s="144" t="s">
        <v>46</v>
      </c>
      <c r="J3283" s="144">
        <v>55</v>
      </c>
      <c r="K3283" s="6">
        <v>8484</v>
      </c>
      <c r="L3283" s="6">
        <v>601</v>
      </c>
      <c r="M3283">
        <v>1E-3</v>
      </c>
    </row>
    <row r="3284" spans="1:13" hidden="1" x14ac:dyDescent="0.25">
      <c r="A3284" t="s">
        <v>96</v>
      </c>
      <c r="B3284" t="s">
        <v>1987</v>
      </c>
      <c r="C3284" t="s">
        <v>1986</v>
      </c>
      <c r="D3284" s="144">
        <v>68</v>
      </c>
      <c r="E3284">
        <v>0.10100000000000001</v>
      </c>
      <c r="F3284">
        <v>0.67300000000000004</v>
      </c>
      <c r="G3284" s="6">
        <v>29305</v>
      </c>
      <c r="H3284" s="6">
        <v>462</v>
      </c>
      <c r="I3284" s="144" t="s">
        <v>335</v>
      </c>
      <c r="J3284" s="144">
        <v>83</v>
      </c>
      <c r="K3284" s="6">
        <v>9663</v>
      </c>
      <c r="L3284" s="6">
        <v>355</v>
      </c>
      <c r="M3284">
        <v>0</v>
      </c>
    </row>
    <row r="3285" spans="1:13" hidden="1" x14ac:dyDescent="0.25">
      <c r="A3285" t="s">
        <v>96</v>
      </c>
      <c r="B3285" t="s">
        <v>4998</v>
      </c>
      <c r="C3285" t="s">
        <v>1091</v>
      </c>
      <c r="D3285" s="144">
        <v>68</v>
      </c>
      <c r="E3285">
        <v>0.16300000000000001</v>
      </c>
      <c r="F3285">
        <v>0.32200000000000001</v>
      </c>
      <c r="G3285" s="6">
        <v>53557</v>
      </c>
      <c r="H3285" s="6">
        <v>253</v>
      </c>
      <c r="I3285" s="144" t="s">
        <v>335</v>
      </c>
      <c r="J3285" s="144">
        <v>30</v>
      </c>
      <c r="K3285" s="6">
        <v>2584</v>
      </c>
      <c r="L3285" s="6">
        <v>78</v>
      </c>
      <c r="M3285">
        <v>0</v>
      </c>
    </row>
    <row r="3286" spans="1:13" hidden="1" x14ac:dyDescent="0.25">
      <c r="A3286" t="s">
        <v>96</v>
      </c>
      <c r="B3286" t="s">
        <v>2545</v>
      </c>
      <c r="C3286" t="s">
        <v>1110</v>
      </c>
      <c r="D3286" s="144">
        <v>68</v>
      </c>
      <c r="E3286">
        <v>0.28399999999999997</v>
      </c>
      <c r="F3286">
        <v>0.53800000000000003</v>
      </c>
      <c r="G3286" s="6">
        <v>42034</v>
      </c>
      <c r="H3286" s="6">
        <v>195</v>
      </c>
      <c r="I3286" s="144" t="s">
        <v>335</v>
      </c>
      <c r="J3286" s="144">
        <v>43</v>
      </c>
      <c r="K3286" s="6">
        <v>3060</v>
      </c>
      <c r="L3286" s="6">
        <v>72</v>
      </c>
      <c r="M3286">
        <v>0</v>
      </c>
    </row>
    <row r="3287" spans="1:13" hidden="1" x14ac:dyDescent="0.25">
      <c r="A3287" t="s">
        <v>96</v>
      </c>
      <c r="B3287" t="s">
        <v>5868</v>
      </c>
      <c r="C3287" t="s">
        <v>789</v>
      </c>
      <c r="D3287" s="144">
        <v>65</v>
      </c>
      <c r="E3287">
        <v>0.105</v>
      </c>
      <c r="F3287">
        <v>0.66100000000000003</v>
      </c>
      <c r="G3287" s="6">
        <v>27432</v>
      </c>
      <c r="H3287" s="6">
        <v>227</v>
      </c>
      <c r="I3287" s="144" t="s">
        <v>335</v>
      </c>
      <c r="J3287" s="144">
        <v>50</v>
      </c>
      <c r="K3287" s="6">
        <v>3818</v>
      </c>
      <c r="L3287" s="6">
        <v>146</v>
      </c>
      <c r="M3287">
        <v>0</v>
      </c>
    </row>
    <row r="3288" spans="1:13" hidden="1" x14ac:dyDescent="0.25">
      <c r="A3288" t="s">
        <v>96</v>
      </c>
      <c r="B3288" t="s">
        <v>5867</v>
      </c>
      <c r="C3288" t="s">
        <v>2495</v>
      </c>
      <c r="D3288" s="144">
        <v>65</v>
      </c>
      <c r="E3288">
        <v>0.14199999999999999</v>
      </c>
      <c r="F3288">
        <v>0.49299999999999999</v>
      </c>
      <c r="G3288" s="6">
        <v>24486</v>
      </c>
      <c r="H3288" s="6">
        <v>321</v>
      </c>
      <c r="I3288" s="144" t="s">
        <v>335</v>
      </c>
      <c r="J3288" s="144">
        <v>70</v>
      </c>
      <c r="K3288" s="6">
        <v>5836</v>
      </c>
      <c r="L3288" s="6">
        <v>230</v>
      </c>
      <c r="M3288">
        <v>0</v>
      </c>
    </row>
    <row r="3289" spans="1:13" hidden="1" x14ac:dyDescent="0.25">
      <c r="A3289" t="s">
        <v>96</v>
      </c>
      <c r="B3289" t="s">
        <v>2544</v>
      </c>
      <c r="C3289" t="s">
        <v>2543</v>
      </c>
      <c r="D3289" s="144">
        <v>65</v>
      </c>
      <c r="E3289">
        <v>0.33800000000000002</v>
      </c>
      <c r="F3289">
        <v>0.92800000000000005</v>
      </c>
      <c r="G3289" s="6">
        <v>16003</v>
      </c>
      <c r="H3289" s="6">
        <v>82</v>
      </c>
      <c r="I3289" s="144" t="s">
        <v>627</v>
      </c>
      <c r="J3289" s="144">
        <v>38</v>
      </c>
      <c r="K3289" s="6">
        <v>1320</v>
      </c>
      <c r="L3289" s="6">
        <v>35</v>
      </c>
      <c r="M3289">
        <v>0</v>
      </c>
    </row>
    <row r="3290" spans="1:13" hidden="1" x14ac:dyDescent="0.25">
      <c r="A3290" t="s">
        <v>96</v>
      </c>
      <c r="B3290" t="s">
        <v>5866</v>
      </c>
      <c r="C3290" t="s">
        <v>1091</v>
      </c>
      <c r="D3290" s="144">
        <v>65</v>
      </c>
      <c r="E3290">
        <v>0.14000000000000001</v>
      </c>
      <c r="F3290">
        <v>0.46200000000000002</v>
      </c>
      <c r="G3290" s="6">
        <v>40238</v>
      </c>
      <c r="H3290" s="6">
        <v>238</v>
      </c>
      <c r="I3290" s="144" t="s">
        <v>335</v>
      </c>
      <c r="J3290" s="144">
        <v>40</v>
      </c>
      <c r="K3290" s="6">
        <v>3605</v>
      </c>
      <c r="L3290" s="6">
        <v>99</v>
      </c>
      <c r="M3290">
        <v>0</v>
      </c>
    </row>
    <row r="3291" spans="1:13" hidden="1" x14ac:dyDescent="0.25">
      <c r="A3291" t="s">
        <v>96</v>
      </c>
      <c r="B3291" t="s">
        <v>5865</v>
      </c>
      <c r="C3291" t="s">
        <v>5864</v>
      </c>
      <c r="D3291" s="144">
        <v>65</v>
      </c>
      <c r="E3291">
        <v>0.16700000000000001</v>
      </c>
      <c r="F3291">
        <v>0.58899999999999997</v>
      </c>
      <c r="G3291" s="6">
        <v>21465</v>
      </c>
      <c r="H3291" s="6">
        <v>195</v>
      </c>
      <c r="I3291" s="144" t="s">
        <v>335</v>
      </c>
      <c r="J3291" s="144">
        <v>63</v>
      </c>
      <c r="K3291" s="6">
        <v>3993</v>
      </c>
      <c r="L3291" s="6">
        <v>121</v>
      </c>
      <c r="M3291">
        <v>0</v>
      </c>
    </row>
    <row r="3292" spans="1:13" hidden="1" x14ac:dyDescent="0.25">
      <c r="A3292" t="s">
        <v>96</v>
      </c>
      <c r="B3292" t="s">
        <v>5863</v>
      </c>
      <c r="C3292" t="s">
        <v>5794</v>
      </c>
      <c r="D3292" s="144">
        <v>65</v>
      </c>
      <c r="E3292">
        <v>0.111</v>
      </c>
      <c r="F3292">
        <v>0.58199999999999996</v>
      </c>
      <c r="G3292" s="6">
        <v>30588</v>
      </c>
      <c r="H3292" s="6">
        <v>296</v>
      </c>
      <c r="I3292" s="144" t="s">
        <v>335</v>
      </c>
      <c r="J3292" s="144">
        <v>65</v>
      </c>
      <c r="K3292" s="6">
        <v>6151</v>
      </c>
      <c r="L3292" s="6">
        <v>180</v>
      </c>
      <c r="M3292">
        <v>0</v>
      </c>
    </row>
    <row r="3293" spans="1:13" hidden="1" x14ac:dyDescent="0.25">
      <c r="A3293" t="s">
        <v>96</v>
      </c>
      <c r="B3293" t="s">
        <v>5862</v>
      </c>
      <c r="C3293" t="s">
        <v>5861</v>
      </c>
      <c r="D3293" s="144">
        <v>65</v>
      </c>
      <c r="E3293">
        <v>0.121</v>
      </c>
      <c r="F3293">
        <v>0.28599999999999998</v>
      </c>
      <c r="G3293" s="6">
        <v>44399</v>
      </c>
      <c r="H3293" s="6">
        <v>427</v>
      </c>
      <c r="I3293" s="144" t="s">
        <v>335</v>
      </c>
      <c r="J3293" s="144">
        <v>68</v>
      </c>
      <c r="K3293" s="6">
        <v>9685</v>
      </c>
      <c r="L3293" s="6">
        <v>268</v>
      </c>
      <c r="M3293">
        <v>0</v>
      </c>
    </row>
    <row r="3294" spans="1:13" hidden="1" x14ac:dyDescent="0.25">
      <c r="A3294" t="s">
        <v>96</v>
      </c>
      <c r="B3294" t="s">
        <v>5860</v>
      </c>
      <c r="C3294" t="s">
        <v>5319</v>
      </c>
      <c r="D3294" s="144">
        <v>65</v>
      </c>
      <c r="E3294">
        <v>6.3E-2</v>
      </c>
      <c r="F3294">
        <v>0.81499999999999995</v>
      </c>
      <c r="G3294" s="6">
        <v>24956</v>
      </c>
      <c r="H3294" s="6">
        <v>811</v>
      </c>
      <c r="I3294" s="144" t="s">
        <v>335</v>
      </c>
      <c r="J3294" s="144">
        <v>78</v>
      </c>
      <c r="K3294" s="6">
        <v>7804</v>
      </c>
      <c r="L3294" s="6">
        <v>395</v>
      </c>
      <c r="M3294">
        <v>0</v>
      </c>
    </row>
    <row r="3295" spans="1:13" hidden="1" x14ac:dyDescent="0.25">
      <c r="A3295" t="s">
        <v>96</v>
      </c>
      <c r="B3295" t="s">
        <v>2472</v>
      </c>
      <c r="C3295" t="s">
        <v>1270</v>
      </c>
      <c r="D3295" s="144">
        <v>65</v>
      </c>
      <c r="E3295">
        <v>0.111</v>
      </c>
      <c r="F3295">
        <v>0.76500000000000001</v>
      </c>
      <c r="G3295" s="6">
        <v>22454</v>
      </c>
      <c r="H3295" s="6">
        <v>224</v>
      </c>
      <c r="I3295" s="144" t="s">
        <v>335</v>
      </c>
      <c r="J3295" s="144">
        <v>58</v>
      </c>
      <c r="K3295" s="6">
        <v>3893</v>
      </c>
      <c r="L3295" s="6">
        <v>137</v>
      </c>
      <c r="M3295">
        <v>0</v>
      </c>
    </row>
    <row r="3296" spans="1:13" hidden="1" x14ac:dyDescent="0.25">
      <c r="A3296" t="s">
        <v>96</v>
      </c>
      <c r="B3296" t="s">
        <v>5859</v>
      </c>
      <c r="C3296" t="s">
        <v>1091</v>
      </c>
      <c r="D3296" s="144">
        <v>65</v>
      </c>
      <c r="E3296">
        <v>0.13500000000000001</v>
      </c>
      <c r="F3296">
        <v>0.28699999999999998</v>
      </c>
      <c r="G3296" s="6">
        <v>75866</v>
      </c>
      <c r="H3296" s="6">
        <v>322</v>
      </c>
      <c r="I3296" s="144" t="s">
        <v>46</v>
      </c>
      <c r="J3296" s="144">
        <v>40</v>
      </c>
      <c r="K3296" s="6">
        <v>5246</v>
      </c>
      <c r="L3296" s="6">
        <v>108</v>
      </c>
      <c r="M3296">
        <v>0</v>
      </c>
    </row>
    <row r="3297" spans="1:13" hidden="1" x14ac:dyDescent="0.25">
      <c r="A3297" t="s">
        <v>96</v>
      </c>
      <c r="B3297" t="s">
        <v>2336</v>
      </c>
      <c r="C3297" t="s">
        <v>5858</v>
      </c>
      <c r="D3297" s="144">
        <v>65</v>
      </c>
      <c r="E3297">
        <v>0.192</v>
      </c>
      <c r="F3297">
        <v>1</v>
      </c>
      <c r="G3297" s="6">
        <v>6947</v>
      </c>
      <c r="H3297" s="6">
        <v>93</v>
      </c>
      <c r="I3297" s="144" t="s">
        <v>627</v>
      </c>
      <c r="J3297" s="144">
        <v>60</v>
      </c>
      <c r="K3297" s="6">
        <v>2035</v>
      </c>
      <c r="L3297" s="6">
        <v>64</v>
      </c>
      <c r="M3297">
        <v>0</v>
      </c>
    </row>
    <row r="3298" spans="1:13" hidden="1" x14ac:dyDescent="0.25">
      <c r="A3298" t="s">
        <v>96</v>
      </c>
      <c r="B3298" t="s">
        <v>5857</v>
      </c>
      <c r="C3298" t="s">
        <v>5856</v>
      </c>
      <c r="D3298" s="144">
        <v>63</v>
      </c>
      <c r="E3298">
        <v>0.14099999999999999</v>
      </c>
      <c r="F3298">
        <v>1</v>
      </c>
      <c r="G3298" s="6">
        <v>3881</v>
      </c>
      <c r="H3298" s="6">
        <v>160</v>
      </c>
      <c r="I3298" s="144" t="s">
        <v>627</v>
      </c>
      <c r="J3298" s="144">
        <v>75</v>
      </c>
      <c r="K3298" s="6">
        <v>2117</v>
      </c>
      <c r="L3298" s="6">
        <v>151</v>
      </c>
      <c r="M3298">
        <v>0</v>
      </c>
    </row>
    <row r="3299" spans="1:13" hidden="1" x14ac:dyDescent="0.25">
      <c r="A3299" t="s">
        <v>96</v>
      </c>
      <c r="B3299" t="s">
        <v>5855</v>
      </c>
      <c r="C3299" t="s">
        <v>4072</v>
      </c>
      <c r="D3299" s="144">
        <v>63</v>
      </c>
      <c r="E3299">
        <v>0.18099999999999999</v>
      </c>
      <c r="F3299">
        <v>0.55000000000000004</v>
      </c>
      <c r="G3299" s="6">
        <v>25199</v>
      </c>
      <c r="H3299" s="6">
        <v>141</v>
      </c>
      <c r="I3299" s="144" t="s">
        <v>335</v>
      </c>
      <c r="J3299" s="144">
        <v>33</v>
      </c>
      <c r="K3299" s="6">
        <v>2122</v>
      </c>
      <c r="L3299" s="6">
        <v>59</v>
      </c>
      <c r="M3299">
        <v>0</v>
      </c>
    </row>
    <row r="3300" spans="1:13" hidden="1" x14ac:dyDescent="0.25">
      <c r="A3300" t="s">
        <v>96</v>
      </c>
      <c r="B3300" t="s">
        <v>5854</v>
      </c>
      <c r="C3300" t="s">
        <v>969</v>
      </c>
      <c r="D3300" s="144">
        <v>63</v>
      </c>
      <c r="E3300">
        <v>0.115</v>
      </c>
      <c r="F3300">
        <v>0.46</v>
      </c>
      <c r="G3300" s="6">
        <v>27757</v>
      </c>
      <c r="H3300" s="6">
        <v>307</v>
      </c>
      <c r="I3300" s="144" t="s">
        <v>335</v>
      </c>
      <c r="J3300" s="144">
        <v>53</v>
      </c>
      <c r="K3300" s="6">
        <v>3792</v>
      </c>
      <c r="L3300" s="6">
        <v>206</v>
      </c>
      <c r="M3300">
        <v>0</v>
      </c>
    </row>
    <row r="3301" spans="1:13" hidden="1" x14ac:dyDescent="0.25">
      <c r="A3301" t="s">
        <v>96</v>
      </c>
      <c r="B3301" t="s">
        <v>5853</v>
      </c>
      <c r="C3301" t="s">
        <v>5852</v>
      </c>
      <c r="D3301" s="144">
        <v>63</v>
      </c>
      <c r="E3301">
        <v>0.14599999999999999</v>
      </c>
      <c r="F3301">
        <v>1</v>
      </c>
      <c r="G3301" s="6">
        <v>8908</v>
      </c>
      <c r="H3301" s="6">
        <v>153</v>
      </c>
      <c r="I3301" s="144" t="s">
        <v>627</v>
      </c>
      <c r="J3301" s="144">
        <v>75</v>
      </c>
      <c r="K3301" s="6">
        <v>3430</v>
      </c>
      <c r="L3301" s="6">
        <v>123</v>
      </c>
      <c r="M3301">
        <v>0</v>
      </c>
    </row>
    <row r="3302" spans="1:13" hidden="1" x14ac:dyDescent="0.25">
      <c r="A3302" t="s">
        <v>96</v>
      </c>
      <c r="B3302" t="s">
        <v>311</v>
      </c>
      <c r="C3302" t="s">
        <v>1110</v>
      </c>
      <c r="D3302" s="144">
        <v>63</v>
      </c>
      <c r="E3302">
        <v>8.4000000000000005E-2</v>
      </c>
      <c r="F3302">
        <v>0.21199999999999999</v>
      </c>
      <c r="G3302" s="6">
        <v>356672</v>
      </c>
      <c r="H3302" s="6">
        <v>3244</v>
      </c>
      <c r="I3302" s="144" t="s">
        <v>3228</v>
      </c>
      <c r="J3302" s="144">
        <v>60</v>
      </c>
      <c r="K3302" s="6">
        <v>52598</v>
      </c>
      <c r="L3302" s="6">
        <v>2139</v>
      </c>
      <c r="M3302">
        <v>3.0000000000000001E-3</v>
      </c>
    </row>
    <row r="3303" spans="1:13" hidden="1" x14ac:dyDescent="0.25">
      <c r="A3303" t="s">
        <v>96</v>
      </c>
      <c r="B3303" t="s">
        <v>1983</v>
      </c>
      <c r="C3303" t="s">
        <v>1982</v>
      </c>
      <c r="D3303" s="144">
        <v>63</v>
      </c>
      <c r="E3303">
        <v>7.9000000000000001E-2</v>
      </c>
      <c r="F3303">
        <v>0.75600000000000001</v>
      </c>
      <c r="G3303" s="6">
        <v>22845</v>
      </c>
      <c r="H3303" s="6">
        <v>361</v>
      </c>
      <c r="I3303" s="144" t="s">
        <v>335</v>
      </c>
      <c r="J3303" s="144">
        <v>80</v>
      </c>
      <c r="K3303" s="6">
        <v>7370</v>
      </c>
      <c r="L3303" s="6">
        <v>283</v>
      </c>
      <c r="M3303">
        <v>0</v>
      </c>
    </row>
    <row r="3304" spans="1:13" hidden="1" x14ac:dyDescent="0.25">
      <c r="A3304" t="s">
        <v>96</v>
      </c>
      <c r="B3304" t="s">
        <v>978</v>
      </c>
      <c r="C3304" t="s">
        <v>2542</v>
      </c>
      <c r="D3304" s="144">
        <v>63</v>
      </c>
      <c r="E3304">
        <v>9.4E-2</v>
      </c>
      <c r="F3304">
        <v>0.628</v>
      </c>
      <c r="G3304" s="6">
        <v>21460</v>
      </c>
      <c r="H3304" s="6">
        <v>282</v>
      </c>
      <c r="I3304" s="144" t="s">
        <v>335</v>
      </c>
      <c r="J3304" s="144">
        <v>60</v>
      </c>
      <c r="K3304" s="6">
        <v>4064</v>
      </c>
      <c r="L3304" s="6">
        <v>167</v>
      </c>
      <c r="M3304">
        <v>0</v>
      </c>
    </row>
    <row r="3305" spans="1:13" hidden="1" x14ac:dyDescent="0.25">
      <c r="A3305" t="s">
        <v>96</v>
      </c>
      <c r="B3305" t="s">
        <v>5851</v>
      </c>
      <c r="C3305" t="s">
        <v>5850</v>
      </c>
      <c r="D3305" s="144">
        <v>63</v>
      </c>
      <c r="E3305">
        <v>0.10199999999999999</v>
      </c>
      <c r="F3305">
        <v>0.51900000000000002</v>
      </c>
      <c r="G3305" s="6">
        <v>29034</v>
      </c>
      <c r="H3305" s="6">
        <v>385</v>
      </c>
      <c r="I3305" s="144" t="s">
        <v>335</v>
      </c>
      <c r="J3305" s="144">
        <v>65</v>
      </c>
      <c r="K3305" s="6">
        <v>5328</v>
      </c>
      <c r="L3305" s="6">
        <v>249</v>
      </c>
      <c r="M3305">
        <v>0</v>
      </c>
    </row>
    <row r="3306" spans="1:13" hidden="1" x14ac:dyDescent="0.25">
      <c r="A3306" t="s">
        <v>96</v>
      </c>
      <c r="B3306" t="s">
        <v>5849</v>
      </c>
      <c r="C3306" t="s">
        <v>5845</v>
      </c>
      <c r="D3306" s="144">
        <v>63</v>
      </c>
      <c r="E3306">
        <v>0.13500000000000001</v>
      </c>
      <c r="F3306">
        <v>1</v>
      </c>
      <c r="G3306" s="6">
        <v>13315</v>
      </c>
      <c r="H3306" s="6">
        <v>87</v>
      </c>
      <c r="I3306" s="144" t="s">
        <v>627</v>
      </c>
      <c r="J3306" s="144">
        <v>35</v>
      </c>
      <c r="K3306" s="6">
        <v>1388</v>
      </c>
      <c r="L3306" s="6">
        <v>43</v>
      </c>
      <c r="M3306">
        <v>0</v>
      </c>
    </row>
    <row r="3307" spans="1:13" hidden="1" x14ac:dyDescent="0.25">
      <c r="A3307" t="s">
        <v>96</v>
      </c>
      <c r="B3307" t="s">
        <v>1989</v>
      </c>
      <c r="C3307" t="s">
        <v>1988</v>
      </c>
      <c r="D3307" s="144">
        <v>63</v>
      </c>
      <c r="E3307">
        <v>0.152</v>
      </c>
      <c r="F3307">
        <v>1</v>
      </c>
      <c r="G3307" s="6">
        <v>4445</v>
      </c>
      <c r="H3307" s="6">
        <v>134</v>
      </c>
      <c r="I3307" s="144" t="s">
        <v>627</v>
      </c>
      <c r="J3307" s="144">
        <v>83</v>
      </c>
      <c r="K3307" s="6">
        <v>4445</v>
      </c>
      <c r="L3307" s="6">
        <v>134</v>
      </c>
      <c r="M3307">
        <v>0</v>
      </c>
    </row>
    <row r="3308" spans="1:13" hidden="1" x14ac:dyDescent="0.25">
      <c r="A3308" t="s">
        <v>96</v>
      </c>
      <c r="B3308" t="s">
        <v>5848</v>
      </c>
      <c r="C3308" t="s">
        <v>1091</v>
      </c>
      <c r="D3308" s="144">
        <v>60</v>
      </c>
      <c r="E3308">
        <v>0.125</v>
      </c>
      <c r="F3308">
        <v>0.30499999999999999</v>
      </c>
      <c r="G3308" s="6">
        <v>33606</v>
      </c>
      <c r="H3308" s="6">
        <v>221</v>
      </c>
      <c r="I3308" s="144" t="s">
        <v>335</v>
      </c>
      <c r="J3308" s="144">
        <v>28</v>
      </c>
      <c r="K3308" s="6">
        <v>1906</v>
      </c>
      <c r="L3308" s="6">
        <v>93</v>
      </c>
      <c r="M3308">
        <v>0</v>
      </c>
    </row>
    <row r="3309" spans="1:13" hidden="1" x14ac:dyDescent="0.25">
      <c r="A3309" t="s">
        <v>96</v>
      </c>
      <c r="B3309" t="s">
        <v>5847</v>
      </c>
      <c r="C3309" t="s">
        <v>4332</v>
      </c>
      <c r="D3309" s="144">
        <v>60</v>
      </c>
      <c r="E3309">
        <v>0.124</v>
      </c>
      <c r="F3309">
        <v>1</v>
      </c>
      <c r="G3309" s="6">
        <v>5626</v>
      </c>
      <c r="H3309" s="6">
        <v>99</v>
      </c>
      <c r="I3309" s="144" t="s">
        <v>627</v>
      </c>
      <c r="J3309" s="144">
        <v>60</v>
      </c>
      <c r="K3309" s="6">
        <v>1626</v>
      </c>
      <c r="L3309" s="6">
        <v>72</v>
      </c>
      <c r="M3309">
        <v>0</v>
      </c>
    </row>
    <row r="3310" spans="1:13" hidden="1" x14ac:dyDescent="0.25">
      <c r="A3310" t="s">
        <v>96</v>
      </c>
      <c r="B3310" t="s">
        <v>310</v>
      </c>
      <c r="C3310" t="s">
        <v>1996</v>
      </c>
      <c r="D3310" s="144">
        <v>60</v>
      </c>
      <c r="E3310">
        <v>5.6000000000000001E-2</v>
      </c>
      <c r="F3310">
        <v>0.23699999999999999</v>
      </c>
      <c r="G3310" s="6">
        <v>92866</v>
      </c>
      <c r="H3310" s="6">
        <v>888</v>
      </c>
      <c r="I3310" s="144" t="s">
        <v>3228</v>
      </c>
      <c r="J3310" s="144">
        <v>60</v>
      </c>
      <c r="K3310" s="6">
        <v>15834</v>
      </c>
      <c r="L3310" s="6">
        <v>560</v>
      </c>
      <c r="M3310">
        <v>0</v>
      </c>
    </row>
    <row r="3311" spans="1:13" hidden="1" x14ac:dyDescent="0.25">
      <c r="A3311" t="s">
        <v>96</v>
      </c>
      <c r="B3311" t="s">
        <v>1998</v>
      </c>
      <c r="C3311" t="s">
        <v>1616</v>
      </c>
      <c r="D3311" s="144">
        <v>60</v>
      </c>
      <c r="E3311">
        <v>6.9000000000000006E-2</v>
      </c>
      <c r="F3311">
        <v>1</v>
      </c>
      <c r="G3311" s="6">
        <v>9312</v>
      </c>
      <c r="H3311" s="6">
        <v>204</v>
      </c>
      <c r="I3311" s="144" t="s">
        <v>335</v>
      </c>
      <c r="J3311" s="144">
        <v>93</v>
      </c>
      <c r="K3311" s="6">
        <v>9312</v>
      </c>
      <c r="L3311" s="6">
        <v>204</v>
      </c>
      <c r="M3311">
        <v>0</v>
      </c>
    </row>
    <row r="3312" spans="1:13" hidden="1" x14ac:dyDescent="0.25">
      <c r="A3312" t="s">
        <v>96</v>
      </c>
      <c r="B3312" t="s">
        <v>107</v>
      </c>
      <c r="C3312" t="s">
        <v>1091</v>
      </c>
      <c r="D3312" s="144">
        <v>60</v>
      </c>
      <c r="E3312">
        <v>5.7000000000000002E-2</v>
      </c>
      <c r="F3312">
        <v>0.28999999999999998</v>
      </c>
      <c r="G3312" s="6">
        <v>1210849</v>
      </c>
      <c r="H3312" s="6">
        <v>124581</v>
      </c>
      <c r="I3312" s="144" t="s">
        <v>21</v>
      </c>
      <c r="J3312" s="144">
        <v>83</v>
      </c>
      <c r="K3312" s="6">
        <v>602515</v>
      </c>
      <c r="L3312" s="6">
        <v>118847</v>
      </c>
      <c r="M3312">
        <v>0.28299999999999997</v>
      </c>
    </row>
    <row r="3313" spans="1:13" hidden="1" x14ac:dyDescent="0.25">
      <c r="A3313" t="s">
        <v>96</v>
      </c>
      <c r="B3313" t="s">
        <v>867</v>
      </c>
      <c r="C3313" t="s">
        <v>1118</v>
      </c>
      <c r="D3313" s="144">
        <v>60</v>
      </c>
      <c r="E3313">
        <v>9.1999999999999998E-2</v>
      </c>
      <c r="F3313">
        <v>0.67800000000000005</v>
      </c>
      <c r="G3313" s="6">
        <v>25776</v>
      </c>
      <c r="H3313" s="6">
        <v>257</v>
      </c>
      <c r="I3313" s="144" t="s">
        <v>335</v>
      </c>
      <c r="J3313" s="144">
        <v>48</v>
      </c>
      <c r="K3313" s="6">
        <v>3659</v>
      </c>
      <c r="L3313" s="6">
        <v>144</v>
      </c>
      <c r="M3313">
        <v>0</v>
      </c>
    </row>
    <row r="3314" spans="1:13" hidden="1" x14ac:dyDescent="0.25">
      <c r="A3314" t="s">
        <v>96</v>
      </c>
      <c r="B3314" t="s">
        <v>5846</v>
      </c>
      <c r="C3314" t="s">
        <v>5845</v>
      </c>
      <c r="D3314" s="144">
        <v>60</v>
      </c>
      <c r="E3314">
        <v>0.18</v>
      </c>
      <c r="F3314">
        <v>0.81699999999999995</v>
      </c>
      <c r="G3314" s="6">
        <v>12759</v>
      </c>
      <c r="H3314" s="6">
        <v>83</v>
      </c>
      <c r="I3314" s="144" t="s">
        <v>627</v>
      </c>
      <c r="J3314" s="144">
        <v>35</v>
      </c>
      <c r="K3314" s="6">
        <v>1253</v>
      </c>
      <c r="L3314" s="6">
        <v>42</v>
      </c>
      <c r="M3314">
        <v>0</v>
      </c>
    </row>
    <row r="3315" spans="1:13" hidden="1" x14ac:dyDescent="0.25">
      <c r="A3315" t="s">
        <v>96</v>
      </c>
      <c r="B3315" t="s">
        <v>1991</v>
      </c>
      <c r="C3315" t="s">
        <v>1990</v>
      </c>
      <c r="D3315" s="144">
        <v>60</v>
      </c>
      <c r="E3315">
        <v>0.14399999999999999</v>
      </c>
      <c r="F3315">
        <v>1</v>
      </c>
      <c r="G3315" s="6">
        <v>5898</v>
      </c>
      <c r="H3315" s="6">
        <v>90</v>
      </c>
      <c r="I3315" s="144" t="s">
        <v>627</v>
      </c>
      <c r="J3315" s="144">
        <v>83</v>
      </c>
      <c r="K3315" s="6">
        <v>5898</v>
      </c>
      <c r="L3315" s="6">
        <v>90</v>
      </c>
      <c r="M3315">
        <v>0</v>
      </c>
    </row>
    <row r="3316" spans="1:13" hidden="1" x14ac:dyDescent="0.25">
      <c r="A3316" t="s">
        <v>96</v>
      </c>
      <c r="B3316" t="s">
        <v>5844</v>
      </c>
      <c r="C3316" t="s">
        <v>5843</v>
      </c>
      <c r="D3316" s="144">
        <v>60</v>
      </c>
      <c r="E3316">
        <v>7.6999999999999999E-2</v>
      </c>
      <c r="F3316">
        <v>1</v>
      </c>
      <c r="G3316" s="6">
        <v>9893</v>
      </c>
      <c r="H3316" s="6">
        <v>161</v>
      </c>
      <c r="I3316" s="144" t="s">
        <v>335</v>
      </c>
      <c r="J3316" s="144">
        <v>70</v>
      </c>
      <c r="K3316" s="6">
        <v>3728</v>
      </c>
      <c r="L3316" s="6">
        <v>128</v>
      </c>
      <c r="M3316">
        <v>0</v>
      </c>
    </row>
    <row r="3317" spans="1:13" hidden="1" x14ac:dyDescent="0.25">
      <c r="A3317" t="s">
        <v>96</v>
      </c>
      <c r="B3317" t="s">
        <v>160</v>
      </c>
      <c r="C3317" t="s">
        <v>1110</v>
      </c>
      <c r="D3317" s="144">
        <v>60</v>
      </c>
      <c r="E3317">
        <v>6.6000000000000003E-2</v>
      </c>
      <c r="F3317">
        <v>0.216</v>
      </c>
      <c r="G3317" s="6">
        <v>334023</v>
      </c>
      <c r="H3317" s="6">
        <v>3320</v>
      </c>
      <c r="I3317" s="144" t="s">
        <v>3228</v>
      </c>
      <c r="J3317" s="144">
        <v>58</v>
      </c>
      <c r="K3317" s="6">
        <v>39533</v>
      </c>
      <c r="L3317" s="6">
        <v>1877</v>
      </c>
      <c r="M3317">
        <v>1E-3</v>
      </c>
    </row>
    <row r="3318" spans="1:13" hidden="1" x14ac:dyDescent="0.25">
      <c r="A3318" t="s">
        <v>96</v>
      </c>
      <c r="B3318" t="s">
        <v>5842</v>
      </c>
      <c r="C3318" t="s">
        <v>5841</v>
      </c>
      <c r="D3318" s="144">
        <v>60</v>
      </c>
      <c r="E3318">
        <v>0.124</v>
      </c>
      <c r="F3318">
        <v>0.374</v>
      </c>
      <c r="G3318" s="6">
        <v>42984</v>
      </c>
      <c r="H3318" s="6">
        <v>264</v>
      </c>
      <c r="I3318" s="144" t="s">
        <v>335</v>
      </c>
      <c r="J3318" s="144">
        <v>38</v>
      </c>
      <c r="K3318" s="6">
        <v>3656</v>
      </c>
      <c r="L3318" s="6">
        <v>117</v>
      </c>
      <c r="M3318">
        <v>0</v>
      </c>
    </row>
    <row r="3319" spans="1:13" hidden="1" x14ac:dyDescent="0.25">
      <c r="A3319" t="s">
        <v>96</v>
      </c>
      <c r="B3319" t="s">
        <v>5840</v>
      </c>
      <c r="C3319" t="s">
        <v>5839</v>
      </c>
      <c r="D3319" s="144">
        <v>60</v>
      </c>
      <c r="E3319">
        <v>0.1</v>
      </c>
      <c r="F3319">
        <v>0.27</v>
      </c>
      <c r="G3319" s="6">
        <v>75733</v>
      </c>
      <c r="H3319" s="6">
        <v>430</v>
      </c>
      <c r="I3319" s="144" t="s">
        <v>46</v>
      </c>
      <c r="J3319" s="144">
        <v>43</v>
      </c>
      <c r="K3319" s="6">
        <v>5268</v>
      </c>
      <c r="L3319" s="6">
        <v>168</v>
      </c>
      <c r="M3319">
        <v>0</v>
      </c>
    </row>
    <row r="3320" spans="1:13" hidden="1" x14ac:dyDescent="0.25">
      <c r="A3320" t="s">
        <v>96</v>
      </c>
      <c r="B3320" t="s">
        <v>680</v>
      </c>
      <c r="C3320" t="s">
        <v>5838</v>
      </c>
      <c r="D3320" s="144">
        <v>58</v>
      </c>
      <c r="E3320">
        <v>0.127</v>
      </c>
      <c r="F3320">
        <v>0.86599999999999999</v>
      </c>
      <c r="G3320" s="6">
        <v>10615</v>
      </c>
      <c r="H3320" s="6">
        <v>124</v>
      </c>
      <c r="I3320" s="144" t="s">
        <v>627</v>
      </c>
      <c r="J3320" s="144">
        <v>48</v>
      </c>
      <c r="K3320" s="6">
        <v>1843</v>
      </c>
      <c r="L3320" s="6">
        <v>83</v>
      </c>
      <c r="M3320">
        <v>0</v>
      </c>
    </row>
    <row r="3321" spans="1:13" hidden="1" x14ac:dyDescent="0.25">
      <c r="A3321" t="s">
        <v>96</v>
      </c>
      <c r="B3321" t="s">
        <v>5837</v>
      </c>
      <c r="C3321" t="s">
        <v>5836</v>
      </c>
      <c r="D3321" s="144">
        <v>58</v>
      </c>
      <c r="E3321">
        <v>9.8000000000000004E-2</v>
      </c>
      <c r="F3321">
        <v>0.69599999999999995</v>
      </c>
      <c r="G3321" s="6">
        <v>17094</v>
      </c>
      <c r="H3321" s="6">
        <v>213</v>
      </c>
      <c r="I3321" s="144" t="s">
        <v>335</v>
      </c>
      <c r="J3321" s="144">
        <v>70</v>
      </c>
      <c r="K3321" s="6">
        <v>4806</v>
      </c>
      <c r="L3321" s="6">
        <v>152</v>
      </c>
      <c r="M3321">
        <v>0</v>
      </c>
    </row>
    <row r="3322" spans="1:13" hidden="1" x14ac:dyDescent="0.25">
      <c r="A3322" t="s">
        <v>96</v>
      </c>
      <c r="B3322" t="s">
        <v>770</v>
      </c>
      <c r="C3322" t="s">
        <v>5835</v>
      </c>
      <c r="D3322" s="144">
        <v>58</v>
      </c>
      <c r="E3322">
        <v>8.7999999999999995E-2</v>
      </c>
      <c r="F3322">
        <v>1</v>
      </c>
      <c r="G3322" s="6">
        <v>12714</v>
      </c>
      <c r="H3322" s="6">
        <v>162</v>
      </c>
      <c r="I3322" s="144" t="s">
        <v>335</v>
      </c>
      <c r="J3322" s="144">
        <v>68</v>
      </c>
      <c r="K3322" s="6">
        <v>3808</v>
      </c>
      <c r="L3322" s="6">
        <v>118</v>
      </c>
      <c r="M3322">
        <v>0</v>
      </c>
    </row>
    <row r="3323" spans="1:13" hidden="1" x14ac:dyDescent="0.25">
      <c r="A3323" t="s">
        <v>96</v>
      </c>
      <c r="B3323" t="s">
        <v>5834</v>
      </c>
      <c r="C3323" t="s">
        <v>1110</v>
      </c>
      <c r="D3323" s="144">
        <v>58</v>
      </c>
      <c r="E3323">
        <v>6.8000000000000005E-2</v>
      </c>
      <c r="F3323">
        <v>0.28899999999999998</v>
      </c>
      <c r="G3323" s="6">
        <v>73740</v>
      </c>
      <c r="H3323" s="6">
        <v>1005</v>
      </c>
      <c r="I3323" s="144" t="s">
        <v>3228</v>
      </c>
      <c r="J3323" s="144">
        <v>68</v>
      </c>
      <c r="K3323" s="6">
        <v>15956</v>
      </c>
      <c r="L3323" s="6">
        <v>724</v>
      </c>
      <c r="M3323">
        <v>0</v>
      </c>
    </row>
    <row r="3324" spans="1:13" hidden="1" x14ac:dyDescent="0.25">
      <c r="A3324" t="s">
        <v>96</v>
      </c>
      <c r="B3324" t="s">
        <v>770</v>
      </c>
      <c r="C3324" t="s">
        <v>5833</v>
      </c>
      <c r="D3324" s="144">
        <v>58</v>
      </c>
      <c r="E3324">
        <v>9.7000000000000003E-2</v>
      </c>
      <c r="F3324">
        <v>0.78600000000000003</v>
      </c>
      <c r="G3324" s="6">
        <v>13710</v>
      </c>
      <c r="H3324" s="6">
        <v>232</v>
      </c>
      <c r="I3324" s="144" t="s">
        <v>335</v>
      </c>
      <c r="J3324" s="144">
        <v>78</v>
      </c>
      <c r="K3324" s="6">
        <v>4386</v>
      </c>
      <c r="L3324" s="6">
        <v>193</v>
      </c>
      <c r="M3324">
        <v>0</v>
      </c>
    </row>
    <row r="3325" spans="1:13" hidden="1" x14ac:dyDescent="0.25">
      <c r="A3325" t="s">
        <v>96</v>
      </c>
      <c r="B3325" t="s">
        <v>115</v>
      </c>
      <c r="C3325" t="s">
        <v>5832</v>
      </c>
      <c r="D3325" s="144">
        <v>58</v>
      </c>
      <c r="E3325">
        <v>7.5999999999999998E-2</v>
      </c>
      <c r="F3325">
        <v>0.28799999999999998</v>
      </c>
      <c r="G3325" s="6">
        <v>71323</v>
      </c>
      <c r="H3325" s="6">
        <v>462</v>
      </c>
      <c r="I3325" s="144" t="s">
        <v>46</v>
      </c>
      <c r="J3325" s="144">
        <v>45</v>
      </c>
      <c r="K3325" s="6">
        <v>6039</v>
      </c>
      <c r="L3325" s="6">
        <v>228</v>
      </c>
      <c r="M3325">
        <v>0</v>
      </c>
    </row>
    <row r="3326" spans="1:13" hidden="1" x14ac:dyDescent="0.25">
      <c r="A3326" t="s">
        <v>96</v>
      </c>
      <c r="B3326" t="s">
        <v>1993</v>
      </c>
      <c r="C3326" t="s">
        <v>1992</v>
      </c>
      <c r="D3326" s="144">
        <v>58</v>
      </c>
      <c r="E3326">
        <v>0.13300000000000001</v>
      </c>
      <c r="F3326">
        <v>1</v>
      </c>
      <c r="G3326" s="6">
        <v>6174</v>
      </c>
      <c r="H3326" s="6">
        <v>87</v>
      </c>
      <c r="I3326" s="144" t="s">
        <v>627</v>
      </c>
      <c r="J3326" s="144">
        <v>83</v>
      </c>
      <c r="K3326" s="6">
        <v>6174</v>
      </c>
      <c r="L3326" s="6">
        <v>87</v>
      </c>
      <c r="M3326">
        <v>0</v>
      </c>
    </row>
    <row r="3327" spans="1:13" hidden="1" x14ac:dyDescent="0.25">
      <c r="A3327" t="s">
        <v>96</v>
      </c>
      <c r="B3327" t="s">
        <v>423</v>
      </c>
      <c r="C3327" t="s">
        <v>5831</v>
      </c>
      <c r="D3327" s="144">
        <v>58</v>
      </c>
      <c r="E3327">
        <v>4.9000000000000002E-2</v>
      </c>
      <c r="F3327">
        <v>0.754</v>
      </c>
      <c r="G3327" s="6">
        <v>25171</v>
      </c>
      <c r="H3327" s="6">
        <v>314</v>
      </c>
      <c r="I3327" s="144" t="s">
        <v>46</v>
      </c>
      <c r="J3327" s="144">
        <v>55</v>
      </c>
      <c r="K3327" s="6">
        <v>4732</v>
      </c>
      <c r="L3327" s="6">
        <v>195</v>
      </c>
      <c r="M3327">
        <v>0</v>
      </c>
    </row>
    <row r="3328" spans="1:13" hidden="1" x14ac:dyDescent="0.25">
      <c r="A3328" t="s">
        <v>96</v>
      </c>
      <c r="B3328" t="s">
        <v>5830</v>
      </c>
      <c r="C3328" t="s">
        <v>5829</v>
      </c>
      <c r="D3328" s="144">
        <v>58</v>
      </c>
      <c r="E3328">
        <v>0.121</v>
      </c>
      <c r="F3328">
        <v>0.96099999999999997</v>
      </c>
      <c r="G3328" s="6">
        <v>7937</v>
      </c>
      <c r="H3328" s="6">
        <v>127</v>
      </c>
      <c r="I3328" s="144" t="s">
        <v>627</v>
      </c>
      <c r="J3328" s="144">
        <v>63</v>
      </c>
      <c r="K3328" s="6">
        <v>2107</v>
      </c>
      <c r="L3328" s="6">
        <v>95</v>
      </c>
      <c r="M3328">
        <v>0</v>
      </c>
    </row>
    <row r="3329" spans="1:13" hidden="1" x14ac:dyDescent="0.25">
      <c r="A3329" t="s">
        <v>96</v>
      </c>
      <c r="B3329" t="s">
        <v>1605</v>
      </c>
      <c r="C3329" t="s">
        <v>1091</v>
      </c>
      <c r="D3329" s="144">
        <v>58</v>
      </c>
      <c r="E3329">
        <v>0.127</v>
      </c>
      <c r="F3329">
        <v>0.30399999999999999</v>
      </c>
      <c r="G3329" s="6">
        <v>37279</v>
      </c>
      <c r="H3329" s="6">
        <v>191</v>
      </c>
      <c r="I3329" s="144" t="s">
        <v>335</v>
      </c>
      <c r="J3329" s="144">
        <v>20</v>
      </c>
      <c r="K3329" s="6">
        <v>1573</v>
      </c>
      <c r="L3329" s="6">
        <v>56</v>
      </c>
      <c r="M3329">
        <v>0</v>
      </c>
    </row>
    <row r="3330" spans="1:13" hidden="1" x14ac:dyDescent="0.25">
      <c r="A3330" t="s">
        <v>96</v>
      </c>
      <c r="B3330" t="s">
        <v>5828</v>
      </c>
      <c r="C3330" t="s">
        <v>5827</v>
      </c>
      <c r="D3330" s="144">
        <v>58</v>
      </c>
      <c r="E3330">
        <v>0.13</v>
      </c>
      <c r="F3330">
        <v>0.90100000000000002</v>
      </c>
      <c r="G3330" s="6">
        <v>11844</v>
      </c>
      <c r="H3330" s="6">
        <v>119</v>
      </c>
      <c r="I3330" s="144" t="s">
        <v>627</v>
      </c>
      <c r="J3330" s="144">
        <v>53</v>
      </c>
      <c r="K3330" s="6">
        <v>2212</v>
      </c>
      <c r="L3330" s="6">
        <v>76</v>
      </c>
      <c r="M3330">
        <v>4.0000000000000001E-3</v>
      </c>
    </row>
    <row r="3331" spans="1:13" hidden="1" x14ac:dyDescent="0.25">
      <c r="A3331" t="s">
        <v>96</v>
      </c>
      <c r="B3331" t="s">
        <v>1985</v>
      </c>
      <c r="C3331" t="s">
        <v>1984</v>
      </c>
      <c r="D3331" s="144">
        <v>58</v>
      </c>
      <c r="E3331">
        <v>0.11799999999999999</v>
      </c>
      <c r="F3331">
        <v>1</v>
      </c>
      <c r="G3331" s="6">
        <v>4921</v>
      </c>
      <c r="H3331" s="6">
        <v>102</v>
      </c>
      <c r="I3331" s="144" t="s">
        <v>627</v>
      </c>
      <c r="J3331" s="144">
        <v>83</v>
      </c>
      <c r="K3331" s="6">
        <v>4921</v>
      </c>
      <c r="L3331" s="6">
        <v>102</v>
      </c>
      <c r="M3331">
        <v>1E-3</v>
      </c>
    </row>
    <row r="3332" spans="1:13" hidden="1" x14ac:dyDescent="0.25">
      <c r="A3332" t="s">
        <v>96</v>
      </c>
      <c r="B3332" t="s">
        <v>5826</v>
      </c>
      <c r="C3332" t="s">
        <v>5780</v>
      </c>
      <c r="D3332" s="144">
        <v>58</v>
      </c>
      <c r="E3332">
        <v>0.158</v>
      </c>
      <c r="F3332">
        <v>0.54</v>
      </c>
      <c r="G3332" s="6">
        <v>19360</v>
      </c>
      <c r="H3332" s="6">
        <v>160</v>
      </c>
      <c r="I3332" s="144" t="s">
        <v>335</v>
      </c>
      <c r="J3332" s="144">
        <v>45</v>
      </c>
      <c r="K3332" s="6">
        <v>2604</v>
      </c>
      <c r="L3332" s="6">
        <v>85</v>
      </c>
      <c r="M3332">
        <v>0</v>
      </c>
    </row>
    <row r="3333" spans="1:13" hidden="1" x14ac:dyDescent="0.25">
      <c r="A3333" t="s">
        <v>96</v>
      </c>
      <c r="B3333" t="s">
        <v>5825</v>
      </c>
      <c r="C3333" t="s">
        <v>1124</v>
      </c>
      <c r="D3333" s="144">
        <v>55</v>
      </c>
      <c r="E3333">
        <v>6.8000000000000005E-2</v>
      </c>
      <c r="F3333">
        <v>0.251</v>
      </c>
      <c r="G3333" s="6">
        <v>50624</v>
      </c>
      <c r="H3333" s="6">
        <v>415</v>
      </c>
      <c r="I3333" s="144" t="s">
        <v>46</v>
      </c>
      <c r="J3333" s="144">
        <v>53</v>
      </c>
      <c r="K3333" s="6">
        <v>6717</v>
      </c>
      <c r="L3333" s="6">
        <v>235</v>
      </c>
      <c r="M3333">
        <v>0</v>
      </c>
    </row>
    <row r="3334" spans="1:13" hidden="1" x14ac:dyDescent="0.25">
      <c r="A3334" t="s">
        <v>96</v>
      </c>
      <c r="B3334" t="s">
        <v>5824</v>
      </c>
      <c r="C3334" t="s">
        <v>5823</v>
      </c>
      <c r="D3334" s="144">
        <v>55</v>
      </c>
      <c r="E3334">
        <v>8.8999999999999996E-2</v>
      </c>
      <c r="F3334">
        <v>0.39500000000000002</v>
      </c>
      <c r="G3334" s="6">
        <v>30221</v>
      </c>
      <c r="H3334" s="6">
        <v>244</v>
      </c>
      <c r="I3334" s="144" t="s">
        <v>335</v>
      </c>
      <c r="J3334" s="144">
        <v>50</v>
      </c>
      <c r="K3334" s="6">
        <v>4785</v>
      </c>
      <c r="L3334" s="6">
        <v>122</v>
      </c>
      <c r="M3334">
        <v>0</v>
      </c>
    </row>
    <row r="3335" spans="1:13" hidden="1" x14ac:dyDescent="0.25">
      <c r="A3335" t="s">
        <v>96</v>
      </c>
      <c r="B3335" t="s">
        <v>5822</v>
      </c>
      <c r="C3335" t="s">
        <v>5821</v>
      </c>
      <c r="D3335" s="144">
        <v>55</v>
      </c>
      <c r="E3335">
        <v>0.10100000000000001</v>
      </c>
      <c r="F3335">
        <v>0.89800000000000002</v>
      </c>
      <c r="G3335" s="6">
        <v>8500</v>
      </c>
      <c r="H3335" s="6">
        <v>206</v>
      </c>
      <c r="I3335" s="144" t="s">
        <v>627</v>
      </c>
      <c r="J3335" s="144">
        <v>78</v>
      </c>
      <c r="K3335" s="6">
        <v>3421</v>
      </c>
      <c r="L3335" s="6">
        <v>175</v>
      </c>
      <c r="M3335">
        <v>0</v>
      </c>
    </row>
    <row r="3336" spans="1:13" hidden="1" x14ac:dyDescent="0.25">
      <c r="A3336" t="s">
        <v>96</v>
      </c>
      <c r="B3336" t="s">
        <v>5820</v>
      </c>
      <c r="C3336" t="s">
        <v>5819</v>
      </c>
      <c r="D3336" s="144">
        <v>55</v>
      </c>
      <c r="E3336">
        <v>0.13200000000000001</v>
      </c>
      <c r="F3336">
        <v>0.90500000000000003</v>
      </c>
      <c r="G3336" s="6">
        <v>7192</v>
      </c>
      <c r="H3336" s="6">
        <v>111</v>
      </c>
      <c r="I3336" s="144" t="s">
        <v>627</v>
      </c>
      <c r="J3336" s="144">
        <v>53</v>
      </c>
      <c r="K3336" s="6">
        <v>1574</v>
      </c>
      <c r="L3336" s="6">
        <v>68</v>
      </c>
      <c r="M3336">
        <v>0</v>
      </c>
    </row>
    <row r="3337" spans="1:13" hidden="1" x14ac:dyDescent="0.25">
      <c r="A3337" t="s">
        <v>96</v>
      </c>
      <c r="B3337" t="s">
        <v>3377</v>
      </c>
      <c r="C3337" t="s">
        <v>1091</v>
      </c>
      <c r="D3337" s="144">
        <v>55</v>
      </c>
      <c r="E3337">
        <v>1.7999999999999999E-2</v>
      </c>
      <c r="F3337">
        <v>6.9000000000000006E-2</v>
      </c>
      <c r="G3337" s="6">
        <v>155521</v>
      </c>
      <c r="H3337" s="6">
        <v>896</v>
      </c>
      <c r="I3337" s="144" t="s">
        <v>3228</v>
      </c>
      <c r="J3337" s="144">
        <v>53</v>
      </c>
      <c r="K3337" s="6">
        <v>16724</v>
      </c>
      <c r="L3337" s="6">
        <v>427</v>
      </c>
      <c r="M3337">
        <v>0</v>
      </c>
    </row>
    <row r="3338" spans="1:13" hidden="1" x14ac:dyDescent="0.25">
      <c r="A3338" t="s">
        <v>96</v>
      </c>
      <c r="B3338" t="s">
        <v>1098</v>
      </c>
      <c r="C3338" t="s">
        <v>5818</v>
      </c>
      <c r="D3338" s="144">
        <v>55</v>
      </c>
      <c r="E3338">
        <v>3.4000000000000002E-2</v>
      </c>
      <c r="F3338">
        <v>1</v>
      </c>
      <c r="G3338" s="6">
        <v>2018</v>
      </c>
      <c r="H3338" s="6">
        <v>409</v>
      </c>
      <c r="I3338" s="144" t="s">
        <v>627</v>
      </c>
      <c r="J3338" s="144">
        <v>78</v>
      </c>
      <c r="K3338" s="6">
        <v>2018</v>
      </c>
      <c r="L3338" s="6">
        <v>409</v>
      </c>
      <c r="M3338">
        <v>0</v>
      </c>
    </row>
    <row r="3339" spans="1:13" hidden="1" x14ac:dyDescent="0.25">
      <c r="A3339" t="s">
        <v>96</v>
      </c>
      <c r="B3339" t="s">
        <v>1949</v>
      </c>
      <c r="C3339" t="s">
        <v>5817</v>
      </c>
      <c r="D3339" s="144">
        <v>55</v>
      </c>
      <c r="E3339">
        <v>0.17899999999999999</v>
      </c>
      <c r="F3339">
        <v>0.64900000000000002</v>
      </c>
      <c r="G3339" s="6">
        <v>8340</v>
      </c>
      <c r="H3339" s="6">
        <v>103</v>
      </c>
      <c r="I3339" s="144" t="s">
        <v>627</v>
      </c>
      <c r="J3339" s="144">
        <v>50</v>
      </c>
      <c r="K3339" s="6">
        <v>1526</v>
      </c>
      <c r="L3339" s="6">
        <v>70</v>
      </c>
      <c r="M3339">
        <v>0</v>
      </c>
    </row>
    <row r="3340" spans="1:13" hidden="1" x14ac:dyDescent="0.25">
      <c r="A3340" t="s">
        <v>96</v>
      </c>
      <c r="B3340" t="s">
        <v>1380</v>
      </c>
      <c r="C3340" t="s">
        <v>1079</v>
      </c>
      <c r="D3340" s="144">
        <v>53</v>
      </c>
      <c r="E3340">
        <v>7.2999999999999995E-2</v>
      </c>
      <c r="F3340">
        <v>0.86099999999999999</v>
      </c>
      <c r="G3340" s="6">
        <v>9096</v>
      </c>
      <c r="H3340" s="6">
        <v>193</v>
      </c>
      <c r="I3340" s="144" t="s">
        <v>335</v>
      </c>
      <c r="J3340" s="144">
        <v>65</v>
      </c>
      <c r="K3340" s="6">
        <v>2775</v>
      </c>
      <c r="L3340" s="6">
        <v>148</v>
      </c>
      <c r="M3340">
        <v>0</v>
      </c>
    </row>
    <row r="3341" spans="1:13" hidden="1" x14ac:dyDescent="0.25">
      <c r="A3341" t="s">
        <v>96</v>
      </c>
      <c r="B3341" t="s">
        <v>5742</v>
      </c>
      <c r="C3341" t="s">
        <v>5217</v>
      </c>
      <c r="D3341" s="144">
        <v>53</v>
      </c>
      <c r="E3341">
        <v>0.14099999999999999</v>
      </c>
      <c r="F3341">
        <v>1</v>
      </c>
      <c r="G3341" s="6">
        <v>2417</v>
      </c>
      <c r="H3341" s="6">
        <v>28</v>
      </c>
      <c r="I3341" s="144" t="s">
        <v>627</v>
      </c>
      <c r="J3341" s="144">
        <v>68</v>
      </c>
      <c r="K3341" s="6">
        <v>2417</v>
      </c>
      <c r="L3341" s="6">
        <v>28</v>
      </c>
      <c r="M3341">
        <v>0</v>
      </c>
    </row>
    <row r="3342" spans="1:13" hidden="1" x14ac:dyDescent="0.25">
      <c r="A3342" t="s">
        <v>96</v>
      </c>
      <c r="B3342" t="s">
        <v>5052</v>
      </c>
      <c r="C3342" t="s">
        <v>5769</v>
      </c>
      <c r="D3342" s="144">
        <v>53</v>
      </c>
      <c r="E3342">
        <v>8.8999999999999996E-2</v>
      </c>
      <c r="F3342">
        <v>1</v>
      </c>
      <c r="G3342" s="6">
        <v>6170</v>
      </c>
      <c r="H3342" s="6">
        <v>90</v>
      </c>
      <c r="I3342" s="144" t="s">
        <v>627</v>
      </c>
      <c r="J3342" s="144">
        <v>48</v>
      </c>
      <c r="K3342" s="6">
        <v>1448</v>
      </c>
      <c r="L3342" s="6">
        <v>65</v>
      </c>
      <c r="M3342">
        <v>0</v>
      </c>
    </row>
    <row r="3343" spans="1:13" hidden="1" x14ac:dyDescent="0.25">
      <c r="A3343" t="s">
        <v>96</v>
      </c>
      <c r="B3343" t="s">
        <v>1940</v>
      </c>
      <c r="C3343" t="s">
        <v>1329</v>
      </c>
      <c r="D3343" s="144">
        <v>53</v>
      </c>
      <c r="E3343">
        <v>3.1E-2</v>
      </c>
      <c r="F3343">
        <v>0.63</v>
      </c>
      <c r="G3343" s="6">
        <v>19699</v>
      </c>
      <c r="H3343" s="6">
        <v>309</v>
      </c>
      <c r="I3343" s="144" t="s">
        <v>46</v>
      </c>
      <c r="J3343" s="144">
        <v>60</v>
      </c>
      <c r="K3343" s="6">
        <v>4851</v>
      </c>
      <c r="L3343" s="6">
        <v>218</v>
      </c>
      <c r="M3343">
        <v>0</v>
      </c>
    </row>
    <row r="3344" spans="1:13" hidden="1" x14ac:dyDescent="0.25">
      <c r="A3344" t="s">
        <v>96</v>
      </c>
      <c r="B3344" t="s">
        <v>1995</v>
      </c>
      <c r="C3344" t="s">
        <v>1994</v>
      </c>
      <c r="D3344" s="144">
        <v>53</v>
      </c>
      <c r="E3344">
        <v>7.3999999999999996E-2</v>
      </c>
      <c r="F3344">
        <v>1</v>
      </c>
      <c r="G3344" s="6">
        <v>5663</v>
      </c>
      <c r="H3344" s="6">
        <v>122</v>
      </c>
      <c r="I3344" s="144" t="s">
        <v>627</v>
      </c>
      <c r="J3344" s="144">
        <v>85</v>
      </c>
      <c r="K3344" s="6">
        <v>5663</v>
      </c>
      <c r="L3344" s="6">
        <v>122</v>
      </c>
      <c r="M3344">
        <v>0</v>
      </c>
    </row>
    <row r="3345" spans="1:13" hidden="1" x14ac:dyDescent="0.25">
      <c r="A3345" t="s">
        <v>96</v>
      </c>
      <c r="B3345" t="s">
        <v>5816</v>
      </c>
      <c r="C3345" t="s">
        <v>1042</v>
      </c>
      <c r="D3345" s="144">
        <v>53</v>
      </c>
      <c r="E3345">
        <v>0.10100000000000001</v>
      </c>
      <c r="F3345">
        <v>1</v>
      </c>
      <c r="G3345" s="6">
        <v>4742</v>
      </c>
      <c r="H3345" s="6">
        <v>79</v>
      </c>
      <c r="I3345" s="144" t="s">
        <v>627</v>
      </c>
      <c r="J3345" s="144">
        <v>58</v>
      </c>
      <c r="K3345" s="6">
        <v>1615</v>
      </c>
      <c r="L3345" s="6">
        <v>67</v>
      </c>
      <c r="M3345">
        <v>0</v>
      </c>
    </row>
    <row r="3346" spans="1:13" hidden="1" x14ac:dyDescent="0.25">
      <c r="A3346" t="s">
        <v>96</v>
      </c>
      <c r="B3346" t="s">
        <v>5815</v>
      </c>
      <c r="C3346" t="s">
        <v>5814</v>
      </c>
      <c r="D3346" s="144">
        <v>50</v>
      </c>
      <c r="E3346">
        <v>6.8000000000000005E-2</v>
      </c>
      <c r="F3346">
        <v>0.75900000000000001</v>
      </c>
      <c r="G3346" s="6">
        <v>13144</v>
      </c>
      <c r="H3346" s="6">
        <v>216</v>
      </c>
      <c r="I3346" s="144" t="s">
        <v>335</v>
      </c>
      <c r="J3346" s="144">
        <v>63</v>
      </c>
      <c r="K3346" s="6">
        <v>3370</v>
      </c>
      <c r="L3346" s="6">
        <v>169</v>
      </c>
      <c r="M3346">
        <v>0</v>
      </c>
    </row>
    <row r="3347" spans="1:13" hidden="1" x14ac:dyDescent="0.25">
      <c r="A3347" t="s">
        <v>96</v>
      </c>
      <c r="B3347" t="s">
        <v>5813</v>
      </c>
      <c r="C3347" t="s">
        <v>5812</v>
      </c>
      <c r="D3347" s="144">
        <v>50</v>
      </c>
      <c r="E3347">
        <v>0.128</v>
      </c>
      <c r="F3347">
        <v>0.66</v>
      </c>
      <c r="G3347" s="6">
        <v>12237</v>
      </c>
      <c r="H3347" s="6">
        <v>93</v>
      </c>
      <c r="I3347" s="144" t="s">
        <v>627</v>
      </c>
      <c r="J3347" s="144">
        <v>30</v>
      </c>
      <c r="K3347" s="6">
        <v>1247</v>
      </c>
      <c r="L3347" s="6">
        <v>50</v>
      </c>
      <c r="M3347">
        <v>0</v>
      </c>
    </row>
    <row r="3348" spans="1:13" hidden="1" x14ac:dyDescent="0.25">
      <c r="A3348" t="s">
        <v>96</v>
      </c>
      <c r="B3348" t="s">
        <v>5811</v>
      </c>
      <c r="C3348" t="s">
        <v>5810</v>
      </c>
      <c r="D3348" s="144">
        <v>50</v>
      </c>
      <c r="E3348">
        <v>0.10199999999999999</v>
      </c>
      <c r="F3348">
        <v>0.56100000000000005</v>
      </c>
      <c r="G3348" s="6">
        <v>11516</v>
      </c>
      <c r="H3348" s="6">
        <v>138</v>
      </c>
      <c r="I3348" s="144" t="s">
        <v>335</v>
      </c>
      <c r="J3348" s="144">
        <v>45</v>
      </c>
      <c r="K3348" s="6">
        <v>2165</v>
      </c>
      <c r="L3348" s="6">
        <v>95</v>
      </c>
      <c r="M3348">
        <v>0</v>
      </c>
    </row>
    <row r="3349" spans="1:13" hidden="1" x14ac:dyDescent="0.25">
      <c r="A3349" t="s">
        <v>96</v>
      </c>
      <c r="B3349" t="s">
        <v>854</v>
      </c>
      <c r="C3349" t="s">
        <v>5809</v>
      </c>
      <c r="D3349" s="144">
        <v>50</v>
      </c>
      <c r="E3349">
        <v>0.104</v>
      </c>
      <c r="F3349">
        <v>1</v>
      </c>
      <c r="G3349" s="6">
        <v>2457</v>
      </c>
      <c r="H3349" s="6">
        <v>56</v>
      </c>
      <c r="I3349" s="144" t="s">
        <v>627</v>
      </c>
      <c r="J3349" s="144">
        <v>70</v>
      </c>
      <c r="K3349" s="6">
        <v>2457</v>
      </c>
      <c r="L3349" s="6">
        <v>56</v>
      </c>
      <c r="M3349">
        <v>0</v>
      </c>
    </row>
    <row r="3350" spans="1:13" hidden="1" x14ac:dyDescent="0.25">
      <c r="A3350" t="s">
        <v>96</v>
      </c>
      <c r="B3350" t="s">
        <v>5808</v>
      </c>
      <c r="C3350" t="s">
        <v>969</v>
      </c>
      <c r="D3350" s="144">
        <v>50</v>
      </c>
      <c r="E3350">
        <v>6.9000000000000006E-2</v>
      </c>
      <c r="F3350">
        <v>0.83599999999999997</v>
      </c>
      <c r="G3350" s="6">
        <v>8166</v>
      </c>
      <c r="H3350" s="6">
        <v>145</v>
      </c>
      <c r="I3350" s="144" t="s">
        <v>335</v>
      </c>
      <c r="J3350" s="144">
        <v>63</v>
      </c>
      <c r="K3350" s="6">
        <v>2931</v>
      </c>
      <c r="L3350" s="6">
        <v>116</v>
      </c>
      <c r="M3350">
        <v>0</v>
      </c>
    </row>
    <row r="3351" spans="1:13" hidden="1" x14ac:dyDescent="0.25">
      <c r="A3351" t="s">
        <v>96</v>
      </c>
      <c r="B3351" t="s">
        <v>854</v>
      </c>
      <c r="C3351" t="s">
        <v>5807</v>
      </c>
      <c r="D3351" s="144">
        <v>50</v>
      </c>
      <c r="E3351">
        <v>6.3E-2</v>
      </c>
      <c r="F3351">
        <v>0.59199999999999997</v>
      </c>
      <c r="G3351" s="6">
        <v>19487</v>
      </c>
      <c r="H3351" s="6">
        <v>224</v>
      </c>
      <c r="I3351" s="144" t="s">
        <v>335</v>
      </c>
      <c r="J3351" s="144">
        <v>53</v>
      </c>
      <c r="K3351" s="6">
        <v>3945</v>
      </c>
      <c r="L3351" s="6">
        <v>146</v>
      </c>
      <c r="M3351">
        <v>0</v>
      </c>
    </row>
    <row r="3352" spans="1:13" hidden="1" x14ac:dyDescent="0.25">
      <c r="A3352" t="s">
        <v>96</v>
      </c>
      <c r="B3352" t="s">
        <v>5806</v>
      </c>
      <c r="C3352" t="s">
        <v>5767</v>
      </c>
      <c r="D3352" s="144">
        <v>50</v>
      </c>
      <c r="E3352">
        <v>7.2999999999999995E-2</v>
      </c>
      <c r="F3352">
        <v>0.495</v>
      </c>
      <c r="G3352" s="6">
        <v>20079</v>
      </c>
      <c r="H3352" s="6">
        <v>217</v>
      </c>
      <c r="I3352" s="144" t="s">
        <v>335</v>
      </c>
      <c r="J3352" s="144">
        <v>40</v>
      </c>
      <c r="K3352" s="6">
        <v>3040</v>
      </c>
      <c r="L3352" s="6">
        <v>135</v>
      </c>
      <c r="M3352">
        <v>0</v>
      </c>
    </row>
    <row r="3353" spans="1:13" hidden="1" x14ac:dyDescent="0.25">
      <c r="A3353" t="s">
        <v>96</v>
      </c>
      <c r="B3353" t="s">
        <v>436</v>
      </c>
      <c r="C3353" t="s">
        <v>5805</v>
      </c>
      <c r="D3353" s="144">
        <v>50</v>
      </c>
      <c r="E3353">
        <v>8.5000000000000006E-2</v>
      </c>
      <c r="F3353">
        <v>0.80100000000000005</v>
      </c>
      <c r="G3353" s="6">
        <v>12396</v>
      </c>
      <c r="H3353" s="6">
        <v>167</v>
      </c>
      <c r="I3353" s="144" t="s">
        <v>335</v>
      </c>
      <c r="J3353" s="144">
        <v>58</v>
      </c>
      <c r="K3353" s="6">
        <v>3101</v>
      </c>
      <c r="L3353" s="6">
        <v>108</v>
      </c>
      <c r="M3353">
        <v>0</v>
      </c>
    </row>
    <row r="3354" spans="1:13" hidden="1" x14ac:dyDescent="0.25">
      <c r="A3354" t="s">
        <v>96</v>
      </c>
      <c r="B3354" t="s">
        <v>5804</v>
      </c>
      <c r="C3354" t="s">
        <v>5803</v>
      </c>
      <c r="D3354" s="144">
        <v>48</v>
      </c>
      <c r="E3354">
        <v>6.2E-2</v>
      </c>
      <c r="F3354">
        <v>0.93100000000000005</v>
      </c>
      <c r="G3354" s="6">
        <v>7915</v>
      </c>
      <c r="H3354" s="6">
        <v>144</v>
      </c>
      <c r="I3354" s="144" t="s">
        <v>335</v>
      </c>
      <c r="J3354" s="144">
        <v>58</v>
      </c>
      <c r="K3354" s="6">
        <v>2410</v>
      </c>
      <c r="L3354" s="6">
        <v>110</v>
      </c>
      <c r="M3354">
        <v>0</v>
      </c>
    </row>
    <row r="3355" spans="1:13" hidden="1" x14ac:dyDescent="0.25">
      <c r="A3355" t="s">
        <v>96</v>
      </c>
      <c r="B3355" t="s">
        <v>5802</v>
      </c>
      <c r="C3355" t="s">
        <v>5801</v>
      </c>
      <c r="D3355" s="144">
        <v>48</v>
      </c>
      <c r="E3355">
        <v>9.7000000000000003E-2</v>
      </c>
      <c r="F3355">
        <v>0.60199999999999998</v>
      </c>
      <c r="G3355" s="6">
        <v>15226</v>
      </c>
      <c r="H3355" s="6">
        <v>119</v>
      </c>
      <c r="I3355" s="144" t="s">
        <v>335</v>
      </c>
      <c r="J3355" s="144">
        <v>30</v>
      </c>
      <c r="K3355" s="6">
        <v>1850</v>
      </c>
      <c r="L3355" s="6">
        <v>67</v>
      </c>
      <c r="M3355">
        <v>0</v>
      </c>
    </row>
    <row r="3356" spans="1:13" hidden="1" x14ac:dyDescent="0.25">
      <c r="A3356" t="s">
        <v>96</v>
      </c>
      <c r="B3356" t="s">
        <v>5800</v>
      </c>
      <c r="C3356" t="s">
        <v>5799</v>
      </c>
      <c r="D3356" s="144">
        <v>48</v>
      </c>
      <c r="E3356">
        <v>8.3000000000000004E-2</v>
      </c>
      <c r="F3356">
        <v>1</v>
      </c>
      <c r="G3356" s="6">
        <v>2120</v>
      </c>
      <c r="H3356" s="6">
        <v>62</v>
      </c>
      <c r="I3356" s="144" t="s">
        <v>627</v>
      </c>
      <c r="J3356" s="144">
        <v>68</v>
      </c>
      <c r="K3356" s="6">
        <v>2120</v>
      </c>
      <c r="L3356" s="6">
        <v>62</v>
      </c>
      <c r="M3356">
        <v>0</v>
      </c>
    </row>
    <row r="3357" spans="1:13" hidden="1" x14ac:dyDescent="0.25">
      <c r="A3357" t="s">
        <v>96</v>
      </c>
      <c r="B3357" t="s">
        <v>5798</v>
      </c>
      <c r="C3357" t="s">
        <v>1055</v>
      </c>
      <c r="D3357" s="144">
        <v>45</v>
      </c>
      <c r="E3357">
        <v>4.7E-2</v>
      </c>
      <c r="F3357">
        <v>0.315</v>
      </c>
      <c r="G3357" s="6">
        <v>13872</v>
      </c>
      <c r="H3357" s="6">
        <v>304</v>
      </c>
      <c r="I3357" s="144" t="s">
        <v>335</v>
      </c>
      <c r="J3357" s="144">
        <v>68</v>
      </c>
      <c r="K3357" s="6">
        <v>5397</v>
      </c>
      <c r="L3357" s="6">
        <v>250</v>
      </c>
      <c r="M3357">
        <v>0</v>
      </c>
    </row>
    <row r="3358" spans="1:13" hidden="1" x14ac:dyDescent="0.25">
      <c r="A3358" t="s">
        <v>96</v>
      </c>
      <c r="B3358" t="s">
        <v>770</v>
      </c>
      <c r="C3358" t="s">
        <v>5797</v>
      </c>
      <c r="D3358" s="144">
        <v>45</v>
      </c>
      <c r="E3358">
        <v>0.14099999999999999</v>
      </c>
      <c r="F3358">
        <v>0.66600000000000004</v>
      </c>
      <c r="G3358" s="6">
        <v>5610</v>
      </c>
      <c r="H3358" s="6">
        <v>46</v>
      </c>
      <c r="I3358" s="144" t="s">
        <v>627</v>
      </c>
      <c r="J3358" s="144">
        <v>33</v>
      </c>
      <c r="K3358" s="6">
        <v>791</v>
      </c>
      <c r="L3358" s="6">
        <v>29</v>
      </c>
      <c r="M3358">
        <v>0</v>
      </c>
    </row>
    <row r="3359" spans="1:13" hidden="1" x14ac:dyDescent="0.25">
      <c r="A3359" t="s">
        <v>96</v>
      </c>
      <c r="B3359" t="s">
        <v>5796</v>
      </c>
      <c r="C3359" t="s">
        <v>1505</v>
      </c>
      <c r="D3359" s="144">
        <v>45</v>
      </c>
      <c r="E3359">
        <v>9.5000000000000001E-2</v>
      </c>
      <c r="F3359">
        <v>0.76400000000000001</v>
      </c>
      <c r="G3359" s="6">
        <v>7928</v>
      </c>
      <c r="H3359" s="6">
        <v>62</v>
      </c>
      <c r="I3359" s="144" t="s">
        <v>627</v>
      </c>
      <c r="J3359" s="144">
        <v>28</v>
      </c>
      <c r="K3359" s="6">
        <v>1053</v>
      </c>
      <c r="L3359" s="6">
        <v>32</v>
      </c>
      <c r="M3359">
        <v>3.0000000000000001E-3</v>
      </c>
    </row>
    <row r="3360" spans="1:13" hidden="1" x14ac:dyDescent="0.25">
      <c r="A3360" t="s">
        <v>96</v>
      </c>
      <c r="B3360" t="s">
        <v>5795</v>
      </c>
      <c r="C3360" t="s">
        <v>5794</v>
      </c>
      <c r="D3360" s="144">
        <v>45</v>
      </c>
      <c r="E3360">
        <v>7.0999999999999994E-2</v>
      </c>
      <c r="F3360">
        <v>0.40200000000000002</v>
      </c>
      <c r="G3360" s="6">
        <v>17116</v>
      </c>
      <c r="H3360" s="6">
        <v>174</v>
      </c>
      <c r="I3360" s="144" t="s">
        <v>335</v>
      </c>
      <c r="J3360" s="144">
        <v>38</v>
      </c>
      <c r="K3360" s="6">
        <v>2656</v>
      </c>
      <c r="L3360" s="6">
        <v>89</v>
      </c>
      <c r="M3360">
        <v>0</v>
      </c>
    </row>
    <row r="3361" spans="1:13" hidden="1" x14ac:dyDescent="0.25">
      <c r="A3361" t="s">
        <v>96</v>
      </c>
      <c r="B3361" t="s">
        <v>5793</v>
      </c>
      <c r="C3361" t="s">
        <v>1503</v>
      </c>
      <c r="D3361" s="144">
        <v>45</v>
      </c>
      <c r="E3361">
        <v>7.2999999999999995E-2</v>
      </c>
      <c r="F3361">
        <v>1</v>
      </c>
      <c r="G3361" s="6">
        <v>4279</v>
      </c>
      <c r="H3361" s="6">
        <v>34</v>
      </c>
      <c r="I3361" s="144" t="s">
        <v>627</v>
      </c>
      <c r="J3361" s="144">
        <v>33</v>
      </c>
      <c r="K3361" s="6">
        <v>703</v>
      </c>
      <c r="L3361" s="6">
        <v>27</v>
      </c>
      <c r="M3361">
        <v>0</v>
      </c>
    </row>
    <row r="3362" spans="1:13" hidden="1" x14ac:dyDescent="0.25">
      <c r="A3362" t="s">
        <v>96</v>
      </c>
      <c r="B3362" t="s">
        <v>1940</v>
      </c>
      <c r="C3362" t="s">
        <v>5792</v>
      </c>
      <c r="D3362" s="144">
        <v>45</v>
      </c>
      <c r="E3362">
        <v>8.5000000000000006E-2</v>
      </c>
      <c r="F3362">
        <v>0.63800000000000001</v>
      </c>
      <c r="G3362" s="6">
        <v>9933</v>
      </c>
      <c r="H3362" s="6">
        <v>116</v>
      </c>
      <c r="I3362" s="144" t="s">
        <v>335</v>
      </c>
      <c r="J3362" s="144">
        <v>43</v>
      </c>
      <c r="K3362" s="6">
        <v>1904</v>
      </c>
      <c r="L3362" s="6">
        <v>75</v>
      </c>
      <c r="M3362">
        <v>0</v>
      </c>
    </row>
    <row r="3363" spans="1:13" hidden="1" x14ac:dyDescent="0.25">
      <c r="A3363" t="s">
        <v>96</v>
      </c>
      <c r="B3363" t="s">
        <v>5791</v>
      </c>
      <c r="C3363" t="s">
        <v>1176</v>
      </c>
      <c r="D3363" s="144">
        <v>45</v>
      </c>
      <c r="E3363">
        <v>0.115</v>
      </c>
      <c r="F3363">
        <v>0.90600000000000003</v>
      </c>
      <c r="G3363" s="6">
        <v>6817</v>
      </c>
      <c r="H3363" s="6">
        <v>34</v>
      </c>
      <c r="I3363" s="144" t="s">
        <v>627</v>
      </c>
      <c r="J3363" s="144">
        <v>13</v>
      </c>
      <c r="K3363" s="6">
        <v>283</v>
      </c>
      <c r="L3363" s="6">
        <v>15</v>
      </c>
      <c r="M3363">
        <v>0</v>
      </c>
    </row>
    <row r="3364" spans="1:13" hidden="1" x14ac:dyDescent="0.25">
      <c r="A3364" t="s">
        <v>96</v>
      </c>
      <c r="B3364" t="s">
        <v>5790</v>
      </c>
      <c r="C3364" t="s">
        <v>5789</v>
      </c>
      <c r="D3364" s="144">
        <v>45</v>
      </c>
      <c r="E3364">
        <v>0.105</v>
      </c>
      <c r="F3364">
        <v>0.87</v>
      </c>
      <c r="G3364" s="6">
        <v>5466</v>
      </c>
      <c r="H3364" s="6">
        <v>52</v>
      </c>
      <c r="I3364" s="144" t="s">
        <v>627</v>
      </c>
      <c r="J3364" s="144">
        <v>33</v>
      </c>
      <c r="K3364" s="6">
        <v>847</v>
      </c>
      <c r="L3364" s="6">
        <v>31</v>
      </c>
      <c r="M3364">
        <v>0</v>
      </c>
    </row>
    <row r="3365" spans="1:13" hidden="1" x14ac:dyDescent="0.25">
      <c r="A3365" t="s">
        <v>96</v>
      </c>
      <c r="B3365" t="s">
        <v>5788</v>
      </c>
      <c r="C3365" t="s">
        <v>5787</v>
      </c>
      <c r="D3365" s="144">
        <v>45</v>
      </c>
      <c r="E3365">
        <v>9.5000000000000001E-2</v>
      </c>
      <c r="F3365">
        <v>1</v>
      </c>
      <c r="G3365" s="6">
        <v>2166</v>
      </c>
      <c r="H3365" s="6">
        <v>31</v>
      </c>
      <c r="I3365" s="144" t="s">
        <v>627</v>
      </c>
      <c r="J3365" s="144">
        <v>53</v>
      </c>
      <c r="K3365" s="6">
        <v>775</v>
      </c>
      <c r="L3365" s="6">
        <v>23</v>
      </c>
      <c r="M3365">
        <v>0</v>
      </c>
    </row>
    <row r="3366" spans="1:13" hidden="1" x14ac:dyDescent="0.25">
      <c r="A3366" t="s">
        <v>96</v>
      </c>
      <c r="B3366" t="s">
        <v>5786</v>
      </c>
      <c r="C3366" t="s">
        <v>5785</v>
      </c>
      <c r="D3366" s="144">
        <v>45</v>
      </c>
      <c r="E3366">
        <v>5.8000000000000003E-2</v>
      </c>
      <c r="F3366">
        <v>1</v>
      </c>
      <c r="G3366" s="6">
        <v>3256</v>
      </c>
      <c r="H3366" s="6">
        <v>76</v>
      </c>
      <c r="I3366" s="144" t="s">
        <v>627</v>
      </c>
      <c r="J3366" s="144">
        <v>73</v>
      </c>
      <c r="K3366" s="6">
        <v>3256</v>
      </c>
      <c r="L3366" s="6">
        <v>76</v>
      </c>
      <c r="M3366">
        <v>0</v>
      </c>
    </row>
    <row r="3367" spans="1:13" hidden="1" x14ac:dyDescent="0.25">
      <c r="A3367" t="s">
        <v>96</v>
      </c>
      <c r="B3367" t="s">
        <v>5784</v>
      </c>
      <c r="C3367" t="s">
        <v>5783</v>
      </c>
      <c r="D3367" s="144">
        <v>43</v>
      </c>
      <c r="E3367">
        <v>6.6000000000000003E-2</v>
      </c>
      <c r="F3367">
        <v>0.76100000000000001</v>
      </c>
      <c r="G3367" s="6">
        <v>6391</v>
      </c>
      <c r="H3367" s="6">
        <v>171</v>
      </c>
      <c r="I3367" s="144" t="s">
        <v>627</v>
      </c>
      <c r="J3367" s="144">
        <v>68</v>
      </c>
      <c r="K3367" s="6">
        <v>2336</v>
      </c>
      <c r="L3367" s="6">
        <v>149</v>
      </c>
      <c r="M3367">
        <v>0</v>
      </c>
    </row>
    <row r="3368" spans="1:13" hidden="1" x14ac:dyDescent="0.25">
      <c r="A3368" t="s">
        <v>96</v>
      </c>
      <c r="B3368" t="s">
        <v>5742</v>
      </c>
      <c r="C3368" t="s">
        <v>5782</v>
      </c>
      <c r="D3368" s="144">
        <v>43</v>
      </c>
      <c r="E3368">
        <v>0.1</v>
      </c>
      <c r="F3368">
        <v>1</v>
      </c>
      <c r="G3368" s="6">
        <v>1527</v>
      </c>
      <c r="H3368" s="6">
        <v>14</v>
      </c>
      <c r="I3368" s="144" t="s">
        <v>627</v>
      </c>
      <c r="J3368" s="144">
        <v>28</v>
      </c>
      <c r="K3368" s="6">
        <v>212</v>
      </c>
      <c r="L3368" s="6">
        <v>8</v>
      </c>
      <c r="M3368">
        <v>0</v>
      </c>
    </row>
    <row r="3369" spans="1:13" hidden="1" x14ac:dyDescent="0.25">
      <c r="A3369" t="s">
        <v>96</v>
      </c>
      <c r="B3369" t="s">
        <v>5781</v>
      </c>
      <c r="C3369" t="s">
        <v>5780</v>
      </c>
      <c r="D3369" s="144">
        <v>43</v>
      </c>
      <c r="E3369">
        <v>4.2000000000000003E-2</v>
      </c>
      <c r="F3369">
        <v>0.49</v>
      </c>
      <c r="G3369" s="6">
        <v>15352</v>
      </c>
      <c r="H3369" s="6">
        <v>195</v>
      </c>
      <c r="I3369" s="144" t="s">
        <v>335</v>
      </c>
      <c r="J3369" s="144">
        <v>45</v>
      </c>
      <c r="K3369" s="6">
        <v>3396</v>
      </c>
      <c r="L3369" s="6">
        <v>143</v>
      </c>
      <c r="M3369">
        <v>0</v>
      </c>
    </row>
    <row r="3370" spans="1:13" hidden="1" x14ac:dyDescent="0.25">
      <c r="A3370" t="s">
        <v>96</v>
      </c>
      <c r="B3370" t="s">
        <v>5779</v>
      </c>
      <c r="C3370" t="s">
        <v>5778</v>
      </c>
      <c r="D3370" s="144">
        <v>43</v>
      </c>
      <c r="E3370">
        <v>7.0999999999999994E-2</v>
      </c>
      <c r="F3370">
        <v>0.71499999999999997</v>
      </c>
      <c r="G3370" s="6">
        <v>6541</v>
      </c>
      <c r="H3370" s="6">
        <v>126</v>
      </c>
      <c r="I3370" s="144" t="s">
        <v>627</v>
      </c>
      <c r="J3370" s="144">
        <v>55</v>
      </c>
      <c r="K3370" s="6">
        <v>2127</v>
      </c>
      <c r="L3370" s="6">
        <v>97</v>
      </c>
      <c r="M3370">
        <v>0</v>
      </c>
    </row>
    <row r="3371" spans="1:13" hidden="1" x14ac:dyDescent="0.25">
      <c r="A3371" t="s">
        <v>96</v>
      </c>
      <c r="B3371" t="s">
        <v>5777</v>
      </c>
      <c r="C3371" t="s">
        <v>5776</v>
      </c>
      <c r="D3371" s="144">
        <v>43</v>
      </c>
      <c r="E3371">
        <v>4.2000000000000003E-2</v>
      </c>
      <c r="F3371">
        <v>0.63300000000000001</v>
      </c>
      <c r="G3371" s="6">
        <v>7370</v>
      </c>
      <c r="H3371" s="6">
        <v>179</v>
      </c>
      <c r="I3371" s="144" t="s">
        <v>335</v>
      </c>
      <c r="J3371" s="144">
        <v>58</v>
      </c>
      <c r="K3371" s="6">
        <v>2806</v>
      </c>
      <c r="L3371" s="6">
        <v>153</v>
      </c>
      <c r="M3371">
        <v>0</v>
      </c>
    </row>
    <row r="3372" spans="1:13" hidden="1" x14ac:dyDescent="0.25">
      <c r="A3372" t="s">
        <v>96</v>
      </c>
      <c r="B3372" t="s">
        <v>5775</v>
      </c>
      <c r="C3372" t="s">
        <v>5774</v>
      </c>
      <c r="D3372" s="144">
        <v>40</v>
      </c>
      <c r="E3372">
        <v>9.8000000000000004E-2</v>
      </c>
      <c r="F3372">
        <v>0.84299999999999997</v>
      </c>
      <c r="G3372" s="6">
        <v>3608</v>
      </c>
      <c r="H3372" s="6">
        <v>42</v>
      </c>
      <c r="I3372" s="144" t="s">
        <v>627</v>
      </c>
      <c r="J3372" s="144">
        <v>40</v>
      </c>
      <c r="K3372" s="6">
        <v>719</v>
      </c>
      <c r="L3372" s="6">
        <v>28</v>
      </c>
      <c r="M3372">
        <v>0</v>
      </c>
    </row>
    <row r="3373" spans="1:13" hidden="1" x14ac:dyDescent="0.25">
      <c r="A3373" t="s">
        <v>96</v>
      </c>
      <c r="B3373" t="s">
        <v>5773</v>
      </c>
      <c r="C3373" t="s">
        <v>5772</v>
      </c>
      <c r="D3373" s="144">
        <v>40</v>
      </c>
      <c r="E3373">
        <v>4.8000000000000001E-2</v>
      </c>
      <c r="F3373">
        <v>1</v>
      </c>
      <c r="G3373" s="6">
        <v>4458</v>
      </c>
      <c r="H3373" s="6">
        <v>54</v>
      </c>
      <c r="I3373" s="144" t="s">
        <v>627</v>
      </c>
      <c r="J3373" s="144">
        <v>73</v>
      </c>
      <c r="K3373" s="6">
        <v>4458</v>
      </c>
      <c r="L3373" s="6">
        <v>54</v>
      </c>
      <c r="M3373">
        <v>0</v>
      </c>
    </row>
    <row r="3374" spans="1:13" hidden="1" x14ac:dyDescent="0.25">
      <c r="A3374" t="s">
        <v>96</v>
      </c>
      <c r="B3374" t="s">
        <v>5771</v>
      </c>
      <c r="C3374" t="s">
        <v>695</v>
      </c>
      <c r="D3374" s="144">
        <v>40</v>
      </c>
      <c r="E3374">
        <v>3.5000000000000003E-2</v>
      </c>
      <c r="F3374">
        <v>0.54200000000000004</v>
      </c>
      <c r="G3374" s="6">
        <v>14886</v>
      </c>
      <c r="H3374" s="6">
        <v>145</v>
      </c>
      <c r="I3374" s="144" t="s">
        <v>335</v>
      </c>
      <c r="J3374" s="144">
        <v>30</v>
      </c>
      <c r="K3374" s="6">
        <v>2237</v>
      </c>
      <c r="L3374" s="6">
        <v>84</v>
      </c>
      <c r="M3374">
        <v>0</v>
      </c>
    </row>
    <row r="3375" spans="1:13" hidden="1" x14ac:dyDescent="0.25">
      <c r="A3375" t="s">
        <v>96</v>
      </c>
      <c r="B3375" t="s">
        <v>5770</v>
      </c>
      <c r="C3375" t="s">
        <v>5769</v>
      </c>
      <c r="D3375" s="144">
        <v>40</v>
      </c>
      <c r="E3375">
        <v>6.8000000000000005E-2</v>
      </c>
      <c r="F3375">
        <v>0.443</v>
      </c>
      <c r="G3375" s="6">
        <v>9694</v>
      </c>
      <c r="H3375" s="6">
        <v>181</v>
      </c>
      <c r="I3375" s="144" t="s">
        <v>335</v>
      </c>
      <c r="J3375" s="144">
        <v>63</v>
      </c>
      <c r="K3375" s="6">
        <v>3330</v>
      </c>
      <c r="L3375" s="6">
        <v>148</v>
      </c>
      <c r="M3375">
        <v>0</v>
      </c>
    </row>
    <row r="3376" spans="1:13" hidden="1" x14ac:dyDescent="0.25">
      <c r="A3376" t="s">
        <v>96</v>
      </c>
      <c r="B3376" t="s">
        <v>5768</v>
      </c>
      <c r="C3376" t="s">
        <v>5767</v>
      </c>
      <c r="D3376" s="144">
        <v>40</v>
      </c>
      <c r="E3376">
        <v>8.5000000000000006E-2</v>
      </c>
      <c r="F3376">
        <v>0.55100000000000005</v>
      </c>
      <c r="G3376" s="6">
        <v>7190</v>
      </c>
      <c r="H3376" s="6">
        <v>115</v>
      </c>
      <c r="I3376" s="144" t="s">
        <v>627</v>
      </c>
      <c r="J3376" s="144">
        <v>60</v>
      </c>
      <c r="K3376" s="6">
        <v>2502</v>
      </c>
      <c r="L3376" s="6">
        <v>87</v>
      </c>
      <c r="M3376">
        <v>0</v>
      </c>
    </row>
    <row r="3377" spans="1:13" hidden="1" x14ac:dyDescent="0.25">
      <c r="A3377" t="s">
        <v>96</v>
      </c>
      <c r="B3377" t="s">
        <v>2026</v>
      </c>
      <c r="C3377" t="s">
        <v>5428</v>
      </c>
      <c r="D3377" s="144">
        <v>40</v>
      </c>
      <c r="E3377">
        <v>5.1999999999999998E-2</v>
      </c>
      <c r="F3377">
        <v>0.76500000000000001</v>
      </c>
      <c r="G3377" s="6">
        <v>8583</v>
      </c>
      <c r="H3377" s="6">
        <v>129</v>
      </c>
      <c r="I3377" s="144" t="s">
        <v>335</v>
      </c>
      <c r="J3377" s="144">
        <v>43</v>
      </c>
      <c r="K3377" s="6">
        <v>1852</v>
      </c>
      <c r="L3377" s="6">
        <v>85</v>
      </c>
      <c r="M3377">
        <v>0</v>
      </c>
    </row>
    <row r="3378" spans="1:13" hidden="1" x14ac:dyDescent="0.25">
      <c r="A3378" t="s">
        <v>96</v>
      </c>
      <c r="B3378" t="s">
        <v>5766</v>
      </c>
      <c r="C3378" t="s">
        <v>5765</v>
      </c>
      <c r="D3378" s="144">
        <v>40</v>
      </c>
      <c r="E3378">
        <v>9.6000000000000002E-2</v>
      </c>
      <c r="F3378">
        <v>0.439</v>
      </c>
      <c r="G3378" s="6">
        <v>10895</v>
      </c>
      <c r="H3378" s="6">
        <v>129</v>
      </c>
      <c r="I3378" s="144" t="s">
        <v>335</v>
      </c>
      <c r="J3378" s="144">
        <v>40</v>
      </c>
      <c r="K3378" s="6">
        <v>1904</v>
      </c>
      <c r="L3378" s="6">
        <v>86</v>
      </c>
      <c r="M3378">
        <v>0</v>
      </c>
    </row>
    <row r="3379" spans="1:13" hidden="1" x14ac:dyDescent="0.25">
      <c r="A3379" t="s">
        <v>96</v>
      </c>
      <c r="B3379" t="s">
        <v>5764</v>
      </c>
      <c r="C3379" t="s">
        <v>5763</v>
      </c>
      <c r="D3379" s="144">
        <v>40</v>
      </c>
      <c r="E3379">
        <v>5.5E-2</v>
      </c>
      <c r="F3379">
        <v>1</v>
      </c>
      <c r="G3379" s="6">
        <v>780</v>
      </c>
      <c r="H3379" s="6">
        <v>43</v>
      </c>
      <c r="I3379" s="144" t="s">
        <v>627</v>
      </c>
      <c r="J3379" s="144">
        <v>60</v>
      </c>
      <c r="K3379" s="6">
        <v>780</v>
      </c>
      <c r="L3379" s="6">
        <v>43</v>
      </c>
      <c r="M3379">
        <v>0</v>
      </c>
    </row>
    <row r="3380" spans="1:13" hidden="1" x14ac:dyDescent="0.25">
      <c r="A3380" t="s">
        <v>96</v>
      </c>
      <c r="B3380" t="s">
        <v>5762</v>
      </c>
      <c r="C3380" t="s">
        <v>1108</v>
      </c>
      <c r="D3380" s="144">
        <v>40</v>
      </c>
      <c r="E3380">
        <v>0.111</v>
      </c>
      <c r="F3380">
        <v>0.22600000000000001</v>
      </c>
      <c r="G3380" s="6">
        <v>14672</v>
      </c>
      <c r="H3380" s="6">
        <v>80</v>
      </c>
      <c r="I3380" s="144" t="s">
        <v>335</v>
      </c>
      <c r="J3380" s="144">
        <v>10</v>
      </c>
      <c r="K3380" s="6">
        <v>404</v>
      </c>
      <c r="L3380" s="6">
        <v>19</v>
      </c>
      <c r="M3380">
        <v>0</v>
      </c>
    </row>
    <row r="3381" spans="1:13" hidden="1" x14ac:dyDescent="0.25">
      <c r="A3381" t="s">
        <v>96</v>
      </c>
      <c r="B3381" t="s">
        <v>5761</v>
      </c>
      <c r="C3381" t="s">
        <v>5760</v>
      </c>
      <c r="D3381" s="144">
        <v>38</v>
      </c>
      <c r="E3381">
        <v>6.0999999999999999E-2</v>
      </c>
      <c r="F3381">
        <v>1</v>
      </c>
      <c r="G3381" s="6">
        <v>730</v>
      </c>
      <c r="H3381" s="6">
        <v>25</v>
      </c>
      <c r="I3381" s="144" t="s">
        <v>627</v>
      </c>
      <c r="J3381" s="144">
        <v>60</v>
      </c>
      <c r="K3381" s="6">
        <v>730</v>
      </c>
      <c r="L3381" s="6">
        <v>25</v>
      </c>
      <c r="M3381">
        <v>0</v>
      </c>
    </row>
    <row r="3382" spans="1:13" hidden="1" x14ac:dyDescent="0.25">
      <c r="A3382" t="s">
        <v>96</v>
      </c>
      <c r="B3382" t="s">
        <v>5759</v>
      </c>
      <c r="C3382" t="s">
        <v>5758</v>
      </c>
      <c r="D3382" s="144">
        <v>35</v>
      </c>
      <c r="E3382">
        <v>3.5000000000000003E-2</v>
      </c>
      <c r="F3382">
        <v>1</v>
      </c>
      <c r="G3382" s="6">
        <v>974</v>
      </c>
      <c r="H3382" s="6">
        <v>43</v>
      </c>
      <c r="I3382" s="144" t="s">
        <v>627</v>
      </c>
      <c r="J3382" s="144">
        <v>60</v>
      </c>
      <c r="K3382" s="6">
        <v>974</v>
      </c>
      <c r="L3382" s="6">
        <v>43</v>
      </c>
      <c r="M3382">
        <v>0</v>
      </c>
    </row>
    <row r="3383" spans="1:13" hidden="1" x14ac:dyDescent="0.25">
      <c r="A3383" t="s">
        <v>96</v>
      </c>
      <c r="B3383" t="s">
        <v>5757</v>
      </c>
      <c r="C3383" t="s">
        <v>5319</v>
      </c>
      <c r="D3383" s="144">
        <v>35</v>
      </c>
      <c r="E3383">
        <v>4.7E-2</v>
      </c>
      <c r="F3383">
        <v>1</v>
      </c>
      <c r="G3383" s="6">
        <v>749</v>
      </c>
      <c r="H3383" s="6">
        <v>8</v>
      </c>
      <c r="I3383" s="144" t="s">
        <v>627</v>
      </c>
      <c r="J3383" s="144">
        <v>23</v>
      </c>
      <c r="K3383" s="6">
        <v>114</v>
      </c>
      <c r="L3383" s="6">
        <v>4</v>
      </c>
      <c r="M3383">
        <v>0</v>
      </c>
    </row>
    <row r="3384" spans="1:13" hidden="1" x14ac:dyDescent="0.25">
      <c r="A3384" t="s">
        <v>96</v>
      </c>
      <c r="B3384" t="s">
        <v>5756</v>
      </c>
      <c r="C3384" t="s">
        <v>5755</v>
      </c>
      <c r="D3384" s="144">
        <v>35</v>
      </c>
      <c r="E3384">
        <v>3.5999999999999997E-2</v>
      </c>
      <c r="F3384">
        <v>1</v>
      </c>
      <c r="G3384" s="6">
        <v>736</v>
      </c>
      <c r="H3384" s="6">
        <v>18</v>
      </c>
      <c r="I3384" s="144" t="s">
        <v>627</v>
      </c>
      <c r="J3384" s="144">
        <v>55</v>
      </c>
      <c r="K3384" s="6">
        <v>736</v>
      </c>
      <c r="L3384" s="6">
        <v>18</v>
      </c>
      <c r="M3384">
        <v>0</v>
      </c>
    </row>
    <row r="3385" spans="1:13" hidden="1" x14ac:dyDescent="0.25">
      <c r="A3385" t="s">
        <v>96</v>
      </c>
      <c r="B3385" t="s">
        <v>1940</v>
      </c>
      <c r="C3385" t="s">
        <v>5754</v>
      </c>
      <c r="D3385" s="144">
        <v>35</v>
      </c>
      <c r="E3385">
        <v>0.04</v>
      </c>
      <c r="F3385">
        <v>1</v>
      </c>
      <c r="G3385" s="6">
        <v>354</v>
      </c>
      <c r="H3385" s="6">
        <v>9</v>
      </c>
      <c r="I3385" s="144" t="s">
        <v>627</v>
      </c>
      <c r="J3385" s="144">
        <v>40</v>
      </c>
      <c r="K3385" s="6">
        <v>154</v>
      </c>
      <c r="L3385" s="6">
        <v>7</v>
      </c>
      <c r="M3385">
        <v>0</v>
      </c>
    </row>
    <row r="3386" spans="1:13" hidden="1" x14ac:dyDescent="0.25">
      <c r="A3386" t="s">
        <v>96</v>
      </c>
      <c r="B3386" t="s">
        <v>5753</v>
      </c>
      <c r="C3386" t="s">
        <v>5752</v>
      </c>
      <c r="D3386" s="144">
        <v>33</v>
      </c>
      <c r="E3386">
        <v>6.7000000000000004E-2</v>
      </c>
      <c r="F3386">
        <v>0.999</v>
      </c>
      <c r="G3386" s="6">
        <v>1548</v>
      </c>
      <c r="H3386" s="6">
        <v>20</v>
      </c>
      <c r="I3386" s="144" t="s">
        <v>627</v>
      </c>
      <c r="J3386" s="144">
        <v>25</v>
      </c>
      <c r="K3386" s="6">
        <v>244</v>
      </c>
      <c r="L3386" s="6">
        <v>11</v>
      </c>
      <c r="M3386">
        <v>0</v>
      </c>
    </row>
    <row r="3387" spans="1:13" hidden="1" x14ac:dyDescent="0.25">
      <c r="A3387" t="s">
        <v>96</v>
      </c>
      <c r="B3387" t="s">
        <v>5751</v>
      </c>
      <c r="C3387" t="s">
        <v>5750</v>
      </c>
      <c r="D3387" s="144">
        <v>33</v>
      </c>
      <c r="E3387">
        <v>6.0000000000000001E-3</v>
      </c>
      <c r="F3387">
        <v>1</v>
      </c>
      <c r="G3387" s="6">
        <v>199</v>
      </c>
      <c r="H3387" s="6">
        <v>7</v>
      </c>
      <c r="I3387" s="144" t="s">
        <v>627</v>
      </c>
      <c r="J3387" s="144">
        <v>28</v>
      </c>
      <c r="K3387" s="6">
        <v>68</v>
      </c>
      <c r="L3387" s="6">
        <v>6</v>
      </c>
      <c r="M3387">
        <v>0</v>
      </c>
    </row>
    <row r="3388" spans="1:13" hidden="1" x14ac:dyDescent="0.25">
      <c r="A3388" t="s">
        <v>96</v>
      </c>
      <c r="B3388" t="s">
        <v>645</v>
      </c>
      <c r="C3388" t="s">
        <v>5749</v>
      </c>
      <c r="D3388" s="144">
        <v>33</v>
      </c>
      <c r="E3388">
        <v>4.9000000000000002E-2</v>
      </c>
      <c r="F3388">
        <v>0.22</v>
      </c>
      <c r="G3388" s="6">
        <v>13197</v>
      </c>
      <c r="H3388" s="6">
        <v>142</v>
      </c>
      <c r="I3388" s="144" t="s">
        <v>335</v>
      </c>
      <c r="J3388" s="144">
        <v>33</v>
      </c>
      <c r="K3388" s="6">
        <v>2255</v>
      </c>
      <c r="L3388" s="6">
        <v>91</v>
      </c>
      <c r="M3388">
        <v>0</v>
      </c>
    </row>
    <row r="3389" spans="1:13" hidden="1" x14ac:dyDescent="0.25">
      <c r="A3389" t="s">
        <v>96</v>
      </c>
      <c r="B3389" t="s">
        <v>5748</v>
      </c>
      <c r="C3389" t="s">
        <v>5747</v>
      </c>
      <c r="D3389" s="144">
        <v>33</v>
      </c>
      <c r="E3389">
        <v>6.6000000000000003E-2</v>
      </c>
      <c r="F3389">
        <v>0.502</v>
      </c>
      <c r="G3389" s="6">
        <v>7166</v>
      </c>
      <c r="H3389" s="6">
        <v>90</v>
      </c>
      <c r="I3389" s="144" t="s">
        <v>335</v>
      </c>
      <c r="J3389" s="144">
        <v>43</v>
      </c>
      <c r="K3389" s="6">
        <v>1850</v>
      </c>
      <c r="L3389" s="6">
        <v>69</v>
      </c>
      <c r="M3389">
        <v>0</v>
      </c>
    </row>
    <row r="3390" spans="1:13" hidden="1" x14ac:dyDescent="0.25">
      <c r="A3390" t="s">
        <v>96</v>
      </c>
      <c r="B3390" t="s">
        <v>5746</v>
      </c>
      <c r="C3390" t="s">
        <v>5745</v>
      </c>
      <c r="D3390" s="144">
        <v>33</v>
      </c>
      <c r="E3390">
        <v>3.5999999999999997E-2</v>
      </c>
      <c r="F3390">
        <v>1</v>
      </c>
      <c r="G3390" s="6">
        <v>938</v>
      </c>
      <c r="H3390" s="6">
        <v>16</v>
      </c>
      <c r="I3390" s="144" t="s">
        <v>627</v>
      </c>
      <c r="J3390" s="144">
        <v>55</v>
      </c>
      <c r="K3390" s="6">
        <v>938</v>
      </c>
      <c r="L3390" s="6">
        <v>16</v>
      </c>
      <c r="M3390">
        <v>0</v>
      </c>
    </row>
    <row r="3391" spans="1:13" hidden="1" x14ac:dyDescent="0.25">
      <c r="A3391" t="s">
        <v>96</v>
      </c>
      <c r="B3391" t="s">
        <v>5744</v>
      </c>
      <c r="C3391" t="s">
        <v>5743</v>
      </c>
      <c r="D3391" s="144">
        <v>33</v>
      </c>
      <c r="E3391">
        <v>1.7999999999999999E-2</v>
      </c>
      <c r="F3391">
        <v>1</v>
      </c>
      <c r="G3391" s="6">
        <v>317</v>
      </c>
      <c r="H3391" s="6">
        <v>18</v>
      </c>
      <c r="I3391" s="144" t="s">
        <v>627</v>
      </c>
      <c r="J3391" s="144">
        <v>35</v>
      </c>
      <c r="K3391" s="6">
        <v>217</v>
      </c>
      <c r="L3391" s="6">
        <v>17</v>
      </c>
      <c r="M3391">
        <v>0</v>
      </c>
    </row>
    <row r="3392" spans="1:13" hidden="1" x14ac:dyDescent="0.25">
      <c r="A3392" t="s">
        <v>96</v>
      </c>
      <c r="B3392" t="s">
        <v>5742</v>
      </c>
      <c r="C3392" t="s">
        <v>1831</v>
      </c>
      <c r="D3392" s="144">
        <v>33</v>
      </c>
      <c r="E3392">
        <v>2.3E-2</v>
      </c>
      <c r="F3392">
        <v>1</v>
      </c>
      <c r="G3392" s="6">
        <v>1141</v>
      </c>
      <c r="H3392" s="6">
        <v>32</v>
      </c>
      <c r="I3392" s="144" t="s">
        <v>627</v>
      </c>
      <c r="J3392" s="144">
        <v>40</v>
      </c>
      <c r="K3392" s="6">
        <v>687</v>
      </c>
      <c r="L3392" s="6">
        <v>29</v>
      </c>
      <c r="M3392">
        <v>0</v>
      </c>
    </row>
    <row r="3393" spans="1:13" hidden="1" x14ac:dyDescent="0.25">
      <c r="A3393" t="s">
        <v>96</v>
      </c>
      <c r="B3393" t="s">
        <v>5741</v>
      </c>
      <c r="C3393" t="s">
        <v>5740</v>
      </c>
      <c r="D3393" s="144">
        <v>30</v>
      </c>
      <c r="E3393">
        <v>0.04</v>
      </c>
      <c r="F3393">
        <v>0.60599999999999998</v>
      </c>
      <c r="G3393" s="6">
        <v>6811</v>
      </c>
      <c r="H3393" s="6">
        <v>73</v>
      </c>
      <c r="I3393" s="144" t="s">
        <v>335</v>
      </c>
      <c r="J3393" s="144">
        <v>28</v>
      </c>
      <c r="K3393" s="6">
        <v>1179</v>
      </c>
      <c r="L3393" s="6">
        <v>42</v>
      </c>
      <c r="M3393">
        <v>0</v>
      </c>
    </row>
    <row r="3394" spans="1:13" hidden="1" x14ac:dyDescent="0.25">
      <c r="A3394" t="s">
        <v>96</v>
      </c>
      <c r="B3394" t="s">
        <v>5739</v>
      </c>
      <c r="C3394" t="s">
        <v>951</v>
      </c>
      <c r="D3394" s="144">
        <v>30</v>
      </c>
      <c r="E3394">
        <v>4.7E-2</v>
      </c>
      <c r="F3394">
        <v>0.80800000000000005</v>
      </c>
      <c r="G3394" s="6">
        <v>3329</v>
      </c>
      <c r="H3394" s="6">
        <v>36</v>
      </c>
      <c r="I3394" s="144" t="s">
        <v>627</v>
      </c>
      <c r="J3394" s="144">
        <v>18</v>
      </c>
      <c r="K3394" s="6">
        <v>447</v>
      </c>
      <c r="L3394" s="6">
        <v>18</v>
      </c>
      <c r="M3394">
        <v>0</v>
      </c>
    </row>
    <row r="3395" spans="1:13" hidden="1" x14ac:dyDescent="0.25">
      <c r="A3395" t="s">
        <v>96</v>
      </c>
      <c r="B3395" t="s">
        <v>5738</v>
      </c>
      <c r="C3395" t="s">
        <v>5737</v>
      </c>
      <c r="D3395" s="144">
        <v>30</v>
      </c>
      <c r="E3395">
        <v>6.2E-2</v>
      </c>
      <c r="F3395">
        <v>0.623</v>
      </c>
      <c r="G3395" s="6">
        <v>2363</v>
      </c>
      <c r="H3395" s="6">
        <v>41</v>
      </c>
      <c r="I3395" s="144" t="s">
        <v>627</v>
      </c>
      <c r="J3395" s="144">
        <v>33</v>
      </c>
      <c r="K3395" s="6">
        <v>599</v>
      </c>
      <c r="L3395" s="6">
        <v>30</v>
      </c>
      <c r="M3395">
        <v>0</v>
      </c>
    </row>
    <row r="3396" spans="1:13" hidden="1" x14ac:dyDescent="0.25">
      <c r="A3396" t="s">
        <v>96</v>
      </c>
      <c r="B3396" t="s">
        <v>5736</v>
      </c>
      <c r="C3396" t="s">
        <v>5735</v>
      </c>
      <c r="D3396" s="144">
        <v>30</v>
      </c>
      <c r="E3396">
        <v>4.4999999999999998E-2</v>
      </c>
      <c r="F3396">
        <v>0.57399999999999995</v>
      </c>
      <c r="G3396" s="6">
        <v>2326</v>
      </c>
      <c r="H3396" s="6">
        <v>95</v>
      </c>
      <c r="I3396" s="144" t="s">
        <v>627</v>
      </c>
      <c r="J3396" s="144">
        <v>60</v>
      </c>
      <c r="K3396" s="6">
        <v>1507</v>
      </c>
      <c r="L3396" s="6">
        <v>90</v>
      </c>
      <c r="M3396">
        <v>0</v>
      </c>
    </row>
    <row r="3397" spans="1:13" hidden="1" x14ac:dyDescent="0.25">
      <c r="A3397" t="s">
        <v>96</v>
      </c>
      <c r="B3397" t="s">
        <v>5734</v>
      </c>
      <c r="C3397" t="s">
        <v>5733</v>
      </c>
      <c r="D3397" s="144">
        <v>30</v>
      </c>
      <c r="E3397">
        <v>3.5999999999999997E-2</v>
      </c>
      <c r="F3397">
        <v>0.999</v>
      </c>
      <c r="G3397" s="6">
        <v>1742</v>
      </c>
      <c r="H3397" s="6">
        <v>39</v>
      </c>
      <c r="I3397" s="144" t="s">
        <v>627</v>
      </c>
      <c r="J3397" s="144">
        <v>45</v>
      </c>
      <c r="K3397" s="6">
        <v>825</v>
      </c>
      <c r="L3397" s="6">
        <v>34</v>
      </c>
      <c r="M3397">
        <v>0</v>
      </c>
    </row>
    <row r="3398" spans="1:13" hidden="1" x14ac:dyDescent="0.25">
      <c r="A3398" t="s">
        <v>96</v>
      </c>
      <c r="B3398" t="s">
        <v>1098</v>
      </c>
      <c r="C3398" t="s">
        <v>5732</v>
      </c>
      <c r="D3398" s="144">
        <v>30</v>
      </c>
      <c r="E3398">
        <v>4.3999999999999997E-2</v>
      </c>
      <c r="F3398">
        <v>0.999</v>
      </c>
      <c r="G3398" s="6">
        <v>904</v>
      </c>
      <c r="H3398" s="6">
        <v>21</v>
      </c>
      <c r="I3398" s="144" t="s">
        <v>627</v>
      </c>
      <c r="J3398" s="144">
        <v>45</v>
      </c>
      <c r="K3398" s="6">
        <v>505</v>
      </c>
      <c r="L3398" s="6">
        <v>17</v>
      </c>
      <c r="M3398">
        <v>0</v>
      </c>
    </row>
    <row r="3399" spans="1:13" hidden="1" x14ac:dyDescent="0.25">
      <c r="A3399" t="s">
        <v>96</v>
      </c>
      <c r="B3399" t="s">
        <v>770</v>
      </c>
      <c r="C3399" t="s">
        <v>5731</v>
      </c>
      <c r="D3399" s="144">
        <v>30</v>
      </c>
      <c r="E3399">
        <v>4.4999999999999998E-2</v>
      </c>
      <c r="F3399">
        <v>0.748</v>
      </c>
      <c r="G3399" s="6">
        <v>3006</v>
      </c>
      <c r="H3399" s="6">
        <v>41</v>
      </c>
      <c r="I3399" s="144" t="s">
        <v>627</v>
      </c>
      <c r="J3399" s="144">
        <v>28</v>
      </c>
      <c r="K3399" s="6">
        <v>621</v>
      </c>
      <c r="L3399" s="6">
        <v>33</v>
      </c>
      <c r="M3399">
        <v>0</v>
      </c>
    </row>
    <row r="3400" spans="1:13" hidden="1" x14ac:dyDescent="0.25">
      <c r="A3400" t="s">
        <v>96</v>
      </c>
      <c r="B3400" t="s">
        <v>867</v>
      </c>
      <c r="C3400" t="s">
        <v>4396</v>
      </c>
      <c r="D3400" s="144">
        <v>28</v>
      </c>
      <c r="E3400">
        <v>5.5E-2</v>
      </c>
      <c r="F3400">
        <v>0.40300000000000002</v>
      </c>
      <c r="G3400" s="6">
        <v>5649</v>
      </c>
      <c r="H3400" s="6">
        <v>99</v>
      </c>
      <c r="I3400" s="144" t="s">
        <v>335</v>
      </c>
      <c r="J3400" s="144">
        <v>40</v>
      </c>
      <c r="K3400" s="6">
        <v>1712</v>
      </c>
      <c r="L3400" s="6">
        <v>77</v>
      </c>
      <c r="M3400">
        <v>0</v>
      </c>
    </row>
    <row r="3401" spans="1:13" hidden="1" x14ac:dyDescent="0.25">
      <c r="A3401" t="s">
        <v>96</v>
      </c>
      <c r="B3401" t="s">
        <v>5730</v>
      </c>
      <c r="C3401" t="s">
        <v>5729</v>
      </c>
      <c r="D3401" s="144">
        <v>28</v>
      </c>
      <c r="E3401">
        <v>2.4E-2</v>
      </c>
      <c r="F3401">
        <v>0.90600000000000003</v>
      </c>
      <c r="G3401" s="6">
        <v>1661</v>
      </c>
      <c r="H3401" s="6">
        <v>41</v>
      </c>
      <c r="I3401" s="144" t="s">
        <v>627</v>
      </c>
      <c r="J3401" s="144">
        <v>38</v>
      </c>
      <c r="K3401" s="6">
        <v>645</v>
      </c>
      <c r="L3401" s="6">
        <v>35</v>
      </c>
      <c r="M3401">
        <v>0</v>
      </c>
    </row>
    <row r="3402" spans="1:13" hidden="1" x14ac:dyDescent="0.25">
      <c r="A3402" t="s">
        <v>96</v>
      </c>
      <c r="B3402" t="s">
        <v>5728</v>
      </c>
      <c r="C3402" t="s">
        <v>5413</v>
      </c>
      <c r="D3402" s="144">
        <v>23</v>
      </c>
      <c r="E3402">
        <v>5.0999999999999997E-2</v>
      </c>
      <c r="F3402">
        <v>0.50600000000000001</v>
      </c>
      <c r="G3402" s="6">
        <v>3209</v>
      </c>
      <c r="H3402" s="6">
        <v>49</v>
      </c>
      <c r="I3402" s="144" t="s">
        <v>627</v>
      </c>
      <c r="J3402" s="144">
        <v>30</v>
      </c>
      <c r="K3402" s="6">
        <v>759</v>
      </c>
      <c r="L3402" s="6">
        <v>31</v>
      </c>
      <c r="M3402">
        <v>0</v>
      </c>
    </row>
    <row r="3403" spans="1:13" hidden="1" x14ac:dyDescent="0.25">
      <c r="A3403" t="s">
        <v>96</v>
      </c>
      <c r="B3403" t="s">
        <v>5727</v>
      </c>
      <c r="C3403" t="s">
        <v>5726</v>
      </c>
      <c r="D3403" s="144">
        <v>23</v>
      </c>
      <c r="E3403">
        <v>3.5999999999999997E-2</v>
      </c>
      <c r="F3403">
        <v>0.38100000000000001</v>
      </c>
      <c r="G3403" s="6">
        <v>4855</v>
      </c>
      <c r="H3403" s="6">
        <v>89</v>
      </c>
      <c r="I3403" s="144" t="s">
        <v>335</v>
      </c>
      <c r="J3403" s="144">
        <v>45</v>
      </c>
      <c r="K3403" s="6">
        <v>1953</v>
      </c>
      <c r="L3403" s="6">
        <v>77</v>
      </c>
      <c r="M3403">
        <v>0</v>
      </c>
    </row>
    <row r="3404" spans="1:13" hidden="1" x14ac:dyDescent="0.25">
      <c r="A3404" t="s">
        <v>96</v>
      </c>
      <c r="B3404" t="s">
        <v>5725</v>
      </c>
      <c r="C3404" t="s">
        <v>1110</v>
      </c>
      <c r="D3404" s="144">
        <v>20</v>
      </c>
      <c r="E3404">
        <v>2.9000000000000001E-2</v>
      </c>
      <c r="F3404">
        <v>0.377</v>
      </c>
      <c r="G3404" s="6">
        <v>9279</v>
      </c>
      <c r="H3404" s="6">
        <v>33</v>
      </c>
      <c r="I3404" s="144" t="s">
        <v>335</v>
      </c>
      <c r="J3404" s="144">
        <v>10</v>
      </c>
      <c r="K3404" s="6">
        <v>196</v>
      </c>
      <c r="L3404" s="6">
        <v>4</v>
      </c>
      <c r="M3404">
        <v>0</v>
      </c>
    </row>
    <row r="3405" spans="1:13" hidden="1" x14ac:dyDescent="0.25">
      <c r="A3405" t="s">
        <v>96</v>
      </c>
      <c r="B3405" t="s">
        <v>214</v>
      </c>
      <c r="C3405" t="s">
        <v>2510</v>
      </c>
      <c r="D3405" s="144">
        <v>20</v>
      </c>
      <c r="E3405">
        <v>1.4999999999999999E-2</v>
      </c>
      <c r="F3405">
        <v>0.14299999999999999</v>
      </c>
      <c r="G3405" s="6">
        <v>4875</v>
      </c>
      <c r="H3405" s="6">
        <v>66</v>
      </c>
      <c r="I3405" s="144" t="s">
        <v>335</v>
      </c>
      <c r="J3405" s="144">
        <v>10</v>
      </c>
      <c r="K3405" s="6">
        <v>238</v>
      </c>
      <c r="L3405" s="6">
        <v>20</v>
      </c>
      <c r="M3405">
        <v>0</v>
      </c>
    </row>
    <row r="3406" spans="1:13" hidden="1" x14ac:dyDescent="0.25">
      <c r="A3406" t="s">
        <v>96</v>
      </c>
      <c r="B3406" t="s">
        <v>5724</v>
      </c>
      <c r="C3406" t="s">
        <v>5723</v>
      </c>
      <c r="D3406" s="144">
        <v>15</v>
      </c>
      <c r="E3406">
        <v>2.8000000000000001E-2</v>
      </c>
      <c r="F3406">
        <v>0.32200000000000001</v>
      </c>
      <c r="G3406" s="6">
        <v>2376</v>
      </c>
      <c r="H3406" s="6">
        <v>32</v>
      </c>
      <c r="I3406" s="144" t="s">
        <v>627</v>
      </c>
      <c r="J3406" s="144">
        <v>30</v>
      </c>
      <c r="K3406" s="6">
        <v>1008</v>
      </c>
      <c r="L3406" s="6">
        <v>24</v>
      </c>
      <c r="M3406">
        <v>0</v>
      </c>
    </row>
    <row r="3407" spans="1:13" hidden="1" x14ac:dyDescent="0.25">
      <c r="A3407" t="s">
        <v>96</v>
      </c>
      <c r="B3407" t="s">
        <v>5722</v>
      </c>
      <c r="C3407" t="s">
        <v>5721</v>
      </c>
      <c r="D3407" s="144">
        <v>13</v>
      </c>
      <c r="E3407">
        <v>1.0999999999999999E-2</v>
      </c>
      <c r="F3407">
        <v>0.33300000000000002</v>
      </c>
      <c r="G3407" s="6">
        <v>214</v>
      </c>
      <c r="H3407" s="6">
        <v>2</v>
      </c>
      <c r="I3407" s="144" t="s">
        <v>627</v>
      </c>
      <c r="J3407" s="144">
        <v>33</v>
      </c>
      <c r="K3407" s="6">
        <v>214</v>
      </c>
      <c r="L3407" s="6">
        <v>2</v>
      </c>
      <c r="M3407">
        <v>0</v>
      </c>
    </row>
    <row r="3408" spans="1:13" hidden="1" x14ac:dyDescent="0.25">
      <c r="A3408" t="s">
        <v>1086</v>
      </c>
      <c r="B3408" t="s">
        <v>1090</v>
      </c>
      <c r="C3408" t="s">
        <v>1089</v>
      </c>
      <c r="D3408" s="144">
        <v>83</v>
      </c>
      <c r="E3408">
        <v>0.13900000000000001</v>
      </c>
      <c r="F3408">
        <v>0.71799999999999997</v>
      </c>
      <c r="G3408" s="6">
        <v>70022</v>
      </c>
      <c r="H3408" s="6">
        <v>941</v>
      </c>
      <c r="I3408" s="144" t="s">
        <v>46</v>
      </c>
      <c r="J3408" s="144">
        <v>95</v>
      </c>
      <c r="K3408" s="6">
        <v>15285</v>
      </c>
      <c r="L3408" s="6">
        <v>633</v>
      </c>
      <c r="M3408">
        <v>0</v>
      </c>
    </row>
    <row r="3409" spans="1:13" hidden="1" x14ac:dyDescent="0.25">
      <c r="A3409" t="s">
        <v>1086</v>
      </c>
      <c r="B3409" t="s">
        <v>1088</v>
      </c>
      <c r="C3409" t="s">
        <v>1087</v>
      </c>
      <c r="D3409" s="144">
        <v>80</v>
      </c>
      <c r="E3409">
        <v>0.14499999999999999</v>
      </c>
      <c r="F3409">
        <v>0.438</v>
      </c>
      <c r="G3409" s="6">
        <v>132877</v>
      </c>
      <c r="H3409" s="6">
        <v>1071</v>
      </c>
      <c r="I3409" s="144" t="s">
        <v>46</v>
      </c>
      <c r="J3409" s="144">
        <v>80</v>
      </c>
      <c r="K3409" s="6">
        <v>11948</v>
      </c>
      <c r="L3409" s="6">
        <v>522</v>
      </c>
      <c r="M3409">
        <v>0</v>
      </c>
    </row>
    <row r="3410" spans="1:13" hidden="1" x14ac:dyDescent="0.25">
      <c r="A3410" t="s">
        <v>1086</v>
      </c>
      <c r="B3410" t="s">
        <v>2541</v>
      </c>
      <c r="C3410" t="s">
        <v>2540</v>
      </c>
      <c r="D3410" s="144">
        <v>78</v>
      </c>
      <c r="E3410">
        <v>0.16400000000000001</v>
      </c>
      <c r="F3410">
        <v>0.66300000000000003</v>
      </c>
      <c r="G3410" s="6">
        <v>69559</v>
      </c>
      <c r="H3410" s="6">
        <v>599</v>
      </c>
      <c r="I3410" s="144" t="s">
        <v>335</v>
      </c>
      <c r="J3410" s="144">
        <v>78</v>
      </c>
      <c r="K3410" s="6">
        <v>7760</v>
      </c>
      <c r="L3410" s="6">
        <v>329</v>
      </c>
      <c r="M3410">
        <v>0</v>
      </c>
    </row>
    <row r="3411" spans="1:13" hidden="1" x14ac:dyDescent="0.25">
      <c r="A3411" t="s">
        <v>1086</v>
      </c>
      <c r="B3411" t="s">
        <v>5720</v>
      </c>
      <c r="C3411" t="s">
        <v>5719</v>
      </c>
      <c r="D3411" s="144">
        <v>75</v>
      </c>
      <c r="E3411">
        <v>0.111</v>
      </c>
      <c r="F3411">
        <v>0.55600000000000005</v>
      </c>
      <c r="G3411" s="6">
        <v>110209</v>
      </c>
      <c r="H3411" s="6">
        <v>926</v>
      </c>
      <c r="I3411" s="144" t="s">
        <v>46</v>
      </c>
      <c r="J3411" s="144">
        <v>78</v>
      </c>
      <c r="K3411" s="6">
        <v>11470</v>
      </c>
      <c r="L3411" s="6">
        <v>484</v>
      </c>
      <c r="M3411">
        <v>0</v>
      </c>
    </row>
    <row r="3412" spans="1:13" hidden="1" x14ac:dyDescent="0.25">
      <c r="A3412" t="s">
        <v>1086</v>
      </c>
      <c r="B3412" t="s">
        <v>1979</v>
      </c>
      <c r="C3412" t="s">
        <v>1180</v>
      </c>
      <c r="D3412" s="144">
        <v>68</v>
      </c>
      <c r="E3412">
        <v>8.1000000000000003E-2</v>
      </c>
      <c r="F3412">
        <v>0.27900000000000003</v>
      </c>
      <c r="G3412" s="6">
        <v>151889</v>
      </c>
      <c r="H3412" s="6">
        <v>1445</v>
      </c>
      <c r="I3412" s="144" t="s">
        <v>3228</v>
      </c>
      <c r="J3412" s="144">
        <v>83</v>
      </c>
      <c r="K3412" s="6">
        <v>20606</v>
      </c>
      <c r="L3412" s="6">
        <v>796</v>
      </c>
      <c r="M3412">
        <v>0</v>
      </c>
    </row>
    <row r="3413" spans="1:13" hidden="1" x14ac:dyDescent="0.25">
      <c r="A3413" t="s">
        <v>1086</v>
      </c>
      <c r="B3413" t="s">
        <v>5718</v>
      </c>
      <c r="C3413" t="s">
        <v>1771</v>
      </c>
      <c r="D3413" s="144">
        <v>63</v>
      </c>
      <c r="E3413">
        <v>8.5000000000000006E-2</v>
      </c>
      <c r="F3413">
        <v>0.71699999999999997</v>
      </c>
      <c r="G3413" s="6">
        <v>35682</v>
      </c>
      <c r="H3413" s="6">
        <v>695</v>
      </c>
      <c r="I3413" s="144" t="s">
        <v>335</v>
      </c>
      <c r="J3413" s="144">
        <v>78</v>
      </c>
      <c r="K3413" s="6">
        <v>4356</v>
      </c>
      <c r="L3413" s="6">
        <v>546</v>
      </c>
      <c r="M3413">
        <v>0</v>
      </c>
    </row>
    <row r="3414" spans="1:13" hidden="1" x14ac:dyDescent="0.25">
      <c r="A3414" t="s">
        <v>1086</v>
      </c>
      <c r="B3414" t="s">
        <v>5717</v>
      </c>
      <c r="C3414" t="s">
        <v>1026</v>
      </c>
      <c r="D3414" s="144">
        <v>60</v>
      </c>
      <c r="E3414">
        <v>0.11799999999999999</v>
      </c>
      <c r="F3414">
        <v>0.53500000000000003</v>
      </c>
      <c r="G3414" s="6">
        <v>48201</v>
      </c>
      <c r="H3414" s="6">
        <v>324</v>
      </c>
      <c r="I3414" s="144" t="s">
        <v>335</v>
      </c>
      <c r="J3414" s="144">
        <v>53</v>
      </c>
      <c r="K3414" s="6">
        <v>3572</v>
      </c>
      <c r="L3414" s="6">
        <v>111</v>
      </c>
      <c r="M3414">
        <v>0</v>
      </c>
    </row>
    <row r="3415" spans="1:13" hidden="1" x14ac:dyDescent="0.25">
      <c r="A3415" t="s">
        <v>1086</v>
      </c>
      <c r="B3415" t="s">
        <v>3621</v>
      </c>
      <c r="C3415" t="s">
        <v>5716</v>
      </c>
      <c r="D3415" s="144">
        <v>60</v>
      </c>
      <c r="E3415">
        <v>0.08</v>
      </c>
      <c r="F3415">
        <v>0.22800000000000001</v>
      </c>
      <c r="G3415" s="6">
        <v>137781</v>
      </c>
      <c r="H3415" s="6">
        <v>1032</v>
      </c>
      <c r="I3415" s="144" t="s">
        <v>3228</v>
      </c>
      <c r="J3415" s="144">
        <v>53</v>
      </c>
      <c r="K3415" s="6">
        <v>11735</v>
      </c>
      <c r="L3415" s="6">
        <v>467</v>
      </c>
      <c r="M3415">
        <v>0</v>
      </c>
    </row>
    <row r="3416" spans="1:13" hidden="1" x14ac:dyDescent="0.25">
      <c r="A3416" t="s">
        <v>1086</v>
      </c>
      <c r="B3416" t="s">
        <v>1338</v>
      </c>
      <c r="C3416" t="s">
        <v>1082</v>
      </c>
      <c r="D3416" s="144">
        <v>58</v>
      </c>
      <c r="E3416">
        <v>0.11600000000000001</v>
      </c>
      <c r="F3416">
        <v>0.42</v>
      </c>
      <c r="G3416" s="6">
        <v>60363</v>
      </c>
      <c r="H3416" s="6">
        <v>392</v>
      </c>
      <c r="I3416" s="144" t="s">
        <v>46</v>
      </c>
      <c r="J3416" s="144">
        <v>58</v>
      </c>
      <c r="K3416" s="6">
        <v>5177</v>
      </c>
      <c r="L3416" s="6">
        <v>150</v>
      </c>
      <c r="M3416">
        <v>0</v>
      </c>
    </row>
    <row r="3417" spans="1:13" hidden="1" x14ac:dyDescent="0.25">
      <c r="A3417" t="s">
        <v>1086</v>
      </c>
      <c r="B3417" t="s">
        <v>5715</v>
      </c>
      <c r="C3417" t="s">
        <v>2357</v>
      </c>
      <c r="D3417" s="144">
        <v>55</v>
      </c>
      <c r="E3417">
        <v>9.6000000000000002E-2</v>
      </c>
      <c r="F3417">
        <v>0.81299999999999994</v>
      </c>
      <c r="G3417" s="6">
        <v>30102</v>
      </c>
      <c r="H3417" s="6">
        <v>193</v>
      </c>
      <c r="I3417" s="144" t="s">
        <v>335</v>
      </c>
      <c r="J3417" s="144">
        <v>48</v>
      </c>
      <c r="K3417" s="6">
        <v>2217</v>
      </c>
      <c r="L3417" s="6">
        <v>80</v>
      </c>
      <c r="M3417">
        <v>0</v>
      </c>
    </row>
    <row r="3418" spans="1:13" hidden="1" x14ac:dyDescent="0.25">
      <c r="A3418" t="s">
        <v>1086</v>
      </c>
      <c r="B3418" t="s">
        <v>5714</v>
      </c>
      <c r="C3418" t="s">
        <v>4564</v>
      </c>
      <c r="D3418" s="144">
        <v>55</v>
      </c>
      <c r="E3418">
        <v>0.192</v>
      </c>
      <c r="F3418">
        <v>0.34200000000000003</v>
      </c>
      <c r="G3418" s="6">
        <v>49082</v>
      </c>
      <c r="H3418" s="6">
        <v>190</v>
      </c>
      <c r="I3418" s="144" t="s">
        <v>335</v>
      </c>
      <c r="J3418" s="144">
        <v>23</v>
      </c>
      <c r="K3418" s="6">
        <v>1360</v>
      </c>
      <c r="L3418" s="6">
        <v>35</v>
      </c>
      <c r="M3418">
        <v>0</v>
      </c>
    </row>
    <row r="3419" spans="1:13" hidden="1" x14ac:dyDescent="0.25">
      <c r="A3419" t="s">
        <v>1086</v>
      </c>
      <c r="B3419" t="s">
        <v>5713</v>
      </c>
      <c r="C3419" t="s">
        <v>722</v>
      </c>
      <c r="D3419" s="144">
        <v>43</v>
      </c>
      <c r="E3419">
        <v>6.8000000000000005E-2</v>
      </c>
      <c r="F3419">
        <v>0.215</v>
      </c>
      <c r="G3419" s="6">
        <v>63502</v>
      </c>
      <c r="H3419" s="6">
        <v>591</v>
      </c>
      <c r="I3419" s="144" t="s">
        <v>46</v>
      </c>
      <c r="J3419" s="144">
        <v>50</v>
      </c>
      <c r="K3419" s="6">
        <v>6303</v>
      </c>
      <c r="L3419" s="6">
        <v>363</v>
      </c>
      <c r="M3419">
        <v>0</v>
      </c>
    </row>
    <row r="3420" spans="1:13" hidden="1" x14ac:dyDescent="0.25">
      <c r="A3420" t="s">
        <v>1086</v>
      </c>
      <c r="B3420" t="s">
        <v>5712</v>
      </c>
      <c r="C3420" t="s">
        <v>4913</v>
      </c>
      <c r="D3420" s="144">
        <v>40</v>
      </c>
      <c r="E3420">
        <v>9.5000000000000001E-2</v>
      </c>
      <c r="F3420">
        <v>0.47199999999999998</v>
      </c>
      <c r="G3420" s="6">
        <v>20365</v>
      </c>
      <c r="H3420" s="6">
        <v>129</v>
      </c>
      <c r="I3420" s="144" t="s">
        <v>335</v>
      </c>
      <c r="J3420" s="144">
        <v>38</v>
      </c>
      <c r="K3420" s="6">
        <v>1549</v>
      </c>
      <c r="L3420" s="6">
        <v>46</v>
      </c>
      <c r="M3420">
        <v>0</v>
      </c>
    </row>
    <row r="3421" spans="1:13" hidden="1" x14ac:dyDescent="0.25">
      <c r="A3421" t="s">
        <v>1086</v>
      </c>
      <c r="B3421" t="s">
        <v>5711</v>
      </c>
      <c r="C3421" t="s">
        <v>1526</v>
      </c>
      <c r="D3421" s="144">
        <v>38</v>
      </c>
      <c r="E3421">
        <v>7.0999999999999994E-2</v>
      </c>
      <c r="F3421">
        <v>0.14000000000000001</v>
      </c>
      <c r="G3421" s="6">
        <v>68407</v>
      </c>
      <c r="H3421" s="6">
        <v>253</v>
      </c>
      <c r="I3421" s="144" t="s">
        <v>46</v>
      </c>
      <c r="J3421" s="144">
        <v>28</v>
      </c>
      <c r="K3421" s="6">
        <v>3645</v>
      </c>
      <c r="L3421" s="6">
        <v>79</v>
      </c>
      <c r="M3421">
        <v>0</v>
      </c>
    </row>
    <row r="3422" spans="1:13" hidden="1" x14ac:dyDescent="0.25">
      <c r="A3422" t="s">
        <v>1086</v>
      </c>
      <c r="B3422" t="s">
        <v>5710</v>
      </c>
      <c r="C3422" t="s">
        <v>1526</v>
      </c>
      <c r="D3422" s="144">
        <v>38</v>
      </c>
      <c r="E3422">
        <v>6.5000000000000002E-2</v>
      </c>
      <c r="F3422">
        <v>0.45600000000000002</v>
      </c>
      <c r="G3422" s="6">
        <v>29694</v>
      </c>
      <c r="H3422" s="6">
        <v>203</v>
      </c>
      <c r="I3422" s="144" t="s">
        <v>335</v>
      </c>
      <c r="J3422" s="144">
        <v>53</v>
      </c>
      <c r="K3422" s="6">
        <v>3342</v>
      </c>
      <c r="L3422" s="6">
        <v>109</v>
      </c>
      <c r="M3422">
        <v>0</v>
      </c>
    </row>
    <row r="3423" spans="1:13" hidden="1" x14ac:dyDescent="0.25">
      <c r="A3423" t="s">
        <v>1086</v>
      </c>
      <c r="B3423" t="s">
        <v>5709</v>
      </c>
      <c r="C3423" t="s">
        <v>4143</v>
      </c>
      <c r="D3423" s="144">
        <v>18</v>
      </c>
      <c r="E3423">
        <v>0</v>
      </c>
      <c r="F3423" t="s">
        <v>2421</v>
      </c>
      <c r="G3423" s="6">
        <v>0</v>
      </c>
      <c r="H3423" s="6">
        <v>0</v>
      </c>
      <c r="I3423" s="144" t="s">
        <v>335</v>
      </c>
      <c r="J3423" s="144">
        <v>18</v>
      </c>
      <c r="K3423" s="6">
        <v>0</v>
      </c>
      <c r="L3423" s="6">
        <v>0</v>
      </c>
      <c r="M3423">
        <v>0</v>
      </c>
    </row>
    <row r="3424" spans="1:13" hidden="1" x14ac:dyDescent="0.25">
      <c r="A3424" t="s">
        <v>1086</v>
      </c>
      <c r="B3424" t="s">
        <v>5708</v>
      </c>
      <c r="C3424" t="s">
        <v>5707</v>
      </c>
      <c r="D3424" s="144">
        <v>18</v>
      </c>
      <c r="E3424">
        <v>0</v>
      </c>
      <c r="F3424" t="s">
        <v>2421</v>
      </c>
      <c r="G3424" s="6">
        <v>0</v>
      </c>
      <c r="H3424" s="6">
        <v>0</v>
      </c>
      <c r="I3424" s="144" t="s">
        <v>627</v>
      </c>
      <c r="J3424" s="144">
        <v>18</v>
      </c>
      <c r="K3424" s="6">
        <v>0</v>
      </c>
      <c r="L3424" s="6">
        <v>0</v>
      </c>
      <c r="M3424">
        <v>0</v>
      </c>
    </row>
    <row r="3425" spans="1:13" hidden="1" x14ac:dyDescent="0.25">
      <c r="A3425" t="s">
        <v>74</v>
      </c>
      <c r="B3425" t="s">
        <v>1085</v>
      </c>
      <c r="C3425" t="s">
        <v>1084</v>
      </c>
      <c r="D3425" s="144">
        <v>88</v>
      </c>
      <c r="E3425">
        <v>0.193</v>
      </c>
      <c r="F3425">
        <v>0.55700000000000005</v>
      </c>
      <c r="G3425" s="6">
        <v>130219</v>
      </c>
      <c r="H3425" s="6">
        <v>860</v>
      </c>
      <c r="I3425" s="144" t="s">
        <v>46</v>
      </c>
      <c r="J3425" s="144">
        <v>100</v>
      </c>
      <c r="K3425" s="6">
        <v>10938</v>
      </c>
      <c r="L3425" s="6">
        <v>334</v>
      </c>
      <c r="M3425">
        <v>2E-3</v>
      </c>
    </row>
    <row r="3426" spans="1:13" hidden="1" x14ac:dyDescent="0.25">
      <c r="A3426" t="s">
        <v>74</v>
      </c>
      <c r="B3426" t="s">
        <v>1083</v>
      </c>
      <c r="C3426" t="s">
        <v>1082</v>
      </c>
      <c r="D3426" s="144">
        <v>85</v>
      </c>
      <c r="E3426">
        <v>0.16600000000000001</v>
      </c>
      <c r="F3426">
        <v>0.35299999999999998</v>
      </c>
      <c r="G3426" s="6">
        <v>310019</v>
      </c>
      <c r="H3426" s="6">
        <v>1225</v>
      </c>
      <c r="I3426" s="144" t="s">
        <v>3228</v>
      </c>
      <c r="J3426" s="144">
        <v>75</v>
      </c>
      <c r="K3426" s="6">
        <v>7918</v>
      </c>
      <c r="L3426" s="6">
        <v>301</v>
      </c>
      <c r="M3426">
        <v>0</v>
      </c>
    </row>
    <row r="3427" spans="1:13" hidden="1" x14ac:dyDescent="0.25">
      <c r="A3427" t="s">
        <v>74</v>
      </c>
      <c r="B3427" t="s">
        <v>507</v>
      </c>
      <c r="C3427" t="s">
        <v>1081</v>
      </c>
      <c r="D3427" s="144">
        <v>83</v>
      </c>
      <c r="E3427">
        <v>0.16400000000000001</v>
      </c>
      <c r="F3427">
        <v>0.41899999999999998</v>
      </c>
      <c r="G3427" s="6">
        <v>277198</v>
      </c>
      <c r="H3427" s="6">
        <v>1109</v>
      </c>
      <c r="I3427" s="144" t="s">
        <v>3228</v>
      </c>
      <c r="J3427" s="144">
        <v>95</v>
      </c>
      <c r="K3427" s="6">
        <v>14494</v>
      </c>
      <c r="L3427" s="6">
        <v>306</v>
      </c>
      <c r="M3427">
        <v>0</v>
      </c>
    </row>
    <row r="3428" spans="1:13" hidden="1" x14ac:dyDescent="0.25">
      <c r="A3428" t="s">
        <v>74</v>
      </c>
      <c r="B3428" t="s">
        <v>1080</v>
      </c>
      <c r="C3428" t="s">
        <v>1079</v>
      </c>
      <c r="D3428" s="144">
        <v>83</v>
      </c>
      <c r="E3428">
        <v>0.245</v>
      </c>
      <c r="F3428">
        <v>0.50800000000000001</v>
      </c>
      <c r="G3428" s="6">
        <v>116737</v>
      </c>
      <c r="H3428" s="6">
        <v>388</v>
      </c>
      <c r="I3428" s="144" t="s">
        <v>335</v>
      </c>
      <c r="J3428" s="144">
        <v>63</v>
      </c>
      <c r="K3428" s="6">
        <v>2111</v>
      </c>
      <c r="L3428" s="6">
        <v>61</v>
      </c>
      <c r="M3428">
        <v>0</v>
      </c>
    </row>
    <row r="3429" spans="1:13" hidden="1" x14ac:dyDescent="0.25">
      <c r="A3429" t="s">
        <v>74</v>
      </c>
      <c r="B3429" t="s">
        <v>579</v>
      </c>
      <c r="C3429" t="s">
        <v>1078</v>
      </c>
      <c r="D3429" s="144">
        <v>80</v>
      </c>
      <c r="E3429">
        <v>0.14899999999999999</v>
      </c>
      <c r="F3429">
        <v>0.36799999999999999</v>
      </c>
      <c r="G3429" s="6">
        <v>242037</v>
      </c>
      <c r="H3429" s="6">
        <v>1200</v>
      </c>
      <c r="I3429" s="144" t="s">
        <v>3228</v>
      </c>
      <c r="J3429" s="144">
        <v>80</v>
      </c>
      <c r="K3429" s="6">
        <v>7005</v>
      </c>
      <c r="L3429" s="6">
        <v>239</v>
      </c>
      <c r="M3429">
        <v>0</v>
      </c>
    </row>
    <row r="3430" spans="1:13" hidden="1" x14ac:dyDescent="0.25">
      <c r="A3430" t="s">
        <v>74</v>
      </c>
      <c r="B3430" t="s">
        <v>578</v>
      </c>
      <c r="C3430" t="s">
        <v>5673</v>
      </c>
      <c r="D3430" s="144">
        <v>78</v>
      </c>
      <c r="E3430">
        <v>0.17699999999999999</v>
      </c>
      <c r="F3430">
        <v>0.433</v>
      </c>
      <c r="G3430" s="6">
        <v>111739</v>
      </c>
      <c r="H3430" s="6">
        <v>475</v>
      </c>
      <c r="I3430" s="144" t="s">
        <v>46</v>
      </c>
      <c r="J3430" s="144">
        <v>83</v>
      </c>
      <c r="K3430" s="6">
        <v>5247</v>
      </c>
      <c r="L3430" s="6">
        <v>142</v>
      </c>
      <c r="M3430">
        <v>0</v>
      </c>
    </row>
    <row r="3431" spans="1:13" hidden="1" x14ac:dyDescent="0.25">
      <c r="A3431" t="s">
        <v>74</v>
      </c>
      <c r="B3431" t="s">
        <v>5706</v>
      </c>
      <c r="C3431" t="s">
        <v>1075</v>
      </c>
      <c r="D3431" s="144">
        <v>78</v>
      </c>
      <c r="E3431">
        <v>0.24399999999999999</v>
      </c>
      <c r="F3431">
        <v>0.48799999999999999</v>
      </c>
      <c r="G3431" s="6">
        <v>103008</v>
      </c>
      <c r="H3431" s="6">
        <v>383</v>
      </c>
      <c r="I3431" s="144" t="s">
        <v>335</v>
      </c>
      <c r="J3431" s="144">
        <v>83</v>
      </c>
      <c r="K3431" s="6">
        <v>4593</v>
      </c>
      <c r="L3431" s="6">
        <v>141</v>
      </c>
      <c r="M3431">
        <v>0</v>
      </c>
    </row>
    <row r="3432" spans="1:13" hidden="1" x14ac:dyDescent="0.25">
      <c r="A3432" t="s">
        <v>74</v>
      </c>
      <c r="B3432" t="s">
        <v>5705</v>
      </c>
      <c r="C3432" t="s">
        <v>1073</v>
      </c>
      <c r="D3432" s="144">
        <v>78</v>
      </c>
      <c r="E3432">
        <v>0.3</v>
      </c>
      <c r="F3432">
        <v>0.60099999999999998</v>
      </c>
      <c r="G3432" s="6">
        <v>60058</v>
      </c>
      <c r="H3432" s="6">
        <v>366</v>
      </c>
      <c r="I3432" s="144" t="s">
        <v>335</v>
      </c>
      <c r="J3432" s="144">
        <v>80</v>
      </c>
      <c r="K3432" s="6">
        <v>2558</v>
      </c>
      <c r="L3432" s="6">
        <v>114</v>
      </c>
      <c r="M3432">
        <v>0</v>
      </c>
    </row>
    <row r="3433" spans="1:13" hidden="1" x14ac:dyDescent="0.25">
      <c r="A3433" t="s">
        <v>74</v>
      </c>
      <c r="B3433" t="s">
        <v>513</v>
      </c>
      <c r="C3433" t="s">
        <v>5704</v>
      </c>
      <c r="D3433" s="144">
        <v>75</v>
      </c>
      <c r="E3433">
        <v>0.16800000000000001</v>
      </c>
      <c r="F3433">
        <v>0.28100000000000003</v>
      </c>
      <c r="G3433" s="6">
        <v>161677</v>
      </c>
      <c r="H3433" s="6">
        <v>686</v>
      </c>
      <c r="I3433" s="144" t="s">
        <v>46</v>
      </c>
      <c r="J3433" s="144">
        <v>73</v>
      </c>
      <c r="K3433" s="6">
        <v>5035</v>
      </c>
      <c r="L3433" s="6">
        <v>179</v>
      </c>
      <c r="M3433">
        <v>0</v>
      </c>
    </row>
    <row r="3434" spans="1:13" hidden="1" x14ac:dyDescent="0.25">
      <c r="A3434" t="s">
        <v>74</v>
      </c>
      <c r="B3434" t="s">
        <v>1975</v>
      </c>
      <c r="C3434" t="s">
        <v>1974</v>
      </c>
      <c r="D3434" s="144">
        <v>75</v>
      </c>
      <c r="E3434">
        <v>0.217</v>
      </c>
      <c r="F3434">
        <v>0.48699999999999999</v>
      </c>
      <c r="G3434" s="6">
        <v>61277</v>
      </c>
      <c r="H3434" s="6">
        <v>439</v>
      </c>
      <c r="I3434" s="144" t="s">
        <v>335</v>
      </c>
      <c r="J3434" s="144">
        <v>85</v>
      </c>
      <c r="K3434" s="6">
        <v>3963</v>
      </c>
      <c r="L3434" s="6">
        <v>230</v>
      </c>
      <c r="M3434">
        <v>0</v>
      </c>
    </row>
    <row r="3435" spans="1:13" hidden="1" x14ac:dyDescent="0.25">
      <c r="A3435" t="s">
        <v>74</v>
      </c>
      <c r="B3435" t="s">
        <v>2539</v>
      </c>
      <c r="C3435" t="s">
        <v>2538</v>
      </c>
      <c r="D3435" s="144">
        <v>75</v>
      </c>
      <c r="E3435">
        <v>0.22700000000000001</v>
      </c>
      <c r="F3435">
        <v>0.41399999999999998</v>
      </c>
      <c r="G3435" s="6">
        <v>101245</v>
      </c>
      <c r="H3435" s="6">
        <v>464</v>
      </c>
      <c r="I3435" s="144" t="s">
        <v>335</v>
      </c>
      <c r="J3435" s="144">
        <v>73</v>
      </c>
      <c r="K3435" s="6">
        <v>3493</v>
      </c>
      <c r="L3435" s="6">
        <v>68</v>
      </c>
      <c r="M3435">
        <v>0</v>
      </c>
    </row>
    <row r="3436" spans="1:13" hidden="1" x14ac:dyDescent="0.25">
      <c r="A3436" t="s">
        <v>74</v>
      </c>
      <c r="B3436" t="s">
        <v>512</v>
      </c>
      <c r="C3436" t="s">
        <v>1032</v>
      </c>
      <c r="D3436" s="144">
        <v>75</v>
      </c>
      <c r="E3436">
        <v>0.154</v>
      </c>
      <c r="F3436">
        <v>0.28799999999999998</v>
      </c>
      <c r="G3436" s="6">
        <v>177652</v>
      </c>
      <c r="H3436" s="6">
        <v>836</v>
      </c>
      <c r="I3436" s="144" t="s">
        <v>3228</v>
      </c>
      <c r="J3436" s="144">
        <v>75</v>
      </c>
      <c r="K3436" s="6">
        <v>5814</v>
      </c>
      <c r="L3436" s="6">
        <v>201</v>
      </c>
      <c r="M3436">
        <v>0</v>
      </c>
    </row>
    <row r="3437" spans="1:13" hidden="1" x14ac:dyDescent="0.25">
      <c r="A3437" t="s">
        <v>74</v>
      </c>
      <c r="B3437" t="s">
        <v>1977</v>
      </c>
      <c r="C3437" t="s">
        <v>5703</v>
      </c>
      <c r="D3437" s="144">
        <v>75</v>
      </c>
      <c r="E3437">
        <v>0.13700000000000001</v>
      </c>
      <c r="F3437">
        <v>0.66400000000000003</v>
      </c>
      <c r="G3437" s="6">
        <v>74184</v>
      </c>
      <c r="H3437" s="6">
        <v>496</v>
      </c>
      <c r="I3437" s="144" t="s">
        <v>46</v>
      </c>
      <c r="J3437" s="144">
        <v>93</v>
      </c>
      <c r="K3437" s="6">
        <v>6113</v>
      </c>
      <c r="L3437" s="6">
        <v>174</v>
      </c>
      <c r="M3437">
        <v>0</v>
      </c>
    </row>
    <row r="3438" spans="1:13" hidden="1" x14ac:dyDescent="0.25">
      <c r="A3438" t="s">
        <v>74</v>
      </c>
      <c r="B3438" t="s">
        <v>510</v>
      </c>
      <c r="C3438" t="s">
        <v>1973</v>
      </c>
      <c r="D3438" s="144">
        <v>73</v>
      </c>
      <c r="E3438">
        <v>0.08</v>
      </c>
      <c r="F3438">
        <v>0.27300000000000002</v>
      </c>
      <c r="G3438" s="6">
        <v>643509</v>
      </c>
      <c r="H3438" s="6">
        <v>2947</v>
      </c>
      <c r="I3438" s="144" t="s">
        <v>3228</v>
      </c>
      <c r="J3438" s="144">
        <v>83</v>
      </c>
      <c r="K3438" s="6">
        <v>29838</v>
      </c>
      <c r="L3438" s="6">
        <v>757</v>
      </c>
      <c r="M3438">
        <v>0</v>
      </c>
    </row>
    <row r="3439" spans="1:13" hidden="1" x14ac:dyDescent="0.25">
      <c r="A3439" t="s">
        <v>74</v>
      </c>
      <c r="B3439" t="s">
        <v>509</v>
      </c>
      <c r="C3439" t="s">
        <v>1972</v>
      </c>
      <c r="D3439" s="144">
        <v>73</v>
      </c>
      <c r="E3439">
        <v>0.1</v>
      </c>
      <c r="F3439">
        <v>0.20899999999999999</v>
      </c>
      <c r="G3439" s="6">
        <v>637563</v>
      </c>
      <c r="H3439" s="6">
        <v>2782</v>
      </c>
      <c r="I3439" s="144" t="s">
        <v>3228</v>
      </c>
      <c r="J3439" s="144">
        <v>83</v>
      </c>
      <c r="K3439" s="6">
        <v>29315</v>
      </c>
      <c r="L3439" s="6">
        <v>892</v>
      </c>
      <c r="M3439">
        <v>0</v>
      </c>
    </row>
    <row r="3440" spans="1:13" hidden="1" x14ac:dyDescent="0.25">
      <c r="A3440" t="s">
        <v>74</v>
      </c>
      <c r="B3440" t="s">
        <v>108</v>
      </c>
      <c r="C3440" t="s">
        <v>1073</v>
      </c>
      <c r="D3440" s="144">
        <v>73</v>
      </c>
      <c r="E3440">
        <v>0.14000000000000001</v>
      </c>
      <c r="F3440">
        <v>0.21199999999999999</v>
      </c>
      <c r="G3440" s="6">
        <v>256771</v>
      </c>
      <c r="H3440" s="6">
        <v>990</v>
      </c>
      <c r="I3440" s="144" t="s">
        <v>3228</v>
      </c>
      <c r="J3440" s="144">
        <v>65</v>
      </c>
      <c r="K3440" s="6">
        <v>5369</v>
      </c>
      <c r="L3440" s="6">
        <v>180</v>
      </c>
      <c r="M3440">
        <v>0</v>
      </c>
    </row>
    <row r="3441" spans="1:13" hidden="1" x14ac:dyDescent="0.25">
      <c r="A3441" t="s">
        <v>74</v>
      </c>
      <c r="B3441" t="s">
        <v>5702</v>
      </c>
      <c r="C3441" t="s">
        <v>769</v>
      </c>
      <c r="D3441" s="144">
        <v>73</v>
      </c>
      <c r="E3441">
        <v>0.16900000000000001</v>
      </c>
      <c r="F3441">
        <v>0.504</v>
      </c>
      <c r="G3441" s="6">
        <v>88357</v>
      </c>
      <c r="H3441" s="6">
        <v>266</v>
      </c>
      <c r="I3441" s="144" t="s">
        <v>46</v>
      </c>
      <c r="J3441" s="144">
        <v>55</v>
      </c>
      <c r="K3441" s="6">
        <v>1595</v>
      </c>
      <c r="L3441" s="6">
        <v>38</v>
      </c>
      <c r="M3441">
        <v>0</v>
      </c>
    </row>
    <row r="3442" spans="1:13" hidden="1" x14ac:dyDescent="0.25">
      <c r="A3442" t="s">
        <v>74</v>
      </c>
      <c r="B3442" t="s">
        <v>5701</v>
      </c>
      <c r="C3442" t="s">
        <v>5700</v>
      </c>
      <c r="D3442" s="144">
        <v>70</v>
      </c>
      <c r="E3442">
        <v>0.16400000000000001</v>
      </c>
      <c r="F3442">
        <v>1</v>
      </c>
      <c r="G3442" s="6">
        <v>41912</v>
      </c>
      <c r="H3442" s="6">
        <v>153</v>
      </c>
      <c r="I3442" s="144" t="s">
        <v>335</v>
      </c>
      <c r="J3442" s="144">
        <v>68</v>
      </c>
      <c r="K3442" s="6">
        <v>1556</v>
      </c>
      <c r="L3442" s="6">
        <v>34</v>
      </c>
      <c r="M3442">
        <v>0</v>
      </c>
    </row>
    <row r="3443" spans="1:13" hidden="1" x14ac:dyDescent="0.25">
      <c r="A3443" t="s">
        <v>74</v>
      </c>
      <c r="B3443" t="s">
        <v>516</v>
      </c>
      <c r="C3443" t="s">
        <v>5699</v>
      </c>
      <c r="D3443" s="144">
        <v>70</v>
      </c>
      <c r="E3443">
        <v>0.111</v>
      </c>
      <c r="F3443">
        <v>0.23</v>
      </c>
      <c r="G3443" s="6">
        <v>302798</v>
      </c>
      <c r="H3443" s="6">
        <v>904</v>
      </c>
      <c r="I3443" s="144" t="s">
        <v>3228</v>
      </c>
      <c r="J3443" s="144">
        <v>58</v>
      </c>
      <c r="K3443" s="6">
        <v>4567</v>
      </c>
      <c r="L3443" s="6">
        <v>101</v>
      </c>
      <c r="M3443">
        <v>0</v>
      </c>
    </row>
    <row r="3444" spans="1:13" hidden="1" x14ac:dyDescent="0.25">
      <c r="A3444" t="s">
        <v>74</v>
      </c>
      <c r="B3444" t="s">
        <v>575</v>
      </c>
      <c r="C3444" t="s">
        <v>5698</v>
      </c>
      <c r="D3444" s="144">
        <v>68</v>
      </c>
      <c r="E3444">
        <v>0.11600000000000001</v>
      </c>
      <c r="F3444">
        <v>0.38500000000000001</v>
      </c>
      <c r="G3444" s="6">
        <v>97965</v>
      </c>
      <c r="H3444" s="6">
        <v>482</v>
      </c>
      <c r="I3444" s="144" t="s">
        <v>46</v>
      </c>
      <c r="J3444" s="144">
        <v>80</v>
      </c>
      <c r="K3444" s="6">
        <v>5257</v>
      </c>
      <c r="L3444" s="6">
        <v>140</v>
      </c>
      <c r="M3444">
        <v>0</v>
      </c>
    </row>
    <row r="3445" spans="1:13" hidden="1" x14ac:dyDescent="0.25">
      <c r="A3445" t="s">
        <v>74</v>
      </c>
      <c r="B3445" t="s">
        <v>5697</v>
      </c>
      <c r="C3445" t="s">
        <v>1973</v>
      </c>
      <c r="D3445" s="144">
        <v>68</v>
      </c>
      <c r="E3445">
        <v>0.186</v>
      </c>
      <c r="F3445">
        <v>0.42399999999999999</v>
      </c>
      <c r="G3445" s="6">
        <v>52476</v>
      </c>
      <c r="H3445" s="6">
        <v>230</v>
      </c>
      <c r="I3445" s="144" t="s">
        <v>335</v>
      </c>
      <c r="J3445" s="144">
        <v>73</v>
      </c>
      <c r="K3445" s="6">
        <v>1965</v>
      </c>
      <c r="L3445" s="6">
        <v>54</v>
      </c>
      <c r="M3445">
        <v>0</v>
      </c>
    </row>
    <row r="3446" spans="1:13" hidden="1" x14ac:dyDescent="0.25">
      <c r="A3446" t="s">
        <v>74</v>
      </c>
      <c r="B3446" t="s">
        <v>511</v>
      </c>
      <c r="C3446" t="s">
        <v>5696</v>
      </c>
      <c r="D3446" s="144">
        <v>65</v>
      </c>
      <c r="E3446">
        <v>5.3999999999999999E-2</v>
      </c>
      <c r="F3446">
        <v>0.13700000000000001</v>
      </c>
      <c r="G3446" s="6">
        <v>539176</v>
      </c>
      <c r="H3446" s="6">
        <v>3460</v>
      </c>
      <c r="I3446" s="144" t="s">
        <v>3228</v>
      </c>
      <c r="J3446" s="144">
        <v>70</v>
      </c>
      <c r="K3446" s="6">
        <v>16603</v>
      </c>
      <c r="L3446" s="6">
        <v>1458</v>
      </c>
      <c r="M3446">
        <v>0</v>
      </c>
    </row>
    <row r="3447" spans="1:13" hidden="1" x14ac:dyDescent="0.25">
      <c r="A3447" t="s">
        <v>74</v>
      </c>
      <c r="B3447" t="s">
        <v>154</v>
      </c>
      <c r="C3447" t="s">
        <v>1976</v>
      </c>
      <c r="D3447" s="144">
        <v>65</v>
      </c>
      <c r="E3447">
        <v>5.3999999999999999E-2</v>
      </c>
      <c r="F3447">
        <v>0.13500000000000001</v>
      </c>
      <c r="G3447" s="6">
        <v>1773397</v>
      </c>
      <c r="H3447" s="6">
        <v>13797</v>
      </c>
      <c r="I3447" s="144" t="s">
        <v>21</v>
      </c>
      <c r="J3447" s="144">
        <v>88</v>
      </c>
      <c r="K3447" s="6">
        <v>179286</v>
      </c>
      <c r="L3447" s="6">
        <v>7779</v>
      </c>
      <c r="M3447">
        <v>0</v>
      </c>
    </row>
    <row r="3448" spans="1:13" hidden="1" x14ac:dyDescent="0.25">
      <c r="A3448" t="s">
        <v>74</v>
      </c>
      <c r="B3448" t="s">
        <v>5695</v>
      </c>
      <c r="C3448" t="s">
        <v>5694</v>
      </c>
      <c r="D3448" s="144">
        <v>65</v>
      </c>
      <c r="E3448">
        <v>0.158</v>
      </c>
      <c r="F3448">
        <v>0.36099999999999999</v>
      </c>
      <c r="G3448" s="6">
        <v>80830</v>
      </c>
      <c r="H3448" s="6">
        <v>360</v>
      </c>
      <c r="I3448" s="144" t="s">
        <v>46</v>
      </c>
      <c r="J3448" s="144">
        <v>60</v>
      </c>
      <c r="K3448" s="6">
        <v>1981</v>
      </c>
      <c r="L3448" s="6">
        <v>100</v>
      </c>
      <c r="M3448">
        <v>0</v>
      </c>
    </row>
    <row r="3449" spans="1:13" hidden="1" x14ac:dyDescent="0.25">
      <c r="A3449" t="s">
        <v>74</v>
      </c>
      <c r="B3449" t="s">
        <v>3589</v>
      </c>
      <c r="C3449" t="s">
        <v>5693</v>
      </c>
      <c r="D3449" s="144">
        <v>65</v>
      </c>
      <c r="E3449">
        <v>8.5000000000000006E-2</v>
      </c>
      <c r="F3449">
        <v>0.29499999999999998</v>
      </c>
      <c r="G3449" s="6">
        <v>131293</v>
      </c>
      <c r="H3449" s="6">
        <v>658</v>
      </c>
      <c r="I3449" s="144" t="s">
        <v>3228</v>
      </c>
      <c r="J3449" s="144">
        <v>60</v>
      </c>
      <c r="K3449" s="6">
        <v>3114</v>
      </c>
      <c r="L3449" s="6">
        <v>233</v>
      </c>
      <c r="M3449">
        <v>0</v>
      </c>
    </row>
    <row r="3450" spans="1:13" hidden="1" x14ac:dyDescent="0.25">
      <c r="A3450" t="s">
        <v>74</v>
      </c>
      <c r="B3450" t="s">
        <v>5692</v>
      </c>
      <c r="C3450" t="s">
        <v>5691</v>
      </c>
      <c r="D3450" s="144">
        <v>63</v>
      </c>
      <c r="E3450">
        <v>0.10199999999999999</v>
      </c>
      <c r="F3450">
        <v>0.20399999999999999</v>
      </c>
      <c r="G3450" s="6">
        <v>133201</v>
      </c>
      <c r="H3450" s="6">
        <v>638</v>
      </c>
      <c r="I3450" s="144" t="s">
        <v>3228</v>
      </c>
      <c r="J3450" s="144">
        <v>60</v>
      </c>
      <c r="K3450" s="6">
        <v>3442</v>
      </c>
      <c r="L3450" s="6">
        <v>137</v>
      </c>
      <c r="M3450">
        <v>0</v>
      </c>
    </row>
    <row r="3451" spans="1:13" hidden="1" x14ac:dyDescent="0.25">
      <c r="A3451" t="s">
        <v>74</v>
      </c>
      <c r="B3451" t="s">
        <v>310</v>
      </c>
      <c r="C3451" t="s">
        <v>5690</v>
      </c>
      <c r="D3451" s="144">
        <v>63</v>
      </c>
      <c r="E3451">
        <v>0.14399999999999999</v>
      </c>
      <c r="F3451">
        <v>0.5</v>
      </c>
      <c r="G3451" s="6">
        <v>36703</v>
      </c>
      <c r="H3451" s="6">
        <v>222</v>
      </c>
      <c r="I3451" s="144" t="s">
        <v>335</v>
      </c>
      <c r="J3451" s="144">
        <v>70</v>
      </c>
      <c r="K3451" s="6">
        <v>1840</v>
      </c>
      <c r="L3451" s="6">
        <v>72</v>
      </c>
      <c r="M3451">
        <v>0</v>
      </c>
    </row>
    <row r="3452" spans="1:13" hidden="1" x14ac:dyDescent="0.25">
      <c r="A3452" t="s">
        <v>74</v>
      </c>
      <c r="B3452" t="s">
        <v>515</v>
      </c>
      <c r="C3452" t="s">
        <v>5689</v>
      </c>
      <c r="D3452" s="144">
        <v>63</v>
      </c>
      <c r="E3452">
        <v>5.2999999999999999E-2</v>
      </c>
      <c r="F3452">
        <v>0.157</v>
      </c>
      <c r="G3452" s="6">
        <v>323107</v>
      </c>
      <c r="H3452" s="6">
        <v>1132</v>
      </c>
      <c r="I3452" s="144" t="s">
        <v>3228</v>
      </c>
      <c r="J3452" s="144">
        <v>65</v>
      </c>
      <c r="K3452" s="6">
        <v>8906</v>
      </c>
      <c r="L3452" s="6">
        <v>257</v>
      </c>
      <c r="M3452">
        <v>0</v>
      </c>
    </row>
    <row r="3453" spans="1:13" hidden="1" x14ac:dyDescent="0.25">
      <c r="A3453" t="s">
        <v>74</v>
      </c>
      <c r="B3453" t="s">
        <v>884</v>
      </c>
      <c r="C3453" t="s">
        <v>4051</v>
      </c>
      <c r="D3453" s="144">
        <v>63</v>
      </c>
      <c r="E3453">
        <v>0.109</v>
      </c>
      <c r="F3453">
        <v>0.29499999999999998</v>
      </c>
      <c r="G3453" s="6">
        <v>108893</v>
      </c>
      <c r="H3453" s="6">
        <v>402</v>
      </c>
      <c r="I3453" s="144" t="s">
        <v>46</v>
      </c>
      <c r="J3453" s="144">
        <v>68</v>
      </c>
      <c r="K3453" s="6">
        <v>3984</v>
      </c>
      <c r="L3453" s="6">
        <v>75</v>
      </c>
      <c r="M3453">
        <v>0</v>
      </c>
    </row>
    <row r="3454" spans="1:13" hidden="1" x14ac:dyDescent="0.25">
      <c r="A3454" t="s">
        <v>74</v>
      </c>
      <c r="B3454" t="s">
        <v>5688</v>
      </c>
      <c r="C3454" t="s">
        <v>5687</v>
      </c>
      <c r="D3454" s="144">
        <v>60</v>
      </c>
      <c r="E3454">
        <v>0.104</v>
      </c>
      <c r="F3454">
        <v>0.60099999999999998</v>
      </c>
      <c r="G3454" s="6">
        <v>34419</v>
      </c>
      <c r="H3454" s="6">
        <v>130</v>
      </c>
      <c r="I3454" s="144" t="s">
        <v>335</v>
      </c>
      <c r="J3454" s="144">
        <v>68</v>
      </c>
      <c r="K3454" s="6">
        <v>1635</v>
      </c>
      <c r="L3454" s="6">
        <v>34</v>
      </c>
      <c r="M3454">
        <v>0</v>
      </c>
    </row>
    <row r="3455" spans="1:13" hidden="1" x14ac:dyDescent="0.25">
      <c r="A3455" t="s">
        <v>74</v>
      </c>
      <c r="B3455" t="s">
        <v>576</v>
      </c>
      <c r="C3455" t="s">
        <v>5686</v>
      </c>
      <c r="D3455" s="144">
        <v>58</v>
      </c>
      <c r="E3455">
        <v>1.4E-2</v>
      </c>
      <c r="F3455">
        <v>5.3999999999999999E-2</v>
      </c>
      <c r="G3455" s="6">
        <v>365857</v>
      </c>
      <c r="H3455" s="6">
        <v>1841</v>
      </c>
      <c r="I3455" s="144" t="s">
        <v>21</v>
      </c>
      <c r="J3455" s="144">
        <v>65</v>
      </c>
      <c r="K3455" s="6">
        <v>17602</v>
      </c>
      <c r="L3455" s="6">
        <v>735</v>
      </c>
      <c r="M3455">
        <v>0</v>
      </c>
    </row>
    <row r="3456" spans="1:13" hidden="1" x14ac:dyDescent="0.25">
      <c r="A3456" t="s">
        <v>74</v>
      </c>
      <c r="B3456" t="s">
        <v>5685</v>
      </c>
      <c r="C3456" t="s">
        <v>5684</v>
      </c>
      <c r="D3456" s="144">
        <v>58</v>
      </c>
      <c r="E3456">
        <v>8.4000000000000005E-2</v>
      </c>
      <c r="F3456">
        <v>0.434</v>
      </c>
      <c r="G3456" s="6">
        <v>39605</v>
      </c>
      <c r="H3456" s="6">
        <v>216</v>
      </c>
      <c r="I3456" s="144" t="s">
        <v>335</v>
      </c>
      <c r="J3456" s="144">
        <v>63</v>
      </c>
      <c r="K3456" s="6">
        <v>1518</v>
      </c>
      <c r="L3456" s="6">
        <v>51</v>
      </c>
      <c r="M3456">
        <v>0</v>
      </c>
    </row>
    <row r="3457" spans="1:13" hidden="1" x14ac:dyDescent="0.25">
      <c r="A3457" t="s">
        <v>74</v>
      </c>
      <c r="B3457" t="s">
        <v>508</v>
      </c>
      <c r="C3457" t="s">
        <v>5683</v>
      </c>
      <c r="D3457" s="144">
        <v>58</v>
      </c>
      <c r="E3457">
        <v>4.1000000000000002E-2</v>
      </c>
      <c r="F3457">
        <v>0.16400000000000001</v>
      </c>
      <c r="G3457" s="6">
        <v>288353</v>
      </c>
      <c r="H3457" s="6">
        <v>1102</v>
      </c>
      <c r="I3457" s="144" t="s">
        <v>3228</v>
      </c>
      <c r="J3457" s="144">
        <v>65</v>
      </c>
      <c r="K3457" s="6">
        <v>9844</v>
      </c>
      <c r="L3457" s="6">
        <v>266</v>
      </c>
      <c r="M3457">
        <v>0</v>
      </c>
    </row>
    <row r="3458" spans="1:13" hidden="1" x14ac:dyDescent="0.25">
      <c r="A3458" t="s">
        <v>74</v>
      </c>
      <c r="B3458" t="s">
        <v>5682</v>
      </c>
      <c r="C3458" t="s">
        <v>5645</v>
      </c>
      <c r="D3458" s="144">
        <v>58</v>
      </c>
      <c r="E3458">
        <v>0.14299999999999999</v>
      </c>
      <c r="F3458">
        <v>0.23599999999999999</v>
      </c>
      <c r="G3458" s="6">
        <v>73971</v>
      </c>
      <c r="H3458" s="6">
        <v>273</v>
      </c>
      <c r="I3458" s="144" t="s">
        <v>46</v>
      </c>
      <c r="J3458" s="144">
        <v>38</v>
      </c>
      <c r="K3458" s="6">
        <v>785</v>
      </c>
      <c r="L3458" s="6">
        <v>32</v>
      </c>
      <c r="M3458">
        <v>0</v>
      </c>
    </row>
    <row r="3459" spans="1:13" hidden="1" x14ac:dyDescent="0.25">
      <c r="A3459" t="s">
        <v>74</v>
      </c>
      <c r="B3459" t="s">
        <v>5681</v>
      </c>
      <c r="C3459" t="s">
        <v>5680</v>
      </c>
      <c r="D3459" s="144">
        <v>55</v>
      </c>
      <c r="E3459">
        <v>0.127</v>
      </c>
      <c r="F3459">
        <v>0.76500000000000001</v>
      </c>
      <c r="G3459" s="6">
        <v>18762</v>
      </c>
      <c r="H3459" s="6">
        <v>101</v>
      </c>
      <c r="I3459" s="144" t="s">
        <v>335</v>
      </c>
      <c r="J3459" s="144">
        <v>68</v>
      </c>
      <c r="K3459" s="6">
        <v>993</v>
      </c>
      <c r="L3459" s="6">
        <v>26</v>
      </c>
      <c r="M3459">
        <v>0</v>
      </c>
    </row>
    <row r="3460" spans="1:13" hidden="1" x14ac:dyDescent="0.25">
      <c r="A3460" t="s">
        <v>74</v>
      </c>
      <c r="B3460" t="s">
        <v>5679</v>
      </c>
      <c r="C3460" t="s">
        <v>5678</v>
      </c>
      <c r="D3460" s="144">
        <v>55</v>
      </c>
      <c r="E3460">
        <v>8.3000000000000004E-2</v>
      </c>
      <c r="F3460">
        <v>1</v>
      </c>
      <c r="G3460" s="6">
        <v>16382</v>
      </c>
      <c r="H3460" s="6">
        <v>101</v>
      </c>
      <c r="I3460" s="144" t="s">
        <v>335</v>
      </c>
      <c r="J3460" s="144">
        <v>73</v>
      </c>
      <c r="K3460" s="6">
        <v>1606</v>
      </c>
      <c r="L3460" s="6">
        <v>48</v>
      </c>
      <c r="M3460">
        <v>2E-3</v>
      </c>
    </row>
    <row r="3461" spans="1:13" hidden="1" x14ac:dyDescent="0.25">
      <c r="A3461" t="s">
        <v>74</v>
      </c>
      <c r="B3461" t="s">
        <v>3569</v>
      </c>
      <c r="C3461" t="s">
        <v>5677</v>
      </c>
      <c r="D3461" s="144">
        <v>55</v>
      </c>
      <c r="E3461">
        <v>3.7999999999999999E-2</v>
      </c>
      <c r="F3461">
        <v>0.16700000000000001</v>
      </c>
      <c r="G3461" s="6">
        <v>116574</v>
      </c>
      <c r="H3461" s="6">
        <v>563</v>
      </c>
      <c r="I3461" s="144" t="s">
        <v>3228</v>
      </c>
      <c r="J3461" s="144">
        <v>60</v>
      </c>
      <c r="K3461" s="6">
        <v>4271</v>
      </c>
      <c r="L3461" s="6">
        <v>261</v>
      </c>
      <c r="M3461">
        <v>0</v>
      </c>
    </row>
    <row r="3462" spans="1:13" hidden="1" x14ac:dyDescent="0.25">
      <c r="A3462" t="s">
        <v>74</v>
      </c>
      <c r="B3462" t="s">
        <v>5676</v>
      </c>
      <c r="C3462" t="s">
        <v>2538</v>
      </c>
      <c r="D3462" s="144">
        <v>55</v>
      </c>
      <c r="E3462">
        <v>0.10299999999999999</v>
      </c>
      <c r="F3462">
        <v>0.21199999999999999</v>
      </c>
      <c r="G3462" s="6">
        <v>95198</v>
      </c>
      <c r="H3462" s="6">
        <v>282</v>
      </c>
      <c r="I3462" s="144" t="s">
        <v>46</v>
      </c>
      <c r="J3462" s="144">
        <v>50</v>
      </c>
      <c r="K3462" s="6">
        <v>2114</v>
      </c>
      <c r="L3462" s="6">
        <v>47</v>
      </c>
      <c r="M3462">
        <v>0</v>
      </c>
    </row>
    <row r="3463" spans="1:13" hidden="1" x14ac:dyDescent="0.25">
      <c r="A3463" t="s">
        <v>74</v>
      </c>
      <c r="B3463" t="s">
        <v>5675</v>
      </c>
      <c r="C3463" t="s">
        <v>5638</v>
      </c>
      <c r="D3463" s="144">
        <v>55</v>
      </c>
      <c r="E3463">
        <v>4.9000000000000002E-2</v>
      </c>
      <c r="F3463">
        <v>0.34499999999999997</v>
      </c>
      <c r="G3463" s="6">
        <v>93683</v>
      </c>
      <c r="H3463" s="6">
        <v>258</v>
      </c>
      <c r="I3463" s="144" t="s">
        <v>3228</v>
      </c>
      <c r="J3463" s="144">
        <v>23</v>
      </c>
      <c r="K3463" s="6">
        <v>121</v>
      </c>
      <c r="L3463" s="6">
        <v>9</v>
      </c>
      <c r="M3463">
        <v>0</v>
      </c>
    </row>
    <row r="3464" spans="1:13" hidden="1" x14ac:dyDescent="0.25">
      <c r="A3464" t="s">
        <v>74</v>
      </c>
      <c r="B3464" t="s">
        <v>5674</v>
      </c>
      <c r="C3464" t="s">
        <v>5673</v>
      </c>
      <c r="D3464" s="144">
        <v>53</v>
      </c>
      <c r="E3464">
        <v>0.154</v>
      </c>
      <c r="F3464">
        <v>0.376</v>
      </c>
      <c r="G3464" s="6">
        <v>32481</v>
      </c>
      <c r="H3464" s="6">
        <v>122</v>
      </c>
      <c r="I3464" s="144" t="s">
        <v>335</v>
      </c>
      <c r="J3464" s="144">
        <v>53</v>
      </c>
      <c r="K3464" s="6">
        <v>835</v>
      </c>
      <c r="L3464" s="6">
        <v>22</v>
      </c>
      <c r="M3464">
        <v>0</v>
      </c>
    </row>
    <row r="3465" spans="1:13" hidden="1" x14ac:dyDescent="0.25">
      <c r="A3465" t="s">
        <v>74</v>
      </c>
      <c r="B3465" t="s">
        <v>5672</v>
      </c>
      <c r="C3465" t="s">
        <v>992</v>
      </c>
      <c r="D3465" s="144">
        <v>53</v>
      </c>
      <c r="E3465">
        <v>0.151</v>
      </c>
      <c r="F3465">
        <v>0.43099999999999999</v>
      </c>
      <c r="G3465" s="6">
        <v>21501</v>
      </c>
      <c r="H3465" s="6">
        <v>102</v>
      </c>
      <c r="I3465" s="144" t="s">
        <v>335</v>
      </c>
      <c r="J3465" s="144">
        <v>45</v>
      </c>
      <c r="K3465" s="6">
        <v>414</v>
      </c>
      <c r="L3465" s="6">
        <v>13</v>
      </c>
      <c r="M3465">
        <v>2E-3</v>
      </c>
    </row>
    <row r="3466" spans="1:13" hidden="1" x14ac:dyDescent="0.25">
      <c r="A3466" t="s">
        <v>74</v>
      </c>
      <c r="B3466" t="s">
        <v>5671</v>
      </c>
      <c r="C3466" t="s">
        <v>5670</v>
      </c>
      <c r="D3466" s="144">
        <v>53</v>
      </c>
      <c r="E3466">
        <v>8.8999999999999996E-2</v>
      </c>
      <c r="F3466">
        <v>0.55600000000000005</v>
      </c>
      <c r="G3466" s="6">
        <v>25408</v>
      </c>
      <c r="H3466" s="6">
        <v>69</v>
      </c>
      <c r="I3466" s="144" t="s">
        <v>335</v>
      </c>
      <c r="J3466" s="144">
        <v>35</v>
      </c>
      <c r="K3466" s="6">
        <v>384</v>
      </c>
      <c r="L3466" s="6">
        <v>5</v>
      </c>
      <c r="M3466">
        <v>0</v>
      </c>
    </row>
    <row r="3467" spans="1:13" hidden="1" x14ac:dyDescent="0.25">
      <c r="A3467" t="s">
        <v>74</v>
      </c>
      <c r="B3467" t="s">
        <v>1978</v>
      </c>
      <c r="C3467" t="s">
        <v>5669</v>
      </c>
      <c r="D3467" s="144">
        <v>53</v>
      </c>
      <c r="E3467">
        <v>5.6000000000000001E-2</v>
      </c>
      <c r="F3467">
        <v>0.51500000000000001</v>
      </c>
      <c r="G3467" s="6">
        <v>18691</v>
      </c>
      <c r="H3467" s="6">
        <v>334</v>
      </c>
      <c r="I3467" s="144" t="s">
        <v>335</v>
      </c>
      <c r="J3467" s="144">
        <v>95</v>
      </c>
      <c r="K3467" s="6">
        <v>7080</v>
      </c>
      <c r="L3467" s="6">
        <v>280</v>
      </c>
      <c r="M3467">
        <v>0</v>
      </c>
    </row>
    <row r="3468" spans="1:13" hidden="1" x14ac:dyDescent="0.25">
      <c r="A3468" t="s">
        <v>74</v>
      </c>
      <c r="B3468" t="s">
        <v>3674</v>
      </c>
      <c r="C3468" t="s">
        <v>5668</v>
      </c>
      <c r="D3468" s="144">
        <v>50</v>
      </c>
      <c r="E3468">
        <v>7.9000000000000001E-2</v>
      </c>
      <c r="F3468">
        <v>0.39300000000000002</v>
      </c>
      <c r="G3468" s="6">
        <v>41949</v>
      </c>
      <c r="H3468" s="6">
        <v>162</v>
      </c>
      <c r="I3468" s="144" t="s">
        <v>46</v>
      </c>
      <c r="J3468" s="144">
        <v>45</v>
      </c>
      <c r="K3468" s="6">
        <v>847</v>
      </c>
      <c r="L3468" s="6">
        <v>28</v>
      </c>
      <c r="M3468">
        <v>0</v>
      </c>
    </row>
    <row r="3469" spans="1:13" hidden="1" x14ac:dyDescent="0.25">
      <c r="A3469" t="s">
        <v>74</v>
      </c>
      <c r="B3469" t="s">
        <v>5667</v>
      </c>
      <c r="C3469" t="s">
        <v>2538</v>
      </c>
      <c r="D3469" s="144">
        <v>50</v>
      </c>
      <c r="E3469">
        <v>0.121</v>
      </c>
      <c r="F3469">
        <v>0.313</v>
      </c>
      <c r="G3469" s="6">
        <v>28728</v>
      </c>
      <c r="H3469" s="6">
        <v>127</v>
      </c>
      <c r="I3469" s="144" t="s">
        <v>335</v>
      </c>
      <c r="J3469" s="144">
        <v>23</v>
      </c>
      <c r="K3469" s="6">
        <v>40</v>
      </c>
      <c r="L3469" s="6">
        <v>9</v>
      </c>
      <c r="M3469">
        <v>0</v>
      </c>
    </row>
    <row r="3470" spans="1:13" hidden="1" x14ac:dyDescent="0.25">
      <c r="A3470" t="s">
        <v>74</v>
      </c>
      <c r="B3470" t="s">
        <v>3649</v>
      </c>
      <c r="C3470" t="s">
        <v>5655</v>
      </c>
      <c r="D3470" s="144">
        <v>50</v>
      </c>
      <c r="E3470">
        <v>2.1000000000000001E-2</v>
      </c>
      <c r="F3470">
        <v>0.121</v>
      </c>
      <c r="G3470" s="6">
        <v>138652</v>
      </c>
      <c r="H3470" s="6">
        <v>817</v>
      </c>
      <c r="I3470" s="144" t="s">
        <v>3228</v>
      </c>
      <c r="J3470" s="144">
        <v>65</v>
      </c>
      <c r="K3470" s="6">
        <v>8106</v>
      </c>
      <c r="L3470" s="6">
        <v>272</v>
      </c>
      <c r="M3470">
        <v>0</v>
      </c>
    </row>
    <row r="3471" spans="1:13" hidden="1" x14ac:dyDescent="0.25">
      <c r="A3471" t="s">
        <v>74</v>
      </c>
      <c r="B3471" t="s">
        <v>3672</v>
      </c>
      <c r="C3471" t="s">
        <v>5666</v>
      </c>
      <c r="D3471" s="144">
        <v>50</v>
      </c>
      <c r="E3471">
        <v>3.2000000000000001E-2</v>
      </c>
      <c r="F3471">
        <v>0.39600000000000002</v>
      </c>
      <c r="G3471" s="6">
        <v>54646</v>
      </c>
      <c r="H3471" s="6">
        <v>194</v>
      </c>
      <c r="I3471" s="144" t="s">
        <v>3228</v>
      </c>
      <c r="J3471" s="144">
        <v>20</v>
      </c>
      <c r="K3471" s="6">
        <v>125</v>
      </c>
      <c r="L3471" s="6">
        <v>3</v>
      </c>
      <c r="M3471">
        <v>0</v>
      </c>
    </row>
    <row r="3472" spans="1:13" hidden="1" x14ac:dyDescent="0.25">
      <c r="A3472" t="s">
        <v>74</v>
      </c>
      <c r="B3472" t="s">
        <v>5665</v>
      </c>
      <c r="C3472" t="s">
        <v>5664</v>
      </c>
      <c r="D3472" s="144">
        <v>50</v>
      </c>
      <c r="E3472">
        <v>7.3999999999999996E-2</v>
      </c>
      <c r="F3472">
        <v>0.16500000000000001</v>
      </c>
      <c r="G3472" s="6">
        <v>100337</v>
      </c>
      <c r="H3472" s="6">
        <v>346</v>
      </c>
      <c r="I3472" s="144" t="s">
        <v>3228</v>
      </c>
      <c r="J3472" s="144">
        <v>45</v>
      </c>
      <c r="K3472" s="6">
        <v>1926</v>
      </c>
      <c r="L3472" s="6">
        <v>41</v>
      </c>
      <c r="M3472">
        <v>0</v>
      </c>
    </row>
    <row r="3473" spans="1:13" hidden="1" x14ac:dyDescent="0.25">
      <c r="A3473" t="s">
        <v>74</v>
      </c>
      <c r="B3473" t="s">
        <v>5663</v>
      </c>
      <c r="C3473" t="s">
        <v>992</v>
      </c>
      <c r="D3473" s="144">
        <v>48</v>
      </c>
      <c r="E3473">
        <v>3.9E-2</v>
      </c>
      <c r="F3473">
        <v>0.871</v>
      </c>
      <c r="G3473" s="6">
        <v>12518</v>
      </c>
      <c r="H3473" s="6">
        <v>73</v>
      </c>
      <c r="I3473" s="144" t="s">
        <v>335</v>
      </c>
      <c r="J3473" s="144">
        <v>35</v>
      </c>
      <c r="K3473" s="6">
        <v>136</v>
      </c>
      <c r="L3473" s="6">
        <v>6</v>
      </c>
      <c r="M3473">
        <v>0</v>
      </c>
    </row>
    <row r="3474" spans="1:13" hidden="1" x14ac:dyDescent="0.25">
      <c r="A3474" t="s">
        <v>74</v>
      </c>
      <c r="B3474" t="s">
        <v>5662</v>
      </c>
      <c r="C3474" t="s">
        <v>681</v>
      </c>
      <c r="D3474" s="144">
        <v>48</v>
      </c>
      <c r="E3474">
        <v>9.4E-2</v>
      </c>
      <c r="F3474">
        <v>0.8</v>
      </c>
      <c r="G3474" s="6">
        <v>8750</v>
      </c>
      <c r="H3474" s="6">
        <v>50</v>
      </c>
      <c r="I3474" s="144" t="s">
        <v>627</v>
      </c>
      <c r="J3474" s="144">
        <v>53</v>
      </c>
      <c r="K3474" s="6">
        <v>294</v>
      </c>
      <c r="L3474" s="6">
        <v>7</v>
      </c>
      <c r="M3474">
        <v>0</v>
      </c>
    </row>
    <row r="3475" spans="1:13" hidden="1" x14ac:dyDescent="0.25">
      <c r="A3475" t="s">
        <v>74</v>
      </c>
      <c r="B3475" t="s">
        <v>5661</v>
      </c>
      <c r="C3475" t="s">
        <v>5660</v>
      </c>
      <c r="D3475" s="144">
        <v>45</v>
      </c>
      <c r="E3475">
        <v>5.1999999999999998E-2</v>
      </c>
      <c r="F3475">
        <v>0.39700000000000002</v>
      </c>
      <c r="G3475" s="6">
        <v>22357</v>
      </c>
      <c r="H3475" s="6">
        <v>169</v>
      </c>
      <c r="I3475" s="144" t="s">
        <v>335</v>
      </c>
      <c r="J3475" s="144">
        <v>73</v>
      </c>
      <c r="K3475" s="6">
        <v>2210</v>
      </c>
      <c r="L3475" s="6">
        <v>84</v>
      </c>
      <c r="M3475">
        <v>0</v>
      </c>
    </row>
    <row r="3476" spans="1:13" hidden="1" x14ac:dyDescent="0.25">
      <c r="A3476" t="s">
        <v>74</v>
      </c>
      <c r="B3476" t="s">
        <v>5659</v>
      </c>
      <c r="C3476" t="s">
        <v>5658</v>
      </c>
      <c r="D3476" s="144">
        <v>45</v>
      </c>
      <c r="E3476">
        <v>7.4999999999999997E-2</v>
      </c>
      <c r="F3476">
        <v>0.996</v>
      </c>
      <c r="G3476" s="6">
        <v>7903</v>
      </c>
      <c r="H3476" s="6">
        <v>18</v>
      </c>
      <c r="I3476" s="144" t="s">
        <v>335</v>
      </c>
      <c r="J3476" s="144">
        <v>18</v>
      </c>
      <c r="K3476" s="6">
        <v>0</v>
      </c>
      <c r="L3476" s="6">
        <v>0</v>
      </c>
      <c r="M3476">
        <v>0</v>
      </c>
    </row>
    <row r="3477" spans="1:13" hidden="1" x14ac:dyDescent="0.25">
      <c r="A3477" t="s">
        <v>74</v>
      </c>
      <c r="B3477" t="s">
        <v>577</v>
      </c>
      <c r="C3477" t="s">
        <v>5657</v>
      </c>
      <c r="D3477" s="144">
        <v>43</v>
      </c>
      <c r="E3477">
        <v>1.9E-2</v>
      </c>
      <c r="F3477">
        <v>4.7E-2</v>
      </c>
      <c r="G3477" s="6">
        <v>91529</v>
      </c>
      <c r="H3477" s="6">
        <v>492</v>
      </c>
      <c r="I3477" s="144" t="s">
        <v>3228</v>
      </c>
      <c r="J3477" s="144">
        <v>45</v>
      </c>
      <c r="K3477" s="6">
        <v>2628</v>
      </c>
      <c r="L3477" s="6">
        <v>126</v>
      </c>
      <c r="M3477">
        <v>0</v>
      </c>
    </row>
    <row r="3478" spans="1:13" hidden="1" x14ac:dyDescent="0.25">
      <c r="A3478" t="s">
        <v>74</v>
      </c>
      <c r="B3478" t="s">
        <v>5656</v>
      </c>
      <c r="C3478" t="s">
        <v>5655</v>
      </c>
      <c r="D3478" s="144">
        <v>43</v>
      </c>
      <c r="E3478">
        <v>4.3999999999999997E-2</v>
      </c>
      <c r="F3478">
        <v>0.996</v>
      </c>
      <c r="G3478" s="6">
        <v>5221</v>
      </c>
      <c r="H3478" s="6">
        <v>20</v>
      </c>
      <c r="I3478" s="144" t="s">
        <v>335</v>
      </c>
      <c r="J3478" s="144">
        <v>53</v>
      </c>
      <c r="K3478" s="6">
        <v>280</v>
      </c>
      <c r="L3478" s="6">
        <v>3</v>
      </c>
      <c r="M3478">
        <v>0</v>
      </c>
    </row>
    <row r="3479" spans="1:13" hidden="1" x14ac:dyDescent="0.25">
      <c r="A3479" t="s">
        <v>74</v>
      </c>
      <c r="B3479" t="s">
        <v>5654</v>
      </c>
      <c r="C3479" t="s">
        <v>5653</v>
      </c>
      <c r="D3479" s="144">
        <v>43</v>
      </c>
      <c r="E3479">
        <v>6.9000000000000006E-2</v>
      </c>
      <c r="F3479">
        <v>0.56499999999999995</v>
      </c>
      <c r="G3479" s="6">
        <v>9073</v>
      </c>
      <c r="H3479" s="6">
        <v>32</v>
      </c>
      <c r="I3479" s="144" t="s">
        <v>335</v>
      </c>
      <c r="J3479" s="144">
        <v>40</v>
      </c>
      <c r="K3479" s="6">
        <v>188</v>
      </c>
      <c r="L3479" s="6">
        <v>4</v>
      </c>
      <c r="M3479">
        <v>0</v>
      </c>
    </row>
    <row r="3480" spans="1:13" hidden="1" x14ac:dyDescent="0.25">
      <c r="A3480" t="s">
        <v>74</v>
      </c>
      <c r="B3480" t="s">
        <v>3670</v>
      </c>
      <c r="C3480" t="s">
        <v>5630</v>
      </c>
      <c r="D3480" s="144">
        <v>43</v>
      </c>
      <c r="E3480">
        <v>4.2999999999999997E-2</v>
      </c>
      <c r="F3480">
        <v>0.33600000000000002</v>
      </c>
      <c r="G3480" s="6">
        <v>44514</v>
      </c>
      <c r="H3480" s="6">
        <v>131</v>
      </c>
      <c r="I3480" s="144" t="s">
        <v>3228</v>
      </c>
      <c r="J3480" s="144">
        <v>20</v>
      </c>
      <c r="K3480" s="6">
        <v>114</v>
      </c>
      <c r="L3480" s="6">
        <v>3</v>
      </c>
      <c r="M3480">
        <v>0</v>
      </c>
    </row>
    <row r="3481" spans="1:13" hidden="1" x14ac:dyDescent="0.25">
      <c r="A3481" t="s">
        <v>74</v>
      </c>
      <c r="B3481" t="s">
        <v>5652</v>
      </c>
      <c r="C3481" t="s">
        <v>4704</v>
      </c>
      <c r="D3481" s="144">
        <v>40</v>
      </c>
      <c r="E3481">
        <v>0.06</v>
      </c>
      <c r="F3481">
        <v>0.14699999999999999</v>
      </c>
      <c r="G3481" s="6">
        <v>34637</v>
      </c>
      <c r="H3481" s="6">
        <v>244</v>
      </c>
      <c r="I3481" s="144" t="s">
        <v>46</v>
      </c>
      <c r="J3481" s="144">
        <v>73</v>
      </c>
      <c r="K3481" s="6">
        <v>3366</v>
      </c>
      <c r="L3481" s="6">
        <v>117</v>
      </c>
      <c r="M3481">
        <v>0</v>
      </c>
    </row>
    <row r="3482" spans="1:13" hidden="1" x14ac:dyDescent="0.25">
      <c r="A3482" t="s">
        <v>74</v>
      </c>
      <c r="B3482" t="s">
        <v>3639</v>
      </c>
      <c r="C3482" t="s">
        <v>5651</v>
      </c>
      <c r="D3482" s="144">
        <v>40</v>
      </c>
      <c r="E3482">
        <v>0.06</v>
      </c>
      <c r="F3482">
        <v>0.25</v>
      </c>
      <c r="G3482" s="6">
        <v>39052</v>
      </c>
      <c r="H3482" s="6">
        <v>110</v>
      </c>
      <c r="I3482" s="144" t="s">
        <v>46</v>
      </c>
      <c r="J3482" s="144">
        <v>35</v>
      </c>
      <c r="K3482" s="6">
        <v>531</v>
      </c>
      <c r="L3482" s="6">
        <v>29</v>
      </c>
      <c r="M3482">
        <v>0</v>
      </c>
    </row>
    <row r="3483" spans="1:13" hidden="1" x14ac:dyDescent="0.25">
      <c r="A3483" t="s">
        <v>74</v>
      </c>
      <c r="B3483" t="s">
        <v>5650</v>
      </c>
      <c r="C3483" t="s">
        <v>5649</v>
      </c>
      <c r="D3483" s="144">
        <v>38</v>
      </c>
      <c r="E3483">
        <v>3.5999999999999997E-2</v>
      </c>
      <c r="F3483">
        <v>0.41899999999999998</v>
      </c>
      <c r="G3483" s="6">
        <v>9174</v>
      </c>
      <c r="H3483" s="6">
        <v>52</v>
      </c>
      <c r="I3483" s="144" t="s">
        <v>335</v>
      </c>
      <c r="J3483" s="144">
        <v>55</v>
      </c>
      <c r="K3483" s="6">
        <v>597</v>
      </c>
      <c r="L3483" s="6">
        <v>14</v>
      </c>
      <c r="M3483">
        <v>0</v>
      </c>
    </row>
    <row r="3484" spans="1:13" hidden="1" x14ac:dyDescent="0.25">
      <c r="A3484" t="s">
        <v>74</v>
      </c>
      <c r="B3484" t="s">
        <v>3309</v>
      </c>
      <c r="C3484" t="s">
        <v>5648</v>
      </c>
      <c r="D3484" s="144">
        <v>38</v>
      </c>
      <c r="E3484">
        <v>1.4E-2</v>
      </c>
      <c r="F3484">
        <v>0.85299999999999998</v>
      </c>
      <c r="G3484" s="6">
        <v>6041</v>
      </c>
      <c r="H3484" s="6">
        <v>38</v>
      </c>
      <c r="I3484" s="144" t="s">
        <v>335</v>
      </c>
      <c r="J3484" s="144">
        <v>53</v>
      </c>
      <c r="K3484" s="6">
        <v>564</v>
      </c>
      <c r="L3484" s="6">
        <v>11</v>
      </c>
      <c r="M3484">
        <v>0</v>
      </c>
    </row>
    <row r="3485" spans="1:13" hidden="1" x14ac:dyDescent="0.25">
      <c r="A3485" t="s">
        <v>74</v>
      </c>
      <c r="B3485" t="s">
        <v>5647</v>
      </c>
      <c r="C3485" t="s">
        <v>877</v>
      </c>
      <c r="D3485" s="144">
        <v>38</v>
      </c>
      <c r="E3485">
        <v>0.03</v>
      </c>
      <c r="F3485">
        <v>1</v>
      </c>
      <c r="G3485" s="6">
        <v>3134</v>
      </c>
      <c r="H3485" s="6">
        <v>11</v>
      </c>
      <c r="I3485" s="144" t="s">
        <v>335</v>
      </c>
      <c r="J3485" s="144">
        <v>18</v>
      </c>
      <c r="K3485" s="6">
        <v>0</v>
      </c>
      <c r="L3485" s="6">
        <v>0</v>
      </c>
      <c r="M3485">
        <v>0</v>
      </c>
    </row>
    <row r="3486" spans="1:13" hidden="1" x14ac:dyDescent="0.25">
      <c r="A3486" t="s">
        <v>74</v>
      </c>
      <c r="B3486" t="s">
        <v>5646</v>
      </c>
      <c r="C3486" t="s">
        <v>5645</v>
      </c>
      <c r="D3486" s="144">
        <v>35</v>
      </c>
      <c r="E3486">
        <v>3.0000000000000001E-3</v>
      </c>
      <c r="F3486">
        <v>0.7</v>
      </c>
      <c r="G3486" s="6">
        <v>6066</v>
      </c>
      <c r="H3486" s="6">
        <v>21</v>
      </c>
      <c r="I3486" s="144" t="s">
        <v>3228</v>
      </c>
      <c r="J3486" s="144">
        <v>18</v>
      </c>
      <c r="K3486" s="6">
        <v>0</v>
      </c>
      <c r="L3486" s="6">
        <v>0</v>
      </c>
      <c r="M3486">
        <v>0</v>
      </c>
    </row>
    <row r="3487" spans="1:13" hidden="1" x14ac:dyDescent="0.25">
      <c r="A3487" t="s">
        <v>74</v>
      </c>
      <c r="B3487" t="s">
        <v>3573</v>
      </c>
      <c r="C3487" t="s">
        <v>5644</v>
      </c>
      <c r="D3487" s="144">
        <v>33</v>
      </c>
      <c r="E3487">
        <v>1.9E-2</v>
      </c>
      <c r="F3487">
        <v>0.08</v>
      </c>
      <c r="G3487" s="6">
        <v>44404</v>
      </c>
      <c r="H3487" s="6">
        <v>211</v>
      </c>
      <c r="I3487" s="144" t="s">
        <v>3228</v>
      </c>
      <c r="J3487" s="144">
        <v>40</v>
      </c>
      <c r="K3487" s="6">
        <v>1503</v>
      </c>
      <c r="L3487" s="6">
        <v>46</v>
      </c>
      <c r="M3487">
        <v>0</v>
      </c>
    </row>
    <row r="3488" spans="1:13" hidden="1" x14ac:dyDescent="0.25">
      <c r="A3488" t="s">
        <v>74</v>
      </c>
      <c r="B3488" t="s">
        <v>5643</v>
      </c>
      <c r="C3488" t="s">
        <v>5642</v>
      </c>
      <c r="D3488" s="144">
        <v>33</v>
      </c>
      <c r="E3488">
        <v>1E-3</v>
      </c>
      <c r="F3488">
        <v>1</v>
      </c>
      <c r="G3488" s="6">
        <v>527</v>
      </c>
      <c r="H3488" s="6">
        <v>4</v>
      </c>
      <c r="I3488" s="144" t="s">
        <v>46</v>
      </c>
      <c r="J3488" s="144">
        <v>18</v>
      </c>
      <c r="K3488" s="6">
        <v>0</v>
      </c>
      <c r="L3488" s="6">
        <v>0</v>
      </c>
      <c r="M3488">
        <v>0</v>
      </c>
    </row>
    <row r="3489" spans="1:13" hidden="1" x14ac:dyDescent="0.25">
      <c r="A3489" t="s">
        <v>74</v>
      </c>
      <c r="B3489" t="s">
        <v>5641</v>
      </c>
      <c r="C3489" t="s">
        <v>5640</v>
      </c>
      <c r="D3489" s="144">
        <v>30</v>
      </c>
      <c r="E3489">
        <v>2.9000000000000001E-2</v>
      </c>
      <c r="F3489">
        <v>0.41199999999999998</v>
      </c>
      <c r="G3489" s="6">
        <v>7823</v>
      </c>
      <c r="H3489" s="6">
        <v>32</v>
      </c>
      <c r="I3489" s="144" t="s">
        <v>335</v>
      </c>
      <c r="J3489" s="144">
        <v>33</v>
      </c>
      <c r="K3489" s="6">
        <v>173</v>
      </c>
      <c r="L3489" s="6">
        <v>2</v>
      </c>
      <c r="M3489">
        <v>0</v>
      </c>
    </row>
    <row r="3490" spans="1:13" hidden="1" x14ac:dyDescent="0.25">
      <c r="A3490" t="s">
        <v>74</v>
      </c>
      <c r="B3490" t="s">
        <v>5639</v>
      </c>
      <c r="C3490" t="s">
        <v>5638</v>
      </c>
      <c r="D3490" s="144">
        <v>30</v>
      </c>
      <c r="E3490">
        <v>2.7E-2</v>
      </c>
      <c r="F3490">
        <v>0.27500000000000002</v>
      </c>
      <c r="G3490" s="6">
        <v>17814</v>
      </c>
      <c r="H3490" s="6">
        <v>52</v>
      </c>
      <c r="I3490" s="144" t="s">
        <v>46</v>
      </c>
      <c r="J3490" s="144">
        <v>28</v>
      </c>
      <c r="K3490" s="6">
        <v>174</v>
      </c>
      <c r="L3490" s="6">
        <v>6</v>
      </c>
      <c r="M3490">
        <v>0</v>
      </c>
    </row>
    <row r="3491" spans="1:13" hidden="1" x14ac:dyDescent="0.25">
      <c r="A3491" t="s">
        <v>74</v>
      </c>
      <c r="B3491" t="s">
        <v>5637</v>
      </c>
      <c r="C3491" t="s">
        <v>5636</v>
      </c>
      <c r="D3491" s="144">
        <v>28</v>
      </c>
      <c r="E3491">
        <v>1.2E-2</v>
      </c>
      <c r="F3491">
        <v>3.5999999999999997E-2</v>
      </c>
      <c r="G3491" s="6">
        <v>48270</v>
      </c>
      <c r="H3491" s="6">
        <v>148</v>
      </c>
      <c r="I3491" s="144" t="s">
        <v>3228</v>
      </c>
      <c r="J3491" s="144">
        <v>25</v>
      </c>
      <c r="K3491" s="6">
        <v>471</v>
      </c>
      <c r="L3491" s="6">
        <v>11</v>
      </c>
      <c r="M3491">
        <v>0</v>
      </c>
    </row>
    <row r="3492" spans="1:13" hidden="1" x14ac:dyDescent="0.25">
      <c r="A3492" t="s">
        <v>74</v>
      </c>
      <c r="B3492" t="s">
        <v>5635</v>
      </c>
      <c r="C3492" t="s">
        <v>5634</v>
      </c>
      <c r="D3492" s="144">
        <v>10</v>
      </c>
      <c r="E3492">
        <v>5.0000000000000001E-3</v>
      </c>
      <c r="F3492">
        <v>0.05</v>
      </c>
      <c r="G3492" s="6">
        <v>4033</v>
      </c>
      <c r="H3492" s="6">
        <v>12</v>
      </c>
      <c r="I3492" s="144" t="s">
        <v>46</v>
      </c>
      <c r="J3492" s="144">
        <v>18</v>
      </c>
      <c r="K3492" s="6">
        <v>0</v>
      </c>
      <c r="L3492" s="6">
        <v>0</v>
      </c>
      <c r="M3492">
        <v>0</v>
      </c>
    </row>
    <row r="3493" spans="1:13" hidden="1" x14ac:dyDescent="0.25">
      <c r="A3493" t="s">
        <v>74</v>
      </c>
      <c r="B3493" t="s">
        <v>5633</v>
      </c>
      <c r="C3493" t="s">
        <v>5632</v>
      </c>
      <c r="D3493" s="144">
        <v>10</v>
      </c>
      <c r="E3493">
        <v>0</v>
      </c>
      <c r="F3493">
        <v>0</v>
      </c>
      <c r="G3493" s="6">
        <v>0</v>
      </c>
      <c r="H3493" s="6">
        <v>0</v>
      </c>
      <c r="I3493" s="144" t="s">
        <v>335</v>
      </c>
      <c r="J3493" s="144">
        <v>18</v>
      </c>
      <c r="K3493" s="6">
        <v>0</v>
      </c>
      <c r="L3493" s="6">
        <v>0</v>
      </c>
      <c r="M3493">
        <v>0</v>
      </c>
    </row>
    <row r="3494" spans="1:13" hidden="1" x14ac:dyDescent="0.25">
      <c r="A3494" t="s">
        <v>74</v>
      </c>
      <c r="B3494" t="s">
        <v>5631</v>
      </c>
      <c r="C3494" t="s">
        <v>5630</v>
      </c>
      <c r="D3494" s="144">
        <v>10</v>
      </c>
      <c r="E3494">
        <v>0</v>
      </c>
      <c r="F3494" t="s">
        <v>2421</v>
      </c>
      <c r="G3494" s="6">
        <v>0</v>
      </c>
      <c r="H3494" s="6">
        <v>0</v>
      </c>
      <c r="I3494" s="144" t="s">
        <v>3228</v>
      </c>
      <c r="J3494" s="144">
        <v>18</v>
      </c>
      <c r="K3494" s="6">
        <v>0</v>
      </c>
      <c r="L3494" s="6">
        <v>0</v>
      </c>
      <c r="M3494">
        <v>0</v>
      </c>
    </row>
    <row r="3495" spans="1:13" hidden="1" x14ac:dyDescent="0.25">
      <c r="A3495" t="s">
        <v>74</v>
      </c>
      <c r="B3495" t="s">
        <v>5629</v>
      </c>
      <c r="C3495" t="s">
        <v>4215</v>
      </c>
      <c r="D3495" s="144">
        <v>10</v>
      </c>
      <c r="E3495">
        <v>0</v>
      </c>
      <c r="F3495" t="s">
        <v>2421</v>
      </c>
      <c r="G3495" s="6">
        <v>0</v>
      </c>
      <c r="H3495" s="6">
        <v>0</v>
      </c>
      <c r="I3495" s="144" t="s">
        <v>3228</v>
      </c>
      <c r="J3495" s="144">
        <v>18</v>
      </c>
      <c r="K3495" s="6">
        <v>0</v>
      </c>
      <c r="L3495" s="6">
        <v>0</v>
      </c>
      <c r="M3495">
        <v>0</v>
      </c>
    </row>
    <row r="3496" spans="1:13" hidden="1" x14ac:dyDescent="0.25">
      <c r="A3496" t="s">
        <v>1063</v>
      </c>
      <c r="B3496" t="s">
        <v>1072</v>
      </c>
      <c r="C3496" t="s">
        <v>1071</v>
      </c>
      <c r="D3496" s="144">
        <v>78</v>
      </c>
      <c r="E3496">
        <v>0.11799999999999999</v>
      </c>
      <c r="F3496">
        <v>0.41299999999999998</v>
      </c>
      <c r="G3496" s="6">
        <v>61432</v>
      </c>
      <c r="H3496" s="6">
        <v>991</v>
      </c>
      <c r="I3496" s="144" t="s">
        <v>46</v>
      </c>
      <c r="J3496" s="144">
        <v>88</v>
      </c>
      <c r="K3496" s="6">
        <v>13157</v>
      </c>
      <c r="L3496" s="6">
        <v>812</v>
      </c>
      <c r="M3496">
        <v>0</v>
      </c>
    </row>
    <row r="3497" spans="1:13" hidden="1" x14ac:dyDescent="0.25">
      <c r="A3497" t="s">
        <v>1063</v>
      </c>
      <c r="B3497" t="s">
        <v>1070</v>
      </c>
      <c r="C3497" t="s">
        <v>1066</v>
      </c>
      <c r="D3497" s="144">
        <v>78</v>
      </c>
      <c r="E3497">
        <v>0.28799999999999998</v>
      </c>
      <c r="F3497">
        <v>0.59899999999999998</v>
      </c>
      <c r="G3497" s="6">
        <v>43397</v>
      </c>
      <c r="H3497" s="6">
        <v>321</v>
      </c>
      <c r="I3497" s="144" t="s">
        <v>335</v>
      </c>
      <c r="J3497" s="144">
        <v>75</v>
      </c>
      <c r="K3497" s="6">
        <v>4703</v>
      </c>
      <c r="L3497" s="6">
        <v>172</v>
      </c>
      <c r="M3497">
        <v>0</v>
      </c>
    </row>
    <row r="3498" spans="1:13" hidden="1" x14ac:dyDescent="0.25">
      <c r="A3498" t="s">
        <v>1063</v>
      </c>
      <c r="B3498" t="s">
        <v>1069</v>
      </c>
      <c r="C3498" t="s">
        <v>1068</v>
      </c>
      <c r="D3498" s="144">
        <v>78</v>
      </c>
      <c r="E3498">
        <v>0.18</v>
      </c>
      <c r="F3498">
        <v>0.33700000000000002</v>
      </c>
      <c r="G3498" s="6">
        <v>65541</v>
      </c>
      <c r="H3498" s="6">
        <v>399</v>
      </c>
      <c r="I3498" s="144" t="s">
        <v>335</v>
      </c>
      <c r="J3498" s="144">
        <v>50</v>
      </c>
      <c r="K3498" s="6">
        <v>3902</v>
      </c>
      <c r="L3498" s="6">
        <v>145</v>
      </c>
      <c r="M3498">
        <v>0</v>
      </c>
    </row>
    <row r="3499" spans="1:13" hidden="1" x14ac:dyDescent="0.25">
      <c r="A3499" t="s">
        <v>1063</v>
      </c>
      <c r="B3499" t="s">
        <v>1067</v>
      </c>
      <c r="C3499" t="s">
        <v>1066</v>
      </c>
      <c r="D3499" s="144">
        <v>75</v>
      </c>
      <c r="E3499">
        <v>0.161</v>
      </c>
      <c r="F3499">
        <v>0.86699999999999999</v>
      </c>
      <c r="G3499" s="6">
        <v>26677</v>
      </c>
      <c r="H3499" s="6">
        <v>294</v>
      </c>
      <c r="I3499" s="144" t="s">
        <v>335</v>
      </c>
      <c r="J3499" s="144">
        <v>93</v>
      </c>
      <c r="K3499" s="6">
        <v>7151</v>
      </c>
      <c r="L3499" s="6">
        <v>201</v>
      </c>
      <c r="M3499">
        <v>0</v>
      </c>
    </row>
    <row r="3500" spans="1:13" hidden="1" x14ac:dyDescent="0.25">
      <c r="A3500" t="s">
        <v>1063</v>
      </c>
      <c r="B3500" t="s">
        <v>1065</v>
      </c>
      <c r="C3500" t="s">
        <v>1064</v>
      </c>
      <c r="D3500" s="144">
        <v>75</v>
      </c>
      <c r="E3500">
        <v>0.121</v>
      </c>
      <c r="F3500">
        <v>0.308</v>
      </c>
      <c r="G3500" s="6">
        <v>185792</v>
      </c>
      <c r="H3500" s="6">
        <v>1498</v>
      </c>
      <c r="I3500" s="144" t="s">
        <v>3228</v>
      </c>
      <c r="J3500" s="144">
        <v>70</v>
      </c>
      <c r="K3500" s="6">
        <v>15611</v>
      </c>
      <c r="L3500" s="6">
        <v>755</v>
      </c>
      <c r="M3500">
        <v>1E-3</v>
      </c>
    </row>
    <row r="3501" spans="1:13" hidden="1" x14ac:dyDescent="0.25">
      <c r="A3501" t="s">
        <v>1063</v>
      </c>
      <c r="B3501" t="s">
        <v>2537</v>
      </c>
      <c r="C3501" t="s">
        <v>1064</v>
      </c>
      <c r="D3501" s="144">
        <v>73</v>
      </c>
      <c r="E3501">
        <v>0.307</v>
      </c>
      <c r="F3501">
        <v>0.58299999999999996</v>
      </c>
      <c r="G3501" s="6">
        <v>48620</v>
      </c>
      <c r="H3501" s="6">
        <v>233</v>
      </c>
      <c r="I3501" s="144" t="s">
        <v>335</v>
      </c>
      <c r="J3501" s="144">
        <v>35</v>
      </c>
      <c r="K3501" s="6">
        <v>1795</v>
      </c>
      <c r="L3501" s="6">
        <v>61</v>
      </c>
      <c r="M3501">
        <v>0</v>
      </c>
    </row>
    <row r="3502" spans="1:13" hidden="1" x14ac:dyDescent="0.25">
      <c r="A3502" t="s">
        <v>1063</v>
      </c>
      <c r="B3502" t="s">
        <v>1971</v>
      </c>
      <c r="C3502" t="s">
        <v>1970</v>
      </c>
      <c r="D3502" s="144">
        <v>73</v>
      </c>
      <c r="E3502">
        <v>0.13200000000000001</v>
      </c>
      <c r="F3502">
        <v>0.68899999999999995</v>
      </c>
      <c r="G3502" s="6">
        <v>30153</v>
      </c>
      <c r="H3502" s="6">
        <v>479</v>
      </c>
      <c r="I3502" s="144" t="s">
        <v>335</v>
      </c>
      <c r="J3502" s="144">
        <v>90</v>
      </c>
      <c r="K3502" s="6">
        <v>7947</v>
      </c>
      <c r="L3502" s="6">
        <v>356</v>
      </c>
      <c r="M3502">
        <v>0</v>
      </c>
    </row>
    <row r="3503" spans="1:13" hidden="1" x14ac:dyDescent="0.25">
      <c r="A3503" t="s">
        <v>1063</v>
      </c>
      <c r="B3503" t="s">
        <v>2535</v>
      </c>
      <c r="C3503" t="s">
        <v>2533</v>
      </c>
      <c r="D3503" s="144">
        <v>73</v>
      </c>
      <c r="E3503">
        <v>0.21199999999999999</v>
      </c>
      <c r="F3503">
        <v>0.40699999999999997</v>
      </c>
      <c r="G3503" s="6">
        <v>47559</v>
      </c>
      <c r="H3503" s="6">
        <v>263</v>
      </c>
      <c r="I3503" s="144" t="s">
        <v>335</v>
      </c>
      <c r="J3503" s="144">
        <v>50</v>
      </c>
      <c r="K3503" s="6">
        <v>3418</v>
      </c>
      <c r="L3503" s="6">
        <v>82</v>
      </c>
      <c r="M3503">
        <v>1E-3</v>
      </c>
    </row>
    <row r="3504" spans="1:13" hidden="1" x14ac:dyDescent="0.25">
      <c r="A3504" t="s">
        <v>1063</v>
      </c>
      <c r="B3504" t="s">
        <v>1969</v>
      </c>
      <c r="C3504" t="s">
        <v>1968</v>
      </c>
      <c r="D3504" s="144">
        <v>73</v>
      </c>
      <c r="E3504">
        <v>0.157</v>
      </c>
      <c r="F3504">
        <v>0.59</v>
      </c>
      <c r="G3504" s="6">
        <v>31129</v>
      </c>
      <c r="H3504" s="6">
        <v>394</v>
      </c>
      <c r="I3504" s="144" t="s">
        <v>335</v>
      </c>
      <c r="J3504" s="144">
        <v>90</v>
      </c>
      <c r="K3504" s="6">
        <v>7924</v>
      </c>
      <c r="L3504" s="6">
        <v>273</v>
      </c>
      <c r="M3504">
        <v>0</v>
      </c>
    </row>
    <row r="3505" spans="1:13" hidden="1" x14ac:dyDescent="0.25">
      <c r="A3505" t="s">
        <v>1063</v>
      </c>
      <c r="B3505" t="s">
        <v>5628</v>
      </c>
      <c r="C3505" t="s">
        <v>1528</v>
      </c>
      <c r="D3505" s="144">
        <v>70</v>
      </c>
      <c r="E3505">
        <v>0.11600000000000001</v>
      </c>
      <c r="F3505">
        <v>0.70699999999999996</v>
      </c>
      <c r="G3505" s="6">
        <v>30706</v>
      </c>
      <c r="H3505" s="6">
        <v>335</v>
      </c>
      <c r="I3505" s="144" t="s">
        <v>335</v>
      </c>
      <c r="J3505" s="144">
        <v>80</v>
      </c>
      <c r="K3505" s="6">
        <v>5409</v>
      </c>
      <c r="L3505" s="6">
        <v>213</v>
      </c>
      <c r="M3505">
        <v>0</v>
      </c>
    </row>
    <row r="3506" spans="1:13" hidden="1" x14ac:dyDescent="0.25">
      <c r="A3506" t="s">
        <v>1063</v>
      </c>
      <c r="B3506" t="s">
        <v>5627</v>
      </c>
      <c r="C3506" t="s">
        <v>5626</v>
      </c>
      <c r="D3506" s="144">
        <v>70</v>
      </c>
      <c r="E3506">
        <v>0.14899999999999999</v>
      </c>
      <c r="F3506">
        <v>0.43099999999999999</v>
      </c>
      <c r="G3506" s="6">
        <v>33058</v>
      </c>
      <c r="H3506" s="6">
        <v>396</v>
      </c>
      <c r="I3506" s="144" t="s">
        <v>335</v>
      </c>
      <c r="J3506" s="144">
        <v>83</v>
      </c>
      <c r="K3506" s="6">
        <v>6331</v>
      </c>
      <c r="L3506" s="6">
        <v>257</v>
      </c>
      <c r="M3506">
        <v>0</v>
      </c>
    </row>
    <row r="3507" spans="1:13" hidden="1" x14ac:dyDescent="0.25">
      <c r="A3507" t="s">
        <v>1063</v>
      </c>
      <c r="B3507" t="s">
        <v>912</v>
      </c>
      <c r="C3507" t="s">
        <v>1068</v>
      </c>
      <c r="D3507" s="144">
        <v>70</v>
      </c>
      <c r="E3507">
        <v>8.8999999999999996E-2</v>
      </c>
      <c r="F3507">
        <v>0.42699999999999999</v>
      </c>
      <c r="G3507" s="6">
        <v>61756</v>
      </c>
      <c r="H3507" s="6">
        <v>512</v>
      </c>
      <c r="I3507" s="144" t="s">
        <v>46</v>
      </c>
      <c r="J3507" s="144">
        <v>75</v>
      </c>
      <c r="K3507" s="6">
        <v>8037</v>
      </c>
      <c r="L3507" s="6">
        <v>251</v>
      </c>
      <c r="M3507">
        <v>0</v>
      </c>
    </row>
    <row r="3508" spans="1:13" hidden="1" x14ac:dyDescent="0.25">
      <c r="A3508" t="s">
        <v>1063</v>
      </c>
      <c r="B3508" t="s">
        <v>2536</v>
      </c>
      <c r="C3508" t="s">
        <v>2534</v>
      </c>
      <c r="D3508" s="144">
        <v>68</v>
      </c>
      <c r="E3508">
        <v>0.17199999999999999</v>
      </c>
      <c r="F3508">
        <v>0.35299999999999998</v>
      </c>
      <c r="G3508" s="6">
        <v>65538</v>
      </c>
      <c r="H3508" s="6">
        <v>225</v>
      </c>
      <c r="I3508" s="144" t="s">
        <v>335</v>
      </c>
      <c r="J3508" s="144">
        <v>20</v>
      </c>
      <c r="K3508" s="6">
        <v>1739</v>
      </c>
      <c r="L3508" s="6">
        <v>39</v>
      </c>
      <c r="M3508">
        <v>0</v>
      </c>
    </row>
    <row r="3509" spans="1:13" hidden="1" x14ac:dyDescent="0.25">
      <c r="A3509" t="s">
        <v>1063</v>
      </c>
      <c r="B3509" t="s">
        <v>478</v>
      </c>
      <c r="C3509" t="s">
        <v>5626</v>
      </c>
      <c r="D3509" s="144">
        <v>65</v>
      </c>
      <c r="E3509">
        <v>8.6999999999999994E-2</v>
      </c>
      <c r="F3509">
        <v>0.22800000000000001</v>
      </c>
      <c r="G3509" s="6">
        <v>102138</v>
      </c>
      <c r="H3509" s="6">
        <v>1235</v>
      </c>
      <c r="I3509" s="144" t="s">
        <v>3228</v>
      </c>
      <c r="J3509" s="144">
        <v>80</v>
      </c>
      <c r="K3509" s="6">
        <v>19878</v>
      </c>
      <c r="L3509" s="6">
        <v>676</v>
      </c>
      <c r="M3509">
        <v>0</v>
      </c>
    </row>
    <row r="3510" spans="1:13" hidden="1" x14ac:dyDescent="0.25">
      <c r="A3510" t="s">
        <v>1063</v>
      </c>
      <c r="B3510" t="s">
        <v>5210</v>
      </c>
      <c r="C3510" t="s">
        <v>1968</v>
      </c>
      <c r="D3510" s="144">
        <v>65</v>
      </c>
      <c r="E3510">
        <v>0.16200000000000001</v>
      </c>
      <c r="F3510">
        <v>0.84499999999999997</v>
      </c>
      <c r="G3510" s="6">
        <v>14817</v>
      </c>
      <c r="H3510" s="6">
        <v>259</v>
      </c>
      <c r="I3510" s="144" t="s">
        <v>627</v>
      </c>
      <c r="J3510" s="144">
        <v>85</v>
      </c>
      <c r="K3510" s="6">
        <v>3528</v>
      </c>
      <c r="L3510" s="6">
        <v>194</v>
      </c>
      <c r="M3510">
        <v>0</v>
      </c>
    </row>
    <row r="3511" spans="1:13" hidden="1" x14ac:dyDescent="0.25">
      <c r="A3511" t="s">
        <v>1063</v>
      </c>
      <c r="B3511" t="s">
        <v>5625</v>
      </c>
      <c r="C3511" t="s">
        <v>5624</v>
      </c>
      <c r="D3511" s="144">
        <v>63</v>
      </c>
      <c r="E3511">
        <v>9.8000000000000004E-2</v>
      </c>
      <c r="F3511">
        <v>0.20899999999999999</v>
      </c>
      <c r="G3511" s="6">
        <v>85975</v>
      </c>
      <c r="H3511" s="6">
        <v>494</v>
      </c>
      <c r="I3511" s="144" t="s">
        <v>46</v>
      </c>
      <c r="J3511" s="144">
        <v>40</v>
      </c>
      <c r="K3511" s="6">
        <v>4171</v>
      </c>
      <c r="L3511" s="6">
        <v>156</v>
      </c>
      <c r="M3511">
        <v>0</v>
      </c>
    </row>
    <row r="3512" spans="1:13" hidden="1" x14ac:dyDescent="0.25">
      <c r="A3512" t="s">
        <v>1063</v>
      </c>
      <c r="B3512" t="s">
        <v>4605</v>
      </c>
      <c r="C3512" t="s">
        <v>5623</v>
      </c>
      <c r="D3512" s="144">
        <v>63</v>
      </c>
      <c r="E3512">
        <v>0.11</v>
      </c>
      <c r="F3512">
        <v>0.80700000000000005</v>
      </c>
      <c r="G3512" s="6">
        <v>20495</v>
      </c>
      <c r="H3512" s="6">
        <v>261</v>
      </c>
      <c r="I3512" s="144" t="s">
        <v>335</v>
      </c>
      <c r="J3512" s="144">
        <v>78</v>
      </c>
      <c r="K3512" s="6">
        <v>4363</v>
      </c>
      <c r="L3512" s="6">
        <v>156</v>
      </c>
      <c r="M3512">
        <v>0</v>
      </c>
    </row>
    <row r="3513" spans="1:13" hidden="1" x14ac:dyDescent="0.25">
      <c r="A3513" t="s">
        <v>1063</v>
      </c>
      <c r="B3513" t="s">
        <v>5622</v>
      </c>
      <c r="C3513" t="s">
        <v>1064</v>
      </c>
      <c r="D3513" s="144">
        <v>60</v>
      </c>
      <c r="E3513">
        <v>0.14599999999999999</v>
      </c>
      <c r="F3513">
        <v>0.29199999999999998</v>
      </c>
      <c r="G3513" s="6">
        <v>54247</v>
      </c>
      <c r="H3513" s="6">
        <v>234</v>
      </c>
      <c r="I3513" s="144" t="s">
        <v>335</v>
      </c>
      <c r="J3513" s="144">
        <v>33</v>
      </c>
      <c r="K3513" s="6">
        <v>2595</v>
      </c>
      <c r="L3513" s="6">
        <v>75</v>
      </c>
      <c r="M3513">
        <v>0</v>
      </c>
    </row>
    <row r="3514" spans="1:13" hidden="1" x14ac:dyDescent="0.25">
      <c r="A3514" t="s">
        <v>1063</v>
      </c>
      <c r="B3514" t="s">
        <v>5621</v>
      </c>
      <c r="C3514" t="s">
        <v>5620</v>
      </c>
      <c r="D3514" s="144">
        <v>58</v>
      </c>
      <c r="E3514">
        <v>0.13500000000000001</v>
      </c>
      <c r="F3514">
        <v>0.753</v>
      </c>
      <c r="G3514" s="6">
        <v>15196</v>
      </c>
      <c r="H3514" s="6">
        <v>208</v>
      </c>
      <c r="I3514" s="144" t="s">
        <v>335</v>
      </c>
      <c r="J3514" s="144">
        <v>75</v>
      </c>
      <c r="K3514" s="6">
        <v>3633</v>
      </c>
      <c r="L3514" s="6">
        <v>152</v>
      </c>
      <c r="M3514">
        <v>0</v>
      </c>
    </row>
    <row r="3515" spans="1:13" hidden="1" x14ac:dyDescent="0.25">
      <c r="A3515" t="s">
        <v>1063</v>
      </c>
      <c r="B3515" t="s">
        <v>364</v>
      </c>
      <c r="C3515" t="s">
        <v>1071</v>
      </c>
      <c r="D3515" s="144">
        <v>55</v>
      </c>
      <c r="E3515">
        <v>0.10100000000000001</v>
      </c>
      <c r="F3515">
        <v>0.35</v>
      </c>
      <c r="G3515" s="6">
        <v>41333</v>
      </c>
      <c r="H3515" s="6">
        <v>265</v>
      </c>
      <c r="I3515" s="144" t="s">
        <v>335</v>
      </c>
      <c r="J3515" s="144">
        <v>70</v>
      </c>
      <c r="K3515" s="6">
        <v>6870</v>
      </c>
      <c r="L3515" s="6">
        <v>141</v>
      </c>
      <c r="M3515">
        <v>0</v>
      </c>
    </row>
    <row r="3516" spans="1:13" hidden="1" x14ac:dyDescent="0.25">
      <c r="A3516" t="s">
        <v>1063</v>
      </c>
      <c r="B3516" t="s">
        <v>5619</v>
      </c>
      <c r="C3516" t="s">
        <v>5618</v>
      </c>
      <c r="D3516" s="144">
        <v>53</v>
      </c>
      <c r="E3516">
        <v>9.6000000000000002E-2</v>
      </c>
      <c r="F3516">
        <v>0.82199999999999995</v>
      </c>
      <c r="G3516" s="6">
        <v>25251</v>
      </c>
      <c r="H3516" s="6">
        <v>224</v>
      </c>
      <c r="I3516" s="144" t="s">
        <v>335</v>
      </c>
      <c r="J3516" s="144">
        <v>73</v>
      </c>
      <c r="K3516" s="6">
        <v>5094</v>
      </c>
      <c r="L3516" s="6">
        <v>152</v>
      </c>
      <c r="M3516">
        <v>3.0000000000000001E-3</v>
      </c>
    </row>
    <row r="3517" spans="1:13" hidden="1" x14ac:dyDescent="0.25">
      <c r="A3517" t="s">
        <v>1063</v>
      </c>
      <c r="B3517" t="s">
        <v>5617</v>
      </c>
      <c r="C3517" t="s">
        <v>5616</v>
      </c>
      <c r="D3517" s="144">
        <v>50</v>
      </c>
      <c r="E3517">
        <v>0.1</v>
      </c>
      <c r="F3517">
        <v>0.29099999999999998</v>
      </c>
      <c r="G3517" s="6">
        <v>36306</v>
      </c>
      <c r="H3517" s="6">
        <v>306</v>
      </c>
      <c r="I3517" s="144" t="s">
        <v>335</v>
      </c>
      <c r="J3517" s="144">
        <v>63</v>
      </c>
      <c r="K3517" s="6">
        <v>4418</v>
      </c>
      <c r="L3517" s="6">
        <v>165</v>
      </c>
      <c r="M3517">
        <v>0</v>
      </c>
    </row>
    <row r="3518" spans="1:13" hidden="1" x14ac:dyDescent="0.25">
      <c r="A3518" t="s">
        <v>1063</v>
      </c>
      <c r="B3518" t="s">
        <v>2426</v>
      </c>
      <c r="C3518" t="s">
        <v>1066</v>
      </c>
      <c r="D3518" s="144">
        <v>48</v>
      </c>
      <c r="E3518">
        <v>0.05</v>
      </c>
      <c r="F3518">
        <v>0.33300000000000002</v>
      </c>
      <c r="G3518" s="6">
        <v>42278</v>
      </c>
      <c r="H3518" s="6">
        <v>275</v>
      </c>
      <c r="I3518" s="144" t="s">
        <v>46</v>
      </c>
      <c r="J3518" s="144">
        <v>40</v>
      </c>
      <c r="K3518" s="6">
        <v>3525</v>
      </c>
      <c r="L3518" s="6">
        <v>125</v>
      </c>
      <c r="M3518">
        <v>0</v>
      </c>
    </row>
    <row r="3519" spans="1:13" hidden="1" x14ac:dyDescent="0.25">
      <c r="A3519" t="s">
        <v>1063</v>
      </c>
      <c r="B3519" t="s">
        <v>5615</v>
      </c>
      <c r="C3519" t="s">
        <v>1528</v>
      </c>
      <c r="D3519" s="144">
        <v>45</v>
      </c>
      <c r="E3519">
        <v>0.14399999999999999</v>
      </c>
      <c r="F3519">
        <v>0.32800000000000001</v>
      </c>
      <c r="G3519" s="6">
        <v>29659</v>
      </c>
      <c r="H3519" s="6">
        <v>189</v>
      </c>
      <c r="I3519" s="144" t="s">
        <v>335</v>
      </c>
      <c r="J3519" s="144">
        <v>28</v>
      </c>
      <c r="K3519" s="6">
        <v>1448</v>
      </c>
      <c r="L3519" s="6">
        <v>61</v>
      </c>
      <c r="M3519">
        <v>0</v>
      </c>
    </row>
    <row r="3520" spans="1:13" hidden="1" x14ac:dyDescent="0.25">
      <c r="A3520" t="s">
        <v>1063</v>
      </c>
      <c r="B3520" t="s">
        <v>5614</v>
      </c>
      <c r="C3520" t="s">
        <v>2533</v>
      </c>
      <c r="D3520" s="144">
        <v>45</v>
      </c>
      <c r="E3520">
        <v>7.4999999999999997E-2</v>
      </c>
      <c r="F3520">
        <v>0.19700000000000001</v>
      </c>
      <c r="G3520" s="6">
        <v>43423</v>
      </c>
      <c r="H3520" s="6">
        <v>282</v>
      </c>
      <c r="I3520" s="144" t="s">
        <v>46</v>
      </c>
      <c r="J3520" s="144">
        <v>30</v>
      </c>
      <c r="K3520" s="6">
        <v>2679</v>
      </c>
      <c r="L3520" s="6">
        <v>91</v>
      </c>
      <c r="M3520">
        <v>1E-3</v>
      </c>
    </row>
    <row r="3521" spans="1:13" hidden="1" x14ac:dyDescent="0.25">
      <c r="A3521" t="s">
        <v>1063</v>
      </c>
      <c r="B3521" t="s">
        <v>5613</v>
      </c>
      <c r="C3521" t="s">
        <v>2533</v>
      </c>
      <c r="D3521" s="144">
        <v>43</v>
      </c>
      <c r="E3521">
        <v>0.112</v>
      </c>
      <c r="F3521">
        <v>0.51900000000000002</v>
      </c>
      <c r="G3521" s="6">
        <v>12770</v>
      </c>
      <c r="H3521" s="6">
        <v>100</v>
      </c>
      <c r="I3521" s="144" t="s">
        <v>335</v>
      </c>
      <c r="J3521" s="144">
        <v>40</v>
      </c>
      <c r="K3521" s="6">
        <v>1339</v>
      </c>
      <c r="L3521" s="6">
        <v>58</v>
      </c>
      <c r="M3521">
        <v>0</v>
      </c>
    </row>
    <row r="3522" spans="1:13" hidden="1" x14ac:dyDescent="0.25">
      <c r="A3522" t="s">
        <v>1063</v>
      </c>
      <c r="B3522" t="s">
        <v>5612</v>
      </c>
      <c r="C3522" t="s">
        <v>1968</v>
      </c>
      <c r="D3522" s="144">
        <v>40</v>
      </c>
      <c r="E3522">
        <v>7.4999999999999997E-2</v>
      </c>
      <c r="F3522">
        <v>0.35299999999999998</v>
      </c>
      <c r="G3522" s="6">
        <v>25733</v>
      </c>
      <c r="H3522" s="6">
        <v>244</v>
      </c>
      <c r="I3522" s="144" t="s">
        <v>335</v>
      </c>
      <c r="J3522" s="144">
        <v>48</v>
      </c>
      <c r="K3522" s="6">
        <v>2942</v>
      </c>
      <c r="L3522" s="6">
        <v>136</v>
      </c>
      <c r="M3522">
        <v>0</v>
      </c>
    </row>
    <row r="3523" spans="1:13" hidden="1" x14ac:dyDescent="0.25">
      <c r="A3523" t="s">
        <v>1063</v>
      </c>
      <c r="B3523" t="s">
        <v>5611</v>
      </c>
      <c r="C3523" t="s">
        <v>1059</v>
      </c>
      <c r="D3523" s="144">
        <v>40</v>
      </c>
      <c r="E3523">
        <v>9.7000000000000003E-2</v>
      </c>
      <c r="F3523">
        <v>0.64300000000000002</v>
      </c>
      <c r="G3523" s="6">
        <v>13652</v>
      </c>
      <c r="H3523" s="6">
        <v>79</v>
      </c>
      <c r="I3523" s="144" t="s">
        <v>335</v>
      </c>
      <c r="J3523" s="144">
        <v>30</v>
      </c>
      <c r="K3523" s="6">
        <v>860</v>
      </c>
      <c r="L3523" s="6">
        <v>23</v>
      </c>
      <c r="M3523">
        <v>0</v>
      </c>
    </row>
    <row r="3524" spans="1:13" hidden="1" x14ac:dyDescent="0.25">
      <c r="A3524" t="s">
        <v>1063</v>
      </c>
      <c r="B3524" t="s">
        <v>259</v>
      </c>
      <c r="C3524" t="s">
        <v>2534</v>
      </c>
      <c r="D3524" s="144">
        <v>40</v>
      </c>
      <c r="E3524">
        <v>8.1000000000000003E-2</v>
      </c>
      <c r="F3524">
        <v>0.35699999999999998</v>
      </c>
      <c r="G3524" s="6">
        <v>28856</v>
      </c>
      <c r="H3524" s="6">
        <v>204</v>
      </c>
      <c r="I3524" s="144" t="s">
        <v>335</v>
      </c>
      <c r="J3524" s="144">
        <v>40</v>
      </c>
      <c r="K3524" s="6">
        <v>2528</v>
      </c>
      <c r="L3524" s="6">
        <v>92</v>
      </c>
      <c r="M3524">
        <v>1E-3</v>
      </c>
    </row>
    <row r="3525" spans="1:13" hidden="1" x14ac:dyDescent="0.25">
      <c r="A3525" t="s">
        <v>1063</v>
      </c>
      <c r="B3525" t="s">
        <v>770</v>
      </c>
      <c r="C3525" t="s">
        <v>5610</v>
      </c>
      <c r="D3525" s="144">
        <v>33</v>
      </c>
      <c r="E3525">
        <v>0.01</v>
      </c>
      <c r="F3525">
        <v>0.95599999999999996</v>
      </c>
      <c r="G3525" s="6">
        <v>1483</v>
      </c>
      <c r="H3525" s="6">
        <v>23</v>
      </c>
      <c r="I3525" s="144" t="s">
        <v>335</v>
      </c>
      <c r="J3525" s="144">
        <v>38</v>
      </c>
      <c r="K3525" s="6">
        <v>362</v>
      </c>
      <c r="L3525" s="6">
        <v>14</v>
      </c>
      <c r="M3525">
        <v>3.0000000000000001E-3</v>
      </c>
    </row>
    <row r="3526" spans="1:13" hidden="1" x14ac:dyDescent="0.25">
      <c r="A3526" t="s">
        <v>1063</v>
      </c>
      <c r="B3526" t="s">
        <v>5609</v>
      </c>
      <c r="C3526" t="s">
        <v>5608</v>
      </c>
      <c r="D3526" s="144">
        <v>33</v>
      </c>
      <c r="E3526">
        <v>5.3999999999999999E-2</v>
      </c>
      <c r="F3526">
        <v>0.753</v>
      </c>
      <c r="G3526" s="6">
        <v>1787</v>
      </c>
      <c r="H3526" s="6">
        <v>19</v>
      </c>
      <c r="I3526" s="144" t="s">
        <v>627</v>
      </c>
      <c r="J3526" s="144">
        <v>33</v>
      </c>
      <c r="K3526" s="6">
        <v>224</v>
      </c>
      <c r="L3526" s="6">
        <v>12</v>
      </c>
      <c r="M3526">
        <v>0</v>
      </c>
    </row>
    <row r="3527" spans="1:13" hidden="1" x14ac:dyDescent="0.25">
      <c r="A3527" t="s">
        <v>1063</v>
      </c>
      <c r="B3527" t="s">
        <v>5607</v>
      </c>
      <c r="C3527" t="s">
        <v>5606</v>
      </c>
      <c r="D3527" s="144">
        <v>28</v>
      </c>
      <c r="E3527">
        <v>8.1000000000000003E-2</v>
      </c>
      <c r="F3527">
        <v>0.32700000000000001</v>
      </c>
      <c r="G3527" s="6">
        <v>16448</v>
      </c>
      <c r="H3527" s="6">
        <v>147</v>
      </c>
      <c r="I3527" s="144" t="s">
        <v>335</v>
      </c>
      <c r="J3527" s="144">
        <v>50</v>
      </c>
      <c r="K3527" s="6">
        <v>2736</v>
      </c>
      <c r="L3527" s="6">
        <v>84</v>
      </c>
      <c r="M3527">
        <v>0</v>
      </c>
    </row>
    <row r="3528" spans="1:13" hidden="1" x14ac:dyDescent="0.25">
      <c r="A3528" t="s">
        <v>1063</v>
      </c>
      <c r="B3528" t="s">
        <v>5605</v>
      </c>
      <c r="C3528" t="s">
        <v>5604</v>
      </c>
      <c r="D3528" s="144">
        <v>23</v>
      </c>
      <c r="E3528">
        <v>0.05</v>
      </c>
      <c r="F3528">
        <v>0.27300000000000002</v>
      </c>
      <c r="G3528" s="6">
        <v>17226</v>
      </c>
      <c r="H3528" s="6">
        <v>193</v>
      </c>
      <c r="I3528" s="144" t="s">
        <v>335</v>
      </c>
      <c r="J3528" s="144">
        <v>35</v>
      </c>
      <c r="K3528" s="6">
        <v>1690</v>
      </c>
      <c r="L3528" s="6">
        <v>132</v>
      </c>
      <c r="M3528">
        <v>1E-3</v>
      </c>
    </row>
    <row r="3529" spans="1:13" hidden="1" x14ac:dyDescent="0.25">
      <c r="A3529" t="s">
        <v>1063</v>
      </c>
      <c r="B3529" t="s">
        <v>5603</v>
      </c>
      <c r="C3529" t="s">
        <v>1968</v>
      </c>
      <c r="D3529" s="144">
        <v>18</v>
      </c>
      <c r="E3529">
        <v>5.0999999999999997E-2</v>
      </c>
      <c r="F3529">
        <v>0.114</v>
      </c>
      <c r="G3529" s="6">
        <v>3098</v>
      </c>
      <c r="H3529" s="6">
        <v>26</v>
      </c>
      <c r="I3529" s="144" t="s">
        <v>627</v>
      </c>
      <c r="J3529" s="144">
        <v>10</v>
      </c>
      <c r="K3529" s="6">
        <v>174</v>
      </c>
      <c r="L3529" s="6">
        <v>10</v>
      </c>
      <c r="M3529">
        <v>0</v>
      </c>
    </row>
    <row r="3530" spans="1:13" hidden="1" x14ac:dyDescent="0.25">
      <c r="A3530" t="s">
        <v>1063</v>
      </c>
      <c r="B3530" t="s">
        <v>5602</v>
      </c>
      <c r="C3530" t="s">
        <v>1064</v>
      </c>
      <c r="D3530" s="144">
        <v>10</v>
      </c>
      <c r="E3530">
        <v>0</v>
      </c>
      <c r="F3530" t="s">
        <v>2421</v>
      </c>
      <c r="G3530" s="6">
        <v>0</v>
      </c>
      <c r="H3530" s="6">
        <v>0</v>
      </c>
      <c r="I3530" s="144" t="s">
        <v>627</v>
      </c>
      <c r="J3530" s="144">
        <v>10</v>
      </c>
      <c r="K3530" s="6">
        <v>0</v>
      </c>
      <c r="L3530" s="6">
        <v>0</v>
      </c>
      <c r="M3530">
        <v>0</v>
      </c>
    </row>
    <row r="3531" spans="1:13" hidden="1" x14ac:dyDescent="0.25">
      <c r="A3531" t="s">
        <v>1058</v>
      </c>
      <c r="B3531" t="s">
        <v>1062</v>
      </c>
      <c r="C3531" t="s">
        <v>1061</v>
      </c>
      <c r="D3531" s="144">
        <v>88</v>
      </c>
      <c r="E3531">
        <v>7.1999999999999995E-2</v>
      </c>
      <c r="F3531">
        <v>0.97499999999999998</v>
      </c>
      <c r="G3531" s="6">
        <v>57839</v>
      </c>
      <c r="H3531" s="6">
        <v>5180</v>
      </c>
      <c r="I3531" s="144" t="s">
        <v>46</v>
      </c>
      <c r="J3531" s="144">
        <v>100</v>
      </c>
      <c r="K3531" s="6">
        <v>50914</v>
      </c>
      <c r="L3531" s="6">
        <v>5102</v>
      </c>
      <c r="M3531">
        <v>0.152</v>
      </c>
    </row>
    <row r="3532" spans="1:13" hidden="1" x14ac:dyDescent="0.25">
      <c r="A3532" t="s">
        <v>1058</v>
      </c>
      <c r="B3532" t="s">
        <v>1060</v>
      </c>
      <c r="C3532" t="s">
        <v>1059</v>
      </c>
      <c r="D3532" s="144">
        <v>85</v>
      </c>
      <c r="E3532">
        <v>0.18</v>
      </c>
      <c r="F3532">
        <v>0.24</v>
      </c>
      <c r="G3532" s="6">
        <v>168164</v>
      </c>
      <c r="H3532" s="6">
        <v>795</v>
      </c>
      <c r="I3532" s="144" t="s">
        <v>46</v>
      </c>
      <c r="J3532" s="144">
        <v>63</v>
      </c>
      <c r="K3532" s="6">
        <v>2651</v>
      </c>
      <c r="L3532" s="6">
        <v>107</v>
      </c>
      <c r="M3532">
        <v>0</v>
      </c>
    </row>
    <row r="3533" spans="1:13" hidden="1" x14ac:dyDescent="0.25">
      <c r="A3533" t="s">
        <v>1058</v>
      </c>
      <c r="B3533" t="s">
        <v>2532</v>
      </c>
      <c r="C3533" t="s">
        <v>2531</v>
      </c>
      <c r="D3533" s="144">
        <v>83</v>
      </c>
      <c r="E3533">
        <v>0.17299999999999999</v>
      </c>
      <c r="F3533">
        <v>0.316</v>
      </c>
      <c r="G3533" s="6">
        <v>145495</v>
      </c>
      <c r="H3533" s="6">
        <v>667</v>
      </c>
      <c r="I3533" s="144" t="s">
        <v>46</v>
      </c>
      <c r="J3533" s="144">
        <v>75</v>
      </c>
      <c r="K3533" s="6">
        <v>3703</v>
      </c>
      <c r="L3533" s="6">
        <v>218</v>
      </c>
      <c r="M3533">
        <v>0</v>
      </c>
    </row>
    <row r="3534" spans="1:13" hidden="1" x14ac:dyDescent="0.25">
      <c r="A3534" t="s">
        <v>1058</v>
      </c>
      <c r="B3534" t="s">
        <v>5601</v>
      </c>
      <c r="C3534" t="s">
        <v>5600</v>
      </c>
      <c r="D3534" s="144">
        <v>83</v>
      </c>
      <c r="E3534">
        <v>0.28499999999999998</v>
      </c>
      <c r="F3534">
        <v>0.42399999999999999</v>
      </c>
      <c r="G3534" s="6">
        <v>36463</v>
      </c>
      <c r="H3534" s="6">
        <v>136</v>
      </c>
      <c r="I3534" s="144" t="s">
        <v>335</v>
      </c>
      <c r="J3534" s="144">
        <v>70</v>
      </c>
      <c r="K3534" s="6">
        <v>810</v>
      </c>
      <c r="L3534" s="6">
        <v>24</v>
      </c>
      <c r="M3534">
        <v>0</v>
      </c>
    </row>
    <row r="3535" spans="1:13" hidden="1" x14ac:dyDescent="0.25">
      <c r="A3535" t="s">
        <v>1058</v>
      </c>
      <c r="B3535" t="s">
        <v>1967</v>
      </c>
      <c r="C3535" t="s">
        <v>1966</v>
      </c>
      <c r="D3535" s="144">
        <v>80</v>
      </c>
      <c r="E3535">
        <v>0.182</v>
      </c>
      <c r="F3535">
        <v>0.80800000000000005</v>
      </c>
      <c r="G3535" s="6">
        <v>25615</v>
      </c>
      <c r="H3535" s="6">
        <v>210</v>
      </c>
      <c r="I3535" s="144" t="s">
        <v>335</v>
      </c>
      <c r="J3535" s="144">
        <v>93</v>
      </c>
      <c r="K3535" s="6">
        <v>3872</v>
      </c>
      <c r="L3535" s="6">
        <v>116</v>
      </c>
      <c r="M3535">
        <v>0</v>
      </c>
    </row>
    <row r="3536" spans="1:13" hidden="1" x14ac:dyDescent="0.25">
      <c r="A3536" t="s">
        <v>1058</v>
      </c>
      <c r="B3536" t="s">
        <v>5599</v>
      </c>
      <c r="C3536" t="s">
        <v>789</v>
      </c>
      <c r="D3536" s="144">
        <v>70</v>
      </c>
      <c r="E3536">
        <v>1E-3</v>
      </c>
      <c r="F3536">
        <v>0.219</v>
      </c>
      <c r="G3536" s="6">
        <v>255000</v>
      </c>
      <c r="H3536" s="6">
        <v>829</v>
      </c>
      <c r="I3536" s="144" t="s">
        <v>3</v>
      </c>
      <c r="J3536" s="144">
        <v>75</v>
      </c>
      <c r="K3536" s="6">
        <v>10000</v>
      </c>
      <c r="L3536" s="6">
        <v>213</v>
      </c>
      <c r="M3536">
        <v>0</v>
      </c>
    </row>
    <row r="3537" spans="1:13" hidden="1" x14ac:dyDescent="0.25">
      <c r="A3537" t="s">
        <v>1058</v>
      </c>
      <c r="B3537" t="s">
        <v>5598</v>
      </c>
      <c r="C3537" t="s">
        <v>1059</v>
      </c>
      <c r="D3537" s="144">
        <v>68</v>
      </c>
      <c r="E3537">
        <v>0.14099999999999999</v>
      </c>
      <c r="F3537">
        <v>0.19900000000000001</v>
      </c>
      <c r="G3537" s="6">
        <v>38836</v>
      </c>
      <c r="H3537" s="6">
        <v>203</v>
      </c>
      <c r="I3537" s="144" t="s">
        <v>335</v>
      </c>
      <c r="J3537" s="144">
        <v>83</v>
      </c>
      <c r="K3537" s="6">
        <v>2149</v>
      </c>
      <c r="L3537" s="6">
        <v>64</v>
      </c>
      <c r="M3537">
        <v>0</v>
      </c>
    </row>
    <row r="3538" spans="1:13" hidden="1" x14ac:dyDescent="0.25">
      <c r="A3538" t="s">
        <v>1058</v>
      </c>
      <c r="B3538" t="s">
        <v>5597</v>
      </c>
      <c r="C3538" t="s">
        <v>1059</v>
      </c>
      <c r="D3538" s="144">
        <v>68</v>
      </c>
      <c r="E3538">
        <v>0.184</v>
      </c>
      <c r="F3538">
        <v>0.25900000000000001</v>
      </c>
      <c r="G3538" s="6">
        <v>16756</v>
      </c>
      <c r="H3538" s="6">
        <v>60</v>
      </c>
      <c r="I3538" s="144" t="s">
        <v>627</v>
      </c>
      <c r="J3538" s="144">
        <v>68</v>
      </c>
      <c r="K3538" s="6">
        <v>706</v>
      </c>
      <c r="L3538" s="6">
        <v>10</v>
      </c>
      <c r="M3538">
        <v>0</v>
      </c>
    </row>
    <row r="3539" spans="1:13" hidden="1" x14ac:dyDescent="0.25">
      <c r="A3539" t="s">
        <v>1058</v>
      </c>
      <c r="B3539" t="s">
        <v>5596</v>
      </c>
      <c r="C3539" t="s">
        <v>5595</v>
      </c>
      <c r="D3539" s="144">
        <v>63</v>
      </c>
      <c r="E3539">
        <v>5.0999999999999997E-2</v>
      </c>
      <c r="F3539">
        <v>0.81</v>
      </c>
      <c r="G3539" s="6">
        <v>5238</v>
      </c>
      <c r="H3539" s="6">
        <v>48</v>
      </c>
      <c r="I3539" s="144" t="s">
        <v>335</v>
      </c>
      <c r="J3539" s="144">
        <v>73</v>
      </c>
      <c r="K3539" s="6">
        <v>638</v>
      </c>
      <c r="L3539" s="6">
        <v>26</v>
      </c>
      <c r="M3539">
        <v>0</v>
      </c>
    </row>
    <row r="3540" spans="1:13" hidden="1" x14ac:dyDescent="0.25">
      <c r="A3540" t="s">
        <v>1058</v>
      </c>
      <c r="B3540" t="s">
        <v>5594</v>
      </c>
      <c r="C3540" t="s">
        <v>1059</v>
      </c>
      <c r="D3540" s="144">
        <v>60</v>
      </c>
      <c r="E3540">
        <v>9.5000000000000001E-2</v>
      </c>
      <c r="F3540">
        <v>0.22</v>
      </c>
      <c r="G3540" s="6">
        <v>20898</v>
      </c>
      <c r="H3540" s="6">
        <v>79</v>
      </c>
      <c r="I3540" s="144" t="s">
        <v>335</v>
      </c>
      <c r="J3540" s="144">
        <v>63</v>
      </c>
      <c r="K3540" s="6">
        <v>789</v>
      </c>
      <c r="L3540" s="6">
        <v>22</v>
      </c>
      <c r="M3540">
        <v>0</v>
      </c>
    </row>
    <row r="3541" spans="1:13" hidden="1" x14ac:dyDescent="0.25">
      <c r="A3541" t="s">
        <v>1058</v>
      </c>
      <c r="B3541" t="s">
        <v>2026</v>
      </c>
      <c r="C3541" t="s">
        <v>1059</v>
      </c>
      <c r="D3541" s="144">
        <v>58</v>
      </c>
      <c r="E3541">
        <v>0.11</v>
      </c>
      <c r="F3541">
        <v>0.223</v>
      </c>
      <c r="G3541" s="6">
        <v>18262</v>
      </c>
      <c r="H3541" s="6">
        <v>49</v>
      </c>
      <c r="I3541" s="144" t="s">
        <v>335</v>
      </c>
      <c r="J3541" s="144">
        <v>48</v>
      </c>
      <c r="K3541" s="6">
        <v>162</v>
      </c>
      <c r="L3541" s="6">
        <v>3</v>
      </c>
      <c r="M3541">
        <v>0</v>
      </c>
    </row>
    <row r="3542" spans="1:13" hidden="1" x14ac:dyDescent="0.25">
      <c r="A3542" t="s">
        <v>1058</v>
      </c>
      <c r="B3542" t="s">
        <v>5593</v>
      </c>
      <c r="C3542" t="s">
        <v>1059</v>
      </c>
      <c r="D3542" s="144">
        <v>48</v>
      </c>
      <c r="E3542">
        <v>3.0000000000000001E-3</v>
      </c>
      <c r="F3542">
        <v>7.0000000000000001E-3</v>
      </c>
      <c r="G3542" s="6">
        <v>17705</v>
      </c>
      <c r="H3542" s="6">
        <v>133</v>
      </c>
      <c r="I3542" s="144" t="s">
        <v>3228</v>
      </c>
      <c r="J3542" s="144">
        <v>45</v>
      </c>
      <c r="K3542" s="6">
        <v>95</v>
      </c>
      <c r="L3542" s="6">
        <v>11</v>
      </c>
      <c r="M3542">
        <v>0</v>
      </c>
    </row>
    <row r="3543" spans="1:13" hidden="1" x14ac:dyDescent="0.25">
      <c r="A3543" t="s">
        <v>1058</v>
      </c>
      <c r="B3543" t="s">
        <v>5592</v>
      </c>
      <c r="C3543" t="s">
        <v>789</v>
      </c>
      <c r="D3543" s="144">
        <v>35</v>
      </c>
      <c r="E3543">
        <v>0</v>
      </c>
      <c r="F3543">
        <v>7.0000000000000001E-3</v>
      </c>
      <c r="G3543" s="6">
        <v>196</v>
      </c>
      <c r="H3543" s="6">
        <v>1</v>
      </c>
      <c r="I3543" s="144" t="s">
        <v>3228</v>
      </c>
      <c r="J3543" s="144">
        <v>33</v>
      </c>
      <c r="K3543" s="6">
        <v>0</v>
      </c>
      <c r="L3543" s="6">
        <v>0</v>
      </c>
      <c r="M3543">
        <v>0</v>
      </c>
    </row>
    <row r="3544" spans="1:13" hidden="1" x14ac:dyDescent="0.25">
      <c r="A3544" t="s">
        <v>1058</v>
      </c>
      <c r="B3544" t="s">
        <v>5591</v>
      </c>
      <c r="C3544" t="s">
        <v>1059</v>
      </c>
      <c r="D3544" s="144">
        <v>33</v>
      </c>
      <c r="E3544">
        <v>0</v>
      </c>
      <c r="F3544" t="s">
        <v>2421</v>
      </c>
      <c r="G3544" s="6">
        <v>0</v>
      </c>
      <c r="H3544" s="6">
        <v>0</v>
      </c>
      <c r="I3544" s="144" t="s">
        <v>46</v>
      </c>
      <c r="J3544" s="144">
        <v>33</v>
      </c>
      <c r="K3544" s="6">
        <v>0</v>
      </c>
      <c r="L3544" s="6">
        <v>0</v>
      </c>
      <c r="M3544">
        <v>0.437</v>
      </c>
    </row>
    <row r="3545" spans="1:13" hidden="1" x14ac:dyDescent="0.25">
      <c r="A3545" t="s">
        <v>1058</v>
      </c>
      <c r="B3545" t="s">
        <v>1</v>
      </c>
      <c r="C3545" t="s">
        <v>1059</v>
      </c>
      <c r="D3545" s="144">
        <v>33</v>
      </c>
      <c r="E3545">
        <v>0</v>
      </c>
      <c r="F3545" t="s">
        <v>2421</v>
      </c>
      <c r="G3545" s="6">
        <v>0</v>
      </c>
      <c r="H3545" s="6">
        <v>0</v>
      </c>
      <c r="I3545" s="144" t="s">
        <v>21</v>
      </c>
      <c r="J3545" s="144">
        <v>33</v>
      </c>
      <c r="K3545" s="6">
        <v>0</v>
      </c>
      <c r="L3545" s="6">
        <v>0</v>
      </c>
      <c r="M3545">
        <v>0</v>
      </c>
    </row>
    <row r="3546" spans="1:13" hidden="1" x14ac:dyDescent="0.25">
      <c r="A3546" t="s">
        <v>1058</v>
      </c>
      <c r="B3546" t="s">
        <v>5590</v>
      </c>
      <c r="C3546" t="s">
        <v>789</v>
      </c>
      <c r="D3546" s="144">
        <v>33</v>
      </c>
      <c r="E3546">
        <v>0</v>
      </c>
      <c r="F3546" t="s">
        <v>2421</v>
      </c>
      <c r="G3546" s="6">
        <v>0</v>
      </c>
      <c r="H3546" s="6">
        <v>0</v>
      </c>
      <c r="I3546" s="144" t="s">
        <v>21</v>
      </c>
      <c r="J3546" s="144">
        <v>33</v>
      </c>
      <c r="K3546" s="6">
        <v>0</v>
      </c>
      <c r="L3546" s="6">
        <v>0</v>
      </c>
      <c r="M3546">
        <v>0</v>
      </c>
    </row>
    <row r="3547" spans="1:13" hidden="1" x14ac:dyDescent="0.25">
      <c r="A3547" t="s">
        <v>1058</v>
      </c>
      <c r="B3547" t="s">
        <v>2530</v>
      </c>
      <c r="C3547" t="s">
        <v>1059</v>
      </c>
      <c r="D3547" s="144">
        <v>33</v>
      </c>
      <c r="E3547">
        <v>0</v>
      </c>
      <c r="F3547" t="s">
        <v>2421</v>
      </c>
      <c r="G3547" s="6">
        <v>0</v>
      </c>
      <c r="H3547" s="6">
        <v>0</v>
      </c>
      <c r="I3547" s="144" t="s">
        <v>3228</v>
      </c>
      <c r="J3547" s="144">
        <v>33</v>
      </c>
      <c r="K3547" s="6">
        <v>0</v>
      </c>
      <c r="L3547" s="6">
        <v>0</v>
      </c>
      <c r="M3547">
        <v>0</v>
      </c>
    </row>
    <row r="3548" spans="1:13" hidden="1" x14ac:dyDescent="0.25">
      <c r="A3548" t="s">
        <v>1058</v>
      </c>
      <c r="B3548" t="s">
        <v>5589</v>
      </c>
      <c r="C3548" t="s">
        <v>5588</v>
      </c>
      <c r="D3548" s="144">
        <v>33</v>
      </c>
      <c r="E3548">
        <v>0</v>
      </c>
      <c r="F3548" t="s">
        <v>2421</v>
      </c>
      <c r="G3548" s="6">
        <v>0</v>
      </c>
      <c r="H3548" s="6">
        <v>0</v>
      </c>
      <c r="I3548" s="144" t="s">
        <v>627</v>
      </c>
      <c r="J3548" s="144">
        <v>33</v>
      </c>
      <c r="K3548" s="6">
        <v>0</v>
      </c>
      <c r="L3548" s="6">
        <v>0</v>
      </c>
      <c r="M3548">
        <v>0</v>
      </c>
    </row>
    <row r="3549" spans="1:13" hidden="1" x14ac:dyDescent="0.25">
      <c r="A3549" t="s">
        <v>1058</v>
      </c>
      <c r="B3549" t="s">
        <v>2529</v>
      </c>
      <c r="C3549" t="s">
        <v>789</v>
      </c>
      <c r="D3549" s="144">
        <v>33</v>
      </c>
      <c r="E3549">
        <v>0</v>
      </c>
      <c r="F3549" t="s">
        <v>2421</v>
      </c>
      <c r="G3549" s="6">
        <v>0</v>
      </c>
      <c r="H3549" s="6">
        <v>0</v>
      </c>
      <c r="I3549" s="144" t="s">
        <v>46</v>
      </c>
      <c r="J3549" s="144">
        <v>33</v>
      </c>
      <c r="K3549" s="6">
        <v>0</v>
      </c>
      <c r="L3549" s="6">
        <v>0</v>
      </c>
      <c r="M3549">
        <v>0</v>
      </c>
    </row>
    <row r="3550" spans="1:13" hidden="1" x14ac:dyDescent="0.25">
      <c r="A3550" t="s">
        <v>10</v>
      </c>
      <c r="B3550" t="s">
        <v>327</v>
      </c>
      <c r="C3550" t="s">
        <v>1057</v>
      </c>
      <c r="D3550" s="144">
        <v>90</v>
      </c>
      <c r="E3550">
        <v>0.17299999999999999</v>
      </c>
      <c r="F3550">
        <v>0.53500000000000003</v>
      </c>
      <c r="G3550" s="6">
        <v>158392</v>
      </c>
      <c r="H3550" s="6">
        <v>2726</v>
      </c>
      <c r="I3550" s="144" t="s">
        <v>46</v>
      </c>
      <c r="J3550" s="144">
        <v>98</v>
      </c>
      <c r="K3550" s="6">
        <v>48543</v>
      </c>
      <c r="L3550" s="6">
        <v>2270</v>
      </c>
      <c r="M3550">
        <v>0</v>
      </c>
    </row>
    <row r="3551" spans="1:13" hidden="1" x14ac:dyDescent="0.25">
      <c r="A3551" t="s">
        <v>10</v>
      </c>
      <c r="B3551" t="s">
        <v>1056</v>
      </c>
      <c r="C3551" t="s">
        <v>1055</v>
      </c>
      <c r="D3551" s="144">
        <v>90</v>
      </c>
      <c r="E3551">
        <v>0.13900000000000001</v>
      </c>
      <c r="F3551">
        <v>0.61499999999999999</v>
      </c>
      <c r="G3551" s="6">
        <v>158006</v>
      </c>
      <c r="H3551" s="6">
        <v>3232</v>
      </c>
      <c r="I3551" s="144" t="s">
        <v>3228</v>
      </c>
      <c r="J3551" s="144">
        <v>98</v>
      </c>
      <c r="K3551" s="6">
        <v>33101</v>
      </c>
      <c r="L3551" s="6">
        <v>2478</v>
      </c>
      <c r="M3551">
        <v>2E-3</v>
      </c>
    </row>
    <row r="3552" spans="1:13" hidden="1" x14ac:dyDescent="0.25">
      <c r="A3552" t="s">
        <v>10</v>
      </c>
      <c r="B3552" t="s">
        <v>1054</v>
      </c>
      <c r="C3552" t="s">
        <v>1053</v>
      </c>
      <c r="D3552" s="144">
        <v>85</v>
      </c>
      <c r="E3552">
        <v>0.13600000000000001</v>
      </c>
      <c r="F3552">
        <v>0.58399999999999996</v>
      </c>
      <c r="G3552" s="6">
        <v>172676</v>
      </c>
      <c r="H3552" s="6">
        <v>1334</v>
      </c>
      <c r="I3552" s="144" t="s">
        <v>3228</v>
      </c>
      <c r="J3552" s="144">
        <v>90</v>
      </c>
      <c r="K3552" s="6">
        <v>25633</v>
      </c>
      <c r="L3552" s="6">
        <v>708</v>
      </c>
      <c r="M3552">
        <v>0</v>
      </c>
    </row>
    <row r="3553" spans="1:13" hidden="1" x14ac:dyDescent="0.25">
      <c r="A3553" t="s">
        <v>10</v>
      </c>
      <c r="B3553" t="s">
        <v>331</v>
      </c>
      <c r="C3553" t="s">
        <v>1052</v>
      </c>
      <c r="D3553" s="144">
        <v>85</v>
      </c>
      <c r="E3553">
        <v>0.193</v>
      </c>
      <c r="F3553">
        <v>0.54700000000000004</v>
      </c>
      <c r="G3553" s="6">
        <v>130851</v>
      </c>
      <c r="H3553" s="6">
        <v>1307</v>
      </c>
      <c r="I3553" s="144" t="s">
        <v>46</v>
      </c>
      <c r="J3553" s="144">
        <v>90</v>
      </c>
      <c r="K3553" s="6">
        <v>20910</v>
      </c>
      <c r="L3553" s="6">
        <v>770</v>
      </c>
      <c r="M3553">
        <v>0</v>
      </c>
    </row>
    <row r="3554" spans="1:13" hidden="1" x14ac:dyDescent="0.25">
      <c r="A3554" t="s">
        <v>10</v>
      </c>
      <c r="B3554" t="s">
        <v>1051</v>
      </c>
      <c r="C3554" t="s">
        <v>1050</v>
      </c>
      <c r="D3554" s="144">
        <v>85</v>
      </c>
      <c r="E3554">
        <v>0.26600000000000001</v>
      </c>
      <c r="F3554">
        <v>0.63300000000000001</v>
      </c>
      <c r="G3554" s="6">
        <v>100166</v>
      </c>
      <c r="H3554" s="6">
        <v>681</v>
      </c>
      <c r="I3554" s="144" t="s">
        <v>335</v>
      </c>
      <c r="J3554" s="144">
        <v>75</v>
      </c>
      <c r="K3554" s="6">
        <v>7767</v>
      </c>
      <c r="L3554" s="6">
        <v>265</v>
      </c>
      <c r="M3554">
        <v>2E-3</v>
      </c>
    </row>
    <row r="3555" spans="1:13" hidden="1" x14ac:dyDescent="0.25">
      <c r="A3555" t="s">
        <v>10</v>
      </c>
      <c r="B3555" t="s">
        <v>1049</v>
      </c>
      <c r="C3555" t="s">
        <v>1048</v>
      </c>
      <c r="D3555" s="144">
        <v>85</v>
      </c>
      <c r="E3555">
        <v>0.28799999999999998</v>
      </c>
      <c r="F3555">
        <v>0.71699999999999997</v>
      </c>
      <c r="G3555" s="6">
        <v>120428</v>
      </c>
      <c r="H3555" s="6">
        <v>531</v>
      </c>
      <c r="I3555" s="144" t="s">
        <v>335</v>
      </c>
      <c r="J3555" s="144">
        <v>65</v>
      </c>
      <c r="K3555" s="6">
        <v>5270</v>
      </c>
      <c r="L3555" s="6">
        <v>153</v>
      </c>
      <c r="M3555">
        <v>0</v>
      </c>
    </row>
    <row r="3556" spans="1:13" hidden="1" x14ac:dyDescent="0.25">
      <c r="A3556" t="s">
        <v>10</v>
      </c>
      <c r="B3556" t="s">
        <v>1047</v>
      </c>
      <c r="C3556" t="s">
        <v>1046</v>
      </c>
      <c r="D3556" s="144">
        <v>83</v>
      </c>
      <c r="E3556">
        <v>0.16600000000000001</v>
      </c>
      <c r="F3556">
        <v>0.56899999999999995</v>
      </c>
      <c r="G3556" s="6">
        <v>100538</v>
      </c>
      <c r="H3556" s="6">
        <v>996</v>
      </c>
      <c r="I3556" s="144" t="s">
        <v>46</v>
      </c>
      <c r="J3556" s="144">
        <v>80</v>
      </c>
      <c r="K3556" s="6">
        <v>10335</v>
      </c>
      <c r="L3556" s="6">
        <v>616</v>
      </c>
      <c r="M3556">
        <v>0</v>
      </c>
    </row>
    <row r="3557" spans="1:13" hidden="1" x14ac:dyDescent="0.25">
      <c r="A3557" t="s">
        <v>10</v>
      </c>
      <c r="B3557" t="s">
        <v>1045</v>
      </c>
      <c r="C3557" t="s">
        <v>1044</v>
      </c>
      <c r="D3557" s="144">
        <v>83</v>
      </c>
      <c r="E3557">
        <v>0.18</v>
      </c>
      <c r="F3557">
        <v>0.998</v>
      </c>
      <c r="G3557" s="6">
        <v>62057</v>
      </c>
      <c r="H3557" s="6">
        <v>512</v>
      </c>
      <c r="I3557" s="144" t="s">
        <v>335</v>
      </c>
      <c r="J3557" s="144">
        <v>90</v>
      </c>
      <c r="K3557" s="6">
        <v>10665</v>
      </c>
      <c r="L3557" s="6">
        <v>307</v>
      </c>
      <c r="M3557">
        <v>0</v>
      </c>
    </row>
    <row r="3558" spans="1:13" hidden="1" x14ac:dyDescent="0.25">
      <c r="A3558" t="s">
        <v>10</v>
      </c>
      <c r="B3558" t="s">
        <v>1043</v>
      </c>
      <c r="C3558" t="s">
        <v>1042</v>
      </c>
      <c r="D3558" s="144">
        <v>83</v>
      </c>
      <c r="E3558">
        <v>0.16200000000000001</v>
      </c>
      <c r="F3558">
        <v>0.57899999999999996</v>
      </c>
      <c r="G3558" s="6">
        <v>77450</v>
      </c>
      <c r="H3558" s="6">
        <v>1235</v>
      </c>
      <c r="I3558" s="144" t="s">
        <v>335</v>
      </c>
      <c r="J3558" s="144">
        <v>98</v>
      </c>
      <c r="K3558" s="6">
        <v>21958</v>
      </c>
      <c r="L3558" s="6">
        <v>933</v>
      </c>
      <c r="M3558">
        <v>6.0000000000000001E-3</v>
      </c>
    </row>
    <row r="3559" spans="1:13" hidden="1" x14ac:dyDescent="0.25">
      <c r="A3559" t="s">
        <v>10</v>
      </c>
      <c r="B3559" t="s">
        <v>5587</v>
      </c>
      <c r="C3559" t="s">
        <v>5541</v>
      </c>
      <c r="D3559" s="144">
        <v>83</v>
      </c>
      <c r="E3559">
        <v>0.123</v>
      </c>
      <c r="F3559">
        <v>0.36599999999999999</v>
      </c>
      <c r="G3559" s="6">
        <v>146872</v>
      </c>
      <c r="H3559" s="6">
        <v>1509</v>
      </c>
      <c r="I3559" s="144" t="s">
        <v>3228</v>
      </c>
      <c r="J3559" s="144">
        <v>83</v>
      </c>
      <c r="K3559" s="6">
        <v>17238</v>
      </c>
      <c r="L3559" s="6">
        <v>894</v>
      </c>
      <c r="M3559">
        <v>1E-3</v>
      </c>
    </row>
    <row r="3560" spans="1:13" hidden="1" x14ac:dyDescent="0.25">
      <c r="A3560" t="s">
        <v>10</v>
      </c>
      <c r="B3560" t="s">
        <v>580</v>
      </c>
      <c r="C3560" t="s">
        <v>1039</v>
      </c>
      <c r="D3560" s="144">
        <v>83</v>
      </c>
      <c r="E3560">
        <v>0.15</v>
      </c>
      <c r="F3560">
        <v>0.48399999999999999</v>
      </c>
      <c r="G3560" s="6">
        <v>151768</v>
      </c>
      <c r="H3560" s="6">
        <v>1166</v>
      </c>
      <c r="I3560" s="144" t="s">
        <v>3228</v>
      </c>
      <c r="J3560" s="144">
        <v>85</v>
      </c>
      <c r="K3560" s="6">
        <v>19243</v>
      </c>
      <c r="L3560" s="6">
        <v>591</v>
      </c>
      <c r="M3560">
        <v>0</v>
      </c>
    </row>
    <row r="3561" spans="1:13" hidden="1" x14ac:dyDescent="0.25">
      <c r="A3561" t="s">
        <v>10</v>
      </c>
      <c r="B3561" t="s">
        <v>334</v>
      </c>
      <c r="C3561" t="s">
        <v>1038</v>
      </c>
      <c r="D3561" s="144">
        <v>83</v>
      </c>
      <c r="E3561">
        <v>0.24299999999999999</v>
      </c>
      <c r="F3561">
        <v>0.57199999999999995</v>
      </c>
      <c r="G3561" s="6">
        <v>104892</v>
      </c>
      <c r="H3561" s="6">
        <v>692</v>
      </c>
      <c r="I3561" s="144" t="s">
        <v>335</v>
      </c>
      <c r="J3561" s="144">
        <v>80</v>
      </c>
      <c r="K3561" s="6">
        <v>9418</v>
      </c>
      <c r="L3561" s="6">
        <v>314</v>
      </c>
      <c r="M3561">
        <v>0</v>
      </c>
    </row>
    <row r="3562" spans="1:13" hidden="1" x14ac:dyDescent="0.25">
      <c r="A3562" t="s">
        <v>10</v>
      </c>
      <c r="B3562" t="s">
        <v>1037</v>
      </c>
      <c r="C3562" t="s">
        <v>1036</v>
      </c>
      <c r="D3562" s="144">
        <v>80</v>
      </c>
      <c r="E3562">
        <v>0.14399999999999999</v>
      </c>
      <c r="F3562">
        <v>0.56999999999999995</v>
      </c>
      <c r="G3562" s="6">
        <v>123708</v>
      </c>
      <c r="H3562" s="6">
        <v>900</v>
      </c>
      <c r="I3562" s="144" t="s">
        <v>46</v>
      </c>
      <c r="J3562" s="144">
        <v>83</v>
      </c>
      <c r="K3562" s="6">
        <v>14746</v>
      </c>
      <c r="L3562" s="6">
        <v>389</v>
      </c>
      <c r="M3562">
        <v>0</v>
      </c>
    </row>
    <row r="3563" spans="1:13" hidden="1" x14ac:dyDescent="0.25">
      <c r="A3563" t="s">
        <v>10</v>
      </c>
      <c r="B3563" t="s">
        <v>323</v>
      </c>
      <c r="C3563" t="s">
        <v>1034</v>
      </c>
      <c r="D3563" s="144">
        <v>80</v>
      </c>
      <c r="E3563">
        <v>0.108</v>
      </c>
      <c r="F3563">
        <v>0.36399999999999999</v>
      </c>
      <c r="G3563" s="6">
        <v>316613</v>
      </c>
      <c r="H3563" s="6">
        <v>6536</v>
      </c>
      <c r="I3563" s="144" t="s">
        <v>3228</v>
      </c>
      <c r="J3563" s="144">
        <v>95</v>
      </c>
      <c r="K3563" s="6">
        <v>82316</v>
      </c>
      <c r="L3563" s="6">
        <v>5440</v>
      </c>
      <c r="M3563">
        <v>0</v>
      </c>
    </row>
    <row r="3564" spans="1:13" hidden="1" x14ac:dyDescent="0.25">
      <c r="A3564" t="s">
        <v>10</v>
      </c>
      <c r="B3564" t="s">
        <v>2528</v>
      </c>
      <c r="C3564" t="s">
        <v>1032</v>
      </c>
      <c r="D3564" s="144">
        <v>80</v>
      </c>
      <c r="E3564">
        <v>0.153</v>
      </c>
      <c r="F3564">
        <v>0.35799999999999998</v>
      </c>
      <c r="G3564" s="6">
        <v>183567</v>
      </c>
      <c r="H3564" s="6">
        <v>1382</v>
      </c>
      <c r="I3564" s="144" t="s">
        <v>3228</v>
      </c>
      <c r="J3564" s="144">
        <v>85</v>
      </c>
      <c r="K3564" s="6">
        <v>22332</v>
      </c>
      <c r="L3564" s="6">
        <v>709</v>
      </c>
      <c r="M3564">
        <v>0</v>
      </c>
    </row>
    <row r="3565" spans="1:13" hidden="1" x14ac:dyDescent="0.25">
      <c r="A3565" t="s">
        <v>10</v>
      </c>
      <c r="B3565" t="s">
        <v>1031</v>
      </c>
      <c r="C3565" t="s">
        <v>1030</v>
      </c>
      <c r="D3565" s="144">
        <v>80</v>
      </c>
      <c r="E3565">
        <v>0.14699999999999999</v>
      </c>
      <c r="F3565">
        <v>0.36099999999999999</v>
      </c>
      <c r="G3565" s="6">
        <v>196859</v>
      </c>
      <c r="H3565" s="6">
        <v>1163</v>
      </c>
      <c r="I3565" s="144" t="s">
        <v>3228</v>
      </c>
      <c r="J3565" s="144">
        <v>80</v>
      </c>
      <c r="K3565" s="6">
        <v>17313</v>
      </c>
      <c r="L3565" s="6">
        <v>507</v>
      </c>
      <c r="M3565">
        <v>0</v>
      </c>
    </row>
    <row r="3566" spans="1:13" hidden="1" x14ac:dyDescent="0.25">
      <c r="A3566" t="s">
        <v>10</v>
      </c>
      <c r="B3566" t="s">
        <v>1029</v>
      </c>
      <c r="C3566" t="s">
        <v>1028</v>
      </c>
      <c r="D3566" s="144">
        <v>80</v>
      </c>
      <c r="E3566">
        <v>0.159</v>
      </c>
      <c r="F3566">
        <v>0.61699999999999999</v>
      </c>
      <c r="G3566" s="6">
        <v>77312</v>
      </c>
      <c r="H3566" s="6">
        <v>919</v>
      </c>
      <c r="I3566" s="144" t="s">
        <v>335</v>
      </c>
      <c r="J3566" s="144">
        <v>90</v>
      </c>
      <c r="K3566" s="6">
        <v>13975</v>
      </c>
      <c r="L3566" s="6">
        <v>599</v>
      </c>
      <c r="M3566">
        <v>0</v>
      </c>
    </row>
    <row r="3567" spans="1:13" hidden="1" x14ac:dyDescent="0.25">
      <c r="A3567" t="s">
        <v>10</v>
      </c>
      <c r="B3567" t="s">
        <v>326</v>
      </c>
      <c r="C3567" t="s">
        <v>4781</v>
      </c>
      <c r="D3567" s="144">
        <v>78</v>
      </c>
      <c r="E3567">
        <v>0.06</v>
      </c>
      <c r="F3567">
        <v>0.36799999999999999</v>
      </c>
      <c r="G3567" s="6">
        <v>637265</v>
      </c>
      <c r="H3567" s="6">
        <v>7226</v>
      </c>
      <c r="I3567" s="144" t="s">
        <v>21</v>
      </c>
      <c r="J3567" s="144">
        <v>85</v>
      </c>
      <c r="K3567" s="6">
        <v>96987</v>
      </c>
      <c r="L3567" s="6">
        <v>4437</v>
      </c>
      <c r="M3567">
        <v>0</v>
      </c>
    </row>
    <row r="3568" spans="1:13" hidden="1" x14ac:dyDescent="0.25">
      <c r="A3568" t="s">
        <v>10</v>
      </c>
      <c r="B3568" t="s">
        <v>2527</v>
      </c>
      <c r="C3568" t="s">
        <v>2526</v>
      </c>
      <c r="D3568" s="144">
        <v>78</v>
      </c>
      <c r="E3568">
        <v>0.14799999999999999</v>
      </c>
      <c r="F3568">
        <v>0.48599999999999999</v>
      </c>
      <c r="G3568" s="6">
        <v>96044</v>
      </c>
      <c r="H3568" s="6">
        <v>1074</v>
      </c>
      <c r="I3568" s="144" t="s">
        <v>46</v>
      </c>
      <c r="J3568" s="144">
        <v>78</v>
      </c>
      <c r="K3568" s="6">
        <v>8192</v>
      </c>
      <c r="L3568" s="6">
        <v>556</v>
      </c>
      <c r="M3568">
        <v>1E-3</v>
      </c>
    </row>
    <row r="3569" spans="1:13" hidden="1" x14ac:dyDescent="0.25">
      <c r="A3569" t="s">
        <v>10</v>
      </c>
      <c r="B3569" t="s">
        <v>332</v>
      </c>
      <c r="C3569" t="s">
        <v>5586</v>
      </c>
      <c r="D3569" s="144">
        <v>75</v>
      </c>
      <c r="E3569">
        <v>9.9000000000000005E-2</v>
      </c>
      <c r="F3569">
        <v>0.22900000000000001</v>
      </c>
      <c r="G3569" s="6">
        <v>465070</v>
      </c>
      <c r="H3569" s="6">
        <v>3066</v>
      </c>
      <c r="I3569" s="144" t="s">
        <v>3228</v>
      </c>
      <c r="J3569" s="144">
        <v>83</v>
      </c>
      <c r="K3569" s="6">
        <v>57502</v>
      </c>
      <c r="L3569" s="6">
        <v>1704</v>
      </c>
      <c r="M3569">
        <v>0</v>
      </c>
    </row>
    <row r="3570" spans="1:13" hidden="1" x14ac:dyDescent="0.25">
      <c r="A3570" t="s">
        <v>10</v>
      </c>
      <c r="B3570" t="s">
        <v>5585</v>
      </c>
      <c r="C3570" t="s">
        <v>5584</v>
      </c>
      <c r="D3570" s="144">
        <v>75</v>
      </c>
      <c r="E3570">
        <v>0.115</v>
      </c>
      <c r="F3570">
        <v>0.32900000000000001</v>
      </c>
      <c r="G3570" s="6">
        <v>174170</v>
      </c>
      <c r="H3570" s="6">
        <v>1400</v>
      </c>
      <c r="I3570" s="144" t="s">
        <v>3228</v>
      </c>
      <c r="J3570" s="144">
        <v>85</v>
      </c>
      <c r="K3570" s="6">
        <v>25772</v>
      </c>
      <c r="L3570" s="6">
        <v>750</v>
      </c>
      <c r="M3570">
        <v>0</v>
      </c>
    </row>
    <row r="3571" spans="1:13" hidden="1" x14ac:dyDescent="0.25">
      <c r="A3571" t="s">
        <v>10</v>
      </c>
      <c r="B3571" t="s">
        <v>521</v>
      </c>
      <c r="C3571" t="s">
        <v>321</v>
      </c>
      <c r="D3571" s="144">
        <v>75</v>
      </c>
      <c r="E3571">
        <v>0.13600000000000001</v>
      </c>
      <c r="F3571">
        <v>0.33100000000000002</v>
      </c>
      <c r="G3571" s="6">
        <v>241096</v>
      </c>
      <c r="H3571" s="6">
        <v>658</v>
      </c>
      <c r="I3571" s="144" t="s">
        <v>3228</v>
      </c>
      <c r="J3571" s="144">
        <v>50</v>
      </c>
      <c r="K3571" s="6">
        <v>3694</v>
      </c>
      <c r="L3571" s="6">
        <v>123</v>
      </c>
      <c r="M3571">
        <v>0</v>
      </c>
    </row>
    <row r="3572" spans="1:13" hidden="1" x14ac:dyDescent="0.25">
      <c r="A3572" t="s">
        <v>10</v>
      </c>
      <c r="B3572" t="s">
        <v>5583</v>
      </c>
      <c r="C3572" t="s">
        <v>5582</v>
      </c>
      <c r="D3572" s="144">
        <v>75</v>
      </c>
      <c r="E3572">
        <v>0.122</v>
      </c>
      <c r="F3572">
        <v>0.27300000000000002</v>
      </c>
      <c r="G3572" s="6">
        <v>177532</v>
      </c>
      <c r="H3572" s="6">
        <v>1068</v>
      </c>
      <c r="I3572" s="144" t="s">
        <v>3228</v>
      </c>
      <c r="J3572" s="144">
        <v>73</v>
      </c>
      <c r="K3572" s="6">
        <v>11939</v>
      </c>
      <c r="L3572" s="6">
        <v>481</v>
      </c>
      <c r="M3572">
        <v>0</v>
      </c>
    </row>
    <row r="3573" spans="1:13" hidden="1" x14ac:dyDescent="0.25">
      <c r="A3573" t="s">
        <v>10</v>
      </c>
      <c r="B3573" t="s">
        <v>5581</v>
      </c>
      <c r="C3573" t="s">
        <v>1893</v>
      </c>
      <c r="D3573" s="144">
        <v>75</v>
      </c>
      <c r="E3573">
        <v>0.16900000000000001</v>
      </c>
      <c r="F3573">
        <v>1</v>
      </c>
      <c r="G3573" s="6">
        <v>24298</v>
      </c>
      <c r="H3573" s="6">
        <v>357</v>
      </c>
      <c r="I3573" s="144" t="s">
        <v>335</v>
      </c>
      <c r="J3573" s="144">
        <v>88</v>
      </c>
      <c r="K3573" s="6">
        <v>8421</v>
      </c>
      <c r="L3573" s="6">
        <v>285</v>
      </c>
      <c r="M3573">
        <v>0</v>
      </c>
    </row>
    <row r="3574" spans="1:13" hidden="1" x14ac:dyDescent="0.25">
      <c r="A3574" t="s">
        <v>10</v>
      </c>
      <c r="B3574" t="s">
        <v>5580</v>
      </c>
      <c r="C3574" t="s">
        <v>5522</v>
      </c>
      <c r="D3574" s="144">
        <v>75</v>
      </c>
      <c r="E3574">
        <v>0.16400000000000001</v>
      </c>
      <c r="F3574">
        <v>0.57099999999999995</v>
      </c>
      <c r="G3574" s="6">
        <v>64875</v>
      </c>
      <c r="H3574" s="6">
        <v>570</v>
      </c>
      <c r="I3574" s="144" t="s">
        <v>335</v>
      </c>
      <c r="J3574" s="144">
        <v>83</v>
      </c>
      <c r="K3574" s="6">
        <v>9088</v>
      </c>
      <c r="L3574" s="6">
        <v>386</v>
      </c>
      <c r="M3574">
        <v>0</v>
      </c>
    </row>
    <row r="3575" spans="1:13" hidden="1" x14ac:dyDescent="0.25">
      <c r="A3575" t="s">
        <v>10</v>
      </c>
      <c r="B3575" t="s">
        <v>5579</v>
      </c>
      <c r="C3575" t="s">
        <v>5578</v>
      </c>
      <c r="D3575" s="144">
        <v>73</v>
      </c>
      <c r="E3575">
        <v>0.111</v>
      </c>
      <c r="F3575">
        <v>0.73899999999999999</v>
      </c>
      <c r="G3575" s="6">
        <v>34560</v>
      </c>
      <c r="H3575" s="6">
        <v>680</v>
      </c>
      <c r="I3575" s="144" t="s">
        <v>335</v>
      </c>
      <c r="J3575" s="144">
        <v>83</v>
      </c>
      <c r="K3575" s="6">
        <v>5591</v>
      </c>
      <c r="L3575" s="6">
        <v>536</v>
      </c>
      <c r="M3575">
        <v>0</v>
      </c>
    </row>
    <row r="3576" spans="1:13" hidden="1" x14ac:dyDescent="0.25">
      <c r="A3576" t="s">
        <v>10</v>
      </c>
      <c r="B3576" t="s">
        <v>5577</v>
      </c>
      <c r="C3576" t="s">
        <v>5576</v>
      </c>
      <c r="D3576" s="144">
        <v>73</v>
      </c>
      <c r="E3576">
        <v>0.20399999999999999</v>
      </c>
      <c r="F3576">
        <v>0.54</v>
      </c>
      <c r="G3576" s="6">
        <v>51455</v>
      </c>
      <c r="H3576" s="6">
        <v>361</v>
      </c>
      <c r="I3576" s="144" t="s">
        <v>335</v>
      </c>
      <c r="J3576" s="144">
        <v>70</v>
      </c>
      <c r="K3576" s="6">
        <v>4721</v>
      </c>
      <c r="L3576" s="6">
        <v>168</v>
      </c>
      <c r="M3576">
        <v>0</v>
      </c>
    </row>
    <row r="3577" spans="1:13" hidden="1" x14ac:dyDescent="0.25">
      <c r="A3577" t="s">
        <v>10</v>
      </c>
      <c r="B3577" t="s">
        <v>5575</v>
      </c>
      <c r="C3577" t="s">
        <v>5574</v>
      </c>
      <c r="D3577" s="144">
        <v>73</v>
      </c>
      <c r="E3577">
        <v>0.184</v>
      </c>
      <c r="F3577">
        <v>0.95599999999999996</v>
      </c>
      <c r="G3577" s="6">
        <v>38035</v>
      </c>
      <c r="H3577" s="6">
        <v>285</v>
      </c>
      <c r="I3577" s="144" t="s">
        <v>335</v>
      </c>
      <c r="J3577" s="144">
        <v>80</v>
      </c>
      <c r="K3577" s="6">
        <v>6352</v>
      </c>
      <c r="L3577" s="6">
        <v>170</v>
      </c>
      <c r="M3577">
        <v>0</v>
      </c>
    </row>
    <row r="3578" spans="1:13" hidden="1" x14ac:dyDescent="0.25">
      <c r="A3578" t="s">
        <v>10</v>
      </c>
      <c r="B3578" t="s">
        <v>325</v>
      </c>
      <c r="C3578" t="s">
        <v>4068</v>
      </c>
      <c r="D3578" s="144">
        <v>73</v>
      </c>
      <c r="E3578">
        <v>6.3E-2</v>
      </c>
      <c r="F3578">
        <v>0.24399999999999999</v>
      </c>
      <c r="G3578" s="6">
        <v>603774</v>
      </c>
      <c r="H3578" s="6">
        <v>6044</v>
      </c>
      <c r="I3578" s="144" t="s">
        <v>3228</v>
      </c>
      <c r="J3578" s="144">
        <v>83</v>
      </c>
      <c r="K3578" s="6">
        <v>79976</v>
      </c>
      <c r="L3578" s="6">
        <v>3419</v>
      </c>
      <c r="M3578">
        <v>0</v>
      </c>
    </row>
    <row r="3579" spans="1:13" hidden="1" x14ac:dyDescent="0.25">
      <c r="A3579" t="s">
        <v>10</v>
      </c>
      <c r="B3579" t="s">
        <v>2525</v>
      </c>
      <c r="C3579" t="s">
        <v>321</v>
      </c>
      <c r="D3579" s="144">
        <v>73</v>
      </c>
      <c r="E3579">
        <v>0.13700000000000001</v>
      </c>
      <c r="F3579">
        <v>0.191</v>
      </c>
      <c r="G3579" s="6">
        <v>210122</v>
      </c>
      <c r="H3579" s="6">
        <v>818</v>
      </c>
      <c r="I3579" s="144" t="s">
        <v>3228</v>
      </c>
      <c r="J3579" s="144">
        <v>63</v>
      </c>
      <c r="K3579" s="6">
        <v>8784</v>
      </c>
      <c r="L3579" s="6">
        <v>206</v>
      </c>
      <c r="M3579">
        <v>1E-3</v>
      </c>
    </row>
    <row r="3580" spans="1:13" hidden="1" x14ac:dyDescent="0.25">
      <c r="A3580" t="s">
        <v>10</v>
      </c>
      <c r="B3580" t="s">
        <v>5573</v>
      </c>
      <c r="C3580" t="s">
        <v>5572</v>
      </c>
      <c r="D3580" s="144">
        <v>70</v>
      </c>
      <c r="E3580">
        <v>0.13</v>
      </c>
      <c r="F3580">
        <v>0.66</v>
      </c>
      <c r="G3580" s="6">
        <v>42376</v>
      </c>
      <c r="H3580" s="6">
        <v>649</v>
      </c>
      <c r="I3580" s="144" t="s">
        <v>335</v>
      </c>
      <c r="J3580" s="144">
        <v>70</v>
      </c>
      <c r="K3580" s="6">
        <v>3834</v>
      </c>
      <c r="L3580" s="6">
        <v>466</v>
      </c>
      <c r="M3580">
        <v>0</v>
      </c>
    </row>
    <row r="3581" spans="1:13" hidden="1" x14ac:dyDescent="0.25">
      <c r="A3581" t="s">
        <v>10</v>
      </c>
      <c r="B3581" t="s">
        <v>3630</v>
      </c>
      <c r="C3581" t="s">
        <v>5571</v>
      </c>
      <c r="D3581" s="144">
        <v>70</v>
      </c>
      <c r="E3581">
        <v>9.7000000000000003E-2</v>
      </c>
      <c r="F3581">
        <v>0.41399999999999998</v>
      </c>
      <c r="G3581" s="6">
        <v>185835</v>
      </c>
      <c r="H3581" s="6">
        <v>543</v>
      </c>
      <c r="I3581" s="144" t="s">
        <v>3228</v>
      </c>
      <c r="J3581" s="144">
        <v>33</v>
      </c>
      <c r="K3581" s="6">
        <v>623</v>
      </c>
      <c r="L3581" s="6">
        <v>26</v>
      </c>
      <c r="M3581">
        <v>0</v>
      </c>
    </row>
    <row r="3582" spans="1:13" hidden="1" x14ac:dyDescent="0.25">
      <c r="A3582" t="s">
        <v>10</v>
      </c>
      <c r="B3582" t="s">
        <v>5570</v>
      </c>
      <c r="C3582" t="s">
        <v>891</v>
      </c>
      <c r="D3582" s="144">
        <v>70</v>
      </c>
      <c r="E3582">
        <v>0.16700000000000001</v>
      </c>
      <c r="F3582">
        <v>0.55300000000000005</v>
      </c>
      <c r="G3582" s="6">
        <v>59476</v>
      </c>
      <c r="H3582" s="6">
        <v>452</v>
      </c>
      <c r="I3582" s="144" t="s">
        <v>335</v>
      </c>
      <c r="J3582" s="144">
        <v>78</v>
      </c>
      <c r="K3582" s="6">
        <v>6656</v>
      </c>
      <c r="L3582" s="6">
        <v>236</v>
      </c>
      <c r="M3582">
        <v>0</v>
      </c>
    </row>
    <row r="3583" spans="1:13" hidden="1" x14ac:dyDescent="0.25">
      <c r="A3583" t="s">
        <v>10</v>
      </c>
      <c r="B3583" t="s">
        <v>3657</v>
      </c>
      <c r="C3583" t="s">
        <v>1951</v>
      </c>
      <c r="D3583" s="144">
        <v>70</v>
      </c>
      <c r="E3583">
        <v>0.105</v>
      </c>
      <c r="F3583">
        <v>0.54500000000000004</v>
      </c>
      <c r="G3583" s="6">
        <v>95948</v>
      </c>
      <c r="H3583" s="6">
        <v>615</v>
      </c>
      <c r="I3583" s="144" t="s">
        <v>46</v>
      </c>
      <c r="J3583" s="144">
        <v>65</v>
      </c>
      <c r="K3583" s="6">
        <v>5821</v>
      </c>
      <c r="L3583" s="6">
        <v>279</v>
      </c>
      <c r="M3583">
        <v>0</v>
      </c>
    </row>
    <row r="3584" spans="1:13" hidden="1" x14ac:dyDescent="0.25">
      <c r="A3584" t="s">
        <v>10</v>
      </c>
      <c r="B3584" t="s">
        <v>5569</v>
      </c>
      <c r="C3584" t="s">
        <v>1951</v>
      </c>
      <c r="D3584" s="144">
        <v>70</v>
      </c>
      <c r="E3584">
        <v>0.128</v>
      </c>
      <c r="F3584">
        <v>0.63300000000000001</v>
      </c>
      <c r="G3584" s="6">
        <v>51241</v>
      </c>
      <c r="H3584" s="6">
        <v>329</v>
      </c>
      <c r="I3584" s="144" t="s">
        <v>335</v>
      </c>
      <c r="J3584" s="144">
        <v>65</v>
      </c>
      <c r="K3584" s="6">
        <v>3815</v>
      </c>
      <c r="L3584" s="6">
        <v>139</v>
      </c>
      <c r="M3584">
        <v>0</v>
      </c>
    </row>
    <row r="3585" spans="1:13" hidden="1" x14ac:dyDescent="0.25">
      <c r="A3585" t="s">
        <v>10</v>
      </c>
      <c r="B3585" t="s">
        <v>5568</v>
      </c>
      <c r="C3585" t="s">
        <v>5567</v>
      </c>
      <c r="D3585" s="144">
        <v>70</v>
      </c>
      <c r="E3585">
        <v>9.2999999999999999E-2</v>
      </c>
      <c r="F3585">
        <v>0.48199999999999998</v>
      </c>
      <c r="G3585" s="6">
        <v>86918</v>
      </c>
      <c r="H3585" s="6">
        <v>974</v>
      </c>
      <c r="I3585" s="144" t="s">
        <v>46</v>
      </c>
      <c r="J3585" s="144">
        <v>85</v>
      </c>
      <c r="K3585" s="6">
        <v>13685</v>
      </c>
      <c r="L3585" s="6">
        <v>580</v>
      </c>
      <c r="M3585">
        <v>3.0000000000000001E-3</v>
      </c>
    </row>
    <row r="3586" spans="1:13" hidden="1" x14ac:dyDescent="0.25">
      <c r="A3586" t="s">
        <v>10</v>
      </c>
      <c r="B3586" t="s">
        <v>5566</v>
      </c>
      <c r="C3586" t="s">
        <v>5565</v>
      </c>
      <c r="D3586" s="144">
        <v>70</v>
      </c>
      <c r="E3586">
        <v>5.3999999999999999E-2</v>
      </c>
      <c r="F3586">
        <v>0.38</v>
      </c>
      <c r="G3586" s="6">
        <v>132546</v>
      </c>
      <c r="H3586" s="6">
        <v>1490</v>
      </c>
      <c r="I3586" s="144" t="s">
        <v>3228</v>
      </c>
      <c r="J3586" s="144">
        <v>88</v>
      </c>
      <c r="K3586" s="6">
        <v>24466</v>
      </c>
      <c r="L3586" s="6">
        <v>1074</v>
      </c>
      <c r="M3586">
        <v>0</v>
      </c>
    </row>
    <row r="3587" spans="1:13" hidden="1" x14ac:dyDescent="0.25">
      <c r="A3587" t="s">
        <v>10</v>
      </c>
      <c r="B3587" t="s">
        <v>5564</v>
      </c>
      <c r="C3587" t="s">
        <v>4800</v>
      </c>
      <c r="D3587" s="144">
        <v>70</v>
      </c>
      <c r="E3587">
        <v>0.129</v>
      </c>
      <c r="F3587">
        <v>1</v>
      </c>
      <c r="G3587" s="6">
        <v>23448</v>
      </c>
      <c r="H3587" s="6">
        <v>367</v>
      </c>
      <c r="I3587" s="144" t="s">
        <v>335</v>
      </c>
      <c r="J3587" s="144">
        <v>90</v>
      </c>
      <c r="K3587" s="6">
        <v>8061</v>
      </c>
      <c r="L3587" s="6">
        <v>294</v>
      </c>
      <c r="M3587">
        <v>4.0000000000000001E-3</v>
      </c>
    </row>
    <row r="3588" spans="1:13" hidden="1" x14ac:dyDescent="0.25">
      <c r="A3588" t="s">
        <v>10</v>
      </c>
      <c r="B3588" t="s">
        <v>333</v>
      </c>
      <c r="C3588" t="s">
        <v>5531</v>
      </c>
      <c r="D3588" s="144">
        <v>70</v>
      </c>
      <c r="E3588">
        <v>0.11799999999999999</v>
      </c>
      <c r="F3588">
        <v>0.41899999999999998</v>
      </c>
      <c r="G3588" s="6">
        <v>68034</v>
      </c>
      <c r="H3588" s="6">
        <v>864</v>
      </c>
      <c r="I3588" s="144" t="s">
        <v>46</v>
      </c>
      <c r="J3588" s="144">
        <v>88</v>
      </c>
      <c r="K3588" s="6">
        <v>13655</v>
      </c>
      <c r="L3588" s="6">
        <v>608</v>
      </c>
      <c r="M3588">
        <v>0</v>
      </c>
    </row>
    <row r="3589" spans="1:13" hidden="1" x14ac:dyDescent="0.25">
      <c r="A3589" t="s">
        <v>10</v>
      </c>
      <c r="B3589" t="s">
        <v>5563</v>
      </c>
      <c r="C3589" t="s">
        <v>5493</v>
      </c>
      <c r="D3589" s="144">
        <v>70</v>
      </c>
      <c r="E3589">
        <v>0.23499999999999999</v>
      </c>
      <c r="F3589">
        <v>0.48899999999999999</v>
      </c>
      <c r="G3589" s="6">
        <v>50396</v>
      </c>
      <c r="H3589" s="6">
        <v>189</v>
      </c>
      <c r="I3589" s="144" t="s">
        <v>335</v>
      </c>
      <c r="J3589" s="144">
        <v>43</v>
      </c>
      <c r="K3589" s="6">
        <v>878</v>
      </c>
      <c r="L3589" s="6">
        <v>38</v>
      </c>
      <c r="M3589">
        <v>0</v>
      </c>
    </row>
    <row r="3590" spans="1:13" hidden="1" x14ac:dyDescent="0.25">
      <c r="A3590" t="s">
        <v>10</v>
      </c>
      <c r="B3590" t="s">
        <v>582</v>
      </c>
      <c r="C3590" t="s">
        <v>5562</v>
      </c>
      <c r="D3590" s="144">
        <v>68</v>
      </c>
      <c r="E3590">
        <v>0.1</v>
      </c>
      <c r="F3590">
        <v>0.26100000000000001</v>
      </c>
      <c r="G3590" s="6">
        <v>163539</v>
      </c>
      <c r="H3590" s="6">
        <v>939</v>
      </c>
      <c r="I3590" s="144" t="s">
        <v>3228</v>
      </c>
      <c r="J3590" s="144">
        <v>68</v>
      </c>
      <c r="K3590" s="6">
        <v>11717</v>
      </c>
      <c r="L3590" s="6">
        <v>360</v>
      </c>
      <c r="M3590">
        <v>0</v>
      </c>
    </row>
    <row r="3591" spans="1:13" hidden="1" x14ac:dyDescent="0.25">
      <c r="A3591" t="s">
        <v>10</v>
      </c>
      <c r="B3591" t="s">
        <v>328</v>
      </c>
      <c r="C3591" t="s">
        <v>5561</v>
      </c>
      <c r="D3591" s="144">
        <v>68</v>
      </c>
      <c r="E3591">
        <v>4.9000000000000002E-2</v>
      </c>
      <c r="F3591">
        <v>0.14299999999999999</v>
      </c>
      <c r="G3591" s="6">
        <v>1471242</v>
      </c>
      <c r="H3591" s="6">
        <v>13051</v>
      </c>
      <c r="I3591" s="144" t="s">
        <v>21</v>
      </c>
      <c r="J3591" s="144">
        <v>78</v>
      </c>
      <c r="K3591" s="6">
        <v>180889</v>
      </c>
      <c r="L3591" s="6">
        <v>6441</v>
      </c>
      <c r="M3591">
        <v>0</v>
      </c>
    </row>
    <row r="3592" spans="1:13" hidden="1" x14ac:dyDescent="0.25">
      <c r="A3592" t="s">
        <v>10</v>
      </c>
      <c r="B3592" t="s">
        <v>5560</v>
      </c>
      <c r="C3592" t="s">
        <v>321</v>
      </c>
      <c r="D3592" s="144">
        <v>68</v>
      </c>
      <c r="E3592">
        <v>6.3E-2</v>
      </c>
      <c r="F3592">
        <v>0.157</v>
      </c>
      <c r="G3592" s="6">
        <v>353731</v>
      </c>
      <c r="H3592" s="6">
        <v>1100</v>
      </c>
      <c r="I3592" s="144" t="s">
        <v>3228</v>
      </c>
      <c r="J3592" s="144">
        <v>33</v>
      </c>
      <c r="K3592" s="6">
        <v>1531</v>
      </c>
      <c r="L3592" s="6">
        <v>27</v>
      </c>
      <c r="M3592">
        <v>0</v>
      </c>
    </row>
    <row r="3593" spans="1:13" hidden="1" x14ac:dyDescent="0.25">
      <c r="A3593" t="s">
        <v>10</v>
      </c>
      <c r="B3593" t="s">
        <v>3440</v>
      </c>
      <c r="C3593" t="s">
        <v>321</v>
      </c>
      <c r="D3593" s="144">
        <v>68</v>
      </c>
      <c r="E3593">
        <v>7.8E-2</v>
      </c>
      <c r="F3593">
        <v>0.13100000000000001</v>
      </c>
      <c r="G3593" s="6">
        <v>157971</v>
      </c>
      <c r="H3593" s="6">
        <v>1540</v>
      </c>
      <c r="I3593" s="144" t="s">
        <v>3228</v>
      </c>
      <c r="J3593" s="144">
        <v>60</v>
      </c>
      <c r="K3593" s="6">
        <v>4107</v>
      </c>
      <c r="L3593" s="6">
        <v>1016</v>
      </c>
      <c r="M3593">
        <v>1E-3</v>
      </c>
    </row>
    <row r="3594" spans="1:13" hidden="1" x14ac:dyDescent="0.25">
      <c r="A3594" t="s">
        <v>10</v>
      </c>
      <c r="B3594" t="s">
        <v>5559</v>
      </c>
      <c r="C3594" t="s">
        <v>4913</v>
      </c>
      <c r="D3594" s="144">
        <v>68</v>
      </c>
      <c r="E3594">
        <v>0.16400000000000001</v>
      </c>
      <c r="F3594">
        <v>0.32900000000000001</v>
      </c>
      <c r="G3594" s="6">
        <v>99944</v>
      </c>
      <c r="H3594" s="6">
        <v>493</v>
      </c>
      <c r="I3594" s="144" t="s">
        <v>46</v>
      </c>
      <c r="J3594" s="144">
        <v>48</v>
      </c>
      <c r="K3594" s="6">
        <v>2738</v>
      </c>
      <c r="L3594" s="6">
        <v>123</v>
      </c>
      <c r="M3594">
        <v>0</v>
      </c>
    </row>
    <row r="3595" spans="1:13" hidden="1" x14ac:dyDescent="0.25">
      <c r="A3595" t="s">
        <v>10</v>
      </c>
      <c r="B3595" t="s">
        <v>520</v>
      </c>
      <c r="C3595" t="s">
        <v>814</v>
      </c>
      <c r="D3595" s="144">
        <v>65</v>
      </c>
      <c r="E3595">
        <v>9.7000000000000003E-2</v>
      </c>
      <c r="F3595">
        <v>0.29599999999999999</v>
      </c>
      <c r="G3595" s="6">
        <v>144141</v>
      </c>
      <c r="H3595" s="6">
        <v>596</v>
      </c>
      <c r="I3595" s="144" t="s">
        <v>3228</v>
      </c>
      <c r="J3595" s="144">
        <v>65</v>
      </c>
      <c r="K3595" s="6">
        <v>8917</v>
      </c>
      <c r="L3595" s="6">
        <v>226</v>
      </c>
      <c r="M3595">
        <v>0</v>
      </c>
    </row>
    <row r="3596" spans="1:13" hidden="1" x14ac:dyDescent="0.25">
      <c r="A3596" t="s">
        <v>10</v>
      </c>
      <c r="B3596" t="s">
        <v>5558</v>
      </c>
      <c r="C3596" t="s">
        <v>5557</v>
      </c>
      <c r="D3596" s="144">
        <v>65</v>
      </c>
      <c r="E3596">
        <v>0.121</v>
      </c>
      <c r="F3596">
        <v>0.45100000000000001</v>
      </c>
      <c r="G3596" s="6">
        <v>62370</v>
      </c>
      <c r="H3596" s="6">
        <v>557</v>
      </c>
      <c r="I3596" s="144" t="s">
        <v>46</v>
      </c>
      <c r="J3596" s="144">
        <v>78</v>
      </c>
      <c r="K3596" s="6">
        <v>7886</v>
      </c>
      <c r="L3596" s="6">
        <v>317</v>
      </c>
      <c r="M3596">
        <v>0</v>
      </c>
    </row>
    <row r="3597" spans="1:13" hidden="1" x14ac:dyDescent="0.25">
      <c r="A3597" t="s">
        <v>10</v>
      </c>
      <c r="B3597" t="s">
        <v>5556</v>
      </c>
      <c r="C3597" t="s">
        <v>5555</v>
      </c>
      <c r="D3597" s="144">
        <v>65</v>
      </c>
      <c r="E3597">
        <v>0.221</v>
      </c>
      <c r="F3597">
        <v>0.59599999999999997</v>
      </c>
      <c r="G3597" s="6">
        <v>32459</v>
      </c>
      <c r="H3597" s="6">
        <v>157</v>
      </c>
      <c r="I3597" s="144" t="s">
        <v>335</v>
      </c>
      <c r="J3597" s="144">
        <v>50</v>
      </c>
      <c r="K3597" s="6">
        <v>1118</v>
      </c>
      <c r="L3597" s="6">
        <v>32</v>
      </c>
      <c r="M3597">
        <v>0</v>
      </c>
    </row>
    <row r="3598" spans="1:13" hidden="1" x14ac:dyDescent="0.25">
      <c r="A3598" t="s">
        <v>10</v>
      </c>
      <c r="B3598" t="s">
        <v>5554</v>
      </c>
      <c r="C3598" t="s">
        <v>673</v>
      </c>
      <c r="D3598" s="144">
        <v>65</v>
      </c>
      <c r="E3598">
        <v>4.1000000000000002E-2</v>
      </c>
      <c r="F3598">
        <v>0.124</v>
      </c>
      <c r="G3598" s="6">
        <v>4998195</v>
      </c>
      <c r="H3598" s="6">
        <v>50968</v>
      </c>
      <c r="I3598" s="144" t="s">
        <v>3</v>
      </c>
      <c r="J3598" s="144">
        <v>78</v>
      </c>
      <c r="K3598" s="6">
        <v>731187</v>
      </c>
      <c r="L3598" s="6">
        <v>31935</v>
      </c>
      <c r="M3598">
        <v>5.0000000000000001E-3</v>
      </c>
    </row>
    <row r="3599" spans="1:13" hidden="1" x14ac:dyDescent="0.25">
      <c r="A3599" t="s">
        <v>10</v>
      </c>
      <c r="B3599" t="s">
        <v>517</v>
      </c>
      <c r="C3599" t="s">
        <v>5553</v>
      </c>
      <c r="D3599" s="144">
        <v>65</v>
      </c>
      <c r="E3599">
        <v>4.3999999999999997E-2</v>
      </c>
      <c r="F3599">
        <v>0.16200000000000001</v>
      </c>
      <c r="G3599" s="6">
        <v>188374</v>
      </c>
      <c r="H3599" s="6">
        <v>2370</v>
      </c>
      <c r="I3599" s="144" t="s">
        <v>3228</v>
      </c>
      <c r="J3599" s="144">
        <v>78</v>
      </c>
      <c r="K3599" s="6">
        <v>23145</v>
      </c>
      <c r="L3599" s="6">
        <v>1553</v>
      </c>
      <c r="M3599">
        <v>0</v>
      </c>
    </row>
    <row r="3600" spans="1:13" hidden="1" x14ac:dyDescent="0.25">
      <c r="A3600" t="s">
        <v>10</v>
      </c>
      <c r="B3600" t="s">
        <v>5552</v>
      </c>
      <c r="C3600" t="s">
        <v>321</v>
      </c>
      <c r="D3600" s="144">
        <v>65</v>
      </c>
      <c r="E3600">
        <v>0.13300000000000001</v>
      </c>
      <c r="F3600">
        <v>0.80400000000000005</v>
      </c>
      <c r="G3600" s="6">
        <v>45434</v>
      </c>
      <c r="H3600" s="6">
        <v>145</v>
      </c>
      <c r="I3600" s="144" t="s">
        <v>335</v>
      </c>
      <c r="J3600" s="144">
        <v>28</v>
      </c>
      <c r="K3600" s="6">
        <v>89</v>
      </c>
      <c r="L3600" s="6">
        <v>17</v>
      </c>
      <c r="M3600">
        <v>0</v>
      </c>
    </row>
    <row r="3601" spans="1:13" hidden="1" x14ac:dyDescent="0.25">
      <c r="A3601" t="s">
        <v>10</v>
      </c>
      <c r="B3601" t="s">
        <v>518</v>
      </c>
      <c r="C3601" t="s">
        <v>5516</v>
      </c>
      <c r="D3601" s="144">
        <v>65</v>
      </c>
      <c r="E3601">
        <v>7.6999999999999999E-2</v>
      </c>
      <c r="F3601">
        <v>0.219</v>
      </c>
      <c r="G3601" s="6">
        <v>134377</v>
      </c>
      <c r="H3601" s="6">
        <v>1034</v>
      </c>
      <c r="I3601" s="144" t="s">
        <v>3228</v>
      </c>
      <c r="J3601" s="144">
        <v>78</v>
      </c>
      <c r="K3601" s="6">
        <v>14708</v>
      </c>
      <c r="L3601" s="6">
        <v>558</v>
      </c>
      <c r="M3601">
        <v>0</v>
      </c>
    </row>
    <row r="3602" spans="1:13" hidden="1" x14ac:dyDescent="0.25">
      <c r="A3602" t="s">
        <v>10</v>
      </c>
      <c r="B3602" t="s">
        <v>330</v>
      </c>
      <c r="C3602" t="s">
        <v>321</v>
      </c>
      <c r="D3602" s="144">
        <v>65</v>
      </c>
      <c r="E3602">
        <v>4.4999999999999998E-2</v>
      </c>
      <c r="F3602">
        <v>0.12</v>
      </c>
      <c r="G3602" s="6">
        <v>2215463</v>
      </c>
      <c r="H3602" s="6">
        <v>16551</v>
      </c>
      <c r="I3602" s="144" t="s">
        <v>21</v>
      </c>
      <c r="J3602" s="144">
        <v>75</v>
      </c>
      <c r="K3602" s="6">
        <v>244412</v>
      </c>
      <c r="L3602" s="6">
        <v>7747</v>
      </c>
      <c r="M3602">
        <v>0</v>
      </c>
    </row>
    <row r="3603" spans="1:13" hidden="1" x14ac:dyDescent="0.25">
      <c r="A3603" t="s">
        <v>10</v>
      </c>
      <c r="B3603" t="s">
        <v>5551</v>
      </c>
      <c r="C3603" t="s">
        <v>5488</v>
      </c>
      <c r="D3603" s="144">
        <v>65</v>
      </c>
      <c r="E3603">
        <v>0.155</v>
      </c>
      <c r="F3603">
        <v>0.25600000000000001</v>
      </c>
      <c r="G3603" s="6">
        <v>65781</v>
      </c>
      <c r="H3603" s="6">
        <v>438</v>
      </c>
      <c r="I3603" s="144" t="s">
        <v>335</v>
      </c>
      <c r="J3603" s="144">
        <v>43</v>
      </c>
      <c r="K3603" s="6">
        <v>1141</v>
      </c>
      <c r="L3603" s="6">
        <v>33</v>
      </c>
      <c r="M3603">
        <v>0</v>
      </c>
    </row>
    <row r="3604" spans="1:13" hidden="1" x14ac:dyDescent="0.25">
      <c r="A3604" t="s">
        <v>10</v>
      </c>
      <c r="B3604" t="s">
        <v>5550</v>
      </c>
      <c r="C3604" t="s">
        <v>5549</v>
      </c>
      <c r="D3604" s="144">
        <v>65</v>
      </c>
      <c r="E3604">
        <v>0.124</v>
      </c>
      <c r="F3604">
        <v>0.17899999999999999</v>
      </c>
      <c r="G3604" s="6">
        <v>111029</v>
      </c>
      <c r="H3604" s="6">
        <v>515</v>
      </c>
      <c r="I3604" s="144" t="s">
        <v>46</v>
      </c>
      <c r="J3604" s="144">
        <v>53</v>
      </c>
      <c r="K3604" s="6">
        <v>4392</v>
      </c>
      <c r="L3604" s="6">
        <v>171</v>
      </c>
      <c r="M3604">
        <v>0</v>
      </c>
    </row>
    <row r="3605" spans="1:13" hidden="1" x14ac:dyDescent="0.25">
      <c r="A3605" t="s">
        <v>10</v>
      </c>
      <c r="B3605" t="s">
        <v>5548</v>
      </c>
      <c r="C3605" t="s">
        <v>5547</v>
      </c>
      <c r="D3605" s="144">
        <v>63</v>
      </c>
      <c r="E3605">
        <v>0.10199999999999999</v>
      </c>
      <c r="F3605">
        <v>0.36199999999999999</v>
      </c>
      <c r="G3605" s="6">
        <v>56281</v>
      </c>
      <c r="H3605" s="6">
        <v>531</v>
      </c>
      <c r="I3605" s="144" t="s">
        <v>46</v>
      </c>
      <c r="J3605" s="144">
        <v>75</v>
      </c>
      <c r="K3605" s="6">
        <v>7082</v>
      </c>
      <c r="L3605" s="6">
        <v>297</v>
      </c>
      <c r="M3605">
        <v>0</v>
      </c>
    </row>
    <row r="3606" spans="1:13" hidden="1" x14ac:dyDescent="0.25">
      <c r="A3606" t="s">
        <v>10</v>
      </c>
      <c r="B3606" t="s">
        <v>5546</v>
      </c>
      <c r="C3606" t="s">
        <v>5545</v>
      </c>
      <c r="D3606" s="144">
        <v>63</v>
      </c>
      <c r="E3606">
        <v>6.0999999999999999E-2</v>
      </c>
      <c r="F3606">
        <v>0.27100000000000002</v>
      </c>
      <c r="G3606" s="6">
        <v>125227</v>
      </c>
      <c r="H3606" s="6">
        <v>767</v>
      </c>
      <c r="I3606" s="144" t="s">
        <v>3228</v>
      </c>
      <c r="J3606" s="144">
        <v>73</v>
      </c>
      <c r="K3606" s="6">
        <v>12526</v>
      </c>
      <c r="L3606" s="6">
        <v>350</v>
      </c>
      <c r="M3606">
        <v>0</v>
      </c>
    </row>
    <row r="3607" spans="1:13" hidden="1" x14ac:dyDescent="0.25">
      <c r="A3607" t="s">
        <v>10</v>
      </c>
      <c r="B3607" t="s">
        <v>5544</v>
      </c>
      <c r="C3607" t="s">
        <v>321</v>
      </c>
      <c r="D3607" s="144">
        <v>63</v>
      </c>
      <c r="E3607">
        <v>0.20200000000000001</v>
      </c>
      <c r="F3607">
        <v>0.63100000000000001</v>
      </c>
      <c r="G3607" s="6">
        <v>28152</v>
      </c>
      <c r="H3607" s="6">
        <v>89</v>
      </c>
      <c r="I3607" s="144" t="s">
        <v>335</v>
      </c>
      <c r="J3607" s="144">
        <v>18</v>
      </c>
      <c r="K3607" s="6">
        <v>0</v>
      </c>
      <c r="L3607" s="6">
        <v>0</v>
      </c>
      <c r="M3607">
        <v>0</v>
      </c>
    </row>
    <row r="3608" spans="1:13" hidden="1" x14ac:dyDescent="0.25">
      <c r="A3608" t="s">
        <v>10</v>
      </c>
      <c r="B3608" t="s">
        <v>5543</v>
      </c>
      <c r="C3608" t="s">
        <v>5542</v>
      </c>
      <c r="D3608" s="144">
        <v>63</v>
      </c>
      <c r="E3608">
        <v>0.114</v>
      </c>
      <c r="F3608">
        <v>0.999</v>
      </c>
      <c r="G3608" s="6">
        <v>16463</v>
      </c>
      <c r="H3608" s="6">
        <v>221</v>
      </c>
      <c r="I3608" s="144" t="s">
        <v>335</v>
      </c>
      <c r="J3608" s="144">
        <v>78</v>
      </c>
      <c r="K3608" s="6">
        <v>4023</v>
      </c>
      <c r="L3608" s="6">
        <v>157</v>
      </c>
      <c r="M3608">
        <v>0</v>
      </c>
    </row>
    <row r="3609" spans="1:13" hidden="1" x14ac:dyDescent="0.25">
      <c r="A3609" t="s">
        <v>10</v>
      </c>
      <c r="B3609" t="s">
        <v>329</v>
      </c>
      <c r="C3609" t="s">
        <v>5541</v>
      </c>
      <c r="D3609" s="144">
        <v>63</v>
      </c>
      <c r="E3609">
        <v>8.6999999999999994E-2</v>
      </c>
      <c r="F3609">
        <v>0.46800000000000003</v>
      </c>
      <c r="G3609" s="6">
        <v>50407</v>
      </c>
      <c r="H3609" s="6">
        <v>575</v>
      </c>
      <c r="I3609" s="144" t="s">
        <v>46</v>
      </c>
      <c r="J3609" s="144">
        <v>80</v>
      </c>
      <c r="K3609" s="6">
        <v>9452</v>
      </c>
      <c r="L3609" s="6">
        <v>403</v>
      </c>
      <c r="M3609">
        <v>0</v>
      </c>
    </row>
    <row r="3610" spans="1:13" hidden="1" x14ac:dyDescent="0.25">
      <c r="A3610" t="s">
        <v>10</v>
      </c>
      <c r="B3610" t="s">
        <v>2336</v>
      </c>
      <c r="C3610" t="s">
        <v>5446</v>
      </c>
      <c r="D3610" s="144">
        <v>60</v>
      </c>
      <c r="E3610">
        <v>9.4E-2</v>
      </c>
      <c r="F3610">
        <v>0.66100000000000003</v>
      </c>
      <c r="G3610" s="6">
        <v>29610</v>
      </c>
      <c r="H3610" s="6">
        <v>353</v>
      </c>
      <c r="I3610" s="144" t="s">
        <v>335</v>
      </c>
      <c r="J3610" s="144">
        <v>75</v>
      </c>
      <c r="K3610" s="6">
        <v>4932</v>
      </c>
      <c r="L3610" s="6">
        <v>245</v>
      </c>
      <c r="M3610">
        <v>0</v>
      </c>
    </row>
    <row r="3611" spans="1:13" hidden="1" x14ac:dyDescent="0.25">
      <c r="A3611" t="s">
        <v>10</v>
      </c>
      <c r="B3611" t="s">
        <v>5540</v>
      </c>
      <c r="C3611" t="s">
        <v>2041</v>
      </c>
      <c r="D3611" s="144">
        <v>60</v>
      </c>
      <c r="E3611">
        <v>0.13300000000000001</v>
      </c>
      <c r="F3611">
        <v>0.29099999999999998</v>
      </c>
      <c r="G3611" s="6">
        <v>61632</v>
      </c>
      <c r="H3611" s="6">
        <v>480</v>
      </c>
      <c r="I3611" s="144" t="s">
        <v>335</v>
      </c>
      <c r="J3611" s="144">
        <v>43</v>
      </c>
      <c r="K3611" s="6">
        <v>585</v>
      </c>
      <c r="L3611" s="6">
        <v>185</v>
      </c>
      <c r="M3611">
        <v>0</v>
      </c>
    </row>
    <row r="3612" spans="1:13" hidden="1" x14ac:dyDescent="0.25">
      <c r="A3612" t="s">
        <v>10</v>
      </c>
      <c r="B3612" t="s">
        <v>5539</v>
      </c>
      <c r="C3612" t="s">
        <v>321</v>
      </c>
      <c r="D3612" s="144">
        <v>58</v>
      </c>
      <c r="E3612">
        <v>0.156</v>
      </c>
      <c r="F3612">
        <v>0.80100000000000005</v>
      </c>
      <c r="G3612" s="6">
        <v>13538</v>
      </c>
      <c r="H3612" s="6">
        <v>38</v>
      </c>
      <c r="I3612" s="144" t="s">
        <v>627</v>
      </c>
      <c r="J3612" s="144">
        <v>33</v>
      </c>
      <c r="K3612" s="6">
        <v>123</v>
      </c>
      <c r="L3612" s="6">
        <v>3</v>
      </c>
      <c r="M3612">
        <v>0</v>
      </c>
    </row>
    <row r="3613" spans="1:13" hidden="1" x14ac:dyDescent="0.25">
      <c r="A3613" t="s">
        <v>10</v>
      </c>
      <c r="B3613" t="s">
        <v>5538</v>
      </c>
      <c r="C3613" t="s">
        <v>5537</v>
      </c>
      <c r="D3613" s="144">
        <v>58</v>
      </c>
      <c r="E3613">
        <v>0.115</v>
      </c>
      <c r="F3613">
        <v>1</v>
      </c>
      <c r="G3613" s="6">
        <v>2760</v>
      </c>
      <c r="H3613" s="6">
        <v>126</v>
      </c>
      <c r="I3613" s="144" t="s">
        <v>627</v>
      </c>
      <c r="J3613" s="144">
        <v>78</v>
      </c>
      <c r="K3613" s="6">
        <v>2760</v>
      </c>
      <c r="L3613" s="6">
        <v>126</v>
      </c>
      <c r="M3613">
        <v>0</v>
      </c>
    </row>
    <row r="3614" spans="1:13" hidden="1" x14ac:dyDescent="0.25">
      <c r="A3614" t="s">
        <v>10</v>
      </c>
      <c r="B3614" t="s">
        <v>5536</v>
      </c>
      <c r="C3614" t="s">
        <v>5535</v>
      </c>
      <c r="D3614" s="144">
        <v>58</v>
      </c>
      <c r="E3614">
        <v>0.1</v>
      </c>
      <c r="F3614">
        <v>0.82299999999999995</v>
      </c>
      <c r="G3614" s="6">
        <v>22022</v>
      </c>
      <c r="H3614" s="6">
        <v>174</v>
      </c>
      <c r="I3614" s="144" t="s">
        <v>335</v>
      </c>
      <c r="J3614" s="144">
        <v>63</v>
      </c>
      <c r="K3614" s="6">
        <v>2201</v>
      </c>
      <c r="L3614" s="6">
        <v>84</v>
      </c>
      <c r="M3614">
        <v>2E-3</v>
      </c>
    </row>
    <row r="3615" spans="1:13" hidden="1" x14ac:dyDescent="0.25">
      <c r="A3615" t="s">
        <v>10</v>
      </c>
      <c r="B3615" t="s">
        <v>5534</v>
      </c>
      <c r="C3615" t="s">
        <v>5533</v>
      </c>
      <c r="D3615" s="144">
        <v>58</v>
      </c>
      <c r="E3615">
        <v>0.05</v>
      </c>
      <c r="F3615">
        <v>0.97599999999999998</v>
      </c>
      <c r="G3615" s="6">
        <v>9873</v>
      </c>
      <c r="H3615" s="6">
        <v>670</v>
      </c>
      <c r="I3615" s="144" t="s">
        <v>335</v>
      </c>
      <c r="J3615" s="144">
        <v>78</v>
      </c>
      <c r="K3615" s="6">
        <v>3823</v>
      </c>
      <c r="L3615" s="6">
        <v>154</v>
      </c>
      <c r="M3615">
        <v>2E-3</v>
      </c>
    </row>
    <row r="3616" spans="1:13" hidden="1" x14ac:dyDescent="0.25">
      <c r="A3616" t="s">
        <v>10</v>
      </c>
      <c r="B3616" t="s">
        <v>5532</v>
      </c>
      <c r="C3616" t="s">
        <v>5531</v>
      </c>
      <c r="D3616" s="144">
        <v>58</v>
      </c>
      <c r="E3616">
        <v>0.12</v>
      </c>
      <c r="F3616">
        <v>0.95399999999999996</v>
      </c>
      <c r="G3616" s="6">
        <v>9980</v>
      </c>
      <c r="H3616" s="6">
        <v>161</v>
      </c>
      <c r="I3616" s="144" t="s">
        <v>627</v>
      </c>
      <c r="J3616" s="144">
        <v>75</v>
      </c>
      <c r="K3616" s="6">
        <v>2466</v>
      </c>
      <c r="L3616" s="6">
        <v>111</v>
      </c>
      <c r="M3616">
        <v>0</v>
      </c>
    </row>
    <row r="3617" spans="1:13" hidden="1" x14ac:dyDescent="0.25">
      <c r="A3617" t="s">
        <v>10</v>
      </c>
      <c r="B3617" t="s">
        <v>5530</v>
      </c>
      <c r="C3617" t="s">
        <v>5529</v>
      </c>
      <c r="D3617" s="144">
        <v>58</v>
      </c>
      <c r="E3617">
        <v>7.6999999999999999E-2</v>
      </c>
      <c r="F3617">
        <v>0.755</v>
      </c>
      <c r="G3617" s="6">
        <v>19109</v>
      </c>
      <c r="H3617" s="6">
        <v>346</v>
      </c>
      <c r="I3617" s="144" t="s">
        <v>335</v>
      </c>
      <c r="J3617" s="144">
        <v>73</v>
      </c>
      <c r="K3617" s="6">
        <v>3317</v>
      </c>
      <c r="L3617" s="6">
        <v>272</v>
      </c>
      <c r="M3617">
        <v>0</v>
      </c>
    </row>
    <row r="3618" spans="1:13" hidden="1" x14ac:dyDescent="0.25">
      <c r="A3618" t="s">
        <v>10</v>
      </c>
      <c r="B3618" t="s">
        <v>523</v>
      </c>
      <c r="C3618" t="s">
        <v>5528</v>
      </c>
      <c r="D3618" s="144">
        <v>58</v>
      </c>
      <c r="E3618">
        <v>3.7999999999999999E-2</v>
      </c>
      <c r="F3618">
        <v>0.104</v>
      </c>
      <c r="G3618" s="6">
        <v>261944</v>
      </c>
      <c r="H3618" s="6">
        <v>703</v>
      </c>
      <c r="I3618" s="144" t="s">
        <v>3228</v>
      </c>
      <c r="J3618" s="144">
        <v>38</v>
      </c>
      <c r="K3618" s="6">
        <v>2734</v>
      </c>
      <c r="L3618" s="6">
        <v>68</v>
      </c>
      <c r="M3618">
        <v>0</v>
      </c>
    </row>
    <row r="3619" spans="1:13" hidden="1" x14ac:dyDescent="0.25">
      <c r="A3619" t="s">
        <v>10</v>
      </c>
      <c r="B3619" t="s">
        <v>5527</v>
      </c>
      <c r="C3619" t="s">
        <v>5488</v>
      </c>
      <c r="D3619" s="144">
        <v>58</v>
      </c>
      <c r="E3619">
        <v>0.114</v>
      </c>
      <c r="F3619">
        <v>0.247</v>
      </c>
      <c r="G3619" s="6">
        <v>73773</v>
      </c>
      <c r="H3619" s="6">
        <v>217</v>
      </c>
      <c r="I3619" s="144" t="s">
        <v>46</v>
      </c>
      <c r="J3619" s="144">
        <v>35</v>
      </c>
      <c r="K3619" s="6">
        <v>928</v>
      </c>
      <c r="L3619" s="6">
        <v>21</v>
      </c>
      <c r="M3619">
        <v>0</v>
      </c>
    </row>
    <row r="3620" spans="1:13" hidden="1" x14ac:dyDescent="0.25">
      <c r="A3620" t="s">
        <v>10</v>
      </c>
      <c r="B3620" t="s">
        <v>2524</v>
      </c>
      <c r="C3620" t="s">
        <v>5526</v>
      </c>
      <c r="D3620" s="144">
        <v>58</v>
      </c>
      <c r="E3620">
        <v>4.0000000000000001E-3</v>
      </c>
      <c r="F3620">
        <v>4.8000000000000001E-2</v>
      </c>
      <c r="G3620" s="6">
        <v>294000</v>
      </c>
      <c r="H3620" s="6">
        <v>1064</v>
      </c>
      <c r="I3620" s="144" t="s">
        <v>3</v>
      </c>
      <c r="J3620" s="144">
        <v>45</v>
      </c>
      <c r="K3620" s="6">
        <v>8000</v>
      </c>
      <c r="L3620" s="6">
        <v>164</v>
      </c>
      <c r="M3620">
        <v>0</v>
      </c>
    </row>
    <row r="3621" spans="1:13" hidden="1" x14ac:dyDescent="0.25">
      <c r="A3621" t="s">
        <v>10</v>
      </c>
      <c r="B3621" t="s">
        <v>5525</v>
      </c>
      <c r="C3621" t="s">
        <v>5523</v>
      </c>
      <c r="D3621" s="144">
        <v>58</v>
      </c>
      <c r="E3621">
        <v>0.109</v>
      </c>
      <c r="F3621">
        <v>0.63400000000000001</v>
      </c>
      <c r="G3621" s="6">
        <v>42820</v>
      </c>
      <c r="H3621" s="6">
        <v>101</v>
      </c>
      <c r="I3621" s="144" t="s">
        <v>335</v>
      </c>
      <c r="J3621" s="144">
        <v>25</v>
      </c>
      <c r="K3621" s="6">
        <v>93</v>
      </c>
      <c r="L3621" s="6">
        <v>4</v>
      </c>
      <c r="M3621">
        <v>0</v>
      </c>
    </row>
    <row r="3622" spans="1:13" hidden="1" x14ac:dyDescent="0.25">
      <c r="A3622" t="s">
        <v>10</v>
      </c>
      <c r="B3622" t="s">
        <v>5524</v>
      </c>
      <c r="C3622" t="s">
        <v>5523</v>
      </c>
      <c r="D3622" s="144">
        <v>58</v>
      </c>
      <c r="E3622">
        <v>0.10100000000000001</v>
      </c>
      <c r="F3622">
        <v>0.151</v>
      </c>
      <c r="G3622" s="6">
        <v>118239</v>
      </c>
      <c r="H3622" s="6">
        <v>371</v>
      </c>
      <c r="I3622" s="144" t="s">
        <v>3228</v>
      </c>
      <c r="J3622" s="144">
        <v>50</v>
      </c>
      <c r="K3622" s="6">
        <v>3615</v>
      </c>
      <c r="L3622" s="6">
        <v>89</v>
      </c>
      <c r="M3622">
        <v>0</v>
      </c>
    </row>
    <row r="3623" spans="1:13" hidden="1" x14ac:dyDescent="0.25">
      <c r="A3623" t="s">
        <v>10</v>
      </c>
      <c r="B3623" t="s">
        <v>3571</v>
      </c>
      <c r="C3623" t="s">
        <v>5522</v>
      </c>
      <c r="D3623" s="144">
        <v>55</v>
      </c>
      <c r="E3623">
        <v>3.1E-2</v>
      </c>
      <c r="F3623">
        <v>0.20799999999999999</v>
      </c>
      <c r="G3623" s="6">
        <v>146080</v>
      </c>
      <c r="H3623" s="6">
        <v>744</v>
      </c>
      <c r="I3623" s="144" t="s">
        <v>3228</v>
      </c>
      <c r="J3623" s="144">
        <v>55</v>
      </c>
      <c r="K3623" s="6">
        <v>6329</v>
      </c>
      <c r="L3623" s="6">
        <v>257</v>
      </c>
      <c r="M3623">
        <v>0</v>
      </c>
    </row>
    <row r="3624" spans="1:13" hidden="1" x14ac:dyDescent="0.25">
      <c r="A3624" t="s">
        <v>10</v>
      </c>
      <c r="B3624" t="s">
        <v>5521</v>
      </c>
      <c r="C3624" t="s">
        <v>1388</v>
      </c>
      <c r="D3624" s="144">
        <v>55</v>
      </c>
      <c r="E3624">
        <v>8.6999999999999994E-2</v>
      </c>
      <c r="F3624">
        <v>0.56499999999999995</v>
      </c>
      <c r="G3624" s="6">
        <v>26623</v>
      </c>
      <c r="H3624" s="6">
        <v>322</v>
      </c>
      <c r="I3624" s="144" t="s">
        <v>335</v>
      </c>
      <c r="J3624" s="144">
        <v>73</v>
      </c>
      <c r="K3624" s="6">
        <v>4067</v>
      </c>
      <c r="L3624" s="6">
        <v>221</v>
      </c>
      <c r="M3624">
        <v>3.0000000000000001E-3</v>
      </c>
    </row>
    <row r="3625" spans="1:13" hidden="1" x14ac:dyDescent="0.25">
      <c r="A3625" t="s">
        <v>10</v>
      </c>
      <c r="B3625" t="s">
        <v>3656</v>
      </c>
      <c r="C3625" t="s">
        <v>1036</v>
      </c>
      <c r="D3625" s="144">
        <v>55</v>
      </c>
      <c r="E3625">
        <v>0.03</v>
      </c>
      <c r="F3625">
        <v>0.58299999999999996</v>
      </c>
      <c r="G3625" s="6">
        <v>34235</v>
      </c>
      <c r="H3625" s="6">
        <v>329</v>
      </c>
      <c r="I3625" s="144" t="s">
        <v>3228</v>
      </c>
      <c r="J3625" s="144">
        <v>68</v>
      </c>
      <c r="K3625" s="6">
        <v>5496</v>
      </c>
      <c r="L3625" s="6">
        <v>173</v>
      </c>
      <c r="M3625">
        <v>0</v>
      </c>
    </row>
    <row r="3626" spans="1:13" hidden="1" x14ac:dyDescent="0.25">
      <c r="A3626" t="s">
        <v>10</v>
      </c>
      <c r="B3626" t="s">
        <v>5520</v>
      </c>
      <c r="C3626" t="s">
        <v>5519</v>
      </c>
      <c r="D3626" s="144">
        <v>55</v>
      </c>
      <c r="E3626">
        <v>0.112</v>
      </c>
      <c r="F3626">
        <v>0.69699999999999995</v>
      </c>
      <c r="G3626" s="6">
        <v>17959</v>
      </c>
      <c r="H3626" s="6">
        <v>68</v>
      </c>
      <c r="I3626" s="144" t="s">
        <v>335</v>
      </c>
      <c r="J3626" s="144">
        <v>43</v>
      </c>
      <c r="K3626" s="6">
        <v>632</v>
      </c>
      <c r="L3626" s="6">
        <v>12</v>
      </c>
      <c r="M3626">
        <v>0</v>
      </c>
    </row>
    <row r="3627" spans="1:13" hidden="1" x14ac:dyDescent="0.25">
      <c r="A3627" t="s">
        <v>10</v>
      </c>
      <c r="B3627" t="s">
        <v>519</v>
      </c>
      <c r="C3627" t="s">
        <v>5518</v>
      </c>
      <c r="D3627" s="144">
        <v>55</v>
      </c>
      <c r="E3627">
        <v>2.8000000000000001E-2</v>
      </c>
      <c r="F3627">
        <v>0.186</v>
      </c>
      <c r="G3627" s="6">
        <v>118861</v>
      </c>
      <c r="H3627" s="6">
        <v>776</v>
      </c>
      <c r="I3627" s="144" t="s">
        <v>3228</v>
      </c>
      <c r="J3627" s="144">
        <v>60</v>
      </c>
      <c r="K3627" s="6">
        <v>7330</v>
      </c>
      <c r="L3627" s="6">
        <v>353</v>
      </c>
      <c r="M3627">
        <v>0</v>
      </c>
    </row>
    <row r="3628" spans="1:13" hidden="1" x14ac:dyDescent="0.25">
      <c r="A3628" t="s">
        <v>10</v>
      </c>
      <c r="B3628" t="s">
        <v>5517</v>
      </c>
      <c r="C3628" t="s">
        <v>5516</v>
      </c>
      <c r="D3628" s="144">
        <v>55</v>
      </c>
      <c r="E3628">
        <v>7.0000000000000007E-2</v>
      </c>
      <c r="F3628">
        <v>0.48799999999999999</v>
      </c>
      <c r="G3628" s="6">
        <v>42727</v>
      </c>
      <c r="H3628" s="6">
        <v>412</v>
      </c>
      <c r="I3628" s="144" t="s">
        <v>46</v>
      </c>
      <c r="J3628" s="144">
        <v>73</v>
      </c>
      <c r="K3628" s="6">
        <v>6095</v>
      </c>
      <c r="L3628" s="6">
        <v>221</v>
      </c>
      <c r="M3628">
        <v>0</v>
      </c>
    </row>
    <row r="3629" spans="1:13" hidden="1" x14ac:dyDescent="0.25">
      <c r="A3629" t="s">
        <v>10</v>
      </c>
      <c r="B3629" t="s">
        <v>558</v>
      </c>
      <c r="C3629" t="s">
        <v>321</v>
      </c>
      <c r="D3629" s="144">
        <v>55</v>
      </c>
      <c r="E3629">
        <v>0.02</v>
      </c>
      <c r="F3629">
        <v>7.6999999999999999E-2</v>
      </c>
      <c r="G3629" s="6">
        <v>191546</v>
      </c>
      <c r="H3629" s="6">
        <v>725</v>
      </c>
      <c r="I3629" s="144" t="s">
        <v>3228</v>
      </c>
      <c r="J3629" s="144">
        <v>48</v>
      </c>
      <c r="K3629" s="6">
        <v>5489</v>
      </c>
      <c r="L3629" s="6">
        <v>142</v>
      </c>
      <c r="M3629">
        <v>0</v>
      </c>
    </row>
    <row r="3630" spans="1:13" hidden="1" x14ac:dyDescent="0.25">
      <c r="A3630" t="s">
        <v>10</v>
      </c>
      <c r="B3630" t="s">
        <v>5515</v>
      </c>
      <c r="C3630" t="s">
        <v>321</v>
      </c>
      <c r="D3630" s="144">
        <v>55</v>
      </c>
      <c r="E3630">
        <v>0.187</v>
      </c>
      <c r="F3630">
        <v>0.33800000000000002</v>
      </c>
      <c r="G3630" s="6">
        <v>32452</v>
      </c>
      <c r="H3630" s="6">
        <v>65</v>
      </c>
      <c r="I3630" s="144" t="s">
        <v>335</v>
      </c>
      <c r="J3630" s="144">
        <v>33</v>
      </c>
      <c r="K3630" s="6">
        <v>302</v>
      </c>
      <c r="L3630" s="6">
        <v>4</v>
      </c>
      <c r="M3630">
        <v>0</v>
      </c>
    </row>
    <row r="3631" spans="1:13" hidden="1" x14ac:dyDescent="0.25">
      <c r="A3631" t="s">
        <v>10</v>
      </c>
      <c r="B3631" t="s">
        <v>5514</v>
      </c>
      <c r="C3631" t="s">
        <v>5513</v>
      </c>
      <c r="D3631" s="144">
        <v>55</v>
      </c>
      <c r="E3631">
        <v>6.2E-2</v>
      </c>
      <c r="F3631">
        <v>0.74399999999999999</v>
      </c>
      <c r="G3631" s="6">
        <v>43425</v>
      </c>
      <c r="H3631" s="6">
        <v>103</v>
      </c>
      <c r="I3631" s="144" t="s">
        <v>46</v>
      </c>
      <c r="J3631" s="144">
        <v>40</v>
      </c>
      <c r="K3631" s="6">
        <v>797</v>
      </c>
      <c r="L3631" s="6">
        <v>12</v>
      </c>
      <c r="M3631">
        <v>0</v>
      </c>
    </row>
    <row r="3632" spans="1:13" hidden="1" x14ac:dyDescent="0.25">
      <c r="A3632" t="s">
        <v>10</v>
      </c>
      <c r="B3632" t="s">
        <v>5512</v>
      </c>
      <c r="C3632" t="s">
        <v>5511</v>
      </c>
      <c r="D3632" s="144">
        <v>53</v>
      </c>
      <c r="E3632">
        <v>7.5999999999999998E-2</v>
      </c>
      <c r="F3632">
        <v>1</v>
      </c>
      <c r="G3632" s="6">
        <v>11550</v>
      </c>
      <c r="H3632" s="6">
        <v>112</v>
      </c>
      <c r="I3632" s="144" t="s">
        <v>335</v>
      </c>
      <c r="J3632" s="144">
        <v>63</v>
      </c>
      <c r="K3632" s="6">
        <v>1547</v>
      </c>
      <c r="L3632" s="6">
        <v>75</v>
      </c>
      <c r="M3632">
        <v>0</v>
      </c>
    </row>
    <row r="3633" spans="1:13" hidden="1" x14ac:dyDescent="0.25">
      <c r="A3633" t="s">
        <v>10</v>
      </c>
      <c r="B3633" t="s">
        <v>5510</v>
      </c>
      <c r="C3633" t="s">
        <v>321</v>
      </c>
      <c r="D3633" s="144">
        <v>53</v>
      </c>
      <c r="E3633">
        <v>0.13100000000000001</v>
      </c>
      <c r="F3633">
        <v>0.39900000000000002</v>
      </c>
      <c r="G3633" s="6">
        <v>23449</v>
      </c>
      <c r="H3633" s="6">
        <v>58</v>
      </c>
      <c r="I3633" s="144" t="s">
        <v>335</v>
      </c>
      <c r="J3633" s="144">
        <v>33</v>
      </c>
      <c r="K3633" s="6">
        <v>199</v>
      </c>
      <c r="L3633" s="6">
        <v>3</v>
      </c>
      <c r="M3633">
        <v>0</v>
      </c>
    </row>
    <row r="3634" spans="1:13" hidden="1" x14ac:dyDescent="0.25">
      <c r="A3634" t="s">
        <v>10</v>
      </c>
      <c r="B3634" t="s">
        <v>3658</v>
      </c>
      <c r="C3634" t="s">
        <v>5509</v>
      </c>
      <c r="D3634" s="144">
        <v>53</v>
      </c>
      <c r="E3634">
        <v>1.0999999999999999E-2</v>
      </c>
      <c r="F3634">
        <v>0.48899999999999999</v>
      </c>
      <c r="G3634" s="6">
        <v>58578</v>
      </c>
      <c r="H3634" s="6">
        <v>391</v>
      </c>
      <c r="I3634" s="144" t="s">
        <v>3228</v>
      </c>
      <c r="J3634" s="144">
        <v>53</v>
      </c>
      <c r="K3634" s="6">
        <v>4223</v>
      </c>
      <c r="L3634" s="6">
        <v>163</v>
      </c>
      <c r="M3634">
        <v>0</v>
      </c>
    </row>
    <row r="3635" spans="1:13" hidden="1" x14ac:dyDescent="0.25">
      <c r="A3635" t="s">
        <v>10</v>
      </c>
      <c r="B3635" t="s">
        <v>5508</v>
      </c>
      <c r="C3635" t="s">
        <v>5507</v>
      </c>
      <c r="D3635" s="144">
        <v>53</v>
      </c>
      <c r="E3635">
        <v>5.8999999999999997E-2</v>
      </c>
      <c r="F3635">
        <v>0.36399999999999999</v>
      </c>
      <c r="G3635" s="6">
        <v>55339</v>
      </c>
      <c r="H3635" s="6">
        <v>197</v>
      </c>
      <c r="I3635" s="144" t="s">
        <v>46</v>
      </c>
      <c r="J3635" s="144">
        <v>40</v>
      </c>
      <c r="K3635" s="6">
        <v>1308</v>
      </c>
      <c r="L3635" s="6">
        <v>38</v>
      </c>
      <c r="M3635">
        <v>0</v>
      </c>
    </row>
    <row r="3636" spans="1:13" hidden="1" x14ac:dyDescent="0.25">
      <c r="A3636" t="s">
        <v>10</v>
      </c>
      <c r="B3636" t="s">
        <v>5506</v>
      </c>
      <c r="C3636" t="s">
        <v>5505</v>
      </c>
      <c r="D3636" s="144">
        <v>53</v>
      </c>
      <c r="E3636">
        <v>5.8999999999999997E-2</v>
      </c>
      <c r="F3636">
        <v>0.3</v>
      </c>
      <c r="G3636" s="6">
        <v>62581</v>
      </c>
      <c r="H3636" s="6">
        <v>209</v>
      </c>
      <c r="I3636" s="144" t="s">
        <v>3228</v>
      </c>
      <c r="J3636" s="144">
        <v>40</v>
      </c>
      <c r="K3636" s="6">
        <v>1475</v>
      </c>
      <c r="L3636" s="6">
        <v>55</v>
      </c>
      <c r="M3636">
        <v>0</v>
      </c>
    </row>
    <row r="3637" spans="1:13" hidden="1" x14ac:dyDescent="0.25">
      <c r="A3637" t="s">
        <v>10</v>
      </c>
      <c r="B3637" t="s">
        <v>711</v>
      </c>
      <c r="C3637" t="s">
        <v>5505</v>
      </c>
      <c r="D3637" s="144">
        <v>53</v>
      </c>
      <c r="E3637">
        <v>0.13400000000000001</v>
      </c>
      <c r="F3637">
        <v>0.315</v>
      </c>
      <c r="G3637" s="6">
        <v>25970</v>
      </c>
      <c r="H3637" s="6">
        <v>160</v>
      </c>
      <c r="I3637" s="144" t="s">
        <v>335</v>
      </c>
      <c r="J3637" s="144">
        <v>55</v>
      </c>
      <c r="K3637" s="6">
        <v>1791</v>
      </c>
      <c r="L3637" s="6">
        <v>103</v>
      </c>
      <c r="M3637">
        <v>0</v>
      </c>
    </row>
    <row r="3638" spans="1:13" hidden="1" x14ac:dyDescent="0.25">
      <c r="A3638" t="s">
        <v>10</v>
      </c>
      <c r="B3638" t="s">
        <v>5504</v>
      </c>
      <c r="C3638" t="s">
        <v>5502</v>
      </c>
      <c r="D3638" s="144">
        <v>53</v>
      </c>
      <c r="E3638">
        <v>9.6000000000000002E-2</v>
      </c>
      <c r="F3638">
        <v>0.221</v>
      </c>
      <c r="G3638" s="6">
        <v>54638</v>
      </c>
      <c r="H3638" s="6">
        <v>175</v>
      </c>
      <c r="I3638" s="144" t="s">
        <v>46</v>
      </c>
      <c r="J3638" s="144">
        <v>40</v>
      </c>
      <c r="K3638" s="6">
        <v>1062</v>
      </c>
      <c r="L3638" s="6">
        <v>33</v>
      </c>
      <c r="M3638">
        <v>0</v>
      </c>
    </row>
    <row r="3639" spans="1:13" hidden="1" x14ac:dyDescent="0.25">
      <c r="A3639" t="s">
        <v>10</v>
      </c>
      <c r="B3639" t="s">
        <v>5503</v>
      </c>
      <c r="C3639" t="s">
        <v>5502</v>
      </c>
      <c r="D3639" s="144">
        <v>53</v>
      </c>
      <c r="E3639">
        <v>6.5000000000000002E-2</v>
      </c>
      <c r="F3639">
        <v>0.26500000000000001</v>
      </c>
      <c r="G3639" s="6">
        <v>67443</v>
      </c>
      <c r="H3639" s="6">
        <v>253</v>
      </c>
      <c r="I3639" s="144" t="s">
        <v>3228</v>
      </c>
      <c r="J3639" s="144">
        <v>50</v>
      </c>
      <c r="K3639" s="6">
        <v>2730</v>
      </c>
      <c r="L3639" s="6">
        <v>83</v>
      </c>
      <c r="M3639">
        <v>0</v>
      </c>
    </row>
    <row r="3640" spans="1:13" hidden="1" x14ac:dyDescent="0.25">
      <c r="A3640" t="s">
        <v>10</v>
      </c>
      <c r="B3640" t="s">
        <v>5501</v>
      </c>
      <c r="C3640" t="s">
        <v>4781</v>
      </c>
      <c r="D3640" s="144">
        <v>50</v>
      </c>
      <c r="E3640">
        <v>3.5000000000000003E-2</v>
      </c>
      <c r="F3640">
        <v>1</v>
      </c>
      <c r="G3640" s="6">
        <v>9155</v>
      </c>
      <c r="H3640" s="6">
        <v>190</v>
      </c>
      <c r="I3640" s="144" t="s">
        <v>335</v>
      </c>
      <c r="J3640" s="144">
        <v>88</v>
      </c>
      <c r="K3640" s="6">
        <v>9155</v>
      </c>
      <c r="L3640" s="6">
        <v>190</v>
      </c>
      <c r="M3640">
        <v>0</v>
      </c>
    </row>
    <row r="3641" spans="1:13" hidden="1" x14ac:dyDescent="0.25">
      <c r="A3641" t="s">
        <v>10</v>
      </c>
      <c r="B3641" t="s">
        <v>522</v>
      </c>
      <c r="C3641" t="s">
        <v>5500</v>
      </c>
      <c r="D3641" s="144">
        <v>50</v>
      </c>
      <c r="E3641">
        <v>5.0000000000000001E-3</v>
      </c>
      <c r="F3641">
        <v>3.3000000000000002E-2</v>
      </c>
      <c r="G3641" s="6">
        <v>286574</v>
      </c>
      <c r="H3641" s="6">
        <v>588</v>
      </c>
      <c r="I3641" s="144" t="s">
        <v>3</v>
      </c>
      <c r="J3641" s="144">
        <v>33</v>
      </c>
      <c r="K3641" s="6">
        <v>3207</v>
      </c>
      <c r="L3641" s="6">
        <v>58</v>
      </c>
      <c r="M3641">
        <v>0</v>
      </c>
    </row>
    <row r="3642" spans="1:13" hidden="1" x14ac:dyDescent="0.25">
      <c r="A3642" t="s">
        <v>10</v>
      </c>
      <c r="B3642" t="s">
        <v>5499</v>
      </c>
      <c r="C3642" t="s">
        <v>5498</v>
      </c>
      <c r="D3642" s="144">
        <v>50</v>
      </c>
      <c r="E3642">
        <v>0.08</v>
      </c>
      <c r="F3642">
        <v>1</v>
      </c>
      <c r="G3642" s="6">
        <v>1846</v>
      </c>
      <c r="H3642" s="6">
        <v>23</v>
      </c>
      <c r="I3642" s="144" t="s">
        <v>627</v>
      </c>
      <c r="J3642" s="144">
        <v>70</v>
      </c>
      <c r="K3642" s="6">
        <v>1846</v>
      </c>
      <c r="L3642" s="6">
        <v>23</v>
      </c>
      <c r="M3642">
        <v>0</v>
      </c>
    </row>
    <row r="3643" spans="1:13" hidden="1" x14ac:dyDescent="0.25">
      <c r="A3643" t="s">
        <v>10</v>
      </c>
      <c r="B3643" t="s">
        <v>5497</v>
      </c>
      <c r="C3643" t="s">
        <v>5496</v>
      </c>
      <c r="D3643" s="144">
        <v>50</v>
      </c>
      <c r="E3643">
        <v>5.7000000000000002E-2</v>
      </c>
      <c r="F3643">
        <v>1</v>
      </c>
      <c r="G3643" s="6">
        <v>7464</v>
      </c>
      <c r="H3643" s="6">
        <v>154</v>
      </c>
      <c r="I3643" s="144" t="s">
        <v>335</v>
      </c>
      <c r="J3643" s="144">
        <v>83</v>
      </c>
      <c r="K3643" s="6">
        <v>7464</v>
      </c>
      <c r="L3643" s="6">
        <v>154</v>
      </c>
      <c r="M3643">
        <v>0</v>
      </c>
    </row>
    <row r="3644" spans="1:13" hidden="1" x14ac:dyDescent="0.25">
      <c r="A3644" t="s">
        <v>10</v>
      </c>
      <c r="B3644" t="s">
        <v>5495</v>
      </c>
      <c r="C3644" t="s">
        <v>321</v>
      </c>
      <c r="D3644" s="144">
        <v>50</v>
      </c>
      <c r="E3644">
        <v>0.03</v>
      </c>
      <c r="F3644">
        <v>5.5E-2</v>
      </c>
      <c r="G3644" s="6">
        <v>89594</v>
      </c>
      <c r="H3644" s="6">
        <v>926</v>
      </c>
      <c r="I3644" s="144" t="s">
        <v>3228</v>
      </c>
      <c r="J3644" s="144">
        <v>70</v>
      </c>
      <c r="K3644" s="6">
        <v>17980</v>
      </c>
      <c r="L3644" s="6">
        <v>495</v>
      </c>
      <c r="M3644">
        <v>0</v>
      </c>
    </row>
    <row r="3645" spans="1:13" hidden="1" x14ac:dyDescent="0.25">
      <c r="A3645" t="s">
        <v>10</v>
      </c>
      <c r="B3645" t="s">
        <v>5494</v>
      </c>
      <c r="C3645" t="s">
        <v>5493</v>
      </c>
      <c r="D3645" s="144">
        <v>50</v>
      </c>
      <c r="E3645">
        <v>9.9000000000000005E-2</v>
      </c>
      <c r="F3645">
        <v>0.192</v>
      </c>
      <c r="G3645" s="6">
        <v>60058</v>
      </c>
      <c r="H3645" s="6">
        <v>232</v>
      </c>
      <c r="I3645" s="144" t="s">
        <v>46</v>
      </c>
      <c r="J3645" s="144">
        <v>55</v>
      </c>
      <c r="K3645" s="6">
        <v>3663</v>
      </c>
      <c r="L3645" s="6">
        <v>81</v>
      </c>
      <c r="M3645">
        <v>0</v>
      </c>
    </row>
    <row r="3646" spans="1:13" hidden="1" x14ac:dyDescent="0.25">
      <c r="A3646" t="s">
        <v>10</v>
      </c>
      <c r="B3646" t="s">
        <v>5492</v>
      </c>
      <c r="C3646" t="s">
        <v>321</v>
      </c>
      <c r="D3646" s="144">
        <v>50</v>
      </c>
      <c r="E3646">
        <v>0.11600000000000001</v>
      </c>
      <c r="F3646">
        <v>0.219</v>
      </c>
      <c r="G3646" s="6">
        <v>42670</v>
      </c>
      <c r="H3646" s="6">
        <v>121</v>
      </c>
      <c r="I3646" s="144" t="s">
        <v>335</v>
      </c>
      <c r="J3646" s="144">
        <v>28</v>
      </c>
      <c r="K3646" s="6">
        <v>234</v>
      </c>
      <c r="L3646" s="6">
        <v>7</v>
      </c>
      <c r="M3646">
        <v>0</v>
      </c>
    </row>
    <row r="3647" spans="1:13" hidden="1" x14ac:dyDescent="0.25">
      <c r="A3647" t="s">
        <v>10</v>
      </c>
      <c r="B3647" t="s">
        <v>5491</v>
      </c>
      <c r="C3647" t="s">
        <v>5490</v>
      </c>
      <c r="D3647" s="144">
        <v>48</v>
      </c>
      <c r="E3647">
        <v>6.4000000000000001E-2</v>
      </c>
      <c r="F3647">
        <v>0.26700000000000002</v>
      </c>
      <c r="G3647" s="6">
        <v>37130</v>
      </c>
      <c r="H3647" s="6">
        <v>256</v>
      </c>
      <c r="I3647" s="144" t="s">
        <v>46</v>
      </c>
      <c r="J3647" s="144">
        <v>58</v>
      </c>
      <c r="K3647" s="6">
        <v>2993</v>
      </c>
      <c r="L3647" s="6">
        <v>134</v>
      </c>
      <c r="M3647">
        <v>0</v>
      </c>
    </row>
    <row r="3648" spans="1:13" hidden="1" x14ac:dyDescent="0.25">
      <c r="A3648" t="s">
        <v>10</v>
      </c>
      <c r="B3648" t="s">
        <v>5489</v>
      </c>
      <c r="C3648" t="s">
        <v>5488</v>
      </c>
      <c r="D3648" s="144">
        <v>48</v>
      </c>
      <c r="E3648">
        <v>0.13300000000000001</v>
      </c>
      <c r="F3648">
        <v>0.21299999999999999</v>
      </c>
      <c r="G3648" s="6">
        <v>31097</v>
      </c>
      <c r="H3648" s="6">
        <v>63</v>
      </c>
      <c r="I3648" s="144" t="s">
        <v>335</v>
      </c>
      <c r="J3648" s="144">
        <v>23</v>
      </c>
      <c r="K3648" s="6">
        <v>21</v>
      </c>
      <c r="L3648" s="6">
        <v>3</v>
      </c>
      <c r="M3648">
        <v>0</v>
      </c>
    </row>
    <row r="3649" spans="1:13" hidden="1" x14ac:dyDescent="0.25">
      <c r="A3649" t="s">
        <v>10</v>
      </c>
      <c r="B3649" t="s">
        <v>5487</v>
      </c>
      <c r="C3649" t="s">
        <v>2024</v>
      </c>
      <c r="D3649" s="144">
        <v>48</v>
      </c>
      <c r="E3649">
        <v>3.3000000000000002E-2</v>
      </c>
      <c r="F3649">
        <v>0.85099999999999998</v>
      </c>
      <c r="G3649" s="6">
        <v>12414</v>
      </c>
      <c r="H3649" s="6">
        <v>132</v>
      </c>
      <c r="I3649" s="144" t="s">
        <v>335</v>
      </c>
      <c r="J3649" s="144">
        <v>63</v>
      </c>
      <c r="K3649" s="6">
        <v>2076</v>
      </c>
      <c r="L3649" s="6">
        <v>70</v>
      </c>
      <c r="M3649">
        <v>0</v>
      </c>
    </row>
    <row r="3650" spans="1:13" hidden="1" x14ac:dyDescent="0.25">
      <c r="A3650" t="s">
        <v>10</v>
      </c>
      <c r="B3650" t="s">
        <v>5486</v>
      </c>
      <c r="C3650" t="s">
        <v>5485</v>
      </c>
      <c r="D3650" s="144">
        <v>48</v>
      </c>
      <c r="E3650">
        <v>7.8E-2</v>
      </c>
      <c r="F3650">
        <v>0.51600000000000001</v>
      </c>
      <c r="G3650" s="6">
        <v>11380</v>
      </c>
      <c r="H3650" s="6">
        <v>136</v>
      </c>
      <c r="I3650" s="144" t="s">
        <v>335</v>
      </c>
      <c r="J3650" s="144">
        <v>70</v>
      </c>
      <c r="K3650" s="6">
        <v>3070</v>
      </c>
      <c r="L3650" s="6">
        <v>93</v>
      </c>
      <c r="M3650">
        <v>0</v>
      </c>
    </row>
    <row r="3651" spans="1:13" hidden="1" x14ac:dyDescent="0.25">
      <c r="A3651" t="s">
        <v>10</v>
      </c>
      <c r="B3651" t="s">
        <v>5484</v>
      </c>
      <c r="C3651" t="s">
        <v>5483</v>
      </c>
      <c r="D3651" s="144">
        <v>45</v>
      </c>
      <c r="E3651">
        <v>0.05</v>
      </c>
      <c r="F3651">
        <v>1</v>
      </c>
      <c r="G3651" s="6">
        <v>3492</v>
      </c>
      <c r="H3651" s="6">
        <v>23</v>
      </c>
      <c r="I3651" s="144" t="s">
        <v>627</v>
      </c>
      <c r="J3651" s="144">
        <v>45</v>
      </c>
      <c r="K3651" s="6">
        <v>209</v>
      </c>
      <c r="L3651" s="6">
        <v>9</v>
      </c>
      <c r="M3651">
        <v>0</v>
      </c>
    </row>
    <row r="3652" spans="1:13" hidden="1" x14ac:dyDescent="0.25">
      <c r="A3652" t="s">
        <v>10</v>
      </c>
      <c r="B3652" t="s">
        <v>3643</v>
      </c>
      <c r="C3652" t="s">
        <v>321</v>
      </c>
      <c r="D3652" s="144">
        <v>45</v>
      </c>
      <c r="E3652">
        <v>0.08</v>
      </c>
      <c r="F3652">
        <v>0.21099999999999999</v>
      </c>
      <c r="G3652" s="6">
        <v>46105</v>
      </c>
      <c r="H3652" s="6">
        <v>147</v>
      </c>
      <c r="I3652" s="144" t="s">
        <v>46</v>
      </c>
      <c r="J3652" s="144">
        <v>35</v>
      </c>
      <c r="K3652" s="6">
        <v>493</v>
      </c>
      <c r="L3652" s="6">
        <v>25</v>
      </c>
      <c r="M3652">
        <v>0</v>
      </c>
    </row>
    <row r="3653" spans="1:13" hidden="1" x14ac:dyDescent="0.25">
      <c r="A3653" t="s">
        <v>10</v>
      </c>
      <c r="B3653" t="s">
        <v>5482</v>
      </c>
      <c r="C3653" t="s">
        <v>5481</v>
      </c>
      <c r="D3653" s="144">
        <v>43</v>
      </c>
      <c r="E3653">
        <v>0.03</v>
      </c>
      <c r="F3653">
        <v>0.74299999999999999</v>
      </c>
      <c r="G3653" s="6">
        <v>5007</v>
      </c>
      <c r="H3653" s="6">
        <v>71</v>
      </c>
      <c r="I3653" s="144" t="s">
        <v>335</v>
      </c>
      <c r="J3653" s="144">
        <v>58</v>
      </c>
      <c r="K3653" s="6">
        <v>1094</v>
      </c>
      <c r="L3653" s="6">
        <v>45</v>
      </c>
      <c r="M3653">
        <v>0</v>
      </c>
    </row>
    <row r="3654" spans="1:13" hidden="1" x14ac:dyDescent="0.25">
      <c r="A3654" t="s">
        <v>10</v>
      </c>
      <c r="B3654" t="s">
        <v>3363</v>
      </c>
      <c r="C3654" t="s">
        <v>321</v>
      </c>
      <c r="D3654" s="144">
        <v>43</v>
      </c>
      <c r="E3654">
        <v>1.4E-2</v>
      </c>
      <c r="F3654">
        <v>8.2000000000000003E-2</v>
      </c>
      <c r="G3654" s="6">
        <v>67540</v>
      </c>
      <c r="H3654" s="6">
        <v>262</v>
      </c>
      <c r="I3654" s="144" t="s">
        <v>3228</v>
      </c>
      <c r="J3654" s="144">
        <v>43</v>
      </c>
      <c r="K3654" s="6">
        <v>1970</v>
      </c>
      <c r="L3654" s="6">
        <v>135</v>
      </c>
      <c r="M3654">
        <v>0</v>
      </c>
    </row>
    <row r="3655" spans="1:13" hidden="1" x14ac:dyDescent="0.25">
      <c r="A3655" t="s">
        <v>10</v>
      </c>
      <c r="B3655" t="s">
        <v>5480</v>
      </c>
      <c r="C3655" t="s">
        <v>5479</v>
      </c>
      <c r="D3655" s="144">
        <v>43</v>
      </c>
      <c r="E3655">
        <v>5.0999999999999997E-2</v>
      </c>
      <c r="F3655">
        <v>0.53900000000000003</v>
      </c>
      <c r="G3655" s="6">
        <v>16522</v>
      </c>
      <c r="H3655" s="6">
        <v>98</v>
      </c>
      <c r="I3655" s="144" t="s">
        <v>335</v>
      </c>
      <c r="J3655" s="144">
        <v>63</v>
      </c>
      <c r="K3655" s="6">
        <v>3174</v>
      </c>
      <c r="L3655" s="6">
        <v>55</v>
      </c>
      <c r="M3655">
        <v>0</v>
      </c>
    </row>
    <row r="3656" spans="1:13" hidden="1" x14ac:dyDescent="0.25">
      <c r="A3656" t="s">
        <v>10</v>
      </c>
      <c r="B3656" t="s">
        <v>5478</v>
      </c>
      <c r="C3656" t="s">
        <v>321</v>
      </c>
      <c r="D3656" s="144">
        <v>40</v>
      </c>
      <c r="E3656">
        <v>1.0999999999999999E-2</v>
      </c>
      <c r="F3656">
        <v>1</v>
      </c>
      <c r="G3656" s="6">
        <v>4550</v>
      </c>
      <c r="H3656" s="6">
        <v>8</v>
      </c>
      <c r="I3656" s="144" t="s">
        <v>335</v>
      </c>
      <c r="J3656" s="144">
        <v>18</v>
      </c>
      <c r="K3656" s="6">
        <v>0</v>
      </c>
      <c r="L3656" s="6">
        <v>0</v>
      </c>
      <c r="M3656">
        <v>0</v>
      </c>
    </row>
    <row r="3657" spans="1:13" hidden="1" x14ac:dyDescent="0.25">
      <c r="A3657" t="s">
        <v>10</v>
      </c>
      <c r="B3657" t="s">
        <v>5477</v>
      </c>
      <c r="C3657" t="s">
        <v>5476</v>
      </c>
      <c r="D3657" s="144">
        <v>40</v>
      </c>
      <c r="E3657">
        <v>5.8000000000000003E-2</v>
      </c>
      <c r="F3657">
        <v>0.58299999999999996</v>
      </c>
      <c r="G3657" s="6">
        <v>4965</v>
      </c>
      <c r="H3657" s="6">
        <v>17</v>
      </c>
      <c r="I3657" s="144" t="s">
        <v>627</v>
      </c>
      <c r="J3657" s="144">
        <v>35</v>
      </c>
      <c r="K3657" s="6">
        <v>139</v>
      </c>
      <c r="L3657" s="6">
        <v>2</v>
      </c>
      <c r="M3657">
        <v>0</v>
      </c>
    </row>
    <row r="3658" spans="1:13" hidden="1" x14ac:dyDescent="0.25">
      <c r="A3658" t="s">
        <v>10</v>
      </c>
      <c r="B3658" t="s">
        <v>5475</v>
      </c>
      <c r="C3658" t="s">
        <v>1190</v>
      </c>
      <c r="D3658" s="144">
        <v>40</v>
      </c>
      <c r="E3658">
        <v>8.0000000000000002E-3</v>
      </c>
      <c r="F3658">
        <v>1</v>
      </c>
      <c r="G3658" s="6">
        <v>1869</v>
      </c>
      <c r="H3658" s="6">
        <v>26</v>
      </c>
      <c r="I3658" s="144" t="s">
        <v>335</v>
      </c>
      <c r="J3658" s="144">
        <v>53</v>
      </c>
      <c r="K3658" s="6">
        <v>545</v>
      </c>
      <c r="L3658" s="6">
        <v>15</v>
      </c>
      <c r="M3658">
        <v>0</v>
      </c>
    </row>
    <row r="3659" spans="1:13" hidden="1" x14ac:dyDescent="0.25">
      <c r="A3659" t="s">
        <v>10</v>
      </c>
      <c r="B3659" t="s">
        <v>3651</v>
      </c>
      <c r="C3659" t="s">
        <v>5474</v>
      </c>
      <c r="D3659" s="144">
        <v>40</v>
      </c>
      <c r="E3659">
        <v>1.2999999999999999E-2</v>
      </c>
      <c r="F3659">
        <v>5.1999999999999998E-2</v>
      </c>
      <c r="G3659" s="6">
        <v>82582</v>
      </c>
      <c r="H3659" s="6">
        <v>233</v>
      </c>
      <c r="I3659" s="144" t="s">
        <v>3228</v>
      </c>
      <c r="J3659" s="144">
        <v>43</v>
      </c>
      <c r="K3659" s="6">
        <v>4007</v>
      </c>
      <c r="L3659" s="6">
        <v>67</v>
      </c>
      <c r="M3659">
        <v>0</v>
      </c>
    </row>
    <row r="3660" spans="1:13" hidden="1" x14ac:dyDescent="0.25">
      <c r="A3660" t="s">
        <v>10</v>
      </c>
      <c r="B3660" t="s">
        <v>3647</v>
      </c>
      <c r="C3660" t="s">
        <v>321</v>
      </c>
      <c r="D3660" s="144">
        <v>38</v>
      </c>
      <c r="E3660">
        <v>1.9E-2</v>
      </c>
      <c r="F3660">
        <v>0.129</v>
      </c>
      <c r="G3660" s="6">
        <v>38415</v>
      </c>
      <c r="H3660" s="6">
        <v>142</v>
      </c>
      <c r="I3660" s="144" t="s">
        <v>3228</v>
      </c>
      <c r="J3660" s="144">
        <v>35</v>
      </c>
      <c r="K3660" s="6">
        <v>539</v>
      </c>
      <c r="L3660" s="6">
        <v>62</v>
      </c>
      <c r="M3660">
        <v>0</v>
      </c>
    </row>
    <row r="3661" spans="1:13" hidden="1" x14ac:dyDescent="0.25">
      <c r="A3661" t="s">
        <v>10</v>
      </c>
      <c r="B3661" t="s">
        <v>5473</v>
      </c>
      <c r="C3661" t="s">
        <v>5472</v>
      </c>
      <c r="D3661" s="144">
        <v>38</v>
      </c>
      <c r="E3661">
        <v>4.9000000000000002E-2</v>
      </c>
      <c r="F3661">
        <v>0.32300000000000001</v>
      </c>
      <c r="G3661" s="6">
        <v>21601</v>
      </c>
      <c r="H3661" s="6">
        <v>55</v>
      </c>
      <c r="I3661" s="144" t="s">
        <v>335</v>
      </c>
      <c r="J3661" s="144">
        <v>20</v>
      </c>
      <c r="K3661" s="6">
        <v>7</v>
      </c>
      <c r="L3661" s="6">
        <v>1</v>
      </c>
      <c r="M3661">
        <v>0</v>
      </c>
    </row>
    <row r="3662" spans="1:13" hidden="1" x14ac:dyDescent="0.25">
      <c r="A3662" t="s">
        <v>10</v>
      </c>
      <c r="B3662" t="s">
        <v>5471</v>
      </c>
      <c r="C3662" t="s">
        <v>1448</v>
      </c>
      <c r="D3662" s="144">
        <v>35</v>
      </c>
      <c r="E3662">
        <v>1E-3</v>
      </c>
      <c r="F3662">
        <v>1</v>
      </c>
      <c r="G3662" s="6">
        <v>372</v>
      </c>
      <c r="H3662" s="6">
        <v>5</v>
      </c>
      <c r="I3662" s="144" t="s">
        <v>46</v>
      </c>
      <c r="J3662" s="144">
        <v>43</v>
      </c>
      <c r="K3662" s="6">
        <v>63</v>
      </c>
      <c r="L3662" s="6">
        <v>2</v>
      </c>
      <c r="M3662">
        <v>0</v>
      </c>
    </row>
    <row r="3663" spans="1:13" hidden="1" x14ac:dyDescent="0.25">
      <c r="A3663" t="s">
        <v>10</v>
      </c>
      <c r="B3663" t="s">
        <v>5470</v>
      </c>
      <c r="C3663" t="s">
        <v>5469</v>
      </c>
      <c r="D3663" s="144">
        <v>35</v>
      </c>
      <c r="E3663">
        <v>4.4999999999999998E-2</v>
      </c>
      <c r="F3663">
        <v>0.124</v>
      </c>
      <c r="G3663" s="6">
        <v>32626</v>
      </c>
      <c r="H3663" s="6">
        <v>124</v>
      </c>
      <c r="I3663" s="144" t="s">
        <v>46</v>
      </c>
      <c r="J3663" s="144">
        <v>30</v>
      </c>
      <c r="K3663" s="6">
        <v>551</v>
      </c>
      <c r="L3663" s="6">
        <v>16</v>
      </c>
      <c r="M3663">
        <v>0</v>
      </c>
    </row>
    <row r="3664" spans="1:13" hidden="1" x14ac:dyDescent="0.25">
      <c r="A3664" t="s">
        <v>10</v>
      </c>
      <c r="B3664" t="s">
        <v>5468</v>
      </c>
      <c r="C3664" t="s">
        <v>321</v>
      </c>
      <c r="D3664" s="144">
        <v>33</v>
      </c>
      <c r="E3664">
        <v>3.4000000000000002E-2</v>
      </c>
      <c r="F3664">
        <v>9.1999999999999998E-2</v>
      </c>
      <c r="G3664" s="6">
        <v>26462</v>
      </c>
      <c r="H3664" s="6">
        <v>137</v>
      </c>
      <c r="I3664" s="144" t="s">
        <v>46</v>
      </c>
      <c r="J3664" s="144">
        <v>43</v>
      </c>
      <c r="K3664" s="6">
        <v>1573</v>
      </c>
      <c r="L3664" s="6">
        <v>45</v>
      </c>
      <c r="M3664">
        <v>0</v>
      </c>
    </row>
    <row r="3665" spans="1:13" hidden="1" x14ac:dyDescent="0.25">
      <c r="A3665" t="s">
        <v>10</v>
      </c>
      <c r="B3665" t="s">
        <v>5467</v>
      </c>
      <c r="C3665" t="s">
        <v>5466</v>
      </c>
      <c r="D3665" s="144">
        <v>33</v>
      </c>
      <c r="E3665">
        <v>0.04</v>
      </c>
      <c r="F3665">
        <v>0.33600000000000002</v>
      </c>
      <c r="G3665" s="6">
        <v>7513</v>
      </c>
      <c r="H3665" s="6">
        <v>26</v>
      </c>
      <c r="I3665" s="144" t="s">
        <v>335</v>
      </c>
      <c r="J3665" s="144">
        <v>18</v>
      </c>
      <c r="K3665" s="6">
        <v>0</v>
      </c>
      <c r="L3665" s="6">
        <v>0</v>
      </c>
      <c r="M3665">
        <v>0</v>
      </c>
    </row>
    <row r="3666" spans="1:13" hidden="1" x14ac:dyDescent="0.25">
      <c r="A3666" t="s">
        <v>10</v>
      </c>
      <c r="B3666" t="s">
        <v>3645</v>
      </c>
      <c r="C3666" t="s">
        <v>321</v>
      </c>
      <c r="D3666" s="144">
        <v>30</v>
      </c>
      <c r="E3666">
        <v>1.7000000000000001E-2</v>
      </c>
      <c r="F3666">
        <v>2.5000000000000001E-2</v>
      </c>
      <c r="G3666" s="6">
        <v>49950</v>
      </c>
      <c r="H3666" s="6">
        <v>92</v>
      </c>
      <c r="I3666" s="144" t="s">
        <v>3228</v>
      </c>
      <c r="J3666" s="144">
        <v>20</v>
      </c>
      <c r="K3666" s="6">
        <v>45</v>
      </c>
      <c r="L3666" s="6">
        <v>1</v>
      </c>
      <c r="M3666">
        <v>0</v>
      </c>
    </row>
    <row r="3667" spans="1:13" hidden="1" x14ac:dyDescent="0.25">
      <c r="A3667" t="s">
        <v>10</v>
      </c>
      <c r="B3667" t="s">
        <v>5465</v>
      </c>
      <c r="C3667" t="s">
        <v>321</v>
      </c>
      <c r="D3667" s="144">
        <v>28</v>
      </c>
      <c r="E3667">
        <v>7.0000000000000001E-3</v>
      </c>
      <c r="F3667">
        <v>1.6E-2</v>
      </c>
      <c r="G3667" s="6">
        <v>49277</v>
      </c>
      <c r="H3667" s="6">
        <v>103</v>
      </c>
      <c r="I3667" s="144" t="s">
        <v>3228</v>
      </c>
      <c r="J3667" s="144">
        <v>28</v>
      </c>
      <c r="K3667" s="6">
        <v>692</v>
      </c>
      <c r="L3667" s="6">
        <v>16</v>
      </c>
      <c r="M3667">
        <v>0</v>
      </c>
    </row>
    <row r="3668" spans="1:13" hidden="1" x14ac:dyDescent="0.25">
      <c r="A3668" t="s">
        <v>10</v>
      </c>
      <c r="B3668" t="s">
        <v>5464</v>
      </c>
      <c r="C3668" t="s">
        <v>1032</v>
      </c>
      <c r="D3668" s="144">
        <v>25</v>
      </c>
      <c r="E3668">
        <v>1.9E-2</v>
      </c>
      <c r="F3668">
        <v>0.18</v>
      </c>
      <c r="G3668" s="6">
        <v>2829</v>
      </c>
      <c r="H3668" s="6">
        <v>9</v>
      </c>
      <c r="I3668" s="144" t="s">
        <v>335</v>
      </c>
      <c r="J3668" s="144">
        <v>18</v>
      </c>
      <c r="K3668" s="6">
        <v>0</v>
      </c>
      <c r="L3668" s="6">
        <v>0</v>
      </c>
      <c r="M3668">
        <v>0</v>
      </c>
    </row>
    <row r="3669" spans="1:13" hidden="1" x14ac:dyDescent="0.25">
      <c r="A3669" t="s">
        <v>10</v>
      </c>
      <c r="B3669" t="s">
        <v>5463</v>
      </c>
      <c r="C3669" t="s">
        <v>321</v>
      </c>
      <c r="D3669" s="144">
        <v>25</v>
      </c>
      <c r="E3669">
        <v>5.0000000000000001E-3</v>
      </c>
      <c r="F3669">
        <v>0.03</v>
      </c>
      <c r="G3669" s="6">
        <v>33920</v>
      </c>
      <c r="H3669" s="6">
        <v>98</v>
      </c>
      <c r="I3669" s="144" t="s">
        <v>3228</v>
      </c>
      <c r="J3669" s="144">
        <v>48</v>
      </c>
      <c r="K3669" s="6">
        <v>6955</v>
      </c>
      <c r="L3669" s="6">
        <v>39</v>
      </c>
      <c r="M3669">
        <v>0</v>
      </c>
    </row>
    <row r="3670" spans="1:13" hidden="1" x14ac:dyDescent="0.25">
      <c r="A3670" t="s">
        <v>10</v>
      </c>
      <c r="B3670" t="s">
        <v>5462</v>
      </c>
      <c r="C3670" t="s">
        <v>5461</v>
      </c>
      <c r="D3670" s="144">
        <v>23</v>
      </c>
      <c r="E3670">
        <v>3.0000000000000001E-3</v>
      </c>
      <c r="F3670">
        <v>0.08</v>
      </c>
      <c r="G3670" s="6">
        <v>16462</v>
      </c>
      <c r="H3670" s="6">
        <v>31</v>
      </c>
      <c r="I3670" s="144" t="s">
        <v>3228</v>
      </c>
      <c r="J3670" s="144">
        <v>23</v>
      </c>
      <c r="K3670" s="6">
        <v>10</v>
      </c>
      <c r="L3670" s="6">
        <v>3</v>
      </c>
      <c r="M3670">
        <v>0</v>
      </c>
    </row>
    <row r="3671" spans="1:13" hidden="1" x14ac:dyDescent="0.25">
      <c r="A3671" t="s">
        <v>10</v>
      </c>
      <c r="B3671" t="s">
        <v>3641</v>
      </c>
      <c r="C3671" t="s">
        <v>321</v>
      </c>
      <c r="D3671" s="144">
        <v>20</v>
      </c>
      <c r="E3671">
        <v>2E-3</v>
      </c>
      <c r="F3671">
        <v>5.0000000000000001E-3</v>
      </c>
      <c r="G3671" s="6">
        <v>18454</v>
      </c>
      <c r="H3671" s="6">
        <v>47</v>
      </c>
      <c r="I3671" s="144" t="s">
        <v>3228</v>
      </c>
      <c r="J3671" s="144">
        <v>25</v>
      </c>
      <c r="K3671" s="6">
        <v>135</v>
      </c>
      <c r="L3671" s="6">
        <v>3</v>
      </c>
      <c r="M3671">
        <v>0</v>
      </c>
    </row>
    <row r="3672" spans="1:13" hidden="1" x14ac:dyDescent="0.25">
      <c r="A3672" t="s">
        <v>10</v>
      </c>
      <c r="B3672" t="s">
        <v>5460</v>
      </c>
      <c r="C3672" t="s">
        <v>321</v>
      </c>
      <c r="D3672" s="144">
        <v>20</v>
      </c>
      <c r="E3672">
        <v>1.2E-2</v>
      </c>
      <c r="F3672">
        <v>4.2999999999999997E-2</v>
      </c>
      <c r="G3672" s="6">
        <v>7898</v>
      </c>
      <c r="H3672" s="6">
        <v>46</v>
      </c>
      <c r="I3672" s="144" t="s">
        <v>46</v>
      </c>
      <c r="J3672" s="144">
        <v>28</v>
      </c>
      <c r="K3672" s="6">
        <v>197</v>
      </c>
      <c r="L3672" s="6">
        <v>21</v>
      </c>
      <c r="M3672">
        <v>0</v>
      </c>
    </row>
    <row r="3673" spans="1:13" hidden="1" x14ac:dyDescent="0.25">
      <c r="A3673" t="s">
        <v>10</v>
      </c>
      <c r="B3673" t="s">
        <v>2523</v>
      </c>
      <c r="C3673" t="s">
        <v>321</v>
      </c>
      <c r="D3673" s="144">
        <v>18</v>
      </c>
      <c r="E3673">
        <v>0</v>
      </c>
      <c r="F3673">
        <v>1E-3</v>
      </c>
      <c r="G3673" s="6">
        <v>15000</v>
      </c>
      <c r="H3673" s="6">
        <v>32</v>
      </c>
      <c r="I3673" s="144" t="s">
        <v>3</v>
      </c>
      <c r="J3673" s="144">
        <v>20</v>
      </c>
      <c r="K3673" s="6">
        <v>0</v>
      </c>
      <c r="L3673" s="6">
        <v>3</v>
      </c>
      <c r="M3673">
        <v>0</v>
      </c>
    </row>
    <row r="3674" spans="1:13" hidden="1" x14ac:dyDescent="0.25">
      <c r="A3674" t="s">
        <v>10</v>
      </c>
      <c r="B3674" t="s">
        <v>2522</v>
      </c>
      <c r="C3674" t="s">
        <v>5459</v>
      </c>
      <c r="D3674" s="144">
        <v>15</v>
      </c>
      <c r="E3674">
        <v>1E-3</v>
      </c>
      <c r="F3674">
        <v>2E-3</v>
      </c>
      <c r="G3674" s="6">
        <v>8587</v>
      </c>
      <c r="H3674" s="6">
        <v>20</v>
      </c>
      <c r="I3674" s="144" t="s">
        <v>21</v>
      </c>
      <c r="J3674" s="144">
        <v>18</v>
      </c>
      <c r="K3674" s="6">
        <v>0</v>
      </c>
      <c r="L3674" s="6">
        <v>0</v>
      </c>
      <c r="M3674">
        <v>0</v>
      </c>
    </row>
    <row r="3675" spans="1:13" hidden="1" x14ac:dyDescent="0.25">
      <c r="A3675" t="s">
        <v>10</v>
      </c>
      <c r="B3675" t="s">
        <v>5458</v>
      </c>
      <c r="C3675" t="s">
        <v>321</v>
      </c>
      <c r="D3675" s="144">
        <v>15</v>
      </c>
      <c r="E3675">
        <v>0</v>
      </c>
      <c r="F3675">
        <v>1E-3</v>
      </c>
      <c r="G3675" s="6">
        <v>3000</v>
      </c>
      <c r="H3675" s="6">
        <v>11</v>
      </c>
      <c r="I3675" s="144" t="s">
        <v>3</v>
      </c>
      <c r="J3675" s="144">
        <v>20</v>
      </c>
      <c r="K3675" s="6">
        <v>0</v>
      </c>
      <c r="L3675" s="6">
        <v>3</v>
      </c>
      <c r="M3675">
        <v>0</v>
      </c>
    </row>
    <row r="3676" spans="1:13" hidden="1" x14ac:dyDescent="0.25">
      <c r="A3676" t="s">
        <v>10</v>
      </c>
      <c r="B3676" t="s">
        <v>5457</v>
      </c>
      <c r="C3676" t="s">
        <v>321</v>
      </c>
      <c r="D3676" s="144">
        <v>15</v>
      </c>
      <c r="E3676">
        <v>5.0000000000000001E-3</v>
      </c>
      <c r="F3676">
        <v>6.4000000000000001E-2</v>
      </c>
      <c r="G3676" s="6">
        <v>1210</v>
      </c>
      <c r="H3676" s="6">
        <v>3</v>
      </c>
      <c r="I3676" s="144" t="s">
        <v>335</v>
      </c>
      <c r="J3676" s="144">
        <v>18</v>
      </c>
      <c r="K3676" s="6">
        <v>0</v>
      </c>
      <c r="L3676" s="6">
        <v>0</v>
      </c>
      <c r="M3676">
        <v>0</v>
      </c>
    </row>
    <row r="3677" spans="1:13" hidden="1" x14ac:dyDescent="0.25">
      <c r="A3677" t="s">
        <v>10</v>
      </c>
      <c r="B3677" t="s">
        <v>5456</v>
      </c>
      <c r="C3677" t="s">
        <v>321</v>
      </c>
      <c r="D3677" s="144">
        <v>13</v>
      </c>
      <c r="E3677">
        <v>2E-3</v>
      </c>
      <c r="F3677">
        <v>3.0000000000000001E-3</v>
      </c>
      <c r="G3677" s="6">
        <v>1609</v>
      </c>
      <c r="H3677" s="6">
        <v>2</v>
      </c>
      <c r="I3677" s="144" t="s">
        <v>46</v>
      </c>
      <c r="J3677" s="144">
        <v>18</v>
      </c>
      <c r="K3677" s="6">
        <v>0</v>
      </c>
      <c r="L3677" s="6">
        <v>0</v>
      </c>
      <c r="M3677">
        <v>0</v>
      </c>
    </row>
    <row r="3678" spans="1:13" hidden="1" x14ac:dyDescent="0.25">
      <c r="A3678" t="s">
        <v>10</v>
      </c>
      <c r="B3678" t="s">
        <v>5455</v>
      </c>
      <c r="C3678" t="s">
        <v>321</v>
      </c>
      <c r="D3678" s="144">
        <v>10</v>
      </c>
      <c r="E3678">
        <v>0</v>
      </c>
      <c r="F3678">
        <v>0</v>
      </c>
      <c r="G3678" s="6">
        <v>0</v>
      </c>
      <c r="H3678" s="6">
        <v>3</v>
      </c>
      <c r="I3678" s="144" t="s">
        <v>21</v>
      </c>
      <c r="J3678" s="144">
        <v>18</v>
      </c>
      <c r="K3678" s="6">
        <v>0</v>
      </c>
      <c r="L3678" s="6">
        <v>0</v>
      </c>
      <c r="M3678">
        <v>0</v>
      </c>
    </row>
    <row r="3679" spans="1:13" hidden="1" x14ac:dyDescent="0.25">
      <c r="A3679" t="s">
        <v>10</v>
      </c>
      <c r="B3679" t="s">
        <v>5454</v>
      </c>
      <c r="C3679" t="s">
        <v>321</v>
      </c>
      <c r="D3679" s="144">
        <v>10</v>
      </c>
      <c r="E3679">
        <v>0</v>
      </c>
      <c r="F3679">
        <v>0</v>
      </c>
      <c r="G3679" s="6">
        <v>0</v>
      </c>
      <c r="H3679" s="6">
        <v>0</v>
      </c>
      <c r="I3679" s="144" t="s">
        <v>3228</v>
      </c>
      <c r="J3679" s="144">
        <v>18</v>
      </c>
      <c r="K3679" s="6">
        <v>0</v>
      </c>
      <c r="L3679" s="6">
        <v>0</v>
      </c>
      <c r="M3679">
        <v>0</v>
      </c>
    </row>
    <row r="3680" spans="1:13" hidden="1" x14ac:dyDescent="0.25">
      <c r="A3680" t="s">
        <v>10</v>
      </c>
      <c r="B3680" t="s">
        <v>5453</v>
      </c>
      <c r="C3680" t="s">
        <v>1052</v>
      </c>
      <c r="D3680" s="144">
        <v>10</v>
      </c>
      <c r="E3680">
        <v>0</v>
      </c>
      <c r="F3680" t="s">
        <v>2421</v>
      </c>
      <c r="G3680" s="6">
        <v>0</v>
      </c>
      <c r="H3680" s="6">
        <v>0</v>
      </c>
      <c r="I3680" s="144" t="s">
        <v>335</v>
      </c>
      <c r="J3680" s="144">
        <v>18</v>
      </c>
      <c r="K3680" s="6">
        <v>0</v>
      </c>
      <c r="L3680" s="6">
        <v>0</v>
      </c>
      <c r="M3680">
        <v>0</v>
      </c>
    </row>
    <row r="3681" spans="1:13" hidden="1" x14ac:dyDescent="0.25">
      <c r="A3681" t="s">
        <v>10</v>
      </c>
      <c r="B3681" t="s">
        <v>5452</v>
      </c>
      <c r="C3681" t="s">
        <v>321</v>
      </c>
      <c r="D3681" s="144">
        <v>10</v>
      </c>
      <c r="E3681">
        <v>0</v>
      </c>
      <c r="F3681">
        <v>0</v>
      </c>
      <c r="G3681" s="6">
        <v>10</v>
      </c>
      <c r="H3681" s="6">
        <v>1</v>
      </c>
      <c r="I3681" s="144" t="s">
        <v>3228</v>
      </c>
      <c r="J3681" s="144">
        <v>18</v>
      </c>
      <c r="K3681" s="6">
        <v>0</v>
      </c>
      <c r="L3681" s="6">
        <v>0</v>
      </c>
      <c r="M3681">
        <v>0</v>
      </c>
    </row>
    <row r="3682" spans="1:13" hidden="1" x14ac:dyDescent="0.25">
      <c r="A3682" t="s">
        <v>10</v>
      </c>
      <c r="B3682" t="s">
        <v>5451</v>
      </c>
      <c r="C3682" t="s">
        <v>321</v>
      </c>
      <c r="D3682" s="144">
        <v>10</v>
      </c>
      <c r="E3682">
        <v>0</v>
      </c>
      <c r="F3682">
        <v>0</v>
      </c>
      <c r="G3682" s="6">
        <v>0</v>
      </c>
      <c r="H3682" s="6">
        <v>0</v>
      </c>
      <c r="I3682" s="144" t="s">
        <v>335</v>
      </c>
      <c r="J3682" s="144">
        <v>18</v>
      </c>
      <c r="K3682" s="6">
        <v>0</v>
      </c>
      <c r="L3682" s="6">
        <v>0</v>
      </c>
      <c r="M3682">
        <v>0</v>
      </c>
    </row>
    <row r="3683" spans="1:13" hidden="1" x14ac:dyDescent="0.25">
      <c r="A3683" t="s">
        <v>10</v>
      </c>
      <c r="B3683" t="s">
        <v>3653</v>
      </c>
      <c r="C3683" t="s">
        <v>321</v>
      </c>
      <c r="D3683" s="144">
        <v>10</v>
      </c>
      <c r="E3683">
        <v>0</v>
      </c>
      <c r="F3683" t="s">
        <v>2421</v>
      </c>
      <c r="G3683" s="6">
        <v>0</v>
      </c>
      <c r="H3683" s="6">
        <v>0</v>
      </c>
      <c r="I3683" s="144" t="s">
        <v>627</v>
      </c>
      <c r="J3683" s="144">
        <v>18</v>
      </c>
      <c r="K3683" s="6">
        <v>0</v>
      </c>
      <c r="L3683" s="6">
        <v>0</v>
      </c>
      <c r="M3683">
        <v>0</v>
      </c>
    </row>
    <row r="3684" spans="1:13" hidden="1" x14ac:dyDescent="0.25">
      <c r="A3684" t="s">
        <v>10</v>
      </c>
      <c r="B3684" t="s">
        <v>5450</v>
      </c>
      <c r="C3684" t="s">
        <v>1053</v>
      </c>
      <c r="D3684" s="144">
        <v>10</v>
      </c>
      <c r="E3684">
        <v>0</v>
      </c>
      <c r="F3684" t="s">
        <v>2421</v>
      </c>
      <c r="G3684" s="6">
        <v>0</v>
      </c>
      <c r="H3684" s="6">
        <v>0</v>
      </c>
      <c r="I3684" s="144" t="s">
        <v>46</v>
      </c>
      <c r="J3684" s="144">
        <v>18</v>
      </c>
      <c r="K3684" s="6">
        <v>0</v>
      </c>
      <c r="L3684" s="6">
        <v>0</v>
      </c>
      <c r="M3684">
        <v>0</v>
      </c>
    </row>
    <row r="3685" spans="1:13" hidden="1" x14ac:dyDescent="0.25">
      <c r="A3685" t="s">
        <v>10</v>
      </c>
      <c r="B3685" t="s">
        <v>5449</v>
      </c>
      <c r="C3685" t="s">
        <v>814</v>
      </c>
      <c r="D3685" s="144">
        <v>10</v>
      </c>
      <c r="E3685">
        <v>0</v>
      </c>
      <c r="F3685" t="s">
        <v>2421</v>
      </c>
      <c r="G3685" s="6">
        <v>0</v>
      </c>
      <c r="H3685" s="6">
        <v>0</v>
      </c>
      <c r="I3685" s="144" t="s">
        <v>335</v>
      </c>
      <c r="J3685" s="144">
        <v>18</v>
      </c>
      <c r="K3685" s="6">
        <v>0</v>
      </c>
      <c r="L3685" s="6">
        <v>0</v>
      </c>
      <c r="M3685">
        <v>0</v>
      </c>
    </row>
    <row r="3686" spans="1:13" hidden="1" x14ac:dyDescent="0.25">
      <c r="A3686" t="s">
        <v>10</v>
      </c>
      <c r="B3686" t="s">
        <v>5448</v>
      </c>
      <c r="C3686" t="s">
        <v>321</v>
      </c>
      <c r="D3686" s="144">
        <v>10</v>
      </c>
      <c r="E3686">
        <v>0</v>
      </c>
      <c r="F3686" t="s">
        <v>2421</v>
      </c>
      <c r="G3686" s="6">
        <v>0</v>
      </c>
      <c r="H3686" s="6">
        <v>0</v>
      </c>
      <c r="I3686" s="144" t="s">
        <v>627</v>
      </c>
      <c r="J3686" s="144">
        <v>18</v>
      </c>
      <c r="K3686" s="6">
        <v>0</v>
      </c>
      <c r="L3686" s="6">
        <v>0</v>
      </c>
      <c r="M3686">
        <v>0</v>
      </c>
    </row>
    <row r="3687" spans="1:13" hidden="1" x14ac:dyDescent="0.25">
      <c r="A3687" t="s">
        <v>10</v>
      </c>
      <c r="B3687" t="s">
        <v>5447</v>
      </c>
      <c r="C3687" t="s">
        <v>5446</v>
      </c>
      <c r="D3687" s="144">
        <v>10</v>
      </c>
      <c r="E3687">
        <v>0</v>
      </c>
      <c r="F3687" t="s">
        <v>2421</v>
      </c>
      <c r="G3687" s="6">
        <v>0</v>
      </c>
      <c r="H3687" s="6">
        <v>0</v>
      </c>
      <c r="I3687" s="144" t="s">
        <v>627</v>
      </c>
      <c r="J3687" s="144">
        <v>18</v>
      </c>
      <c r="K3687" s="6">
        <v>0</v>
      </c>
      <c r="L3687" s="6">
        <v>0</v>
      </c>
      <c r="M3687">
        <v>0</v>
      </c>
    </row>
    <row r="3688" spans="1:13" hidden="1" x14ac:dyDescent="0.25">
      <c r="A3688" t="s">
        <v>125</v>
      </c>
      <c r="B3688" t="s">
        <v>1027</v>
      </c>
      <c r="C3688" t="s">
        <v>1026</v>
      </c>
      <c r="D3688" s="144">
        <v>85</v>
      </c>
      <c r="E3688">
        <v>0.27300000000000002</v>
      </c>
      <c r="F3688">
        <v>0.745</v>
      </c>
      <c r="G3688" s="6">
        <v>112905</v>
      </c>
      <c r="H3688" s="6">
        <v>987</v>
      </c>
      <c r="I3688" s="144" t="s">
        <v>335</v>
      </c>
      <c r="J3688" s="144">
        <v>88</v>
      </c>
      <c r="K3688" s="6">
        <v>15151</v>
      </c>
      <c r="L3688" s="6">
        <v>502</v>
      </c>
      <c r="M3688">
        <v>0</v>
      </c>
    </row>
    <row r="3689" spans="1:13" hidden="1" x14ac:dyDescent="0.25">
      <c r="A3689" t="s">
        <v>125</v>
      </c>
      <c r="B3689" t="s">
        <v>1025</v>
      </c>
      <c r="C3689" t="s">
        <v>1024</v>
      </c>
      <c r="D3689" s="144">
        <v>85</v>
      </c>
      <c r="E3689">
        <v>0.48099999999999998</v>
      </c>
      <c r="F3689">
        <v>0.76200000000000001</v>
      </c>
      <c r="G3689" s="6">
        <v>80619</v>
      </c>
      <c r="H3689" s="6">
        <v>729</v>
      </c>
      <c r="I3689" s="144" t="s">
        <v>335</v>
      </c>
      <c r="J3689" s="144">
        <v>78</v>
      </c>
      <c r="K3689" s="6">
        <v>8253</v>
      </c>
      <c r="L3689" s="6">
        <v>318</v>
      </c>
      <c r="M3689">
        <v>0</v>
      </c>
    </row>
    <row r="3690" spans="1:13" hidden="1" x14ac:dyDescent="0.25">
      <c r="A3690" t="s">
        <v>125</v>
      </c>
      <c r="B3690" t="s">
        <v>1023</v>
      </c>
      <c r="C3690" t="s">
        <v>853</v>
      </c>
      <c r="D3690" s="144">
        <v>83</v>
      </c>
      <c r="E3690">
        <v>0.28100000000000003</v>
      </c>
      <c r="F3690">
        <v>0.95299999999999996</v>
      </c>
      <c r="G3690" s="6">
        <v>51181</v>
      </c>
      <c r="H3690" s="6">
        <v>248</v>
      </c>
      <c r="I3690" s="144" t="s">
        <v>335</v>
      </c>
      <c r="J3690" s="144">
        <v>70</v>
      </c>
      <c r="K3690" s="6">
        <v>4852</v>
      </c>
      <c r="L3690" s="6">
        <v>125</v>
      </c>
      <c r="M3690">
        <v>0</v>
      </c>
    </row>
    <row r="3691" spans="1:13" hidden="1" x14ac:dyDescent="0.25">
      <c r="A3691" t="s">
        <v>125</v>
      </c>
      <c r="B3691" t="s">
        <v>794</v>
      </c>
      <c r="C3691" t="s">
        <v>1022</v>
      </c>
      <c r="D3691" s="144">
        <v>83</v>
      </c>
      <c r="E3691">
        <v>0.17599999999999999</v>
      </c>
      <c r="F3691">
        <v>0.75800000000000001</v>
      </c>
      <c r="G3691" s="6">
        <v>81177</v>
      </c>
      <c r="H3691" s="6">
        <v>741</v>
      </c>
      <c r="I3691" s="144" t="s">
        <v>335</v>
      </c>
      <c r="J3691" s="144">
        <v>83</v>
      </c>
      <c r="K3691" s="6">
        <v>11161</v>
      </c>
      <c r="L3691" s="6">
        <v>416</v>
      </c>
      <c r="M3691">
        <v>6.0000000000000001E-3</v>
      </c>
    </row>
    <row r="3692" spans="1:13" hidden="1" x14ac:dyDescent="0.25">
      <c r="A3692" t="s">
        <v>125</v>
      </c>
      <c r="B3692" t="s">
        <v>1021</v>
      </c>
      <c r="C3692" t="s">
        <v>1020</v>
      </c>
      <c r="D3692" s="144">
        <v>80</v>
      </c>
      <c r="E3692">
        <v>0.32400000000000001</v>
      </c>
      <c r="F3692">
        <v>0.77500000000000002</v>
      </c>
      <c r="G3692" s="6">
        <v>54584</v>
      </c>
      <c r="H3692" s="6">
        <v>384</v>
      </c>
      <c r="I3692" s="144" t="s">
        <v>335</v>
      </c>
      <c r="J3692" s="144">
        <v>78</v>
      </c>
      <c r="K3692" s="6">
        <v>6875</v>
      </c>
      <c r="L3692" s="6">
        <v>196</v>
      </c>
      <c r="M3692">
        <v>0</v>
      </c>
    </row>
    <row r="3693" spans="1:13" hidden="1" x14ac:dyDescent="0.25">
      <c r="A3693" t="s">
        <v>125</v>
      </c>
      <c r="B3693" t="s">
        <v>1019</v>
      </c>
      <c r="C3693" t="s">
        <v>1018</v>
      </c>
      <c r="D3693" s="144">
        <v>80</v>
      </c>
      <c r="E3693">
        <v>0.3</v>
      </c>
      <c r="F3693">
        <v>0.73</v>
      </c>
      <c r="G3693" s="6">
        <v>76505</v>
      </c>
      <c r="H3693" s="6">
        <v>405</v>
      </c>
      <c r="I3693" s="144" t="s">
        <v>335</v>
      </c>
      <c r="J3693" s="144">
        <v>58</v>
      </c>
      <c r="K3693" s="6">
        <v>4147</v>
      </c>
      <c r="L3693" s="6">
        <v>139</v>
      </c>
      <c r="M3693">
        <v>0</v>
      </c>
    </row>
    <row r="3694" spans="1:13" hidden="1" x14ac:dyDescent="0.25">
      <c r="A3694" t="s">
        <v>125</v>
      </c>
      <c r="B3694" t="s">
        <v>1017</v>
      </c>
      <c r="C3694" t="s">
        <v>1016</v>
      </c>
      <c r="D3694" s="144">
        <v>80</v>
      </c>
      <c r="E3694">
        <v>0.21</v>
      </c>
      <c r="F3694">
        <v>0.65600000000000003</v>
      </c>
      <c r="G3694" s="6">
        <v>116000</v>
      </c>
      <c r="H3694" s="6">
        <v>881</v>
      </c>
      <c r="I3694" s="144" t="s">
        <v>46</v>
      </c>
      <c r="J3694" s="144">
        <v>78</v>
      </c>
      <c r="K3694" s="6">
        <v>12387</v>
      </c>
      <c r="L3694" s="6">
        <v>434</v>
      </c>
      <c r="M3694">
        <v>0</v>
      </c>
    </row>
    <row r="3695" spans="1:13" hidden="1" x14ac:dyDescent="0.25">
      <c r="A3695" t="s">
        <v>125</v>
      </c>
      <c r="B3695" t="s">
        <v>1015</v>
      </c>
      <c r="C3695" t="s">
        <v>1014</v>
      </c>
      <c r="D3695" s="144">
        <v>80</v>
      </c>
      <c r="E3695">
        <v>0.222</v>
      </c>
      <c r="F3695">
        <v>0.91400000000000003</v>
      </c>
      <c r="G3695" s="6">
        <v>40241</v>
      </c>
      <c r="H3695" s="6">
        <v>501</v>
      </c>
      <c r="I3695" s="144" t="s">
        <v>335</v>
      </c>
      <c r="J3695" s="144">
        <v>88</v>
      </c>
      <c r="K3695" s="6">
        <v>7214</v>
      </c>
      <c r="L3695" s="6">
        <v>324</v>
      </c>
      <c r="M3695">
        <v>0</v>
      </c>
    </row>
    <row r="3696" spans="1:13" hidden="1" x14ac:dyDescent="0.25">
      <c r="A3696" t="s">
        <v>125</v>
      </c>
      <c r="B3696" t="s">
        <v>1013</v>
      </c>
      <c r="C3696" t="s">
        <v>1012</v>
      </c>
      <c r="D3696" s="144">
        <v>80</v>
      </c>
      <c r="E3696">
        <v>0.25600000000000001</v>
      </c>
      <c r="F3696">
        <v>0.83699999999999997</v>
      </c>
      <c r="G3696" s="6">
        <v>47790</v>
      </c>
      <c r="H3696" s="6">
        <v>576</v>
      </c>
      <c r="I3696" s="144" t="s">
        <v>335</v>
      </c>
      <c r="J3696" s="144">
        <v>90</v>
      </c>
      <c r="K3696" s="6">
        <v>12388</v>
      </c>
      <c r="L3696" s="6">
        <v>394</v>
      </c>
      <c r="M3696">
        <v>0</v>
      </c>
    </row>
    <row r="3697" spans="1:13" hidden="1" x14ac:dyDescent="0.25">
      <c r="A3697" t="s">
        <v>125</v>
      </c>
      <c r="B3697" t="s">
        <v>1011</v>
      </c>
      <c r="C3697" t="s">
        <v>1010</v>
      </c>
      <c r="D3697" s="144">
        <v>78</v>
      </c>
      <c r="E3697">
        <v>0.224</v>
      </c>
      <c r="F3697">
        <v>1</v>
      </c>
      <c r="G3697" s="6">
        <v>17259</v>
      </c>
      <c r="H3697" s="6">
        <v>221</v>
      </c>
      <c r="I3697" s="144" t="s">
        <v>627</v>
      </c>
      <c r="J3697" s="144">
        <v>83</v>
      </c>
      <c r="K3697" s="6">
        <v>4092</v>
      </c>
      <c r="L3697" s="6">
        <v>155</v>
      </c>
      <c r="M3697">
        <v>0</v>
      </c>
    </row>
    <row r="3698" spans="1:13" hidden="1" x14ac:dyDescent="0.25">
      <c r="A3698" t="s">
        <v>125</v>
      </c>
      <c r="B3698" t="s">
        <v>1009</v>
      </c>
      <c r="C3698" t="s">
        <v>5445</v>
      </c>
      <c r="D3698" s="144">
        <v>78</v>
      </c>
      <c r="E3698">
        <v>0.16800000000000001</v>
      </c>
      <c r="F3698">
        <v>1</v>
      </c>
      <c r="G3698" s="6">
        <v>21746</v>
      </c>
      <c r="H3698" s="6">
        <v>201</v>
      </c>
      <c r="I3698" s="144" t="s">
        <v>335</v>
      </c>
      <c r="J3698" s="144">
        <v>68</v>
      </c>
      <c r="K3698" s="6">
        <v>3153</v>
      </c>
      <c r="L3698" s="6">
        <v>106</v>
      </c>
      <c r="M3698">
        <v>4.0000000000000001E-3</v>
      </c>
    </row>
    <row r="3699" spans="1:13" hidden="1" x14ac:dyDescent="0.25">
      <c r="A3699" t="s">
        <v>125</v>
      </c>
      <c r="B3699" t="s">
        <v>1008</v>
      </c>
      <c r="C3699" t="s">
        <v>1007</v>
      </c>
      <c r="D3699" s="144">
        <v>78</v>
      </c>
      <c r="E3699">
        <v>0.187</v>
      </c>
      <c r="F3699">
        <v>0.497</v>
      </c>
      <c r="G3699" s="6">
        <v>102868</v>
      </c>
      <c r="H3699" s="6">
        <v>800</v>
      </c>
      <c r="I3699" s="144" t="s">
        <v>46</v>
      </c>
      <c r="J3699" s="144">
        <v>75</v>
      </c>
      <c r="K3699" s="6">
        <v>12131</v>
      </c>
      <c r="L3699" s="6">
        <v>431</v>
      </c>
      <c r="M3699">
        <v>0</v>
      </c>
    </row>
    <row r="3700" spans="1:13" hidden="1" x14ac:dyDescent="0.25">
      <c r="A3700" t="s">
        <v>125</v>
      </c>
      <c r="B3700" t="s">
        <v>1006</v>
      </c>
      <c r="C3700" t="s">
        <v>1005</v>
      </c>
      <c r="D3700" s="144">
        <v>78</v>
      </c>
      <c r="E3700">
        <v>0.13900000000000001</v>
      </c>
      <c r="F3700">
        <v>0.67400000000000004</v>
      </c>
      <c r="G3700" s="6">
        <v>130100</v>
      </c>
      <c r="H3700" s="6">
        <v>1344</v>
      </c>
      <c r="I3700" s="144" t="s">
        <v>46</v>
      </c>
      <c r="J3700" s="144">
        <v>88</v>
      </c>
      <c r="K3700" s="6">
        <v>20488</v>
      </c>
      <c r="L3700" s="6">
        <v>848</v>
      </c>
      <c r="M3700">
        <v>2E-3</v>
      </c>
    </row>
    <row r="3701" spans="1:13" hidden="1" x14ac:dyDescent="0.25">
      <c r="A3701" t="s">
        <v>125</v>
      </c>
      <c r="B3701" t="s">
        <v>1004</v>
      </c>
      <c r="C3701" t="s">
        <v>1003</v>
      </c>
      <c r="D3701" s="144">
        <v>78</v>
      </c>
      <c r="E3701">
        <v>0.17499999999999999</v>
      </c>
      <c r="F3701">
        <v>0.41499999999999998</v>
      </c>
      <c r="G3701" s="6">
        <v>192134</v>
      </c>
      <c r="H3701" s="6">
        <v>896</v>
      </c>
      <c r="I3701" s="144" t="s">
        <v>3228</v>
      </c>
      <c r="J3701" s="144">
        <v>53</v>
      </c>
      <c r="K3701" s="6">
        <v>8250</v>
      </c>
      <c r="L3701" s="6">
        <v>300</v>
      </c>
      <c r="M3701">
        <v>3.0000000000000001E-3</v>
      </c>
    </row>
    <row r="3702" spans="1:13" hidden="1" x14ac:dyDescent="0.25">
      <c r="A3702" t="s">
        <v>125</v>
      </c>
      <c r="B3702" t="s">
        <v>1002</v>
      </c>
      <c r="C3702" t="s">
        <v>1001</v>
      </c>
      <c r="D3702" s="144">
        <v>78</v>
      </c>
      <c r="E3702">
        <v>0.28899999999999998</v>
      </c>
      <c r="F3702">
        <v>0.68</v>
      </c>
      <c r="G3702" s="6">
        <v>59337</v>
      </c>
      <c r="H3702" s="6">
        <v>354</v>
      </c>
      <c r="I3702" s="144" t="s">
        <v>335</v>
      </c>
      <c r="J3702" s="144">
        <v>68</v>
      </c>
      <c r="K3702" s="6">
        <v>5344</v>
      </c>
      <c r="L3702" s="6">
        <v>161</v>
      </c>
      <c r="M3702">
        <v>4.0000000000000001E-3</v>
      </c>
    </row>
    <row r="3703" spans="1:13" hidden="1" x14ac:dyDescent="0.25">
      <c r="A3703" t="s">
        <v>125</v>
      </c>
      <c r="B3703" t="s">
        <v>1000</v>
      </c>
      <c r="C3703" t="s">
        <v>999</v>
      </c>
      <c r="D3703" s="144">
        <v>75</v>
      </c>
      <c r="E3703">
        <v>0.19700000000000001</v>
      </c>
      <c r="F3703">
        <v>0.95899999999999996</v>
      </c>
      <c r="G3703" s="6">
        <v>21767</v>
      </c>
      <c r="H3703" s="6">
        <v>341</v>
      </c>
      <c r="I3703" s="144" t="s">
        <v>335</v>
      </c>
      <c r="J3703" s="144">
        <v>90</v>
      </c>
      <c r="K3703" s="6">
        <v>8132</v>
      </c>
      <c r="L3703" s="6">
        <v>276</v>
      </c>
      <c r="M3703">
        <v>0</v>
      </c>
    </row>
    <row r="3704" spans="1:13" hidden="1" x14ac:dyDescent="0.25">
      <c r="A3704" t="s">
        <v>125</v>
      </c>
      <c r="B3704" t="s">
        <v>998</v>
      </c>
      <c r="C3704" t="s">
        <v>997</v>
      </c>
      <c r="D3704" s="144">
        <v>75</v>
      </c>
      <c r="E3704">
        <v>0.14000000000000001</v>
      </c>
      <c r="F3704">
        <v>0.66700000000000004</v>
      </c>
      <c r="G3704" s="6">
        <v>102469</v>
      </c>
      <c r="H3704" s="6">
        <v>768</v>
      </c>
      <c r="I3704" s="144" t="s">
        <v>46</v>
      </c>
      <c r="J3704" s="144">
        <v>85</v>
      </c>
      <c r="K3704" s="6">
        <v>17414</v>
      </c>
      <c r="L3704" s="6">
        <v>489</v>
      </c>
      <c r="M3704">
        <v>0</v>
      </c>
    </row>
    <row r="3705" spans="1:13" hidden="1" x14ac:dyDescent="0.25">
      <c r="A3705" t="s">
        <v>125</v>
      </c>
      <c r="B3705" t="s">
        <v>996</v>
      </c>
      <c r="C3705" t="s">
        <v>995</v>
      </c>
      <c r="D3705" s="144">
        <v>75</v>
      </c>
      <c r="E3705">
        <v>0.14799999999999999</v>
      </c>
      <c r="F3705">
        <v>0.38100000000000001</v>
      </c>
      <c r="G3705" s="6">
        <v>189875</v>
      </c>
      <c r="H3705" s="6">
        <v>1394</v>
      </c>
      <c r="I3705" s="144" t="s">
        <v>3228</v>
      </c>
      <c r="J3705" s="144">
        <v>73</v>
      </c>
      <c r="K3705" s="6">
        <v>20968</v>
      </c>
      <c r="L3705" s="6">
        <v>751</v>
      </c>
      <c r="M3705">
        <v>1E-3</v>
      </c>
    </row>
    <row r="3706" spans="1:13" hidden="1" x14ac:dyDescent="0.25">
      <c r="A3706" t="s">
        <v>125</v>
      </c>
      <c r="B3706" t="s">
        <v>994</v>
      </c>
      <c r="C3706" t="s">
        <v>993</v>
      </c>
      <c r="D3706" s="144">
        <v>75</v>
      </c>
      <c r="E3706">
        <v>0.16200000000000001</v>
      </c>
      <c r="F3706">
        <v>0.40100000000000002</v>
      </c>
      <c r="G3706" s="6">
        <v>138868</v>
      </c>
      <c r="H3706" s="6">
        <v>1140</v>
      </c>
      <c r="I3706" s="144" t="s">
        <v>46</v>
      </c>
      <c r="J3706" s="144">
        <v>78</v>
      </c>
      <c r="K3706" s="6">
        <v>17266</v>
      </c>
      <c r="L3706" s="6">
        <v>634</v>
      </c>
      <c r="M3706">
        <v>4.0000000000000001E-3</v>
      </c>
    </row>
    <row r="3707" spans="1:13" hidden="1" x14ac:dyDescent="0.25">
      <c r="A3707" t="s">
        <v>125</v>
      </c>
      <c r="B3707" t="s">
        <v>338</v>
      </c>
      <c r="C3707" t="s">
        <v>992</v>
      </c>
      <c r="D3707" s="144">
        <v>75</v>
      </c>
      <c r="E3707">
        <v>0.127</v>
      </c>
      <c r="F3707">
        <v>0.48499999999999999</v>
      </c>
      <c r="G3707" s="6">
        <v>1092622</v>
      </c>
      <c r="H3707" s="6">
        <v>9566</v>
      </c>
      <c r="I3707" s="144" t="s">
        <v>3228</v>
      </c>
      <c r="J3707" s="144">
        <v>75</v>
      </c>
      <c r="K3707" s="6">
        <v>118240</v>
      </c>
      <c r="L3707" s="6">
        <v>5069</v>
      </c>
      <c r="M3707">
        <v>0</v>
      </c>
    </row>
    <row r="3708" spans="1:13" hidden="1" x14ac:dyDescent="0.25">
      <c r="A3708" t="s">
        <v>125</v>
      </c>
      <c r="B3708" t="s">
        <v>339</v>
      </c>
      <c r="C3708" t="s">
        <v>991</v>
      </c>
      <c r="D3708" s="144">
        <v>75</v>
      </c>
      <c r="E3708">
        <v>0.13400000000000001</v>
      </c>
      <c r="F3708">
        <v>0.44800000000000001</v>
      </c>
      <c r="G3708" s="6">
        <v>319436</v>
      </c>
      <c r="H3708" s="6">
        <v>3898</v>
      </c>
      <c r="I3708" s="144" t="s">
        <v>3228</v>
      </c>
      <c r="J3708" s="144">
        <v>83</v>
      </c>
      <c r="K3708" s="6">
        <v>57824</v>
      </c>
      <c r="L3708" s="6">
        <v>2603</v>
      </c>
      <c r="M3708">
        <v>1E-3</v>
      </c>
    </row>
    <row r="3709" spans="1:13" hidden="1" x14ac:dyDescent="0.25">
      <c r="A3709" t="s">
        <v>125</v>
      </c>
      <c r="B3709" t="s">
        <v>525</v>
      </c>
      <c r="C3709" t="s">
        <v>990</v>
      </c>
      <c r="D3709" s="144">
        <v>75</v>
      </c>
      <c r="E3709">
        <v>0.17699999999999999</v>
      </c>
      <c r="F3709">
        <v>0.36599999999999999</v>
      </c>
      <c r="G3709" s="6">
        <v>150452</v>
      </c>
      <c r="H3709" s="6">
        <v>929</v>
      </c>
      <c r="I3709" s="144" t="s">
        <v>46</v>
      </c>
      <c r="J3709" s="144">
        <v>63</v>
      </c>
      <c r="K3709" s="6">
        <v>10949</v>
      </c>
      <c r="L3709" s="6">
        <v>332</v>
      </c>
      <c r="M3709">
        <v>1E-3</v>
      </c>
    </row>
    <row r="3710" spans="1:13" hidden="1" x14ac:dyDescent="0.25">
      <c r="A3710" t="s">
        <v>125</v>
      </c>
      <c r="B3710" t="s">
        <v>5444</v>
      </c>
      <c r="C3710" t="s">
        <v>989</v>
      </c>
      <c r="D3710" s="144">
        <v>75</v>
      </c>
      <c r="E3710">
        <v>9.0999999999999998E-2</v>
      </c>
      <c r="F3710">
        <v>0.72</v>
      </c>
      <c r="G3710" s="6">
        <v>89136</v>
      </c>
      <c r="H3710" s="6">
        <v>1157</v>
      </c>
      <c r="I3710" s="144" t="s">
        <v>46</v>
      </c>
      <c r="J3710" s="144">
        <v>83</v>
      </c>
      <c r="K3710" s="6">
        <v>17188</v>
      </c>
      <c r="L3710" s="6">
        <v>781</v>
      </c>
      <c r="M3710">
        <v>5.0000000000000001E-3</v>
      </c>
    </row>
    <row r="3711" spans="1:13" hidden="1" x14ac:dyDescent="0.25">
      <c r="A3711" t="s">
        <v>125</v>
      </c>
      <c r="B3711" t="s">
        <v>988</v>
      </c>
      <c r="C3711" t="s">
        <v>987</v>
      </c>
      <c r="D3711" s="144">
        <v>75</v>
      </c>
      <c r="E3711">
        <v>0.26100000000000001</v>
      </c>
      <c r="F3711">
        <v>0.91800000000000004</v>
      </c>
      <c r="G3711" s="6">
        <v>26239</v>
      </c>
      <c r="H3711" s="6">
        <v>221</v>
      </c>
      <c r="I3711" s="144" t="s">
        <v>335</v>
      </c>
      <c r="J3711" s="144">
        <v>70</v>
      </c>
      <c r="K3711" s="6">
        <v>3657</v>
      </c>
      <c r="L3711" s="6">
        <v>104</v>
      </c>
      <c r="M3711">
        <v>0</v>
      </c>
    </row>
    <row r="3712" spans="1:13" hidden="1" x14ac:dyDescent="0.25">
      <c r="A3712" t="s">
        <v>125</v>
      </c>
      <c r="B3712" t="s">
        <v>5443</v>
      </c>
      <c r="C3712" t="s">
        <v>5442</v>
      </c>
      <c r="D3712" s="144">
        <v>73</v>
      </c>
      <c r="E3712">
        <v>0.14899999999999999</v>
      </c>
      <c r="F3712">
        <v>0.59699999999999998</v>
      </c>
      <c r="G3712" s="6">
        <v>83691</v>
      </c>
      <c r="H3712" s="6">
        <v>505</v>
      </c>
      <c r="I3712" s="144" t="s">
        <v>46</v>
      </c>
      <c r="J3712" s="144">
        <v>63</v>
      </c>
      <c r="K3712" s="6">
        <v>7494</v>
      </c>
      <c r="L3712" s="6">
        <v>209</v>
      </c>
      <c r="M3712">
        <v>3.0000000000000001E-3</v>
      </c>
    </row>
    <row r="3713" spans="1:13" hidden="1" x14ac:dyDescent="0.25">
      <c r="A3713" t="s">
        <v>125</v>
      </c>
      <c r="B3713" t="s">
        <v>2521</v>
      </c>
      <c r="C3713" t="s">
        <v>2520</v>
      </c>
      <c r="D3713" s="144">
        <v>73</v>
      </c>
      <c r="E3713">
        <v>0.23499999999999999</v>
      </c>
      <c r="F3713">
        <v>0.749</v>
      </c>
      <c r="G3713" s="6">
        <v>33677</v>
      </c>
      <c r="H3713" s="6">
        <v>226</v>
      </c>
      <c r="I3713" s="144" t="s">
        <v>335</v>
      </c>
      <c r="J3713" s="144">
        <v>58</v>
      </c>
      <c r="K3713" s="6">
        <v>2700</v>
      </c>
      <c r="L3713" s="6">
        <v>103</v>
      </c>
      <c r="M3713">
        <v>0</v>
      </c>
    </row>
    <row r="3714" spans="1:13" hidden="1" x14ac:dyDescent="0.25">
      <c r="A3714" t="s">
        <v>125</v>
      </c>
      <c r="B3714" t="s">
        <v>342</v>
      </c>
      <c r="C3714" t="s">
        <v>2519</v>
      </c>
      <c r="D3714" s="144">
        <v>73</v>
      </c>
      <c r="E3714">
        <v>0.13400000000000001</v>
      </c>
      <c r="F3714">
        <v>0.44400000000000001</v>
      </c>
      <c r="G3714" s="6">
        <v>201032</v>
      </c>
      <c r="H3714" s="6">
        <v>1672</v>
      </c>
      <c r="I3714" s="144" t="s">
        <v>3228</v>
      </c>
      <c r="J3714" s="144">
        <v>75</v>
      </c>
      <c r="K3714" s="6">
        <v>25224</v>
      </c>
      <c r="L3714" s="6">
        <v>883</v>
      </c>
      <c r="M3714">
        <v>3.0000000000000001E-3</v>
      </c>
    </row>
    <row r="3715" spans="1:13" hidden="1" x14ac:dyDescent="0.25">
      <c r="A3715" t="s">
        <v>125</v>
      </c>
      <c r="B3715" t="s">
        <v>5441</v>
      </c>
      <c r="C3715" t="s">
        <v>5440</v>
      </c>
      <c r="D3715" s="144">
        <v>73</v>
      </c>
      <c r="E3715">
        <v>0.254</v>
      </c>
      <c r="F3715">
        <v>0.42499999999999999</v>
      </c>
      <c r="G3715" s="6">
        <v>58631</v>
      </c>
      <c r="H3715" s="6">
        <v>539</v>
      </c>
      <c r="I3715" s="144" t="s">
        <v>335</v>
      </c>
      <c r="J3715" s="144">
        <v>73</v>
      </c>
      <c r="K3715" s="6">
        <v>6897</v>
      </c>
      <c r="L3715" s="6">
        <v>306</v>
      </c>
      <c r="M3715">
        <v>3.0000000000000001E-3</v>
      </c>
    </row>
    <row r="3716" spans="1:13" hidden="1" x14ac:dyDescent="0.25">
      <c r="A3716" t="s">
        <v>125</v>
      </c>
      <c r="B3716" t="s">
        <v>584</v>
      </c>
      <c r="C3716" t="s">
        <v>5435</v>
      </c>
      <c r="D3716" s="144">
        <v>73</v>
      </c>
      <c r="E3716">
        <v>0.13800000000000001</v>
      </c>
      <c r="F3716">
        <v>0.38900000000000001</v>
      </c>
      <c r="G3716" s="6">
        <v>140953</v>
      </c>
      <c r="H3716" s="6">
        <v>1222</v>
      </c>
      <c r="I3716" s="144" t="s">
        <v>3228</v>
      </c>
      <c r="J3716" s="144">
        <v>70</v>
      </c>
      <c r="K3716" s="6">
        <v>14356</v>
      </c>
      <c r="L3716" s="6">
        <v>558</v>
      </c>
      <c r="M3716">
        <v>1E-3</v>
      </c>
    </row>
    <row r="3717" spans="1:13" hidden="1" x14ac:dyDescent="0.25">
      <c r="A3717" t="s">
        <v>125</v>
      </c>
      <c r="B3717" t="s">
        <v>5439</v>
      </c>
      <c r="C3717" t="s">
        <v>5438</v>
      </c>
      <c r="D3717" s="144">
        <v>73</v>
      </c>
      <c r="E3717">
        <v>0.13900000000000001</v>
      </c>
      <c r="F3717">
        <v>0.52600000000000002</v>
      </c>
      <c r="G3717" s="6">
        <v>119259</v>
      </c>
      <c r="H3717" s="6">
        <v>1069</v>
      </c>
      <c r="I3717" s="144" t="s">
        <v>46</v>
      </c>
      <c r="J3717" s="144">
        <v>65</v>
      </c>
      <c r="K3717" s="6">
        <v>10290</v>
      </c>
      <c r="L3717" s="6">
        <v>494</v>
      </c>
      <c r="M3717">
        <v>0</v>
      </c>
    </row>
    <row r="3718" spans="1:13" hidden="1" x14ac:dyDescent="0.25">
      <c r="A3718" t="s">
        <v>125</v>
      </c>
      <c r="B3718" t="s">
        <v>2516</v>
      </c>
      <c r="C3718" t="s">
        <v>2515</v>
      </c>
      <c r="D3718" s="144">
        <v>73</v>
      </c>
      <c r="E3718">
        <v>0.16400000000000001</v>
      </c>
      <c r="F3718">
        <v>0.43099999999999999</v>
      </c>
      <c r="G3718" s="6">
        <v>51963</v>
      </c>
      <c r="H3718" s="6">
        <v>1283</v>
      </c>
      <c r="I3718" s="144" t="s">
        <v>335</v>
      </c>
      <c r="J3718" s="144">
        <v>50</v>
      </c>
      <c r="K3718" s="6">
        <v>3114</v>
      </c>
      <c r="L3718" s="6">
        <v>219</v>
      </c>
      <c r="M3718">
        <v>0</v>
      </c>
    </row>
    <row r="3719" spans="1:13" hidden="1" x14ac:dyDescent="0.25">
      <c r="A3719" t="s">
        <v>125</v>
      </c>
      <c r="B3719" t="s">
        <v>5437</v>
      </c>
      <c r="C3719" t="s">
        <v>5436</v>
      </c>
      <c r="D3719" s="144">
        <v>73</v>
      </c>
      <c r="E3719">
        <v>0.20799999999999999</v>
      </c>
      <c r="F3719">
        <v>1</v>
      </c>
      <c r="G3719" s="6">
        <v>17591</v>
      </c>
      <c r="H3719" s="6">
        <v>178</v>
      </c>
      <c r="I3719" s="144" t="s">
        <v>627</v>
      </c>
      <c r="J3719" s="144">
        <v>80</v>
      </c>
      <c r="K3719" s="6">
        <v>4267</v>
      </c>
      <c r="L3719" s="6">
        <v>109</v>
      </c>
      <c r="M3719">
        <v>0</v>
      </c>
    </row>
    <row r="3720" spans="1:13" hidden="1" x14ac:dyDescent="0.25">
      <c r="A3720" t="s">
        <v>125</v>
      </c>
      <c r="B3720" t="s">
        <v>341</v>
      </c>
      <c r="C3720" t="s">
        <v>5435</v>
      </c>
      <c r="D3720" s="144">
        <v>73</v>
      </c>
      <c r="E3720">
        <v>0.14000000000000001</v>
      </c>
      <c r="F3720">
        <v>0.314</v>
      </c>
      <c r="G3720" s="6">
        <v>454102</v>
      </c>
      <c r="H3720" s="6">
        <v>3135</v>
      </c>
      <c r="I3720" s="144" t="s">
        <v>3228</v>
      </c>
      <c r="J3720" s="144">
        <v>68</v>
      </c>
      <c r="K3720" s="6">
        <v>41618</v>
      </c>
      <c r="L3720" s="6">
        <v>1392</v>
      </c>
      <c r="M3720">
        <v>0</v>
      </c>
    </row>
    <row r="3721" spans="1:13" hidden="1" x14ac:dyDescent="0.25">
      <c r="A3721" t="s">
        <v>125</v>
      </c>
      <c r="B3721" t="s">
        <v>2511</v>
      </c>
      <c r="C3721" t="s">
        <v>1329</v>
      </c>
      <c r="D3721" s="144">
        <v>73</v>
      </c>
      <c r="E3721">
        <v>0.26200000000000001</v>
      </c>
      <c r="F3721">
        <v>0.51500000000000001</v>
      </c>
      <c r="G3721" s="6">
        <v>53499</v>
      </c>
      <c r="H3721" s="6">
        <v>279</v>
      </c>
      <c r="I3721" s="144" t="s">
        <v>335</v>
      </c>
      <c r="J3721" s="144">
        <v>43</v>
      </c>
      <c r="K3721" s="6">
        <v>2339</v>
      </c>
      <c r="L3721" s="6">
        <v>65</v>
      </c>
      <c r="M3721">
        <v>0</v>
      </c>
    </row>
    <row r="3722" spans="1:13" hidden="1" x14ac:dyDescent="0.25">
      <c r="A3722" t="s">
        <v>125</v>
      </c>
      <c r="B3722" t="s">
        <v>5434</v>
      </c>
      <c r="C3722" t="s">
        <v>788</v>
      </c>
      <c r="D3722" s="144">
        <v>70</v>
      </c>
      <c r="E3722">
        <v>0.16800000000000001</v>
      </c>
      <c r="F3722">
        <v>0.65300000000000002</v>
      </c>
      <c r="G3722" s="6">
        <v>45107</v>
      </c>
      <c r="H3722" s="6">
        <v>308</v>
      </c>
      <c r="I3722" s="144" t="s">
        <v>335</v>
      </c>
      <c r="J3722" s="144">
        <v>48</v>
      </c>
      <c r="K3722" s="6">
        <v>2744</v>
      </c>
      <c r="L3722" s="6">
        <v>123</v>
      </c>
      <c r="M3722">
        <v>0</v>
      </c>
    </row>
    <row r="3723" spans="1:13" hidden="1" x14ac:dyDescent="0.25">
      <c r="A3723" t="s">
        <v>125</v>
      </c>
      <c r="B3723" t="s">
        <v>5433</v>
      </c>
      <c r="C3723" t="s">
        <v>1672</v>
      </c>
      <c r="D3723" s="144">
        <v>70</v>
      </c>
      <c r="E3723">
        <v>0.222</v>
      </c>
      <c r="F3723">
        <v>1</v>
      </c>
      <c r="G3723" s="6">
        <v>8952</v>
      </c>
      <c r="H3723" s="6">
        <v>94</v>
      </c>
      <c r="I3723" s="144" t="s">
        <v>627</v>
      </c>
      <c r="J3723" s="144">
        <v>63</v>
      </c>
      <c r="K3723" s="6">
        <v>1468</v>
      </c>
      <c r="L3723" s="6">
        <v>48</v>
      </c>
      <c r="M3723">
        <v>0</v>
      </c>
    </row>
    <row r="3724" spans="1:13" hidden="1" x14ac:dyDescent="0.25">
      <c r="A3724" t="s">
        <v>125</v>
      </c>
      <c r="B3724" t="s">
        <v>2518</v>
      </c>
      <c r="C3724" t="s">
        <v>2517</v>
      </c>
      <c r="D3724" s="144">
        <v>70</v>
      </c>
      <c r="E3724">
        <v>0.19900000000000001</v>
      </c>
      <c r="F3724">
        <v>0.89200000000000002</v>
      </c>
      <c r="G3724" s="6">
        <v>24935</v>
      </c>
      <c r="H3724" s="6">
        <v>180</v>
      </c>
      <c r="I3724" s="144" t="s">
        <v>335</v>
      </c>
      <c r="J3724" s="144">
        <v>58</v>
      </c>
      <c r="K3724" s="6">
        <v>2421</v>
      </c>
      <c r="L3724" s="6">
        <v>69</v>
      </c>
      <c r="M3724">
        <v>0</v>
      </c>
    </row>
    <row r="3725" spans="1:13" hidden="1" x14ac:dyDescent="0.25">
      <c r="A3725" t="s">
        <v>125</v>
      </c>
      <c r="B3725" t="s">
        <v>1173</v>
      </c>
      <c r="C3725" t="s">
        <v>1329</v>
      </c>
      <c r="D3725" s="144">
        <v>70</v>
      </c>
      <c r="E3725">
        <v>0.21199999999999999</v>
      </c>
      <c r="F3725">
        <v>0.68500000000000005</v>
      </c>
      <c r="G3725" s="6">
        <v>34769</v>
      </c>
      <c r="H3725" s="6">
        <v>265</v>
      </c>
      <c r="I3725" s="144" t="s">
        <v>335</v>
      </c>
      <c r="J3725" s="144">
        <v>73</v>
      </c>
      <c r="K3725" s="6">
        <v>4415</v>
      </c>
      <c r="L3725" s="6">
        <v>161</v>
      </c>
      <c r="M3725">
        <v>0</v>
      </c>
    </row>
    <row r="3726" spans="1:13" hidden="1" x14ac:dyDescent="0.25">
      <c r="A3726" t="s">
        <v>125</v>
      </c>
      <c r="B3726" t="s">
        <v>583</v>
      </c>
      <c r="C3726" t="s">
        <v>5432</v>
      </c>
      <c r="D3726" s="144">
        <v>70</v>
      </c>
      <c r="E3726">
        <v>0.11600000000000001</v>
      </c>
      <c r="F3726">
        <v>0.30599999999999999</v>
      </c>
      <c r="G3726" s="6">
        <v>254585</v>
      </c>
      <c r="H3726" s="6">
        <v>1463</v>
      </c>
      <c r="I3726" s="144" t="s">
        <v>3228</v>
      </c>
      <c r="J3726" s="144">
        <v>58</v>
      </c>
      <c r="K3726" s="6">
        <v>13977</v>
      </c>
      <c r="L3726" s="6">
        <v>491</v>
      </c>
      <c r="M3726">
        <v>0</v>
      </c>
    </row>
    <row r="3727" spans="1:13" hidden="1" x14ac:dyDescent="0.25">
      <c r="A3727" t="s">
        <v>125</v>
      </c>
      <c r="B3727" t="s">
        <v>340</v>
      </c>
      <c r="C3727" t="s">
        <v>1955</v>
      </c>
      <c r="D3727" s="144">
        <v>70</v>
      </c>
      <c r="E3727">
        <v>0.115</v>
      </c>
      <c r="F3727">
        <v>0.376</v>
      </c>
      <c r="G3727" s="6">
        <v>489409</v>
      </c>
      <c r="H3727" s="6">
        <v>5417</v>
      </c>
      <c r="I3727" s="144" t="s">
        <v>3228</v>
      </c>
      <c r="J3727" s="144">
        <v>78</v>
      </c>
      <c r="K3727" s="6">
        <v>79053</v>
      </c>
      <c r="L3727" s="6">
        <v>3590</v>
      </c>
      <c r="M3727">
        <v>0</v>
      </c>
    </row>
    <row r="3728" spans="1:13" hidden="1" x14ac:dyDescent="0.25">
      <c r="A3728" t="s">
        <v>125</v>
      </c>
      <c r="B3728" t="s">
        <v>5431</v>
      </c>
      <c r="C3728" t="s">
        <v>5430</v>
      </c>
      <c r="D3728" s="144">
        <v>70</v>
      </c>
      <c r="E3728">
        <v>0.2</v>
      </c>
      <c r="F3728">
        <v>0.81399999999999995</v>
      </c>
      <c r="G3728" s="6">
        <v>24384</v>
      </c>
      <c r="H3728" s="6">
        <v>217</v>
      </c>
      <c r="I3728" s="144" t="s">
        <v>335</v>
      </c>
      <c r="J3728" s="144">
        <v>73</v>
      </c>
      <c r="K3728" s="6">
        <v>4215</v>
      </c>
      <c r="L3728" s="6">
        <v>133</v>
      </c>
      <c r="M3728">
        <v>2E-3</v>
      </c>
    </row>
    <row r="3729" spans="1:13" hidden="1" x14ac:dyDescent="0.25">
      <c r="A3729" t="s">
        <v>125</v>
      </c>
      <c r="B3729" t="s">
        <v>2514</v>
      </c>
      <c r="C3729" t="s">
        <v>2513</v>
      </c>
      <c r="D3729" s="144">
        <v>70</v>
      </c>
      <c r="E3729">
        <v>0.20599999999999999</v>
      </c>
      <c r="F3729">
        <v>0.91300000000000003</v>
      </c>
      <c r="G3729" s="6">
        <v>24466</v>
      </c>
      <c r="H3729" s="6">
        <v>173</v>
      </c>
      <c r="I3729" s="144" t="s">
        <v>335</v>
      </c>
      <c r="J3729" s="144">
        <v>60</v>
      </c>
      <c r="K3729" s="6">
        <v>2565</v>
      </c>
      <c r="L3729" s="6">
        <v>81</v>
      </c>
      <c r="M3729">
        <v>0</v>
      </c>
    </row>
    <row r="3730" spans="1:13" hidden="1" x14ac:dyDescent="0.25">
      <c r="A3730" t="s">
        <v>125</v>
      </c>
      <c r="B3730" t="s">
        <v>5429</v>
      </c>
      <c r="C3730" t="s">
        <v>5428</v>
      </c>
      <c r="D3730" s="144">
        <v>70</v>
      </c>
      <c r="E3730">
        <v>0.156</v>
      </c>
      <c r="F3730">
        <v>0.504</v>
      </c>
      <c r="G3730" s="6">
        <v>53503</v>
      </c>
      <c r="H3730" s="6">
        <v>467</v>
      </c>
      <c r="I3730" s="144" t="s">
        <v>335</v>
      </c>
      <c r="J3730" s="144">
        <v>68</v>
      </c>
      <c r="K3730" s="6">
        <v>6272</v>
      </c>
      <c r="L3730" s="6">
        <v>227</v>
      </c>
      <c r="M3730">
        <v>0</v>
      </c>
    </row>
    <row r="3731" spans="1:13" hidden="1" x14ac:dyDescent="0.25">
      <c r="A3731" t="s">
        <v>125</v>
      </c>
      <c r="B3731" t="s">
        <v>1956</v>
      </c>
      <c r="C3731" t="s">
        <v>1955</v>
      </c>
      <c r="D3731" s="144">
        <v>70</v>
      </c>
      <c r="E3731">
        <v>0.151</v>
      </c>
      <c r="F3731">
        <v>0.94799999999999995</v>
      </c>
      <c r="G3731" s="6">
        <v>18384</v>
      </c>
      <c r="H3731" s="6">
        <v>258</v>
      </c>
      <c r="I3731" s="144" t="s">
        <v>335</v>
      </c>
      <c r="J3731" s="144">
        <v>85</v>
      </c>
      <c r="K3731" s="6">
        <v>5868</v>
      </c>
      <c r="L3731" s="6">
        <v>183</v>
      </c>
      <c r="M3731">
        <v>0</v>
      </c>
    </row>
    <row r="3732" spans="1:13" hidden="1" x14ac:dyDescent="0.25">
      <c r="A3732" t="s">
        <v>125</v>
      </c>
      <c r="B3732" t="s">
        <v>5427</v>
      </c>
      <c r="C3732" t="s">
        <v>5426</v>
      </c>
      <c r="D3732" s="144">
        <v>70</v>
      </c>
      <c r="E3732">
        <v>0.14699999999999999</v>
      </c>
      <c r="F3732">
        <v>0.32300000000000001</v>
      </c>
      <c r="G3732" s="6">
        <v>214974</v>
      </c>
      <c r="H3732" s="6">
        <v>901</v>
      </c>
      <c r="I3732" s="144" t="s">
        <v>3228</v>
      </c>
      <c r="J3732" s="144">
        <v>53</v>
      </c>
      <c r="K3732" s="6">
        <v>9645</v>
      </c>
      <c r="L3732" s="6">
        <v>211</v>
      </c>
      <c r="M3732">
        <v>0</v>
      </c>
    </row>
    <row r="3733" spans="1:13" hidden="1" x14ac:dyDescent="0.25">
      <c r="A3733" t="s">
        <v>125</v>
      </c>
      <c r="B3733" t="s">
        <v>5425</v>
      </c>
      <c r="C3733" t="s">
        <v>3959</v>
      </c>
      <c r="D3733" s="144">
        <v>68</v>
      </c>
      <c r="E3733">
        <v>0.14799999999999999</v>
      </c>
      <c r="F3733">
        <v>1</v>
      </c>
      <c r="G3733" s="6">
        <v>9792</v>
      </c>
      <c r="H3733" s="6">
        <v>158</v>
      </c>
      <c r="I3733" s="144" t="s">
        <v>627</v>
      </c>
      <c r="J3733" s="144">
        <v>80</v>
      </c>
      <c r="K3733" s="6">
        <v>3424</v>
      </c>
      <c r="L3733" s="6">
        <v>126</v>
      </c>
      <c r="M3733">
        <v>0</v>
      </c>
    </row>
    <row r="3734" spans="1:13" hidden="1" x14ac:dyDescent="0.25">
      <c r="A3734" t="s">
        <v>125</v>
      </c>
      <c r="B3734" t="s">
        <v>5424</v>
      </c>
      <c r="C3734" t="s">
        <v>5423</v>
      </c>
      <c r="D3734" s="144">
        <v>68</v>
      </c>
      <c r="E3734">
        <v>0.16700000000000001</v>
      </c>
      <c r="F3734">
        <v>0.55900000000000005</v>
      </c>
      <c r="G3734" s="6">
        <v>36076</v>
      </c>
      <c r="H3734" s="6">
        <v>268</v>
      </c>
      <c r="I3734" s="144" t="s">
        <v>335</v>
      </c>
      <c r="J3734" s="144">
        <v>65</v>
      </c>
      <c r="K3734" s="6">
        <v>4276</v>
      </c>
      <c r="L3734" s="6">
        <v>135</v>
      </c>
      <c r="M3734">
        <v>0</v>
      </c>
    </row>
    <row r="3735" spans="1:13" hidden="1" x14ac:dyDescent="0.25">
      <c r="A3735" t="s">
        <v>125</v>
      </c>
      <c r="B3735" t="s">
        <v>5422</v>
      </c>
      <c r="C3735" t="s">
        <v>5421</v>
      </c>
      <c r="D3735" s="144">
        <v>68</v>
      </c>
      <c r="E3735">
        <v>0.14000000000000001</v>
      </c>
      <c r="F3735">
        <v>0.33400000000000002</v>
      </c>
      <c r="G3735" s="6">
        <v>90904</v>
      </c>
      <c r="H3735" s="6">
        <v>724</v>
      </c>
      <c r="I3735" s="144" t="s">
        <v>46</v>
      </c>
      <c r="J3735" s="144">
        <v>73</v>
      </c>
      <c r="K3735" s="6">
        <v>12883</v>
      </c>
      <c r="L3735" s="6">
        <v>367</v>
      </c>
      <c r="M3735">
        <v>0</v>
      </c>
    </row>
    <row r="3736" spans="1:13" hidden="1" x14ac:dyDescent="0.25">
      <c r="A3736" t="s">
        <v>125</v>
      </c>
      <c r="B3736" t="s">
        <v>5420</v>
      </c>
      <c r="C3736" t="s">
        <v>5419</v>
      </c>
      <c r="D3736" s="144">
        <v>68</v>
      </c>
      <c r="E3736">
        <v>0.14399999999999999</v>
      </c>
      <c r="F3736">
        <v>0.58799999999999997</v>
      </c>
      <c r="G3736" s="6">
        <v>71548</v>
      </c>
      <c r="H3736" s="6">
        <v>556</v>
      </c>
      <c r="I3736" s="144" t="s">
        <v>335</v>
      </c>
      <c r="J3736" s="144">
        <v>65</v>
      </c>
      <c r="K3736" s="6">
        <v>7360</v>
      </c>
      <c r="L3736" s="6">
        <v>236</v>
      </c>
      <c r="M3736">
        <v>0</v>
      </c>
    </row>
    <row r="3737" spans="1:13" hidden="1" x14ac:dyDescent="0.25">
      <c r="A3737" t="s">
        <v>125</v>
      </c>
      <c r="B3737" t="s">
        <v>5418</v>
      </c>
      <c r="C3737" t="s">
        <v>1953</v>
      </c>
      <c r="D3737" s="144">
        <v>68</v>
      </c>
      <c r="E3737">
        <v>0.159</v>
      </c>
      <c r="F3737">
        <v>0.29099999999999998</v>
      </c>
      <c r="G3737" s="6">
        <v>107203</v>
      </c>
      <c r="H3737" s="6">
        <v>647</v>
      </c>
      <c r="I3737" s="144" t="s">
        <v>46</v>
      </c>
      <c r="J3737" s="144">
        <v>55</v>
      </c>
      <c r="K3737" s="6">
        <v>7135</v>
      </c>
      <c r="L3737" s="6">
        <v>217</v>
      </c>
      <c r="M3737">
        <v>5.0000000000000001E-3</v>
      </c>
    </row>
    <row r="3738" spans="1:13" hidden="1" x14ac:dyDescent="0.25">
      <c r="A3738" t="s">
        <v>125</v>
      </c>
      <c r="B3738" t="s">
        <v>1963</v>
      </c>
      <c r="C3738" t="s">
        <v>1962</v>
      </c>
      <c r="D3738" s="144">
        <v>68</v>
      </c>
      <c r="E3738">
        <v>0.14699999999999999</v>
      </c>
      <c r="F3738">
        <v>0.86499999999999999</v>
      </c>
      <c r="G3738" s="6">
        <v>16160</v>
      </c>
      <c r="H3738" s="6">
        <v>259</v>
      </c>
      <c r="I3738" s="144" t="s">
        <v>335</v>
      </c>
      <c r="J3738" s="144">
        <v>90</v>
      </c>
      <c r="K3738" s="6">
        <v>6003</v>
      </c>
      <c r="L3738" s="6">
        <v>200</v>
      </c>
      <c r="M3738">
        <v>0</v>
      </c>
    </row>
    <row r="3739" spans="1:13" hidden="1" x14ac:dyDescent="0.25">
      <c r="A3739" t="s">
        <v>125</v>
      </c>
      <c r="B3739" t="s">
        <v>524</v>
      </c>
      <c r="C3739" t="s">
        <v>1180</v>
      </c>
      <c r="D3739" s="144">
        <v>68</v>
      </c>
      <c r="E3739">
        <v>0.12</v>
      </c>
      <c r="F3739">
        <v>0.32500000000000001</v>
      </c>
      <c r="G3739" s="6">
        <v>196032</v>
      </c>
      <c r="H3739" s="6">
        <v>946</v>
      </c>
      <c r="I3739" s="144" t="s">
        <v>3228</v>
      </c>
      <c r="J3739" s="144">
        <v>53</v>
      </c>
      <c r="K3739" s="6">
        <v>9238</v>
      </c>
      <c r="L3739" s="6">
        <v>277</v>
      </c>
      <c r="M3739">
        <v>0</v>
      </c>
    </row>
    <row r="3740" spans="1:13" hidden="1" x14ac:dyDescent="0.25">
      <c r="A3740" t="s">
        <v>125</v>
      </c>
      <c r="B3740" t="s">
        <v>1965</v>
      </c>
      <c r="C3740" t="s">
        <v>1964</v>
      </c>
      <c r="D3740" s="144">
        <v>68</v>
      </c>
      <c r="E3740">
        <v>0.11899999999999999</v>
      </c>
      <c r="F3740">
        <v>0.78500000000000003</v>
      </c>
      <c r="G3740" s="6">
        <v>27446</v>
      </c>
      <c r="H3740" s="6">
        <v>523</v>
      </c>
      <c r="I3740" s="144" t="s">
        <v>335</v>
      </c>
      <c r="J3740" s="144">
        <v>93</v>
      </c>
      <c r="K3740" s="6">
        <v>8697</v>
      </c>
      <c r="L3740" s="6">
        <v>411</v>
      </c>
      <c r="M3740">
        <v>3.0000000000000001E-3</v>
      </c>
    </row>
    <row r="3741" spans="1:13" hidden="1" x14ac:dyDescent="0.25">
      <c r="A3741" t="s">
        <v>125</v>
      </c>
      <c r="B3741" t="s">
        <v>1952</v>
      </c>
      <c r="C3741" t="s">
        <v>1951</v>
      </c>
      <c r="D3741" s="144">
        <v>68</v>
      </c>
      <c r="E3741">
        <v>0.11</v>
      </c>
      <c r="F3741">
        <v>0.78</v>
      </c>
      <c r="G3741" s="6">
        <v>40226</v>
      </c>
      <c r="H3741" s="6">
        <v>517</v>
      </c>
      <c r="I3741" s="144" t="s">
        <v>335</v>
      </c>
      <c r="J3741" s="144">
        <v>83</v>
      </c>
      <c r="K3741" s="6">
        <v>8231</v>
      </c>
      <c r="L3741" s="6">
        <v>329</v>
      </c>
      <c r="M3741">
        <v>2E-3</v>
      </c>
    </row>
    <row r="3742" spans="1:13" hidden="1" x14ac:dyDescent="0.25">
      <c r="A3742" t="s">
        <v>125</v>
      </c>
      <c r="B3742" t="s">
        <v>2512</v>
      </c>
      <c r="C3742" t="s">
        <v>2422</v>
      </c>
      <c r="D3742" s="144">
        <v>68</v>
      </c>
      <c r="E3742">
        <v>0.439</v>
      </c>
      <c r="F3742">
        <v>0.82</v>
      </c>
      <c r="G3742" s="6">
        <v>29253</v>
      </c>
      <c r="H3742" s="6">
        <v>109</v>
      </c>
      <c r="I3742" s="144" t="s">
        <v>627</v>
      </c>
      <c r="J3742" s="144">
        <v>25</v>
      </c>
      <c r="K3742" s="6">
        <v>569</v>
      </c>
      <c r="L3742" s="6">
        <v>16</v>
      </c>
      <c r="M3742">
        <v>0</v>
      </c>
    </row>
    <row r="3743" spans="1:13" hidden="1" x14ac:dyDescent="0.25">
      <c r="A3743" t="s">
        <v>125</v>
      </c>
      <c r="B3743" t="s">
        <v>1961</v>
      </c>
      <c r="C3743" t="s">
        <v>1960</v>
      </c>
      <c r="D3743" s="144">
        <v>68</v>
      </c>
      <c r="E3743">
        <v>0.13700000000000001</v>
      </c>
      <c r="F3743">
        <v>0.47</v>
      </c>
      <c r="G3743" s="6">
        <v>74015</v>
      </c>
      <c r="H3743" s="6">
        <v>871</v>
      </c>
      <c r="I3743" s="144" t="s">
        <v>46</v>
      </c>
      <c r="J3743" s="144">
        <v>90</v>
      </c>
      <c r="K3743" s="6">
        <v>15956</v>
      </c>
      <c r="L3743" s="6">
        <v>605</v>
      </c>
      <c r="M3743">
        <v>2E-3</v>
      </c>
    </row>
    <row r="3744" spans="1:13" hidden="1" x14ac:dyDescent="0.25">
      <c r="A3744" t="s">
        <v>125</v>
      </c>
      <c r="B3744" t="s">
        <v>5417</v>
      </c>
      <c r="C3744" t="s">
        <v>2236</v>
      </c>
      <c r="D3744" s="144">
        <v>68</v>
      </c>
      <c r="E3744">
        <v>0.151</v>
      </c>
      <c r="F3744">
        <v>0.25600000000000001</v>
      </c>
      <c r="G3744" s="6">
        <v>115089</v>
      </c>
      <c r="H3744" s="6">
        <v>722</v>
      </c>
      <c r="I3744" s="144" t="s">
        <v>46</v>
      </c>
      <c r="J3744" s="144">
        <v>48</v>
      </c>
      <c r="K3744" s="6">
        <v>4314</v>
      </c>
      <c r="L3744" s="6">
        <v>236</v>
      </c>
      <c r="M3744">
        <v>0</v>
      </c>
    </row>
    <row r="3745" spans="1:13" hidden="1" x14ac:dyDescent="0.25">
      <c r="A3745" t="s">
        <v>125</v>
      </c>
      <c r="B3745" t="s">
        <v>5416</v>
      </c>
      <c r="C3745" t="s">
        <v>1032</v>
      </c>
      <c r="D3745" s="144">
        <v>65</v>
      </c>
      <c r="E3745">
        <v>0.223</v>
      </c>
      <c r="F3745">
        <v>0.95199999999999996</v>
      </c>
      <c r="G3745" s="6">
        <v>9891</v>
      </c>
      <c r="H3745" s="6">
        <v>96</v>
      </c>
      <c r="I3745" s="144" t="s">
        <v>627</v>
      </c>
      <c r="J3745" s="144">
        <v>50</v>
      </c>
      <c r="K3745" s="6">
        <v>891</v>
      </c>
      <c r="L3745" s="6">
        <v>46</v>
      </c>
      <c r="M3745">
        <v>0</v>
      </c>
    </row>
    <row r="3746" spans="1:13" hidden="1" x14ac:dyDescent="0.25">
      <c r="A3746" t="s">
        <v>125</v>
      </c>
      <c r="B3746" t="s">
        <v>5415</v>
      </c>
      <c r="C3746" t="s">
        <v>940</v>
      </c>
      <c r="D3746" s="144">
        <v>65</v>
      </c>
      <c r="E3746">
        <v>0.13100000000000001</v>
      </c>
      <c r="F3746">
        <v>0.33300000000000002</v>
      </c>
      <c r="G3746" s="6">
        <v>98628</v>
      </c>
      <c r="H3746" s="6">
        <v>857</v>
      </c>
      <c r="I3746" s="144" t="s">
        <v>46</v>
      </c>
      <c r="J3746" s="144">
        <v>68</v>
      </c>
      <c r="K3746" s="6">
        <v>10357</v>
      </c>
      <c r="L3746" s="6">
        <v>456</v>
      </c>
      <c r="M3746">
        <v>0</v>
      </c>
    </row>
    <row r="3747" spans="1:13" hidden="1" x14ac:dyDescent="0.25">
      <c r="A3747" t="s">
        <v>125</v>
      </c>
      <c r="B3747" t="s">
        <v>770</v>
      </c>
      <c r="C3747" t="s">
        <v>860</v>
      </c>
      <c r="D3747" s="144">
        <v>65</v>
      </c>
      <c r="E3747">
        <v>0.112</v>
      </c>
      <c r="F3747">
        <v>0.61299999999999999</v>
      </c>
      <c r="G3747" s="6">
        <v>55111</v>
      </c>
      <c r="H3747" s="6">
        <v>590</v>
      </c>
      <c r="I3747" s="144" t="s">
        <v>335</v>
      </c>
      <c r="J3747" s="144">
        <v>75</v>
      </c>
      <c r="K3747" s="6">
        <v>8360</v>
      </c>
      <c r="L3747" s="6">
        <v>373</v>
      </c>
      <c r="M3747">
        <v>0</v>
      </c>
    </row>
    <row r="3748" spans="1:13" hidden="1" x14ac:dyDescent="0.25">
      <c r="A3748" t="s">
        <v>125</v>
      </c>
      <c r="B3748" t="s">
        <v>5414</v>
      </c>
      <c r="C3748" t="s">
        <v>5413</v>
      </c>
      <c r="D3748" s="144">
        <v>65</v>
      </c>
      <c r="E3748">
        <v>0.14599999999999999</v>
      </c>
      <c r="F3748">
        <v>0.55800000000000005</v>
      </c>
      <c r="G3748" s="6">
        <v>56293</v>
      </c>
      <c r="H3748" s="6">
        <v>331</v>
      </c>
      <c r="I3748" s="144" t="s">
        <v>335</v>
      </c>
      <c r="J3748" s="144">
        <v>53</v>
      </c>
      <c r="K3748" s="6">
        <v>4468</v>
      </c>
      <c r="L3748" s="6">
        <v>129</v>
      </c>
      <c r="M3748">
        <v>2E-3</v>
      </c>
    </row>
    <row r="3749" spans="1:13" hidden="1" x14ac:dyDescent="0.25">
      <c r="A3749" t="s">
        <v>125</v>
      </c>
      <c r="B3749" t="s">
        <v>5412</v>
      </c>
      <c r="C3749" t="s">
        <v>4744</v>
      </c>
      <c r="D3749" s="144">
        <v>65</v>
      </c>
      <c r="E3749">
        <v>0.17899999999999999</v>
      </c>
      <c r="F3749">
        <v>0.997</v>
      </c>
      <c r="G3749" s="6">
        <v>11805</v>
      </c>
      <c r="H3749" s="6">
        <v>124</v>
      </c>
      <c r="I3749" s="144" t="s">
        <v>627</v>
      </c>
      <c r="J3749" s="144">
        <v>60</v>
      </c>
      <c r="K3749" s="6">
        <v>1676</v>
      </c>
      <c r="L3749" s="6">
        <v>67</v>
      </c>
      <c r="M3749">
        <v>4.0000000000000001E-3</v>
      </c>
    </row>
    <row r="3750" spans="1:13" hidden="1" x14ac:dyDescent="0.25">
      <c r="A3750" t="s">
        <v>125</v>
      </c>
      <c r="B3750" t="s">
        <v>5411</v>
      </c>
      <c r="C3750" t="s">
        <v>5410</v>
      </c>
      <c r="D3750" s="144">
        <v>65</v>
      </c>
      <c r="E3750">
        <v>0.151</v>
      </c>
      <c r="F3750">
        <v>0.96199999999999997</v>
      </c>
      <c r="G3750" s="6">
        <v>10657</v>
      </c>
      <c r="H3750" s="6">
        <v>236</v>
      </c>
      <c r="I3750" s="144" t="s">
        <v>627</v>
      </c>
      <c r="J3750" s="144">
        <v>73</v>
      </c>
      <c r="K3750" s="6">
        <v>2490</v>
      </c>
      <c r="L3750" s="6">
        <v>189</v>
      </c>
      <c r="M3750">
        <v>0</v>
      </c>
    </row>
    <row r="3751" spans="1:13" hidden="1" x14ac:dyDescent="0.25">
      <c r="A3751" t="s">
        <v>125</v>
      </c>
      <c r="B3751" t="s">
        <v>5409</v>
      </c>
      <c r="C3751" t="s">
        <v>5408</v>
      </c>
      <c r="D3751" s="144">
        <v>65</v>
      </c>
      <c r="E3751">
        <v>0.151</v>
      </c>
      <c r="F3751">
        <v>0.68799999999999994</v>
      </c>
      <c r="G3751" s="6">
        <v>23048</v>
      </c>
      <c r="H3751" s="6">
        <v>239</v>
      </c>
      <c r="I3751" s="144" t="s">
        <v>335</v>
      </c>
      <c r="J3751" s="144">
        <v>78</v>
      </c>
      <c r="K3751" s="6">
        <v>5138</v>
      </c>
      <c r="L3751" s="6">
        <v>175</v>
      </c>
      <c r="M3751">
        <v>0</v>
      </c>
    </row>
    <row r="3752" spans="1:13" hidden="1" x14ac:dyDescent="0.25">
      <c r="A3752" t="s">
        <v>125</v>
      </c>
      <c r="B3752" t="s">
        <v>5407</v>
      </c>
      <c r="C3752" t="s">
        <v>5406</v>
      </c>
      <c r="D3752" s="144">
        <v>65</v>
      </c>
      <c r="E3752">
        <v>0.16700000000000001</v>
      </c>
      <c r="F3752">
        <v>0.999</v>
      </c>
      <c r="G3752" s="6">
        <v>13868</v>
      </c>
      <c r="H3752" s="6">
        <v>116</v>
      </c>
      <c r="I3752" s="144" t="s">
        <v>627</v>
      </c>
      <c r="J3752" s="144">
        <v>70</v>
      </c>
      <c r="K3752" s="6">
        <v>3058</v>
      </c>
      <c r="L3752" s="6">
        <v>63</v>
      </c>
      <c r="M3752">
        <v>0</v>
      </c>
    </row>
    <row r="3753" spans="1:13" hidden="1" x14ac:dyDescent="0.25">
      <c r="A3753" t="s">
        <v>125</v>
      </c>
      <c r="B3753" t="s">
        <v>5405</v>
      </c>
      <c r="C3753" t="s">
        <v>5404</v>
      </c>
      <c r="D3753" s="144">
        <v>65</v>
      </c>
      <c r="E3753">
        <v>0.13200000000000001</v>
      </c>
      <c r="F3753">
        <v>0.54900000000000004</v>
      </c>
      <c r="G3753" s="6">
        <v>64635</v>
      </c>
      <c r="H3753" s="6">
        <v>550</v>
      </c>
      <c r="I3753" s="144" t="s">
        <v>335</v>
      </c>
      <c r="J3753" s="144">
        <v>73</v>
      </c>
      <c r="K3753" s="6">
        <v>8806</v>
      </c>
      <c r="L3753" s="6">
        <v>300</v>
      </c>
      <c r="M3753">
        <v>0</v>
      </c>
    </row>
    <row r="3754" spans="1:13" hidden="1" x14ac:dyDescent="0.25">
      <c r="A3754" t="s">
        <v>125</v>
      </c>
      <c r="B3754" t="s">
        <v>5403</v>
      </c>
      <c r="C3754" t="s">
        <v>2236</v>
      </c>
      <c r="D3754" s="144">
        <v>65</v>
      </c>
      <c r="E3754">
        <v>0.14599999999999999</v>
      </c>
      <c r="F3754">
        <v>0.252</v>
      </c>
      <c r="G3754" s="6">
        <v>133830</v>
      </c>
      <c r="H3754" s="6">
        <v>789</v>
      </c>
      <c r="I3754" s="144" t="s">
        <v>46</v>
      </c>
      <c r="J3754" s="144">
        <v>45</v>
      </c>
      <c r="K3754" s="6">
        <v>4542</v>
      </c>
      <c r="L3754" s="6">
        <v>215</v>
      </c>
      <c r="M3754">
        <v>0</v>
      </c>
    </row>
    <row r="3755" spans="1:13" hidden="1" x14ac:dyDescent="0.25">
      <c r="A3755" t="s">
        <v>125</v>
      </c>
      <c r="B3755" t="s">
        <v>5402</v>
      </c>
      <c r="C3755" t="s">
        <v>5401</v>
      </c>
      <c r="D3755" s="144">
        <v>63</v>
      </c>
      <c r="E3755">
        <v>0.14399999999999999</v>
      </c>
      <c r="F3755">
        <v>1</v>
      </c>
      <c r="G3755" s="6">
        <v>9942</v>
      </c>
      <c r="H3755" s="6">
        <v>131</v>
      </c>
      <c r="I3755" s="144" t="s">
        <v>627</v>
      </c>
      <c r="J3755" s="144">
        <v>70</v>
      </c>
      <c r="K3755" s="6">
        <v>2531</v>
      </c>
      <c r="L3755" s="6">
        <v>86</v>
      </c>
      <c r="M3755">
        <v>0</v>
      </c>
    </row>
    <row r="3756" spans="1:13" hidden="1" x14ac:dyDescent="0.25">
      <c r="A3756" t="s">
        <v>125</v>
      </c>
      <c r="B3756" t="s">
        <v>210</v>
      </c>
      <c r="C3756" t="s">
        <v>1953</v>
      </c>
      <c r="D3756" s="144">
        <v>63</v>
      </c>
      <c r="E3756">
        <v>8.7999999999999995E-2</v>
      </c>
      <c r="F3756">
        <v>0.23200000000000001</v>
      </c>
      <c r="G3756" s="6">
        <v>1259929</v>
      </c>
      <c r="H3756" s="6">
        <v>9179</v>
      </c>
      <c r="I3756" s="144" t="s">
        <v>21</v>
      </c>
      <c r="J3756" s="144">
        <v>63</v>
      </c>
      <c r="K3756" s="6">
        <v>107061</v>
      </c>
      <c r="L3756" s="6">
        <v>4285</v>
      </c>
      <c r="M3756">
        <v>1E-3</v>
      </c>
    </row>
    <row r="3757" spans="1:13" hidden="1" x14ac:dyDescent="0.25">
      <c r="A3757" t="s">
        <v>125</v>
      </c>
      <c r="B3757" t="s">
        <v>1954</v>
      </c>
      <c r="C3757" t="s">
        <v>915</v>
      </c>
      <c r="D3757" s="144">
        <v>63</v>
      </c>
      <c r="E3757">
        <v>0.10299999999999999</v>
      </c>
      <c r="F3757">
        <v>0.67200000000000004</v>
      </c>
      <c r="G3757" s="6">
        <v>48509</v>
      </c>
      <c r="H3757" s="6">
        <v>580</v>
      </c>
      <c r="I3757" s="144" t="s">
        <v>335</v>
      </c>
      <c r="J3757" s="144">
        <v>83</v>
      </c>
      <c r="K3757" s="6">
        <v>9791</v>
      </c>
      <c r="L3757" s="6">
        <v>383</v>
      </c>
      <c r="M3757">
        <v>2E-3</v>
      </c>
    </row>
    <row r="3758" spans="1:13" hidden="1" x14ac:dyDescent="0.25">
      <c r="A3758" t="s">
        <v>125</v>
      </c>
      <c r="B3758" t="s">
        <v>918</v>
      </c>
      <c r="C3758" t="s">
        <v>3950</v>
      </c>
      <c r="D3758" s="144">
        <v>63</v>
      </c>
      <c r="E3758">
        <v>0.26200000000000001</v>
      </c>
      <c r="F3758">
        <v>0.55100000000000005</v>
      </c>
      <c r="G3758" s="6">
        <v>51077</v>
      </c>
      <c r="H3758" s="6">
        <v>104</v>
      </c>
      <c r="I3758" s="144" t="s">
        <v>335</v>
      </c>
      <c r="J3758" s="144">
        <v>18</v>
      </c>
      <c r="K3758" s="6">
        <v>450</v>
      </c>
      <c r="L3758" s="6">
        <v>11</v>
      </c>
      <c r="M3758">
        <v>0</v>
      </c>
    </row>
    <row r="3759" spans="1:13" hidden="1" x14ac:dyDescent="0.25">
      <c r="A3759" t="s">
        <v>125</v>
      </c>
      <c r="B3759" t="s">
        <v>5400</v>
      </c>
      <c r="C3759" t="s">
        <v>438</v>
      </c>
      <c r="D3759" s="144">
        <v>63</v>
      </c>
      <c r="E3759">
        <v>0.25600000000000001</v>
      </c>
      <c r="F3759">
        <v>0.68100000000000005</v>
      </c>
      <c r="G3759" s="6">
        <v>20194</v>
      </c>
      <c r="H3759" s="6">
        <v>91</v>
      </c>
      <c r="I3759" s="144" t="s">
        <v>627</v>
      </c>
      <c r="J3759" s="144">
        <v>45</v>
      </c>
      <c r="K3759" s="6">
        <v>1490</v>
      </c>
      <c r="L3759" s="6">
        <v>29</v>
      </c>
      <c r="M3759">
        <v>0</v>
      </c>
    </row>
    <row r="3760" spans="1:13" hidden="1" x14ac:dyDescent="0.25">
      <c r="A3760" t="s">
        <v>125</v>
      </c>
      <c r="B3760" t="s">
        <v>193</v>
      </c>
      <c r="C3760" t="s">
        <v>2422</v>
      </c>
      <c r="D3760" s="144">
        <v>60</v>
      </c>
      <c r="E3760">
        <v>3.5999999999999997E-2</v>
      </c>
      <c r="F3760">
        <v>0.13</v>
      </c>
      <c r="G3760" s="6">
        <v>3934967</v>
      </c>
      <c r="H3760" s="6">
        <v>41321</v>
      </c>
      <c r="I3760" s="144" t="s">
        <v>3</v>
      </c>
      <c r="J3760" s="144">
        <v>63</v>
      </c>
      <c r="K3760" s="6">
        <v>741866</v>
      </c>
      <c r="L3760" s="6">
        <v>25702</v>
      </c>
      <c r="M3760">
        <v>8.0000000000000002E-3</v>
      </c>
    </row>
    <row r="3761" spans="1:13" hidden="1" x14ac:dyDescent="0.25">
      <c r="A3761" t="s">
        <v>125</v>
      </c>
      <c r="B3761" t="s">
        <v>5399</v>
      </c>
      <c r="C3761" t="s">
        <v>5398</v>
      </c>
      <c r="D3761" s="144">
        <v>60</v>
      </c>
      <c r="E3761">
        <v>0.113</v>
      </c>
      <c r="F3761">
        <v>0.72299999999999998</v>
      </c>
      <c r="G3761" s="6">
        <v>33541</v>
      </c>
      <c r="H3761" s="6">
        <v>222</v>
      </c>
      <c r="I3761" s="144" t="s">
        <v>335</v>
      </c>
      <c r="J3761" s="144">
        <v>45</v>
      </c>
      <c r="K3761" s="6">
        <v>2582</v>
      </c>
      <c r="L3761" s="6">
        <v>82</v>
      </c>
      <c r="M3761">
        <v>2E-3</v>
      </c>
    </row>
    <row r="3762" spans="1:13" hidden="1" x14ac:dyDescent="0.25">
      <c r="A3762" t="s">
        <v>125</v>
      </c>
      <c r="B3762" t="s">
        <v>5397</v>
      </c>
      <c r="C3762" t="s">
        <v>5281</v>
      </c>
      <c r="D3762" s="144">
        <v>60</v>
      </c>
      <c r="E3762">
        <v>0.114</v>
      </c>
      <c r="F3762">
        <v>0.91200000000000003</v>
      </c>
      <c r="G3762" s="6">
        <v>19210</v>
      </c>
      <c r="H3762" s="6">
        <v>220</v>
      </c>
      <c r="I3762" s="144" t="s">
        <v>335</v>
      </c>
      <c r="J3762" s="144">
        <v>80</v>
      </c>
      <c r="K3762" s="6">
        <v>5148</v>
      </c>
      <c r="L3762" s="6">
        <v>150</v>
      </c>
      <c r="M3762">
        <v>0</v>
      </c>
    </row>
    <row r="3763" spans="1:13" hidden="1" x14ac:dyDescent="0.25">
      <c r="A3763" t="s">
        <v>125</v>
      </c>
      <c r="B3763" t="s">
        <v>5396</v>
      </c>
      <c r="C3763" t="s">
        <v>915</v>
      </c>
      <c r="D3763" s="144">
        <v>60</v>
      </c>
      <c r="E3763">
        <v>0.127</v>
      </c>
      <c r="F3763">
        <v>0.71899999999999997</v>
      </c>
      <c r="G3763" s="6">
        <v>22806</v>
      </c>
      <c r="H3763" s="6">
        <v>228</v>
      </c>
      <c r="I3763" s="144" t="s">
        <v>335</v>
      </c>
      <c r="J3763" s="144">
        <v>60</v>
      </c>
      <c r="K3763" s="6">
        <v>2643</v>
      </c>
      <c r="L3763" s="6">
        <v>137</v>
      </c>
      <c r="M3763">
        <v>0</v>
      </c>
    </row>
    <row r="3764" spans="1:13" hidden="1" x14ac:dyDescent="0.25">
      <c r="A3764" t="s">
        <v>125</v>
      </c>
      <c r="B3764" t="s">
        <v>5395</v>
      </c>
      <c r="C3764" t="s">
        <v>5394</v>
      </c>
      <c r="D3764" s="144">
        <v>60</v>
      </c>
      <c r="E3764">
        <v>0.11700000000000001</v>
      </c>
      <c r="F3764">
        <v>0.63700000000000001</v>
      </c>
      <c r="G3764" s="6">
        <v>34369</v>
      </c>
      <c r="H3764" s="6">
        <v>238</v>
      </c>
      <c r="I3764" s="144" t="s">
        <v>335</v>
      </c>
      <c r="J3764" s="144">
        <v>55</v>
      </c>
      <c r="K3764" s="6">
        <v>3542</v>
      </c>
      <c r="L3764" s="6">
        <v>112</v>
      </c>
      <c r="M3764">
        <v>2E-3</v>
      </c>
    </row>
    <row r="3765" spans="1:13" hidden="1" x14ac:dyDescent="0.25">
      <c r="A3765" t="s">
        <v>125</v>
      </c>
      <c r="B3765" t="s">
        <v>5393</v>
      </c>
      <c r="C3765" t="s">
        <v>5392</v>
      </c>
      <c r="D3765" s="144">
        <v>60</v>
      </c>
      <c r="E3765">
        <v>0.108</v>
      </c>
      <c r="F3765">
        <v>0.61899999999999999</v>
      </c>
      <c r="G3765" s="6">
        <v>36974</v>
      </c>
      <c r="H3765" s="6">
        <v>349</v>
      </c>
      <c r="I3765" s="144" t="s">
        <v>335</v>
      </c>
      <c r="J3765" s="144">
        <v>68</v>
      </c>
      <c r="K3765" s="6">
        <v>5311</v>
      </c>
      <c r="L3765" s="6">
        <v>210</v>
      </c>
      <c r="M3765">
        <v>0</v>
      </c>
    </row>
    <row r="3766" spans="1:13" hidden="1" x14ac:dyDescent="0.25">
      <c r="A3766" t="s">
        <v>125</v>
      </c>
      <c r="B3766" t="s">
        <v>5391</v>
      </c>
      <c r="C3766" t="s">
        <v>2073</v>
      </c>
      <c r="D3766" s="144">
        <v>60</v>
      </c>
      <c r="E3766">
        <v>9.0999999999999998E-2</v>
      </c>
      <c r="F3766">
        <v>0.53</v>
      </c>
      <c r="G3766" s="6">
        <v>50393</v>
      </c>
      <c r="H3766" s="6">
        <v>644</v>
      </c>
      <c r="I3766" s="144" t="s">
        <v>46</v>
      </c>
      <c r="J3766" s="144">
        <v>75</v>
      </c>
      <c r="K3766" s="6">
        <v>8326</v>
      </c>
      <c r="L3766" s="6">
        <v>437</v>
      </c>
      <c r="M3766">
        <v>1E-3</v>
      </c>
    </row>
    <row r="3767" spans="1:13" hidden="1" x14ac:dyDescent="0.25">
      <c r="A3767" t="s">
        <v>125</v>
      </c>
      <c r="B3767" t="s">
        <v>5390</v>
      </c>
      <c r="C3767" t="s">
        <v>1022</v>
      </c>
      <c r="D3767" s="144">
        <v>60</v>
      </c>
      <c r="E3767">
        <v>0.151</v>
      </c>
      <c r="F3767">
        <v>0.48</v>
      </c>
      <c r="G3767" s="6">
        <v>30853</v>
      </c>
      <c r="H3767" s="6">
        <v>326</v>
      </c>
      <c r="I3767" s="144" t="s">
        <v>335</v>
      </c>
      <c r="J3767" s="144">
        <v>68</v>
      </c>
      <c r="K3767" s="6">
        <v>4635</v>
      </c>
      <c r="L3767" s="6">
        <v>192</v>
      </c>
      <c r="M3767">
        <v>0</v>
      </c>
    </row>
    <row r="3768" spans="1:13" hidden="1" x14ac:dyDescent="0.25">
      <c r="A3768" t="s">
        <v>125</v>
      </c>
      <c r="B3768" t="s">
        <v>5389</v>
      </c>
      <c r="C3768" t="s">
        <v>1469</v>
      </c>
      <c r="D3768" s="144">
        <v>60</v>
      </c>
      <c r="E3768">
        <v>0.11899999999999999</v>
      </c>
      <c r="F3768">
        <v>0.59799999999999998</v>
      </c>
      <c r="G3768" s="6">
        <v>33821</v>
      </c>
      <c r="H3768" s="6">
        <v>318</v>
      </c>
      <c r="I3768" s="144" t="s">
        <v>335</v>
      </c>
      <c r="J3768" s="144">
        <v>63</v>
      </c>
      <c r="K3768" s="6">
        <v>4335</v>
      </c>
      <c r="L3768" s="6">
        <v>192</v>
      </c>
      <c r="M3768">
        <v>0</v>
      </c>
    </row>
    <row r="3769" spans="1:13" hidden="1" x14ac:dyDescent="0.25">
      <c r="A3769" t="s">
        <v>125</v>
      </c>
      <c r="B3769" t="s">
        <v>5388</v>
      </c>
      <c r="C3769" t="s">
        <v>1953</v>
      </c>
      <c r="D3769" s="144">
        <v>60</v>
      </c>
      <c r="E3769">
        <v>0.16800000000000001</v>
      </c>
      <c r="F3769">
        <v>0.39400000000000002</v>
      </c>
      <c r="G3769" s="6">
        <v>31338</v>
      </c>
      <c r="H3769" s="6">
        <v>148</v>
      </c>
      <c r="I3769" s="144" t="s">
        <v>335</v>
      </c>
      <c r="J3769" s="144">
        <v>20</v>
      </c>
      <c r="K3769" s="6">
        <v>576</v>
      </c>
      <c r="L3769" s="6">
        <v>21</v>
      </c>
      <c r="M3769">
        <v>0</v>
      </c>
    </row>
    <row r="3770" spans="1:13" hidden="1" x14ac:dyDescent="0.25">
      <c r="A3770" t="s">
        <v>125</v>
      </c>
      <c r="B3770" t="s">
        <v>5387</v>
      </c>
      <c r="C3770" t="s">
        <v>5386</v>
      </c>
      <c r="D3770" s="144">
        <v>58</v>
      </c>
      <c r="E3770">
        <v>0.105</v>
      </c>
      <c r="F3770">
        <v>0.56699999999999995</v>
      </c>
      <c r="G3770" s="6">
        <v>35193</v>
      </c>
      <c r="H3770" s="6">
        <v>317</v>
      </c>
      <c r="I3770" s="144" t="s">
        <v>335</v>
      </c>
      <c r="J3770" s="144">
        <v>73</v>
      </c>
      <c r="K3770" s="6">
        <v>6091</v>
      </c>
      <c r="L3770" s="6">
        <v>206</v>
      </c>
      <c r="M3770">
        <v>0</v>
      </c>
    </row>
    <row r="3771" spans="1:13" hidden="1" x14ac:dyDescent="0.25">
      <c r="A3771" t="s">
        <v>125</v>
      </c>
      <c r="B3771" t="s">
        <v>1620</v>
      </c>
      <c r="C3771" t="s">
        <v>953</v>
      </c>
      <c r="D3771" s="144">
        <v>58</v>
      </c>
      <c r="E3771">
        <v>0.13700000000000001</v>
      </c>
      <c r="F3771">
        <v>0.34699999999999998</v>
      </c>
      <c r="G3771" s="6">
        <v>49111</v>
      </c>
      <c r="H3771" s="6">
        <v>246</v>
      </c>
      <c r="I3771" s="144" t="s">
        <v>335</v>
      </c>
      <c r="J3771" s="144">
        <v>43</v>
      </c>
      <c r="K3771" s="6">
        <v>2941</v>
      </c>
      <c r="L3771" s="6">
        <v>87</v>
      </c>
      <c r="M3771">
        <v>0</v>
      </c>
    </row>
    <row r="3772" spans="1:13" hidden="1" x14ac:dyDescent="0.25">
      <c r="A3772" t="s">
        <v>125</v>
      </c>
      <c r="B3772" t="s">
        <v>5385</v>
      </c>
      <c r="C3772" t="s">
        <v>5384</v>
      </c>
      <c r="D3772" s="144">
        <v>58</v>
      </c>
      <c r="E3772">
        <v>0.104</v>
      </c>
      <c r="F3772">
        <v>1</v>
      </c>
      <c r="G3772" s="6">
        <v>4943</v>
      </c>
      <c r="H3772" s="6">
        <v>131</v>
      </c>
      <c r="I3772" s="144" t="s">
        <v>627</v>
      </c>
      <c r="J3772" s="144">
        <v>80</v>
      </c>
      <c r="K3772" s="6">
        <v>3358</v>
      </c>
      <c r="L3772" s="6">
        <v>121</v>
      </c>
      <c r="M3772">
        <v>0</v>
      </c>
    </row>
    <row r="3773" spans="1:13" hidden="1" x14ac:dyDescent="0.25">
      <c r="A3773" t="s">
        <v>125</v>
      </c>
      <c r="B3773" t="s">
        <v>5383</v>
      </c>
      <c r="C3773" t="s">
        <v>2510</v>
      </c>
      <c r="D3773" s="144">
        <v>58</v>
      </c>
      <c r="E3773">
        <v>0.15</v>
      </c>
      <c r="F3773">
        <v>0.55000000000000004</v>
      </c>
      <c r="G3773" s="6">
        <v>22404</v>
      </c>
      <c r="H3773" s="6">
        <v>147</v>
      </c>
      <c r="I3773" s="144" t="s">
        <v>335</v>
      </c>
      <c r="J3773" s="144">
        <v>45</v>
      </c>
      <c r="K3773" s="6">
        <v>1863</v>
      </c>
      <c r="L3773" s="6">
        <v>66</v>
      </c>
      <c r="M3773">
        <v>0</v>
      </c>
    </row>
    <row r="3774" spans="1:13" hidden="1" x14ac:dyDescent="0.25">
      <c r="A3774" t="s">
        <v>125</v>
      </c>
      <c r="B3774" t="s">
        <v>124</v>
      </c>
      <c r="C3774" t="s">
        <v>3913</v>
      </c>
      <c r="D3774" s="144">
        <v>58</v>
      </c>
      <c r="E3774">
        <v>2.5000000000000001E-2</v>
      </c>
      <c r="F3774">
        <v>7.4999999999999997E-2</v>
      </c>
      <c r="G3774" s="6">
        <v>3541722</v>
      </c>
      <c r="H3774" s="6">
        <v>65402</v>
      </c>
      <c r="I3774" s="144" t="s">
        <v>3</v>
      </c>
      <c r="J3774" s="144">
        <v>63</v>
      </c>
      <c r="K3774" s="6">
        <v>788606</v>
      </c>
      <c r="L3774" s="6">
        <v>52467</v>
      </c>
      <c r="M3774">
        <v>8.0000000000000002E-3</v>
      </c>
    </row>
    <row r="3775" spans="1:13" hidden="1" x14ac:dyDescent="0.25">
      <c r="A3775" t="s">
        <v>125</v>
      </c>
      <c r="B3775" t="s">
        <v>5382</v>
      </c>
      <c r="C3775" t="s">
        <v>4331</v>
      </c>
      <c r="D3775" s="144">
        <v>58</v>
      </c>
      <c r="E3775">
        <v>0.157</v>
      </c>
      <c r="F3775">
        <v>0.98899999999999999</v>
      </c>
      <c r="G3775" s="6">
        <v>11223</v>
      </c>
      <c r="H3775" s="6">
        <v>54</v>
      </c>
      <c r="I3775" s="144" t="s">
        <v>627</v>
      </c>
      <c r="J3775" s="144">
        <v>35</v>
      </c>
      <c r="K3775" s="6">
        <v>723</v>
      </c>
      <c r="L3775" s="6">
        <v>16</v>
      </c>
      <c r="M3775">
        <v>0</v>
      </c>
    </row>
    <row r="3776" spans="1:13" hidden="1" x14ac:dyDescent="0.25">
      <c r="A3776" t="s">
        <v>125</v>
      </c>
      <c r="B3776" t="s">
        <v>975</v>
      </c>
      <c r="C3776" t="s">
        <v>5381</v>
      </c>
      <c r="D3776" s="144">
        <v>58</v>
      </c>
      <c r="E3776">
        <v>9.6000000000000002E-2</v>
      </c>
      <c r="F3776">
        <v>0.78</v>
      </c>
      <c r="G3776" s="6">
        <v>17548</v>
      </c>
      <c r="H3776" s="6">
        <v>201</v>
      </c>
      <c r="I3776" s="144" t="s">
        <v>335</v>
      </c>
      <c r="J3776" s="144">
        <v>75</v>
      </c>
      <c r="K3776" s="6">
        <v>4018</v>
      </c>
      <c r="L3776" s="6">
        <v>140</v>
      </c>
      <c r="M3776">
        <v>0</v>
      </c>
    </row>
    <row r="3777" spans="1:13" hidden="1" x14ac:dyDescent="0.25">
      <c r="A3777" t="s">
        <v>125</v>
      </c>
      <c r="B3777" t="s">
        <v>1413</v>
      </c>
      <c r="C3777" t="s">
        <v>5380</v>
      </c>
      <c r="D3777" s="144">
        <v>58</v>
      </c>
      <c r="E3777">
        <v>0.16500000000000001</v>
      </c>
      <c r="F3777">
        <v>0.95099999999999996</v>
      </c>
      <c r="G3777" s="6">
        <v>9275</v>
      </c>
      <c r="H3777" s="6">
        <v>66</v>
      </c>
      <c r="I3777" s="144" t="s">
        <v>627</v>
      </c>
      <c r="J3777" s="144">
        <v>55</v>
      </c>
      <c r="K3777" s="6">
        <v>1384</v>
      </c>
      <c r="L3777" s="6">
        <v>35</v>
      </c>
      <c r="M3777">
        <v>6.0000000000000001E-3</v>
      </c>
    </row>
    <row r="3778" spans="1:13" hidden="1" x14ac:dyDescent="0.25">
      <c r="A3778" t="s">
        <v>125</v>
      </c>
      <c r="B3778" t="s">
        <v>5379</v>
      </c>
      <c r="C3778" t="s">
        <v>1180</v>
      </c>
      <c r="D3778" s="144">
        <v>58</v>
      </c>
      <c r="E3778">
        <v>0.14199999999999999</v>
      </c>
      <c r="F3778">
        <v>0.64200000000000002</v>
      </c>
      <c r="G3778" s="6">
        <v>27637</v>
      </c>
      <c r="H3778" s="6">
        <v>175</v>
      </c>
      <c r="I3778" s="144" t="s">
        <v>335</v>
      </c>
      <c r="J3778" s="144">
        <v>55</v>
      </c>
      <c r="K3778" s="6">
        <v>3185</v>
      </c>
      <c r="L3778" s="6">
        <v>79</v>
      </c>
      <c r="M3778">
        <v>0</v>
      </c>
    </row>
    <row r="3779" spans="1:13" hidden="1" x14ac:dyDescent="0.25">
      <c r="A3779" t="s">
        <v>125</v>
      </c>
      <c r="B3779" t="s">
        <v>47</v>
      </c>
      <c r="C3779" t="s">
        <v>1953</v>
      </c>
      <c r="D3779" s="144">
        <v>58</v>
      </c>
      <c r="E3779">
        <v>3.5999999999999997E-2</v>
      </c>
      <c r="F3779">
        <v>0.17100000000000001</v>
      </c>
      <c r="G3779" s="6">
        <v>17107193</v>
      </c>
      <c r="H3779" s="6">
        <v>1249779</v>
      </c>
      <c r="I3779" s="144" t="s">
        <v>3</v>
      </c>
      <c r="J3779" s="144">
        <v>83</v>
      </c>
      <c r="K3779" s="6">
        <v>8515185</v>
      </c>
      <c r="L3779" s="6">
        <v>1205848</v>
      </c>
      <c r="M3779">
        <v>0.05</v>
      </c>
    </row>
    <row r="3780" spans="1:13" hidden="1" x14ac:dyDescent="0.25">
      <c r="A3780" t="s">
        <v>125</v>
      </c>
      <c r="B3780" t="s">
        <v>5378</v>
      </c>
      <c r="C3780" t="s">
        <v>5377</v>
      </c>
      <c r="D3780" s="144">
        <v>58</v>
      </c>
      <c r="E3780">
        <v>0.161</v>
      </c>
      <c r="F3780">
        <v>0.81499999999999995</v>
      </c>
      <c r="G3780" s="6">
        <v>12505</v>
      </c>
      <c r="H3780" s="6">
        <v>103</v>
      </c>
      <c r="I3780" s="144" t="s">
        <v>627</v>
      </c>
      <c r="J3780" s="144">
        <v>55</v>
      </c>
      <c r="K3780" s="6">
        <v>1594</v>
      </c>
      <c r="L3780" s="6">
        <v>53</v>
      </c>
      <c r="M3780">
        <v>0</v>
      </c>
    </row>
    <row r="3781" spans="1:13" hidden="1" x14ac:dyDescent="0.25">
      <c r="A3781" t="s">
        <v>125</v>
      </c>
      <c r="B3781" t="s">
        <v>151</v>
      </c>
      <c r="C3781" t="s">
        <v>1953</v>
      </c>
      <c r="D3781" s="144">
        <v>58</v>
      </c>
      <c r="E3781">
        <v>1.7999999999999999E-2</v>
      </c>
      <c r="F3781">
        <v>5.8000000000000003E-2</v>
      </c>
      <c r="G3781" s="6">
        <v>2969331</v>
      </c>
      <c r="H3781" s="6">
        <v>47638</v>
      </c>
      <c r="I3781" s="144" t="s">
        <v>3</v>
      </c>
      <c r="J3781" s="144">
        <v>58</v>
      </c>
      <c r="K3781" s="6">
        <v>436667</v>
      </c>
      <c r="L3781" s="6">
        <v>37859</v>
      </c>
      <c r="M3781">
        <v>1.4999999999999999E-2</v>
      </c>
    </row>
    <row r="3782" spans="1:13" hidden="1" x14ac:dyDescent="0.25">
      <c r="A3782" t="s">
        <v>125</v>
      </c>
      <c r="B3782" t="s">
        <v>5331</v>
      </c>
      <c r="C3782" t="s">
        <v>5306</v>
      </c>
      <c r="D3782" s="144">
        <v>58</v>
      </c>
      <c r="E3782">
        <v>0.128</v>
      </c>
      <c r="F3782">
        <v>0.82</v>
      </c>
      <c r="G3782" s="6">
        <v>15763</v>
      </c>
      <c r="H3782" s="6">
        <v>135</v>
      </c>
      <c r="I3782" s="144" t="s">
        <v>335</v>
      </c>
      <c r="J3782" s="144">
        <v>65</v>
      </c>
      <c r="K3782" s="6">
        <v>2692</v>
      </c>
      <c r="L3782" s="6">
        <v>82</v>
      </c>
      <c r="M3782">
        <v>6.0000000000000001E-3</v>
      </c>
    </row>
    <row r="3783" spans="1:13" hidden="1" x14ac:dyDescent="0.25">
      <c r="A3783" t="s">
        <v>125</v>
      </c>
      <c r="B3783" t="s">
        <v>5376</v>
      </c>
      <c r="C3783" t="s">
        <v>5375</v>
      </c>
      <c r="D3783" s="144">
        <v>58</v>
      </c>
      <c r="E3783">
        <v>0.11600000000000001</v>
      </c>
      <c r="F3783">
        <v>0.25700000000000001</v>
      </c>
      <c r="G3783" s="6">
        <v>79849</v>
      </c>
      <c r="H3783" s="6">
        <v>590</v>
      </c>
      <c r="I3783" s="144" t="s">
        <v>46</v>
      </c>
      <c r="J3783" s="144">
        <v>55</v>
      </c>
      <c r="K3783" s="6">
        <v>6772</v>
      </c>
      <c r="L3783" s="6">
        <v>270</v>
      </c>
      <c r="M3783">
        <v>0</v>
      </c>
    </row>
    <row r="3784" spans="1:13" hidden="1" x14ac:dyDescent="0.25">
      <c r="A3784" t="s">
        <v>125</v>
      </c>
      <c r="B3784" t="s">
        <v>526</v>
      </c>
      <c r="C3784" t="s">
        <v>5374</v>
      </c>
      <c r="D3784" s="144">
        <v>58</v>
      </c>
      <c r="E3784">
        <v>6.4000000000000001E-2</v>
      </c>
      <c r="F3784">
        <v>0.27700000000000002</v>
      </c>
      <c r="G3784" s="6">
        <v>182022</v>
      </c>
      <c r="H3784" s="6">
        <v>1069</v>
      </c>
      <c r="I3784" s="144" t="s">
        <v>3228</v>
      </c>
      <c r="J3784" s="144">
        <v>55</v>
      </c>
      <c r="K3784" s="6">
        <v>10263</v>
      </c>
      <c r="L3784" s="6">
        <v>342</v>
      </c>
      <c r="M3784">
        <v>0</v>
      </c>
    </row>
    <row r="3785" spans="1:13" hidden="1" x14ac:dyDescent="0.25">
      <c r="A3785" t="s">
        <v>125</v>
      </c>
      <c r="B3785" t="s">
        <v>5373</v>
      </c>
      <c r="C3785" t="s">
        <v>2112</v>
      </c>
      <c r="D3785" s="144">
        <v>58</v>
      </c>
      <c r="E3785">
        <v>0.13800000000000001</v>
      </c>
      <c r="F3785">
        <v>0.54700000000000004</v>
      </c>
      <c r="G3785" s="6">
        <v>14132</v>
      </c>
      <c r="H3785" s="6">
        <v>251</v>
      </c>
      <c r="I3785" s="144" t="s">
        <v>335</v>
      </c>
      <c r="J3785" s="144">
        <v>80</v>
      </c>
      <c r="K3785" s="6">
        <v>4118</v>
      </c>
      <c r="L3785" s="6">
        <v>170</v>
      </c>
      <c r="M3785">
        <v>0</v>
      </c>
    </row>
    <row r="3786" spans="1:13" hidden="1" x14ac:dyDescent="0.25">
      <c r="A3786" t="s">
        <v>125</v>
      </c>
      <c r="B3786" t="s">
        <v>5372</v>
      </c>
      <c r="C3786" t="s">
        <v>5371</v>
      </c>
      <c r="D3786" s="144">
        <v>58</v>
      </c>
      <c r="E3786">
        <v>0.26600000000000001</v>
      </c>
      <c r="F3786">
        <v>0.84399999999999997</v>
      </c>
      <c r="G3786" s="6">
        <v>7212</v>
      </c>
      <c r="H3786" s="6">
        <v>66</v>
      </c>
      <c r="I3786" s="144" t="s">
        <v>627</v>
      </c>
      <c r="J3786" s="144">
        <v>35</v>
      </c>
      <c r="K3786" s="6">
        <v>473</v>
      </c>
      <c r="L3786" s="6">
        <v>19</v>
      </c>
      <c r="M3786">
        <v>0</v>
      </c>
    </row>
    <row r="3787" spans="1:13" hidden="1" x14ac:dyDescent="0.25">
      <c r="A3787" t="s">
        <v>125</v>
      </c>
      <c r="B3787" t="s">
        <v>5370</v>
      </c>
      <c r="C3787" t="s">
        <v>1957</v>
      </c>
      <c r="D3787" s="144">
        <v>55</v>
      </c>
      <c r="E3787">
        <v>7.9000000000000001E-2</v>
      </c>
      <c r="F3787">
        <v>1</v>
      </c>
      <c r="G3787" s="6">
        <v>6515</v>
      </c>
      <c r="H3787" s="6">
        <v>132</v>
      </c>
      <c r="I3787" s="144" t="s">
        <v>627</v>
      </c>
      <c r="J3787" s="144">
        <v>85</v>
      </c>
      <c r="K3787" s="6">
        <v>6515</v>
      </c>
      <c r="L3787" s="6">
        <v>132</v>
      </c>
      <c r="M3787">
        <v>0</v>
      </c>
    </row>
    <row r="3788" spans="1:13" hidden="1" x14ac:dyDescent="0.25">
      <c r="A3788" t="s">
        <v>125</v>
      </c>
      <c r="B3788" t="s">
        <v>645</v>
      </c>
      <c r="C3788" t="s">
        <v>3943</v>
      </c>
      <c r="D3788" s="144">
        <v>55</v>
      </c>
      <c r="E3788">
        <v>0.13200000000000001</v>
      </c>
      <c r="F3788">
        <v>0.73899999999999999</v>
      </c>
      <c r="G3788" s="6">
        <v>15774</v>
      </c>
      <c r="H3788" s="6">
        <v>176</v>
      </c>
      <c r="I3788" s="144" t="s">
        <v>335</v>
      </c>
      <c r="J3788" s="144">
        <v>68</v>
      </c>
      <c r="K3788" s="6">
        <v>2705</v>
      </c>
      <c r="L3788" s="6">
        <v>113</v>
      </c>
      <c r="M3788">
        <v>0</v>
      </c>
    </row>
    <row r="3789" spans="1:13" hidden="1" x14ac:dyDescent="0.25">
      <c r="A3789" t="s">
        <v>125</v>
      </c>
      <c r="B3789" t="s">
        <v>5369</v>
      </c>
      <c r="C3789" t="s">
        <v>5368</v>
      </c>
      <c r="D3789" s="144">
        <v>55</v>
      </c>
      <c r="E3789">
        <v>0.13800000000000001</v>
      </c>
      <c r="F3789">
        <v>1</v>
      </c>
      <c r="G3789" s="6">
        <v>4771</v>
      </c>
      <c r="H3789" s="6">
        <v>47</v>
      </c>
      <c r="I3789" s="144" t="s">
        <v>627</v>
      </c>
      <c r="J3789" s="144">
        <v>40</v>
      </c>
      <c r="K3789" s="6">
        <v>465</v>
      </c>
      <c r="L3789" s="6">
        <v>22</v>
      </c>
      <c r="M3789">
        <v>0</v>
      </c>
    </row>
    <row r="3790" spans="1:13" hidden="1" x14ac:dyDescent="0.25">
      <c r="A3790" t="s">
        <v>125</v>
      </c>
      <c r="B3790" t="s">
        <v>5367</v>
      </c>
      <c r="C3790" t="s">
        <v>5366</v>
      </c>
      <c r="D3790" s="144">
        <v>55</v>
      </c>
      <c r="E3790">
        <v>7.3999999999999996E-2</v>
      </c>
      <c r="F3790">
        <v>0.36399999999999999</v>
      </c>
      <c r="G3790" s="6">
        <v>75495</v>
      </c>
      <c r="H3790" s="6">
        <v>645</v>
      </c>
      <c r="I3790" s="144" t="s">
        <v>3228</v>
      </c>
      <c r="J3790" s="144">
        <v>58</v>
      </c>
      <c r="K3790" s="6">
        <v>7240</v>
      </c>
      <c r="L3790" s="6">
        <v>332</v>
      </c>
      <c r="M3790">
        <v>6.0000000000000001E-3</v>
      </c>
    </row>
    <row r="3791" spans="1:13" hidden="1" x14ac:dyDescent="0.25">
      <c r="A3791" t="s">
        <v>125</v>
      </c>
      <c r="B3791" t="s">
        <v>18</v>
      </c>
      <c r="C3791" t="s">
        <v>2422</v>
      </c>
      <c r="D3791" s="144">
        <v>55</v>
      </c>
      <c r="E3791">
        <v>1.2E-2</v>
      </c>
      <c r="F3791">
        <v>0.16</v>
      </c>
      <c r="G3791" s="6">
        <v>28491000</v>
      </c>
      <c r="H3791" s="6">
        <v>2317065</v>
      </c>
      <c r="I3791" s="144" t="s">
        <v>3</v>
      </c>
      <c r="J3791" s="144">
        <v>73</v>
      </c>
      <c r="K3791" s="6">
        <v>17979000</v>
      </c>
      <c r="L3791" s="6">
        <v>2258267</v>
      </c>
      <c r="M3791">
        <v>0.06</v>
      </c>
    </row>
    <row r="3792" spans="1:13" hidden="1" x14ac:dyDescent="0.25">
      <c r="A3792" t="s">
        <v>125</v>
      </c>
      <c r="B3792" t="s">
        <v>5365</v>
      </c>
      <c r="C3792" t="s">
        <v>1861</v>
      </c>
      <c r="D3792" s="144">
        <v>55</v>
      </c>
      <c r="E3792">
        <v>0.152</v>
      </c>
      <c r="F3792">
        <v>0.66</v>
      </c>
      <c r="G3792" s="6">
        <v>16025</v>
      </c>
      <c r="H3792" s="6">
        <v>102</v>
      </c>
      <c r="I3792" s="144" t="s">
        <v>335</v>
      </c>
      <c r="J3792" s="144">
        <v>55</v>
      </c>
      <c r="K3792" s="6">
        <v>2147</v>
      </c>
      <c r="L3792" s="6">
        <v>56</v>
      </c>
      <c r="M3792">
        <v>0</v>
      </c>
    </row>
    <row r="3793" spans="1:13" hidden="1" x14ac:dyDescent="0.25">
      <c r="A3793" t="s">
        <v>125</v>
      </c>
      <c r="B3793" t="s">
        <v>102</v>
      </c>
      <c r="C3793" t="s">
        <v>922</v>
      </c>
      <c r="D3793" s="144">
        <v>55</v>
      </c>
      <c r="E3793">
        <v>4.2000000000000003E-2</v>
      </c>
      <c r="F3793">
        <v>0.74099999999999999</v>
      </c>
      <c r="G3793" s="6">
        <v>23227</v>
      </c>
      <c r="H3793" s="6">
        <v>259</v>
      </c>
      <c r="I3793" s="144" t="s">
        <v>46</v>
      </c>
      <c r="J3793" s="144">
        <v>58</v>
      </c>
      <c r="K3793" s="6">
        <v>3479</v>
      </c>
      <c r="L3793" s="6">
        <v>134</v>
      </c>
      <c r="M3793">
        <v>0</v>
      </c>
    </row>
    <row r="3794" spans="1:13" hidden="1" x14ac:dyDescent="0.25">
      <c r="A3794" t="s">
        <v>125</v>
      </c>
      <c r="B3794" t="s">
        <v>5364</v>
      </c>
      <c r="C3794" t="s">
        <v>5363</v>
      </c>
      <c r="D3794" s="144">
        <v>55</v>
      </c>
      <c r="E3794">
        <v>0.13400000000000001</v>
      </c>
      <c r="F3794">
        <v>0.47699999999999998</v>
      </c>
      <c r="G3794" s="6">
        <v>29730</v>
      </c>
      <c r="H3794" s="6">
        <v>199</v>
      </c>
      <c r="I3794" s="144" t="s">
        <v>335</v>
      </c>
      <c r="J3794" s="144">
        <v>48</v>
      </c>
      <c r="K3794" s="6">
        <v>2588</v>
      </c>
      <c r="L3794" s="6">
        <v>99</v>
      </c>
      <c r="M3794">
        <v>2E-3</v>
      </c>
    </row>
    <row r="3795" spans="1:13" hidden="1" x14ac:dyDescent="0.25">
      <c r="A3795" t="s">
        <v>125</v>
      </c>
      <c r="B3795" t="s">
        <v>5362</v>
      </c>
      <c r="C3795" t="s">
        <v>808</v>
      </c>
      <c r="D3795" s="144">
        <v>53</v>
      </c>
      <c r="E3795">
        <v>0.128</v>
      </c>
      <c r="F3795">
        <v>0.30399999999999999</v>
      </c>
      <c r="G3795" s="6">
        <v>36510</v>
      </c>
      <c r="H3795" s="6">
        <v>224</v>
      </c>
      <c r="I3795" s="144" t="s">
        <v>335</v>
      </c>
      <c r="J3795" s="144">
        <v>38</v>
      </c>
      <c r="K3795" s="6">
        <v>1979</v>
      </c>
      <c r="L3795" s="6">
        <v>85</v>
      </c>
      <c r="M3795">
        <v>0</v>
      </c>
    </row>
    <row r="3796" spans="1:13" hidden="1" x14ac:dyDescent="0.25">
      <c r="A3796" t="s">
        <v>125</v>
      </c>
      <c r="B3796" t="s">
        <v>1959</v>
      </c>
      <c r="C3796" t="s">
        <v>1958</v>
      </c>
      <c r="D3796" s="144">
        <v>53</v>
      </c>
      <c r="E3796">
        <v>0.10100000000000001</v>
      </c>
      <c r="F3796">
        <v>0.89800000000000002</v>
      </c>
      <c r="G3796" s="6">
        <v>9451</v>
      </c>
      <c r="H3796" s="6">
        <v>172</v>
      </c>
      <c r="I3796" s="144" t="s">
        <v>627</v>
      </c>
      <c r="J3796" s="144">
        <v>88</v>
      </c>
      <c r="K3796" s="6">
        <v>5819</v>
      </c>
      <c r="L3796" s="6">
        <v>143</v>
      </c>
      <c r="M3796">
        <v>0</v>
      </c>
    </row>
    <row r="3797" spans="1:13" hidden="1" x14ac:dyDescent="0.25">
      <c r="A3797" t="s">
        <v>125</v>
      </c>
      <c r="B3797" t="s">
        <v>5361</v>
      </c>
      <c r="C3797" t="s">
        <v>5360</v>
      </c>
      <c r="D3797" s="144">
        <v>53</v>
      </c>
      <c r="E3797">
        <v>0.14299999999999999</v>
      </c>
      <c r="F3797">
        <v>0.46</v>
      </c>
      <c r="G3797" s="6">
        <v>14255</v>
      </c>
      <c r="H3797" s="6">
        <v>184</v>
      </c>
      <c r="I3797" s="144" t="s">
        <v>627</v>
      </c>
      <c r="J3797" s="144">
        <v>45</v>
      </c>
      <c r="K3797" s="6">
        <v>1337</v>
      </c>
      <c r="L3797" s="6">
        <v>127</v>
      </c>
      <c r="M3797">
        <v>0</v>
      </c>
    </row>
    <row r="3798" spans="1:13" hidden="1" x14ac:dyDescent="0.25">
      <c r="A3798" t="s">
        <v>125</v>
      </c>
      <c r="B3798" t="s">
        <v>5359</v>
      </c>
      <c r="C3798" t="s">
        <v>5358</v>
      </c>
      <c r="D3798" s="144">
        <v>53</v>
      </c>
      <c r="E3798">
        <v>7.3999999999999996E-2</v>
      </c>
      <c r="F3798">
        <v>1</v>
      </c>
      <c r="G3798" s="6">
        <v>10041</v>
      </c>
      <c r="H3798" s="6">
        <v>75</v>
      </c>
      <c r="I3798" s="144" t="s">
        <v>335</v>
      </c>
      <c r="J3798" s="144">
        <v>45</v>
      </c>
      <c r="K3798" s="6">
        <v>1343</v>
      </c>
      <c r="L3798" s="6">
        <v>34</v>
      </c>
      <c r="M3798">
        <v>0</v>
      </c>
    </row>
    <row r="3799" spans="1:13" hidden="1" x14ac:dyDescent="0.25">
      <c r="A3799" t="s">
        <v>125</v>
      </c>
      <c r="B3799" t="s">
        <v>5357</v>
      </c>
      <c r="C3799" t="s">
        <v>5347</v>
      </c>
      <c r="D3799" s="144">
        <v>50</v>
      </c>
      <c r="E3799">
        <v>7.5999999999999998E-2</v>
      </c>
      <c r="F3799">
        <v>1</v>
      </c>
      <c r="G3799" s="6">
        <v>5229</v>
      </c>
      <c r="H3799" s="6">
        <v>69</v>
      </c>
      <c r="I3799" s="144" t="s">
        <v>627</v>
      </c>
      <c r="J3799" s="144">
        <v>63</v>
      </c>
      <c r="K3799" s="6">
        <v>1501</v>
      </c>
      <c r="L3799" s="6">
        <v>53</v>
      </c>
      <c r="M3799">
        <v>0</v>
      </c>
    </row>
    <row r="3800" spans="1:13" hidden="1" x14ac:dyDescent="0.25">
      <c r="A3800" t="s">
        <v>125</v>
      </c>
      <c r="B3800" t="s">
        <v>5356</v>
      </c>
      <c r="C3800" t="s">
        <v>5355</v>
      </c>
      <c r="D3800" s="144">
        <v>50</v>
      </c>
      <c r="E3800">
        <v>0.107</v>
      </c>
      <c r="F3800">
        <v>0.375</v>
      </c>
      <c r="G3800" s="6">
        <v>31072</v>
      </c>
      <c r="H3800" s="6">
        <v>251</v>
      </c>
      <c r="I3800" s="144" t="s">
        <v>335</v>
      </c>
      <c r="J3800" s="144">
        <v>50</v>
      </c>
      <c r="K3800" s="6">
        <v>3415</v>
      </c>
      <c r="L3800" s="6">
        <v>111</v>
      </c>
      <c r="M3800">
        <v>2E-3</v>
      </c>
    </row>
    <row r="3801" spans="1:13" hidden="1" x14ac:dyDescent="0.25">
      <c r="A3801" t="s">
        <v>125</v>
      </c>
      <c r="B3801" t="s">
        <v>5354</v>
      </c>
      <c r="C3801" t="s">
        <v>5353</v>
      </c>
      <c r="D3801" s="144">
        <v>50</v>
      </c>
      <c r="E3801">
        <v>0.13200000000000001</v>
      </c>
      <c r="F3801">
        <v>0.372</v>
      </c>
      <c r="G3801" s="6">
        <v>36501</v>
      </c>
      <c r="H3801" s="6">
        <v>163</v>
      </c>
      <c r="I3801" s="144" t="s">
        <v>335</v>
      </c>
      <c r="J3801" s="144">
        <v>25</v>
      </c>
      <c r="K3801" s="6">
        <v>1247</v>
      </c>
      <c r="L3801" s="6">
        <v>37</v>
      </c>
      <c r="M3801">
        <v>0</v>
      </c>
    </row>
    <row r="3802" spans="1:13" hidden="1" x14ac:dyDescent="0.25">
      <c r="A3802" t="s">
        <v>125</v>
      </c>
      <c r="B3802" t="s">
        <v>2442</v>
      </c>
      <c r="C3802" t="s">
        <v>4051</v>
      </c>
      <c r="D3802" s="144">
        <v>50</v>
      </c>
      <c r="E3802">
        <v>2.9000000000000001E-2</v>
      </c>
      <c r="F3802">
        <v>0.38</v>
      </c>
      <c r="G3802" s="6">
        <v>55346</v>
      </c>
      <c r="H3802" s="6">
        <v>363</v>
      </c>
      <c r="I3802" s="144" t="s">
        <v>3228</v>
      </c>
      <c r="J3802" s="144">
        <v>48</v>
      </c>
      <c r="K3802" s="6">
        <v>4965</v>
      </c>
      <c r="L3802" s="6">
        <v>166</v>
      </c>
      <c r="M3802">
        <v>0</v>
      </c>
    </row>
    <row r="3803" spans="1:13" hidden="1" x14ac:dyDescent="0.25">
      <c r="A3803" t="s">
        <v>125</v>
      </c>
      <c r="B3803" t="s">
        <v>5352</v>
      </c>
      <c r="C3803" t="s">
        <v>5351</v>
      </c>
      <c r="D3803" s="144">
        <v>50</v>
      </c>
      <c r="E3803">
        <v>0.124</v>
      </c>
      <c r="F3803">
        <v>0.61699999999999999</v>
      </c>
      <c r="G3803" s="6">
        <v>14762</v>
      </c>
      <c r="H3803" s="6">
        <v>77</v>
      </c>
      <c r="I3803" s="144" t="s">
        <v>335</v>
      </c>
      <c r="J3803" s="144">
        <v>35</v>
      </c>
      <c r="K3803" s="6">
        <v>1298</v>
      </c>
      <c r="L3803" s="6">
        <v>24</v>
      </c>
      <c r="M3803">
        <v>0</v>
      </c>
    </row>
    <row r="3804" spans="1:13" hidden="1" x14ac:dyDescent="0.25">
      <c r="A3804" t="s">
        <v>125</v>
      </c>
      <c r="B3804" t="s">
        <v>5350</v>
      </c>
      <c r="C3804" t="s">
        <v>5349</v>
      </c>
      <c r="D3804" s="144">
        <v>50</v>
      </c>
      <c r="E3804">
        <v>6.9000000000000006E-2</v>
      </c>
      <c r="F3804">
        <v>0.873</v>
      </c>
      <c r="G3804" s="6">
        <v>10686</v>
      </c>
      <c r="H3804" s="6">
        <v>152</v>
      </c>
      <c r="I3804" s="144" t="s">
        <v>335</v>
      </c>
      <c r="J3804" s="144">
        <v>70</v>
      </c>
      <c r="K3804" s="6">
        <v>2789</v>
      </c>
      <c r="L3804" s="6">
        <v>105</v>
      </c>
      <c r="M3804">
        <v>0</v>
      </c>
    </row>
    <row r="3805" spans="1:13" hidden="1" x14ac:dyDescent="0.25">
      <c r="A3805" t="s">
        <v>125</v>
      </c>
      <c r="B3805" t="s">
        <v>5348</v>
      </c>
      <c r="C3805" t="s">
        <v>5347</v>
      </c>
      <c r="D3805" s="144">
        <v>50</v>
      </c>
      <c r="E3805">
        <v>4.3999999999999997E-2</v>
      </c>
      <c r="F3805">
        <v>1</v>
      </c>
      <c r="G3805" s="6">
        <v>5977</v>
      </c>
      <c r="H3805" s="6">
        <v>83</v>
      </c>
      <c r="I3805" s="144" t="s">
        <v>335</v>
      </c>
      <c r="J3805" s="144">
        <v>55</v>
      </c>
      <c r="K3805" s="6">
        <v>1690</v>
      </c>
      <c r="L3805" s="6">
        <v>52</v>
      </c>
      <c r="M3805">
        <v>0</v>
      </c>
    </row>
    <row r="3806" spans="1:13" hidden="1" x14ac:dyDescent="0.25">
      <c r="A3806" t="s">
        <v>125</v>
      </c>
      <c r="B3806" t="s">
        <v>5346</v>
      </c>
      <c r="C3806" t="s">
        <v>1028</v>
      </c>
      <c r="D3806" s="144">
        <v>50</v>
      </c>
      <c r="E3806">
        <v>4.5999999999999999E-2</v>
      </c>
      <c r="F3806">
        <v>0.77600000000000002</v>
      </c>
      <c r="G3806" s="6">
        <v>13144</v>
      </c>
      <c r="H3806" s="6">
        <v>155</v>
      </c>
      <c r="I3806" s="144" t="s">
        <v>335</v>
      </c>
      <c r="J3806" s="144">
        <v>60</v>
      </c>
      <c r="K3806" s="6">
        <v>3172</v>
      </c>
      <c r="L3806" s="6">
        <v>98</v>
      </c>
      <c r="M3806">
        <v>0</v>
      </c>
    </row>
    <row r="3807" spans="1:13" hidden="1" x14ac:dyDescent="0.25">
      <c r="A3807" t="s">
        <v>125</v>
      </c>
      <c r="B3807" t="s">
        <v>5345</v>
      </c>
      <c r="C3807" t="s">
        <v>927</v>
      </c>
      <c r="D3807" s="144">
        <v>50</v>
      </c>
      <c r="E3807">
        <v>8.1000000000000003E-2</v>
      </c>
      <c r="F3807">
        <v>1</v>
      </c>
      <c r="G3807" s="6">
        <v>6469</v>
      </c>
      <c r="H3807" s="6">
        <v>80</v>
      </c>
      <c r="I3807" s="144" t="s">
        <v>627</v>
      </c>
      <c r="J3807" s="144">
        <v>60</v>
      </c>
      <c r="K3807" s="6">
        <v>1521</v>
      </c>
      <c r="L3807" s="6">
        <v>51</v>
      </c>
      <c r="M3807">
        <v>6.0000000000000001E-3</v>
      </c>
    </row>
    <row r="3808" spans="1:13" hidden="1" x14ac:dyDescent="0.25">
      <c r="A3808" t="s">
        <v>125</v>
      </c>
      <c r="B3808" t="s">
        <v>5344</v>
      </c>
      <c r="C3808" t="s">
        <v>5343</v>
      </c>
      <c r="D3808" s="144">
        <v>50</v>
      </c>
      <c r="E3808">
        <v>0.1</v>
      </c>
      <c r="F3808">
        <v>1</v>
      </c>
      <c r="G3808" s="6">
        <v>4614</v>
      </c>
      <c r="H3808" s="6">
        <v>37</v>
      </c>
      <c r="I3808" s="144" t="s">
        <v>627</v>
      </c>
      <c r="J3808" s="144">
        <v>35</v>
      </c>
      <c r="K3808" s="6">
        <v>398</v>
      </c>
      <c r="L3808" s="6">
        <v>19</v>
      </c>
      <c r="M3808">
        <v>0</v>
      </c>
    </row>
    <row r="3809" spans="1:13" hidden="1" x14ac:dyDescent="0.25">
      <c r="A3809" t="s">
        <v>125</v>
      </c>
      <c r="B3809" t="s">
        <v>5342</v>
      </c>
      <c r="C3809" t="s">
        <v>2355</v>
      </c>
      <c r="D3809" s="144">
        <v>50</v>
      </c>
      <c r="E3809">
        <v>9.7000000000000003E-2</v>
      </c>
      <c r="F3809">
        <v>0.95599999999999996</v>
      </c>
      <c r="G3809" s="6">
        <v>7952</v>
      </c>
      <c r="H3809" s="6">
        <v>105</v>
      </c>
      <c r="I3809" s="144" t="s">
        <v>627</v>
      </c>
      <c r="J3809" s="144">
        <v>63</v>
      </c>
      <c r="K3809" s="6">
        <v>1708</v>
      </c>
      <c r="L3809" s="6">
        <v>67</v>
      </c>
      <c r="M3809">
        <v>0</v>
      </c>
    </row>
    <row r="3810" spans="1:13" hidden="1" x14ac:dyDescent="0.25">
      <c r="A3810" t="s">
        <v>125</v>
      </c>
      <c r="B3810" t="s">
        <v>5341</v>
      </c>
      <c r="C3810" t="s">
        <v>1005</v>
      </c>
      <c r="D3810" s="144">
        <v>48</v>
      </c>
      <c r="E3810">
        <v>3.3000000000000002E-2</v>
      </c>
      <c r="F3810">
        <v>0.111</v>
      </c>
      <c r="G3810" s="6">
        <v>86232</v>
      </c>
      <c r="H3810" s="6">
        <v>284</v>
      </c>
      <c r="I3810" s="144" t="s">
        <v>3228</v>
      </c>
      <c r="J3810" s="144">
        <v>20</v>
      </c>
      <c r="K3810" s="6">
        <v>769</v>
      </c>
      <c r="L3810" s="6">
        <v>26</v>
      </c>
      <c r="M3810">
        <v>0</v>
      </c>
    </row>
    <row r="3811" spans="1:13" hidden="1" x14ac:dyDescent="0.25">
      <c r="A3811" t="s">
        <v>125</v>
      </c>
      <c r="B3811" t="s">
        <v>5340</v>
      </c>
      <c r="C3811" t="s">
        <v>4536</v>
      </c>
      <c r="D3811" s="144">
        <v>48</v>
      </c>
      <c r="E3811">
        <v>8.7999999999999995E-2</v>
      </c>
      <c r="F3811">
        <v>0.97199999999999998</v>
      </c>
      <c r="G3811" s="6">
        <v>6587</v>
      </c>
      <c r="H3811" s="6">
        <v>76</v>
      </c>
      <c r="I3811" s="144" t="s">
        <v>627</v>
      </c>
      <c r="J3811" s="144">
        <v>58</v>
      </c>
      <c r="K3811" s="6">
        <v>1328</v>
      </c>
      <c r="L3811" s="6">
        <v>55</v>
      </c>
      <c r="M3811">
        <v>0</v>
      </c>
    </row>
    <row r="3812" spans="1:13" hidden="1" x14ac:dyDescent="0.25">
      <c r="A3812" t="s">
        <v>125</v>
      </c>
      <c r="B3812" t="s">
        <v>5339</v>
      </c>
      <c r="C3812" t="s">
        <v>5338</v>
      </c>
      <c r="D3812" s="144">
        <v>48</v>
      </c>
      <c r="E3812">
        <v>7.2999999999999995E-2</v>
      </c>
      <c r="F3812">
        <v>0.17299999999999999</v>
      </c>
      <c r="G3812" s="6">
        <v>52247</v>
      </c>
      <c r="H3812" s="6">
        <v>205</v>
      </c>
      <c r="I3812" s="144" t="s">
        <v>46</v>
      </c>
      <c r="J3812" s="144">
        <v>30</v>
      </c>
      <c r="K3812" s="6">
        <v>2126</v>
      </c>
      <c r="L3812" s="6">
        <v>44</v>
      </c>
      <c r="M3812">
        <v>0</v>
      </c>
    </row>
    <row r="3813" spans="1:13" hidden="1" x14ac:dyDescent="0.25">
      <c r="A3813" t="s">
        <v>125</v>
      </c>
      <c r="B3813" t="s">
        <v>5337</v>
      </c>
      <c r="C3813" t="s">
        <v>1953</v>
      </c>
      <c r="D3813" s="144">
        <v>48</v>
      </c>
      <c r="E3813">
        <v>0.12</v>
      </c>
      <c r="F3813">
        <v>0.72399999999999998</v>
      </c>
      <c r="G3813" s="6">
        <v>11142</v>
      </c>
      <c r="H3813" s="6">
        <v>67</v>
      </c>
      <c r="I3813" s="144" t="s">
        <v>627</v>
      </c>
      <c r="J3813" s="144">
        <v>30</v>
      </c>
      <c r="K3813" s="6">
        <v>698</v>
      </c>
      <c r="L3813" s="6">
        <v>25</v>
      </c>
      <c r="M3813">
        <v>0</v>
      </c>
    </row>
    <row r="3814" spans="1:13" hidden="1" x14ac:dyDescent="0.25">
      <c r="A3814" t="s">
        <v>125</v>
      </c>
      <c r="B3814" t="s">
        <v>3575</v>
      </c>
      <c r="C3814" t="s">
        <v>1953</v>
      </c>
      <c r="D3814" s="144">
        <v>48</v>
      </c>
      <c r="E3814">
        <v>0.02</v>
      </c>
      <c r="F3814">
        <v>0.316</v>
      </c>
      <c r="G3814" s="6">
        <v>55841</v>
      </c>
      <c r="H3814" s="6">
        <v>243</v>
      </c>
      <c r="I3814" s="144" t="s">
        <v>3228</v>
      </c>
      <c r="J3814" s="144">
        <v>28</v>
      </c>
      <c r="K3814" s="6">
        <v>1718</v>
      </c>
      <c r="L3814" s="6">
        <v>36</v>
      </c>
      <c r="M3814">
        <v>0</v>
      </c>
    </row>
    <row r="3815" spans="1:13" hidden="1" x14ac:dyDescent="0.25">
      <c r="A3815" t="s">
        <v>125</v>
      </c>
      <c r="B3815" t="s">
        <v>5336</v>
      </c>
      <c r="C3815" t="s">
        <v>4331</v>
      </c>
      <c r="D3815" s="144">
        <v>48</v>
      </c>
      <c r="E3815">
        <v>1.2E-2</v>
      </c>
      <c r="F3815">
        <v>1</v>
      </c>
      <c r="G3815" s="6">
        <v>1360</v>
      </c>
      <c r="H3815" s="6">
        <v>183</v>
      </c>
      <c r="I3815" s="144" t="s">
        <v>335</v>
      </c>
      <c r="J3815" s="144">
        <v>65</v>
      </c>
      <c r="K3815" s="6">
        <v>1360</v>
      </c>
      <c r="L3815" s="6">
        <v>183</v>
      </c>
      <c r="M3815">
        <v>0.02</v>
      </c>
    </row>
    <row r="3816" spans="1:13" hidden="1" x14ac:dyDescent="0.25">
      <c r="A3816" t="s">
        <v>125</v>
      </c>
      <c r="B3816" t="s">
        <v>5335</v>
      </c>
      <c r="C3816" t="s">
        <v>5325</v>
      </c>
      <c r="D3816" s="144">
        <v>45</v>
      </c>
      <c r="E3816">
        <v>7.6999999999999999E-2</v>
      </c>
      <c r="F3816">
        <v>0.73599999999999999</v>
      </c>
      <c r="G3816" s="6">
        <v>11945</v>
      </c>
      <c r="H3816" s="6">
        <v>114</v>
      </c>
      <c r="I3816" s="144" t="s">
        <v>335</v>
      </c>
      <c r="J3816" s="144">
        <v>53</v>
      </c>
      <c r="K3816" s="6">
        <v>1759</v>
      </c>
      <c r="L3816" s="6">
        <v>57</v>
      </c>
      <c r="M3816">
        <v>0</v>
      </c>
    </row>
    <row r="3817" spans="1:13" hidden="1" x14ac:dyDescent="0.25">
      <c r="A3817" t="s">
        <v>125</v>
      </c>
      <c r="B3817" t="s">
        <v>2487</v>
      </c>
      <c r="C3817" t="s">
        <v>5334</v>
      </c>
      <c r="D3817" s="144">
        <v>45</v>
      </c>
      <c r="E3817">
        <v>0.10199999999999999</v>
      </c>
      <c r="F3817">
        <v>0.79600000000000004</v>
      </c>
      <c r="G3817" s="6">
        <v>9613</v>
      </c>
      <c r="H3817" s="6">
        <v>47</v>
      </c>
      <c r="I3817" s="144" t="s">
        <v>627</v>
      </c>
      <c r="J3817" s="144">
        <v>35</v>
      </c>
      <c r="K3817" s="6">
        <v>811</v>
      </c>
      <c r="L3817" s="6">
        <v>20</v>
      </c>
      <c r="M3817">
        <v>0</v>
      </c>
    </row>
    <row r="3818" spans="1:13" hidden="1" x14ac:dyDescent="0.25">
      <c r="A3818" t="s">
        <v>125</v>
      </c>
      <c r="B3818" t="s">
        <v>5333</v>
      </c>
      <c r="C3818" t="s">
        <v>1729</v>
      </c>
      <c r="D3818" s="144">
        <v>45</v>
      </c>
      <c r="E3818">
        <v>7.9000000000000001E-2</v>
      </c>
      <c r="F3818">
        <v>0.76300000000000001</v>
      </c>
      <c r="G3818" s="6">
        <v>12447</v>
      </c>
      <c r="H3818" s="6">
        <v>93</v>
      </c>
      <c r="I3818" s="144" t="s">
        <v>335</v>
      </c>
      <c r="J3818" s="144">
        <v>40</v>
      </c>
      <c r="K3818" s="6">
        <v>1270</v>
      </c>
      <c r="L3818" s="6">
        <v>38</v>
      </c>
      <c r="M3818">
        <v>0</v>
      </c>
    </row>
    <row r="3819" spans="1:13" hidden="1" x14ac:dyDescent="0.25">
      <c r="A3819" t="s">
        <v>125</v>
      </c>
      <c r="B3819" t="s">
        <v>5332</v>
      </c>
      <c r="C3819" t="s">
        <v>1953</v>
      </c>
      <c r="D3819" s="144">
        <v>45</v>
      </c>
      <c r="E3819">
        <v>0.1</v>
      </c>
      <c r="F3819">
        <v>0.57499999999999996</v>
      </c>
      <c r="G3819" s="6">
        <v>14105</v>
      </c>
      <c r="H3819" s="6">
        <v>77</v>
      </c>
      <c r="I3819" s="144" t="s">
        <v>335</v>
      </c>
      <c r="J3819" s="144">
        <v>30</v>
      </c>
      <c r="K3819" s="6">
        <v>908</v>
      </c>
      <c r="L3819" s="6">
        <v>24</v>
      </c>
      <c r="M3819">
        <v>0</v>
      </c>
    </row>
    <row r="3820" spans="1:13" hidden="1" x14ac:dyDescent="0.25">
      <c r="A3820" t="s">
        <v>125</v>
      </c>
      <c r="B3820" t="s">
        <v>5331</v>
      </c>
      <c r="C3820" t="s">
        <v>5330</v>
      </c>
      <c r="D3820" s="144">
        <v>45</v>
      </c>
      <c r="E3820">
        <v>5.0999999999999997E-2</v>
      </c>
      <c r="F3820">
        <v>1</v>
      </c>
      <c r="G3820" s="6">
        <v>3169</v>
      </c>
      <c r="H3820" s="6">
        <v>61</v>
      </c>
      <c r="I3820" s="144" t="s">
        <v>627</v>
      </c>
      <c r="J3820" s="144">
        <v>53</v>
      </c>
      <c r="K3820" s="6">
        <v>843</v>
      </c>
      <c r="L3820" s="6">
        <v>40</v>
      </c>
      <c r="M3820">
        <v>0</v>
      </c>
    </row>
    <row r="3821" spans="1:13" hidden="1" x14ac:dyDescent="0.25">
      <c r="A3821" t="s">
        <v>125</v>
      </c>
      <c r="B3821" t="s">
        <v>5329</v>
      </c>
      <c r="C3821" t="s">
        <v>5328</v>
      </c>
      <c r="D3821" s="144">
        <v>45</v>
      </c>
      <c r="E3821">
        <v>6.9000000000000006E-2</v>
      </c>
      <c r="F3821">
        <v>1</v>
      </c>
      <c r="G3821" s="6">
        <v>3815</v>
      </c>
      <c r="H3821" s="6">
        <v>42</v>
      </c>
      <c r="I3821" s="144" t="s">
        <v>627</v>
      </c>
      <c r="J3821" s="144">
        <v>45</v>
      </c>
      <c r="K3821" s="6">
        <v>692</v>
      </c>
      <c r="L3821" s="6">
        <v>27</v>
      </c>
      <c r="M3821">
        <v>0</v>
      </c>
    </row>
    <row r="3822" spans="1:13" hidden="1" x14ac:dyDescent="0.25">
      <c r="A3822" t="s">
        <v>125</v>
      </c>
      <c r="B3822" t="s">
        <v>5327</v>
      </c>
      <c r="C3822" t="s">
        <v>3913</v>
      </c>
      <c r="D3822" s="144">
        <v>45</v>
      </c>
      <c r="E3822">
        <v>6.4000000000000001E-2</v>
      </c>
      <c r="F3822">
        <v>1</v>
      </c>
      <c r="G3822" s="6">
        <v>2425</v>
      </c>
      <c r="H3822" s="6">
        <v>19</v>
      </c>
      <c r="I3822" s="144" t="s">
        <v>627</v>
      </c>
      <c r="J3822" s="144">
        <v>68</v>
      </c>
      <c r="K3822" s="6">
        <v>2425</v>
      </c>
      <c r="L3822" s="6">
        <v>19</v>
      </c>
      <c r="M3822">
        <v>0</v>
      </c>
    </row>
    <row r="3823" spans="1:13" hidden="1" x14ac:dyDescent="0.25">
      <c r="A3823" t="s">
        <v>125</v>
      </c>
      <c r="B3823" t="s">
        <v>5326</v>
      </c>
      <c r="C3823" t="s">
        <v>5325</v>
      </c>
      <c r="D3823" s="144">
        <v>45</v>
      </c>
      <c r="E3823">
        <v>7.0999999999999994E-2</v>
      </c>
      <c r="F3823">
        <v>0.747</v>
      </c>
      <c r="G3823" s="6">
        <v>6561</v>
      </c>
      <c r="H3823" s="6">
        <v>122</v>
      </c>
      <c r="I3823" s="144" t="s">
        <v>627</v>
      </c>
      <c r="J3823" s="144">
        <v>70</v>
      </c>
      <c r="K3823" s="6">
        <v>2631</v>
      </c>
      <c r="L3823" s="6">
        <v>97</v>
      </c>
      <c r="M3823">
        <v>0</v>
      </c>
    </row>
    <row r="3824" spans="1:13" hidden="1" x14ac:dyDescent="0.25">
      <c r="A3824" t="s">
        <v>125</v>
      </c>
      <c r="B3824" t="s">
        <v>5324</v>
      </c>
      <c r="C3824" t="s">
        <v>5323</v>
      </c>
      <c r="D3824" s="144">
        <v>45</v>
      </c>
      <c r="E3824">
        <v>8.4000000000000005E-2</v>
      </c>
      <c r="F3824">
        <v>0.90200000000000002</v>
      </c>
      <c r="G3824" s="6">
        <v>4184</v>
      </c>
      <c r="H3824" s="6">
        <v>69</v>
      </c>
      <c r="I3824" s="144" t="s">
        <v>627</v>
      </c>
      <c r="J3824" s="144">
        <v>65</v>
      </c>
      <c r="K3824" s="6">
        <v>1375</v>
      </c>
      <c r="L3824" s="6">
        <v>43</v>
      </c>
      <c r="M3824">
        <v>0</v>
      </c>
    </row>
    <row r="3825" spans="1:13" hidden="1" x14ac:dyDescent="0.25">
      <c r="A3825" t="s">
        <v>125</v>
      </c>
      <c r="B3825" t="s">
        <v>5322</v>
      </c>
      <c r="C3825" t="s">
        <v>5271</v>
      </c>
      <c r="D3825" s="144">
        <v>43</v>
      </c>
      <c r="E3825">
        <v>4.2000000000000003E-2</v>
      </c>
      <c r="F3825">
        <v>1</v>
      </c>
      <c r="G3825" s="6">
        <v>2604</v>
      </c>
      <c r="H3825" s="6">
        <v>40</v>
      </c>
      <c r="I3825" s="144" t="s">
        <v>627</v>
      </c>
      <c r="J3825" s="144">
        <v>50</v>
      </c>
      <c r="K3825" s="6">
        <v>750</v>
      </c>
      <c r="L3825" s="6">
        <v>27</v>
      </c>
      <c r="M3825">
        <v>0</v>
      </c>
    </row>
    <row r="3826" spans="1:13" hidden="1" x14ac:dyDescent="0.25">
      <c r="A3826" t="s">
        <v>125</v>
      </c>
      <c r="B3826" t="s">
        <v>5321</v>
      </c>
      <c r="C3826" t="s">
        <v>2509</v>
      </c>
      <c r="D3826" s="144">
        <v>43</v>
      </c>
      <c r="E3826">
        <v>3.5999999999999997E-2</v>
      </c>
      <c r="F3826">
        <v>0.64500000000000002</v>
      </c>
      <c r="G3826" s="6">
        <v>15213</v>
      </c>
      <c r="H3826" s="6">
        <v>146</v>
      </c>
      <c r="I3826" s="144" t="s">
        <v>335</v>
      </c>
      <c r="J3826" s="144">
        <v>38</v>
      </c>
      <c r="K3826" s="6">
        <v>1370</v>
      </c>
      <c r="L3826" s="6">
        <v>60</v>
      </c>
      <c r="M3826">
        <v>0</v>
      </c>
    </row>
    <row r="3827" spans="1:13" hidden="1" x14ac:dyDescent="0.25">
      <c r="A3827" t="s">
        <v>125</v>
      </c>
      <c r="B3827" t="s">
        <v>5320</v>
      </c>
      <c r="C3827" t="s">
        <v>5319</v>
      </c>
      <c r="D3827" s="144">
        <v>43</v>
      </c>
      <c r="E3827">
        <v>0.06</v>
      </c>
      <c r="F3827">
        <v>0.89100000000000001</v>
      </c>
      <c r="G3827" s="6">
        <v>6880</v>
      </c>
      <c r="H3827" s="6">
        <v>108</v>
      </c>
      <c r="I3827" s="144" t="s">
        <v>335</v>
      </c>
      <c r="J3827" s="144">
        <v>60</v>
      </c>
      <c r="K3827" s="6">
        <v>1756</v>
      </c>
      <c r="L3827" s="6">
        <v>71</v>
      </c>
      <c r="M3827">
        <v>0</v>
      </c>
    </row>
    <row r="3828" spans="1:13" hidden="1" x14ac:dyDescent="0.25">
      <c r="A3828" t="s">
        <v>125</v>
      </c>
      <c r="B3828" t="s">
        <v>5318</v>
      </c>
      <c r="C3828" t="s">
        <v>5317</v>
      </c>
      <c r="D3828" s="144">
        <v>43</v>
      </c>
      <c r="E3828">
        <v>7.4999999999999997E-2</v>
      </c>
      <c r="F3828">
        <v>1</v>
      </c>
      <c r="G3828" s="6">
        <v>1303</v>
      </c>
      <c r="H3828" s="6">
        <v>21</v>
      </c>
      <c r="I3828" s="144" t="s">
        <v>627</v>
      </c>
      <c r="J3828" s="144">
        <v>68</v>
      </c>
      <c r="K3828" s="6">
        <v>1303</v>
      </c>
      <c r="L3828" s="6">
        <v>21</v>
      </c>
      <c r="M3828">
        <v>0</v>
      </c>
    </row>
    <row r="3829" spans="1:13" hidden="1" x14ac:dyDescent="0.25">
      <c r="A3829" t="s">
        <v>125</v>
      </c>
      <c r="B3829" t="s">
        <v>5316</v>
      </c>
      <c r="C3829" t="s">
        <v>5315</v>
      </c>
      <c r="D3829" s="144">
        <v>43</v>
      </c>
      <c r="E3829">
        <v>5.3999999999999999E-2</v>
      </c>
      <c r="F3829">
        <v>1</v>
      </c>
      <c r="G3829" s="6">
        <v>2480</v>
      </c>
      <c r="H3829" s="6">
        <v>35</v>
      </c>
      <c r="I3829" s="144" t="s">
        <v>627</v>
      </c>
      <c r="J3829" s="144">
        <v>70</v>
      </c>
      <c r="K3829" s="6">
        <v>2480</v>
      </c>
      <c r="L3829" s="6">
        <v>35</v>
      </c>
      <c r="M3829">
        <v>0</v>
      </c>
    </row>
    <row r="3830" spans="1:13" hidden="1" x14ac:dyDescent="0.25">
      <c r="A3830" t="s">
        <v>125</v>
      </c>
      <c r="B3830" t="s">
        <v>5314</v>
      </c>
      <c r="C3830" t="s">
        <v>5313</v>
      </c>
      <c r="D3830" s="144">
        <v>43</v>
      </c>
      <c r="E3830">
        <v>5.8000000000000003E-2</v>
      </c>
      <c r="F3830">
        <v>1</v>
      </c>
      <c r="G3830" s="6">
        <v>2869</v>
      </c>
      <c r="H3830" s="6">
        <v>36</v>
      </c>
      <c r="I3830" s="144" t="s">
        <v>627</v>
      </c>
      <c r="J3830" s="144">
        <v>58</v>
      </c>
      <c r="K3830" s="6">
        <v>882</v>
      </c>
      <c r="L3830" s="6">
        <v>21</v>
      </c>
      <c r="M3830">
        <v>0</v>
      </c>
    </row>
    <row r="3831" spans="1:13" hidden="1" x14ac:dyDescent="0.25">
      <c r="A3831" t="s">
        <v>125</v>
      </c>
      <c r="B3831" t="s">
        <v>5312</v>
      </c>
      <c r="C3831" t="s">
        <v>2449</v>
      </c>
      <c r="D3831" s="144">
        <v>43</v>
      </c>
      <c r="E3831">
        <v>7.3999999999999996E-2</v>
      </c>
      <c r="F3831">
        <v>0.99299999999999999</v>
      </c>
      <c r="G3831" s="6">
        <v>3646</v>
      </c>
      <c r="H3831" s="6">
        <v>68</v>
      </c>
      <c r="I3831" s="144" t="s">
        <v>627</v>
      </c>
      <c r="J3831" s="144">
        <v>70</v>
      </c>
      <c r="K3831" s="6">
        <v>1648</v>
      </c>
      <c r="L3831" s="6">
        <v>57</v>
      </c>
      <c r="M3831">
        <v>3.0000000000000001E-3</v>
      </c>
    </row>
    <row r="3832" spans="1:13" hidden="1" x14ac:dyDescent="0.25">
      <c r="A3832" t="s">
        <v>125</v>
      </c>
      <c r="B3832" t="s">
        <v>5311</v>
      </c>
      <c r="C3832" t="s">
        <v>5310</v>
      </c>
      <c r="D3832" s="144">
        <v>43</v>
      </c>
      <c r="E3832">
        <v>0.05</v>
      </c>
      <c r="F3832">
        <v>1</v>
      </c>
      <c r="G3832" s="6">
        <v>3153</v>
      </c>
      <c r="H3832" s="6">
        <v>75</v>
      </c>
      <c r="I3832" s="144" t="s">
        <v>627</v>
      </c>
      <c r="J3832" s="144">
        <v>63</v>
      </c>
      <c r="K3832" s="6">
        <v>1255</v>
      </c>
      <c r="L3832" s="6">
        <v>60</v>
      </c>
      <c r="M3832">
        <v>2E-3</v>
      </c>
    </row>
    <row r="3833" spans="1:13" hidden="1" x14ac:dyDescent="0.25">
      <c r="A3833" t="s">
        <v>125</v>
      </c>
      <c r="B3833" t="s">
        <v>5309</v>
      </c>
      <c r="C3833" t="s">
        <v>5308</v>
      </c>
      <c r="D3833" s="144">
        <v>43</v>
      </c>
      <c r="E3833">
        <v>6.2E-2</v>
      </c>
      <c r="F3833">
        <v>1</v>
      </c>
      <c r="G3833" s="6">
        <v>1910</v>
      </c>
      <c r="H3833" s="6">
        <v>22</v>
      </c>
      <c r="I3833" s="144" t="s">
        <v>627</v>
      </c>
      <c r="J3833" s="144">
        <v>43</v>
      </c>
      <c r="K3833" s="6">
        <v>406</v>
      </c>
      <c r="L3833" s="6">
        <v>13</v>
      </c>
      <c r="M3833">
        <v>0</v>
      </c>
    </row>
    <row r="3834" spans="1:13" hidden="1" x14ac:dyDescent="0.25">
      <c r="A3834" t="s">
        <v>125</v>
      </c>
      <c r="B3834" t="s">
        <v>2442</v>
      </c>
      <c r="C3834" t="s">
        <v>992</v>
      </c>
      <c r="D3834" s="144">
        <v>40</v>
      </c>
      <c r="E3834">
        <v>5.8000000000000003E-2</v>
      </c>
      <c r="F3834">
        <v>0.57099999999999995</v>
      </c>
      <c r="G3834" s="6">
        <v>12833</v>
      </c>
      <c r="H3834" s="6">
        <v>117</v>
      </c>
      <c r="I3834" s="144" t="s">
        <v>335</v>
      </c>
      <c r="J3834" s="144">
        <v>40</v>
      </c>
      <c r="K3834" s="6">
        <v>1576</v>
      </c>
      <c r="L3834" s="6">
        <v>44</v>
      </c>
      <c r="M3834">
        <v>0</v>
      </c>
    </row>
    <row r="3835" spans="1:13" hidden="1" x14ac:dyDescent="0.25">
      <c r="A3835" t="s">
        <v>125</v>
      </c>
      <c r="B3835" t="s">
        <v>5307</v>
      </c>
      <c r="C3835" t="s">
        <v>5306</v>
      </c>
      <c r="D3835" s="144">
        <v>40</v>
      </c>
      <c r="E3835">
        <v>0.06</v>
      </c>
      <c r="F3835">
        <v>0.40600000000000003</v>
      </c>
      <c r="G3835" s="6">
        <v>23354</v>
      </c>
      <c r="H3835" s="6">
        <v>118</v>
      </c>
      <c r="I3835" s="144" t="s">
        <v>335</v>
      </c>
      <c r="J3835" s="144">
        <v>20</v>
      </c>
      <c r="K3835" s="6">
        <v>798</v>
      </c>
      <c r="L3835" s="6">
        <v>21</v>
      </c>
      <c r="M3835">
        <v>0</v>
      </c>
    </row>
    <row r="3836" spans="1:13" hidden="1" x14ac:dyDescent="0.25">
      <c r="A3836" t="s">
        <v>125</v>
      </c>
      <c r="B3836" t="s">
        <v>5305</v>
      </c>
      <c r="C3836" t="s">
        <v>5304</v>
      </c>
      <c r="D3836" s="144">
        <v>40</v>
      </c>
      <c r="E3836">
        <v>3.5000000000000003E-2</v>
      </c>
      <c r="F3836">
        <v>1</v>
      </c>
      <c r="G3836" s="6">
        <v>2019</v>
      </c>
      <c r="H3836" s="6">
        <v>35</v>
      </c>
      <c r="I3836" s="144" t="s">
        <v>627</v>
      </c>
      <c r="J3836" s="144">
        <v>45</v>
      </c>
      <c r="K3836" s="6">
        <v>525</v>
      </c>
      <c r="L3836" s="6">
        <v>24</v>
      </c>
      <c r="M3836">
        <v>0</v>
      </c>
    </row>
    <row r="3837" spans="1:13" hidden="1" x14ac:dyDescent="0.25">
      <c r="A3837" t="s">
        <v>125</v>
      </c>
      <c r="B3837" t="s">
        <v>5303</v>
      </c>
      <c r="C3837" t="s">
        <v>1953</v>
      </c>
      <c r="D3837" s="144">
        <v>40</v>
      </c>
      <c r="E3837">
        <v>6.6000000000000003E-2</v>
      </c>
      <c r="F3837">
        <v>1</v>
      </c>
      <c r="G3837" s="6">
        <v>1225</v>
      </c>
      <c r="H3837" s="6">
        <v>11</v>
      </c>
      <c r="I3837" s="144" t="s">
        <v>627</v>
      </c>
      <c r="J3837" s="144">
        <v>40</v>
      </c>
      <c r="K3837" s="6">
        <v>259</v>
      </c>
      <c r="L3837" s="6">
        <v>5</v>
      </c>
      <c r="M3837">
        <v>0</v>
      </c>
    </row>
    <row r="3838" spans="1:13" hidden="1" x14ac:dyDescent="0.25">
      <c r="A3838" t="s">
        <v>125</v>
      </c>
      <c r="B3838" t="s">
        <v>5302</v>
      </c>
      <c r="C3838" t="s">
        <v>1953</v>
      </c>
      <c r="D3838" s="144">
        <v>38</v>
      </c>
      <c r="E3838">
        <v>5.7000000000000002E-2</v>
      </c>
      <c r="F3838">
        <v>0.63400000000000001</v>
      </c>
      <c r="G3838" s="6">
        <v>11786</v>
      </c>
      <c r="H3838" s="6">
        <v>58</v>
      </c>
      <c r="I3838" s="144" t="s">
        <v>335</v>
      </c>
      <c r="J3838" s="144">
        <v>20</v>
      </c>
      <c r="K3838" s="6">
        <v>625</v>
      </c>
      <c r="L3838" s="6">
        <v>16</v>
      </c>
      <c r="M3838">
        <v>0</v>
      </c>
    </row>
    <row r="3839" spans="1:13" hidden="1" x14ac:dyDescent="0.25">
      <c r="A3839" t="s">
        <v>125</v>
      </c>
      <c r="B3839" t="s">
        <v>5301</v>
      </c>
      <c r="C3839" t="s">
        <v>5300</v>
      </c>
      <c r="D3839" s="144">
        <v>38</v>
      </c>
      <c r="E3839">
        <v>8.3000000000000004E-2</v>
      </c>
      <c r="F3839">
        <v>0.46400000000000002</v>
      </c>
      <c r="G3839" s="6">
        <v>10637</v>
      </c>
      <c r="H3839" s="6">
        <v>90</v>
      </c>
      <c r="I3839" s="144" t="s">
        <v>335</v>
      </c>
      <c r="J3839" s="144">
        <v>43</v>
      </c>
      <c r="K3839" s="6">
        <v>1463</v>
      </c>
      <c r="L3839" s="6">
        <v>55</v>
      </c>
      <c r="M3839">
        <v>0</v>
      </c>
    </row>
    <row r="3840" spans="1:13" hidden="1" x14ac:dyDescent="0.25">
      <c r="A3840" t="s">
        <v>125</v>
      </c>
      <c r="B3840" t="s">
        <v>5299</v>
      </c>
      <c r="C3840" t="s">
        <v>143</v>
      </c>
      <c r="D3840" s="144">
        <v>38</v>
      </c>
      <c r="E3840">
        <v>6.3E-2</v>
      </c>
      <c r="F3840">
        <v>0.85399999999999998</v>
      </c>
      <c r="G3840" s="6">
        <v>6729</v>
      </c>
      <c r="H3840" s="6">
        <v>22</v>
      </c>
      <c r="I3840" s="144" t="s">
        <v>335</v>
      </c>
      <c r="J3840" s="144">
        <v>10</v>
      </c>
      <c r="K3840" s="6">
        <v>107</v>
      </c>
      <c r="L3840" s="6">
        <v>3</v>
      </c>
      <c r="M3840">
        <v>0</v>
      </c>
    </row>
    <row r="3841" spans="1:13" hidden="1" x14ac:dyDescent="0.25">
      <c r="A3841" t="s">
        <v>125</v>
      </c>
      <c r="B3841" t="s">
        <v>5298</v>
      </c>
      <c r="C3841" t="s">
        <v>5297</v>
      </c>
      <c r="D3841" s="144">
        <v>38</v>
      </c>
      <c r="E3841">
        <v>2.4E-2</v>
      </c>
      <c r="F3841">
        <v>0.999</v>
      </c>
      <c r="G3841" s="6">
        <v>1547</v>
      </c>
      <c r="H3841" s="6">
        <v>23</v>
      </c>
      <c r="I3841" s="144" t="s">
        <v>627</v>
      </c>
      <c r="J3841" s="144">
        <v>45</v>
      </c>
      <c r="K3841" s="6">
        <v>522</v>
      </c>
      <c r="L3841" s="6">
        <v>18</v>
      </c>
      <c r="M3841">
        <v>0</v>
      </c>
    </row>
    <row r="3842" spans="1:13" hidden="1" x14ac:dyDescent="0.25">
      <c r="A3842" t="s">
        <v>125</v>
      </c>
      <c r="B3842" t="s">
        <v>5296</v>
      </c>
      <c r="C3842" t="s">
        <v>5295</v>
      </c>
      <c r="D3842" s="144">
        <v>35</v>
      </c>
      <c r="E3842">
        <v>3.4000000000000002E-2</v>
      </c>
      <c r="F3842">
        <v>0.44600000000000001</v>
      </c>
      <c r="G3842" s="6">
        <v>13146</v>
      </c>
      <c r="H3842" s="6">
        <v>100</v>
      </c>
      <c r="I3842" s="144" t="s">
        <v>335</v>
      </c>
      <c r="J3842" s="144">
        <v>40</v>
      </c>
      <c r="K3842" s="6">
        <v>1879</v>
      </c>
      <c r="L3842" s="6">
        <v>50</v>
      </c>
      <c r="M3842">
        <v>0</v>
      </c>
    </row>
    <row r="3843" spans="1:13" hidden="1" x14ac:dyDescent="0.25">
      <c r="A3843" t="s">
        <v>125</v>
      </c>
      <c r="B3843" t="s">
        <v>5294</v>
      </c>
      <c r="C3843" t="s">
        <v>1962</v>
      </c>
      <c r="D3843" s="144">
        <v>35</v>
      </c>
      <c r="E3843">
        <v>2.3E-2</v>
      </c>
      <c r="F3843">
        <v>1</v>
      </c>
      <c r="G3843" s="6">
        <v>1199</v>
      </c>
      <c r="H3843" s="6">
        <v>9</v>
      </c>
      <c r="I3843" s="144" t="s">
        <v>627</v>
      </c>
      <c r="J3843" s="144">
        <v>23</v>
      </c>
      <c r="K3843" s="6">
        <v>102</v>
      </c>
      <c r="L3843" s="6">
        <v>4</v>
      </c>
      <c r="M3843">
        <v>0</v>
      </c>
    </row>
    <row r="3844" spans="1:13" hidden="1" x14ac:dyDescent="0.25">
      <c r="A3844" t="s">
        <v>125</v>
      </c>
      <c r="B3844" t="s">
        <v>140</v>
      </c>
      <c r="C3844" t="s">
        <v>5293</v>
      </c>
      <c r="D3844" s="144">
        <v>35</v>
      </c>
      <c r="E3844">
        <v>5.1999999999999998E-2</v>
      </c>
      <c r="F3844">
        <v>0.90100000000000002</v>
      </c>
      <c r="G3844" s="6">
        <v>2716</v>
      </c>
      <c r="H3844" s="6">
        <v>37</v>
      </c>
      <c r="I3844" s="144" t="s">
        <v>627</v>
      </c>
      <c r="J3844" s="144">
        <v>40</v>
      </c>
      <c r="K3844" s="6">
        <v>453</v>
      </c>
      <c r="L3844" s="6">
        <v>17</v>
      </c>
      <c r="M3844">
        <v>0</v>
      </c>
    </row>
    <row r="3845" spans="1:13" hidden="1" x14ac:dyDescent="0.25">
      <c r="A3845" t="s">
        <v>125</v>
      </c>
      <c r="B3845" t="s">
        <v>5292</v>
      </c>
      <c r="C3845" t="s">
        <v>5291</v>
      </c>
      <c r="D3845" s="144">
        <v>35</v>
      </c>
      <c r="E3845">
        <v>0.03</v>
      </c>
      <c r="F3845">
        <v>0.77600000000000002</v>
      </c>
      <c r="G3845" s="6">
        <v>4052</v>
      </c>
      <c r="H3845" s="6">
        <v>51</v>
      </c>
      <c r="I3845" s="144" t="s">
        <v>335</v>
      </c>
      <c r="J3845" s="144">
        <v>43</v>
      </c>
      <c r="K3845" s="6">
        <v>922</v>
      </c>
      <c r="L3845" s="6">
        <v>32</v>
      </c>
      <c r="M3845">
        <v>0</v>
      </c>
    </row>
    <row r="3846" spans="1:13" hidden="1" x14ac:dyDescent="0.25">
      <c r="A3846" t="s">
        <v>125</v>
      </c>
      <c r="B3846" t="s">
        <v>5290</v>
      </c>
      <c r="C3846" t="s">
        <v>1369</v>
      </c>
      <c r="D3846" s="144">
        <v>35</v>
      </c>
      <c r="E3846">
        <v>1.7000000000000001E-2</v>
      </c>
      <c r="F3846">
        <v>1</v>
      </c>
      <c r="G3846" s="6">
        <v>1193</v>
      </c>
      <c r="H3846" s="6">
        <v>16</v>
      </c>
      <c r="I3846" s="144" t="s">
        <v>627</v>
      </c>
      <c r="J3846" s="144">
        <v>40</v>
      </c>
      <c r="K3846" s="6">
        <v>364</v>
      </c>
      <c r="L3846" s="6">
        <v>9</v>
      </c>
      <c r="M3846">
        <v>0</v>
      </c>
    </row>
    <row r="3847" spans="1:13" hidden="1" x14ac:dyDescent="0.25">
      <c r="A3847" t="s">
        <v>125</v>
      </c>
      <c r="B3847" t="s">
        <v>5289</v>
      </c>
      <c r="C3847" t="s">
        <v>5288</v>
      </c>
      <c r="D3847" s="144">
        <v>35</v>
      </c>
      <c r="E3847">
        <v>3.1E-2</v>
      </c>
      <c r="F3847">
        <v>1</v>
      </c>
      <c r="G3847" s="6">
        <v>1142</v>
      </c>
      <c r="H3847" s="6">
        <v>5</v>
      </c>
      <c r="I3847" s="144" t="s">
        <v>627</v>
      </c>
      <c r="J3847" s="144">
        <v>58</v>
      </c>
      <c r="K3847" s="6">
        <v>1142</v>
      </c>
      <c r="L3847" s="6">
        <v>5</v>
      </c>
      <c r="M3847">
        <v>0</v>
      </c>
    </row>
    <row r="3848" spans="1:13" hidden="1" x14ac:dyDescent="0.25">
      <c r="A3848" t="s">
        <v>125</v>
      </c>
      <c r="B3848" t="s">
        <v>5287</v>
      </c>
      <c r="C3848" t="s">
        <v>5286</v>
      </c>
      <c r="D3848" s="144">
        <v>33</v>
      </c>
      <c r="E3848">
        <v>5.0000000000000001E-3</v>
      </c>
      <c r="F3848">
        <v>1</v>
      </c>
      <c r="G3848" s="6">
        <v>309</v>
      </c>
      <c r="H3848" s="6">
        <v>8</v>
      </c>
      <c r="I3848" s="144" t="s">
        <v>627</v>
      </c>
      <c r="J3848" s="144">
        <v>43</v>
      </c>
      <c r="K3848" s="6">
        <v>309</v>
      </c>
      <c r="L3848" s="6">
        <v>8</v>
      </c>
      <c r="M3848">
        <v>0</v>
      </c>
    </row>
    <row r="3849" spans="1:13" hidden="1" x14ac:dyDescent="0.25">
      <c r="A3849" t="s">
        <v>125</v>
      </c>
      <c r="B3849" t="s">
        <v>5285</v>
      </c>
      <c r="C3849" t="s">
        <v>5284</v>
      </c>
      <c r="D3849" s="144">
        <v>33</v>
      </c>
      <c r="E3849">
        <v>7.6999999999999999E-2</v>
      </c>
      <c r="F3849">
        <v>0.45500000000000002</v>
      </c>
      <c r="G3849" s="6">
        <v>6130</v>
      </c>
      <c r="H3849" s="6">
        <v>75</v>
      </c>
      <c r="I3849" s="144" t="s">
        <v>627</v>
      </c>
      <c r="J3849" s="144">
        <v>48</v>
      </c>
      <c r="K3849" s="6">
        <v>1136</v>
      </c>
      <c r="L3849" s="6">
        <v>49</v>
      </c>
      <c r="M3849">
        <v>0</v>
      </c>
    </row>
    <row r="3850" spans="1:13" hidden="1" x14ac:dyDescent="0.25">
      <c r="A3850" t="s">
        <v>125</v>
      </c>
      <c r="B3850" t="s">
        <v>3626</v>
      </c>
      <c r="C3850" t="s">
        <v>5283</v>
      </c>
      <c r="D3850" s="144">
        <v>33</v>
      </c>
      <c r="E3850">
        <v>7.0000000000000001E-3</v>
      </c>
      <c r="F3850">
        <v>1</v>
      </c>
      <c r="G3850" s="6">
        <v>609</v>
      </c>
      <c r="H3850" s="6">
        <v>3</v>
      </c>
      <c r="I3850" s="144" t="s">
        <v>627</v>
      </c>
      <c r="J3850" s="144">
        <v>10</v>
      </c>
      <c r="K3850" s="6">
        <v>0</v>
      </c>
      <c r="L3850" s="6">
        <v>0</v>
      </c>
      <c r="M3850">
        <v>0</v>
      </c>
    </row>
    <row r="3851" spans="1:13" hidden="1" x14ac:dyDescent="0.25">
      <c r="A3851" t="s">
        <v>125</v>
      </c>
      <c r="B3851" t="s">
        <v>5282</v>
      </c>
      <c r="C3851" t="s">
        <v>5281</v>
      </c>
      <c r="D3851" s="144">
        <v>33</v>
      </c>
      <c r="E3851">
        <v>7.0000000000000001E-3</v>
      </c>
      <c r="F3851">
        <v>1</v>
      </c>
      <c r="G3851" s="6">
        <v>910</v>
      </c>
      <c r="H3851" s="6">
        <v>9</v>
      </c>
      <c r="I3851" s="144" t="s">
        <v>335</v>
      </c>
      <c r="J3851" s="144">
        <v>30</v>
      </c>
      <c r="K3851" s="6">
        <v>235</v>
      </c>
      <c r="L3851" s="6">
        <v>6</v>
      </c>
      <c r="M3851">
        <v>0</v>
      </c>
    </row>
    <row r="3852" spans="1:13" hidden="1" x14ac:dyDescent="0.25">
      <c r="A3852" t="s">
        <v>125</v>
      </c>
      <c r="B3852" t="s">
        <v>5280</v>
      </c>
      <c r="C3852" t="s">
        <v>5279</v>
      </c>
      <c r="D3852" s="144">
        <v>33</v>
      </c>
      <c r="E3852">
        <v>4.2000000000000003E-2</v>
      </c>
      <c r="F3852">
        <v>0.44</v>
      </c>
      <c r="G3852" s="6">
        <v>9242</v>
      </c>
      <c r="H3852" s="6">
        <v>71</v>
      </c>
      <c r="I3852" s="144" t="s">
        <v>335</v>
      </c>
      <c r="J3852" s="144">
        <v>23</v>
      </c>
      <c r="K3852" s="6">
        <v>579</v>
      </c>
      <c r="L3852" s="6">
        <v>32</v>
      </c>
      <c r="M3852">
        <v>0</v>
      </c>
    </row>
    <row r="3853" spans="1:13" hidden="1" x14ac:dyDescent="0.25">
      <c r="A3853" t="s">
        <v>125</v>
      </c>
      <c r="B3853" t="s">
        <v>2442</v>
      </c>
      <c r="C3853" t="s">
        <v>5278</v>
      </c>
      <c r="D3853" s="144">
        <v>33</v>
      </c>
      <c r="E3853">
        <v>1E-3</v>
      </c>
      <c r="F3853">
        <v>1</v>
      </c>
      <c r="G3853" s="6">
        <v>20</v>
      </c>
      <c r="H3853" s="6">
        <v>1</v>
      </c>
      <c r="I3853" s="144" t="s">
        <v>627</v>
      </c>
      <c r="J3853" s="144">
        <v>10</v>
      </c>
      <c r="K3853" s="6">
        <v>0</v>
      </c>
      <c r="L3853" s="6">
        <v>0</v>
      </c>
      <c r="M3853">
        <v>0</v>
      </c>
    </row>
    <row r="3854" spans="1:13" hidden="1" x14ac:dyDescent="0.25">
      <c r="A3854" t="s">
        <v>125</v>
      </c>
      <c r="B3854" t="s">
        <v>5277</v>
      </c>
      <c r="C3854" t="s">
        <v>1953</v>
      </c>
      <c r="D3854" s="144">
        <v>33</v>
      </c>
      <c r="E3854">
        <v>0.01</v>
      </c>
      <c r="F3854">
        <v>1</v>
      </c>
      <c r="G3854" s="6">
        <v>574</v>
      </c>
      <c r="H3854" s="6">
        <v>7</v>
      </c>
      <c r="I3854" s="144" t="s">
        <v>627</v>
      </c>
      <c r="J3854" s="144">
        <v>35</v>
      </c>
      <c r="K3854" s="6">
        <v>212</v>
      </c>
      <c r="L3854" s="6">
        <v>4</v>
      </c>
      <c r="M3854">
        <v>0</v>
      </c>
    </row>
    <row r="3855" spans="1:13" hidden="1" x14ac:dyDescent="0.25">
      <c r="A3855" t="s">
        <v>125</v>
      </c>
      <c r="B3855" t="s">
        <v>2442</v>
      </c>
      <c r="C3855" t="s">
        <v>5276</v>
      </c>
      <c r="D3855" s="144">
        <v>30</v>
      </c>
      <c r="E3855">
        <v>6.0000000000000001E-3</v>
      </c>
      <c r="F3855">
        <v>0.999</v>
      </c>
      <c r="G3855" s="6">
        <v>937</v>
      </c>
      <c r="H3855" s="6">
        <v>22</v>
      </c>
      <c r="I3855" s="144" t="s">
        <v>335</v>
      </c>
      <c r="J3855" s="144">
        <v>35</v>
      </c>
      <c r="K3855" s="6">
        <v>284</v>
      </c>
      <c r="L3855" s="6">
        <v>16</v>
      </c>
      <c r="M3855">
        <v>0</v>
      </c>
    </row>
    <row r="3856" spans="1:13" hidden="1" x14ac:dyDescent="0.25">
      <c r="A3856" t="s">
        <v>125</v>
      </c>
      <c r="B3856" t="s">
        <v>5275</v>
      </c>
      <c r="C3856" t="s">
        <v>5274</v>
      </c>
      <c r="D3856" s="144">
        <v>30</v>
      </c>
      <c r="E3856">
        <v>3.1E-2</v>
      </c>
      <c r="F3856">
        <v>0.69099999999999995</v>
      </c>
      <c r="G3856" s="6">
        <v>2419</v>
      </c>
      <c r="H3856" s="6">
        <v>23</v>
      </c>
      <c r="I3856" s="144" t="s">
        <v>627</v>
      </c>
      <c r="J3856" s="144">
        <v>33</v>
      </c>
      <c r="K3856" s="6">
        <v>360</v>
      </c>
      <c r="L3856" s="6">
        <v>12</v>
      </c>
      <c r="M3856">
        <v>0</v>
      </c>
    </row>
    <row r="3857" spans="1:13" hidden="1" x14ac:dyDescent="0.25">
      <c r="A3857" t="s">
        <v>125</v>
      </c>
      <c r="B3857" t="s">
        <v>5273</v>
      </c>
      <c r="C3857" t="s">
        <v>5266</v>
      </c>
      <c r="D3857" s="144">
        <v>25</v>
      </c>
      <c r="E3857">
        <v>3.2000000000000001E-2</v>
      </c>
      <c r="F3857">
        <v>0.60599999999999998</v>
      </c>
      <c r="G3857" s="6">
        <v>3696</v>
      </c>
      <c r="H3857" s="6">
        <v>17</v>
      </c>
      <c r="I3857" s="144" t="s">
        <v>335</v>
      </c>
      <c r="J3857" s="144">
        <v>20</v>
      </c>
      <c r="K3857" s="6">
        <v>267</v>
      </c>
      <c r="L3857" s="6">
        <v>7</v>
      </c>
      <c r="M3857">
        <v>0</v>
      </c>
    </row>
    <row r="3858" spans="1:13" hidden="1" x14ac:dyDescent="0.25">
      <c r="A3858" t="s">
        <v>125</v>
      </c>
      <c r="B3858" t="s">
        <v>5272</v>
      </c>
      <c r="C3858" t="s">
        <v>5271</v>
      </c>
      <c r="D3858" s="144">
        <v>23</v>
      </c>
      <c r="E3858">
        <v>2.1000000000000001E-2</v>
      </c>
      <c r="F3858">
        <v>0.28299999999999997</v>
      </c>
      <c r="G3858" s="6">
        <v>5020</v>
      </c>
      <c r="H3858" s="6">
        <v>54</v>
      </c>
      <c r="I3858" s="144" t="s">
        <v>335</v>
      </c>
      <c r="J3858" s="144">
        <v>30</v>
      </c>
      <c r="K3858" s="6">
        <v>1039</v>
      </c>
      <c r="L3858" s="6">
        <v>33</v>
      </c>
      <c r="M3858">
        <v>1E-3</v>
      </c>
    </row>
    <row r="3859" spans="1:13" hidden="1" x14ac:dyDescent="0.25">
      <c r="A3859" t="s">
        <v>125</v>
      </c>
      <c r="B3859" t="s">
        <v>5270</v>
      </c>
      <c r="C3859" t="s">
        <v>4929</v>
      </c>
      <c r="D3859" s="144">
        <v>23</v>
      </c>
      <c r="E3859">
        <v>8.9999999999999993E-3</v>
      </c>
      <c r="F3859">
        <v>0.30599999999999999</v>
      </c>
      <c r="G3859" s="6">
        <v>8866</v>
      </c>
      <c r="H3859" s="6">
        <v>57</v>
      </c>
      <c r="I3859" s="144" t="s">
        <v>46</v>
      </c>
      <c r="J3859" s="144">
        <v>10</v>
      </c>
      <c r="K3859" s="6">
        <v>189</v>
      </c>
      <c r="L3859" s="6">
        <v>5</v>
      </c>
      <c r="M3859">
        <v>0</v>
      </c>
    </row>
    <row r="3860" spans="1:13" hidden="1" x14ac:dyDescent="0.25">
      <c r="A3860" t="s">
        <v>125</v>
      </c>
      <c r="B3860" t="s">
        <v>5269</v>
      </c>
      <c r="C3860" t="s">
        <v>5268</v>
      </c>
      <c r="D3860" s="144">
        <v>20</v>
      </c>
      <c r="E3860">
        <v>3.2000000000000001E-2</v>
      </c>
      <c r="F3860">
        <v>0.42799999999999999</v>
      </c>
      <c r="G3860" s="6">
        <v>1513</v>
      </c>
      <c r="H3860" s="6">
        <v>8</v>
      </c>
      <c r="I3860" s="144" t="s">
        <v>627</v>
      </c>
      <c r="J3860" s="144">
        <v>18</v>
      </c>
      <c r="K3860" s="6">
        <v>154</v>
      </c>
      <c r="L3860" s="6">
        <v>4</v>
      </c>
      <c r="M3860">
        <v>0</v>
      </c>
    </row>
    <row r="3861" spans="1:13" hidden="1" x14ac:dyDescent="0.25">
      <c r="A3861" t="s">
        <v>125</v>
      </c>
      <c r="B3861" t="s">
        <v>5267</v>
      </c>
      <c r="C3861" t="s">
        <v>2112</v>
      </c>
      <c r="D3861" s="144">
        <v>15</v>
      </c>
      <c r="E3861">
        <v>5.0000000000000001E-3</v>
      </c>
      <c r="F3861">
        <v>0.34300000000000003</v>
      </c>
      <c r="G3861" s="6">
        <v>1406</v>
      </c>
      <c r="H3861" s="6">
        <v>12</v>
      </c>
      <c r="I3861" s="144" t="s">
        <v>335</v>
      </c>
      <c r="J3861" s="144">
        <v>15</v>
      </c>
      <c r="K3861" s="6">
        <v>189</v>
      </c>
      <c r="L3861" s="6">
        <v>3</v>
      </c>
      <c r="M3861">
        <v>4.0000000000000001E-3</v>
      </c>
    </row>
    <row r="3862" spans="1:13" hidden="1" x14ac:dyDescent="0.25">
      <c r="A3862" t="s">
        <v>125</v>
      </c>
      <c r="B3862" t="s">
        <v>3619</v>
      </c>
      <c r="C3862" t="s">
        <v>1729</v>
      </c>
      <c r="D3862" s="144">
        <v>15</v>
      </c>
      <c r="E3862">
        <v>2E-3</v>
      </c>
      <c r="F3862">
        <v>0.182</v>
      </c>
      <c r="G3862" s="6">
        <v>1357</v>
      </c>
      <c r="H3862" s="6">
        <v>19</v>
      </c>
      <c r="I3862" s="144" t="s">
        <v>46</v>
      </c>
      <c r="J3862" s="144">
        <v>10</v>
      </c>
      <c r="K3862" s="6">
        <v>9</v>
      </c>
      <c r="L3862" s="6">
        <v>5</v>
      </c>
      <c r="M3862">
        <v>0</v>
      </c>
    </row>
    <row r="3863" spans="1:13" hidden="1" x14ac:dyDescent="0.25">
      <c r="A3863" t="s">
        <v>125</v>
      </c>
      <c r="B3863" t="s">
        <v>2442</v>
      </c>
      <c r="C3863" t="s">
        <v>5266</v>
      </c>
      <c r="D3863" s="144">
        <v>13</v>
      </c>
      <c r="E3863">
        <v>1.0999999999999999E-2</v>
      </c>
      <c r="F3863">
        <v>0.246</v>
      </c>
      <c r="G3863" s="6">
        <v>1238</v>
      </c>
      <c r="H3863" s="6">
        <v>19</v>
      </c>
      <c r="I3863" s="144" t="s">
        <v>335</v>
      </c>
      <c r="J3863" s="144">
        <v>28</v>
      </c>
      <c r="K3863" s="6">
        <v>397</v>
      </c>
      <c r="L3863" s="6">
        <v>13</v>
      </c>
      <c r="M3863">
        <v>0</v>
      </c>
    </row>
    <row r="3864" spans="1:13" hidden="1" x14ac:dyDescent="0.25">
      <c r="A3864" t="s">
        <v>125</v>
      </c>
      <c r="B3864" t="s">
        <v>2442</v>
      </c>
      <c r="C3864" t="s">
        <v>1024</v>
      </c>
      <c r="D3864" s="144">
        <v>10</v>
      </c>
      <c r="E3864">
        <v>1E-3</v>
      </c>
      <c r="F3864">
        <v>0.254</v>
      </c>
      <c r="G3864" s="6">
        <v>511</v>
      </c>
      <c r="H3864" s="6">
        <v>6</v>
      </c>
      <c r="I3864" s="144" t="s">
        <v>335</v>
      </c>
      <c r="J3864" s="144">
        <v>13</v>
      </c>
      <c r="K3864" s="6">
        <v>58</v>
      </c>
      <c r="L3864" s="6">
        <v>4</v>
      </c>
      <c r="M3864">
        <v>2E-3</v>
      </c>
    </row>
    <row r="3865" spans="1:13" hidden="1" x14ac:dyDescent="0.25">
      <c r="A3865" t="s">
        <v>125</v>
      </c>
      <c r="B3865" t="s">
        <v>5265</v>
      </c>
      <c r="C3865" t="s">
        <v>5264</v>
      </c>
      <c r="D3865" s="144">
        <v>10</v>
      </c>
      <c r="E3865">
        <v>0</v>
      </c>
      <c r="F3865" t="s">
        <v>2421</v>
      </c>
      <c r="G3865" s="6">
        <v>0</v>
      </c>
      <c r="H3865" s="6">
        <v>0</v>
      </c>
      <c r="I3865" s="144" t="s">
        <v>335</v>
      </c>
      <c r="J3865" s="144">
        <v>10</v>
      </c>
      <c r="K3865" s="6">
        <v>0</v>
      </c>
      <c r="L3865" s="6">
        <v>0</v>
      </c>
      <c r="M3865">
        <v>0</v>
      </c>
    </row>
    <row r="3866" spans="1:13" hidden="1" x14ac:dyDescent="0.25">
      <c r="A3866" t="s">
        <v>125</v>
      </c>
      <c r="B3866" t="s">
        <v>5263</v>
      </c>
      <c r="C3866" t="s">
        <v>5262</v>
      </c>
      <c r="D3866" s="144">
        <v>10</v>
      </c>
      <c r="E3866">
        <v>0</v>
      </c>
      <c r="F3866" t="s">
        <v>2421</v>
      </c>
      <c r="G3866" s="6">
        <v>0</v>
      </c>
      <c r="H3866" s="6">
        <v>0</v>
      </c>
      <c r="I3866" s="144" t="s">
        <v>627</v>
      </c>
      <c r="J3866" s="144">
        <v>10</v>
      </c>
      <c r="K3866" s="6">
        <v>0</v>
      </c>
      <c r="L3866" s="6">
        <v>0</v>
      </c>
      <c r="M3866">
        <v>0</v>
      </c>
    </row>
    <row r="3867" spans="1:13" hidden="1" x14ac:dyDescent="0.25">
      <c r="A3867" t="s">
        <v>125</v>
      </c>
      <c r="B3867" t="s">
        <v>2508</v>
      </c>
      <c r="C3867" t="s">
        <v>3913</v>
      </c>
      <c r="D3867" s="144">
        <v>10</v>
      </c>
      <c r="E3867">
        <v>0</v>
      </c>
      <c r="F3867" t="s">
        <v>2421</v>
      </c>
      <c r="G3867" s="6">
        <v>0</v>
      </c>
      <c r="H3867" s="6">
        <v>0</v>
      </c>
      <c r="I3867" s="144" t="s">
        <v>21</v>
      </c>
      <c r="J3867" s="144">
        <v>10</v>
      </c>
      <c r="K3867" s="6">
        <v>0</v>
      </c>
      <c r="L3867" s="6">
        <v>0</v>
      </c>
      <c r="M3867">
        <v>0</v>
      </c>
    </row>
    <row r="3868" spans="1:13" hidden="1" x14ac:dyDescent="0.25">
      <c r="A3868" t="s">
        <v>125</v>
      </c>
      <c r="B3868" t="s">
        <v>5261</v>
      </c>
      <c r="C3868" t="s">
        <v>5260</v>
      </c>
      <c r="D3868" s="144">
        <v>10</v>
      </c>
      <c r="E3868">
        <v>0</v>
      </c>
      <c r="F3868" t="s">
        <v>2421</v>
      </c>
      <c r="G3868" s="6">
        <v>0</v>
      </c>
      <c r="H3868" s="6">
        <v>0</v>
      </c>
      <c r="I3868" s="144" t="s">
        <v>627</v>
      </c>
      <c r="J3868" s="144">
        <v>10</v>
      </c>
      <c r="K3868" s="6">
        <v>0</v>
      </c>
      <c r="L3868" s="6">
        <v>0</v>
      </c>
      <c r="M3868">
        <v>0</v>
      </c>
    </row>
    <row r="3869" spans="1:13" hidden="1" x14ac:dyDescent="0.25">
      <c r="A3869" t="s">
        <v>125</v>
      </c>
      <c r="B3869" t="s">
        <v>5259</v>
      </c>
      <c r="C3869" t="s">
        <v>2422</v>
      </c>
      <c r="D3869" s="144">
        <v>10</v>
      </c>
      <c r="E3869">
        <v>0</v>
      </c>
      <c r="F3869" t="s">
        <v>2421</v>
      </c>
      <c r="G3869" s="6">
        <v>0</v>
      </c>
      <c r="H3869" s="6">
        <v>0</v>
      </c>
      <c r="I3869" s="144" t="s">
        <v>335</v>
      </c>
      <c r="J3869" s="144">
        <v>10</v>
      </c>
      <c r="K3869" s="6">
        <v>0</v>
      </c>
      <c r="L3869" s="6">
        <v>0</v>
      </c>
      <c r="M3869">
        <v>0</v>
      </c>
    </row>
    <row r="3870" spans="1:13" hidden="1" x14ac:dyDescent="0.25">
      <c r="A3870" t="s">
        <v>69</v>
      </c>
      <c r="B3870" t="s">
        <v>2507</v>
      </c>
      <c r="C3870" t="s">
        <v>985</v>
      </c>
      <c r="D3870" s="144">
        <v>93</v>
      </c>
      <c r="E3870">
        <v>0.224</v>
      </c>
      <c r="F3870">
        <v>1</v>
      </c>
      <c r="G3870" s="6">
        <v>67741</v>
      </c>
      <c r="H3870" s="6">
        <v>597</v>
      </c>
      <c r="I3870" s="144" t="s">
        <v>335</v>
      </c>
      <c r="J3870" s="144">
        <v>80</v>
      </c>
      <c r="K3870" s="6">
        <v>10356</v>
      </c>
      <c r="L3870" s="6">
        <v>466</v>
      </c>
      <c r="M3870">
        <v>0</v>
      </c>
    </row>
    <row r="3871" spans="1:13" hidden="1" x14ac:dyDescent="0.25">
      <c r="A3871" t="s">
        <v>69</v>
      </c>
      <c r="B3871" t="s">
        <v>984</v>
      </c>
      <c r="C3871" t="s">
        <v>983</v>
      </c>
      <c r="D3871" s="144">
        <v>90</v>
      </c>
      <c r="E3871">
        <v>0.29699999999999999</v>
      </c>
      <c r="F3871">
        <v>0.77800000000000002</v>
      </c>
      <c r="G3871" s="6">
        <v>90187</v>
      </c>
      <c r="H3871" s="6">
        <v>1120</v>
      </c>
      <c r="I3871" s="144" t="s">
        <v>335</v>
      </c>
      <c r="J3871" s="144">
        <v>90</v>
      </c>
      <c r="K3871" s="6">
        <v>21362</v>
      </c>
      <c r="L3871" s="6">
        <v>784</v>
      </c>
      <c r="M3871">
        <v>0</v>
      </c>
    </row>
    <row r="3872" spans="1:13" hidden="1" x14ac:dyDescent="0.25">
      <c r="A3872" t="s">
        <v>69</v>
      </c>
      <c r="B3872" t="s">
        <v>982</v>
      </c>
      <c r="C3872" t="s">
        <v>981</v>
      </c>
      <c r="D3872" s="144">
        <v>85</v>
      </c>
      <c r="E3872">
        <v>0.188</v>
      </c>
      <c r="F3872">
        <v>0.48899999999999999</v>
      </c>
      <c r="G3872" s="6">
        <v>118422</v>
      </c>
      <c r="H3872" s="6">
        <v>989</v>
      </c>
      <c r="I3872" s="144" t="s">
        <v>46</v>
      </c>
      <c r="J3872" s="144">
        <v>75</v>
      </c>
      <c r="K3872" s="6">
        <v>16468</v>
      </c>
      <c r="L3872" s="6">
        <v>588</v>
      </c>
      <c r="M3872">
        <v>0</v>
      </c>
    </row>
    <row r="3873" spans="1:13" hidden="1" x14ac:dyDescent="0.25">
      <c r="A3873" t="s">
        <v>69</v>
      </c>
      <c r="B3873" t="s">
        <v>980</v>
      </c>
      <c r="C3873" t="s">
        <v>979</v>
      </c>
      <c r="D3873" s="144">
        <v>85</v>
      </c>
      <c r="E3873">
        <v>0.16</v>
      </c>
      <c r="F3873">
        <v>1</v>
      </c>
      <c r="G3873" s="6">
        <v>27354</v>
      </c>
      <c r="H3873" s="6">
        <v>1544</v>
      </c>
      <c r="I3873" s="144" t="s">
        <v>335</v>
      </c>
      <c r="J3873" s="144">
        <v>100</v>
      </c>
      <c r="K3873" s="6">
        <v>27354</v>
      </c>
      <c r="L3873" s="6">
        <v>1544</v>
      </c>
      <c r="M3873">
        <v>0</v>
      </c>
    </row>
    <row r="3874" spans="1:13" hidden="1" x14ac:dyDescent="0.25">
      <c r="A3874" t="s">
        <v>69</v>
      </c>
      <c r="B3874" t="s">
        <v>978</v>
      </c>
      <c r="C3874" t="s">
        <v>977</v>
      </c>
      <c r="D3874" s="144">
        <v>83</v>
      </c>
      <c r="E3874">
        <v>0.23699999999999999</v>
      </c>
      <c r="F3874">
        <v>0.374</v>
      </c>
      <c r="G3874" s="6">
        <v>137084</v>
      </c>
      <c r="H3874" s="6">
        <v>1224</v>
      </c>
      <c r="I3874" s="144" t="s">
        <v>46</v>
      </c>
      <c r="J3874" s="144">
        <v>73</v>
      </c>
      <c r="K3874" s="6">
        <v>14932</v>
      </c>
      <c r="L3874" s="6">
        <v>664</v>
      </c>
      <c r="M3874">
        <v>0</v>
      </c>
    </row>
    <row r="3875" spans="1:13" hidden="1" x14ac:dyDescent="0.25">
      <c r="A3875" t="s">
        <v>69</v>
      </c>
      <c r="B3875" t="s">
        <v>976</v>
      </c>
      <c r="C3875" t="s">
        <v>5047</v>
      </c>
      <c r="D3875" s="144">
        <v>83</v>
      </c>
      <c r="E3875">
        <v>0.215</v>
      </c>
      <c r="F3875">
        <v>0.48099999999999998</v>
      </c>
      <c r="G3875" s="6">
        <v>113497</v>
      </c>
      <c r="H3875" s="6">
        <v>943</v>
      </c>
      <c r="I3875" s="144" t="s">
        <v>46</v>
      </c>
      <c r="J3875" s="144">
        <v>65</v>
      </c>
      <c r="K3875" s="6">
        <v>12271</v>
      </c>
      <c r="L3875" s="6">
        <v>437</v>
      </c>
      <c r="M3875">
        <v>0</v>
      </c>
    </row>
    <row r="3876" spans="1:13" hidden="1" x14ac:dyDescent="0.25">
      <c r="A3876" t="s">
        <v>69</v>
      </c>
      <c r="B3876" t="s">
        <v>975</v>
      </c>
      <c r="C3876" t="s">
        <v>974</v>
      </c>
      <c r="D3876" s="144">
        <v>83</v>
      </c>
      <c r="E3876">
        <v>0.17899999999999999</v>
      </c>
      <c r="F3876">
        <v>1</v>
      </c>
      <c r="G3876" s="6">
        <v>20391</v>
      </c>
      <c r="H3876" s="6">
        <v>511</v>
      </c>
      <c r="I3876" s="144" t="s">
        <v>335</v>
      </c>
      <c r="J3876" s="144">
        <v>100</v>
      </c>
      <c r="K3876" s="6">
        <v>20391</v>
      </c>
      <c r="L3876" s="6">
        <v>511</v>
      </c>
      <c r="M3876">
        <v>0</v>
      </c>
    </row>
    <row r="3877" spans="1:13" hidden="1" x14ac:dyDescent="0.25">
      <c r="A3877" t="s">
        <v>69</v>
      </c>
      <c r="B3877" t="s">
        <v>973</v>
      </c>
      <c r="C3877" t="s">
        <v>5047</v>
      </c>
      <c r="D3877" s="144">
        <v>80</v>
      </c>
      <c r="E3877">
        <v>0.17299999999999999</v>
      </c>
      <c r="F3877">
        <v>0.42099999999999999</v>
      </c>
      <c r="G3877" s="6">
        <v>121347</v>
      </c>
      <c r="H3877" s="6">
        <v>1575</v>
      </c>
      <c r="I3877" s="144" t="s">
        <v>46</v>
      </c>
      <c r="J3877" s="144">
        <v>70</v>
      </c>
      <c r="K3877" s="6">
        <v>15023</v>
      </c>
      <c r="L3877" s="6">
        <v>1117</v>
      </c>
      <c r="M3877">
        <v>0</v>
      </c>
    </row>
    <row r="3878" spans="1:13" hidden="1" x14ac:dyDescent="0.25">
      <c r="A3878" t="s">
        <v>69</v>
      </c>
      <c r="B3878" t="s">
        <v>972</v>
      </c>
      <c r="C3878" t="s">
        <v>971</v>
      </c>
      <c r="D3878" s="144">
        <v>80</v>
      </c>
      <c r="E3878">
        <v>0.21199999999999999</v>
      </c>
      <c r="F3878">
        <v>0.41599999999999998</v>
      </c>
      <c r="G3878" s="6">
        <v>150347</v>
      </c>
      <c r="H3878" s="6">
        <v>792</v>
      </c>
      <c r="I3878" s="144" t="s">
        <v>46</v>
      </c>
      <c r="J3878" s="144">
        <v>48</v>
      </c>
      <c r="K3878" s="6">
        <v>8117</v>
      </c>
      <c r="L3878" s="6">
        <v>192</v>
      </c>
      <c r="M3878">
        <v>0</v>
      </c>
    </row>
    <row r="3879" spans="1:13" hidden="1" x14ac:dyDescent="0.25">
      <c r="A3879" t="s">
        <v>69</v>
      </c>
      <c r="B3879" t="s">
        <v>970</v>
      </c>
      <c r="C3879" t="s">
        <v>969</v>
      </c>
      <c r="D3879" s="144">
        <v>80</v>
      </c>
      <c r="E3879">
        <v>0.16</v>
      </c>
      <c r="F3879">
        <v>1</v>
      </c>
      <c r="G3879" s="6">
        <v>25459</v>
      </c>
      <c r="H3879" s="6">
        <v>417</v>
      </c>
      <c r="I3879" s="144" t="s">
        <v>335</v>
      </c>
      <c r="J3879" s="144">
        <v>85</v>
      </c>
      <c r="K3879" s="6">
        <v>8591</v>
      </c>
      <c r="L3879" s="6">
        <v>304</v>
      </c>
      <c r="M3879">
        <v>0</v>
      </c>
    </row>
    <row r="3880" spans="1:13" hidden="1" x14ac:dyDescent="0.25">
      <c r="A3880" t="s">
        <v>69</v>
      </c>
      <c r="B3880" t="s">
        <v>968</v>
      </c>
      <c r="C3880" t="s">
        <v>967</v>
      </c>
      <c r="D3880" s="144">
        <v>80</v>
      </c>
      <c r="E3880">
        <v>0.14299999999999999</v>
      </c>
      <c r="F3880">
        <v>0.85299999999999998</v>
      </c>
      <c r="G3880" s="6">
        <v>39138</v>
      </c>
      <c r="H3880" s="6">
        <v>532</v>
      </c>
      <c r="I3880" s="144" t="s">
        <v>335</v>
      </c>
      <c r="J3880" s="144">
        <v>80</v>
      </c>
      <c r="K3880" s="6">
        <v>8995</v>
      </c>
      <c r="L3880" s="6">
        <v>369</v>
      </c>
      <c r="M3880">
        <v>0</v>
      </c>
    </row>
    <row r="3881" spans="1:13" hidden="1" x14ac:dyDescent="0.25">
      <c r="A3881" t="s">
        <v>69</v>
      </c>
      <c r="B3881" t="s">
        <v>966</v>
      </c>
      <c r="C3881" t="s">
        <v>964</v>
      </c>
      <c r="D3881" s="144">
        <v>80</v>
      </c>
      <c r="E3881">
        <v>0.16200000000000001</v>
      </c>
      <c r="F3881">
        <v>0.48699999999999999</v>
      </c>
      <c r="G3881" s="6">
        <v>129309</v>
      </c>
      <c r="H3881" s="6">
        <v>1651</v>
      </c>
      <c r="I3881" s="144" t="s">
        <v>46</v>
      </c>
      <c r="J3881" s="144">
        <v>85</v>
      </c>
      <c r="K3881" s="6">
        <v>28962</v>
      </c>
      <c r="L3881" s="6">
        <v>1145</v>
      </c>
      <c r="M3881">
        <v>0</v>
      </c>
    </row>
    <row r="3882" spans="1:13" hidden="1" x14ac:dyDescent="0.25">
      <c r="A3882" t="s">
        <v>69</v>
      </c>
      <c r="B3882" t="s">
        <v>965</v>
      </c>
      <c r="C3882" t="s">
        <v>964</v>
      </c>
      <c r="D3882" s="144">
        <v>78</v>
      </c>
      <c r="E3882">
        <v>0.158</v>
      </c>
      <c r="F3882">
        <v>0.70799999999999996</v>
      </c>
      <c r="G3882" s="6">
        <v>49578</v>
      </c>
      <c r="H3882" s="6">
        <v>720</v>
      </c>
      <c r="I3882" s="144" t="s">
        <v>335</v>
      </c>
      <c r="J3882" s="144">
        <v>83</v>
      </c>
      <c r="K3882" s="6">
        <v>13432</v>
      </c>
      <c r="L3882" s="6">
        <v>503</v>
      </c>
      <c r="M3882">
        <v>0</v>
      </c>
    </row>
    <row r="3883" spans="1:13" hidden="1" x14ac:dyDescent="0.25">
      <c r="A3883" t="s">
        <v>69</v>
      </c>
      <c r="B3883" t="s">
        <v>2506</v>
      </c>
      <c r="C3883" t="s">
        <v>953</v>
      </c>
      <c r="D3883" s="144">
        <v>78</v>
      </c>
      <c r="E3883">
        <v>0.13700000000000001</v>
      </c>
      <c r="F3883">
        <v>0.58699999999999997</v>
      </c>
      <c r="G3883" s="6">
        <v>94304</v>
      </c>
      <c r="H3883" s="6">
        <v>877</v>
      </c>
      <c r="I3883" s="144" t="s">
        <v>46</v>
      </c>
      <c r="J3883" s="144">
        <v>73</v>
      </c>
      <c r="K3883" s="6">
        <v>13465</v>
      </c>
      <c r="L3883" s="6">
        <v>504</v>
      </c>
      <c r="M3883">
        <v>0</v>
      </c>
    </row>
    <row r="3884" spans="1:13" hidden="1" x14ac:dyDescent="0.25">
      <c r="A3884" t="s">
        <v>69</v>
      </c>
      <c r="B3884" t="s">
        <v>962</v>
      </c>
      <c r="C3884" t="s">
        <v>961</v>
      </c>
      <c r="D3884" s="144">
        <v>78</v>
      </c>
      <c r="E3884">
        <v>0.185</v>
      </c>
      <c r="F3884">
        <v>0.53700000000000003</v>
      </c>
      <c r="G3884" s="6">
        <v>47110</v>
      </c>
      <c r="H3884" s="6">
        <v>558</v>
      </c>
      <c r="I3884" s="144" t="s">
        <v>335</v>
      </c>
      <c r="J3884" s="144">
        <v>85</v>
      </c>
      <c r="K3884" s="6">
        <v>13985</v>
      </c>
      <c r="L3884" s="6">
        <v>438</v>
      </c>
      <c r="M3884">
        <v>0</v>
      </c>
    </row>
    <row r="3885" spans="1:13" hidden="1" x14ac:dyDescent="0.25">
      <c r="A3885" t="s">
        <v>69</v>
      </c>
      <c r="B3885" t="s">
        <v>960</v>
      </c>
      <c r="C3885" t="s">
        <v>959</v>
      </c>
      <c r="D3885" s="144">
        <v>78</v>
      </c>
      <c r="E3885">
        <v>0.255</v>
      </c>
      <c r="F3885">
        <v>0.55000000000000004</v>
      </c>
      <c r="G3885" s="6">
        <v>48479</v>
      </c>
      <c r="H3885" s="6">
        <v>476</v>
      </c>
      <c r="I3885" s="144" t="s">
        <v>335</v>
      </c>
      <c r="J3885" s="144">
        <v>80</v>
      </c>
      <c r="K3885" s="6">
        <v>9720</v>
      </c>
      <c r="L3885" s="6">
        <v>288</v>
      </c>
      <c r="M3885">
        <v>0</v>
      </c>
    </row>
    <row r="3886" spans="1:13" hidden="1" x14ac:dyDescent="0.25">
      <c r="A3886" t="s">
        <v>69</v>
      </c>
      <c r="B3886" t="s">
        <v>958</v>
      </c>
      <c r="C3886" t="s">
        <v>957</v>
      </c>
      <c r="D3886" s="144">
        <v>78</v>
      </c>
      <c r="E3886">
        <v>0.20399999999999999</v>
      </c>
      <c r="F3886">
        <v>0.496</v>
      </c>
      <c r="G3886" s="6">
        <v>52559</v>
      </c>
      <c r="H3886" s="6">
        <v>652</v>
      </c>
      <c r="I3886" s="144" t="s">
        <v>335</v>
      </c>
      <c r="J3886" s="144">
        <v>83</v>
      </c>
      <c r="K3886" s="6">
        <v>13354</v>
      </c>
      <c r="L3886" s="6">
        <v>494</v>
      </c>
      <c r="M3886">
        <v>3.0000000000000001E-3</v>
      </c>
    </row>
    <row r="3887" spans="1:13" hidden="1" x14ac:dyDescent="0.25">
      <c r="A3887" t="s">
        <v>69</v>
      </c>
      <c r="B3887" t="s">
        <v>956</v>
      </c>
      <c r="C3887" t="s">
        <v>955</v>
      </c>
      <c r="D3887" s="144">
        <v>78</v>
      </c>
      <c r="E3887">
        <v>0.152</v>
      </c>
      <c r="F3887">
        <v>0.57699999999999996</v>
      </c>
      <c r="G3887" s="6">
        <v>75848</v>
      </c>
      <c r="H3887" s="6">
        <v>1117</v>
      </c>
      <c r="I3887" s="144" t="s">
        <v>335</v>
      </c>
      <c r="J3887" s="144">
        <v>88</v>
      </c>
      <c r="K3887" s="6">
        <v>19078</v>
      </c>
      <c r="L3887" s="6">
        <v>850</v>
      </c>
      <c r="M3887">
        <v>2E-3</v>
      </c>
    </row>
    <row r="3888" spans="1:13" hidden="1" x14ac:dyDescent="0.25">
      <c r="A3888" t="s">
        <v>69</v>
      </c>
      <c r="B3888" t="s">
        <v>954</v>
      </c>
      <c r="C3888" t="s">
        <v>953</v>
      </c>
      <c r="D3888" s="144">
        <v>78</v>
      </c>
      <c r="E3888">
        <v>0.19700000000000001</v>
      </c>
      <c r="F3888">
        <v>0.68899999999999995</v>
      </c>
      <c r="G3888" s="6">
        <v>38153</v>
      </c>
      <c r="H3888" s="6">
        <v>354</v>
      </c>
      <c r="I3888" s="144" t="s">
        <v>335</v>
      </c>
      <c r="J3888" s="144">
        <v>68</v>
      </c>
      <c r="K3888" s="6">
        <v>6077</v>
      </c>
      <c r="L3888" s="6">
        <v>219</v>
      </c>
      <c r="M3888">
        <v>0</v>
      </c>
    </row>
    <row r="3889" spans="1:13" hidden="1" x14ac:dyDescent="0.25">
      <c r="A3889" t="s">
        <v>69</v>
      </c>
      <c r="B3889" t="s">
        <v>952</v>
      </c>
      <c r="C3889" t="s">
        <v>951</v>
      </c>
      <c r="D3889" s="144">
        <v>75</v>
      </c>
      <c r="E3889">
        <v>0.33200000000000002</v>
      </c>
      <c r="F3889">
        <v>0.89600000000000002</v>
      </c>
      <c r="G3889" s="6">
        <v>20973</v>
      </c>
      <c r="H3889" s="6">
        <v>262</v>
      </c>
      <c r="I3889" s="144" t="s">
        <v>627</v>
      </c>
      <c r="J3889" s="144">
        <v>73</v>
      </c>
      <c r="K3889" s="6">
        <v>4561</v>
      </c>
      <c r="L3889" s="6">
        <v>184</v>
      </c>
      <c r="M3889">
        <v>0</v>
      </c>
    </row>
    <row r="3890" spans="1:13" hidden="1" x14ac:dyDescent="0.25">
      <c r="A3890" t="s">
        <v>69</v>
      </c>
      <c r="B3890" t="s">
        <v>5258</v>
      </c>
      <c r="C3890" t="s">
        <v>950</v>
      </c>
      <c r="D3890" s="144">
        <v>75</v>
      </c>
      <c r="E3890">
        <v>0.38200000000000001</v>
      </c>
      <c r="F3890">
        <v>0.93400000000000005</v>
      </c>
      <c r="G3890" s="6">
        <v>16667</v>
      </c>
      <c r="H3890" s="6">
        <v>273</v>
      </c>
      <c r="I3890" s="144" t="s">
        <v>627</v>
      </c>
      <c r="J3890" s="144">
        <v>83</v>
      </c>
      <c r="K3890" s="6">
        <v>5016</v>
      </c>
      <c r="L3890" s="6">
        <v>219</v>
      </c>
      <c r="M3890">
        <v>0</v>
      </c>
    </row>
    <row r="3891" spans="1:13" hidden="1" x14ac:dyDescent="0.25">
      <c r="A3891" t="s">
        <v>69</v>
      </c>
      <c r="B3891" t="s">
        <v>949</v>
      </c>
      <c r="C3891" t="s">
        <v>948</v>
      </c>
      <c r="D3891" s="144">
        <v>75</v>
      </c>
      <c r="E3891">
        <v>0.121</v>
      </c>
      <c r="F3891">
        <v>0.55900000000000005</v>
      </c>
      <c r="G3891" s="6">
        <v>123512</v>
      </c>
      <c r="H3891" s="6">
        <v>1230</v>
      </c>
      <c r="I3891" s="144" t="s">
        <v>3228</v>
      </c>
      <c r="J3891" s="144">
        <v>75</v>
      </c>
      <c r="K3891" s="6">
        <v>20131</v>
      </c>
      <c r="L3891" s="6">
        <v>728</v>
      </c>
      <c r="M3891">
        <v>1E-3</v>
      </c>
    </row>
    <row r="3892" spans="1:13" hidden="1" x14ac:dyDescent="0.25">
      <c r="A3892" t="s">
        <v>69</v>
      </c>
      <c r="B3892" t="s">
        <v>947</v>
      </c>
      <c r="C3892" t="s">
        <v>946</v>
      </c>
      <c r="D3892" s="144">
        <v>75</v>
      </c>
      <c r="E3892">
        <v>0.248</v>
      </c>
      <c r="F3892">
        <v>0.46400000000000002</v>
      </c>
      <c r="G3892" s="6">
        <v>54362</v>
      </c>
      <c r="H3892" s="6">
        <v>493</v>
      </c>
      <c r="I3892" s="144" t="s">
        <v>335</v>
      </c>
      <c r="J3892" s="144">
        <v>85</v>
      </c>
      <c r="K3892" s="6">
        <v>15566</v>
      </c>
      <c r="L3892" s="6">
        <v>348</v>
      </c>
      <c r="M3892">
        <v>0</v>
      </c>
    </row>
    <row r="3893" spans="1:13" hidden="1" x14ac:dyDescent="0.25">
      <c r="A3893" t="s">
        <v>69</v>
      </c>
      <c r="B3893" t="s">
        <v>1947</v>
      </c>
      <c r="C3893" t="s">
        <v>1946</v>
      </c>
      <c r="D3893" s="144">
        <v>73</v>
      </c>
      <c r="E3893">
        <v>0.14299999999999999</v>
      </c>
      <c r="F3893">
        <v>0.746</v>
      </c>
      <c r="G3893" s="6">
        <v>36416</v>
      </c>
      <c r="H3893" s="6">
        <v>511</v>
      </c>
      <c r="I3893" s="144" t="s">
        <v>335</v>
      </c>
      <c r="J3893" s="144">
        <v>85</v>
      </c>
      <c r="K3893" s="6">
        <v>10100</v>
      </c>
      <c r="L3893" s="6">
        <v>392</v>
      </c>
      <c r="M3893">
        <v>0</v>
      </c>
    </row>
    <row r="3894" spans="1:13" hidden="1" x14ac:dyDescent="0.25">
      <c r="A3894" t="s">
        <v>69</v>
      </c>
      <c r="B3894" t="s">
        <v>5257</v>
      </c>
      <c r="C3894" t="s">
        <v>5256</v>
      </c>
      <c r="D3894" s="144">
        <v>73</v>
      </c>
      <c r="E3894">
        <v>0.19600000000000001</v>
      </c>
      <c r="F3894">
        <v>0.84</v>
      </c>
      <c r="G3894" s="6">
        <v>25537</v>
      </c>
      <c r="H3894" s="6">
        <v>244</v>
      </c>
      <c r="I3894" s="144" t="s">
        <v>335</v>
      </c>
      <c r="J3894" s="144">
        <v>58</v>
      </c>
      <c r="K3894" s="6">
        <v>3593</v>
      </c>
      <c r="L3894" s="6">
        <v>163</v>
      </c>
      <c r="M3894">
        <v>4.0000000000000001E-3</v>
      </c>
    </row>
    <row r="3895" spans="1:13" hidden="1" x14ac:dyDescent="0.25">
      <c r="A3895" t="s">
        <v>69</v>
      </c>
      <c r="B3895" t="s">
        <v>5255</v>
      </c>
      <c r="C3895" t="s">
        <v>5194</v>
      </c>
      <c r="D3895" s="144">
        <v>73</v>
      </c>
      <c r="E3895">
        <v>0.155</v>
      </c>
      <c r="F3895">
        <v>0.60499999999999998</v>
      </c>
      <c r="G3895" s="6">
        <v>39004</v>
      </c>
      <c r="H3895" s="6">
        <v>409</v>
      </c>
      <c r="I3895" s="144" t="s">
        <v>335</v>
      </c>
      <c r="J3895" s="144">
        <v>55</v>
      </c>
      <c r="K3895" s="6">
        <v>4850</v>
      </c>
      <c r="L3895" s="6">
        <v>295</v>
      </c>
      <c r="M3895">
        <v>0</v>
      </c>
    </row>
    <row r="3896" spans="1:13" hidden="1" x14ac:dyDescent="0.25">
      <c r="A3896" t="s">
        <v>69</v>
      </c>
      <c r="B3896" t="s">
        <v>5254</v>
      </c>
      <c r="C3896" t="s">
        <v>5253</v>
      </c>
      <c r="D3896" s="144">
        <v>73</v>
      </c>
      <c r="E3896">
        <v>0.14099999999999999</v>
      </c>
      <c r="F3896">
        <v>0.57899999999999996</v>
      </c>
      <c r="G3896" s="6">
        <v>44676</v>
      </c>
      <c r="H3896" s="6">
        <v>637</v>
      </c>
      <c r="I3896" s="144" t="s">
        <v>335</v>
      </c>
      <c r="J3896" s="144">
        <v>78</v>
      </c>
      <c r="K3896" s="6">
        <v>10403</v>
      </c>
      <c r="L3896" s="6">
        <v>488</v>
      </c>
      <c r="M3896">
        <v>0</v>
      </c>
    </row>
    <row r="3897" spans="1:13" hidden="1" x14ac:dyDescent="0.25">
      <c r="A3897" t="s">
        <v>69</v>
      </c>
      <c r="B3897" t="s">
        <v>2504</v>
      </c>
      <c r="C3897" t="s">
        <v>2500</v>
      </c>
      <c r="D3897" s="144">
        <v>73</v>
      </c>
      <c r="E3897">
        <v>0.20100000000000001</v>
      </c>
      <c r="F3897">
        <v>0.71099999999999997</v>
      </c>
      <c r="G3897" s="6">
        <v>36262</v>
      </c>
      <c r="H3897" s="6">
        <v>249</v>
      </c>
      <c r="I3897" s="144" t="s">
        <v>335</v>
      </c>
      <c r="J3897" s="144">
        <v>53</v>
      </c>
      <c r="K3897" s="6">
        <v>4213</v>
      </c>
      <c r="L3897" s="6">
        <v>120</v>
      </c>
      <c r="M3897">
        <v>0</v>
      </c>
    </row>
    <row r="3898" spans="1:13" hidden="1" x14ac:dyDescent="0.25">
      <c r="A3898" t="s">
        <v>69</v>
      </c>
      <c r="B3898" t="s">
        <v>2501</v>
      </c>
      <c r="C3898" t="s">
        <v>1516</v>
      </c>
      <c r="D3898" s="144">
        <v>73</v>
      </c>
      <c r="E3898">
        <v>0.186</v>
      </c>
      <c r="F3898">
        <v>0.51500000000000001</v>
      </c>
      <c r="G3898" s="6">
        <v>41006</v>
      </c>
      <c r="H3898" s="6">
        <v>292</v>
      </c>
      <c r="I3898" s="144" t="s">
        <v>335</v>
      </c>
      <c r="J3898" s="144">
        <v>40</v>
      </c>
      <c r="K3898" s="6">
        <v>3270</v>
      </c>
      <c r="L3898" s="6">
        <v>130</v>
      </c>
      <c r="M3898">
        <v>0</v>
      </c>
    </row>
    <row r="3899" spans="1:13" hidden="1" x14ac:dyDescent="0.25">
      <c r="A3899" t="s">
        <v>69</v>
      </c>
      <c r="B3899" t="s">
        <v>802</v>
      </c>
      <c r="C3899" t="s">
        <v>5047</v>
      </c>
      <c r="D3899" s="144">
        <v>73</v>
      </c>
      <c r="E3899">
        <v>0.192</v>
      </c>
      <c r="F3899">
        <v>0.35599999999999998</v>
      </c>
      <c r="G3899" s="6">
        <v>67421</v>
      </c>
      <c r="H3899" s="6">
        <v>419</v>
      </c>
      <c r="I3899" s="144" t="s">
        <v>335</v>
      </c>
      <c r="J3899" s="144">
        <v>43</v>
      </c>
      <c r="K3899" s="6">
        <v>4214</v>
      </c>
      <c r="L3899" s="6">
        <v>143</v>
      </c>
      <c r="M3899">
        <v>0</v>
      </c>
    </row>
    <row r="3900" spans="1:13" hidden="1" x14ac:dyDescent="0.25">
      <c r="A3900" t="s">
        <v>69</v>
      </c>
      <c r="B3900" t="s">
        <v>5252</v>
      </c>
      <c r="C3900" t="s">
        <v>977</v>
      </c>
      <c r="D3900" s="144">
        <v>73</v>
      </c>
      <c r="E3900">
        <v>0.154</v>
      </c>
      <c r="F3900">
        <v>0.28499999999999998</v>
      </c>
      <c r="G3900" s="6">
        <v>107099</v>
      </c>
      <c r="H3900" s="6">
        <v>921</v>
      </c>
      <c r="I3900" s="144" t="s">
        <v>46</v>
      </c>
      <c r="J3900" s="144">
        <v>53</v>
      </c>
      <c r="K3900" s="6">
        <v>6992</v>
      </c>
      <c r="L3900" s="6">
        <v>487</v>
      </c>
      <c r="M3900">
        <v>1E-3</v>
      </c>
    </row>
    <row r="3901" spans="1:13" hidden="1" x14ac:dyDescent="0.25">
      <c r="A3901" t="s">
        <v>69</v>
      </c>
      <c r="B3901" t="s">
        <v>2505</v>
      </c>
      <c r="C3901" t="s">
        <v>5047</v>
      </c>
      <c r="D3901" s="144">
        <v>73</v>
      </c>
      <c r="E3901">
        <v>0.20100000000000001</v>
      </c>
      <c r="F3901">
        <v>0.36299999999999999</v>
      </c>
      <c r="G3901" s="6">
        <v>88511</v>
      </c>
      <c r="H3901" s="6">
        <v>464</v>
      </c>
      <c r="I3901" s="144" t="s">
        <v>335</v>
      </c>
      <c r="J3901" s="144">
        <v>45</v>
      </c>
      <c r="K3901" s="6">
        <v>6195</v>
      </c>
      <c r="L3901" s="6">
        <v>163</v>
      </c>
      <c r="M3901">
        <v>0</v>
      </c>
    </row>
    <row r="3902" spans="1:13" hidden="1" x14ac:dyDescent="0.25">
      <c r="A3902" t="s">
        <v>69</v>
      </c>
      <c r="B3902" t="s">
        <v>5251</v>
      </c>
      <c r="C3902" t="s">
        <v>5250</v>
      </c>
      <c r="D3902" s="144">
        <v>70</v>
      </c>
      <c r="E3902">
        <v>0.249</v>
      </c>
      <c r="F3902">
        <v>1</v>
      </c>
      <c r="G3902" s="6">
        <v>10942</v>
      </c>
      <c r="H3902" s="6">
        <v>147</v>
      </c>
      <c r="I3902" s="144" t="s">
        <v>627</v>
      </c>
      <c r="J3902" s="144">
        <v>63</v>
      </c>
      <c r="K3902" s="6">
        <v>2372</v>
      </c>
      <c r="L3902" s="6">
        <v>101</v>
      </c>
      <c r="M3902">
        <v>0</v>
      </c>
    </row>
    <row r="3903" spans="1:13" hidden="1" x14ac:dyDescent="0.25">
      <c r="A3903" t="s">
        <v>69</v>
      </c>
      <c r="B3903" t="s">
        <v>636</v>
      </c>
      <c r="C3903" t="s">
        <v>5249</v>
      </c>
      <c r="D3903" s="144">
        <v>70</v>
      </c>
      <c r="E3903">
        <v>0.19600000000000001</v>
      </c>
      <c r="F3903">
        <v>0.56699999999999995</v>
      </c>
      <c r="G3903" s="6">
        <v>28763</v>
      </c>
      <c r="H3903" s="6">
        <v>287</v>
      </c>
      <c r="I3903" s="144" t="s">
        <v>335</v>
      </c>
      <c r="J3903" s="144">
        <v>63</v>
      </c>
      <c r="K3903" s="6">
        <v>5174</v>
      </c>
      <c r="L3903" s="6">
        <v>164</v>
      </c>
      <c r="M3903">
        <v>0</v>
      </c>
    </row>
    <row r="3904" spans="1:13" hidden="1" x14ac:dyDescent="0.25">
      <c r="A3904" t="s">
        <v>69</v>
      </c>
      <c r="B3904" t="s">
        <v>1945</v>
      </c>
      <c r="C3904" t="s">
        <v>964</v>
      </c>
      <c r="D3904" s="144">
        <v>70</v>
      </c>
      <c r="E3904">
        <v>0.11899999999999999</v>
      </c>
      <c r="F3904">
        <v>0.69099999999999995</v>
      </c>
      <c r="G3904" s="6">
        <v>36140</v>
      </c>
      <c r="H3904" s="6">
        <v>534</v>
      </c>
      <c r="I3904" s="144" t="s">
        <v>335</v>
      </c>
      <c r="J3904" s="144">
        <v>85</v>
      </c>
      <c r="K3904" s="6">
        <v>12315</v>
      </c>
      <c r="L3904" s="6">
        <v>424</v>
      </c>
      <c r="M3904">
        <v>0</v>
      </c>
    </row>
    <row r="3905" spans="1:13" hidden="1" x14ac:dyDescent="0.25">
      <c r="A3905" t="s">
        <v>69</v>
      </c>
      <c r="B3905" t="s">
        <v>340</v>
      </c>
      <c r="C3905" t="s">
        <v>977</v>
      </c>
      <c r="D3905" s="144">
        <v>70</v>
      </c>
      <c r="E3905">
        <v>0.32</v>
      </c>
      <c r="F3905">
        <v>0.629</v>
      </c>
      <c r="G3905" s="6">
        <v>33809</v>
      </c>
      <c r="H3905" s="6">
        <v>219</v>
      </c>
      <c r="I3905" s="144" t="s">
        <v>335</v>
      </c>
      <c r="J3905" s="144">
        <v>55</v>
      </c>
      <c r="K3905" s="6">
        <v>3911</v>
      </c>
      <c r="L3905" s="6">
        <v>114</v>
      </c>
      <c r="M3905">
        <v>0</v>
      </c>
    </row>
    <row r="3906" spans="1:13" hidden="1" x14ac:dyDescent="0.25">
      <c r="A3906" t="s">
        <v>69</v>
      </c>
      <c r="B3906" t="s">
        <v>5248</v>
      </c>
      <c r="C3906" t="s">
        <v>5247</v>
      </c>
      <c r="D3906" s="144">
        <v>70</v>
      </c>
      <c r="E3906">
        <v>0.23200000000000001</v>
      </c>
      <c r="F3906">
        <v>1</v>
      </c>
      <c r="G3906" s="6">
        <v>11422</v>
      </c>
      <c r="H3906" s="6">
        <v>162</v>
      </c>
      <c r="I3906" s="144" t="s">
        <v>627</v>
      </c>
      <c r="J3906" s="144">
        <v>68</v>
      </c>
      <c r="K3906" s="6">
        <v>3112</v>
      </c>
      <c r="L3906" s="6">
        <v>119</v>
      </c>
      <c r="M3906">
        <v>0</v>
      </c>
    </row>
    <row r="3907" spans="1:13" hidden="1" x14ac:dyDescent="0.25">
      <c r="A3907" t="s">
        <v>69</v>
      </c>
      <c r="B3907" t="s">
        <v>1936</v>
      </c>
      <c r="C3907" t="s">
        <v>1935</v>
      </c>
      <c r="D3907" s="144">
        <v>70</v>
      </c>
      <c r="E3907">
        <v>0.17399999999999999</v>
      </c>
      <c r="F3907">
        <v>1</v>
      </c>
      <c r="G3907" s="6">
        <v>14806</v>
      </c>
      <c r="H3907" s="6">
        <v>283</v>
      </c>
      <c r="I3907" s="144" t="s">
        <v>627</v>
      </c>
      <c r="J3907" s="144">
        <v>83</v>
      </c>
      <c r="K3907" s="6">
        <v>5437</v>
      </c>
      <c r="L3907" s="6">
        <v>233</v>
      </c>
      <c r="M3907">
        <v>0</v>
      </c>
    </row>
    <row r="3908" spans="1:13" hidden="1" x14ac:dyDescent="0.25">
      <c r="A3908" t="s">
        <v>69</v>
      </c>
      <c r="B3908" t="s">
        <v>1940</v>
      </c>
      <c r="C3908" t="s">
        <v>1939</v>
      </c>
      <c r="D3908" s="144">
        <v>70</v>
      </c>
      <c r="E3908">
        <v>0.50800000000000001</v>
      </c>
      <c r="F3908">
        <v>1</v>
      </c>
      <c r="G3908" s="6">
        <v>9650</v>
      </c>
      <c r="H3908" s="6">
        <v>282</v>
      </c>
      <c r="I3908" s="144" t="s">
        <v>627</v>
      </c>
      <c r="J3908" s="144">
        <v>85</v>
      </c>
      <c r="K3908" s="6">
        <v>5077</v>
      </c>
      <c r="L3908" s="6">
        <v>252</v>
      </c>
      <c r="M3908">
        <v>0</v>
      </c>
    </row>
    <row r="3909" spans="1:13" hidden="1" x14ac:dyDescent="0.25">
      <c r="A3909" t="s">
        <v>69</v>
      </c>
      <c r="B3909" t="s">
        <v>5246</v>
      </c>
      <c r="C3909" t="s">
        <v>5047</v>
      </c>
      <c r="D3909" s="144">
        <v>70</v>
      </c>
      <c r="E3909">
        <v>0.16700000000000001</v>
      </c>
      <c r="F3909">
        <v>0.34100000000000003</v>
      </c>
      <c r="G3909" s="6">
        <v>74201</v>
      </c>
      <c r="H3909" s="6">
        <v>404</v>
      </c>
      <c r="I3909" s="144" t="s">
        <v>335</v>
      </c>
      <c r="J3909" s="144">
        <v>40</v>
      </c>
      <c r="K3909" s="6">
        <v>5303</v>
      </c>
      <c r="L3909" s="6">
        <v>141</v>
      </c>
      <c r="M3909">
        <v>0</v>
      </c>
    </row>
    <row r="3910" spans="1:13" hidden="1" x14ac:dyDescent="0.25">
      <c r="A3910" t="s">
        <v>69</v>
      </c>
      <c r="B3910" t="s">
        <v>3602</v>
      </c>
      <c r="C3910" t="s">
        <v>5192</v>
      </c>
      <c r="D3910" s="144">
        <v>70</v>
      </c>
      <c r="E3910">
        <v>0.13200000000000001</v>
      </c>
      <c r="F3910">
        <v>0.48199999999999998</v>
      </c>
      <c r="G3910" s="6">
        <v>72777</v>
      </c>
      <c r="H3910" s="6">
        <v>917</v>
      </c>
      <c r="I3910" s="144" t="s">
        <v>46</v>
      </c>
      <c r="J3910" s="144">
        <v>70</v>
      </c>
      <c r="K3910" s="6">
        <v>11355</v>
      </c>
      <c r="L3910" s="6">
        <v>616</v>
      </c>
      <c r="M3910">
        <v>0</v>
      </c>
    </row>
    <row r="3911" spans="1:13" hidden="1" x14ac:dyDescent="0.25">
      <c r="A3911" t="s">
        <v>69</v>
      </c>
      <c r="B3911" t="s">
        <v>5245</v>
      </c>
      <c r="C3911" t="s">
        <v>955</v>
      </c>
      <c r="D3911" s="144">
        <v>70</v>
      </c>
      <c r="E3911">
        <v>0.161</v>
      </c>
      <c r="F3911">
        <v>0.61699999999999999</v>
      </c>
      <c r="G3911" s="6">
        <v>28597</v>
      </c>
      <c r="H3911" s="6">
        <v>303</v>
      </c>
      <c r="I3911" s="144" t="s">
        <v>335</v>
      </c>
      <c r="J3911" s="144">
        <v>60</v>
      </c>
      <c r="K3911" s="6">
        <v>4900</v>
      </c>
      <c r="L3911" s="6">
        <v>207</v>
      </c>
      <c r="M3911">
        <v>0</v>
      </c>
    </row>
    <row r="3912" spans="1:13" hidden="1" x14ac:dyDescent="0.25">
      <c r="A3912" t="s">
        <v>69</v>
      </c>
      <c r="B3912" t="s">
        <v>5244</v>
      </c>
      <c r="C3912" t="s">
        <v>5243</v>
      </c>
      <c r="D3912" s="144">
        <v>68</v>
      </c>
      <c r="E3912">
        <v>0.29699999999999999</v>
      </c>
      <c r="F3912">
        <v>0.91600000000000004</v>
      </c>
      <c r="G3912" s="6">
        <v>11769</v>
      </c>
      <c r="H3912" s="6">
        <v>190</v>
      </c>
      <c r="I3912" s="144" t="s">
        <v>627</v>
      </c>
      <c r="J3912" s="144">
        <v>78</v>
      </c>
      <c r="K3912" s="6">
        <v>4777</v>
      </c>
      <c r="L3912" s="6">
        <v>162</v>
      </c>
      <c r="M3912">
        <v>0</v>
      </c>
    </row>
    <row r="3913" spans="1:13" hidden="1" x14ac:dyDescent="0.25">
      <c r="A3913" t="s">
        <v>69</v>
      </c>
      <c r="B3913" t="s">
        <v>1620</v>
      </c>
      <c r="C3913" t="s">
        <v>5053</v>
      </c>
      <c r="D3913" s="144">
        <v>68</v>
      </c>
      <c r="E3913">
        <v>0.13500000000000001</v>
      </c>
      <c r="F3913">
        <v>0.4</v>
      </c>
      <c r="G3913" s="6">
        <v>77063</v>
      </c>
      <c r="H3913" s="6">
        <v>717</v>
      </c>
      <c r="I3913" s="144" t="s">
        <v>46</v>
      </c>
      <c r="J3913" s="144">
        <v>65</v>
      </c>
      <c r="K3913" s="6">
        <v>11025</v>
      </c>
      <c r="L3913" s="6">
        <v>433</v>
      </c>
      <c r="M3913">
        <v>0</v>
      </c>
    </row>
    <row r="3914" spans="1:13" hidden="1" x14ac:dyDescent="0.25">
      <c r="A3914" t="s">
        <v>69</v>
      </c>
      <c r="B3914" t="s">
        <v>2503</v>
      </c>
      <c r="C3914" t="s">
        <v>977</v>
      </c>
      <c r="D3914" s="144">
        <v>68</v>
      </c>
      <c r="E3914">
        <v>0.192</v>
      </c>
      <c r="F3914">
        <v>0.32500000000000001</v>
      </c>
      <c r="G3914" s="6">
        <v>71492</v>
      </c>
      <c r="H3914" s="6">
        <v>319</v>
      </c>
      <c r="I3914" s="144" t="s">
        <v>335</v>
      </c>
      <c r="J3914" s="144">
        <v>33</v>
      </c>
      <c r="K3914" s="6">
        <v>3672</v>
      </c>
      <c r="L3914" s="6">
        <v>98</v>
      </c>
      <c r="M3914">
        <v>0</v>
      </c>
    </row>
    <row r="3915" spans="1:13" hidden="1" x14ac:dyDescent="0.25">
      <c r="A3915" t="s">
        <v>69</v>
      </c>
      <c r="B3915" t="s">
        <v>5242</v>
      </c>
      <c r="C3915" t="s">
        <v>5241</v>
      </c>
      <c r="D3915" s="144">
        <v>68</v>
      </c>
      <c r="E3915">
        <v>0.112</v>
      </c>
      <c r="F3915">
        <v>0.25600000000000001</v>
      </c>
      <c r="G3915" s="6">
        <v>130325</v>
      </c>
      <c r="H3915" s="6">
        <v>1259</v>
      </c>
      <c r="I3915" s="144" t="s">
        <v>3228</v>
      </c>
      <c r="J3915" s="144">
        <v>63</v>
      </c>
      <c r="K3915" s="6">
        <v>15119</v>
      </c>
      <c r="L3915" s="6">
        <v>774</v>
      </c>
      <c r="M3915">
        <v>0</v>
      </c>
    </row>
    <row r="3916" spans="1:13" hidden="1" x14ac:dyDescent="0.25">
      <c r="A3916" t="s">
        <v>69</v>
      </c>
      <c r="B3916" t="s">
        <v>5240</v>
      </c>
      <c r="C3916" t="s">
        <v>5192</v>
      </c>
      <c r="D3916" s="144">
        <v>68</v>
      </c>
      <c r="E3916">
        <v>0.121</v>
      </c>
      <c r="F3916">
        <v>0.65100000000000002</v>
      </c>
      <c r="G3916" s="6">
        <v>52739</v>
      </c>
      <c r="H3916" s="6">
        <v>442</v>
      </c>
      <c r="I3916" s="144" t="s">
        <v>335</v>
      </c>
      <c r="J3916" s="144">
        <v>60</v>
      </c>
      <c r="K3916" s="6">
        <v>6706</v>
      </c>
      <c r="L3916" s="6">
        <v>274</v>
      </c>
      <c r="M3916">
        <v>1E-3</v>
      </c>
    </row>
    <row r="3917" spans="1:13" hidden="1" x14ac:dyDescent="0.25">
      <c r="A3917" t="s">
        <v>69</v>
      </c>
      <c r="B3917" t="s">
        <v>5239</v>
      </c>
      <c r="C3917" t="s">
        <v>5111</v>
      </c>
      <c r="D3917" s="144">
        <v>68</v>
      </c>
      <c r="E3917">
        <v>0.13</v>
      </c>
      <c r="F3917">
        <v>0.28199999999999997</v>
      </c>
      <c r="G3917" s="6">
        <v>90196</v>
      </c>
      <c r="H3917" s="6">
        <v>708</v>
      </c>
      <c r="I3917" s="144" t="s">
        <v>46</v>
      </c>
      <c r="J3917" s="144">
        <v>63</v>
      </c>
      <c r="K3917" s="6">
        <v>11045</v>
      </c>
      <c r="L3917" s="6">
        <v>376</v>
      </c>
      <c r="M3917">
        <v>0</v>
      </c>
    </row>
    <row r="3918" spans="1:13" hidden="1" x14ac:dyDescent="0.25">
      <c r="A3918" t="s">
        <v>69</v>
      </c>
      <c r="B3918" t="s">
        <v>5238</v>
      </c>
      <c r="C3918" t="s">
        <v>5047</v>
      </c>
      <c r="D3918" s="144">
        <v>68</v>
      </c>
      <c r="E3918">
        <v>0.19600000000000001</v>
      </c>
      <c r="F3918">
        <v>0.46200000000000002</v>
      </c>
      <c r="G3918" s="6">
        <v>32393</v>
      </c>
      <c r="H3918" s="6">
        <v>287</v>
      </c>
      <c r="I3918" s="144" t="s">
        <v>335</v>
      </c>
      <c r="J3918" s="144">
        <v>58</v>
      </c>
      <c r="K3918" s="6">
        <v>4432</v>
      </c>
      <c r="L3918" s="6">
        <v>188</v>
      </c>
      <c r="M3918">
        <v>0</v>
      </c>
    </row>
    <row r="3919" spans="1:13" hidden="1" x14ac:dyDescent="0.25">
      <c r="A3919" t="s">
        <v>69</v>
      </c>
      <c r="B3919" t="s">
        <v>2502</v>
      </c>
      <c r="C3919" t="s">
        <v>5047</v>
      </c>
      <c r="D3919" s="144">
        <v>68</v>
      </c>
      <c r="E3919">
        <v>0.14299999999999999</v>
      </c>
      <c r="F3919">
        <v>0.32500000000000001</v>
      </c>
      <c r="G3919" s="6">
        <v>97326</v>
      </c>
      <c r="H3919" s="6">
        <v>599</v>
      </c>
      <c r="I3919" s="144" t="s">
        <v>46</v>
      </c>
      <c r="J3919" s="144">
        <v>48</v>
      </c>
      <c r="K3919" s="6">
        <v>7130</v>
      </c>
      <c r="L3919" s="6">
        <v>230</v>
      </c>
      <c r="M3919">
        <v>0</v>
      </c>
    </row>
    <row r="3920" spans="1:13" hidden="1" x14ac:dyDescent="0.25">
      <c r="A3920" t="s">
        <v>69</v>
      </c>
      <c r="B3920" t="s">
        <v>5237</v>
      </c>
      <c r="C3920" t="s">
        <v>5236</v>
      </c>
      <c r="D3920" s="144">
        <v>68</v>
      </c>
      <c r="E3920">
        <v>0.152</v>
      </c>
      <c r="F3920">
        <v>0.54100000000000004</v>
      </c>
      <c r="G3920" s="6">
        <v>35124</v>
      </c>
      <c r="H3920" s="6">
        <v>391</v>
      </c>
      <c r="I3920" s="144" t="s">
        <v>335</v>
      </c>
      <c r="J3920" s="144">
        <v>68</v>
      </c>
      <c r="K3920" s="6">
        <v>6372</v>
      </c>
      <c r="L3920" s="6">
        <v>263</v>
      </c>
      <c r="M3920">
        <v>0</v>
      </c>
    </row>
    <row r="3921" spans="1:13" hidden="1" x14ac:dyDescent="0.25">
      <c r="A3921" t="s">
        <v>69</v>
      </c>
      <c r="B3921" t="s">
        <v>1949</v>
      </c>
      <c r="C3921" t="s">
        <v>1948</v>
      </c>
      <c r="D3921" s="144">
        <v>68</v>
      </c>
      <c r="E3921">
        <v>0.16</v>
      </c>
      <c r="F3921">
        <v>1</v>
      </c>
      <c r="G3921" s="6">
        <v>10897</v>
      </c>
      <c r="H3921" s="6">
        <v>180</v>
      </c>
      <c r="I3921" s="144" t="s">
        <v>627</v>
      </c>
      <c r="J3921" s="144">
        <v>90</v>
      </c>
      <c r="K3921" s="6">
        <v>10897</v>
      </c>
      <c r="L3921" s="6">
        <v>180</v>
      </c>
      <c r="M3921">
        <v>0</v>
      </c>
    </row>
    <row r="3922" spans="1:13" hidden="1" x14ac:dyDescent="0.25">
      <c r="A3922" t="s">
        <v>69</v>
      </c>
      <c r="B3922" t="s">
        <v>5235</v>
      </c>
      <c r="C3922" t="s">
        <v>5234</v>
      </c>
      <c r="D3922" s="144">
        <v>65</v>
      </c>
      <c r="E3922">
        <v>0.113</v>
      </c>
      <c r="F3922">
        <v>0.38200000000000001</v>
      </c>
      <c r="G3922" s="6">
        <v>73028</v>
      </c>
      <c r="H3922" s="6">
        <v>779</v>
      </c>
      <c r="I3922" s="144" t="s">
        <v>46</v>
      </c>
      <c r="J3922" s="144">
        <v>63</v>
      </c>
      <c r="K3922" s="6">
        <v>10680</v>
      </c>
      <c r="L3922" s="6">
        <v>447</v>
      </c>
      <c r="M3922">
        <v>0</v>
      </c>
    </row>
    <row r="3923" spans="1:13" hidden="1" x14ac:dyDescent="0.25">
      <c r="A3923" t="s">
        <v>69</v>
      </c>
      <c r="B3923" t="s">
        <v>5233</v>
      </c>
      <c r="C3923" t="s">
        <v>5232</v>
      </c>
      <c r="D3923" s="144">
        <v>65</v>
      </c>
      <c r="E3923">
        <v>0.14399999999999999</v>
      </c>
      <c r="F3923">
        <v>0.73399999999999999</v>
      </c>
      <c r="G3923" s="6">
        <v>18688</v>
      </c>
      <c r="H3923" s="6">
        <v>309</v>
      </c>
      <c r="I3923" s="144" t="s">
        <v>335</v>
      </c>
      <c r="J3923" s="144">
        <v>80</v>
      </c>
      <c r="K3923" s="6">
        <v>5837</v>
      </c>
      <c r="L3923" s="6">
        <v>250</v>
      </c>
      <c r="M3923">
        <v>0</v>
      </c>
    </row>
    <row r="3924" spans="1:13" hidden="1" x14ac:dyDescent="0.25">
      <c r="A3924" t="s">
        <v>69</v>
      </c>
      <c r="B3924" t="s">
        <v>1937</v>
      </c>
      <c r="C3924" t="s">
        <v>5189</v>
      </c>
      <c r="D3924" s="144">
        <v>65</v>
      </c>
      <c r="E3924">
        <v>0.14099999999999999</v>
      </c>
      <c r="F3924">
        <v>0.65500000000000003</v>
      </c>
      <c r="G3924" s="6">
        <v>21308</v>
      </c>
      <c r="H3924" s="6">
        <v>356</v>
      </c>
      <c r="I3924" s="144" t="s">
        <v>335</v>
      </c>
      <c r="J3924" s="144">
        <v>75</v>
      </c>
      <c r="K3924" s="6">
        <v>5638</v>
      </c>
      <c r="L3924" s="6">
        <v>275</v>
      </c>
      <c r="M3924">
        <v>0</v>
      </c>
    </row>
    <row r="3925" spans="1:13" hidden="1" x14ac:dyDescent="0.25">
      <c r="A3925" t="s">
        <v>69</v>
      </c>
      <c r="B3925" t="s">
        <v>1944</v>
      </c>
      <c r="C3925" t="s">
        <v>1943</v>
      </c>
      <c r="D3925" s="144">
        <v>65</v>
      </c>
      <c r="E3925">
        <v>0.253</v>
      </c>
      <c r="F3925">
        <v>1</v>
      </c>
      <c r="G3925" s="6">
        <v>9307</v>
      </c>
      <c r="H3925" s="6">
        <v>140</v>
      </c>
      <c r="I3925" s="144" t="s">
        <v>627</v>
      </c>
      <c r="J3925" s="144">
        <v>85</v>
      </c>
      <c r="K3925" s="6">
        <v>9307</v>
      </c>
      <c r="L3925" s="6">
        <v>140</v>
      </c>
      <c r="M3925">
        <v>0</v>
      </c>
    </row>
    <row r="3926" spans="1:13" hidden="1" x14ac:dyDescent="0.25">
      <c r="A3926" t="s">
        <v>69</v>
      </c>
      <c r="B3926" t="s">
        <v>1626</v>
      </c>
      <c r="C3926" t="s">
        <v>5231</v>
      </c>
      <c r="D3926" s="144">
        <v>65</v>
      </c>
      <c r="E3926">
        <v>0.13900000000000001</v>
      </c>
      <c r="F3926">
        <v>0.32500000000000001</v>
      </c>
      <c r="G3926" s="6">
        <v>63794</v>
      </c>
      <c r="H3926" s="6">
        <v>686</v>
      </c>
      <c r="I3926" s="144" t="s">
        <v>335</v>
      </c>
      <c r="J3926" s="144">
        <v>75</v>
      </c>
      <c r="K3926" s="6">
        <v>14366</v>
      </c>
      <c r="L3926" s="6">
        <v>460</v>
      </c>
      <c r="M3926">
        <v>0</v>
      </c>
    </row>
    <row r="3927" spans="1:13" hidden="1" x14ac:dyDescent="0.25">
      <c r="A3927" t="s">
        <v>69</v>
      </c>
      <c r="B3927" t="s">
        <v>5230</v>
      </c>
      <c r="C3927" t="s">
        <v>5229</v>
      </c>
      <c r="D3927" s="144">
        <v>65</v>
      </c>
      <c r="E3927">
        <v>0.443</v>
      </c>
      <c r="F3927">
        <v>0.80100000000000005</v>
      </c>
      <c r="G3927" s="6">
        <v>25521</v>
      </c>
      <c r="H3927" s="6">
        <v>102</v>
      </c>
      <c r="I3927" s="144" t="s">
        <v>627</v>
      </c>
      <c r="J3927" s="144">
        <v>25</v>
      </c>
      <c r="K3927" s="6">
        <v>1087</v>
      </c>
      <c r="L3927" s="6">
        <v>57</v>
      </c>
      <c r="M3927">
        <v>0</v>
      </c>
    </row>
    <row r="3928" spans="1:13" hidden="1" x14ac:dyDescent="0.25">
      <c r="A3928" t="s">
        <v>69</v>
      </c>
      <c r="B3928" t="s">
        <v>5228</v>
      </c>
      <c r="C3928" t="s">
        <v>5180</v>
      </c>
      <c r="D3928" s="144">
        <v>65</v>
      </c>
      <c r="E3928">
        <v>0.308</v>
      </c>
      <c r="F3928">
        <v>0.59799999999999998</v>
      </c>
      <c r="G3928" s="6">
        <v>19907</v>
      </c>
      <c r="H3928" s="6">
        <v>159</v>
      </c>
      <c r="I3928" s="144" t="s">
        <v>627</v>
      </c>
      <c r="J3928" s="144">
        <v>43</v>
      </c>
      <c r="K3928" s="6">
        <v>1987</v>
      </c>
      <c r="L3928" s="6">
        <v>70</v>
      </c>
      <c r="M3928">
        <v>0</v>
      </c>
    </row>
    <row r="3929" spans="1:13" hidden="1" x14ac:dyDescent="0.25">
      <c r="A3929" t="s">
        <v>69</v>
      </c>
      <c r="B3929" t="s">
        <v>5227</v>
      </c>
      <c r="C3929" t="s">
        <v>5047</v>
      </c>
      <c r="D3929" s="144">
        <v>63</v>
      </c>
      <c r="E3929">
        <v>0.10100000000000001</v>
      </c>
      <c r="F3929">
        <v>0.435</v>
      </c>
      <c r="G3929" s="6">
        <v>44723</v>
      </c>
      <c r="H3929" s="6">
        <v>650</v>
      </c>
      <c r="I3929" s="144" t="s">
        <v>335</v>
      </c>
      <c r="J3929" s="144">
        <v>75</v>
      </c>
      <c r="K3929" s="6">
        <v>10954</v>
      </c>
      <c r="L3929" s="6">
        <v>502</v>
      </c>
      <c r="M3929">
        <v>0</v>
      </c>
    </row>
    <row r="3930" spans="1:13" hidden="1" x14ac:dyDescent="0.25">
      <c r="A3930" t="s">
        <v>69</v>
      </c>
      <c r="B3930" t="s">
        <v>1910</v>
      </c>
      <c r="C3930" t="s">
        <v>5047</v>
      </c>
      <c r="D3930" s="144">
        <v>63</v>
      </c>
      <c r="E3930">
        <v>9.1999999999999998E-2</v>
      </c>
      <c r="F3930">
        <v>0.27300000000000002</v>
      </c>
      <c r="G3930" s="6">
        <v>154775</v>
      </c>
      <c r="H3930" s="6">
        <v>919</v>
      </c>
      <c r="I3930" s="144" t="s">
        <v>3228</v>
      </c>
      <c r="J3930" s="144">
        <v>48</v>
      </c>
      <c r="K3930" s="6">
        <v>7880</v>
      </c>
      <c r="L3930" s="6">
        <v>328</v>
      </c>
      <c r="M3930">
        <v>0</v>
      </c>
    </row>
    <row r="3931" spans="1:13" hidden="1" x14ac:dyDescent="0.25">
      <c r="A3931" t="s">
        <v>69</v>
      </c>
      <c r="B3931" t="s">
        <v>5226</v>
      </c>
      <c r="C3931" t="s">
        <v>5225</v>
      </c>
      <c r="D3931" s="144">
        <v>63</v>
      </c>
      <c r="E3931">
        <v>0.20699999999999999</v>
      </c>
      <c r="F3931">
        <v>0.86499999999999999</v>
      </c>
      <c r="G3931" s="6">
        <v>12596</v>
      </c>
      <c r="H3931" s="6">
        <v>147</v>
      </c>
      <c r="I3931" s="144" t="s">
        <v>627</v>
      </c>
      <c r="J3931" s="144">
        <v>65</v>
      </c>
      <c r="K3931" s="6">
        <v>3459</v>
      </c>
      <c r="L3931" s="6">
        <v>105</v>
      </c>
      <c r="M3931">
        <v>0</v>
      </c>
    </row>
    <row r="3932" spans="1:13" hidden="1" x14ac:dyDescent="0.25">
      <c r="A3932" t="s">
        <v>69</v>
      </c>
      <c r="B3932" t="s">
        <v>5224</v>
      </c>
      <c r="C3932" t="s">
        <v>5059</v>
      </c>
      <c r="D3932" s="144">
        <v>63</v>
      </c>
      <c r="E3932">
        <v>0.10299999999999999</v>
      </c>
      <c r="F3932">
        <v>0.47899999999999998</v>
      </c>
      <c r="G3932" s="6">
        <v>57116</v>
      </c>
      <c r="H3932" s="6">
        <v>425</v>
      </c>
      <c r="I3932" s="144" t="s">
        <v>46</v>
      </c>
      <c r="J3932" s="144">
        <v>55</v>
      </c>
      <c r="K3932" s="6">
        <v>7048</v>
      </c>
      <c r="L3932" s="6">
        <v>214</v>
      </c>
      <c r="M3932">
        <v>1E-3</v>
      </c>
    </row>
    <row r="3933" spans="1:13" hidden="1" x14ac:dyDescent="0.25">
      <c r="A3933" t="s">
        <v>69</v>
      </c>
      <c r="B3933" t="s">
        <v>5223</v>
      </c>
      <c r="C3933" t="s">
        <v>977</v>
      </c>
      <c r="D3933" s="144">
        <v>63</v>
      </c>
      <c r="E3933">
        <v>0.17</v>
      </c>
      <c r="F3933">
        <v>0.53400000000000003</v>
      </c>
      <c r="G3933" s="6">
        <v>28164</v>
      </c>
      <c r="H3933" s="6">
        <v>281</v>
      </c>
      <c r="I3933" s="144" t="s">
        <v>335</v>
      </c>
      <c r="J3933" s="144">
        <v>53</v>
      </c>
      <c r="K3933" s="6">
        <v>3910</v>
      </c>
      <c r="L3933" s="6">
        <v>168</v>
      </c>
      <c r="M3933">
        <v>0</v>
      </c>
    </row>
    <row r="3934" spans="1:13" hidden="1" x14ac:dyDescent="0.25">
      <c r="A3934" t="s">
        <v>69</v>
      </c>
      <c r="B3934" t="s">
        <v>119</v>
      </c>
      <c r="C3934" t="s">
        <v>5222</v>
      </c>
      <c r="D3934" s="144">
        <v>63</v>
      </c>
      <c r="E3934">
        <v>0.111</v>
      </c>
      <c r="F3934">
        <v>0.56100000000000005</v>
      </c>
      <c r="G3934" s="6">
        <v>36826</v>
      </c>
      <c r="H3934" s="6">
        <v>547</v>
      </c>
      <c r="I3934" s="144" t="s">
        <v>335</v>
      </c>
      <c r="J3934" s="144">
        <v>80</v>
      </c>
      <c r="K3934" s="6">
        <v>10214</v>
      </c>
      <c r="L3934" s="6">
        <v>414</v>
      </c>
      <c r="M3934">
        <v>0</v>
      </c>
    </row>
    <row r="3935" spans="1:13" hidden="1" x14ac:dyDescent="0.25">
      <c r="A3935" t="s">
        <v>69</v>
      </c>
      <c r="B3935" t="s">
        <v>5221</v>
      </c>
      <c r="C3935" t="s">
        <v>977</v>
      </c>
      <c r="D3935" s="144">
        <v>63</v>
      </c>
      <c r="E3935">
        <v>0.13400000000000001</v>
      </c>
      <c r="F3935">
        <v>0.255</v>
      </c>
      <c r="G3935" s="6">
        <v>81888</v>
      </c>
      <c r="H3935" s="6">
        <v>581</v>
      </c>
      <c r="I3935" s="144" t="s">
        <v>46</v>
      </c>
      <c r="J3935" s="144">
        <v>53</v>
      </c>
      <c r="K3935" s="6">
        <v>8595</v>
      </c>
      <c r="L3935" s="6">
        <v>256</v>
      </c>
      <c r="M3935">
        <v>0</v>
      </c>
    </row>
    <row r="3936" spans="1:13" hidden="1" x14ac:dyDescent="0.25">
      <c r="A3936" t="s">
        <v>69</v>
      </c>
      <c r="B3936" t="s">
        <v>636</v>
      </c>
      <c r="C3936" t="s">
        <v>5220</v>
      </c>
      <c r="D3936" s="144">
        <v>63</v>
      </c>
      <c r="E3936">
        <v>0.224</v>
      </c>
      <c r="F3936">
        <v>0.54300000000000004</v>
      </c>
      <c r="G3936" s="6">
        <v>18063</v>
      </c>
      <c r="H3936" s="6">
        <v>176</v>
      </c>
      <c r="I3936" s="144" t="s">
        <v>627</v>
      </c>
      <c r="J3936" s="144">
        <v>48</v>
      </c>
      <c r="K3936" s="6">
        <v>2453</v>
      </c>
      <c r="L3936" s="6">
        <v>112</v>
      </c>
      <c r="M3936">
        <v>0</v>
      </c>
    </row>
    <row r="3937" spans="1:13" hidden="1" x14ac:dyDescent="0.25">
      <c r="A3937" t="s">
        <v>69</v>
      </c>
      <c r="B3937" t="s">
        <v>5219</v>
      </c>
      <c r="C3937" t="s">
        <v>5218</v>
      </c>
      <c r="D3937" s="144">
        <v>63</v>
      </c>
      <c r="E3937">
        <v>0.153</v>
      </c>
      <c r="F3937">
        <v>0.81100000000000005</v>
      </c>
      <c r="G3937" s="6">
        <v>17095</v>
      </c>
      <c r="H3937" s="6">
        <v>199</v>
      </c>
      <c r="I3937" s="144" t="s">
        <v>335</v>
      </c>
      <c r="J3937" s="144">
        <v>60</v>
      </c>
      <c r="K3937" s="6">
        <v>3399</v>
      </c>
      <c r="L3937" s="6">
        <v>134</v>
      </c>
      <c r="M3937">
        <v>0</v>
      </c>
    </row>
    <row r="3938" spans="1:13" hidden="1" x14ac:dyDescent="0.25">
      <c r="A3938" t="s">
        <v>69</v>
      </c>
      <c r="B3938" t="s">
        <v>1759</v>
      </c>
      <c r="C3938" t="s">
        <v>5047</v>
      </c>
      <c r="D3938" s="144">
        <v>63</v>
      </c>
      <c r="E3938">
        <v>0.17</v>
      </c>
      <c r="F3938">
        <v>1</v>
      </c>
      <c r="G3938" s="6">
        <v>9718</v>
      </c>
      <c r="H3938" s="6">
        <v>158</v>
      </c>
      <c r="I3938" s="144" t="s">
        <v>627</v>
      </c>
      <c r="J3938" s="144">
        <v>58</v>
      </c>
      <c r="K3938" s="6">
        <v>2296</v>
      </c>
      <c r="L3938" s="6">
        <v>110</v>
      </c>
      <c r="M3938">
        <v>0</v>
      </c>
    </row>
    <row r="3939" spans="1:13" hidden="1" x14ac:dyDescent="0.25">
      <c r="A3939" t="s">
        <v>69</v>
      </c>
      <c r="B3939" t="s">
        <v>804</v>
      </c>
      <c r="C3939" t="s">
        <v>5217</v>
      </c>
      <c r="D3939" s="144">
        <v>63</v>
      </c>
      <c r="E3939">
        <v>0.14199999999999999</v>
      </c>
      <c r="F3939">
        <v>0.93200000000000005</v>
      </c>
      <c r="G3939" s="6">
        <v>12547</v>
      </c>
      <c r="H3939" s="6">
        <v>268</v>
      </c>
      <c r="I3939" s="144" t="s">
        <v>627</v>
      </c>
      <c r="J3939" s="144">
        <v>80</v>
      </c>
      <c r="K3939" s="6">
        <v>5528</v>
      </c>
      <c r="L3939" s="6">
        <v>224</v>
      </c>
      <c r="M3939">
        <v>0</v>
      </c>
    </row>
    <row r="3940" spans="1:13" hidden="1" x14ac:dyDescent="0.25">
      <c r="A3940" t="s">
        <v>69</v>
      </c>
      <c r="B3940" t="s">
        <v>349</v>
      </c>
      <c r="C3940" t="s">
        <v>5216</v>
      </c>
      <c r="D3940" s="144">
        <v>63</v>
      </c>
      <c r="E3940">
        <v>8.5999999999999993E-2</v>
      </c>
      <c r="F3940">
        <v>0.307</v>
      </c>
      <c r="G3940" s="6">
        <v>270355</v>
      </c>
      <c r="H3940" s="6">
        <v>2162</v>
      </c>
      <c r="I3940" s="144" t="s">
        <v>3228</v>
      </c>
      <c r="J3940" s="144">
        <v>63</v>
      </c>
      <c r="K3940" s="6">
        <v>31159</v>
      </c>
      <c r="L3940" s="6">
        <v>1144</v>
      </c>
      <c r="M3940">
        <v>0</v>
      </c>
    </row>
    <row r="3941" spans="1:13" hidden="1" x14ac:dyDescent="0.25">
      <c r="A3941" t="s">
        <v>69</v>
      </c>
      <c r="B3941" t="s">
        <v>346</v>
      </c>
      <c r="C3941" t="s">
        <v>5047</v>
      </c>
      <c r="D3941" s="144">
        <v>63</v>
      </c>
      <c r="E3941">
        <v>9.0999999999999998E-2</v>
      </c>
      <c r="F3941">
        <v>0.25800000000000001</v>
      </c>
      <c r="G3941" s="6">
        <v>689866</v>
      </c>
      <c r="H3941" s="6">
        <v>8915</v>
      </c>
      <c r="I3941" s="144" t="s">
        <v>3228</v>
      </c>
      <c r="J3941" s="144">
        <v>68</v>
      </c>
      <c r="K3941" s="6">
        <v>139634</v>
      </c>
      <c r="L3941" s="6">
        <v>6216</v>
      </c>
      <c r="M3941">
        <v>0</v>
      </c>
    </row>
    <row r="3942" spans="1:13" hidden="1" x14ac:dyDescent="0.25">
      <c r="A3942" t="s">
        <v>69</v>
      </c>
      <c r="B3942" t="s">
        <v>5215</v>
      </c>
      <c r="C3942" t="s">
        <v>5047</v>
      </c>
      <c r="D3942" s="144">
        <v>60</v>
      </c>
      <c r="E3942">
        <v>0.12</v>
      </c>
      <c r="F3942">
        <v>0.217</v>
      </c>
      <c r="G3942" s="6">
        <v>95477</v>
      </c>
      <c r="H3942" s="6">
        <v>380</v>
      </c>
      <c r="I3942" s="144" t="s">
        <v>46</v>
      </c>
      <c r="J3942" s="144">
        <v>40</v>
      </c>
      <c r="K3942" s="6">
        <v>5953</v>
      </c>
      <c r="L3942" s="6">
        <v>155</v>
      </c>
      <c r="M3942">
        <v>0</v>
      </c>
    </row>
    <row r="3943" spans="1:13" hidden="1" x14ac:dyDescent="0.25">
      <c r="A3943" t="s">
        <v>69</v>
      </c>
      <c r="B3943" t="s">
        <v>2478</v>
      </c>
      <c r="C3943" t="s">
        <v>5167</v>
      </c>
      <c r="D3943" s="144">
        <v>60</v>
      </c>
      <c r="E3943">
        <v>0.186</v>
      </c>
      <c r="F3943">
        <v>0.57899999999999996</v>
      </c>
      <c r="G3943" s="6">
        <v>16778</v>
      </c>
      <c r="H3943" s="6">
        <v>150</v>
      </c>
      <c r="I3943" s="144" t="s">
        <v>627</v>
      </c>
      <c r="J3943" s="144">
        <v>75</v>
      </c>
      <c r="K3943" s="6">
        <v>6734</v>
      </c>
      <c r="L3943" s="6">
        <v>110</v>
      </c>
      <c r="M3943">
        <v>0</v>
      </c>
    </row>
    <row r="3944" spans="1:13" hidden="1" x14ac:dyDescent="0.25">
      <c r="A3944" t="s">
        <v>69</v>
      </c>
      <c r="B3944" t="s">
        <v>5214</v>
      </c>
      <c r="C3944" t="s">
        <v>5062</v>
      </c>
      <c r="D3944" s="144">
        <v>60</v>
      </c>
      <c r="E3944">
        <v>0.11</v>
      </c>
      <c r="F3944">
        <v>0.47</v>
      </c>
      <c r="G3944" s="6">
        <v>52136</v>
      </c>
      <c r="H3944" s="6">
        <v>490</v>
      </c>
      <c r="I3944" s="144" t="s">
        <v>335</v>
      </c>
      <c r="J3944" s="144">
        <v>58</v>
      </c>
      <c r="K3944" s="6">
        <v>6999</v>
      </c>
      <c r="L3944" s="6">
        <v>313</v>
      </c>
      <c r="M3944">
        <v>1E-3</v>
      </c>
    </row>
    <row r="3945" spans="1:13" hidden="1" x14ac:dyDescent="0.25">
      <c r="A3945" t="s">
        <v>69</v>
      </c>
      <c r="B3945" t="s">
        <v>5213</v>
      </c>
      <c r="C3945" t="s">
        <v>977</v>
      </c>
      <c r="D3945" s="144">
        <v>60</v>
      </c>
      <c r="E3945">
        <v>0.14899999999999999</v>
      </c>
      <c r="F3945">
        <v>0.36099999999999999</v>
      </c>
      <c r="G3945" s="6">
        <v>26244</v>
      </c>
      <c r="H3945" s="6">
        <v>408</v>
      </c>
      <c r="I3945" s="144" t="s">
        <v>335</v>
      </c>
      <c r="J3945" s="144">
        <v>55</v>
      </c>
      <c r="K3945" s="6">
        <v>3765</v>
      </c>
      <c r="L3945" s="6">
        <v>328</v>
      </c>
      <c r="M3945">
        <v>0</v>
      </c>
    </row>
    <row r="3946" spans="1:13" hidden="1" x14ac:dyDescent="0.25">
      <c r="A3946" t="s">
        <v>69</v>
      </c>
      <c r="B3946" t="s">
        <v>5212</v>
      </c>
      <c r="C3946" t="s">
        <v>5211</v>
      </c>
      <c r="D3946" s="144">
        <v>60</v>
      </c>
      <c r="E3946">
        <v>0.16700000000000001</v>
      </c>
      <c r="F3946">
        <v>0.56999999999999995</v>
      </c>
      <c r="G3946" s="6">
        <v>20582</v>
      </c>
      <c r="H3946" s="6">
        <v>217</v>
      </c>
      <c r="I3946" s="144" t="s">
        <v>335</v>
      </c>
      <c r="J3946" s="144">
        <v>53</v>
      </c>
      <c r="K3946" s="6">
        <v>3180</v>
      </c>
      <c r="L3946" s="6">
        <v>141</v>
      </c>
      <c r="M3946">
        <v>0</v>
      </c>
    </row>
    <row r="3947" spans="1:13" hidden="1" x14ac:dyDescent="0.25">
      <c r="A3947" t="s">
        <v>69</v>
      </c>
      <c r="B3947" t="s">
        <v>5210</v>
      </c>
      <c r="C3947" t="s">
        <v>5209</v>
      </c>
      <c r="D3947" s="144">
        <v>60</v>
      </c>
      <c r="E3947">
        <v>5.8000000000000003E-2</v>
      </c>
      <c r="F3947">
        <v>0.34599999999999997</v>
      </c>
      <c r="G3947" s="6">
        <v>66579</v>
      </c>
      <c r="H3947" s="6">
        <v>1142</v>
      </c>
      <c r="I3947" s="144" t="s">
        <v>3228</v>
      </c>
      <c r="J3947" s="144">
        <v>73</v>
      </c>
      <c r="K3947" s="6">
        <v>18505</v>
      </c>
      <c r="L3947" s="6">
        <v>878</v>
      </c>
      <c r="M3947">
        <v>1E-3</v>
      </c>
    </row>
    <row r="3948" spans="1:13" hidden="1" x14ac:dyDescent="0.25">
      <c r="A3948" t="s">
        <v>69</v>
      </c>
      <c r="B3948" t="s">
        <v>3602</v>
      </c>
      <c r="C3948" t="s">
        <v>5208</v>
      </c>
      <c r="D3948" s="144">
        <v>60</v>
      </c>
      <c r="E3948">
        <v>0.11700000000000001</v>
      </c>
      <c r="F3948">
        <v>0.48699999999999999</v>
      </c>
      <c r="G3948" s="6">
        <v>31353</v>
      </c>
      <c r="H3948" s="6">
        <v>301</v>
      </c>
      <c r="I3948" s="144" t="s">
        <v>335</v>
      </c>
      <c r="J3948" s="144">
        <v>58</v>
      </c>
      <c r="K3948" s="6">
        <v>5231</v>
      </c>
      <c r="L3948" s="6">
        <v>209</v>
      </c>
      <c r="M3948">
        <v>0</v>
      </c>
    </row>
    <row r="3949" spans="1:13" hidden="1" x14ac:dyDescent="0.25">
      <c r="A3949" t="s">
        <v>69</v>
      </c>
      <c r="B3949" t="s">
        <v>5207</v>
      </c>
      <c r="C3949" t="s">
        <v>5206</v>
      </c>
      <c r="D3949" s="144">
        <v>60</v>
      </c>
      <c r="E3949">
        <v>0.121</v>
      </c>
      <c r="F3949">
        <v>0.41599999999999998</v>
      </c>
      <c r="G3949" s="6">
        <v>33851</v>
      </c>
      <c r="H3949" s="6">
        <v>408</v>
      </c>
      <c r="I3949" s="144" t="s">
        <v>335</v>
      </c>
      <c r="J3949" s="144">
        <v>65</v>
      </c>
      <c r="K3949" s="6">
        <v>7237</v>
      </c>
      <c r="L3949" s="6">
        <v>228</v>
      </c>
      <c r="M3949">
        <v>0</v>
      </c>
    </row>
    <row r="3950" spans="1:13" hidden="1" x14ac:dyDescent="0.25">
      <c r="A3950" t="s">
        <v>69</v>
      </c>
      <c r="B3950" t="s">
        <v>770</v>
      </c>
      <c r="C3950" t="s">
        <v>5205</v>
      </c>
      <c r="D3950" s="144">
        <v>60</v>
      </c>
      <c r="E3950">
        <v>0.186</v>
      </c>
      <c r="F3950">
        <v>0.92100000000000004</v>
      </c>
      <c r="G3950" s="6">
        <v>13186</v>
      </c>
      <c r="H3950" s="6">
        <v>114</v>
      </c>
      <c r="I3950" s="144" t="s">
        <v>627</v>
      </c>
      <c r="J3950" s="144">
        <v>48</v>
      </c>
      <c r="K3950" s="6">
        <v>2099</v>
      </c>
      <c r="L3950" s="6">
        <v>70</v>
      </c>
      <c r="M3950">
        <v>0</v>
      </c>
    </row>
    <row r="3951" spans="1:13" hidden="1" x14ac:dyDescent="0.25">
      <c r="A3951" t="s">
        <v>69</v>
      </c>
      <c r="B3951" t="s">
        <v>5204</v>
      </c>
      <c r="C3951" t="s">
        <v>5203</v>
      </c>
      <c r="D3951" s="144">
        <v>60</v>
      </c>
      <c r="E3951">
        <v>0.13500000000000001</v>
      </c>
      <c r="F3951">
        <v>0.55400000000000005</v>
      </c>
      <c r="G3951" s="6">
        <v>28519</v>
      </c>
      <c r="H3951" s="6">
        <v>262</v>
      </c>
      <c r="I3951" s="144" t="s">
        <v>335</v>
      </c>
      <c r="J3951" s="144">
        <v>48</v>
      </c>
      <c r="K3951" s="6">
        <v>3851</v>
      </c>
      <c r="L3951" s="6">
        <v>160</v>
      </c>
      <c r="M3951">
        <v>0</v>
      </c>
    </row>
    <row r="3952" spans="1:13" hidden="1" x14ac:dyDescent="0.25">
      <c r="A3952" t="s">
        <v>69</v>
      </c>
      <c r="B3952" t="s">
        <v>310</v>
      </c>
      <c r="C3952" t="s">
        <v>5138</v>
      </c>
      <c r="D3952" s="144">
        <v>60</v>
      </c>
      <c r="E3952">
        <v>0.108</v>
      </c>
      <c r="F3952">
        <v>0.66600000000000004</v>
      </c>
      <c r="G3952" s="6">
        <v>23654</v>
      </c>
      <c r="H3952" s="6">
        <v>372</v>
      </c>
      <c r="I3952" s="144" t="s">
        <v>335</v>
      </c>
      <c r="J3952" s="144">
        <v>75</v>
      </c>
      <c r="K3952" s="6">
        <v>6537</v>
      </c>
      <c r="L3952" s="6">
        <v>294</v>
      </c>
      <c r="M3952">
        <v>0</v>
      </c>
    </row>
    <row r="3953" spans="1:13" hidden="1" x14ac:dyDescent="0.25">
      <c r="A3953" t="s">
        <v>69</v>
      </c>
      <c r="B3953" t="s">
        <v>5202</v>
      </c>
      <c r="C3953" t="s">
        <v>5201</v>
      </c>
      <c r="D3953" s="144">
        <v>60</v>
      </c>
      <c r="E3953">
        <v>0.13100000000000001</v>
      </c>
      <c r="F3953">
        <v>0.189</v>
      </c>
      <c r="G3953" s="6">
        <v>56197</v>
      </c>
      <c r="H3953" s="6">
        <v>394</v>
      </c>
      <c r="I3953" s="144" t="s">
        <v>335</v>
      </c>
      <c r="J3953" s="144">
        <v>40</v>
      </c>
      <c r="K3953" s="6">
        <v>4869</v>
      </c>
      <c r="L3953" s="6">
        <v>193</v>
      </c>
      <c r="M3953">
        <v>0</v>
      </c>
    </row>
    <row r="3954" spans="1:13" hidden="1" x14ac:dyDescent="0.25">
      <c r="A3954" t="s">
        <v>69</v>
      </c>
      <c r="B3954" t="s">
        <v>1942</v>
      </c>
      <c r="C3954" t="s">
        <v>1941</v>
      </c>
      <c r="D3954" s="144">
        <v>60</v>
      </c>
      <c r="E3954">
        <v>0.14899999999999999</v>
      </c>
      <c r="F3954">
        <v>1</v>
      </c>
      <c r="G3954" s="6">
        <v>8795</v>
      </c>
      <c r="H3954" s="6">
        <v>159</v>
      </c>
      <c r="I3954" s="144" t="s">
        <v>627</v>
      </c>
      <c r="J3954" s="144">
        <v>85</v>
      </c>
      <c r="K3954" s="6">
        <v>8795</v>
      </c>
      <c r="L3954" s="6">
        <v>159</v>
      </c>
      <c r="M3954">
        <v>0</v>
      </c>
    </row>
    <row r="3955" spans="1:13" hidden="1" x14ac:dyDescent="0.25">
      <c r="A3955" t="s">
        <v>69</v>
      </c>
      <c r="B3955" t="s">
        <v>1937</v>
      </c>
      <c r="C3955" t="s">
        <v>5200</v>
      </c>
      <c r="D3955" s="144">
        <v>60</v>
      </c>
      <c r="E3955">
        <v>0.23899999999999999</v>
      </c>
      <c r="F3955">
        <v>0.39</v>
      </c>
      <c r="G3955" s="6">
        <v>34401</v>
      </c>
      <c r="H3955" s="6">
        <v>159</v>
      </c>
      <c r="I3955" s="144" t="s">
        <v>335</v>
      </c>
      <c r="J3955" s="144">
        <v>25</v>
      </c>
      <c r="K3955" s="6">
        <v>2049</v>
      </c>
      <c r="L3955" s="6">
        <v>64</v>
      </c>
      <c r="M3955">
        <v>0</v>
      </c>
    </row>
    <row r="3956" spans="1:13" hidden="1" x14ac:dyDescent="0.25">
      <c r="A3956" t="s">
        <v>69</v>
      </c>
      <c r="B3956" t="s">
        <v>1009</v>
      </c>
      <c r="C3956" t="s">
        <v>1093</v>
      </c>
      <c r="D3956" s="144">
        <v>60</v>
      </c>
      <c r="E3956">
        <v>0.36399999999999999</v>
      </c>
      <c r="F3956">
        <v>1</v>
      </c>
      <c r="G3956" s="6">
        <v>5967</v>
      </c>
      <c r="H3956" s="6">
        <v>127</v>
      </c>
      <c r="I3956" s="144" t="s">
        <v>627</v>
      </c>
      <c r="J3956" s="144">
        <v>68</v>
      </c>
      <c r="K3956" s="6">
        <v>2407</v>
      </c>
      <c r="L3956" s="6">
        <v>107</v>
      </c>
      <c r="M3956">
        <v>0</v>
      </c>
    </row>
    <row r="3957" spans="1:13" hidden="1" x14ac:dyDescent="0.25">
      <c r="A3957" t="s">
        <v>69</v>
      </c>
      <c r="B3957" t="s">
        <v>1622</v>
      </c>
      <c r="C3957" t="s">
        <v>1950</v>
      </c>
      <c r="D3957" s="144">
        <v>60</v>
      </c>
      <c r="E3957">
        <v>0.127</v>
      </c>
      <c r="F3957">
        <v>1</v>
      </c>
      <c r="G3957" s="6">
        <v>9401</v>
      </c>
      <c r="H3957" s="6">
        <v>249</v>
      </c>
      <c r="I3957" s="144" t="s">
        <v>627</v>
      </c>
      <c r="J3957" s="144">
        <v>93</v>
      </c>
      <c r="K3957" s="6">
        <v>9401</v>
      </c>
      <c r="L3957" s="6">
        <v>249</v>
      </c>
      <c r="M3957">
        <v>0</v>
      </c>
    </row>
    <row r="3958" spans="1:13" hidden="1" x14ac:dyDescent="0.25">
      <c r="A3958" t="s">
        <v>69</v>
      </c>
      <c r="B3958" t="s">
        <v>5199</v>
      </c>
      <c r="C3958" t="s">
        <v>971</v>
      </c>
      <c r="D3958" s="144">
        <v>60</v>
      </c>
      <c r="E3958">
        <v>4.7E-2</v>
      </c>
      <c r="F3958">
        <v>0.58099999999999996</v>
      </c>
      <c r="G3958" s="6">
        <v>61342</v>
      </c>
      <c r="H3958" s="6">
        <v>485</v>
      </c>
      <c r="I3958" s="144" t="s">
        <v>3228</v>
      </c>
      <c r="J3958" s="144">
        <v>33</v>
      </c>
      <c r="K3958" s="6">
        <v>3159</v>
      </c>
      <c r="L3958" s="6">
        <v>142</v>
      </c>
      <c r="M3958">
        <v>0</v>
      </c>
    </row>
    <row r="3959" spans="1:13" hidden="1" x14ac:dyDescent="0.25">
      <c r="A3959" t="s">
        <v>69</v>
      </c>
      <c r="B3959" t="s">
        <v>5198</v>
      </c>
      <c r="C3959" t="s">
        <v>5197</v>
      </c>
      <c r="D3959" s="144">
        <v>58</v>
      </c>
      <c r="E3959">
        <v>0.17199999999999999</v>
      </c>
      <c r="F3959">
        <v>0.86199999999999999</v>
      </c>
      <c r="G3959" s="6">
        <v>13263</v>
      </c>
      <c r="H3959" s="6">
        <v>114</v>
      </c>
      <c r="I3959" s="144" t="s">
        <v>627</v>
      </c>
      <c r="J3959" s="144">
        <v>38</v>
      </c>
      <c r="K3959" s="6">
        <v>1676</v>
      </c>
      <c r="L3959" s="6">
        <v>69</v>
      </c>
      <c r="M3959">
        <v>0</v>
      </c>
    </row>
    <row r="3960" spans="1:13" hidden="1" x14ac:dyDescent="0.25">
      <c r="A3960" t="s">
        <v>69</v>
      </c>
      <c r="B3960" t="s">
        <v>5196</v>
      </c>
      <c r="C3960" t="s">
        <v>5076</v>
      </c>
      <c r="D3960" s="144">
        <v>58</v>
      </c>
      <c r="E3960">
        <v>0.13100000000000001</v>
      </c>
      <c r="F3960">
        <v>0.65100000000000002</v>
      </c>
      <c r="G3960" s="6">
        <v>18345</v>
      </c>
      <c r="H3960" s="6">
        <v>223</v>
      </c>
      <c r="I3960" s="144" t="s">
        <v>335</v>
      </c>
      <c r="J3960" s="144">
        <v>55</v>
      </c>
      <c r="K3960" s="6">
        <v>3370</v>
      </c>
      <c r="L3960" s="6">
        <v>141</v>
      </c>
      <c r="M3960">
        <v>0</v>
      </c>
    </row>
    <row r="3961" spans="1:13" hidden="1" x14ac:dyDescent="0.25">
      <c r="A3961" t="s">
        <v>69</v>
      </c>
      <c r="B3961" t="s">
        <v>5195</v>
      </c>
      <c r="C3961" t="s">
        <v>5194</v>
      </c>
      <c r="D3961" s="144">
        <v>58</v>
      </c>
      <c r="E3961">
        <v>0.123</v>
      </c>
      <c r="F3961">
        <v>0.57099999999999995</v>
      </c>
      <c r="G3961" s="6">
        <v>37469</v>
      </c>
      <c r="H3961" s="6">
        <v>279</v>
      </c>
      <c r="I3961" s="144" t="s">
        <v>335</v>
      </c>
      <c r="J3961" s="144">
        <v>60</v>
      </c>
      <c r="K3961" s="6">
        <v>6239</v>
      </c>
      <c r="L3961" s="6">
        <v>155</v>
      </c>
      <c r="M3961">
        <v>0</v>
      </c>
    </row>
    <row r="3962" spans="1:13" hidden="1" x14ac:dyDescent="0.25">
      <c r="A3962" t="s">
        <v>69</v>
      </c>
      <c r="B3962" t="s">
        <v>5193</v>
      </c>
      <c r="C3962" t="s">
        <v>5192</v>
      </c>
      <c r="D3962" s="144">
        <v>58</v>
      </c>
      <c r="E3962">
        <v>0.13700000000000001</v>
      </c>
      <c r="F3962">
        <v>0.52100000000000002</v>
      </c>
      <c r="G3962" s="6">
        <v>30769</v>
      </c>
      <c r="H3962" s="6">
        <v>192</v>
      </c>
      <c r="I3962" s="144" t="s">
        <v>335</v>
      </c>
      <c r="J3962" s="144">
        <v>25</v>
      </c>
      <c r="K3962" s="6">
        <v>1938</v>
      </c>
      <c r="L3962" s="6">
        <v>82</v>
      </c>
      <c r="M3962">
        <v>0</v>
      </c>
    </row>
    <row r="3963" spans="1:13" hidden="1" x14ac:dyDescent="0.25">
      <c r="A3963" t="s">
        <v>69</v>
      </c>
      <c r="B3963" t="s">
        <v>5191</v>
      </c>
      <c r="C3963" t="s">
        <v>5190</v>
      </c>
      <c r="D3963" s="144">
        <v>58</v>
      </c>
      <c r="E3963">
        <v>0.13300000000000001</v>
      </c>
      <c r="F3963">
        <v>0.621</v>
      </c>
      <c r="G3963" s="6">
        <v>15161</v>
      </c>
      <c r="H3963" s="6">
        <v>254</v>
      </c>
      <c r="I3963" s="144" t="s">
        <v>335</v>
      </c>
      <c r="J3963" s="144">
        <v>70</v>
      </c>
      <c r="K3963" s="6">
        <v>4752</v>
      </c>
      <c r="L3963" s="6">
        <v>196</v>
      </c>
      <c r="M3963">
        <v>0</v>
      </c>
    </row>
    <row r="3964" spans="1:13" hidden="1" x14ac:dyDescent="0.25">
      <c r="A3964" t="s">
        <v>69</v>
      </c>
      <c r="B3964" t="s">
        <v>3968</v>
      </c>
      <c r="C3964" t="s">
        <v>5189</v>
      </c>
      <c r="D3964" s="144">
        <v>58</v>
      </c>
      <c r="E3964">
        <v>0.108</v>
      </c>
      <c r="F3964">
        <v>0.33300000000000002</v>
      </c>
      <c r="G3964" s="6">
        <v>49986</v>
      </c>
      <c r="H3964" s="6">
        <v>557</v>
      </c>
      <c r="I3964" s="144" t="s">
        <v>335</v>
      </c>
      <c r="J3964" s="144">
        <v>60</v>
      </c>
      <c r="K3964" s="6">
        <v>8489</v>
      </c>
      <c r="L3964" s="6">
        <v>350</v>
      </c>
      <c r="M3964">
        <v>0</v>
      </c>
    </row>
    <row r="3965" spans="1:13" hidden="1" x14ac:dyDescent="0.25">
      <c r="A3965" t="s">
        <v>69</v>
      </c>
      <c r="B3965" t="s">
        <v>5188</v>
      </c>
      <c r="C3965" t="s">
        <v>5187</v>
      </c>
      <c r="D3965" s="144">
        <v>58</v>
      </c>
      <c r="E3965">
        <v>0.151</v>
      </c>
      <c r="F3965">
        <v>0.67400000000000004</v>
      </c>
      <c r="G3965" s="6">
        <v>17286</v>
      </c>
      <c r="H3965" s="6">
        <v>153</v>
      </c>
      <c r="I3965" s="144" t="s">
        <v>335</v>
      </c>
      <c r="J3965" s="144">
        <v>43</v>
      </c>
      <c r="K3965" s="6">
        <v>2505</v>
      </c>
      <c r="L3965" s="6">
        <v>91</v>
      </c>
      <c r="M3965">
        <v>0</v>
      </c>
    </row>
    <row r="3966" spans="1:13" hidden="1" x14ac:dyDescent="0.25">
      <c r="A3966" t="s">
        <v>69</v>
      </c>
      <c r="B3966" t="s">
        <v>5186</v>
      </c>
      <c r="C3966" t="s">
        <v>5047</v>
      </c>
      <c r="D3966" s="144">
        <v>58</v>
      </c>
      <c r="E3966">
        <v>0.255</v>
      </c>
      <c r="F3966">
        <v>0.68400000000000005</v>
      </c>
      <c r="G3966" s="6">
        <v>13375</v>
      </c>
      <c r="H3966" s="6">
        <v>95</v>
      </c>
      <c r="I3966" s="144" t="s">
        <v>627</v>
      </c>
      <c r="J3966" s="144">
        <v>35</v>
      </c>
      <c r="K3966" s="6">
        <v>1488</v>
      </c>
      <c r="L3966" s="6">
        <v>46</v>
      </c>
      <c r="M3966">
        <v>0</v>
      </c>
    </row>
    <row r="3967" spans="1:13" hidden="1" x14ac:dyDescent="0.25">
      <c r="A3967" t="s">
        <v>69</v>
      </c>
      <c r="B3967" t="s">
        <v>348</v>
      </c>
      <c r="C3967" t="s">
        <v>2500</v>
      </c>
      <c r="D3967" s="144">
        <v>58</v>
      </c>
      <c r="E3967">
        <v>5.8999999999999997E-2</v>
      </c>
      <c r="F3967">
        <v>0.20899999999999999</v>
      </c>
      <c r="G3967" s="6">
        <v>442449</v>
      </c>
      <c r="H3967" s="6">
        <v>4202</v>
      </c>
      <c r="I3967" s="144" t="s">
        <v>3228</v>
      </c>
      <c r="J3967" s="144">
        <v>60</v>
      </c>
      <c r="K3967" s="6">
        <v>65459</v>
      </c>
      <c r="L3967" s="6">
        <v>2491</v>
      </c>
      <c r="M3967">
        <v>1E-3</v>
      </c>
    </row>
    <row r="3968" spans="1:13" hidden="1" x14ac:dyDescent="0.25">
      <c r="A3968" t="s">
        <v>69</v>
      </c>
      <c r="B3968" t="s">
        <v>340</v>
      </c>
      <c r="C3968" t="s">
        <v>5185</v>
      </c>
      <c r="D3968" s="144">
        <v>58</v>
      </c>
      <c r="E3968">
        <v>0.16700000000000001</v>
      </c>
      <c r="F3968">
        <v>0.82199999999999995</v>
      </c>
      <c r="G3968" s="6">
        <v>8053</v>
      </c>
      <c r="H3968" s="6">
        <v>142</v>
      </c>
      <c r="I3968" s="144" t="s">
        <v>627</v>
      </c>
      <c r="J3968" s="144">
        <v>65</v>
      </c>
      <c r="K3968" s="6">
        <v>2546</v>
      </c>
      <c r="L3968" s="6">
        <v>116</v>
      </c>
      <c r="M3968">
        <v>0</v>
      </c>
    </row>
    <row r="3969" spans="1:13" hidden="1" x14ac:dyDescent="0.25">
      <c r="A3969" t="s">
        <v>69</v>
      </c>
      <c r="B3969" t="s">
        <v>3968</v>
      </c>
      <c r="C3969" t="s">
        <v>5184</v>
      </c>
      <c r="D3969" s="144">
        <v>58</v>
      </c>
      <c r="E3969">
        <v>0.13400000000000001</v>
      </c>
      <c r="F3969">
        <v>0.44500000000000001</v>
      </c>
      <c r="G3969" s="6">
        <v>36606</v>
      </c>
      <c r="H3969" s="6">
        <v>264</v>
      </c>
      <c r="I3969" s="144" t="s">
        <v>335</v>
      </c>
      <c r="J3969" s="144">
        <v>43</v>
      </c>
      <c r="K3969" s="6">
        <v>3702</v>
      </c>
      <c r="L3969" s="6">
        <v>145</v>
      </c>
      <c r="M3969">
        <v>0</v>
      </c>
    </row>
    <row r="3970" spans="1:13" hidden="1" x14ac:dyDescent="0.25">
      <c r="A3970" t="s">
        <v>69</v>
      </c>
      <c r="B3970" t="s">
        <v>5183</v>
      </c>
      <c r="C3970" t="s">
        <v>5182</v>
      </c>
      <c r="D3970" s="144">
        <v>58</v>
      </c>
      <c r="E3970">
        <v>0.157</v>
      </c>
      <c r="F3970">
        <v>0.65100000000000002</v>
      </c>
      <c r="G3970" s="6">
        <v>18266</v>
      </c>
      <c r="H3970" s="6">
        <v>158</v>
      </c>
      <c r="I3970" s="144" t="s">
        <v>335</v>
      </c>
      <c r="J3970" s="144">
        <v>43</v>
      </c>
      <c r="K3970" s="6">
        <v>2604</v>
      </c>
      <c r="L3970" s="6">
        <v>90</v>
      </c>
      <c r="M3970">
        <v>0</v>
      </c>
    </row>
    <row r="3971" spans="1:13" hidden="1" x14ac:dyDescent="0.25">
      <c r="A3971" t="s">
        <v>69</v>
      </c>
      <c r="B3971" t="s">
        <v>351</v>
      </c>
      <c r="C3971" t="s">
        <v>5047</v>
      </c>
      <c r="D3971" s="144">
        <v>58</v>
      </c>
      <c r="E3971">
        <v>6.9000000000000006E-2</v>
      </c>
      <c r="F3971">
        <v>0.13200000000000001</v>
      </c>
      <c r="G3971" s="6">
        <v>245350</v>
      </c>
      <c r="H3971" s="6">
        <v>2710</v>
      </c>
      <c r="I3971" s="144" t="s">
        <v>3228</v>
      </c>
      <c r="J3971" s="144">
        <v>60</v>
      </c>
      <c r="K3971" s="6">
        <v>41043</v>
      </c>
      <c r="L3971" s="6">
        <v>1888</v>
      </c>
      <c r="M3971">
        <v>0</v>
      </c>
    </row>
    <row r="3972" spans="1:13" hidden="1" x14ac:dyDescent="0.25">
      <c r="A3972" t="s">
        <v>69</v>
      </c>
      <c r="B3972" t="s">
        <v>5181</v>
      </c>
      <c r="C3972" t="s">
        <v>5180</v>
      </c>
      <c r="D3972" s="144">
        <v>58</v>
      </c>
      <c r="E3972">
        <v>0.1</v>
      </c>
      <c r="F3972">
        <v>0.26900000000000002</v>
      </c>
      <c r="G3972" s="6">
        <v>56697</v>
      </c>
      <c r="H3972" s="6">
        <v>413</v>
      </c>
      <c r="I3972" s="144" t="s">
        <v>46</v>
      </c>
      <c r="J3972" s="144">
        <v>43</v>
      </c>
      <c r="K3972" s="6">
        <v>4869</v>
      </c>
      <c r="L3972" s="6">
        <v>193</v>
      </c>
      <c r="M3972">
        <v>6.0000000000000001E-3</v>
      </c>
    </row>
    <row r="3973" spans="1:13" hidden="1" x14ac:dyDescent="0.25">
      <c r="A3973" t="s">
        <v>69</v>
      </c>
      <c r="B3973" t="s">
        <v>5179</v>
      </c>
      <c r="C3973" t="s">
        <v>5178</v>
      </c>
      <c r="D3973" s="144">
        <v>58</v>
      </c>
      <c r="E3973">
        <v>9.5000000000000001E-2</v>
      </c>
      <c r="F3973">
        <v>0.32800000000000001</v>
      </c>
      <c r="G3973" s="6">
        <v>55701</v>
      </c>
      <c r="H3973" s="6">
        <v>937</v>
      </c>
      <c r="I3973" s="144" t="s">
        <v>46</v>
      </c>
      <c r="J3973" s="144">
        <v>78</v>
      </c>
      <c r="K3973" s="6">
        <v>15863</v>
      </c>
      <c r="L3973" s="6">
        <v>766</v>
      </c>
      <c r="M3973">
        <v>0</v>
      </c>
    </row>
    <row r="3974" spans="1:13" hidden="1" x14ac:dyDescent="0.25">
      <c r="A3974" t="s">
        <v>69</v>
      </c>
      <c r="B3974" t="s">
        <v>636</v>
      </c>
      <c r="C3974" t="s">
        <v>5178</v>
      </c>
      <c r="D3974" s="144">
        <v>58</v>
      </c>
      <c r="E3974">
        <v>0.13700000000000001</v>
      </c>
      <c r="F3974">
        <v>0.36699999999999999</v>
      </c>
      <c r="G3974" s="6">
        <v>41638</v>
      </c>
      <c r="H3974" s="6">
        <v>224</v>
      </c>
      <c r="I3974" s="144" t="s">
        <v>335</v>
      </c>
      <c r="J3974" s="144">
        <v>30</v>
      </c>
      <c r="K3974" s="6">
        <v>3178</v>
      </c>
      <c r="L3974" s="6">
        <v>101</v>
      </c>
      <c r="M3974">
        <v>0</v>
      </c>
    </row>
    <row r="3975" spans="1:13" hidden="1" x14ac:dyDescent="0.25">
      <c r="A3975" t="s">
        <v>69</v>
      </c>
      <c r="B3975" t="s">
        <v>5177</v>
      </c>
      <c r="C3975" t="s">
        <v>5062</v>
      </c>
      <c r="D3975" s="144">
        <v>55</v>
      </c>
      <c r="E3975">
        <v>0.10100000000000001</v>
      </c>
      <c r="F3975">
        <v>0.22900000000000001</v>
      </c>
      <c r="G3975" s="6">
        <v>81641</v>
      </c>
      <c r="H3975" s="6">
        <v>381</v>
      </c>
      <c r="I3975" s="144" t="s">
        <v>46</v>
      </c>
      <c r="J3975" s="144">
        <v>28</v>
      </c>
      <c r="K3975" s="6">
        <v>2624</v>
      </c>
      <c r="L3975" s="6">
        <v>131</v>
      </c>
      <c r="M3975">
        <v>0</v>
      </c>
    </row>
    <row r="3976" spans="1:13" hidden="1" x14ac:dyDescent="0.25">
      <c r="A3976" t="s">
        <v>69</v>
      </c>
      <c r="B3976" t="s">
        <v>3968</v>
      </c>
      <c r="C3976" t="s">
        <v>5088</v>
      </c>
      <c r="D3976" s="144">
        <v>55</v>
      </c>
      <c r="E3976">
        <v>0.17399999999999999</v>
      </c>
      <c r="F3976">
        <v>0.39900000000000002</v>
      </c>
      <c r="G3976" s="6">
        <v>32307</v>
      </c>
      <c r="H3976" s="6">
        <v>161</v>
      </c>
      <c r="I3976" s="144" t="s">
        <v>335</v>
      </c>
      <c r="J3976" s="144">
        <v>20</v>
      </c>
      <c r="K3976" s="6">
        <v>1449</v>
      </c>
      <c r="L3976" s="6">
        <v>51</v>
      </c>
      <c r="M3976">
        <v>0</v>
      </c>
    </row>
    <row r="3977" spans="1:13" hidden="1" x14ac:dyDescent="0.25">
      <c r="A3977" t="s">
        <v>69</v>
      </c>
      <c r="B3977" t="s">
        <v>5176</v>
      </c>
      <c r="C3977" t="s">
        <v>5062</v>
      </c>
      <c r="D3977" s="144">
        <v>55</v>
      </c>
      <c r="E3977">
        <v>0.14599999999999999</v>
      </c>
      <c r="F3977">
        <v>0.26500000000000001</v>
      </c>
      <c r="G3977" s="6">
        <v>42615</v>
      </c>
      <c r="H3977" s="6">
        <v>198</v>
      </c>
      <c r="I3977" s="144" t="s">
        <v>335</v>
      </c>
      <c r="J3977" s="144">
        <v>23</v>
      </c>
      <c r="K3977" s="6">
        <v>2333</v>
      </c>
      <c r="L3977" s="6">
        <v>80</v>
      </c>
      <c r="M3977">
        <v>0</v>
      </c>
    </row>
    <row r="3978" spans="1:13" hidden="1" x14ac:dyDescent="0.25">
      <c r="A3978" t="s">
        <v>69</v>
      </c>
      <c r="B3978" t="s">
        <v>5175</v>
      </c>
      <c r="C3978" t="s">
        <v>5174</v>
      </c>
      <c r="D3978" s="144">
        <v>55</v>
      </c>
      <c r="E3978">
        <v>0.11700000000000001</v>
      </c>
      <c r="F3978">
        <v>0.89800000000000002</v>
      </c>
      <c r="G3978" s="6">
        <v>13383</v>
      </c>
      <c r="H3978" s="6">
        <v>167</v>
      </c>
      <c r="I3978" s="144" t="s">
        <v>335</v>
      </c>
      <c r="J3978" s="144">
        <v>53</v>
      </c>
      <c r="K3978" s="6">
        <v>2522</v>
      </c>
      <c r="L3978" s="6">
        <v>125</v>
      </c>
      <c r="M3978">
        <v>0</v>
      </c>
    </row>
    <row r="3979" spans="1:13" hidden="1" x14ac:dyDescent="0.25">
      <c r="A3979" t="s">
        <v>69</v>
      </c>
      <c r="B3979" t="s">
        <v>478</v>
      </c>
      <c r="C3979" t="s">
        <v>5173</v>
      </c>
      <c r="D3979" s="144">
        <v>55</v>
      </c>
      <c r="E3979">
        <v>0.17399999999999999</v>
      </c>
      <c r="F3979">
        <v>1</v>
      </c>
      <c r="G3979" s="6">
        <v>5498</v>
      </c>
      <c r="H3979" s="6">
        <v>70</v>
      </c>
      <c r="I3979" s="144" t="s">
        <v>627</v>
      </c>
      <c r="J3979" s="144">
        <v>50</v>
      </c>
      <c r="K3979" s="6">
        <v>1341</v>
      </c>
      <c r="L3979" s="6">
        <v>45</v>
      </c>
      <c r="M3979">
        <v>0</v>
      </c>
    </row>
    <row r="3980" spans="1:13" hidden="1" x14ac:dyDescent="0.25">
      <c r="A3980" t="s">
        <v>69</v>
      </c>
      <c r="B3980" t="s">
        <v>5172</v>
      </c>
      <c r="C3980" t="s">
        <v>3759</v>
      </c>
      <c r="D3980" s="144">
        <v>55</v>
      </c>
      <c r="E3980">
        <v>0.16500000000000001</v>
      </c>
      <c r="F3980">
        <v>1</v>
      </c>
      <c r="G3980" s="6">
        <v>7898</v>
      </c>
      <c r="H3980" s="6">
        <v>48</v>
      </c>
      <c r="I3980" s="144" t="s">
        <v>627</v>
      </c>
      <c r="J3980" s="144">
        <v>28</v>
      </c>
      <c r="K3980" s="6">
        <v>810</v>
      </c>
      <c r="L3980" s="6">
        <v>28</v>
      </c>
      <c r="M3980">
        <v>0</v>
      </c>
    </row>
    <row r="3981" spans="1:13" hidden="1" x14ac:dyDescent="0.25">
      <c r="A3981" t="s">
        <v>69</v>
      </c>
      <c r="B3981" t="s">
        <v>128</v>
      </c>
      <c r="C3981" t="s">
        <v>977</v>
      </c>
      <c r="D3981" s="144">
        <v>55</v>
      </c>
      <c r="E3981">
        <v>1.7000000000000001E-2</v>
      </c>
      <c r="F3981">
        <v>4.8000000000000001E-2</v>
      </c>
      <c r="G3981" s="6">
        <v>729062</v>
      </c>
      <c r="H3981" s="6">
        <v>3262</v>
      </c>
      <c r="I3981" s="144" t="s">
        <v>21</v>
      </c>
      <c r="J3981" s="144">
        <v>55</v>
      </c>
      <c r="K3981" s="6">
        <v>30467</v>
      </c>
      <c r="L3981" s="6">
        <v>1246</v>
      </c>
      <c r="M3981">
        <v>0</v>
      </c>
    </row>
    <row r="3982" spans="1:13" hidden="1" x14ac:dyDescent="0.25">
      <c r="A3982" t="s">
        <v>69</v>
      </c>
      <c r="B3982" t="s">
        <v>5171</v>
      </c>
      <c r="C3982" t="s">
        <v>4174</v>
      </c>
      <c r="D3982" s="144">
        <v>55</v>
      </c>
      <c r="E3982">
        <v>0.19600000000000001</v>
      </c>
      <c r="F3982">
        <v>0.98099999999999998</v>
      </c>
      <c r="G3982" s="6">
        <v>7027</v>
      </c>
      <c r="H3982" s="6">
        <v>79</v>
      </c>
      <c r="I3982" s="144" t="s">
        <v>627</v>
      </c>
      <c r="J3982" s="144">
        <v>58</v>
      </c>
      <c r="K3982" s="6">
        <v>2032</v>
      </c>
      <c r="L3982" s="6">
        <v>61</v>
      </c>
      <c r="M3982">
        <v>0</v>
      </c>
    </row>
    <row r="3983" spans="1:13" hidden="1" x14ac:dyDescent="0.25">
      <c r="A3983" t="s">
        <v>69</v>
      </c>
      <c r="B3983" t="s">
        <v>5170</v>
      </c>
      <c r="C3983" t="s">
        <v>5169</v>
      </c>
      <c r="D3983" s="144">
        <v>55</v>
      </c>
      <c r="E3983">
        <v>0.128</v>
      </c>
      <c r="F3983">
        <v>0.90300000000000002</v>
      </c>
      <c r="G3983" s="6">
        <v>10209</v>
      </c>
      <c r="H3983" s="6">
        <v>179</v>
      </c>
      <c r="I3983" s="144" t="s">
        <v>627</v>
      </c>
      <c r="J3983" s="144">
        <v>70</v>
      </c>
      <c r="K3983" s="6">
        <v>3819</v>
      </c>
      <c r="L3983" s="6">
        <v>138</v>
      </c>
      <c r="M3983">
        <v>0</v>
      </c>
    </row>
    <row r="3984" spans="1:13" hidden="1" x14ac:dyDescent="0.25">
      <c r="A3984" t="s">
        <v>69</v>
      </c>
      <c r="B3984" t="s">
        <v>68</v>
      </c>
      <c r="C3984" t="s">
        <v>5047</v>
      </c>
      <c r="D3984" s="144">
        <v>55</v>
      </c>
      <c r="E3984">
        <v>3.6999999999999998E-2</v>
      </c>
      <c r="F3984">
        <v>0.127</v>
      </c>
      <c r="G3984" s="6">
        <v>740562</v>
      </c>
      <c r="H3984" s="6">
        <v>6071</v>
      </c>
      <c r="I3984" s="144" t="s">
        <v>21</v>
      </c>
      <c r="J3984" s="144">
        <v>55</v>
      </c>
      <c r="K3984" s="6">
        <v>50567</v>
      </c>
      <c r="L3984" s="6">
        <v>3653</v>
      </c>
      <c r="M3984">
        <v>1E-3</v>
      </c>
    </row>
    <row r="3985" spans="1:13" hidden="1" x14ac:dyDescent="0.25">
      <c r="A3985" t="s">
        <v>69</v>
      </c>
      <c r="B3985" t="s">
        <v>5168</v>
      </c>
      <c r="C3985" t="s">
        <v>5139</v>
      </c>
      <c r="D3985" s="144">
        <v>55</v>
      </c>
      <c r="E3985">
        <v>9.9000000000000005E-2</v>
      </c>
      <c r="F3985">
        <v>0.36299999999999999</v>
      </c>
      <c r="G3985" s="6">
        <v>38079</v>
      </c>
      <c r="H3985" s="6">
        <v>361</v>
      </c>
      <c r="I3985" s="144" t="s">
        <v>335</v>
      </c>
      <c r="J3985" s="144">
        <v>48</v>
      </c>
      <c r="K3985" s="6">
        <v>4732</v>
      </c>
      <c r="L3985" s="6">
        <v>203</v>
      </c>
      <c r="M3985">
        <v>0</v>
      </c>
    </row>
    <row r="3986" spans="1:13" hidden="1" x14ac:dyDescent="0.25">
      <c r="A3986" t="s">
        <v>69</v>
      </c>
      <c r="B3986" t="s">
        <v>3968</v>
      </c>
      <c r="C3986" t="s">
        <v>5167</v>
      </c>
      <c r="D3986" s="144">
        <v>55</v>
      </c>
      <c r="E3986">
        <v>0.108</v>
      </c>
      <c r="F3986">
        <v>0.86199999999999999</v>
      </c>
      <c r="G3986" s="6">
        <v>14884</v>
      </c>
      <c r="H3986" s="6">
        <v>197</v>
      </c>
      <c r="I3986" s="144" t="s">
        <v>335</v>
      </c>
      <c r="J3986" s="144">
        <v>60</v>
      </c>
      <c r="K3986" s="6">
        <v>3905</v>
      </c>
      <c r="L3986" s="6">
        <v>135</v>
      </c>
      <c r="M3986">
        <v>0</v>
      </c>
    </row>
    <row r="3987" spans="1:13" hidden="1" x14ac:dyDescent="0.25">
      <c r="A3987" t="s">
        <v>69</v>
      </c>
      <c r="B3987" t="s">
        <v>5166</v>
      </c>
      <c r="C3987" t="s">
        <v>5049</v>
      </c>
      <c r="D3987" s="144">
        <v>55</v>
      </c>
      <c r="E3987">
        <v>0.13800000000000001</v>
      </c>
      <c r="F3987">
        <v>0.48</v>
      </c>
      <c r="G3987" s="6">
        <v>20561</v>
      </c>
      <c r="H3987" s="6">
        <v>251</v>
      </c>
      <c r="I3987" s="144" t="s">
        <v>335</v>
      </c>
      <c r="J3987" s="144">
        <v>65</v>
      </c>
      <c r="K3987" s="6">
        <v>4814</v>
      </c>
      <c r="L3987" s="6">
        <v>194</v>
      </c>
      <c r="M3987">
        <v>0</v>
      </c>
    </row>
    <row r="3988" spans="1:13" hidden="1" x14ac:dyDescent="0.25">
      <c r="A3988" t="s">
        <v>69</v>
      </c>
      <c r="B3988" t="s">
        <v>5165</v>
      </c>
      <c r="C3988" t="s">
        <v>5164</v>
      </c>
      <c r="D3988" s="144">
        <v>55</v>
      </c>
      <c r="E3988">
        <v>0.125</v>
      </c>
      <c r="F3988">
        <v>0.85199999999999998</v>
      </c>
      <c r="G3988" s="6">
        <v>11951</v>
      </c>
      <c r="H3988" s="6">
        <v>178</v>
      </c>
      <c r="I3988" s="144" t="s">
        <v>627</v>
      </c>
      <c r="J3988" s="144">
        <v>70</v>
      </c>
      <c r="K3988" s="6">
        <v>3972</v>
      </c>
      <c r="L3988" s="6">
        <v>138</v>
      </c>
      <c r="M3988">
        <v>0</v>
      </c>
    </row>
    <row r="3989" spans="1:13" hidden="1" x14ac:dyDescent="0.25">
      <c r="A3989" t="s">
        <v>69</v>
      </c>
      <c r="B3989" t="s">
        <v>5163</v>
      </c>
      <c r="C3989" t="s">
        <v>5162</v>
      </c>
      <c r="D3989" s="144">
        <v>53</v>
      </c>
      <c r="E3989">
        <v>0.16900000000000001</v>
      </c>
      <c r="F3989">
        <v>0.85599999999999998</v>
      </c>
      <c r="G3989" s="6">
        <v>9678</v>
      </c>
      <c r="H3989" s="6">
        <v>77</v>
      </c>
      <c r="I3989" s="144" t="s">
        <v>627</v>
      </c>
      <c r="J3989" s="144">
        <v>33</v>
      </c>
      <c r="K3989" s="6">
        <v>1164</v>
      </c>
      <c r="L3989" s="6">
        <v>43</v>
      </c>
      <c r="M3989">
        <v>0</v>
      </c>
    </row>
    <row r="3990" spans="1:13" hidden="1" x14ac:dyDescent="0.25">
      <c r="A3990" t="s">
        <v>69</v>
      </c>
      <c r="B3990" t="s">
        <v>663</v>
      </c>
      <c r="C3990" t="s">
        <v>640</v>
      </c>
      <c r="D3990" s="144">
        <v>53</v>
      </c>
      <c r="E3990">
        <v>9.9000000000000005E-2</v>
      </c>
      <c r="F3990">
        <v>0.51600000000000001</v>
      </c>
      <c r="G3990" s="6">
        <v>16911</v>
      </c>
      <c r="H3990" s="6">
        <v>379</v>
      </c>
      <c r="I3990" s="144" t="s">
        <v>335</v>
      </c>
      <c r="J3990" s="144">
        <v>83</v>
      </c>
      <c r="K3990" s="6">
        <v>6628</v>
      </c>
      <c r="L3990" s="6">
        <v>331</v>
      </c>
      <c r="M3990">
        <v>0</v>
      </c>
    </row>
    <row r="3991" spans="1:13" hidden="1" x14ac:dyDescent="0.25">
      <c r="A3991" t="s">
        <v>69</v>
      </c>
      <c r="B3991" t="s">
        <v>5161</v>
      </c>
      <c r="C3991" t="s">
        <v>5160</v>
      </c>
      <c r="D3991" s="144">
        <v>53</v>
      </c>
      <c r="E3991">
        <v>0.19400000000000001</v>
      </c>
      <c r="F3991">
        <v>1</v>
      </c>
      <c r="G3991" s="6">
        <v>2495</v>
      </c>
      <c r="H3991" s="6">
        <v>48</v>
      </c>
      <c r="I3991" s="144" t="s">
        <v>627</v>
      </c>
      <c r="J3991" s="144">
        <v>55</v>
      </c>
      <c r="K3991" s="6">
        <v>1337</v>
      </c>
      <c r="L3991" s="6">
        <v>40</v>
      </c>
      <c r="M3991">
        <v>0</v>
      </c>
    </row>
    <row r="3992" spans="1:13" hidden="1" x14ac:dyDescent="0.25">
      <c r="A3992" t="s">
        <v>69</v>
      </c>
      <c r="B3992" t="s">
        <v>770</v>
      </c>
      <c r="C3992" t="s">
        <v>5159</v>
      </c>
      <c r="D3992" s="144">
        <v>53</v>
      </c>
      <c r="E3992">
        <v>0.24399999999999999</v>
      </c>
      <c r="F3992">
        <v>1</v>
      </c>
      <c r="G3992" s="6">
        <v>3469</v>
      </c>
      <c r="H3992" s="6">
        <v>40</v>
      </c>
      <c r="I3992" s="144" t="s">
        <v>627</v>
      </c>
      <c r="J3992" s="144">
        <v>38</v>
      </c>
      <c r="K3992" s="6">
        <v>487</v>
      </c>
      <c r="L3992" s="6">
        <v>23</v>
      </c>
      <c r="M3992">
        <v>0</v>
      </c>
    </row>
    <row r="3993" spans="1:13" hidden="1" x14ac:dyDescent="0.25">
      <c r="A3993" t="s">
        <v>69</v>
      </c>
      <c r="B3993" t="s">
        <v>5158</v>
      </c>
      <c r="C3993" t="s">
        <v>3774</v>
      </c>
      <c r="D3993" s="144">
        <v>53</v>
      </c>
      <c r="E3993">
        <v>7.0999999999999994E-2</v>
      </c>
      <c r="F3993">
        <v>0.73399999999999999</v>
      </c>
      <c r="G3993" s="6">
        <v>19768</v>
      </c>
      <c r="H3993" s="6">
        <v>286</v>
      </c>
      <c r="I3993" s="144" t="s">
        <v>335</v>
      </c>
      <c r="J3993" s="144">
        <v>63</v>
      </c>
      <c r="K3993" s="6">
        <v>4971</v>
      </c>
      <c r="L3993" s="6">
        <v>210</v>
      </c>
      <c r="M3993">
        <v>0</v>
      </c>
    </row>
    <row r="3994" spans="1:13" hidden="1" x14ac:dyDescent="0.25">
      <c r="A3994" t="s">
        <v>69</v>
      </c>
      <c r="B3994" t="s">
        <v>5157</v>
      </c>
      <c r="C3994" t="s">
        <v>5156</v>
      </c>
      <c r="D3994" s="144">
        <v>53</v>
      </c>
      <c r="E3994">
        <v>0.107</v>
      </c>
      <c r="F3994">
        <v>0.89100000000000001</v>
      </c>
      <c r="G3994" s="6">
        <v>12083</v>
      </c>
      <c r="H3994" s="6">
        <v>176</v>
      </c>
      <c r="I3994" s="144" t="s">
        <v>335</v>
      </c>
      <c r="J3994" s="144">
        <v>63</v>
      </c>
      <c r="K3994" s="6">
        <v>3459</v>
      </c>
      <c r="L3994" s="6">
        <v>139</v>
      </c>
      <c r="M3994">
        <v>0</v>
      </c>
    </row>
    <row r="3995" spans="1:13" hidden="1" x14ac:dyDescent="0.25">
      <c r="A3995" t="s">
        <v>69</v>
      </c>
      <c r="B3995" t="s">
        <v>5155</v>
      </c>
      <c r="C3995" t="s">
        <v>5154</v>
      </c>
      <c r="D3995" s="144">
        <v>53</v>
      </c>
      <c r="E3995">
        <v>0.111</v>
      </c>
      <c r="F3995">
        <v>0.373</v>
      </c>
      <c r="G3995" s="6">
        <v>53036</v>
      </c>
      <c r="H3995" s="6">
        <v>285</v>
      </c>
      <c r="I3995" s="144" t="s">
        <v>335</v>
      </c>
      <c r="J3995" s="144">
        <v>35</v>
      </c>
      <c r="K3995" s="6">
        <v>3456</v>
      </c>
      <c r="L3995" s="6">
        <v>128</v>
      </c>
      <c r="M3995">
        <v>0</v>
      </c>
    </row>
    <row r="3996" spans="1:13" hidden="1" x14ac:dyDescent="0.25">
      <c r="A3996" t="s">
        <v>69</v>
      </c>
      <c r="B3996" t="s">
        <v>636</v>
      </c>
      <c r="C3996" t="s">
        <v>5153</v>
      </c>
      <c r="D3996" s="144">
        <v>53</v>
      </c>
      <c r="E3996">
        <v>0.154</v>
      </c>
      <c r="F3996">
        <v>1</v>
      </c>
      <c r="G3996" s="6">
        <v>6007</v>
      </c>
      <c r="H3996" s="6">
        <v>75</v>
      </c>
      <c r="I3996" s="144" t="s">
        <v>627</v>
      </c>
      <c r="J3996" s="144">
        <v>53</v>
      </c>
      <c r="K3996" s="6">
        <v>1573</v>
      </c>
      <c r="L3996" s="6">
        <v>55</v>
      </c>
      <c r="M3996">
        <v>0</v>
      </c>
    </row>
    <row r="3997" spans="1:13" hidden="1" x14ac:dyDescent="0.25">
      <c r="A3997" t="s">
        <v>69</v>
      </c>
      <c r="B3997" t="s">
        <v>5152</v>
      </c>
      <c r="C3997" t="s">
        <v>977</v>
      </c>
      <c r="D3997" s="144">
        <v>50</v>
      </c>
      <c r="E3997">
        <v>8.5000000000000006E-2</v>
      </c>
      <c r="F3997">
        <v>0.185</v>
      </c>
      <c r="G3997" s="6">
        <v>55799</v>
      </c>
      <c r="H3997" s="6">
        <v>338</v>
      </c>
      <c r="I3997" s="144" t="s">
        <v>46</v>
      </c>
      <c r="J3997" s="144">
        <v>33</v>
      </c>
      <c r="K3997" s="6">
        <v>3899</v>
      </c>
      <c r="L3997" s="6">
        <v>153</v>
      </c>
      <c r="M3997">
        <v>0</v>
      </c>
    </row>
    <row r="3998" spans="1:13" hidden="1" x14ac:dyDescent="0.25">
      <c r="A3998" t="s">
        <v>69</v>
      </c>
      <c r="B3998" t="s">
        <v>5151</v>
      </c>
      <c r="C3998" t="s">
        <v>5150</v>
      </c>
      <c r="D3998" s="144">
        <v>50</v>
      </c>
      <c r="E3998">
        <v>0.14099999999999999</v>
      </c>
      <c r="F3998">
        <v>0.374</v>
      </c>
      <c r="G3998" s="6">
        <v>22799</v>
      </c>
      <c r="H3998" s="6">
        <v>167</v>
      </c>
      <c r="I3998" s="144" t="s">
        <v>335</v>
      </c>
      <c r="J3998" s="144">
        <v>28</v>
      </c>
      <c r="K3998" s="6">
        <v>1940</v>
      </c>
      <c r="L3998" s="6">
        <v>76</v>
      </c>
      <c r="M3998">
        <v>2E-3</v>
      </c>
    </row>
    <row r="3999" spans="1:13" hidden="1" x14ac:dyDescent="0.25">
      <c r="A3999" t="s">
        <v>69</v>
      </c>
      <c r="B3999" t="s">
        <v>259</v>
      </c>
      <c r="C3999" t="s">
        <v>5149</v>
      </c>
      <c r="D3999" s="144">
        <v>50</v>
      </c>
      <c r="E3999">
        <v>0.113</v>
      </c>
      <c r="F3999">
        <v>0.88100000000000001</v>
      </c>
      <c r="G3999" s="6">
        <v>9459</v>
      </c>
      <c r="H3999" s="6">
        <v>154</v>
      </c>
      <c r="I3999" s="144" t="s">
        <v>627</v>
      </c>
      <c r="J3999" s="144">
        <v>65</v>
      </c>
      <c r="K3999" s="6">
        <v>3065</v>
      </c>
      <c r="L3999" s="6">
        <v>114</v>
      </c>
      <c r="M3999">
        <v>0</v>
      </c>
    </row>
    <row r="4000" spans="1:13" hidden="1" x14ac:dyDescent="0.25">
      <c r="A4000" t="s">
        <v>69</v>
      </c>
      <c r="B4000" t="s">
        <v>1937</v>
      </c>
      <c r="C4000" t="s">
        <v>673</v>
      </c>
      <c r="D4000" s="144">
        <v>50</v>
      </c>
      <c r="E4000">
        <v>9.8000000000000004E-2</v>
      </c>
      <c r="F4000">
        <v>1</v>
      </c>
      <c r="G4000" s="6">
        <v>5305</v>
      </c>
      <c r="H4000" s="6">
        <v>159</v>
      </c>
      <c r="I4000" s="144" t="s">
        <v>627</v>
      </c>
      <c r="J4000" s="144">
        <v>83</v>
      </c>
      <c r="K4000" s="6">
        <v>5305</v>
      </c>
      <c r="L4000" s="6">
        <v>159</v>
      </c>
      <c r="M4000">
        <v>0</v>
      </c>
    </row>
    <row r="4001" spans="1:13" hidden="1" x14ac:dyDescent="0.25">
      <c r="A4001" t="s">
        <v>69</v>
      </c>
      <c r="B4001" t="s">
        <v>5148</v>
      </c>
      <c r="C4001" t="s">
        <v>977</v>
      </c>
      <c r="D4001" s="144">
        <v>50</v>
      </c>
      <c r="E4001">
        <v>9.5000000000000001E-2</v>
      </c>
      <c r="F4001">
        <v>0.17</v>
      </c>
      <c r="G4001" s="6">
        <v>59754</v>
      </c>
      <c r="H4001" s="6">
        <v>342</v>
      </c>
      <c r="I4001" s="144" t="s">
        <v>46</v>
      </c>
      <c r="J4001" s="144">
        <v>40</v>
      </c>
      <c r="K4001" s="6">
        <v>5772</v>
      </c>
      <c r="L4001" s="6">
        <v>161</v>
      </c>
      <c r="M4001">
        <v>0</v>
      </c>
    </row>
    <row r="4002" spans="1:13" hidden="1" x14ac:dyDescent="0.25">
      <c r="A4002" t="s">
        <v>69</v>
      </c>
      <c r="B4002" t="s">
        <v>5147</v>
      </c>
      <c r="C4002" t="s">
        <v>5146</v>
      </c>
      <c r="D4002" s="144">
        <v>50</v>
      </c>
      <c r="E4002">
        <v>0.16900000000000001</v>
      </c>
      <c r="F4002">
        <v>0.82699999999999996</v>
      </c>
      <c r="G4002" s="6">
        <v>6882</v>
      </c>
      <c r="H4002" s="6">
        <v>98</v>
      </c>
      <c r="I4002" s="144" t="s">
        <v>627</v>
      </c>
      <c r="J4002" s="144">
        <v>50</v>
      </c>
      <c r="K4002" s="6">
        <v>1775</v>
      </c>
      <c r="L4002" s="6">
        <v>68</v>
      </c>
      <c r="M4002">
        <v>0</v>
      </c>
    </row>
    <row r="4003" spans="1:13" hidden="1" x14ac:dyDescent="0.25">
      <c r="A4003" t="s">
        <v>69</v>
      </c>
      <c r="B4003" t="s">
        <v>5145</v>
      </c>
      <c r="C4003" t="s">
        <v>5144</v>
      </c>
      <c r="D4003" s="144">
        <v>50</v>
      </c>
      <c r="E4003">
        <v>0.155</v>
      </c>
      <c r="F4003">
        <v>0.61599999999999999</v>
      </c>
      <c r="G4003" s="6">
        <v>9957</v>
      </c>
      <c r="H4003" s="6">
        <v>118</v>
      </c>
      <c r="I4003" s="144" t="s">
        <v>627</v>
      </c>
      <c r="J4003" s="144">
        <v>48</v>
      </c>
      <c r="K4003" s="6">
        <v>1936</v>
      </c>
      <c r="L4003" s="6">
        <v>80</v>
      </c>
      <c r="M4003">
        <v>0</v>
      </c>
    </row>
    <row r="4004" spans="1:13" hidden="1" x14ac:dyDescent="0.25">
      <c r="A4004" t="s">
        <v>69</v>
      </c>
      <c r="B4004" t="s">
        <v>5143</v>
      </c>
      <c r="C4004" t="s">
        <v>3759</v>
      </c>
      <c r="D4004" s="144">
        <v>50</v>
      </c>
      <c r="E4004">
        <v>0.157</v>
      </c>
      <c r="F4004">
        <v>0.39700000000000002</v>
      </c>
      <c r="G4004" s="6">
        <v>23915</v>
      </c>
      <c r="H4004" s="6">
        <v>162</v>
      </c>
      <c r="I4004" s="144" t="s">
        <v>335</v>
      </c>
      <c r="J4004" s="144">
        <v>30</v>
      </c>
      <c r="K4004" s="6">
        <v>2297</v>
      </c>
      <c r="L4004" s="6">
        <v>86</v>
      </c>
      <c r="M4004">
        <v>0</v>
      </c>
    </row>
    <row r="4005" spans="1:13" hidden="1" x14ac:dyDescent="0.25">
      <c r="A4005" t="s">
        <v>69</v>
      </c>
      <c r="B4005" t="s">
        <v>5142</v>
      </c>
      <c r="C4005" t="s">
        <v>5141</v>
      </c>
      <c r="D4005" s="144">
        <v>50</v>
      </c>
      <c r="E4005">
        <v>0.189</v>
      </c>
      <c r="F4005">
        <v>0.621</v>
      </c>
      <c r="G4005" s="6">
        <v>7402</v>
      </c>
      <c r="H4005" s="6">
        <v>57</v>
      </c>
      <c r="I4005" s="144" t="s">
        <v>627</v>
      </c>
      <c r="J4005" s="144">
        <v>28</v>
      </c>
      <c r="K4005" s="6">
        <v>777</v>
      </c>
      <c r="L4005" s="6">
        <v>27</v>
      </c>
      <c r="M4005">
        <v>0</v>
      </c>
    </row>
    <row r="4006" spans="1:13" hidden="1" x14ac:dyDescent="0.25">
      <c r="A4006" t="s">
        <v>69</v>
      </c>
      <c r="B4006" t="s">
        <v>5140</v>
      </c>
      <c r="C4006" t="s">
        <v>5139</v>
      </c>
      <c r="D4006" s="144">
        <v>50</v>
      </c>
      <c r="E4006">
        <v>8.6999999999999994E-2</v>
      </c>
      <c r="F4006">
        <v>0.248</v>
      </c>
      <c r="G4006" s="6">
        <v>40861</v>
      </c>
      <c r="H4006" s="6">
        <v>389</v>
      </c>
      <c r="I4006" s="144" t="s">
        <v>335</v>
      </c>
      <c r="J4006" s="144">
        <v>55</v>
      </c>
      <c r="K4006" s="6">
        <v>6620</v>
      </c>
      <c r="L4006" s="6">
        <v>265</v>
      </c>
      <c r="M4006">
        <v>0</v>
      </c>
    </row>
    <row r="4007" spans="1:13" hidden="1" x14ac:dyDescent="0.25">
      <c r="A4007" t="s">
        <v>69</v>
      </c>
      <c r="B4007" t="s">
        <v>1463</v>
      </c>
      <c r="C4007" t="s">
        <v>1938</v>
      </c>
      <c r="D4007" s="144">
        <v>50</v>
      </c>
      <c r="E4007">
        <v>9.7000000000000003E-2</v>
      </c>
      <c r="F4007">
        <v>1</v>
      </c>
      <c r="G4007" s="6">
        <v>7025</v>
      </c>
      <c r="H4007" s="6">
        <v>152</v>
      </c>
      <c r="I4007" s="144" t="s">
        <v>627</v>
      </c>
      <c r="J4007" s="144">
        <v>85</v>
      </c>
      <c r="K4007" s="6">
        <v>7025</v>
      </c>
      <c r="L4007" s="6">
        <v>152</v>
      </c>
      <c r="M4007">
        <v>0</v>
      </c>
    </row>
    <row r="4008" spans="1:13" hidden="1" x14ac:dyDescent="0.25">
      <c r="A4008" t="s">
        <v>69</v>
      </c>
      <c r="B4008" t="s">
        <v>770</v>
      </c>
      <c r="C4008" t="s">
        <v>5138</v>
      </c>
      <c r="D4008" s="144">
        <v>50</v>
      </c>
      <c r="E4008">
        <v>0.14399999999999999</v>
      </c>
      <c r="F4008">
        <v>0.60599999999999998</v>
      </c>
      <c r="G4008" s="6">
        <v>11028</v>
      </c>
      <c r="H4008" s="6">
        <v>125</v>
      </c>
      <c r="I4008" s="144" t="s">
        <v>627</v>
      </c>
      <c r="J4008" s="144">
        <v>50</v>
      </c>
      <c r="K4008" s="6">
        <v>2539</v>
      </c>
      <c r="L4008" s="6">
        <v>80</v>
      </c>
      <c r="M4008">
        <v>0</v>
      </c>
    </row>
    <row r="4009" spans="1:13" hidden="1" x14ac:dyDescent="0.25">
      <c r="A4009" t="s">
        <v>69</v>
      </c>
      <c r="B4009" t="s">
        <v>5137</v>
      </c>
      <c r="C4009" t="s">
        <v>5136</v>
      </c>
      <c r="D4009" s="144">
        <v>48</v>
      </c>
      <c r="E4009">
        <v>0.13300000000000001</v>
      </c>
      <c r="F4009">
        <v>0.63400000000000001</v>
      </c>
      <c r="G4009" s="6">
        <v>14501</v>
      </c>
      <c r="H4009" s="6">
        <v>119</v>
      </c>
      <c r="I4009" s="144" t="s">
        <v>335</v>
      </c>
      <c r="J4009" s="144">
        <v>28</v>
      </c>
      <c r="K4009" s="6">
        <v>1468</v>
      </c>
      <c r="L4009" s="6">
        <v>64</v>
      </c>
      <c r="M4009">
        <v>0</v>
      </c>
    </row>
    <row r="4010" spans="1:13" hidden="1" x14ac:dyDescent="0.25">
      <c r="A4010" t="s">
        <v>69</v>
      </c>
      <c r="B4010" t="s">
        <v>5135</v>
      </c>
      <c r="C4010" t="s">
        <v>5134</v>
      </c>
      <c r="D4010" s="144">
        <v>48</v>
      </c>
      <c r="E4010">
        <v>7.5999999999999998E-2</v>
      </c>
      <c r="F4010">
        <v>0.64800000000000002</v>
      </c>
      <c r="G4010" s="6">
        <v>17292</v>
      </c>
      <c r="H4010" s="6">
        <v>245</v>
      </c>
      <c r="I4010" s="144" t="s">
        <v>335</v>
      </c>
      <c r="J4010" s="144">
        <v>60</v>
      </c>
      <c r="K4010" s="6">
        <v>4119</v>
      </c>
      <c r="L4010" s="6">
        <v>174</v>
      </c>
      <c r="M4010">
        <v>0</v>
      </c>
    </row>
    <row r="4011" spans="1:13" hidden="1" x14ac:dyDescent="0.25">
      <c r="A4011" t="s">
        <v>69</v>
      </c>
      <c r="B4011" t="s">
        <v>5133</v>
      </c>
      <c r="C4011" t="s">
        <v>969</v>
      </c>
      <c r="D4011" s="144">
        <v>48</v>
      </c>
      <c r="E4011">
        <v>6.4000000000000001E-2</v>
      </c>
      <c r="F4011">
        <v>0.79200000000000004</v>
      </c>
      <c r="G4011" s="6">
        <v>16329</v>
      </c>
      <c r="H4011" s="6">
        <v>217</v>
      </c>
      <c r="I4011" s="144" t="s">
        <v>335</v>
      </c>
      <c r="J4011" s="144">
        <v>60</v>
      </c>
      <c r="K4011" s="6">
        <v>4316</v>
      </c>
      <c r="L4011" s="6">
        <v>145</v>
      </c>
      <c r="M4011">
        <v>0</v>
      </c>
    </row>
    <row r="4012" spans="1:13" hidden="1" x14ac:dyDescent="0.25">
      <c r="A4012" t="s">
        <v>69</v>
      </c>
      <c r="B4012" t="s">
        <v>5132</v>
      </c>
      <c r="C4012" t="s">
        <v>959</v>
      </c>
      <c r="D4012" s="144">
        <v>48</v>
      </c>
      <c r="E4012">
        <v>0.159</v>
      </c>
      <c r="F4012">
        <v>0.46400000000000002</v>
      </c>
      <c r="G4012" s="6">
        <v>18981</v>
      </c>
      <c r="H4012" s="6">
        <v>133</v>
      </c>
      <c r="I4012" s="144" t="s">
        <v>335</v>
      </c>
      <c r="J4012" s="144">
        <v>28</v>
      </c>
      <c r="K4012" s="6">
        <v>1844</v>
      </c>
      <c r="L4012" s="6">
        <v>66</v>
      </c>
      <c r="M4012">
        <v>0</v>
      </c>
    </row>
    <row r="4013" spans="1:13" hidden="1" x14ac:dyDescent="0.25">
      <c r="A4013" t="s">
        <v>69</v>
      </c>
      <c r="B4013" t="s">
        <v>5131</v>
      </c>
      <c r="C4013" t="s">
        <v>5130</v>
      </c>
      <c r="D4013" s="144">
        <v>48</v>
      </c>
      <c r="E4013">
        <v>7.9000000000000001E-2</v>
      </c>
      <c r="F4013">
        <v>0.42099999999999999</v>
      </c>
      <c r="G4013" s="6">
        <v>24024</v>
      </c>
      <c r="H4013" s="6">
        <v>270</v>
      </c>
      <c r="I4013" s="144" t="s">
        <v>335</v>
      </c>
      <c r="J4013" s="144">
        <v>50</v>
      </c>
      <c r="K4013" s="6">
        <v>4392</v>
      </c>
      <c r="L4013" s="6">
        <v>174</v>
      </c>
      <c r="M4013">
        <v>0</v>
      </c>
    </row>
    <row r="4014" spans="1:13" hidden="1" x14ac:dyDescent="0.25">
      <c r="A4014" t="s">
        <v>69</v>
      </c>
      <c r="B4014" t="s">
        <v>5129</v>
      </c>
      <c r="C4014" t="s">
        <v>5128</v>
      </c>
      <c r="D4014" s="144">
        <v>48</v>
      </c>
      <c r="E4014">
        <v>8.3000000000000004E-2</v>
      </c>
      <c r="F4014">
        <v>0.47699999999999998</v>
      </c>
      <c r="G4014" s="6">
        <v>19494</v>
      </c>
      <c r="H4014" s="6">
        <v>295</v>
      </c>
      <c r="I4014" s="144" t="s">
        <v>335</v>
      </c>
      <c r="J4014" s="144">
        <v>65</v>
      </c>
      <c r="K4014" s="6">
        <v>5342</v>
      </c>
      <c r="L4014" s="6">
        <v>236</v>
      </c>
      <c r="M4014">
        <v>0</v>
      </c>
    </row>
    <row r="4015" spans="1:13" hidden="1" x14ac:dyDescent="0.25">
      <c r="A4015" t="s">
        <v>69</v>
      </c>
      <c r="B4015" t="s">
        <v>4716</v>
      </c>
      <c r="C4015" t="s">
        <v>5127</v>
      </c>
      <c r="D4015" s="144">
        <v>48</v>
      </c>
      <c r="E4015">
        <v>0.11600000000000001</v>
      </c>
      <c r="F4015">
        <v>0.64900000000000002</v>
      </c>
      <c r="G4015" s="6">
        <v>13377</v>
      </c>
      <c r="H4015" s="6">
        <v>144</v>
      </c>
      <c r="I4015" s="144" t="s">
        <v>335</v>
      </c>
      <c r="J4015" s="144">
        <v>48</v>
      </c>
      <c r="K4015" s="6">
        <v>2394</v>
      </c>
      <c r="L4015" s="6">
        <v>99</v>
      </c>
      <c r="M4015">
        <v>0</v>
      </c>
    </row>
    <row r="4016" spans="1:13" hidden="1" x14ac:dyDescent="0.25">
      <c r="A4016" t="s">
        <v>69</v>
      </c>
      <c r="B4016" t="s">
        <v>5126</v>
      </c>
      <c r="C4016" t="s">
        <v>5125</v>
      </c>
      <c r="D4016" s="144">
        <v>45</v>
      </c>
      <c r="E4016">
        <v>8.1000000000000003E-2</v>
      </c>
      <c r="F4016">
        <v>1</v>
      </c>
      <c r="G4016" s="6">
        <v>4805</v>
      </c>
      <c r="H4016" s="6">
        <v>118</v>
      </c>
      <c r="I4016" s="144" t="s">
        <v>627</v>
      </c>
      <c r="J4016" s="144">
        <v>78</v>
      </c>
      <c r="K4016" s="6">
        <v>4805</v>
      </c>
      <c r="L4016" s="6">
        <v>118</v>
      </c>
      <c r="M4016">
        <v>0</v>
      </c>
    </row>
    <row r="4017" spans="1:13" hidden="1" x14ac:dyDescent="0.25">
      <c r="A4017" t="s">
        <v>69</v>
      </c>
      <c r="B4017" t="s">
        <v>5124</v>
      </c>
      <c r="C4017" t="s">
        <v>5123</v>
      </c>
      <c r="D4017" s="144">
        <v>45</v>
      </c>
      <c r="E4017">
        <v>0.105</v>
      </c>
      <c r="F4017">
        <v>1</v>
      </c>
      <c r="G4017" s="6">
        <v>4541</v>
      </c>
      <c r="H4017" s="6">
        <v>114</v>
      </c>
      <c r="I4017" s="144" t="s">
        <v>627</v>
      </c>
      <c r="J4017" s="144">
        <v>78</v>
      </c>
      <c r="K4017" s="6">
        <v>4541</v>
      </c>
      <c r="L4017" s="6">
        <v>114</v>
      </c>
      <c r="M4017">
        <v>0</v>
      </c>
    </row>
    <row r="4018" spans="1:13" hidden="1" x14ac:dyDescent="0.25">
      <c r="A4018" t="s">
        <v>69</v>
      </c>
      <c r="B4018" t="s">
        <v>5122</v>
      </c>
      <c r="C4018" t="s">
        <v>5059</v>
      </c>
      <c r="D4018" s="144">
        <v>45</v>
      </c>
      <c r="E4018">
        <v>7.2999999999999995E-2</v>
      </c>
      <c r="F4018">
        <v>0.314</v>
      </c>
      <c r="G4018" s="6">
        <v>28936</v>
      </c>
      <c r="H4018" s="6">
        <v>372</v>
      </c>
      <c r="I4018" s="144" t="s">
        <v>335</v>
      </c>
      <c r="J4018" s="144">
        <v>55</v>
      </c>
      <c r="K4018" s="6">
        <v>5806</v>
      </c>
      <c r="L4018" s="6">
        <v>268</v>
      </c>
      <c r="M4018">
        <v>0</v>
      </c>
    </row>
    <row r="4019" spans="1:13" hidden="1" x14ac:dyDescent="0.25">
      <c r="A4019" t="s">
        <v>69</v>
      </c>
      <c r="B4019" t="s">
        <v>108</v>
      </c>
      <c r="C4019" t="s">
        <v>5121</v>
      </c>
      <c r="D4019" s="144">
        <v>45</v>
      </c>
      <c r="E4019">
        <v>0.12</v>
      </c>
      <c r="F4019">
        <v>0.53600000000000003</v>
      </c>
      <c r="G4019" s="6">
        <v>8914</v>
      </c>
      <c r="H4019" s="6">
        <v>201</v>
      </c>
      <c r="I4019" s="144" t="s">
        <v>627</v>
      </c>
      <c r="J4019" s="144">
        <v>70</v>
      </c>
      <c r="K4019" s="6">
        <v>3487</v>
      </c>
      <c r="L4019" s="6">
        <v>166</v>
      </c>
      <c r="M4019">
        <v>0</v>
      </c>
    </row>
    <row r="4020" spans="1:13" hidden="1" x14ac:dyDescent="0.25">
      <c r="A4020" t="s">
        <v>69</v>
      </c>
      <c r="B4020" t="s">
        <v>5120</v>
      </c>
      <c r="C4020" t="s">
        <v>5119</v>
      </c>
      <c r="D4020" s="144">
        <v>45</v>
      </c>
      <c r="E4020">
        <v>7.6999999999999999E-2</v>
      </c>
      <c r="F4020">
        <v>1</v>
      </c>
      <c r="G4020" s="6">
        <v>7486</v>
      </c>
      <c r="H4020" s="6">
        <v>113</v>
      </c>
      <c r="I4020" s="144" t="s">
        <v>627</v>
      </c>
      <c r="J4020" s="144">
        <v>45</v>
      </c>
      <c r="K4020" s="6">
        <v>1822</v>
      </c>
      <c r="L4020" s="6">
        <v>85</v>
      </c>
      <c r="M4020">
        <v>0</v>
      </c>
    </row>
    <row r="4021" spans="1:13" hidden="1" x14ac:dyDescent="0.25">
      <c r="A4021" t="s">
        <v>69</v>
      </c>
      <c r="B4021" t="s">
        <v>770</v>
      </c>
      <c r="C4021" t="s">
        <v>5118</v>
      </c>
      <c r="D4021" s="144">
        <v>45</v>
      </c>
      <c r="E4021">
        <v>0.155</v>
      </c>
      <c r="F4021">
        <v>0.45200000000000001</v>
      </c>
      <c r="G4021" s="6">
        <v>9825</v>
      </c>
      <c r="H4021" s="6">
        <v>114</v>
      </c>
      <c r="I4021" s="144" t="s">
        <v>627</v>
      </c>
      <c r="J4021" s="144">
        <v>53</v>
      </c>
      <c r="K4021" s="6">
        <v>2471</v>
      </c>
      <c r="L4021" s="6">
        <v>76</v>
      </c>
      <c r="M4021">
        <v>0</v>
      </c>
    </row>
    <row r="4022" spans="1:13" hidden="1" x14ac:dyDescent="0.25">
      <c r="A4022" t="s">
        <v>69</v>
      </c>
      <c r="B4022" t="s">
        <v>5117</v>
      </c>
      <c r="C4022" t="s">
        <v>957</v>
      </c>
      <c r="D4022" s="144">
        <v>45</v>
      </c>
      <c r="E4022">
        <v>0.11899999999999999</v>
      </c>
      <c r="F4022">
        <v>0.67100000000000004</v>
      </c>
      <c r="G4022" s="6">
        <v>8538</v>
      </c>
      <c r="H4022" s="6">
        <v>127</v>
      </c>
      <c r="I4022" s="144" t="s">
        <v>627</v>
      </c>
      <c r="J4022" s="144">
        <v>43</v>
      </c>
      <c r="K4022" s="6">
        <v>1694</v>
      </c>
      <c r="L4022" s="6">
        <v>81</v>
      </c>
      <c r="M4022">
        <v>0</v>
      </c>
    </row>
    <row r="4023" spans="1:13" hidden="1" x14ac:dyDescent="0.25">
      <c r="A4023" t="s">
        <v>69</v>
      </c>
      <c r="B4023" t="s">
        <v>5116</v>
      </c>
      <c r="C4023" t="s">
        <v>5115</v>
      </c>
      <c r="D4023" s="144">
        <v>43</v>
      </c>
      <c r="E4023">
        <v>0.09</v>
      </c>
      <c r="F4023">
        <v>1</v>
      </c>
      <c r="G4023" s="6">
        <v>6232</v>
      </c>
      <c r="H4023" s="6">
        <v>75</v>
      </c>
      <c r="I4023" s="144" t="s">
        <v>627</v>
      </c>
      <c r="J4023" s="144">
        <v>75</v>
      </c>
      <c r="K4023" s="6">
        <v>6232</v>
      </c>
      <c r="L4023" s="6">
        <v>75</v>
      </c>
      <c r="M4023">
        <v>0</v>
      </c>
    </row>
    <row r="4024" spans="1:13" hidden="1" x14ac:dyDescent="0.25">
      <c r="A4024" t="s">
        <v>69</v>
      </c>
      <c r="B4024" t="s">
        <v>5114</v>
      </c>
      <c r="C4024" t="s">
        <v>5047</v>
      </c>
      <c r="D4024" s="144">
        <v>43</v>
      </c>
      <c r="E4024">
        <v>0.127</v>
      </c>
      <c r="F4024">
        <v>0.371</v>
      </c>
      <c r="G4024" s="6">
        <v>24045</v>
      </c>
      <c r="H4024" s="6">
        <v>124</v>
      </c>
      <c r="I4024" s="144" t="s">
        <v>335</v>
      </c>
      <c r="J4024" s="144">
        <v>15</v>
      </c>
      <c r="K4024" s="6">
        <v>1278</v>
      </c>
      <c r="L4024" s="6">
        <v>37</v>
      </c>
      <c r="M4024">
        <v>0</v>
      </c>
    </row>
    <row r="4025" spans="1:13" hidden="1" x14ac:dyDescent="0.25">
      <c r="A4025" t="s">
        <v>69</v>
      </c>
      <c r="B4025" t="s">
        <v>770</v>
      </c>
      <c r="C4025" t="s">
        <v>5113</v>
      </c>
      <c r="D4025" s="144">
        <v>43</v>
      </c>
      <c r="E4025">
        <v>9.5000000000000001E-2</v>
      </c>
      <c r="F4025">
        <v>1</v>
      </c>
      <c r="G4025" s="6">
        <v>4909</v>
      </c>
      <c r="H4025" s="6">
        <v>95</v>
      </c>
      <c r="I4025" s="144" t="s">
        <v>627</v>
      </c>
      <c r="J4025" s="144">
        <v>75</v>
      </c>
      <c r="K4025" s="6">
        <v>4909</v>
      </c>
      <c r="L4025" s="6">
        <v>95</v>
      </c>
      <c r="M4025">
        <v>0</v>
      </c>
    </row>
    <row r="4026" spans="1:13" hidden="1" x14ac:dyDescent="0.25">
      <c r="A4026" t="s">
        <v>69</v>
      </c>
      <c r="B4026" t="s">
        <v>5112</v>
      </c>
      <c r="C4026" t="s">
        <v>5111</v>
      </c>
      <c r="D4026" s="144">
        <v>43</v>
      </c>
      <c r="E4026">
        <v>7.0999999999999994E-2</v>
      </c>
      <c r="F4026">
        <v>0.313</v>
      </c>
      <c r="G4026" s="6">
        <v>24133</v>
      </c>
      <c r="H4026" s="6">
        <v>367</v>
      </c>
      <c r="I4026" s="144" t="s">
        <v>335</v>
      </c>
      <c r="J4026" s="144">
        <v>50</v>
      </c>
      <c r="K4026" s="6">
        <v>4308</v>
      </c>
      <c r="L4026" s="6">
        <v>232</v>
      </c>
      <c r="M4026">
        <v>0</v>
      </c>
    </row>
    <row r="4027" spans="1:13" hidden="1" x14ac:dyDescent="0.25">
      <c r="A4027" t="s">
        <v>69</v>
      </c>
      <c r="B4027" t="s">
        <v>5110</v>
      </c>
      <c r="C4027" t="s">
        <v>985</v>
      </c>
      <c r="D4027" s="144">
        <v>43</v>
      </c>
      <c r="E4027">
        <v>5.2999999999999999E-2</v>
      </c>
      <c r="F4027">
        <v>0.70399999999999996</v>
      </c>
      <c r="G4027" s="6">
        <v>7834</v>
      </c>
      <c r="H4027" s="6">
        <v>225</v>
      </c>
      <c r="I4027" s="144" t="s">
        <v>335</v>
      </c>
      <c r="J4027" s="144">
        <v>58</v>
      </c>
      <c r="K4027" s="6">
        <v>2863</v>
      </c>
      <c r="L4027" s="6">
        <v>175</v>
      </c>
      <c r="M4027">
        <v>0</v>
      </c>
    </row>
    <row r="4028" spans="1:13" hidden="1" x14ac:dyDescent="0.25">
      <c r="A4028" t="s">
        <v>69</v>
      </c>
      <c r="B4028" t="s">
        <v>5109</v>
      </c>
      <c r="C4028" t="s">
        <v>951</v>
      </c>
      <c r="D4028" s="144">
        <v>43</v>
      </c>
      <c r="E4028">
        <v>9.0999999999999998E-2</v>
      </c>
      <c r="F4028">
        <v>1</v>
      </c>
      <c r="G4028" s="6">
        <v>6822</v>
      </c>
      <c r="H4028" s="6">
        <v>102</v>
      </c>
      <c r="I4028" s="144" t="s">
        <v>627</v>
      </c>
      <c r="J4028" s="144">
        <v>80</v>
      </c>
      <c r="K4028" s="6">
        <v>6822</v>
      </c>
      <c r="L4028" s="6">
        <v>102</v>
      </c>
      <c r="M4028">
        <v>0</v>
      </c>
    </row>
    <row r="4029" spans="1:13" hidden="1" x14ac:dyDescent="0.25">
      <c r="A4029" t="s">
        <v>69</v>
      </c>
      <c r="B4029" t="s">
        <v>5108</v>
      </c>
      <c r="C4029" t="s">
        <v>5080</v>
      </c>
      <c r="D4029" s="144">
        <v>43</v>
      </c>
      <c r="E4029">
        <v>7.6999999999999999E-2</v>
      </c>
      <c r="F4029">
        <v>0.86099999999999999</v>
      </c>
      <c r="G4029" s="6">
        <v>8264</v>
      </c>
      <c r="H4029" s="6">
        <v>132</v>
      </c>
      <c r="I4029" s="144" t="s">
        <v>335</v>
      </c>
      <c r="J4029" s="144">
        <v>50</v>
      </c>
      <c r="K4029" s="6">
        <v>2123</v>
      </c>
      <c r="L4029" s="6">
        <v>103</v>
      </c>
      <c r="M4029">
        <v>0</v>
      </c>
    </row>
    <row r="4030" spans="1:13" hidden="1" x14ac:dyDescent="0.25">
      <c r="A4030" t="s">
        <v>69</v>
      </c>
      <c r="B4030" t="s">
        <v>802</v>
      </c>
      <c r="C4030" t="s">
        <v>5107</v>
      </c>
      <c r="D4030" s="144">
        <v>40</v>
      </c>
      <c r="E4030">
        <v>6.4000000000000001E-2</v>
      </c>
      <c r="F4030">
        <v>0.75700000000000001</v>
      </c>
      <c r="G4030" s="6">
        <v>5315</v>
      </c>
      <c r="H4030" s="6">
        <v>180</v>
      </c>
      <c r="I4030" s="144" t="s">
        <v>627</v>
      </c>
      <c r="J4030" s="144">
        <v>70</v>
      </c>
      <c r="K4030" s="6">
        <v>3569</v>
      </c>
      <c r="L4030" s="6">
        <v>167</v>
      </c>
      <c r="M4030">
        <v>0</v>
      </c>
    </row>
    <row r="4031" spans="1:13" hidden="1" x14ac:dyDescent="0.25">
      <c r="A4031" t="s">
        <v>69</v>
      </c>
      <c r="B4031" t="s">
        <v>5106</v>
      </c>
      <c r="C4031" t="s">
        <v>5105</v>
      </c>
      <c r="D4031" s="144">
        <v>40</v>
      </c>
      <c r="E4031">
        <v>0.10299999999999999</v>
      </c>
      <c r="F4031">
        <v>0.61499999999999999</v>
      </c>
      <c r="G4031" s="6">
        <v>9034</v>
      </c>
      <c r="H4031" s="6">
        <v>131</v>
      </c>
      <c r="I4031" s="144" t="s">
        <v>627</v>
      </c>
      <c r="J4031" s="144">
        <v>45</v>
      </c>
      <c r="K4031" s="6">
        <v>2006</v>
      </c>
      <c r="L4031" s="6">
        <v>94</v>
      </c>
      <c r="M4031">
        <v>0</v>
      </c>
    </row>
    <row r="4032" spans="1:13" hidden="1" x14ac:dyDescent="0.25">
      <c r="A4032" t="s">
        <v>69</v>
      </c>
      <c r="B4032" t="s">
        <v>5104</v>
      </c>
      <c r="C4032" t="s">
        <v>5053</v>
      </c>
      <c r="D4032" s="144">
        <v>40</v>
      </c>
      <c r="E4032">
        <v>7.0000000000000007E-2</v>
      </c>
      <c r="F4032">
        <v>0.29799999999999999</v>
      </c>
      <c r="G4032" s="6">
        <v>25052</v>
      </c>
      <c r="H4032" s="6">
        <v>261</v>
      </c>
      <c r="I4032" s="144" t="s">
        <v>335</v>
      </c>
      <c r="J4032" s="144">
        <v>40</v>
      </c>
      <c r="K4032" s="6">
        <v>3404</v>
      </c>
      <c r="L4032" s="6">
        <v>170</v>
      </c>
      <c r="M4032">
        <v>0</v>
      </c>
    </row>
    <row r="4033" spans="1:13" hidden="1" x14ac:dyDescent="0.25">
      <c r="A4033" t="s">
        <v>69</v>
      </c>
      <c r="B4033" t="s">
        <v>5103</v>
      </c>
      <c r="C4033" t="s">
        <v>3848</v>
      </c>
      <c r="D4033" s="144">
        <v>40</v>
      </c>
      <c r="E4033">
        <v>8.5000000000000006E-2</v>
      </c>
      <c r="F4033">
        <v>1</v>
      </c>
      <c r="G4033" s="6">
        <v>4628</v>
      </c>
      <c r="H4033" s="6">
        <v>55</v>
      </c>
      <c r="I4033" s="144" t="s">
        <v>627</v>
      </c>
      <c r="J4033" s="144">
        <v>48</v>
      </c>
      <c r="K4033" s="6">
        <v>1296</v>
      </c>
      <c r="L4033" s="6">
        <v>43</v>
      </c>
      <c r="M4033">
        <v>0</v>
      </c>
    </row>
    <row r="4034" spans="1:13" hidden="1" x14ac:dyDescent="0.25">
      <c r="A4034" t="s">
        <v>69</v>
      </c>
      <c r="B4034" t="s">
        <v>5102</v>
      </c>
      <c r="C4034" t="s">
        <v>967</v>
      </c>
      <c r="D4034" s="144">
        <v>40</v>
      </c>
      <c r="E4034">
        <v>6.6000000000000003E-2</v>
      </c>
      <c r="F4034">
        <v>0.29599999999999999</v>
      </c>
      <c r="G4034" s="6">
        <v>16659</v>
      </c>
      <c r="H4034" s="6">
        <v>356</v>
      </c>
      <c r="I4034" s="144" t="s">
        <v>335</v>
      </c>
      <c r="J4034" s="144">
        <v>63</v>
      </c>
      <c r="K4034" s="6">
        <v>5763</v>
      </c>
      <c r="L4034" s="6">
        <v>301</v>
      </c>
      <c r="M4034">
        <v>2E-3</v>
      </c>
    </row>
    <row r="4035" spans="1:13" hidden="1" x14ac:dyDescent="0.25">
      <c r="A4035" t="s">
        <v>69</v>
      </c>
      <c r="B4035" t="s">
        <v>5101</v>
      </c>
      <c r="C4035" t="s">
        <v>5069</v>
      </c>
      <c r="D4035" s="144">
        <v>40</v>
      </c>
      <c r="E4035">
        <v>0.16800000000000001</v>
      </c>
      <c r="F4035">
        <v>0.65100000000000002</v>
      </c>
      <c r="G4035" s="6">
        <v>4455</v>
      </c>
      <c r="H4035" s="6">
        <v>53</v>
      </c>
      <c r="I4035" s="144" t="s">
        <v>627</v>
      </c>
      <c r="J4035" s="144">
        <v>35</v>
      </c>
      <c r="K4035" s="6">
        <v>737</v>
      </c>
      <c r="L4035" s="6">
        <v>32</v>
      </c>
      <c r="M4035">
        <v>0</v>
      </c>
    </row>
    <row r="4036" spans="1:13" hidden="1" x14ac:dyDescent="0.25">
      <c r="A4036" t="s">
        <v>69</v>
      </c>
      <c r="B4036" t="s">
        <v>5100</v>
      </c>
      <c r="C4036" t="s">
        <v>5064</v>
      </c>
      <c r="D4036" s="144">
        <v>40</v>
      </c>
      <c r="E4036">
        <v>0.11700000000000001</v>
      </c>
      <c r="F4036">
        <v>0.90100000000000002</v>
      </c>
      <c r="G4036" s="6">
        <v>5350</v>
      </c>
      <c r="H4036" s="6">
        <v>49</v>
      </c>
      <c r="I4036" s="144" t="s">
        <v>627</v>
      </c>
      <c r="J4036" s="144">
        <v>43</v>
      </c>
      <c r="K4036" s="6">
        <v>1200</v>
      </c>
      <c r="L4036" s="6">
        <v>33</v>
      </c>
      <c r="M4036">
        <v>0</v>
      </c>
    </row>
    <row r="4037" spans="1:13" hidden="1" x14ac:dyDescent="0.25">
      <c r="A4037" t="s">
        <v>69</v>
      </c>
      <c r="B4037" t="s">
        <v>5099</v>
      </c>
      <c r="C4037" t="s">
        <v>5098</v>
      </c>
      <c r="D4037" s="144">
        <v>40</v>
      </c>
      <c r="E4037">
        <v>9.6000000000000002E-2</v>
      </c>
      <c r="F4037">
        <v>0.79400000000000004</v>
      </c>
      <c r="G4037" s="6">
        <v>6341</v>
      </c>
      <c r="H4037" s="6">
        <v>125</v>
      </c>
      <c r="I4037" s="144" t="s">
        <v>627</v>
      </c>
      <c r="J4037" s="144">
        <v>63</v>
      </c>
      <c r="K4037" s="6">
        <v>2397</v>
      </c>
      <c r="L4037" s="6">
        <v>100</v>
      </c>
      <c r="M4037">
        <v>0</v>
      </c>
    </row>
    <row r="4038" spans="1:13" hidden="1" x14ac:dyDescent="0.25">
      <c r="A4038" t="s">
        <v>69</v>
      </c>
      <c r="B4038" t="s">
        <v>5097</v>
      </c>
      <c r="C4038" t="s">
        <v>5096</v>
      </c>
      <c r="D4038" s="144">
        <v>40</v>
      </c>
      <c r="E4038">
        <v>0.113</v>
      </c>
      <c r="F4038">
        <v>0.60699999999999998</v>
      </c>
      <c r="G4038" s="6">
        <v>8723</v>
      </c>
      <c r="H4038" s="6">
        <v>110</v>
      </c>
      <c r="I4038" s="144" t="s">
        <v>627</v>
      </c>
      <c r="J4038" s="144">
        <v>50</v>
      </c>
      <c r="K4038" s="6">
        <v>2317</v>
      </c>
      <c r="L4038" s="6">
        <v>77</v>
      </c>
      <c r="M4038">
        <v>0</v>
      </c>
    </row>
    <row r="4039" spans="1:13" hidden="1" x14ac:dyDescent="0.25">
      <c r="A4039" t="s">
        <v>69</v>
      </c>
      <c r="B4039" t="s">
        <v>5095</v>
      </c>
      <c r="C4039" t="s">
        <v>5094</v>
      </c>
      <c r="D4039" s="144">
        <v>40</v>
      </c>
      <c r="E4039">
        <v>6.0999999999999999E-2</v>
      </c>
      <c r="F4039">
        <v>0.313</v>
      </c>
      <c r="G4039" s="6">
        <v>15402</v>
      </c>
      <c r="H4039" s="6">
        <v>309</v>
      </c>
      <c r="I4039" s="144" t="s">
        <v>335</v>
      </c>
      <c r="J4039" s="144">
        <v>58</v>
      </c>
      <c r="K4039" s="6">
        <v>4610</v>
      </c>
      <c r="L4039" s="6">
        <v>254</v>
      </c>
      <c r="M4039">
        <v>0</v>
      </c>
    </row>
    <row r="4040" spans="1:13" hidden="1" x14ac:dyDescent="0.25">
      <c r="A4040" t="s">
        <v>69</v>
      </c>
      <c r="B4040" t="s">
        <v>5093</v>
      </c>
      <c r="C4040" t="s">
        <v>5062</v>
      </c>
      <c r="D4040" s="144">
        <v>40</v>
      </c>
      <c r="E4040">
        <v>0.111</v>
      </c>
      <c r="F4040">
        <v>0.222</v>
      </c>
      <c r="G4040" s="6">
        <v>30874</v>
      </c>
      <c r="H4040" s="6">
        <v>142</v>
      </c>
      <c r="I4040" s="144" t="s">
        <v>335</v>
      </c>
      <c r="J4040" s="144">
        <v>13</v>
      </c>
      <c r="K4040" s="6">
        <v>1085</v>
      </c>
      <c r="L4040" s="6">
        <v>41</v>
      </c>
      <c r="M4040">
        <v>0</v>
      </c>
    </row>
    <row r="4041" spans="1:13" hidden="1" x14ac:dyDescent="0.25">
      <c r="A4041" t="s">
        <v>69</v>
      </c>
      <c r="B4041" t="s">
        <v>5092</v>
      </c>
      <c r="C4041" t="s">
        <v>5091</v>
      </c>
      <c r="D4041" s="144">
        <v>38</v>
      </c>
      <c r="E4041">
        <v>9.0999999999999998E-2</v>
      </c>
      <c r="F4041">
        <v>1</v>
      </c>
      <c r="G4041" s="6">
        <v>1724</v>
      </c>
      <c r="H4041" s="6">
        <v>35</v>
      </c>
      <c r="I4041" s="144" t="s">
        <v>627</v>
      </c>
      <c r="J4041" s="144">
        <v>58</v>
      </c>
      <c r="K4041" s="6">
        <v>1724</v>
      </c>
      <c r="L4041" s="6">
        <v>35</v>
      </c>
      <c r="M4041">
        <v>0</v>
      </c>
    </row>
    <row r="4042" spans="1:13" hidden="1" x14ac:dyDescent="0.25">
      <c r="A4042" t="s">
        <v>69</v>
      </c>
      <c r="B4042" t="s">
        <v>1940</v>
      </c>
      <c r="C4042" t="s">
        <v>5090</v>
      </c>
      <c r="D4042" s="144">
        <v>38</v>
      </c>
      <c r="E4042">
        <v>4.4999999999999998E-2</v>
      </c>
      <c r="F4042">
        <v>1</v>
      </c>
      <c r="G4042" s="6">
        <v>2484</v>
      </c>
      <c r="H4042" s="6">
        <v>122</v>
      </c>
      <c r="I4042" s="144" t="s">
        <v>627</v>
      </c>
      <c r="J4042" s="144">
        <v>65</v>
      </c>
      <c r="K4042" s="6">
        <v>2107</v>
      </c>
      <c r="L4042" s="6">
        <v>117</v>
      </c>
      <c r="M4042">
        <v>0</v>
      </c>
    </row>
    <row r="4043" spans="1:13" hidden="1" x14ac:dyDescent="0.25">
      <c r="A4043" t="s">
        <v>69</v>
      </c>
      <c r="B4043" t="s">
        <v>5089</v>
      </c>
      <c r="C4043" t="s">
        <v>5088</v>
      </c>
      <c r="D4043" s="144">
        <v>38</v>
      </c>
      <c r="E4043">
        <v>7.4999999999999997E-2</v>
      </c>
      <c r="F4043">
        <v>0.17100000000000001</v>
      </c>
      <c r="G4043" s="6">
        <v>28251</v>
      </c>
      <c r="H4043" s="6">
        <v>228</v>
      </c>
      <c r="I4043" s="144" t="s">
        <v>335</v>
      </c>
      <c r="J4043" s="144">
        <v>25</v>
      </c>
      <c r="K4043" s="6">
        <v>2354</v>
      </c>
      <c r="L4043" s="6">
        <v>98</v>
      </c>
      <c r="M4043">
        <v>0</v>
      </c>
    </row>
    <row r="4044" spans="1:13" hidden="1" x14ac:dyDescent="0.25">
      <c r="A4044" t="s">
        <v>69</v>
      </c>
      <c r="B4044" t="s">
        <v>5087</v>
      </c>
      <c r="C4044" t="s">
        <v>5086</v>
      </c>
      <c r="D4044" s="144">
        <v>38</v>
      </c>
      <c r="E4044">
        <v>5.7000000000000002E-2</v>
      </c>
      <c r="F4044">
        <v>1</v>
      </c>
      <c r="G4044" s="6">
        <v>2987</v>
      </c>
      <c r="H4044" s="6">
        <v>106</v>
      </c>
      <c r="I4044" s="144" t="s">
        <v>627</v>
      </c>
      <c r="J4044" s="144">
        <v>68</v>
      </c>
      <c r="K4044" s="6">
        <v>2987</v>
      </c>
      <c r="L4044" s="6">
        <v>106</v>
      </c>
      <c r="M4044">
        <v>0</v>
      </c>
    </row>
    <row r="4045" spans="1:13" hidden="1" x14ac:dyDescent="0.25">
      <c r="A4045" t="s">
        <v>69</v>
      </c>
      <c r="B4045" t="s">
        <v>5085</v>
      </c>
      <c r="C4045" t="s">
        <v>5084</v>
      </c>
      <c r="D4045" s="144">
        <v>38</v>
      </c>
      <c r="E4045">
        <v>3.5999999999999997E-2</v>
      </c>
      <c r="F4045">
        <v>1</v>
      </c>
      <c r="G4045" s="6">
        <v>5258</v>
      </c>
      <c r="H4045" s="6">
        <v>104</v>
      </c>
      <c r="I4045" s="144" t="s">
        <v>335</v>
      </c>
      <c r="J4045" s="144">
        <v>73</v>
      </c>
      <c r="K4045" s="6">
        <v>5258</v>
      </c>
      <c r="L4045" s="6">
        <v>104</v>
      </c>
      <c r="M4045">
        <v>0</v>
      </c>
    </row>
    <row r="4046" spans="1:13" hidden="1" x14ac:dyDescent="0.25">
      <c r="A4046" t="s">
        <v>69</v>
      </c>
      <c r="B4046" t="s">
        <v>5083</v>
      </c>
      <c r="C4046" t="s">
        <v>1078</v>
      </c>
      <c r="D4046" s="144">
        <v>35</v>
      </c>
      <c r="E4046">
        <v>6.4000000000000001E-2</v>
      </c>
      <c r="F4046">
        <v>0.42699999999999999</v>
      </c>
      <c r="G4046" s="6">
        <v>10294</v>
      </c>
      <c r="H4046" s="6">
        <v>151</v>
      </c>
      <c r="I4046" s="144" t="s">
        <v>335</v>
      </c>
      <c r="J4046" s="144">
        <v>45</v>
      </c>
      <c r="K4046" s="6">
        <v>2583</v>
      </c>
      <c r="L4046" s="6">
        <v>104</v>
      </c>
      <c r="M4046">
        <v>0</v>
      </c>
    </row>
    <row r="4047" spans="1:13" hidden="1" x14ac:dyDescent="0.25">
      <c r="A4047" t="s">
        <v>69</v>
      </c>
      <c r="B4047" t="s">
        <v>1021</v>
      </c>
      <c r="C4047" t="s">
        <v>5082</v>
      </c>
      <c r="D4047" s="144">
        <v>35</v>
      </c>
      <c r="E4047">
        <v>6.5000000000000002E-2</v>
      </c>
      <c r="F4047">
        <v>1</v>
      </c>
      <c r="G4047" s="6">
        <v>1262</v>
      </c>
      <c r="H4047" s="6">
        <v>24</v>
      </c>
      <c r="I4047" s="144" t="s">
        <v>627</v>
      </c>
      <c r="J4047" s="144">
        <v>55</v>
      </c>
      <c r="K4047" s="6">
        <v>1262</v>
      </c>
      <c r="L4047" s="6">
        <v>24</v>
      </c>
      <c r="M4047">
        <v>0</v>
      </c>
    </row>
    <row r="4048" spans="1:13" hidden="1" x14ac:dyDescent="0.25">
      <c r="A4048" t="s">
        <v>69</v>
      </c>
      <c r="B4048" t="s">
        <v>5081</v>
      </c>
      <c r="C4048" t="s">
        <v>5080</v>
      </c>
      <c r="D4048" s="144">
        <v>35</v>
      </c>
      <c r="E4048">
        <v>5.1999999999999998E-2</v>
      </c>
      <c r="F4048">
        <v>0.60499999999999998</v>
      </c>
      <c r="G4048" s="6">
        <v>6267</v>
      </c>
      <c r="H4048" s="6">
        <v>188</v>
      </c>
      <c r="I4048" s="144" t="s">
        <v>335</v>
      </c>
      <c r="J4048" s="144">
        <v>45</v>
      </c>
      <c r="K4048" s="6">
        <v>2139</v>
      </c>
      <c r="L4048" s="6">
        <v>92</v>
      </c>
      <c r="M4048">
        <v>0</v>
      </c>
    </row>
    <row r="4049" spans="1:13" hidden="1" x14ac:dyDescent="0.25">
      <c r="A4049" t="s">
        <v>69</v>
      </c>
      <c r="B4049" t="s">
        <v>5079</v>
      </c>
      <c r="C4049" t="s">
        <v>5078</v>
      </c>
      <c r="D4049" s="144">
        <v>35</v>
      </c>
      <c r="E4049">
        <v>3.2000000000000001E-2</v>
      </c>
      <c r="F4049">
        <v>1</v>
      </c>
      <c r="G4049" s="6">
        <v>1772</v>
      </c>
      <c r="H4049" s="6">
        <v>56</v>
      </c>
      <c r="I4049" s="144" t="s">
        <v>627</v>
      </c>
      <c r="J4049" s="144">
        <v>53</v>
      </c>
      <c r="K4049" s="6">
        <v>1772</v>
      </c>
      <c r="L4049" s="6">
        <v>56</v>
      </c>
      <c r="M4049">
        <v>0</v>
      </c>
    </row>
    <row r="4050" spans="1:13" hidden="1" x14ac:dyDescent="0.25">
      <c r="A4050" t="s">
        <v>69</v>
      </c>
      <c r="B4050" t="s">
        <v>395</v>
      </c>
      <c r="C4050" t="s">
        <v>5047</v>
      </c>
      <c r="D4050" s="144">
        <v>35</v>
      </c>
      <c r="E4050">
        <v>2.4E-2</v>
      </c>
      <c r="F4050">
        <v>5.5E-2</v>
      </c>
      <c r="G4050" s="6">
        <v>36141</v>
      </c>
      <c r="H4050" s="6">
        <v>219</v>
      </c>
      <c r="I4050" s="144" t="s">
        <v>3228</v>
      </c>
      <c r="J4050" s="144">
        <v>20</v>
      </c>
      <c r="K4050" s="6">
        <v>2201</v>
      </c>
      <c r="L4050" s="6">
        <v>90</v>
      </c>
      <c r="M4050">
        <v>0</v>
      </c>
    </row>
    <row r="4051" spans="1:13" hidden="1" x14ac:dyDescent="0.25">
      <c r="A4051" t="s">
        <v>69</v>
      </c>
      <c r="B4051" t="s">
        <v>5077</v>
      </c>
      <c r="C4051" t="s">
        <v>5076</v>
      </c>
      <c r="D4051" s="144">
        <v>33</v>
      </c>
      <c r="E4051">
        <v>7.9000000000000001E-2</v>
      </c>
      <c r="F4051">
        <v>0.40200000000000002</v>
      </c>
      <c r="G4051" s="6">
        <v>9772</v>
      </c>
      <c r="H4051" s="6">
        <v>153</v>
      </c>
      <c r="I4051" s="144" t="s">
        <v>335</v>
      </c>
      <c r="J4051" s="144">
        <v>38</v>
      </c>
      <c r="K4051" s="6">
        <v>2281</v>
      </c>
      <c r="L4051" s="6">
        <v>93</v>
      </c>
      <c r="M4051">
        <v>0</v>
      </c>
    </row>
    <row r="4052" spans="1:13" hidden="1" x14ac:dyDescent="0.25">
      <c r="A4052" t="s">
        <v>69</v>
      </c>
      <c r="B4052" t="s">
        <v>5075</v>
      </c>
      <c r="C4052" t="s">
        <v>4781</v>
      </c>
      <c r="D4052" s="144">
        <v>33</v>
      </c>
      <c r="E4052">
        <v>0.104</v>
      </c>
      <c r="F4052">
        <v>0.52</v>
      </c>
      <c r="G4052" s="6">
        <v>4954</v>
      </c>
      <c r="H4052" s="6">
        <v>94</v>
      </c>
      <c r="I4052" s="144" t="s">
        <v>627</v>
      </c>
      <c r="J4052" s="144">
        <v>48</v>
      </c>
      <c r="K4052" s="6">
        <v>1700</v>
      </c>
      <c r="L4052" s="6">
        <v>76</v>
      </c>
      <c r="M4052">
        <v>0</v>
      </c>
    </row>
    <row r="4053" spans="1:13" hidden="1" x14ac:dyDescent="0.25">
      <c r="A4053" t="s">
        <v>69</v>
      </c>
      <c r="B4053" t="s">
        <v>5074</v>
      </c>
      <c r="C4053" t="s">
        <v>5073</v>
      </c>
      <c r="D4053" s="144">
        <v>33</v>
      </c>
      <c r="E4053">
        <v>3.2000000000000001E-2</v>
      </c>
      <c r="F4053">
        <v>1</v>
      </c>
      <c r="G4053" s="6">
        <v>901</v>
      </c>
      <c r="H4053" s="6">
        <v>22</v>
      </c>
      <c r="I4053" s="144" t="s">
        <v>627</v>
      </c>
      <c r="J4053" s="144">
        <v>48</v>
      </c>
      <c r="K4053" s="6">
        <v>901</v>
      </c>
      <c r="L4053" s="6">
        <v>22</v>
      </c>
      <c r="M4053">
        <v>0</v>
      </c>
    </row>
    <row r="4054" spans="1:13" hidden="1" x14ac:dyDescent="0.25">
      <c r="A4054" t="s">
        <v>69</v>
      </c>
      <c r="B4054" t="s">
        <v>5072</v>
      </c>
      <c r="C4054" t="s">
        <v>4473</v>
      </c>
      <c r="D4054" s="144">
        <v>33</v>
      </c>
      <c r="E4054">
        <v>3.6999999999999998E-2</v>
      </c>
      <c r="F4054">
        <v>1</v>
      </c>
      <c r="G4054" s="6">
        <v>949</v>
      </c>
      <c r="H4054" s="6">
        <v>47</v>
      </c>
      <c r="I4054" s="144" t="s">
        <v>627</v>
      </c>
      <c r="J4054" s="144">
        <v>45</v>
      </c>
      <c r="K4054" s="6">
        <v>606</v>
      </c>
      <c r="L4054" s="6">
        <v>43</v>
      </c>
      <c r="M4054">
        <v>0</v>
      </c>
    </row>
    <row r="4055" spans="1:13" hidden="1" x14ac:dyDescent="0.25">
      <c r="A4055" t="s">
        <v>69</v>
      </c>
      <c r="B4055" t="s">
        <v>5071</v>
      </c>
      <c r="C4055" t="s">
        <v>5070</v>
      </c>
      <c r="D4055" s="144">
        <v>33</v>
      </c>
      <c r="E4055">
        <v>2.8000000000000001E-2</v>
      </c>
      <c r="F4055">
        <v>1</v>
      </c>
      <c r="G4055" s="6">
        <v>1273</v>
      </c>
      <c r="H4055" s="6">
        <v>39</v>
      </c>
      <c r="I4055" s="144" t="s">
        <v>627</v>
      </c>
      <c r="J4055" s="144">
        <v>35</v>
      </c>
      <c r="K4055" s="6">
        <v>542</v>
      </c>
      <c r="L4055" s="6">
        <v>35</v>
      </c>
      <c r="M4055">
        <v>0</v>
      </c>
    </row>
    <row r="4056" spans="1:13" hidden="1" x14ac:dyDescent="0.25">
      <c r="A4056" t="s">
        <v>69</v>
      </c>
      <c r="B4056" t="s">
        <v>2499</v>
      </c>
      <c r="C4056" t="s">
        <v>5069</v>
      </c>
      <c r="D4056" s="144">
        <v>30</v>
      </c>
      <c r="E4056">
        <v>0.155</v>
      </c>
      <c r="F4056">
        <v>0.31900000000000001</v>
      </c>
      <c r="G4056" s="6">
        <v>6782</v>
      </c>
      <c r="H4056" s="6">
        <v>38</v>
      </c>
      <c r="I4056" s="144" t="s">
        <v>627</v>
      </c>
      <c r="J4056" s="144">
        <v>10</v>
      </c>
      <c r="K4056" s="6">
        <v>227</v>
      </c>
      <c r="L4056" s="6">
        <v>13</v>
      </c>
      <c r="M4056">
        <v>0</v>
      </c>
    </row>
    <row r="4057" spans="1:13" hidden="1" x14ac:dyDescent="0.25">
      <c r="A4057" t="s">
        <v>69</v>
      </c>
      <c r="B4057" t="s">
        <v>5068</v>
      </c>
      <c r="C4057" t="s">
        <v>977</v>
      </c>
      <c r="D4057" s="144">
        <v>30</v>
      </c>
      <c r="E4057">
        <v>8.7999999999999995E-2</v>
      </c>
      <c r="F4057">
        <v>0.251</v>
      </c>
      <c r="G4057" s="6">
        <v>20750</v>
      </c>
      <c r="H4057" s="6">
        <v>107</v>
      </c>
      <c r="I4057" s="144" t="s">
        <v>335</v>
      </c>
      <c r="J4057" s="144">
        <v>15</v>
      </c>
      <c r="K4057" s="6">
        <v>1379</v>
      </c>
      <c r="L4057" s="6">
        <v>47</v>
      </c>
      <c r="M4057">
        <v>0</v>
      </c>
    </row>
    <row r="4058" spans="1:13" hidden="1" x14ac:dyDescent="0.25">
      <c r="A4058" t="s">
        <v>69</v>
      </c>
      <c r="B4058" t="s">
        <v>5067</v>
      </c>
      <c r="C4058" t="s">
        <v>5066</v>
      </c>
      <c r="D4058" s="144">
        <v>30</v>
      </c>
      <c r="E4058">
        <v>5.8999999999999997E-2</v>
      </c>
      <c r="F4058">
        <v>0.68600000000000005</v>
      </c>
      <c r="G4058" s="6">
        <v>1571</v>
      </c>
      <c r="H4058" s="6">
        <v>63</v>
      </c>
      <c r="I4058" s="144" t="s">
        <v>627</v>
      </c>
      <c r="J4058" s="144">
        <v>55</v>
      </c>
      <c r="K4058" s="6">
        <v>1571</v>
      </c>
      <c r="L4058" s="6">
        <v>63</v>
      </c>
      <c r="M4058">
        <v>0</v>
      </c>
    </row>
    <row r="4059" spans="1:13" hidden="1" x14ac:dyDescent="0.25">
      <c r="A4059" t="s">
        <v>69</v>
      </c>
      <c r="B4059" t="s">
        <v>5065</v>
      </c>
      <c r="C4059" t="s">
        <v>5064</v>
      </c>
      <c r="D4059" s="144">
        <v>28</v>
      </c>
      <c r="E4059">
        <v>4.7E-2</v>
      </c>
      <c r="F4059">
        <v>0.434</v>
      </c>
      <c r="G4059" s="6">
        <v>5554</v>
      </c>
      <c r="H4059" s="6">
        <v>147</v>
      </c>
      <c r="I4059" s="144" t="s">
        <v>335</v>
      </c>
      <c r="J4059" s="144">
        <v>45</v>
      </c>
      <c r="K4059" s="6">
        <v>1942</v>
      </c>
      <c r="L4059" s="6">
        <v>107</v>
      </c>
      <c r="M4059">
        <v>0</v>
      </c>
    </row>
    <row r="4060" spans="1:13" hidden="1" x14ac:dyDescent="0.25">
      <c r="A4060" t="s">
        <v>69</v>
      </c>
      <c r="B4060" t="s">
        <v>5063</v>
      </c>
      <c r="C4060" t="s">
        <v>5062</v>
      </c>
      <c r="D4060" s="144">
        <v>25</v>
      </c>
      <c r="E4060">
        <v>9.4E-2</v>
      </c>
      <c r="F4060">
        <v>0.35</v>
      </c>
      <c r="G4060" s="6">
        <v>8449</v>
      </c>
      <c r="H4060" s="6">
        <v>30</v>
      </c>
      <c r="I4060" s="144" t="s">
        <v>627</v>
      </c>
      <c r="J4060" s="144">
        <v>10</v>
      </c>
      <c r="K4060" s="6">
        <v>148</v>
      </c>
      <c r="L4060" s="6">
        <v>7</v>
      </c>
      <c r="M4060">
        <v>0</v>
      </c>
    </row>
    <row r="4061" spans="1:13" hidden="1" x14ac:dyDescent="0.25">
      <c r="A4061" t="s">
        <v>69</v>
      </c>
      <c r="B4061" t="s">
        <v>5061</v>
      </c>
      <c r="C4061" t="s">
        <v>5060</v>
      </c>
      <c r="D4061" s="144">
        <v>25</v>
      </c>
      <c r="E4061">
        <v>7.3999999999999996E-2</v>
      </c>
      <c r="F4061">
        <v>0.6</v>
      </c>
      <c r="G4061" s="6">
        <v>3521</v>
      </c>
      <c r="H4061" s="6">
        <v>53</v>
      </c>
      <c r="I4061" s="144" t="s">
        <v>627</v>
      </c>
      <c r="J4061" s="144">
        <v>40</v>
      </c>
      <c r="K4061" s="6">
        <v>1167</v>
      </c>
      <c r="L4061" s="6">
        <v>42</v>
      </c>
      <c r="M4061">
        <v>0</v>
      </c>
    </row>
    <row r="4062" spans="1:13" hidden="1" x14ac:dyDescent="0.25">
      <c r="A4062" t="s">
        <v>69</v>
      </c>
      <c r="B4062" t="s">
        <v>804</v>
      </c>
      <c r="C4062" t="s">
        <v>5059</v>
      </c>
      <c r="D4062" s="144">
        <v>25</v>
      </c>
      <c r="E4062">
        <v>0.06</v>
      </c>
      <c r="F4062">
        <v>0.41599999999999998</v>
      </c>
      <c r="G4062" s="6">
        <v>6333</v>
      </c>
      <c r="H4062" s="6">
        <v>104</v>
      </c>
      <c r="I4062" s="144" t="s">
        <v>335</v>
      </c>
      <c r="J4062" s="144">
        <v>28</v>
      </c>
      <c r="K4062" s="6">
        <v>1257</v>
      </c>
      <c r="L4062" s="6">
        <v>71</v>
      </c>
      <c r="M4062">
        <v>0</v>
      </c>
    </row>
    <row r="4063" spans="1:13" hidden="1" x14ac:dyDescent="0.25">
      <c r="A4063" t="s">
        <v>69</v>
      </c>
      <c r="B4063" t="s">
        <v>5058</v>
      </c>
      <c r="C4063" t="s">
        <v>5047</v>
      </c>
      <c r="D4063" s="144">
        <v>25</v>
      </c>
      <c r="E4063">
        <v>3.2000000000000001E-2</v>
      </c>
      <c r="F4063">
        <v>0.109</v>
      </c>
      <c r="G4063" s="6">
        <v>19053</v>
      </c>
      <c r="H4063" s="6">
        <v>121</v>
      </c>
      <c r="I4063" s="144" t="s">
        <v>46</v>
      </c>
      <c r="J4063" s="144">
        <v>15</v>
      </c>
      <c r="K4063" s="6">
        <v>1207</v>
      </c>
      <c r="L4063" s="6">
        <v>46</v>
      </c>
      <c r="M4063">
        <v>0</v>
      </c>
    </row>
    <row r="4064" spans="1:13" hidden="1" x14ac:dyDescent="0.25">
      <c r="A4064" t="s">
        <v>69</v>
      </c>
      <c r="B4064" t="s">
        <v>5057</v>
      </c>
      <c r="C4064" t="s">
        <v>5047</v>
      </c>
      <c r="D4064" s="144">
        <v>23</v>
      </c>
      <c r="E4064">
        <v>5.6000000000000001E-2</v>
      </c>
      <c r="F4064">
        <v>0.17</v>
      </c>
      <c r="G4064" s="6">
        <v>17952</v>
      </c>
      <c r="H4064" s="6">
        <v>35</v>
      </c>
      <c r="I4064" s="144" t="s">
        <v>335</v>
      </c>
      <c r="J4064" s="144">
        <v>10</v>
      </c>
      <c r="K4064" s="6">
        <v>61</v>
      </c>
      <c r="L4064" s="6">
        <v>8</v>
      </c>
      <c r="M4064">
        <v>3.0000000000000001E-3</v>
      </c>
    </row>
    <row r="4065" spans="1:13" hidden="1" x14ac:dyDescent="0.25">
      <c r="A4065" t="s">
        <v>69</v>
      </c>
      <c r="B4065" t="s">
        <v>5056</v>
      </c>
      <c r="C4065" t="s">
        <v>5055</v>
      </c>
      <c r="D4065" s="144">
        <v>15</v>
      </c>
      <c r="E4065">
        <v>1.2999999999999999E-2</v>
      </c>
      <c r="F4065">
        <v>0.34100000000000003</v>
      </c>
      <c r="G4065" s="6">
        <v>1327</v>
      </c>
      <c r="H4065" s="6">
        <v>22</v>
      </c>
      <c r="I4065" s="144" t="s">
        <v>335</v>
      </c>
      <c r="J4065" s="144">
        <v>15</v>
      </c>
      <c r="K4065" s="6">
        <v>192</v>
      </c>
      <c r="L4065" s="6">
        <v>7</v>
      </c>
      <c r="M4065">
        <v>0</v>
      </c>
    </row>
    <row r="4066" spans="1:13" hidden="1" x14ac:dyDescent="0.25">
      <c r="A4066" t="s">
        <v>69</v>
      </c>
      <c r="B4066" t="s">
        <v>5054</v>
      </c>
      <c r="C4066" t="s">
        <v>5053</v>
      </c>
      <c r="D4066" s="144">
        <v>15</v>
      </c>
      <c r="E4066">
        <v>2.4E-2</v>
      </c>
      <c r="F4066">
        <v>0.152</v>
      </c>
      <c r="G4066" s="6">
        <v>9417</v>
      </c>
      <c r="H4066" s="6">
        <v>47</v>
      </c>
      <c r="I4066" s="144" t="s">
        <v>335</v>
      </c>
      <c r="J4066" s="144">
        <v>10</v>
      </c>
      <c r="K4066" s="6">
        <v>849</v>
      </c>
      <c r="L4066" s="6">
        <v>21</v>
      </c>
      <c r="M4066">
        <v>2E-3</v>
      </c>
    </row>
    <row r="4067" spans="1:13" hidden="1" x14ac:dyDescent="0.25">
      <c r="A4067" t="s">
        <v>69</v>
      </c>
      <c r="B4067" t="s">
        <v>5052</v>
      </c>
      <c r="C4067" t="s">
        <v>1078</v>
      </c>
      <c r="D4067" s="144">
        <v>15</v>
      </c>
      <c r="E4067">
        <v>4.2999999999999997E-2</v>
      </c>
      <c r="F4067">
        <v>0.40600000000000003</v>
      </c>
      <c r="G4067" s="6">
        <v>2291</v>
      </c>
      <c r="H4067" s="6">
        <v>25</v>
      </c>
      <c r="I4067" s="144" t="s">
        <v>627</v>
      </c>
      <c r="J4067" s="144">
        <v>23</v>
      </c>
      <c r="K4067" s="6">
        <v>534</v>
      </c>
      <c r="L4067" s="6">
        <v>12</v>
      </c>
      <c r="M4067">
        <v>0</v>
      </c>
    </row>
    <row r="4068" spans="1:13" hidden="1" x14ac:dyDescent="0.25">
      <c r="A4068" t="s">
        <v>69</v>
      </c>
      <c r="B4068" t="s">
        <v>770</v>
      </c>
      <c r="C4068" t="s">
        <v>5051</v>
      </c>
      <c r="D4068" s="144">
        <v>13</v>
      </c>
      <c r="E4068">
        <v>3.6999999999999998E-2</v>
      </c>
      <c r="F4068">
        <v>0.33800000000000002</v>
      </c>
      <c r="G4068" s="6">
        <v>3544</v>
      </c>
      <c r="H4068" s="6">
        <v>45</v>
      </c>
      <c r="I4068" s="144" t="s">
        <v>627</v>
      </c>
      <c r="J4068" s="144">
        <v>15</v>
      </c>
      <c r="K4068" s="6">
        <v>567</v>
      </c>
      <c r="L4068" s="6">
        <v>33</v>
      </c>
      <c r="M4068">
        <v>0</v>
      </c>
    </row>
    <row r="4069" spans="1:13" hidden="1" x14ac:dyDescent="0.25">
      <c r="A4069" t="s">
        <v>69</v>
      </c>
      <c r="B4069" t="s">
        <v>5050</v>
      </c>
      <c r="C4069" t="s">
        <v>5049</v>
      </c>
      <c r="D4069" s="144">
        <v>10</v>
      </c>
      <c r="E4069">
        <v>2.1000000000000001E-2</v>
      </c>
      <c r="F4069">
        <v>7.9000000000000001E-2</v>
      </c>
      <c r="G4069" s="6">
        <v>1928</v>
      </c>
      <c r="H4069" s="6">
        <v>30</v>
      </c>
      <c r="I4069" s="144" t="s">
        <v>627</v>
      </c>
      <c r="J4069" s="144">
        <v>10</v>
      </c>
      <c r="K4069" s="6">
        <v>346</v>
      </c>
      <c r="L4069" s="6">
        <v>24</v>
      </c>
      <c r="M4069">
        <v>0</v>
      </c>
    </row>
    <row r="4070" spans="1:13" hidden="1" x14ac:dyDescent="0.25">
      <c r="A4070" t="s">
        <v>69</v>
      </c>
      <c r="B4070" t="s">
        <v>5048</v>
      </c>
      <c r="C4070" t="s">
        <v>5047</v>
      </c>
      <c r="D4070" s="144">
        <v>10</v>
      </c>
      <c r="E4070">
        <v>3.1E-2</v>
      </c>
      <c r="F4070">
        <v>7.0000000000000007E-2</v>
      </c>
      <c r="G4070" s="6">
        <v>1655</v>
      </c>
      <c r="H4070" s="6">
        <v>11</v>
      </c>
      <c r="I4070" s="144" t="s">
        <v>627</v>
      </c>
      <c r="J4070" s="144">
        <v>10</v>
      </c>
      <c r="K4070" s="6">
        <v>196</v>
      </c>
      <c r="L4070" s="6">
        <v>3</v>
      </c>
      <c r="M4070">
        <v>0</v>
      </c>
    </row>
    <row r="4071" spans="1:13" hidden="1" x14ac:dyDescent="0.25">
      <c r="A4071" t="s">
        <v>105</v>
      </c>
      <c r="B4071" t="s">
        <v>945</v>
      </c>
      <c r="C4071" t="s">
        <v>944</v>
      </c>
      <c r="D4071" s="144">
        <v>78</v>
      </c>
      <c r="E4071">
        <v>0.30499999999999999</v>
      </c>
      <c r="F4071">
        <v>0.42899999999999999</v>
      </c>
      <c r="G4071" s="6">
        <v>140834</v>
      </c>
      <c r="H4071" s="6">
        <v>3131</v>
      </c>
      <c r="I4071" s="144" t="s">
        <v>335</v>
      </c>
      <c r="J4071" s="144">
        <v>95</v>
      </c>
      <c r="K4071" s="6">
        <v>56263</v>
      </c>
      <c r="L4071" s="6">
        <v>2759</v>
      </c>
      <c r="M4071">
        <v>0</v>
      </c>
    </row>
    <row r="4072" spans="1:13" hidden="1" x14ac:dyDescent="0.25">
      <c r="A4072" t="s">
        <v>105</v>
      </c>
      <c r="B4072" t="s">
        <v>892</v>
      </c>
      <c r="C4072" t="s">
        <v>943</v>
      </c>
      <c r="D4072" s="144">
        <v>75</v>
      </c>
      <c r="E4072">
        <v>0.17299999999999999</v>
      </c>
      <c r="F4072">
        <v>0.55100000000000005</v>
      </c>
      <c r="G4072" s="6">
        <v>133633</v>
      </c>
      <c r="H4072" s="6">
        <v>1031</v>
      </c>
      <c r="I4072" s="144" t="s">
        <v>46</v>
      </c>
      <c r="J4072" s="144">
        <v>83</v>
      </c>
      <c r="K4072" s="6">
        <v>13390</v>
      </c>
      <c r="L4072" s="6">
        <v>496</v>
      </c>
      <c r="M4072">
        <v>0</v>
      </c>
    </row>
    <row r="4073" spans="1:13" hidden="1" x14ac:dyDescent="0.25">
      <c r="A4073" t="s">
        <v>105</v>
      </c>
      <c r="B4073" t="s">
        <v>2497</v>
      </c>
      <c r="C4073" t="s">
        <v>2429</v>
      </c>
      <c r="D4073" s="144">
        <v>73</v>
      </c>
      <c r="E4073">
        <v>0.28899999999999998</v>
      </c>
      <c r="F4073">
        <v>0.51</v>
      </c>
      <c r="G4073" s="6">
        <v>100245</v>
      </c>
      <c r="H4073" s="6">
        <v>591</v>
      </c>
      <c r="I4073" s="144" t="s">
        <v>335</v>
      </c>
      <c r="J4073" s="144">
        <v>73</v>
      </c>
      <c r="K4073" s="6">
        <v>6671</v>
      </c>
      <c r="L4073" s="6">
        <v>240</v>
      </c>
      <c r="M4073">
        <v>0</v>
      </c>
    </row>
    <row r="4074" spans="1:13" hidden="1" x14ac:dyDescent="0.25">
      <c r="A4074" t="s">
        <v>105</v>
      </c>
      <c r="B4074" t="s">
        <v>2498</v>
      </c>
      <c r="C4074" t="s">
        <v>1526</v>
      </c>
      <c r="D4074" s="144">
        <v>70</v>
      </c>
      <c r="E4074">
        <v>0.22700000000000001</v>
      </c>
      <c r="F4074">
        <v>0.504</v>
      </c>
      <c r="G4074" s="6">
        <v>115024</v>
      </c>
      <c r="H4074" s="6">
        <v>697</v>
      </c>
      <c r="I4074" s="144" t="s">
        <v>46</v>
      </c>
      <c r="J4074" s="144">
        <v>65</v>
      </c>
      <c r="K4074" s="6">
        <v>8262</v>
      </c>
      <c r="L4074" s="6">
        <v>192</v>
      </c>
      <c r="M4074">
        <v>2E-3</v>
      </c>
    </row>
    <row r="4075" spans="1:13" hidden="1" x14ac:dyDescent="0.25">
      <c r="A4075" t="s">
        <v>105</v>
      </c>
      <c r="B4075" t="s">
        <v>5046</v>
      </c>
      <c r="C4075" t="s">
        <v>5045</v>
      </c>
      <c r="D4075" s="144">
        <v>68</v>
      </c>
      <c r="E4075">
        <v>0.14499999999999999</v>
      </c>
      <c r="F4075">
        <v>0.60499999999999998</v>
      </c>
      <c r="G4075" s="6">
        <v>68146</v>
      </c>
      <c r="H4075" s="6">
        <v>653</v>
      </c>
      <c r="I4075" s="144" t="s">
        <v>335</v>
      </c>
      <c r="J4075" s="144">
        <v>85</v>
      </c>
      <c r="K4075" s="6">
        <v>10357</v>
      </c>
      <c r="L4075" s="6">
        <v>358</v>
      </c>
      <c r="M4075">
        <v>2E-3</v>
      </c>
    </row>
    <row r="4076" spans="1:13" hidden="1" x14ac:dyDescent="0.25">
      <c r="A4076" t="s">
        <v>105</v>
      </c>
      <c r="B4076" t="s">
        <v>5044</v>
      </c>
      <c r="C4076" t="s">
        <v>3848</v>
      </c>
      <c r="D4076" s="144">
        <v>60</v>
      </c>
      <c r="E4076">
        <v>0.22700000000000001</v>
      </c>
      <c r="F4076">
        <v>0.439</v>
      </c>
      <c r="G4076" s="6">
        <v>81348</v>
      </c>
      <c r="H4076" s="6">
        <v>464</v>
      </c>
      <c r="I4076" s="144" t="s">
        <v>335</v>
      </c>
      <c r="J4076" s="144">
        <v>50</v>
      </c>
      <c r="K4076" s="6">
        <v>4294</v>
      </c>
      <c r="L4076" s="6">
        <v>170</v>
      </c>
      <c r="M4076">
        <v>0</v>
      </c>
    </row>
    <row r="4077" spans="1:13" hidden="1" x14ac:dyDescent="0.25">
      <c r="A4077" t="s">
        <v>105</v>
      </c>
      <c r="B4077" t="s">
        <v>104</v>
      </c>
      <c r="C4077" t="s">
        <v>1934</v>
      </c>
      <c r="D4077" s="144">
        <v>55</v>
      </c>
      <c r="E4077">
        <v>6.8000000000000005E-2</v>
      </c>
      <c r="F4077">
        <v>0.21099999999999999</v>
      </c>
      <c r="G4077" s="6">
        <v>1889720</v>
      </c>
      <c r="H4077" s="6">
        <v>37170</v>
      </c>
      <c r="I4077" s="144" t="s">
        <v>21</v>
      </c>
      <c r="J4077" s="144">
        <v>95</v>
      </c>
      <c r="K4077" s="6">
        <v>693741</v>
      </c>
      <c r="L4077" s="6">
        <v>30962</v>
      </c>
      <c r="M4077">
        <v>0</v>
      </c>
    </row>
    <row r="4078" spans="1:13" hidden="1" x14ac:dyDescent="0.25">
      <c r="A4078" t="s">
        <v>105</v>
      </c>
      <c r="B4078" t="s">
        <v>5043</v>
      </c>
      <c r="C4078" t="s">
        <v>814</v>
      </c>
      <c r="D4078" s="144">
        <v>55</v>
      </c>
      <c r="E4078">
        <v>0.28499999999999998</v>
      </c>
      <c r="F4078">
        <v>0.56000000000000005</v>
      </c>
      <c r="G4078" s="6">
        <v>42854</v>
      </c>
      <c r="H4078" s="6">
        <v>238</v>
      </c>
      <c r="I4078" s="144" t="s">
        <v>335</v>
      </c>
      <c r="J4078" s="144">
        <v>40</v>
      </c>
      <c r="K4078" s="6">
        <v>1919</v>
      </c>
      <c r="L4078" s="6">
        <v>77</v>
      </c>
      <c r="M4078">
        <v>0</v>
      </c>
    </row>
    <row r="4079" spans="1:13" hidden="1" x14ac:dyDescent="0.25">
      <c r="A4079" t="s">
        <v>105</v>
      </c>
      <c r="B4079" t="s">
        <v>804</v>
      </c>
      <c r="C4079" t="s">
        <v>5042</v>
      </c>
      <c r="D4079" s="144">
        <v>53</v>
      </c>
      <c r="E4079">
        <v>0.128</v>
      </c>
      <c r="F4079">
        <v>0.56599999999999995</v>
      </c>
      <c r="G4079" s="6">
        <v>53917</v>
      </c>
      <c r="H4079" s="6">
        <v>304</v>
      </c>
      <c r="I4079" s="144" t="s">
        <v>335</v>
      </c>
      <c r="J4079" s="144">
        <v>53</v>
      </c>
      <c r="K4079" s="6">
        <v>3913</v>
      </c>
      <c r="L4079" s="6">
        <v>107</v>
      </c>
      <c r="M4079">
        <v>0</v>
      </c>
    </row>
    <row r="4080" spans="1:13" hidden="1" x14ac:dyDescent="0.25">
      <c r="A4080" t="s">
        <v>105</v>
      </c>
      <c r="B4080" t="s">
        <v>5041</v>
      </c>
      <c r="C4080" t="s">
        <v>5040</v>
      </c>
      <c r="D4080" s="144">
        <v>50</v>
      </c>
      <c r="E4080">
        <v>0.16200000000000001</v>
      </c>
      <c r="F4080">
        <v>0.44700000000000001</v>
      </c>
      <c r="G4080" s="6">
        <v>75843</v>
      </c>
      <c r="H4080" s="6">
        <v>303</v>
      </c>
      <c r="I4080" s="144" t="s">
        <v>335</v>
      </c>
      <c r="J4080" s="144">
        <v>30</v>
      </c>
      <c r="K4080" s="6">
        <v>2072</v>
      </c>
      <c r="L4080" s="6">
        <v>65</v>
      </c>
      <c r="M4080">
        <v>0</v>
      </c>
    </row>
    <row r="4081" spans="1:13" hidden="1" x14ac:dyDescent="0.25">
      <c r="A4081" t="s">
        <v>105</v>
      </c>
      <c r="B4081" t="s">
        <v>5039</v>
      </c>
      <c r="C4081" t="s">
        <v>5038</v>
      </c>
      <c r="D4081" s="144">
        <v>48</v>
      </c>
      <c r="E4081">
        <v>0.245</v>
      </c>
      <c r="F4081">
        <v>0.71799999999999997</v>
      </c>
      <c r="G4081" s="6">
        <v>23280</v>
      </c>
      <c r="H4081" s="6">
        <v>132</v>
      </c>
      <c r="I4081" s="144" t="s">
        <v>627</v>
      </c>
      <c r="J4081" s="144">
        <v>20</v>
      </c>
      <c r="K4081" s="6">
        <v>686</v>
      </c>
      <c r="L4081" s="6">
        <v>31</v>
      </c>
      <c r="M4081">
        <v>0</v>
      </c>
    </row>
    <row r="4082" spans="1:13" hidden="1" x14ac:dyDescent="0.25">
      <c r="A4082" t="s">
        <v>105</v>
      </c>
      <c r="B4082" t="s">
        <v>5037</v>
      </c>
      <c r="C4082" t="s">
        <v>5036</v>
      </c>
      <c r="D4082" s="144">
        <v>48</v>
      </c>
      <c r="E4082">
        <v>0.22</v>
      </c>
      <c r="F4082">
        <v>0.39700000000000002</v>
      </c>
      <c r="G4082" s="6">
        <v>61046</v>
      </c>
      <c r="H4082" s="6">
        <v>371</v>
      </c>
      <c r="I4082" s="144" t="s">
        <v>335</v>
      </c>
      <c r="J4082" s="144">
        <v>65</v>
      </c>
      <c r="K4082" s="6">
        <v>4917</v>
      </c>
      <c r="L4082" s="6">
        <v>206</v>
      </c>
      <c r="M4082">
        <v>0</v>
      </c>
    </row>
    <row r="4083" spans="1:13" hidden="1" x14ac:dyDescent="0.25">
      <c r="A4083" t="s">
        <v>105</v>
      </c>
      <c r="B4083" t="s">
        <v>2442</v>
      </c>
      <c r="C4083" t="s">
        <v>855</v>
      </c>
      <c r="D4083" s="144">
        <v>45</v>
      </c>
      <c r="E4083">
        <v>0.1</v>
      </c>
      <c r="F4083">
        <v>0.72599999999999998</v>
      </c>
      <c r="G4083" s="6">
        <v>44716</v>
      </c>
      <c r="H4083" s="6">
        <v>133</v>
      </c>
      <c r="I4083" s="144" t="s">
        <v>335</v>
      </c>
      <c r="J4083" s="144">
        <v>33</v>
      </c>
      <c r="K4083" s="6">
        <v>1907</v>
      </c>
      <c r="L4083" s="6">
        <v>41</v>
      </c>
      <c r="M4083">
        <v>0</v>
      </c>
    </row>
    <row r="4084" spans="1:13" hidden="1" x14ac:dyDescent="0.25">
      <c r="A4084" t="s">
        <v>105</v>
      </c>
      <c r="B4084" t="s">
        <v>5035</v>
      </c>
      <c r="C4084" t="s">
        <v>2357</v>
      </c>
      <c r="D4084" s="144">
        <v>40</v>
      </c>
      <c r="E4084">
        <v>0.113</v>
      </c>
      <c r="F4084">
        <v>0.629</v>
      </c>
      <c r="G4084" s="6">
        <v>27234</v>
      </c>
      <c r="H4084" s="6">
        <v>225</v>
      </c>
      <c r="I4084" s="144" t="s">
        <v>335</v>
      </c>
      <c r="J4084" s="144">
        <v>60</v>
      </c>
      <c r="K4084" s="6">
        <v>3251</v>
      </c>
      <c r="L4084" s="6">
        <v>118</v>
      </c>
      <c r="M4084">
        <v>0</v>
      </c>
    </row>
    <row r="4085" spans="1:13" hidden="1" x14ac:dyDescent="0.25">
      <c r="A4085" t="s">
        <v>105</v>
      </c>
      <c r="B4085" t="s">
        <v>5034</v>
      </c>
      <c r="C4085" t="s">
        <v>4171</v>
      </c>
      <c r="D4085" s="144">
        <v>38</v>
      </c>
      <c r="E4085">
        <v>0.129</v>
      </c>
      <c r="F4085">
        <v>0.56399999999999995</v>
      </c>
      <c r="G4085" s="6">
        <v>29428</v>
      </c>
      <c r="H4085" s="6">
        <v>137</v>
      </c>
      <c r="I4085" s="144" t="s">
        <v>335</v>
      </c>
      <c r="J4085" s="144">
        <v>18</v>
      </c>
      <c r="K4085" s="6">
        <v>781</v>
      </c>
      <c r="L4085" s="6">
        <v>33</v>
      </c>
      <c r="M4085">
        <v>0</v>
      </c>
    </row>
    <row r="4086" spans="1:13" hidden="1" x14ac:dyDescent="0.25">
      <c r="A4086" t="s">
        <v>105</v>
      </c>
      <c r="B4086" t="s">
        <v>5033</v>
      </c>
      <c r="C4086" t="s">
        <v>1526</v>
      </c>
      <c r="D4086" s="144">
        <v>28</v>
      </c>
      <c r="E4086">
        <v>0.13800000000000001</v>
      </c>
      <c r="F4086">
        <v>0.39400000000000002</v>
      </c>
      <c r="G4086" s="6">
        <v>35437</v>
      </c>
      <c r="H4086" s="6">
        <v>136</v>
      </c>
      <c r="I4086" s="144" t="s">
        <v>335</v>
      </c>
      <c r="J4086" s="144">
        <v>18</v>
      </c>
      <c r="K4086" s="6">
        <v>991</v>
      </c>
      <c r="L4086" s="6">
        <v>32</v>
      </c>
      <c r="M4086">
        <v>0</v>
      </c>
    </row>
    <row r="4087" spans="1:13" hidden="1" x14ac:dyDescent="0.25">
      <c r="A4087" t="s">
        <v>30</v>
      </c>
      <c r="B4087" t="s">
        <v>942</v>
      </c>
      <c r="C4087" t="s">
        <v>941</v>
      </c>
      <c r="D4087" s="144">
        <v>83</v>
      </c>
      <c r="E4087">
        <v>0.33300000000000002</v>
      </c>
      <c r="F4087">
        <v>0.79800000000000004</v>
      </c>
      <c r="G4087" s="6">
        <v>96470</v>
      </c>
      <c r="H4087" s="6">
        <v>1109</v>
      </c>
      <c r="I4087" s="144" t="s">
        <v>335</v>
      </c>
      <c r="J4087" s="144">
        <v>93</v>
      </c>
      <c r="K4087" s="6">
        <v>19021</v>
      </c>
      <c r="L4087" s="6">
        <v>742</v>
      </c>
      <c r="M4087">
        <v>0</v>
      </c>
    </row>
    <row r="4088" spans="1:13" hidden="1" x14ac:dyDescent="0.25">
      <c r="A4088" t="s">
        <v>30</v>
      </c>
      <c r="B4088" t="s">
        <v>529</v>
      </c>
      <c r="C4088" t="s">
        <v>940</v>
      </c>
      <c r="D4088" s="144">
        <v>83</v>
      </c>
      <c r="E4088">
        <v>0.16400000000000001</v>
      </c>
      <c r="F4088">
        <v>0.39400000000000002</v>
      </c>
      <c r="G4088" s="6">
        <v>350117</v>
      </c>
      <c r="H4088" s="6">
        <v>2524</v>
      </c>
      <c r="I4088" s="144" t="s">
        <v>3228</v>
      </c>
      <c r="J4088" s="144">
        <v>80</v>
      </c>
      <c r="K4088" s="6">
        <v>31274</v>
      </c>
      <c r="L4088" s="6">
        <v>1051</v>
      </c>
      <c r="M4088">
        <v>0</v>
      </c>
    </row>
    <row r="4089" spans="1:13" hidden="1" x14ac:dyDescent="0.25">
      <c r="A4089" t="s">
        <v>30</v>
      </c>
      <c r="B4089" t="s">
        <v>939</v>
      </c>
      <c r="C4089" t="s">
        <v>938</v>
      </c>
      <c r="D4089" s="144">
        <v>83</v>
      </c>
      <c r="E4089">
        <v>0.214</v>
      </c>
      <c r="F4089">
        <v>0.81299999999999994</v>
      </c>
      <c r="G4089" s="6">
        <v>89745</v>
      </c>
      <c r="H4089" s="6">
        <v>1089</v>
      </c>
      <c r="I4089" s="144" t="s">
        <v>335</v>
      </c>
      <c r="J4089" s="144">
        <v>95</v>
      </c>
      <c r="K4089" s="6">
        <v>21241</v>
      </c>
      <c r="L4089" s="6">
        <v>703</v>
      </c>
      <c r="M4089">
        <v>0</v>
      </c>
    </row>
    <row r="4090" spans="1:13" hidden="1" x14ac:dyDescent="0.25">
      <c r="A4090" t="s">
        <v>30</v>
      </c>
      <c r="B4090" t="s">
        <v>937</v>
      </c>
      <c r="C4090" t="s">
        <v>202</v>
      </c>
      <c r="D4090" s="144">
        <v>83</v>
      </c>
      <c r="E4090">
        <v>0.17899999999999999</v>
      </c>
      <c r="F4090">
        <v>0.999</v>
      </c>
      <c r="G4090" s="6">
        <v>74102</v>
      </c>
      <c r="H4090" s="6">
        <v>1530</v>
      </c>
      <c r="I4090" s="144" t="s">
        <v>335</v>
      </c>
      <c r="J4090" s="144">
        <v>98</v>
      </c>
      <c r="K4090" s="6">
        <v>22662</v>
      </c>
      <c r="L4090" s="6">
        <v>1223</v>
      </c>
      <c r="M4090">
        <v>0</v>
      </c>
    </row>
    <row r="4091" spans="1:13" hidden="1" x14ac:dyDescent="0.25">
      <c r="A4091" t="s">
        <v>30</v>
      </c>
      <c r="B4091" t="s">
        <v>936</v>
      </c>
      <c r="C4091" t="s">
        <v>935</v>
      </c>
      <c r="D4091" s="144">
        <v>83</v>
      </c>
      <c r="E4091">
        <v>0.14899999999999999</v>
      </c>
      <c r="F4091">
        <v>0.53700000000000003</v>
      </c>
      <c r="G4091" s="6">
        <v>148720</v>
      </c>
      <c r="H4091" s="6">
        <v>1579</v>
      </c>
      <c r="I4091" s="144" t="s">
        <v>46</v>
      </c>
      <c r="J4091" s="144">
        <v>93</v>
      </c>
      <c r="K4091" s="6">
        <v>25158</v>
      </c>
      <c r="L4091" s="6">
        <v>998</v>
      </c>
      <c r="M4091">
        <v>0</v>
      </c>
    </row>
    <row r="4092" spans="1:13" hidden="1" x14ac:dyDescent="0.25">
      <c r="A4092" t="s">
        <v>30</v>
      </c>
      <c r="B4092" t="s">
        <v>364</v>
      </c>
      <c r="C4092" t="s">
        <v>934</v>
      </c>
      <c r="D4092" s="144">
        <v>80</v>
      </c>
      <c r="E4092">
        <v>0.13800000000000001</v>
      </c>
      <c r="F4092">
        <v>0.38600000000000001</v>
      </c>
      <c r="G4092" s="6">
        <v>465971</v>
      </c>
      <c r="H4092" s="6">
        <v>4947</v>
      </c>
      <c r="I4092" s="144" t="s">
        <v>3228</v>
      </c>
      <c r="J4092" s="144">
        <v>90</v>
      </c>
      <c r="K4092" s="6">
        <v>77538</v>
      </c>
      <c r="L4092" s="6">
        <v>3209</v>
      </c>
      <c r="M4092">
        <v>2E-3</v>
      </c>
    </row>
    <row r="4093" spans="1:13" hidden="1" x14ac:dyDescent="0.25">
      <c r="A4093" t="s">
        <v>30</v>
      </c>
      <c r="B4093" t="s">
        <v>933</v>
      </c>
      <c r="C4093" t="s">
        <v>932</v>
      </c>
      <c r="D4093" s="144">
        <v>80</v>
      </c>
      <c r="E4093">
        <v>0.17899999999999999</v>
      </c>
      <c r="F4093">
        <v>0.51800000000000002</v>
      </c>
      <c r="G4093" s="6">
        <v>124375</v>
      </c>
      <c r="H4093" s="6">
        <v>1256</v>
      </c>
      <c r="I4093" s="144" t="s">
        <v>46</v>
      </c>
      <c r="J4093" s="144">
        <v>85</v>
      </c>
      <c r="K4093" s="6">
        <v>17816</v>
      </c>
      <c r="L4093" s="6">
        <v>707</v>
      </c>
      <c r="M4093">
        <v>1E-3</v>
      </c>
    </row>
    <row r="4094" spans="1:13" hidden="1" x14ac:dyDescent="0.25">
      <c r="A4094" t="s">
        <v>30</v>
      </c>
      <c r="B4094" t="s">
        <v>527</v>
      </c>
      <c r="C4094" t="s">
        <v>931</v>
      </c>
      <c r="D4094" s="144">
        <v>80</v>
      </c>
      <c r="E4094">
        <v>0.16600000000000001</v>
      </c>
      <c r="F4094">
        <v>0.30599999999999999</v>
      </c>
      <c r="G4094" s="6">
        <v>579656</v>
      </c>
      <c r="H4094" s="6">
        <v>2998</v>
      </c>
      <c r="I4094" s="144" t="s">
        <v>3228</v>
      </c>
      <c r="J4094" s="144">
        <v>70</v>
      </c>
      <c r="K4094" s="6">
        <v>40865</v>
      </c>
      <c r="L4094" s="6">
        <v>768</v>
      </c>
      <c r="M4094">
        <v>0</v>
      </c>
    </row>
    <row r="4095" spans="1:13" hidden="1" x14ac:dyDescent="0.25">
      <c r="A4095" t="s">
        <v>30</v>
      </c>
      <c r="B4095" t="s">
        <v>930</v>
      </c>
      <c r="C4095" t="s">
        <v>929</v>
      </c>
      <c r="D4095" s="144">
        <v>80</v>
      </c>
      <c r="E4095">
        <v>0.39800000000000002</v>
      </c>
      <c r="F4095">
        <v>0.77</v>
      </c>
      <c r="G4095" s="6">
        <v>102732</v>
      </c>
      <c r="H4095" s="6">
        <v>674</v>
      </c>
      <c r="I4095" s="144" t="s">
        <v>335</v>
      </c>
      <c r="J4095" s="144">
        <v>70</v>
      </c>
      <c r="K4095" s="6">
        <v>7565</v>
      </c>
      <c r="L4095" s="6">
        <v>243</v>
      </c>
      <c r="M4095">
        <v>0</v>
      </c>
    </row>
    <row r="4096" spans="1:13" hidden="1" x14ac:dyDescent="0.25">
      <c r="A4096" t="s">
        <v>30</v>
      </c>
      <c r="B4096" t="s">
        <v>362</v>
      </c>
      <c r="C4096" t="s">
        <v>927</v>
      </c>
      <c r="D4096" s="144">
        <v>78</v>
      </c>
      <c r="E4096">
        <v>0.151</v>
      </c>
      <c r="F4096">
        <v>0.38700000000000001</v>
      </c>
      <c r="G4096" s="6">
        <v>195130</v>
      </c>
      <c r="H4096" s="6">
        <v>2478</v>
      </c>
      <c r="I4096" s="144" t="s">
        <v>3228</v>
      </c>
      <c r="J4096" s="144">
        <v>93</v>
      </c>
      <c r="K4096" s="6">
        <v>38931</v>
      </c>
      <c r="L4096" s="6">
        <v>1710</v>
      </c>
      <c r="M4096">
        <v>3.0000000000000001E-3</v>
      </c>
    </row>
    <row r="4097" spans="1:13" hidden="1" x14ac:dyDescent="0.25">
      <c r="A4097" t="s">
        <v>30</v>
      </c>
      <c r="B4097" t="s">
        <v>926</v>
      </c>
      <c r="C4097" t="s">
        <v>925</v>
      </c>
      <c r="D4097" s="144">
        <v>75</v>
      </c>
      <c r="E4097">
        <v>0.36299999999999999</v>
      </c>
      <c r="F4097">
        <v>0.97199999999999998</v>
      </c>
      <c r="G4097" s="6">
        <v>71146</v>
      </c>
      <c r="H4097" s="6">
        <v>455</v>
      </c>
      <c r="I4097" s="144" t="s">
        <v>335</v>
      </c>
      <c r="J4097" s="144">
        <v>78</v>
      </c>
      <c r="K4097" s="6">
        <v>9503</v>
      </c>
      <c r="L4097" s="6">
        <v>195</v>
      </c>
      <c r="M4097">
        <v>0</v>
      </c>
    </row>
    <row r="4098" spans="1:13" hidden="1" x14ac:dyDescent="0.25">
      <c r="A4098" t="s">
        <v>30</v>
      </c>
      <c r="B4098" t="s">
        <v>924</v>
      </c>
      <c r="C4098" t="s">
        <v>923</v>
      </c>
      <c r="D4098" s="144">
        <v>75</v>
      </c>
      <c r="E4098">
        <v>0.13700000000000001</v>
      </c>
      <c r="F4098">
        <v>0.46300000000000002</v>
      </c>
      <c r="G4098" s="6">
        <v>137689</v>
      </c>
      <c r="H4098" s="6">
        <v>905</v>
      </c>
      <c r="I4098" s="144" t="s">
        <v>3228</v>
      </c>
      <c r="J4098" s="144">
        <v>70</v>
      </c>
      <c r="K4098" s="6">
        <v>13549</v>
      </c>
      <c r="L4098" s="6">
        <v>420</v>
      </c>
      <c r="M4098">
        <v>0</v>
      </c>
    </row>
    <row r="4099" spans="1:13" hidden="1" x14ac:dyDescent="0.25">
      <c r="A4099" t="s">
        <v>30</v>
      </c>
      <c r="B4099" t="s">
        <v>587</v>
      </c>
      <c r="C4099" t="s">
        <v>922</v>
      </c>
      <c r="D4099" s="144">
        <v>75</v>
      </c>
      <c r="E4099">
        <v>0.1</v>
      </c>
      <c r="F4099">
        <v>0.48199999999999998</v>
      </c>
      <c r="G4099" s="6">
        <v>144927</v>
      </c>
      <c r="H4099" s="6">
        <v>1263</v>
      </c>
      <c r="I4099" s="144" t="s">
        <v>3228</v>
      </c>
      <c r="J4099" s="144">
        <v>80</v>
      </c>
      <c r="K4099" s="6">
        <v>21346</v>
      </c>
      <c r="L4099" s="6">
        <v>693</v>
      </c>
      <c r="M4099">
        <v>0</v>
      </c>
    </row>
    <row r="4100" spans="1:13" hidden="1" x14ac:dyDescent="0.25">
      <c r="A4100" t="s">
        <v>30</v>
      </c>
      <c r="B4100" t="s">
        <v>921</v>
      </c>
      <c r="C4100" t="s">
        <v>4883</v>
      </c>
      <c r="D4100" s="144">
        <v>75</v>
      </c>
      <c r="E4100">
        <v>0.46100000000000002</v>
      </c>
      <c r="F4100">
        <v>0.77</v>
      </c>
      <c r="G4100" s="6">
        <v>101259</v>
      </c>
      <c r="H4100" s="6">
        <v>417</v>
      </c>
      <c r="I4100" s="144" t="s">
        <v>335</v>
      </c>
      <c r="J4100" s="144">
        <v>65</v>
      </c>
      <c r="K4100" s="6">
        <v>6335</v>
      </c>
      <c r="L4100" s="6">
        <v>112</v>
      </c>
      <c r="M4100">
        <v>0</v>
      </c>
    </row>
    <row r="4101" spans="1:13" hidden="1" x14ac:dyDescent="0.25">
      <c r="A4101" t="s">
        <v>30</v>
      </c>
      <c r="B4101" t="s">
        <v>3416</v>
      </c>
      <c r="C4101" t="s">
        <v>5032</v>
      </c>
      <c r="D4101" s="144">
        <v>73</v>
      </c>
      <c r="E4101">
        <v>0.121</v>
      </c>
      <c r="F4101">
        <v>0.38700000000000001</v>
      </c>
      <c r="G4101" s="6">
        <v>201164</v>
      </c>
      <c r="H4101" s="6">
        <v>1197</v>
      </c>
      <c r="I4101" s="144" t="s">
        <v>3228</v>
      </c>
      <c r="J4101" s="144">
        <v>63</v>
      </c>
      <c r="K4101" s="6">
        <v>14618</v>
      </c>
      <c r="L4101" s="6">
        <v>489</v>
      </c>
      <c r="M4101">
        <v>0</v>
      </c>
    </row>
    <row r="4102" spans="1:13" hidden="1" x14ac:dyDescent="0.25">
      <c r="A4102" t="s">
        <v>30</v>
      </c>
      <c r="B4102" t="s">
        <v>1931</v>
      </c>
      <c r="C4102" t="s">
        <v>932</v>
      </c>
      <c r="D4102" s="144">
        <v>73</v>
      </c>
      <c r="E4102">
        <v>0.124</v>
      </c>
      <c r="F4102">
        <v>0.379</v>
      </c>
      <c r="G4102" s="6">
        <v>151766</v>
      </c>
      <c r="H4102" s="6">
        <v>1429</v>
      </c>
      <c r="I4102" s="144" t="s">
        <v>3228</v>
      </c>
      <c r="J4102" s="144">
        <v>88</v>
      </c>
      <c r="K4102" s="6">
        <v>25942</v>
      </c>
      <c r="L4102" s="6">
        <v>896</v>
      </c>
      <c r="M4102">
        <v>0</v>
      </c>
    </row>
    <row r="4103" spans="1:13" hidden="1" x14ac:dyDescent="0.25">
      <c r="A4103" t="s">
        <v>30</v>
      </c>
      <c r="B4103" t="s">
        <v>360</v>
      </c>
      <c r="C4103" t="s">
        <v>2368</v>
      </c>
      <c r="D4103" s="144">
        <v>73</v>
      </c>
      <c r="E4103">
        <v>0.114</v>
      </c>
      <c r="F4103">
        <v>0.26300000000000001</v>
      </c>
      <c r="G4103" s="6">
        <v>264911</v>
      </c>
      <c r="H4103" s="6">
        <v>2124</v>
      </c>
      <c r="I4103" s="144" t="s">
        <v>3228</v>
      </c>
      <c r="J4103" s="144">
        <v>70</v>
      </c>
      <c r="K4103" s="6">
        <v>23621</v>
      </c>
      <c r="L4103" s="6">
        <v>1009</v>
      </c>
      <c r="M4103">
        <v>0</v>
      </c>
    </row>
    <row r="4104" spans="1:13" hidden="1" x14ac:dyDescent="0.25">
      <c r="A4104" t="s">
        <v>30</v>
      </c>
      <c r="B4104" t="s">
        <v>365</v>
      </c>
      <c r="C4104" t="s">
        <v>1928</v>
      </c>
      <c r="D4104" s="144">
        <v>73</v>
      </c>
      <c r="E4104">
        <v>9.6000000000000002E-2</v>
      </c>
      <c r="F4104">
        <v>0.71499999999999997</v>
      </c>
      <c r="G4104" s="6">
        <v>109045</v>
      </c>
      <c r="H4104" s="6">
        <v>1106</v>
      </c>
      <c r="I4104" s="144" t="s">
        <v>3228</v>
      </c>
      <c r="J4104" s="144">
        <v>88</v>
      </c>
      <c r="K4104" s="6">
        <v>20716</v>
      </c>
      <c r="L4104" s="6">
        <v>703</v>
      </c>
      <c r="M4104">
        <v>0</v>
      </c>
    </row>
    <row r="4105" spans="1:13" hidden="1" x14ac:dyDescent="0.25">
      <c r="A4105" t="s">
        <v>30</v>
      </c>
      <c r="B4105" t="s">
        <v>1923</v>
      </c>
      <c r="C4105" t="s">
        <v>1922</v>
      </c>
      <c r="D4105" s="144">
        <v>73</v>
      </c>
      <c r="E4105">
        <v>0.16400000000000001</v>
      </c>
      <c r="F4105">
        <v>0.63500000000000001</v>
      </c>
      <c r="G4105" s="6">
        <v>63935</v>
      </c>
      <c r="H4105" s="6">
        <v>781</v>
      </c>
      <c r="I4105" s="144" t="s">
        <v>335</v>
      </c>
      <c r="J4105" s="144">
        <v>83</v>
      </c>
      <c r="K4105" s="6">
        <v>11200</v>
      </c>
      <c r="L4105" s="6">
        <v>483</v>
      </c>
      <c r="M4105">
        <v>0</v>
      </c>
    </row>
    <row r="4106" spans="1:13" hidden="1" x14ac:dyDescent="0.25">
      <c r="A4106" t="s">
        <v>30</v>
      </c>
      <c r="B4106" t="s">
        <v>324</v>
      </c>
      <c r="C4106" t="s">
        <v>5031</v>
      </c>
      <c r="D4106" s="144">
        <v>73</v>
      </c>
      <c r="E4106">
        <v>0.13</v>
      </c>
      <c r="F4106">
        <v>0.33300000000000002</v>
      </c>
      <c r="G4106" s="6">
        <v>220745</v>
      </c>
      <c r="H4106" s="6">
        <v>1264</v>
      </c>
      <c r="I4106" s="144" t="s">
        <v>3228</v>
      </c>
      <c r="J4106" s="144">
        <v>75</v>
      </c>
      <c r="K4106" s="6">
        <v>23288</v>
      </c>
      <c r="L4106" s="6">
        <v>686</v>
      </c>
      <c r="M4106">
        <v>0</v>
      </c>
    </row>
    <row r="4107" spans="1:13" hidden="1" x14ac:dyDescent="0.25">
      <c r="A4107" t="s">
        <v>30</v>
      </c>
      <c r="B4107" t="s">
        <v>1933</v>
      </c>
      <c r="C4107" t="s">
        <v>1932</v>
      </c>
      <c r="D4107" s="144">
        <v>73</v>
      </c>
      <c r="E4107">
        <v>0.16400000000000001</v>
      </c>
      <c r="F4107">
        <v>0.622</v>
      </c>
      <c r="G4107" s="6">
        <v>72369</v>
      </c>
      <c r="H4107" s="6">
        <v>994</v>
      </c>
      <c r="I4107" s="144" t="s">
        <v>335</v>
      </c>
      <c r="J4107" s="144">
        <v>90</v>
      </c>
      <c r="K4107" s="6">
        <v>15763</v>
      </c>
      <c r="L4107" s="6">
        <v>716</v>
      </c>
      <c r="M4107">
        <v>0</v>
      </c>
    </row>
    <row r="4108" spans="1:13" hidden="1" x14ac:dyDescent="0.25">
      <c r="A4108" t="s">
        <v>30</v>
      </c>
      <c r="B4108" t="s">
        <v>5030</v>
      </c>
      <c r="C4108" t="s">
        <v>5029</v>
      </c>
      <c r="D4108" s="144">
        <v>73</v>
      </c>
      <c r="E4108">
        <v>0.27100000000000002</v>
      </c>
      <c r="F4108">
        <v>0.54400000000000004</v>
      </c>
      <c r="G4108" s="6">
        <v>76619</v>
      </c>
      <c r="H4108" s="6">
        <v>508</v>
      </c>
      <c r="I4108" s="144" t="s">
        <v>335</v>
      </c>
      <c r="J4108" s="144">
        <v>75</v>
      </c>
      <c r="K4108" s="6">
        <v>9568</v>
      </c>
      <c r="L4108" s="6">
        <v>267</v>
      </c>
      <c r="M4108">
        <v>0</v>
      </c>
    </row>
    <row r="4109" spans="1:13" hidden="1" x14ac:dyDescent="0.25">
      <c r="A4109" t="s">
        <v>30</v>
      </c>
      <c r="B4109" t="s">
        <v>3231</v>
      </c>
      <c r="C4109" t="s">
        <v>5028</v>
      </c>
      <c r="D4109" s="144">
        <v>73</v>
      </c>
      <c r="E4109">
        <v>0.104</v>
      </c>
      <c r="F4109">
        <v>0.42</v>
      </c>
      <c r="G4109" s="6">
        <v>165789</v>
      </c>
      <c r="H4109" s="6">
        <v>1557</v>
      </c>
      <c r="I4109" s="144" t="s">
        <v>3228</v>
      </c>
      <c r="J4109" s="144">
        <v>78</v>
      </c>
      <c r="K4109" s="6">
        <v>19132</v>
      </c>
      <c r="L4109" s="6">
        <v>899</v>
      </c>
      <c r="M4109">
        <v>1E-3</v>
      </c>
    </row>
    <row r="4110" spans="1:13" hidden="1" x14ac:dyDescent="0.25">
      <c r="A4110" t="s">
        <v>30</v>
      </c>
      <c r="B4110" t="s">
        <v>5027</v>
      </c>
      <c r="C4110" t="s">
        <v>5026</v>
      </c>
      <c r="D4110" s="144">
        <v>73</v>
      </c>
      <c r="E4110">
        <v>0.26600000000000001</v>
      </c>
      <c r="F4110">
        <v>0.77800000000000002</v>
      </c>
      <c r="G4110" s="6">
        <v>43858</v>
      </c>
      <c r="H4110" s="6">
        <v>484</v>
      </c>
      <c r="I4110" s="144" t="s">
        <v>335</v>
      </c>
      <c r="J4110" s="144">
        <v>75</v>
      </c>
      <c r="K4110" s="6">
        <v>6575</v>
      </c>
      <c r="L4110" s="6">
        <v>285</v>
      </c>
      <c r="M4110">
        <v>0</v>
      </c>
    </row>
    <row r="4111" spans="1:13" hidden="1" x14ac:dyDescent="0.25">
      <c r="A4111" t="s">
        <v>30</v>
      </c>
      <c r="B4111" t="s">
        <v>2494</v>
      </c>
      <c r="C4111" t="s">
        <v>2492</v>
      </c>
      <c r="D4111" s="144">
        <v>73</v>
      </c>
      <c r="E4111">
        <v>0.22500000000000001</v>
      </c>
      <c r="F4111">
        <v>0.40400000000000003</v>
      </c>
      <c r="G4111" s="6">
        <v>113480</v>
      </c>
      <c r="H4111" s="6">
        <v>629</v>
      </c>
      <c r="I4111" s="144" t="s">
        <v>46</v>
      </c>
      <c r="J4111" s="144">
        <v>45</v>
      </c>
      <c r="K4111" s="6">
        <v>5550</v>
      </c>
      <c r="L4111" s="6">
        <v>193</v>
      </c>
      <c r="M4111">
        <v>0</v>
      </c>
    </row>
    <row r="4112" spans="1:13" hidden="1" x14ac:dyDescent="0.25">
      <c r="A4112" t="s">
        <v>30</v>
      </c>
      <c r="B4112" t="s">
        <v>5025</v>
      </c>
      <c r="C4112" t="s">
        <v>932</v>
      </c>
      <c r="D4112" s="144">
        <v>70</v>
      </c>
      <c r="E4112">
        <v>0.159</v>
      </c>
      <c r="F4112">
        <v>0.32300000000000001</v>
      </c>
      <c r="G4112" s="6">
        <v>113091</v>
      </c>
      <c r="H4112" s="6">
        <v>1117</v>
      </c>
      <c r="I4112" s="144" t="s">
        <v>46</v>
      </c>
      <c r="J4112" s="144">
        <v>73</v>
      </c>
      <c r="K4112" s="6">
        <v>12808</v>
      </c>
      <c r="L4112" s="6">
        <v>625</v>
      </c>
      <c r="M4112">
        <v>0</v>
      </c>
    </row>
    <row r="4113" spans="1:13" hidden="1" x14ac:dyDescent="0.25">
      <c r="A4113" t="s">
        <v>30</v>
      </c>
      <c r="B4113" t="s">
        <v>5024</v>
      </c>
      <c r="C4113" t="s">
        <v>5023</v>
      </c>
      <c r="D4113" s="144">
        <v>70</v>
      </c>
      <c r="E4113">
        <v>0.10199999999999999</v>
      </c>
      <c r="F4113">
        <v>1</v>
      </c>
      <c r="G4113" s="6">
        <v>91448</v>
      </c>
      <c r="H4113" s="6">
        <v>412</v>
      </c>
      <c r="I4113" s="144" t="s">
        <v>46</v>
      </c>
      <c r="J4113" s="144">
        <v>55</v>
      </c>
      <c r="K4113" s="6">
        <v>6365</v>
      </c>
      <c r="L4113" s="6">
        <v>171</v>
      </c>
      <c r="M4113">
        <v>0</v>
      </c>
    </row>
    <row r="4114" spans="1:13" hidden="1" x14ac:dyDescent="0.25">
      <c r="A4114" t="s">
        <v>30</v>
      </c>
      <c r="B4114" t="s">
        <v>2496</v>
      </c>
      <c r="C4114" t="s">
        <v>2495</v>
      </c>
      <c r="D4114" s="144">
        <v>70</v>
      </c>
      <c r="E4114">
        <v>0.19500000000000001</v>
      </c>
      <c r="F4114">
        <v>0.33300000000000002</v>
      </c>
      <c r="G4114" s="6">
        <v>153230</v>
      </c>
      <c r="H4114" s="6">
        <v>776</v>
      </c>
      <c r="I4114" s="144" t="s">
        <v>46</v>
      </c>
      <c r="J4114" s="144">
        <v>45</v>
      </c>
      <c r="K4114" s="6">
        <v>7059</v>
      </c>
      <c r="L4114" s="6">
        <v>222</v>
      </c>
      <c r="M4114">
        <v>0</v>
      </c>
    </row>
    <row r="4115" spans="1:13" hidden="1" x14ac:dyDescent="0.25">
      <c r="A4115" t="s">
        <v>30</v>
      </c>
      <c r="B4115" t="s">
        <v>430</v>
      </c>
      <c r="C4115" t="s">
        <v>1996</v>
      </c>
      <c r="D4115" s="144">
        <v>70</v>
      </c>
      <c r="E4115">
        <v>0.125</v>
      </c>
      <c r="F4115">
        <v>0.29699999999999999</v>
      </c>
      <c r="G4115" s="6">
        <v>228960</v>
      </c>
      <c r="H4115" s="6">
        <v>1312</v>
      </c>
      <c r="I4115" s="144" t="s">
        <v>3228</v>
      </c>
      <c r="J4115" s="144">
        <v>63</v>
      </c>
      <c r="K4115" s="6">
        <v>18548</v>
      </c>
      <c r="L4115" s="6">
        <v>558</v>
      </c>
      <c r="M4115">
        <v>0</v>
      </c>
    </row>
    <row r="4116" spans="1:13" hidden="1" x14ac:dyDescent="0.25">
      <c r="A4116" t="s">
        <v>30</v>
      </c>
      <c r="B4116" t="s">
        <v>5022</v>
      </c>
      <c r="C4116" t="s">
        <v>1625</v>
      </c>
      <c r="D4116" s="144">
        <v>70</v>
      </c>
      <c r="E4116">
        <v>0.186</v>
      </c>
      <c r="F4116">
        <v>0.64900000000000002</v>
      </c>
      <c r="G4116" s="6">
        <v>42591</v>
      </c>
      <c r="H4116" s="6">
        <v>708</v>
      </c>
      <c r="I4116" s="144" t="s">
        <v>335</v>
      </c>
      <c r="J4116" s="144">
        <v>80</v>
      </c>
      <c r="K4116" s="6">
        <v>6894</v>
      </c>
      <c r="L4116" s="6">
        <v>527</v>
      </c>
      <c r="M4116">
        <v>0</v>
      </c>
    </row>
    <row r="4117" spans="1:13" hidden="1" x14ac:dyDescent="0.25">
      <c r="A4117" t="s">
        <v>30</v>
      </c>
      <c r="B4117" t="s">
        <v>4688</v>
      </c>
      <c r="C4117" t="s">
        <v>5021</v>
      </c>
      <c r="D4117" s="144">
        <v>70</v>
      </c>
      <c r="E4117">
        <v>0.22</v>
      </c>
      <c r="F4117">
        <v>0.50900000000000001</v>
      </c>
      <c r="G4117" s="6">
        <v>73739</v>
      </c>
      <c r="H4117" s="6">
        <v>558</v>
      </c>
      <c r="I4117" s="144" t="s">
        <v>335</v>
      </c>
      <c r="J4117" s="144">
        <v>68</v>
      </c>
      <c r="K4117" s="6">
        <v>7157</v>
      </c>
      <c r="L4117" s="6">
        <v>255</v>
      </c>
      <c r="M4117">
        <v>0</v>
      </c>
    </row>
    <row r="4118" spans="1:13" hidden="1" x14ac:dyDescent="0.25">
      <c r="A4118" t="s">
        <v>30</v>
      </c>
      <c r="B4118" t="s">
        <v>591</v>
      </c>
      <c r="C4118" t="s">
        <v>2491</v>
      </c>
      <c r="D4118" s="144">
        <v>70</v>
      </c>
      <c r="E4118">
        <v>0.17</v>
      </c>
      <c r="F4118">
        <v>0.38100000000000001</v>
      </c>
      <c r="G4118" s="6">
        <v>179316</v>
      </c>
      <c r="H4118" s="6">
        <v>624</v>
      </c>
      <c r="I4118" s="144" t="s">
        <v>3228</v>
      </c>
      <c r="J4118" s="144">
        <v>40</v>
      </c>
      <c r="K4118" s="6">
        <v>6332</v>
      </c>
      <c r="L4118" s="6">
        <v>158</v>
      </c>
      <c r="M4118">
        <v>0</v>
      </c>
    </row>
    <row r="4119" spans="1:13" hidden="1" x14ac:dyDescent="0.25">
      <c r="A4119" t="s">
        <v>30</v>
      </c>
      <c r="B4119" t="s">
        <v>5020</v>
      </c>
      <c r="C4119" t="s">
        <v>5019</v>
      </c>
      <c r="D4119" s="144">
        <v>68</v>
      </c>
      <c r="E4119">
        <v>0.106</v>
      </c>
      <c r="F4119">
        <v>0.36099999999999999</v>
      </c>
      <c r="G4119" s="6">
        <v>138958</v>
      </c>
      <c r="H4119" s="6">
        <v>1312</v>
      </c>
      <c r="I4119" s="144" t="s">
        <v>3228</v>
      </c>
      <c r="J4119" s="144">
        <v>70</v>
      </c>
      <c r="K4119" s="6">
        <v>15227</v>
      </c>
      <c r="L4119" s="6">
        <v>694</v>
      </c>
      <c r="M4119">
        <v>0</v>
      </c>
    </row>
    <row r="4120" spans="1:13" hidden="1" x14ac:dyDescent="0.25">
      <c r="A4120" t="s">
        <v>30</v>
      </c>
      <c r="B4120" t="s">
        <v>1925</v>
      </c>
      <c r="C4120" t="s">
        <v>1924</v>
      </c>
      <c r="D4120" s="144">
        <v>68</v>
      </c>
      <c r="E4120">
        <v>0.10199999999999999</v>
      </c>
      <c r="F4120">
        <v>0.49399999999999999</v>
      </c>
      <c r="G4120" s="6">
        <v>91861</v>
      </c>
      <c r="H4120" s="6">
        <v>1002</v>
      </c>
      <c r="I4120" s="144" t="s">
        <v>46</v>
      </c>
      <c r="J4120" s="144">
        <v>83</v>
      </c>
      <c r="K4120" s="6">
        <v>16613</v>
      </c>
      <c r="L4120" s="6">
        <v>543</v>
      </c>
      <c r="M4120">
        <v>0</v>
      </c>
    </row>
    <row r="4121" spans="1:13" hidden="1" x14ac:dyDescent="0.25">
      <c r="A4121" t="s">
        <v>30</v>
      </c>
      <c r="B4121" t="s">
        <v>5018</v>
      </c>
      <c r="C4121" t="s">
        <v>5017</v>
      </c>
      <c r="D4121" s="144">
        <v>68</v>
      </c>
      <c r="E4121">
        <v>0.127</v>
      </c>
      <c r="F4121">
        <v>0.66500000000000004</v>
      </c>
      <c r="G4121" s="6">
        <v>47474</v>
      </c>
      <c r="H4121" s="6">
        <v>502</v>
      </c>
      <c r="I4121" s="144" t="s">
        <v>335</v>
      </c>
      <c r="J4121" s="144">
        <v>78</v>
      </c>
      <c r="K4121" s="6">
        <v>8344</v>
      </c>
      <c r="L4121" s="6">
        <v>269</v>
      </c>
      <c r="M4121">
        <v>0</v>
      </c>
    </row>
    <row r="4122" spans="1:13" hidden="1" x14ac:dyDescent="0.25">
      <c r="A4122" t="s">
        <v>30</v>
      </c>
      <c r="B4122" t="s">
        <v>5016</v>
      </c>
      <c r="C4122" t="s">
        <v>4976</v>
      </c>
      <c r="D4122" s="144">
        <v>68</v>
      </c>
      <c r="E4122">
        <v>0.123</v>
      </c>
      <c r="F4122">
        <v>0.65500000000000003</v>
      </c>
      <c r="G4122" s="6">
        <v>65555</v>
      </c>
      <c r="H4122" s="6">
        <v>684</v>
      </c>
      <c r="I4122" s="144" t="s">
        <v>46</v>
      </c>
      <c r="J4122" s="144">
        <v>78</v>
      </c>
      <c r="K4122" s="6">
        <v>10629</v>
      </c>
      <c r="L4122" s="6">
        <v>391</v>
      </c>
      <c r="M4122">
        <v>0</v>
      </c>
    </row>
    <row r="4123" spans="1:13" hidden="1" x14ac:dyDescent="0.25">
      <c r="A4123" t="s">
        <v>30</v>
      </c>
      <c r="B4123" t="s">
        <v>5015</v>
      </c>
      <c r="C4123" t="s">
        <v>935</v>
      </c>
      <c r="D4123" s="144">
        <v>68</v>
      </c>
      <c r="E4123">
        <v>0.113</v>
      </c>
      <c r="F4123">
        <v>0.33400000000000002</v>
      </c>
      <c r="G4123" s="6">
        <v>134520</v>
      </c>
      <c r="H4123" s="6">
        <v>1285</v>
      </c>
      <c r="I4123" s="144" t="s">
        <v>3228</v>
      </c>
      <c r="J4123" s="144">
        <v>75</v>
      </c>
      <c r="K4123" s="6">
        <v>16459</v>
      </c>
      <c r="L4123" s="6">
        <v>709</v>
      </c>
      <c r="M4123">
        <v>0</v>
      </c>
    </row>
    <row r="4124" spans="1:13" hidden="1" x14ac:dyDescent="0.25">
      <c r="A4124" t="s">
        <v>30</v>
      </c>
      <c r="B4124" t="s">
        <v>300</v>
      </c>
      <c r="C4124" t="s">
        <v>915</v>
      </c>
      <c r="D4124" s="144">
        <v>68</v>
      </c>
      <c r="E4124">
        <v>9.6000000000000002E-2</v>
      </c>
      <c r="F4124">
        <v>0.28799999999999998</v>
      </c>
      <c r="G4124" s="6">
        <v>3256386</v>
      </c>
      <c r="H4124" s="6">
        <v>67968</v>
      </c>
      <c r="I4124" s="144" t="s">
        <v>21</v>
      </c>
      <c r="J4124" s="144">
        <v>83</v>
      </c>
      <c r="K4124" s="6">
        <v>504358</v>
      </c>
      <c r="L4124" s="6">
        <v>52745</v>
      </c>
      <c r="M4124">
        <v>0</v>
      </c>
    </row>
    <row r="4125" spans="1:13" hidden="1" x14ac:dyDescent="0.25">
      <c r="A4125" t="s">
        <v>30</v>
      </c>
      <c r="B4125" t="s">
        <v>5014</v>
      </c>
      <c r="C4125" t="s">
        <v>2493</v>
      </c>
      <c r="D4125" s="144">
        <v>68</v>
      </c>
      <c r="E4125">
        <v>0.121</v>
      </c>
      <c r="F4125">
        <v>0.41</v>
      </c>
      <c r="G4125" s="6">
        <v>109290</v>
      </c>
      <c r="H4125" s="6">
        <v>944</v>
      </c>
      <c r="I4125" s="144" t="s">
        <v>46</v>
      </c>
      <c r="J4125" s="144">
        <v>75</v>
      </c>
      <c r="K4125" s="6">
        <v>15357</v>
      </c>
      <c r="L4125" s="6">
        <v>533</v>
      </c>
      <c r="M4125">
        <v>0</v>
      </c>
    </row>
    <row r="4126" spans="1:13" hidden="1" x14ac:dyDescent="0.25">
      <c r="A4126" t="s">
        <v>30</v>
      </c>
      <c r="B4126" t="s">
        <v>1927</v>
      </c>
      <c r="C4126" t="s">
        <v>1926</v>
      </c>
      <c r="D4126" s="144">
        <v>68</v>
      </c>
      <c r="E4126">
        <v>0.23599999999999999</v>
      </c>
      <c r="F4126">
        <v>0.78800000000000003</v>
      </c>
      <c r="G4126" s="6">
        <v>34057</v>
      </c>
      <c r="H4126" s="6">
        <v>471</v>
      </c>
      <c r="I4126" s="144" t="s">
        <v>335</v>
      </c>
      <c r="J4126" s="144">
        <v>85</v>
      </c>
      <c r="K4126" s="6">
        <v>10276</v>
      </c>
      <c r="L4126" s="6">
        <v>352</v>
      </c>
      <c r="M4126">
        <v>0</v>
      </c>
    </row>
    <row r="4127" spans="1:13" hidden="1" x14ac:dyDescent="0.25">
      <c r="A4127" t="s">
        <v>30</v>
      </c>
      <c r="B4127" t="s">
        <v>1919</v>
      </c>
      <c r="C4127" t="s">
        <v>1918</v>
      </c>
      <c r="D4127" s="144">
        <v>68</v>
      </c>
      <c r="E4127">
        <v>0.107</v>
      </c>
      <c r="F4127">
        <v>0.48</v>
      </c>
      <c r="G4127" s="6">
        <v>106021</v>
      </c>
      <c r="H4127" s="6">
        <v>1111</v>
      </c>
      <c r="I4127" s="144" t="s">
        <v>46</v>
      </c>
      <c r="J4127" s="144">
        <v>83</v>
      </c>
      <c r="K4127" s="6">
        <v>16878</v>
      </c>
      <c r="L4127" s="6">
        <v>718</v>
      </c>
      <c r="M4127">
        <v>0</v>
      </c>
    </row>
    <row r="4128" spans="1:13" hidden="1" x14ac:dyDescent="0.25">
      <c r="A4128" t="s">
        <v>30</v>
      </c>
      <c r="B4128" t="s">
        <v>357</v>
      </c>
      <c r="C4128" t="s">
        <v>202</v>
      </c>
      <c r="D4128" s="144">
        <v>68</v>
      </c>
      <c r="E4128">
        <v>0.109</v>
      </c>
      <c r="F4128">
        <v>0.214</v>
      </c>
      <c r="G4128" s="6">
        <v>798317</v>
      </c>
      <c r="H4128" s="6">
        <v>7917</v>
      </c>
      <c r="I4128" s="144" t="s">
        <v>3228</v>
      </c>
      <c r="J4128" s="144">
        <v>78</v>
      </c>
      <c r="K4128" s="6">
        <v>100402</v>
      </c>
      <c r="L4128" s="6">
        <v>4613</v>
      </c>
      <c r="M4128">
        <v>0</v>
      </c>
    </row>
    <row r="4129" spans="1:13" hidden="1" x14ac:dyDescent="0.25">
      <c r="A4129" t="s">
        <v>30</v>
      </c>
      <c r="B4129" t="s">
        <v>361</v>
      </c>
      <c r="C4129" t="s">
        <v>2338</v>
      </c>
      <c r="D4129" s="144">
        <v>68</v>
      </c>
      <c r="E4129">
        <v>7.6999999999999999E-2</v>
      </c>
      <c r="F4129">
        <v>0.35399999999999998</v>
      </c>
      <c r="G4129" s="6">
        <v>821736</v>
      </c>
      <c r="H4129" s="6">
        <v>7041</v>
      </c>
      <c r="I4129" s="144" t="s">
        <v>21</v>
      </c>
      <c r="J4129" s="144">
        <v>75</v>
      </c>
      <c r="K4129" s="6">
        <v>103278</v>
      </c>
      <c r="L4129" s="6">
        <v>3877</v>
      </c>
      <c r="M4129">
        <v>5.0000000000000001E-3</v>
      </c>
    </row>
    <row r="4130" spans="1:13" hidden="1" x14ac:dyDescent="0.25">
      <c r="A4130" t="s">
        <v>30</v>
      </c>
      <c r="B4130" t="s">
        <v>3600</v>
      </c>
      <c r="C4130" t="s">
        <v>5013</v>
      </c>
      <c r="D4130" s="144">
        <v>65</v>
      </c>
      <c r="E4130">
        <v>0.12</v>
      </c>
      <c r="F4130">
        <v>0.79700000000000004</v>
      </c>
      <c r="G4130" s="6">
        <v>57366</v>
      </c>
      <c r="H4130" s="6">
        <v>509</v>
      </c>
      <c r="I4130" s="144" t="s">
        <v>335</v>
      </c>
      <c r="J4130" s="144">
        <v>75</v>
      </c>
      <c r="K4130" s="6">
        <v>8932</v>
      </c>
      <c r="L4130" s="6">
        <v>308</v>
      </c>
      <c r="M4130">
        <v>0</v>
      </c>
    </row>
    <row r="4131" spans="1:13" hidden="1" x14ac:dyDescent="0.25">
      <c r="A4131" t="s">
        <v>30</v>
      </c>
      <c r="B4131" t="s">
        <v>5012</v>
      </c>
      <c r="C4131" t="s">
        <v>5011</v>
      </c>
      <c r="D4131" s="144">
        <v>65</v>
      </c>
      <c r="E4131">
        <v>0.111</v>
      </c>
      <c r="F4131">
        <v>0.50800000000000001</v>
      </c>
      <c r="G4131" s="6">
        <v>68940</v>
      </c>
      <c r="H4131" s="6">
        <v>662</v>
      </c>
      <c r="I4131" s="144" t="s">
        <v>46</v>
      </c>
      <c r="J4131" s="144">
        <v>73</v>
      </c>
      <c r="K4131" s="6">
        <v>9815</v>
      </c>
      <c r="L4131" s="6">
        <v>398</v>
      </c>
      <c r="M4131">
        <v>0</v>
      </c>
    </row>
    <row r="4132" spans="1:13" hidden="1" x14ac:dyDescent="0.25">
      <c r="A4132" t="s">
        <v>30</v>
      </c>
      <c r="B4132" t="s">
        <v>5010</v>
      </c>
      <c r="C4132" t="s">
        <v>4971</v>
      </c>
      <c r="D4132" s="144">
        <v>65</v>
      </c>
      <c r="E4132">
        <v>0.17100000000000001</v>
      </c>
      <c r="F4132">
        <v>0.90400000000000003</v>
      </c>
      <c r="G4132" s="6">
        <v>31899</v>
      </c>
      <c r="H4132" s="6">
        <v>252</v>
      </c>
      <c r="I4132" s="144" t="s">
        <v>335</v>
      </c>
      <c r="J4132" s="144">
        <v>65</v>
      </c>
      <c r="K4132" s="6">
        <v>4209</v>
      </c>
      <c r="L4132" s="6">
        <v>136</v>
      </c>
      <c r="M4132">
        <v>0</v>
      </c>
    </row>
    <row r="4133" spans="1:13" hidden="1" x14ac:dyDescent="0.25">
      <c r="A4133" t="s">
        <v>30</v>
      </c>
      <c r="B4133" t="s">
        <v>5009</v>
      </c>
      <c r="C4133" t="s">
        <v>202</v>
      </c>
      <c r="D4133" s="144">
        <v>65</v>
      </c>
      <c r="E4133">
        <v>0.17399999999999999</v>
      </c>
      <c r="F4133">
        <v>0.51600000000000001</v>
      </c>
      <c r="G4133" s="6">
        <v>54013</v>
      </c>
      <c r="H4133" s="6">
        <v>552</v>
      </c>
      <c r="I4133" s="144" t="s">
        <v>335</v>
      </c>
      <c r="J4133" s="144">
        <v>78</v>
      </c>
      <c r="K4133" s="6">
        <v>8850</v>
      </c>
      <c r="L4133" s="6">
        <v>352</v>
      </c>
      <c r="M4133">
        <v>0</v>
      </c>
    </row>
    <row r="4134" spans="1:13" hidden="1" x14ac:dyDescent="0.25">
      <c r="A4134" t="s">
        <v>30</v>
      </c>
      <c r="B4134" t="s">
        <v>589</v>
      </c>
      <c r="C4134" t="s">
        <v>5008</v>
      </c>
      <c r="D4134" s="144">
        <v>65</v>
      </c>
      <c r="E4134">
        <v>0.16500000000000001</v>
      </c>
      <c r="F4134">
        <v>0.29399999999999998</v>
      </c>
      <c r="G4134" s="6">
        <v>105268</v>
      </c>
      <c r="H4134" s="6">
        <v>596</v>
      </c>
      <c r="I4134" s="144" t="s">
        <v>46</v>
      </c>
      <c r="J4134" s="144">
        <v>43</v>
      </c>
      <c r="K4134" s="6">
        <v>5739</v>
      </c>
      <c r="L4134" s="6">
        <v>211</v>
      </c>
      <c r="M4134">
        <v>1E-3</v>
      </c>
    </row>
    <row r="4135" spans="1:13" hidden="1" x14ac:dyDescent="0.25">
      <c r="A4135" t="s">
        <v>30</v>
      </c>
      <c r="B4135" t="s">
        <v>5007</v>
      </c>
      <c r="C4135" t="s">
        <v>1996</v>
      </c>
      <c r="D4135" s="144">
        <v>65</v>
      </c>
      <c r="E4135">
        <v>0.16900000000000001</v>
      </c>
      <c r="F4135">
        <v>0.39600000000000002</v>
      </c>
      <c r="G4135" s="6">
        <v>87954</v>
      </c>
      <c r="H4135" s="6">
        <v>483</v>
      </c>
      <c r="I4135" s="144" t="s">
        <v>46</v>
      </c>
      <c r="J4135" s="144">
        <v>43</v>
      </c>
      <c r="K4135" s="6">
        <v>5040</v>
      </c>
      <c r="L4135" s="6">
        <v>149</v>
      </c>
      <c r="M4135">
        <v>0</v>
      </c>
    </row>
    <row r="4136" spans="1:13" hidden="1" x14ac:dyDescent="0.25">
      <c r="A4136" t="s">
        <v>30</v>
      </c>
      <c r="B4136" t="s">
        <v>359</v>
      </c>
      <c r="C4136" t="s">
        <v>5006</v>
      </c>
      <c r="D4136" s="144">
        <v>63</v>
      </c>
      <c r="E4136">
        <v>7.9000000000000001E-2</v>
      </c>
      <c r="F4136">
        <v>0.19</v>
      </c>
      <c r="G4136" s="6">
        <v>405523</v>
      </c>
      <c r="H4136" s="6">
        <v>2859</v>
      </c>
      <c r="I4136" s="144" t="s">
        <v>3228</v>
      </c>
      <c r="J4136" s="144">
        <v>65</v>
      </c>
      <c r="K4136" s="6">
        <v>29001</v>
      </c>
      <c r="L4136" s="6">
        <v>1254</v>
      </c>
      <c r="M4136">
        <v>0</v>
      </c>
    </row>
    <row r="4137" spans="1:13" hidden="1" x14ac:dyDescent="0.25">
      <c r="A4137" t="s">
        <v>30</v>
      </c>
      <c r="B4137" t="s">
        <v>5005</v>
      </c>
      <c r="C4137" t="s">
        <v>4883</v>
      </c>
      <c r="D4137" s="144">
        <v>63</v>
      </c>
      <c r="E4137">
        <v>0.114</v>
      </c>
      <c r="F4137">
        <v>0.89800000000000002</v>
      </c>
      <c r="G4137" s="6">
        <v>41141</v>
      </c>
      <c r="H4137" s="6">
        <v>236</v>
      </c>
      <c r="I4137" s="144" t="s">
        <v>335</v>
      </c>
      <c r="J4137" s="144">
        <v>43</v>
      </c>
      <c r="K4137" s="6">
        <v>2458</v>
      </c>
      <c r="L4137" s="6">
        <v>66</v>
      </c>
      <c r="M4137">
        <v>0</v>
      </c>
    </row>
    <row r="4138" spans="1:13" hidden="1" x14ac:dyDescent="0.25">
      <c r="A4138" t="s">
        <v>30</v>
      </c>
      <c r="B4138" t="s">
        <v>5004</v>
      </c>
      <c r="C4138" t="s">
        <v>2112</v>
      </c>
      <c r="D4138" s="144">
        <v>63</v>
      </c>
      <c r="E4138">
        <v>0.08</v>
      </c>
      <c r="F4138">
        <v>0.216</v>
      </c>
      <c r="G4138" s="6">
        <v>1372884</v>
      </c>
      <c r="H4138" s="6">
        <v>12022</v>
      </c>
      <c r="I4138" s="144" t="s">
        <v>21</v>
      </c>
      <c r="J4138" s="144">
        <v>65</v>
      </c>
      <c r="K4138" s="6">
        <v>92599</v>
      </c>
      <c r="L4138" s="6">
        <v>5202</v>
      </c>
      <c r="M4138">
        <v>0</v>
      </c>
    </row>
    <row r="4139" spans="1:13" hidden="1" x14ac:dyDescent="0.25">
      <c r="A4139" t="s">
        <v>30</v>
      </c>
      <c r="B4139" t="s">
        <v>5003</v>
      </c>
      <c r="C4139" t="s">
        <v>5002</v>
      </c>
      <c r="D4139" s="144">
        <v>63</v>
      </c>
      <c r="E4139">
        <v>0.14599999999999999</v>
      </c>
      <c r="F4139">
        <v>0.39700000000000002</v>
      </c>
      <c r="G4139" s="6">
        <v>65920</v>
      </c>
      <c r="H4139" s="6">
        <v>626</v>
      </c>
      <c r="I4139" s="144" t="s">
        <v>335</v>
      </c>
      <c r="J4139" s="144">
        <v>73</v>
      </c>
      <c r="K4139" s="6">
        <v>9562</v>
      </c>
      <c r="L4139" s="6">
        <v>314</v>
      </c>
      <c r="M4139">
        <v>0</v>
      </c>
    </row>
    <row r="4140" spans="1:13" hidden="1" x14ac:dyDescent="0.25">
      <c r="A4140" t="s">
        <v>30</v>
      </c>
      <c r="B4140" t="s">
        <v>531</v>
      </c>
      <c r="C4140" t="s">
        <v>5001</v>
      </c>
      <c r="D4140" s="144">
        <v>63</v>
      </c>
      <c r="E4140">
        <v>7.5999999999999998E-2</v>
      </c>
      <c r="F4140">
        <v>0.19900000000000001</v>
      </c>
      <c r="G4140" s="6">
        <v>360056</v>
      </c>
      <c r="H4140" s="6">
        <v>1977</v>
      </c>
      <c r="I4140" s="144" t="s">
        <v>3228</v>
      </c>
      <c r="J4140" s="144">
        <v>55</v>
      </c>
      <c r="K4140" s="6">
        <v>17041</v>
      </c>
      <c r="L4140" s="6">
        <v>705</v>
      </c>
      <c r="M4140">
        <v>0</v>
      </c>
    </row>
    <row r="4141" spans="1:13" hidden="1" x14ac:dyDescent="0.25">
      <c r="A4141" t="s">
        <v>30</v>
      </c>
      <c r="B4141" t="s">
        <v>5000</v>
      </c>
      <c r="C4141" t="s">
        <v>4999</v>
      </c>
      <c r="D4141" s="144">
        <v>63</v>
      </c>
      <c r="E4141">
        <v>0.10299999999999999</v>
      </c>
      <c r="F4141">
        <v>0.57399999999999995</v>
      </c>
      <c r="G4141" s="6">
        <v>75169</v>
      </c>
      <c r="H4141" s="6">
        <v>773</v>
      </c>
      <c r="I4141" s="144" t="s">
        <v>46</v>
      </c>
      <c r="J4141" s="144">
        <v>75</v>
      </c>
      <c r="K4141" s="6">
        <v>10253</v>
      </c>
      <c r="L4141" s="6">
        <v>458</v>
      </c>
      <c r="M4141">
        <v>0</v>
      </c>
    </row>
    <row r="4142" spans="1:13" hidden="1" x14ac:dyDescent="0.25">
      <c r="A4142" t="s">
        <v>30</v>
      </c>
      <c r="B4142" t="s">
        <v>4998</v>
      </c>
      <c r="C4142" t="s">
        <v>4997</v>
      </c>
      <c r="D4142" s="144">
        <v>63</v>
      </c>
      <c r="E4142">
        <v>0.254</v>
      </c>
      <c r="F4142">
        <v>0.374</v>
      </c>
      <c r="G4142" s="6">
        <v>77389</v>
      </c>
      <c r="H4142" s="6">
        <v>290</v>
      </c>
      <c r="I4142" s="144" t="s">
        <v>335</v>
      </c>
      <c r="J4142" s="144">
        <v>25</v>
      </c>
      <c r="K4142" s="6">
        <v>1509</v>
      </c>
      <c r="L4142" s="6">
        <v>38</v>
      </c>
      <c r="M4142">
        <v>0</v>
      </c>
    </row>
    <row r="4143" spans="1:13" hidden="1" x14ac:dyDescent="0.25">
      <c r="A4143" t="s">
        <v>30</v>
      </c>
      <c r="B4143" t="s">
        <v>4996</v>
      </c>
      <c r="C4143" t="s">
        <v>4995</v>
      </c>
      <c r="D4143" s="144">
        <v>63</v>
      </c>
      <c r="E4143">
        <v>0.20399999999999999</v>
      </c>
      <c r="F4143">
        <v>0.48899999999999999</v>
      </c>
      <c r="G4143" s="6">
        <v>63747</v>
      </c>
      <c r="H4143" s="6">
        <v>359</v>
      </c>
      <c r="I4143" s="144" t="s">
        <v>335</v>
      </c>
      <c r="J4143" s="144">
        <v>55</v>
      </c>
      <c r="K4143" s="6">
        <v>5137</v>
      </c>
      <c r="L4143" s="6">
        <v>143</v>
      </c>
      <c r="M4143">
        <v>0</v>
      </c>
    </row>
    <row r="4144" spans="1:13" hidden="1" x14ac:dyDescent="0.25">
      <c r="A4144" t="s">
        <v>30</v>
      </c>
      <c r="B4144" t="s">
        <v>358</v>
      </c>
      <c r="C4144" t="s">
        <v>202</v>
      </c>
      <c r="D4144" s="144">
        <v>60</v>
      </c>
      <c r="E4144">
        <v>5.7000000000000002E-2</v>
      </c>
      <c r="F4144">
        <v>0.16200000000000001</v>
      </c>
      <c r="G4144" s="6">
        <v>461686</v>
      </c>
      <c r="H4144" s="6">
        <v>8534</v>
      </c>
      <c r="I4144" s="144" t="s">
        <v>3228</v>
      </c>
      <c r="J4144" s="144">
        <v>73</v>
      </c>
      <c r="K4144" s="6">
        <v>79976</v>
      </c>
      <c r="L4144" s="6">
        <v>6588</v>
      </c>
      <c r="M4144">
        <v>1E-3</v>
      </c>
    </row>
    <row r="4145" spans="1:13" hidden="1" x14ac:dyDescent="0.25">
      <c r="A4145" t="s">
        <v>30</v>
      </c>
      <c r="B4145" t="s">
        <v>1930</v>
      </c>
      <c r="C4145" t="s">
        <v>1929</v>
      </c>
      <c r="D4145" s="144">
        <v>60</v>
      </c>
      <c r="E4145">
        <v>0.09</v>
      </c>
      <c r="F4145">
        <v>0.84599999999999997</v>
      </c>
      <c r="G4145" s="6">
        <v>23726</v>
      </c>
      <c r="H4145" s="6">
        <v>646</v>
      </c>
      <c r="I4145" s="144" t="s">
        <v>335</v>
      </c>
      <c r="J4145" s="144">
        <v>88</v>
      </c>
      <c r="K4145" s="6">
        <v>9667</v>
      </c>
      <c r="L4145" s="6">
        <v>456</v>
      </c>
      <c r="M4145">
        <v>0</v>
      </c>
    </row>
    <row r="4146" spans="1:13" hidden="1" x14ac:dyDescent="0.25">
      <c r="A4146" t="s">
        <v>30</v>
      </c>
      <c r="B4146" t="s">
        <v>4994</v>
      </c>
      <c r="C4146" t="s">
        <v>4969</v>
      </c>
      <c r="D4146" s="144">
        <v>60</v>
      </c>
      <c r="E4146">
        <v>8.3000000000000004E-2</v>
      </c>
      <c r="F4146">
        <v>0.23699999999999999</v>
      </c>
      <c r="G4146" s="6">
        <v>131288</v>
      </c>
      <c r="H4146" s="6">
        <v>1118</v>
      </c>
      <c r="I4146" s="144" t="s">
        <v>3228</v>
      </c>
      <c r="J4146" s="144">
        <v>48</v>
      </c>
      <c r="K4146" s="6">
        <v>8215</v>
      </c>
      <c r="L4146" s="6">
        <v>486</v>
      </c>
      <c r="M4146">
        <v>0</v>
      </c>
    </row>
    <row r="4147" spans="1:13" hidden="1" x14ac:dyDescent="0.25">
      <c r="A4147" t="s">
        <v>30</v>
      </c>
      <c r="B4147" t="s">
        <v>3604</v>
      </c>
      <c r="C4147" t="s">
        <v>4993</v>
      </c>
      <c r="D4147" s="144">
        <v>60</v>
      </c>
      <c r="E4147">
        <v>8.7999999999999995E-2</v>
      </c>
      <c r="F4147">
        <v>0.247</v>
      </c>
      <c r="G4147" s="6">
        <v>110456</v>
      </c>
      <c r="H4147" s="6">
        <v>1169</v>
      </c>
      <c r="I4147" s="144" t="s">
        <v>3228</v>
      </c>
      <c r="J4147" s="144">
        <v>73</v>
      </c>
      <c r="K4147" s="6">
        <v>16914</v>
      </c>
      <c r="L4147" s="6">
        <v>652</v>
      </c>
      <c r="M4147">
        <v>0</v>
      </c>
    </row>
    <row r="4148" spans="1:13" hidden="1" x14ac:dyDescent="0.25">
      <c r="A4148" t="s">
        <v>30</v>
      </c>
      <c r="B4148" t="s">
        <v>586</v>
      </c>
      <c r="C4148" t="s">
        <v>2492</v>
      </c>
      <c r="D4148" s="144">
        <v>60</v>
      </c>
      <c r="E4148">
        <v>6.6000000000000003E-2</v>
      </c>
      <c r="F4148">
        <v>0.372</v>
      </c>
      <c r="G4148" s="6">
        <v>149930</v>
      </c>
      <c r="H4148" s="6">
        <v>1090</v>
      </c>
      <c r="I4148" s="144" t="s">
        <v>3228</v>
      </c>
      <c r="J4148" s="144">
        <v>60</v>
      </c>
      <c r="K4148" s="6">
        <v>12903</v>
      </c>
      <c r="L4148" s="6">
        <v>600</v>
      </c>
      <c r="M4148">
        <v>0</v>
      </c>
    </row>
    <row r="4149" spans="1:13" hidden="1" x14ac:dyDescent="0.25">
      <c r="A4149" t="s">
        <v>30</v>
      </c>
      <c r="B4149" t="s">
        <v>4992</v>
      </c>
      <c r="C4149" t="s">
        <v>4991</v>
      </c>
      <c r="D4149" s="144">
        <v>60</v>
      </c>
      <c r="E4149">
        <v>0.122</v>
      </c>
      <c r="F4149">
        <v>0.621</v>
      </c>
      <c r="G4149" s="6">
        <v>60397</v>
      </c>
      <c r="H4149" s="6">
        <v>428</v>
      </c>
      <c r="I4149" s="144" t="s">
        <v>335</v>
      </c>
      <c r="J4149" s="144">
        <v>58</v>
      </c>
      <c r="K4149" s="6">
        <v>5738</v>
      </c>
      <c r="L4149" s="6">
        <v>216</v>
      </c>
      <c r="M4149">
        <v>0</v>
      </c>
    </row>
    <row r="4150" spans="1:13" hidden="1" x14ac:dyDescent="0.25">
      <c r="A4150" t="s">
        <v>30</v>
      </c>
      <c r="B4150" t="s">
        <v>4990</v>
      </c>
      <c r="C4150" t="s">
        <v>4984</v>
      </c>
      <c r="D4150" s="144">
        <v>60</v>
      </c>
      <c r="E4150">
        <v>8.1000000000000003E-2</v>
      </c>
      <c r="F4150">
        <v>0.44500000000000001</v>
      </c>
      <c r="G4150" s="6">
        <v>88281</v>
      </c>
      <c r="H4150" s="6">
        <v>1064</v>
      </c>
      <c r="I4150" s="144" t="s">
        <v>3228</v>
      </c>
      <c r="J4150" s="144">
        <v>73</v>
      </c>
      <c r="K4150" s="6">
        <v>11554</v>
      </c>
      <c r="L4150" s="6">
        <v>714</v>
      </c>
      <c r="M4150">
        <v>3.0000000000000001E-3</v>
      </c>
    </row>
    <row r="4151" spans="1:13" hidden="1" x14ac:dyDescent="0.25">
      <c r="A4151" t="s">
        <v>30</v>
      </c>
      <c r="B4151" t="s">
        <v>1921</v>
      </c>
      <c r="C4151" t="s">
        <v>1920</v>
      </c>
      <c r="D4151" s="144">
        <v>60</v>
      </c>
      <c r="E4151">
        <v>8.2000000000000003E-2</v>
      </c>
      <c r="F4151">
        <v>0.45500000000000002</v>
      </c>
      <c r="G4151" s="6">
        <v>105017</v>
      </c>
      <c r="H4151" s="6">
        <v>1087</v>
      </c>
      <c r="I4151" s="144" t="s">
        <v>3228</v>
      </c>
      <c r="J4151" s="144">
        <v>83</v>
      </c>
      <c r="K4151" s="6">
        <v>19488</v>
      </c>
      <c r="L4151" s="6">
        <v>689</v>
      </c>
      <c r="M4151">
        <v>0</v>
      </c>
    </row>
    <row r="4152" spans="1:13" hidden="1" x14ac:dyDescent="0.25">
      <c r="A4152" t="s">
        <v>30</v>
      </c>
      <c r="B4152" t="s">
        <v>4989</v>
      </c>
      <c r="C4152" t="s">
        <v>4988</v>
      </c>
      <c r="D4152" s="144">
        <v>60</v>
      </c>
      <c r="E4152">
        <v>0.10299999999999999</v>
      </c>
      <c r="F4152">
        <v>0.248</v>
      </c>
      <c r="G4152" s="6">
        <v>115701</v>
      </c>
      <c r="H4152" s="6">
        <v>977</v>
      </c>
      <c r="I4152" s="144" t="s">
        <v>3228</v>
      </c>
      <c r="J4152" s="144">
        <v>65</v>
      </c>
      <c r="K4152" s="6">
        <v>12435</v>
      </c>
      <c r="L4152" s="6">
        <v>515</v>
      </c>
      <c r="M4152">
        <v>0</v>
      </c>
    </row>
    <row r="4153" spans="1:13" hidden="1" x14ac:dyDescent="0.25">
      <c r="A4153" t="s">
        <v>30</v>
      </c>
      <c r="B4153" t="s">
        <v>4987</v>
      </c>
      <c r="C4153" t="s">
        <v>4883</v>
      </c>
      <c r="D4153" s="144">
        <v>60</v>
      </c>
      <c r="E4153">
        <v>0.38100000000000001</v>
      </c>
      <c r="F4153">
        <v>0.69799999999999995</v>
      </c>
      <c r="G4153" s="6">
        <v>17905</v>
      </c>
      <c r="H4153" s="6">
        <v>192</v>
      </c>
      <c r="I4153" s="144" t="s">
        <v>627</v>
      </c>
      <c r="J4153" s="144">
        <v>45</v>
      </c>
      <c r="K4153" s="6">
        <v>889</v>
      </c>
      <c r="L4153" s="6">
        <v>22</v>
      </c>
      <c r="M4153">
        <v>1E-3</v>
      </c>
    </row>
    <row r="4154" spans="1:13" hidden="1" x14ac:dyDescent="0.25">
      <c r="A4154" t="s">
        <v>30</v>
      </c>
      <c r="B4154" t="s">
        <v>588</v>
      </c>
      <c r="C4154" t="s">
        <v>4986</v>
      </c>
      <c r="D4154" s="144">
        <v>58</v>
      </c>
      <c r="E4154">
        <v>7.3999999999999996E-2</v>
      </c>
      <c r="F4154">
        <v>0.27700000000000002</v>
      </c>
      <c r="G4154" s="6">
        <v>177541</v>
      </c>
      <c r="H4154" s="6">
        <v>1105</v>
      </c>
      <c r="I4154" s="144" t="s">
        <v>3228</v>
      </c>
      <c r="J4154" s="144">
        <v>58</v>
      </c>
      <c r="K4154" s="6">
        <v>14232</v>
      </c>
      <c r="L4154" s="6">
        <v>466</v>
      </c>
      <c r="M4154">
        <v>0</v>
      </c>
    </row>
    <row r="4155" spans="1:13" hidden="1" x14ac:dyDescent="0.25">
      <c r="A4155" t="s">
        <v>30</v>
      </c>
      <c r="B4155" t="s">
        <v>4985</v>
      </c>
      <c r="C4155" t="s">
        <v>4883</v>
      </c>
      <c r="D4155" s="144">
        <v>58</v>
      </c>
      <c r="E4155">
        <v>0.20899999999999999</v>
      </c>
      <c r="F4155">
        <v>0.86199999999999999</v>
      </c>
      <c r="G4155" s="6">
        <v>9130</v>
      </c>
      <c r="H4155" s="6">
        <v>52</v>
      </c>
      <c r="I4155" s="144" t="s">
        <v>627</v>
      </c>
      <c r="J4155" s="144">
        <v>38</v>
      </c>
      <c r="K4155" s="6">
        <v>459</v>
      </c>
      <c r="L4155" s="6">
        <v>10</v>
      </c>
      <c r="M4155">
        <v>0</v>
      </c>
    </row>
    <row r="4156" spans="1:13" hidden="1" x14ac:dyDescent="0.25">
      <c r="A4156" t="s">
        <v>30</v>
      </c>
      <c r="B4156" t="s">
        <v>3265</v>
      </c>
      <c r="C4156" t="s">
        <v>4984</v>
      </c>
      <c r="D4156" s="144">
        <v>58</v>
      </c>
      <c r="E4156">
        <v>0.109</v>
      </c>
      <c r="F4156">
        <v>0.24399999999999999</v>
      </c>
      <c r="G4156" s="6">
        <v>128386</v>
      </c>
      <c r="H4156" s="6">
        <v>795</v>
      </c>
      <c r="I4156" s="144" t="s">
        <v>3228</v>
      </c>
      <c r="J4156" s="144">
        <v>60</v>
      </c>
      <c r="K4156" s="6">
        <v>12214</v>
      </c>
      <c r="L4156" s="6">
        <v>406</v>
      </c>
      <c r="M4156">
        <v>0</v>
      </c>
    </row>
    <row r="4157" spans="1:13" hidden="1" x14ac:dyDescent="0.25">
      <c r="A4157" t="s">
        <v>30</v>
      </c>
      <c r="B4157" t="s">
        <v>4983</v>
      </c>
      <c r="C4157" t="s">
        <v>3926</v>
      </c>
      <c r="D4157" s="144">
        <v>58</v>
      </c>
      <c r="E4157">
        <v>0.126</v>
      </c>
      <c r="F4157">
        <v>0.59599999999999997</v>
      </c>
      <c r="G4157" s="6">
        <v>51628</v>
      </c>
      <c r="H4157" s="6">
        <v>385</v>
      </c>
      <c r="I4157" s="144" t="s">
        <v>335</v>
      </c>
      <c r="J4157" s="144">
        <v>60</v>
      </c>
      <c r="K4157" s="6">
        <v>5610</v>
      </c>
      <c r="L4157" s="6">
        <v>173</v>
      </c>
      <c r="M4157">
        <v>0</v>
      </c>
    </row>
    <row r="4158" spans="1:13" hidden="1" x14ac:dyDescent="0.25">
      <c r="A4158" t="s">
        <v>30</v>
      </c>
      <c r="B4158" t="s">
        <v>528</v>
      </c>
      <c r="C4158" t="s">
        <v>925</v>
      </c>
      <c r="D4158" s="144">
        <v>58</v>
      </c>
      <c r="E4158">
        <v>3.3000000000000002E-2</v>
      </c>
      <c r="F4158">
        <v>0.214</v>
      </c>
      <c r="G4158" s="6">
        <v>287245</v>
      </c>
      <c r="H4158" s="6">
        <v>2973</v>
      </c>
      <c r="I4158" s="144" t="s">
        <v>3228</v>
      </c>
      <c r="J4158" s="144">
        <v>65</v>
      </c>
      <c r="K4158" s="6">
        <v>28471</v>
      </c>
      <c r="L4158" s="6">
        <v>2263</v>
      </c>
      <c r="M4158">
        <v>7.0000000000000001E-3</v>
      </c>
    </row>
    <row r="4159" spans="1:13" hidden="1" x14ac:dyDescent="0.25">
      <c r="A4159" t="s">
        <v>30</v>
      </c>
      <c r="B4159" t="s">
        <v>514</v>
      </c>
      <c r="C4159" t="s">
        <v>4883</v>
      </c>
      <c r="D4159" s="144">
        <v>58</v>
      </c>
      <c r="E4159">
        <v>7.9000000000000001E-2</v>
      </c>
      <c r="F4159">
        <v>0.254</v>
      </c>
      <c r="G4159" s="6">
        <v>231182</v>
      </c>
      <c r="H4159" s="6">
        <v>1049</v>
      </c>
      <c r="I4159" s="144" t="s">
        <v>3228</v>
      </c>
      <c r="J4159" s="144">
        <v>50</v>
      </c>
      <c r="K4159" s="6">
        <v>11506</v>
      </c>
      <c r="L4159" s="6">
        <v>318</v>
      </c>
      <c r="M4159">
        <v>0</v>
      </c>
    </row>
    <row r="4160" spans="1:13" hidden="1" x14ac:dyDescent="0.25">
      <c r="A4160" t="s">
        <v>30</v>
      </c>
      <c r="B4160" t="s">
        <v>4982</v>
      </c>
      <c r="C4160" t="s">
        <v>1920</v>
      </c>
      <c r="D4160" s="144">
        <v>58</v>
      </c>
      <c r="E4160">
        <v>0.14499999999999999</v>
      </c>
      <c r="F4160">
        <v>0.47399999999999998</v>
      </c>
      <c r="G4160" s="6">
        <v>62971</v>
      </c>
      <c r="H4160" s="6">
        <v>479</v>
      </c>
      <c r="I4160" s="144" t="s">
        <v>335</v>
      </c>
      <c r="J4160" s="144">
        <v>58</v>
      </c>
      <c r="K4160" s="6">
        <v>5456</v>
      </c>
      <c r="L4160" s="6">
        <v>258</v>
      </c>
      <c r="M4160">
        <v>0</v>
      </c>
    </row>
    <row r="4161" spans="1:13" hidden="1" x14ac:dyDescent="0.25">
      <c r="A4161" t="s">
        <v>30</v>
      </c>
      <c r="B4161" t="s">
        <v>4981</v>
      </c>
      <c r="C4161" t="s">
        <v>4564</v>
      </c>
      <c r="D4161" s="144">
        <v>58</v>
      </c>
      <c r="E4161">
        <v>0.17100000000000001</v>
      </c>
      <c r="F4161">
        <v>0.57699999999999996</v>
      </c>
      <c r="G4161" s="6">
        <v>36568</v>
      </c>
      <c r="H4161" s="6">
        <v>358</v>
      </c>
      <c r="I4161" s="144" t="s">
        <v>335</v>
      </c>
      <c r="J4161" s="144">
        <v>68</v>
      </c>
      <c r="K4161" s="6">
        <v>5517</v>
      </c>
      <c r="L4161" s="6">
        <v>221</v>
      </c>
      <c r="M4161">
        <v>0</v>
      </c>
    </row>
    <row r="4162" spans="1:13" hidden="1" x14ac:dyDescent="0.25">
      <c r="A4162" t="s">
        <v>30</v>
      </c>
      <c r="B4162" t="s">
        <v>4980</v>
      </c>
      <c r="C4162" t="s">
        <v>4979</v>
      </c>
      <c r="D4162" s="144">
        <v>55</v>
      </c>
      <c r="E4162">
        <v>0.16400000000000001</v>
      </c>
      <c r="F4162">
        <v>0.61099999999999999</v>
      </c>
      <c r="G4162" s="6">
        <v>29100</v>
      </c>
      <c r="H4162" s="6">
        <v>157</v>
      </c>
      <c r="I4162" s="144" t="s">
        <v>335</v>
      </c>
      <c r="J4162" s="144">
        <v>33</v>
      </c>
      <c r="K4162" s="6">
        <v>1242</v>
      </c>
      <c r="L4162" s="6">
        <v>43</v>
      </c>
      <c r="M4162">
        <v>0</v>
      </c>
    </row>
    <row r="4163" spans="1:13" hidden="1" x14ac:dyDescent="0.25">
      <c r="A4163" t="s">
        <v>30</v>
      </c>
      <c r="B4163" t="s">
        <v>4978</v>
      </c>
      <c r="C4163" t="s">
        <v>4977</v>
      </c>
      <c r="D4163" s="144">
        <v>55</v>
      </c>
      <c r="E4163">
        <v>7.3999999999999996E-2</v>
      </c>
      <c r="F4163">
        <v>0.872</v>
      </c>
      <c r="G4163" s="6">
        <v>24119</v>
      </c>
      <c r="H4163" s="6">
        <v>537</v>
      </c>
      <c r="I4163" s="144" t="s">
        <v>335</v>
      </c>
      <c r="J4163" s="144">
        <v>80</v>
      </c>
      <c r="K4163" s="6">
        <v>6915</v>
      </c>
      <c r="L4163" s="6">
        <v>407</v>
      </c>
      <c r="M4163">
        <v>0</v>
      </c>
    </row>
    <row r="4164" spans="1:13" hidden="1" x14ac:dyDescent="0.25">
      <c r="A4164" t="s">
        <v>30</v>
      </c>
      <c r="B4164" t="s">
        <v>3598</v>
      </c>
      <c r="C4164" t="s">
        <v>4976</v>
      </c>
      <c r="D4164" s="144">
        <v>55</v>
      </c>
      <c r="E4164">
        <v>0.10100000000000001</v>
      </c>
      <c r="F4164">
        <v>0.41799999999999998</v>
      </c>
      <c r="G4164" s="6">
        <v>67039</v>
      </c>
      <c r="H4164" s="6">
        <v>589</v>
      </c>
      <c r="I4164" s="144" t="s">
        <v>46</v>
      </c>
      <c r="J4164" s="144">
        <v>70</v>
      </c>
      <c r="K4164" s="6">
        <v>9637</v>
      </c>
      <c r="L4164" s="6">
        <v>338</v>
      </c>
      <c r="M4164">
        <v>0</v>
      </c>
    </row>
    <row r="4165" spans="1:13" hidden="1" x14ac:dyDescent="0.25">
      <c r="A4165" t="s">
        <v>30</v>
      </c>
      <c r="B4165" t="s">
        <v>4975</v>
      </c>
      <c r="C4165" t="s">
        <v>4974</v>
      </c>
      <c r="D4165" s="144">
        <v>55</v>
      </c>
      <c r="E4165">
        <v>9.9000000000000005E-2</v>
      </c>
      <c r="F4165">
        <v>0.78400000000000003</v>
      </c>
      <c r="G4165" s="6">
        <v>26359</v>
      </c>
      <c r="H4165" s="6">
        <v>388</v>
      </c>
      <c r="I4165" s="144" t="s">
        <v>335</v>
      </c>
      <c r="J4165" s="144">
        <v>68</v>
      </c>
      <c r="K4165" s="6">
        <v>4139</v>
      </c>
      <c r="L4165" s="6">
        <v>261</v>
      </c>
      <c r="M4165">
        <v>0</v>
      </c>
    </row>
    <row r="4166" spans="1:13" hidden="1" x14ac:dyDescent="0.25">
      <c r="A4166" t="s">
        <v>30</v>
      </c>
      <c r="B4166" t="s">
        <v>366</v>
      </c>
      <c r="C4166" t="s">
        <v>4973</v>
      </c>
      <c r="D4166" s="144">
        <v>55</v>
      </c>
      <c r="E4166">
        <v>9.2999999999999999E-2</v>
      </c>
      <c r="F4166">
        <v>0.249</v>
      </c>
      <c r="G4166" s="6">
        <v>112225</v>
      </c>
      <c r="H4166" s="6">
        <v>655</v>
      </c>
      <c r="I4166" s="144" t="s">
        <v>3228</v>
      </c>
      <c r="J4166" s="144">
        <v>33</v>
      </c>
      <c r="K4166" s="6">
        <v>4634</v>
      </c>
      <c r="L4166" s="6">
        <v>208</v>
      </c>
      <c r="M4166">
        <v>0</v>
      </c>
    </row>
    <row r="4167" spans="1:13" hidden="1" x14ac:dyDescent="0.25">
      <c r="A4167" t="s">
        <v>30</v>
      </c>
      <c r="B4167" t="s">
        <v>4972</v>
      </c>
      <c r="C4167" t="s">
        <v>4971</v>
      </c>
      <c r="D4167" s="144">
        <v>55</v>
      </c>
      <c r="E4167">
        <v>0.1</v>
      </c>
      <c r="F4167">
        <v>0.64200000000000002</v>
      </c>
      <c r="G4167" s="6">
        <v>47333</v>
      </c>
      <c r="H4167" s="6">
        <v>435</v>
      </c>
      <c r="I4167" s="144" t="s">
        <v>335</v>
      </c>
      <c r="J4167" s="144">
        <v>70</v>
      </c>
      <c r="K4167" s="6">
        <v>7520</v>
      </c>
      <c r="L4167" s="6">
        <v>241</v>
      </c>
      <c r="M4167">
        <v>0</v>
      </c>
    </row>
    <row r="4168" spans="1:13" hidden="1" x14ac:dyDescent="0.25">
      <c r="A4168" t="s">
        <v>30</v>
      </c>
      <c r="B4168" t="s">
        <v>4970</v>
      </c>
      <c r="C4168" t="s">
        <v>4883</v>
      </c>
      <c r="D4168" s="144">
        <v>55</v>
      </c>
      <c r="E4168">
        <v>0.192</v>
      </c>
      <c r="F4168">
        <v>0.64200000000000002</v>
      </c>
      <c r="G4168" s="6">
        <v>15022</v>
      </c>
      <c r="H4168" s="6">
        <v>95</v>
      </c>
      <c r="I4168" s="144" t="s">
        <v>627</v>
      </c>
      <c r="J4168" s="144">
        <v>50</v>
      </c>
      <c r="K4168" s="6">
        <v>1304</v>
      </c>
      <c r="L4168" s="6">
        <v>37</v>
      </c>
      <c r="M4168">
        <v>0</v>
      </c>
    </row>
    <row r="4169" spans="1:13" hidden="1" x14ac:dyDescent="0.25">
      <c r="A4169" t="s">
        <v>30</v>
      </c>
      <c r="B4169" t="s">
        <v>590</v>
      </c>
      <c r="C4169" t="s">
        <v>4944</v>
      </c>
      <c r="D4169" s="144">
        <v>55</v>
      </c>
      <c r="E4169">
        <v>2.5000000000000001E-2</v>
      </c>
      <c r="F4169">
        <v>9.5000000000000001E-2</v>
      </c>
      <c r="G4169" s="6">
        <v>274047</v>
      </c>
      <c r="H4169" s="6">
        <v>1398</v>
      </c>
      <c r="I4169" s="144" t="s">
        <v>21</v>
      </c>
      <c r="J4169" s="144">
        <v>45</v>
      </c>
      <c r="K4169" s="6">
        <v>12997</v>
      </c>
      <c r="L4169" s="6">
        <v>418</v>
      </c>
      <c r="M4169">
        <v>0</v>
      </c>
    </row>
    <row r="4170" spans="1:13" hidden="1" x14ac:dyDescent="0.25">
      <c r="A4170" t="s">
        <v>30</v>
      </c>
      <c r="B4170" t="s">
        <v>530</v>
      </c>
      <c r="C4170" t="s">
        <v>4969</v>
      </c>
      <c r="D4170" s="144">
        <v>55</v>
      </c>
      <c r="E4170">
        <v>8.7999999999999995E-2</v>
      </c>
      <c r="F4170">
        <v>0.33800000000000002</v>
      </c>
      <c r="G4170" s="6">
        <v>99878</v>
      </c>
      <c r="H4170" s="6">
        <v>726</v>
      </c>
      <c r="I4170" s="144" t="s">
        <v>3228</v>
      </c>
      <c r="J4170" s="144">
        <v>48</v>
      </c>
      <c r="K4170" s="6">
        <v>7017</v>
      </c>
      <c r="L4170" s="6">
        <v>297</v>
      </c>
      <c r="M4170">
        <v>0</v>
      </c>
    </row>
    <row r="4171" spans="1:13" hidden="1" x14ac:dyDescent="0.25">
      <c r="A4171" t="s">
        <v>30</v>
      </c>
      <c r="B4171" t="s">
        <v>3253</v>
      </c>
      <c r="C4171" t="s">
        <v>925</v>
      </c>
      <c r="D4171" s="144">
        <v>55</v>
      </c>
      <c r="E4171">
        <v>3.6999999999999998E-2</v>
      </c>
      <c r="F4171">
        <v>7.8E-2</v>
      </c>
      <c r="G4171" s="6">
        <v>247630</v>
      </c>
      <c r="H4171" s="6">
        <v>1127</v>
      </c>
      <c r="I4171" s="144" t="s">
        <v>3228</v>
      </c>
      <c r="J4171" s="144">
        <v>25</v>
      </c>
      <c r="K4171" s="6">
        <v>3759</v>
      </c>
      <c r="L4171" s="6">
        <v>89</v>
      </c>
      <c r="M4171">
        <v>0</v>
      </c>
    </row>
    <row r="4172" spans="1:13" hidden="1" x14ac:dyDescent="0.25">
      <c r="A4172" t="s">
        <v>30</v>
      </c>
      <c r="B4172" t="s">
        <v>4968</v>
      </c>
      <c r="C4172" t="s">
        <v>4883</v>
      </c>
      <c r="D4172" s="144">
        <v>55</v>
      </c>
      <c r="E4172">
        <v>0.129</v>
      </c>
      <c r="F4172">
        <v>0.66500000000000004</v>
      </c>
      <c r="G4172" s="6">
        <v>21857</v>
      </c>
      <c r="H4172" s="6">
        <v>88</v>
      </c>
      <c r="I4172" s="144" t="s">
        <v>335</v>
      </c>
      <c r="J4172" s="144">
        <v>38</v>
      </c>
      <c r="K4172" s="6">
        <v>1153</v>
      </c>
      <c r="L4172" s="6">
        <v>23</v>
      </c>
      <c r="M4172">
        <v>0</v>
      </c>
    </row>
    <row r="4173" spans="1:13" hidden="1" x14ac:dyDescent="0.25">
      <c r="A4173" t="s">
        <v>30</v>
      </c>
      <c r="B4173" t="s">
        <v>4967</v>
      </c>
      <c r="C4173" t="s">
        <v>4966</v>
      </c>
      <c r="D4173" s="144">
        <v>53</v>
      </c>
      <c r="E4173">
        <v>0.10299999999999999</v>
      </c>
      <c r="F4173">
        <v>0.52800000000000002</v>
      </c>
      <c r="G4173" s="6">
        <v>55230</v>
      </c>
      <c r="H4173" s="6">
        <v>360</v>
      </c>
      <c r="I4173" s="144" t="s">
        <v>46</v>
      </c>
      <c r="J4173" s="144">
        <v>53</v>
      </c>
      <c r="K4173" s="6">
        <v>5289</v>
      </c>
      <c r="L4173" s="6">
        <v>172</v>
      </c>
      <c r="M4173">
        <v>0</v>
      </c>
    </row>
    <row r="4174" spans="1:13" hidden="1" x14ac:dyDescent="0.25">
      <c r="A4174" t="s">
        <v>30</v>
      </c>
      <c r="B4174" t="s">
        <v>4965</v>
      </c>
      <c r="C4174" t="s">
        <v>4964</v>
      </c>
      <c r="D4174" s="144">
        <v>53</v>
      </c>
      <c r="E4174">
        <v>0.08</v>
      </c>
      <c r="F4174">
        <v>1</v>
      </c>
      <c r="G4174" s="6">
        <v>38863</v>
      </c>
      <c r="H4174" s="6">
        <v>124</v>
      </c>
      <c r="I4174" s="144" t="s">
        <v>335</v>
      </c>
      <c r="J4174" s="144">
        <v>33</v>
      </c>
      <c r="K4174" s="6">
        <v>1404</v>
      </c>
      <c r="L4174" s="6">
        <v>46</v>
      </c>
      <c r="M4174">
        <v>2E-3</v>
      </c>
    </row>
    <row r="4175" spans="1:13" hidden="1" x14ac:dyDescent="0.25">
      <c r="A4175" t="s">
        <v>30</v>
      </c>
      <c r="B4175" t="s">
        <v>3596</v>
      </c>
      <c r="C4175" t="s">
        <v>4963</v>
      </c>
      <c r="D4175" s="144">
        <v>53</v>
      </c>
      <c r="E4175">
        <v>8.8999999999999996E-2</v>
      </c>
      <c r="F4175">
        <v>0.42599999999999999</v>
      </c>
      <c r="G4175" s="6">
        <v>71073</v>
      </c>
      <c r="H4175" s="6">
        <v>465</v>
      </c>
      <c r="I4175" s="144" t="s">
        <v>46</v>
      </c>
      <c r="J4175" s="144">
        <v>43</v>
      </c>
      <c r="K4175" s="6">
        <v>4664</v>
      </c>
      <c r="L4175" s="6">
        <v>202</v>
      </c>
      <c r="M4175">
        <v>0</v>
      </c>
    </row>
    <row r="4176" spans="1:13" hidden="1" x14ac:dyDescent="0.25">
      <c r="A4176" t="s">
        <v>30</v>
      </c>
      <c r="B4176" t="s">
        <v>3585</v>
      </c>
      <c r="C4176" t="s">
        <v>4962</v>
      </c>
      <c r="D4176" s="144">
        <v>53</v>
      </c>
      <c r="E4176">
        <v>0.05</v>
      </c>
      <c r="F4176">
        <v>1</v>
      </c>
      <c r="G4176" s="6">
        <v>19594</v>
      </c>
      <c r="H4176" s="6">
        <v>435</v>
      </c>
      <c r="I4176" s="144" t="s">
        <v>335</v>
      </c>
      <c r="J4176" s="144">
        <v>80</v>
      </c>
      <c r="K4176" s="6">
        <v>7848</v>
      </c>
      <c r="L4176" s="6">
        <v>336</v>
      </c>
      <c r="M4176">
        <v>0</v>
      </c>
    </row>
    <row r="4177" spans="1:13" hidden="1" x14ac:dyDescent="0.25">
      <c r="A4177" t="s">
        <v>30</v>
      </c>
      <c r="B4177" t="s">
        <v>4961</v>
      </c>
      <c r="C4177" t="s">
        <v>915</v>
      </c>
      <c r="D4177" s="144">
        <v>53</v>
      </c>
      <c r="E4177">
        <v>8.4000000000000005E-2</v>
      </c>
      <c r="F4177">
        <v>1</v>
      </c>
      <c r="G4177" s="6">
        <v>20262</v>
      </c>
      <c r="H4177" s="6">
        <v>178</v>
      </c>
      <c r="I4177" s="144" t="s">
        <v>335</v>
      </c>
      <c r="J4177" s="144">
        <v>58</v>
      </c>
      <c r="K4177" s="6">
        <v>2722</v>
      </c>
      <c r="L4177" s="6">
        <v>103</v>
      </c>
      <c r="M4177">
        <v>0</v>
      </c>
    </row>
    <row r="4178" spans="1:13" hidden="1" x14ac:dyDescent="0.25">
      <c r="A4178" t="s">
        <v>30</v>
      </c>
      <c r="B4178" t="s">
        <v>4960</v>
      </c>
      <c r="C4178" t="s">
        <v>4959</v>
      </c>
      <c r="D4178" s="144">
        <v>53</v>
      </c>
      <c r="E4178">
        <v>0.113</v>
      </c>
      <c r="F4178">
        <v>0.83599999999999997</v>
      </c>
      <c r="G4178" s="6">
        <v>18179</v>
      </c>
      <c r="H4178" s="6">
        <v>153</v>
      </c>
      <c r="I4178" s="144" t="s">
        <v>335</v>
      </c>
      <c r="J4178" s="144">
        <v>55</v>
      </c>
      <c r="K4178" s="6">
        <v>1939</v>
      </c>
      <c r="L4178" s="6">
        <v>87</v>
      </c>
      <c r="M4178">
        <v>0</v>
      </c>
    </row>
    <row r="4179" spans="1:13" hidden="1" x14ac:dyDescent="0.25">
      <c r="A4179" t="s">
        <v>30</v>
      </c>
      <c r="B4179" t="s">
        <v>804</v>
      </c>
      <c r="C4179" t="s">
        <v>4958</v>
      </c>
      <c r="D4179" s="144">
        <v>53</v>
      </c>
      <c r="E4179">
        <v>7.8E-2</v>
      </c>
      <c r="F4179">
        <v>0.3</v>
      </c>
      <c r="G4179" s="6">
        <v>102165</v>
      </c>
      <c r="H4179" s="6">
        <v>707</v>
      </c>
      <c r="I4179" s="144" t="s">
        <v>3228</v>
      </c>
      <c r="J4179" s="144">
        <v>58</v>
      </c>
      <c r="K4179" s="6">
        <v>9948</v>
      </c>
      <c r="L4179" s="6">
        <v>334</v>
      </c>
      <c r="M4179">
        <v>0</v>
      </c>
    </row>
    <row r="4180" spans="1:13" hidden="1" x14ac:dyDescent="0.25">
      <c r="A4180" t="s">
        <v>30</v>
      </c>
      <c r="B4180" t="s">
        <v>4957</v>
      </c>
      <c r="C4180" t="s">
        <v>4956</v>
      </c>
      <c r="D4180" s="144">
        <v>53</v>
      </c>
      <c r="E4180">
        <v>0.108</v>
      </c>
      <c r="F4180">
        <v>0.377</v>
      </c>
      <c r="G4180" s="6">
        <v>75088</v>
      </c>
      <c r="H4180" s="6">
        <v>433</v>
      </c>
      <c r="I4180" s="144" t="s">
        <v>46</v>
      </c>
      <c r="J4180" s="144">
        <v>45</v>
      </c>
      <c r="K4180" s="6">
        <v>5053</v>
      </c>
      <c r="L4180" s="6">
        <v>158</v>
      </c>
      <c r="M4180">
        <v>0</v>
      </c>
    </row>
    <row r="4181" spans="1:13" hidden="1" x14ac:dyDescent="0.25">
      <c r="A4181" t="s">
        <v>30</v>
      </c>
      <c r="B4181" t="s">
        <v>4955</v>
      </c>
      <c r="C4181" t="s">
        <v>4954</v>
      </c>
      <c r="D4181" s="144">
        <v>53</v>
      </c>
      <c r="E4181">
        <v>8.5000000000000006E-2</v>
      </c>
      <c r="F4181">
        <v>0.57999999999999996</v>
      </c>
      <c r="G4181" s="6">
        <v>29377</v>
      </c>
      <c r="H4181" s="6">
        <v>483</v>
      </c>
      <c r="I4181" s="144" t="s">
        <v>335</v>
      </c>
      <c r="J4181" s="144">
        <v>73</v>
      </c>
      <c r="K4181" s="6">
        <v>5946</v>
      </c>
      <c r="L4181" s="6">
        <v>348</v>
      </c>
      <c r="M4181">
        <v>0</v>
      </c>
    </row>
    <row r="4182" spans="1:13" hidden="1" x14ac:dyDescent="0.25">
      <c r="A4182" t="s">
        <v>30</v>
      </c>
      <c r="B4182" t="s">
        <v>4953</v>
      </c>
      <c r="C4182" t="s">
        <v>4952</v>
      </c>
      <c r="D4182" s="144">
        <v>53</v>
      </c>
      <c r="E4182">
        <v>0.126</v>
      </c>
      <c r="F4182">
        <v>0.61299999999999999</v>
      </c>
      <c r="G4182" s="6">
        <v>28085</v>
      </c>
      <c r="H4182" s="6">
        <v>172</v>
      </c>
      <c r="I4182" s="144" t="s">
        <v>335</v>
      </c>
      <c r="J4182" s="144">
        <v>43</v>
      </c>
      <c r="K4182" s="6">
        <v>1958</v>
      </c>
      <c r="L4182" s="6">
        <v>74</v>
      </c>
      <c r="M4182">
        <v>0</v>
      </c>
    </row>
    <row r="4183" spans="1:13" hidden="1" x14ac:dyDescent="0.25">
      <c r="A4183" t="s">
        <v>30</v>
      </c>
      <c r="B4183" t="s">
        <v>3262</v>
      </c>
      <c r="C4183" t="s">
        <v>4951</v>
      </c>
      <c r="D4183" s="144">
        <v>53</v>
      </c>
      <c r="E4183">
        <v>5.8999999999999997E-2</v>
      </c>
      <c r="F4183">
        <v>0.33400000000000002</v>
      </c>
      <c r="G4183" s="6">
        <v>106509</v>
      </c>
      <c r="H4183" s="6">
        <v>688</v>
      </c>
      <c r="I4183" s="144" t="s">
        <v>3228</v>
      </c>
      <c r="J4183" s="144">
        <v>45</v>
      </c>
      <c r="K4183" s="6">
        <v>8225</v>
      </c>
      <c r="L4183" s="6">
        <v>252</v>
      </c>
      <c r="M4183">
        <v>0</v>
      </c>
    </row>
    <row r="4184" spans="1:13" hidden="1" x14ac:dyDescent="0.25">
      <c r="A4184" t="s">
        <v>30</v>
      </c>
      <c r="B4184" t="s">
        <v>4950</v>
      </c>
      <c r="C4184" t="s">
        <v>4949</v>
      </c>
      <c r="D4184" s="144">
        <v>53</v>
      </c>
      <c r="E4184">
        <v>0.17199999999999999</v>
      </c>
      <c r="F4184">
        <v>0.217</v>
      </c>
      <c r="G4184" s="6">
        <v>73889</v>
      </c>
      <c r="H4184" s="6">
        <v>472</v>
      </c>
      <c r="I4184" s="144" t="s">
        <v>335</v>
      </c>
      <c r="J4184" s="144">
        <v>28</v>
      </c>
      <c r="K4184" s="6">
        <v>1708</v>
      </c>
      <c r="L4184" s="6">
        <v>78</v>
      </c>
      <c r="M4184">
        <v>0</v>
      </c>
    </row>
    <row r="4185" spans="1:13" hidden="1" x14ac:dyDescent="0.25">
      <c r="A4185" t="s">
        <v>30</v>
      </c>
      <c r="B4185" t="s">
        <v>4948</v>
      </c>
      <c r="C4185" t="s">
        <v>4947</v>
      </c>
      <c r="D4185" s="144">
        <v>50</v>
      </c>
      <c r="E4185">
        <v>9.8000000000000004E-2</v>
      </c>
      <c r="F4185">
        <v>0.73499999999999999</v>
      </c>
      <c r="G4185" s="6">
        <v>40823</v>
      </c>
      <c r="H4185" s="6">
        <v>194</v>
      </c>
      <c r="I4185" s="144" t="s">
        <v>335</v>
      </c>
      <c r="J4185" s="144">
        <v>33</v>
      </c>
      <c r="K4185" s="6">
        <v>1872</v>
      </c>
      <c r="L4185" s="6">
        <v>39</v>
      </c>
      <c r="M4185">
        <v>0</v>
      </c>
    </row>
    <row r="4186" spans="1:13" hidden="1" x14ac:dyDescent="0.25">
      <c r="A4186" t="s">
        <v>30</v>
      </c>
      <c r="B4186" t="s">
        <v>4946</v>
      </c>
      <c r="C4186" t="s">
        <v>1625</v>
      </c>
      <c r="D4186" s="144">
        <v>50</v>
      </c>
      <c r="E4186">
        <v>8.6999999999999994E-2</v>
      </c>
      <c r="F4186">
        <v>0.43</v>
      </c>
      <c r="G4186" s="6">
        <v>46053</v>
      </c>
      <c r="H4186" s="6">
        <v>458</v>
      </c>
      <c r="I4186" s="144" t="s">
        <v>46</v>
      </c>
      <c r="J4186" s="144">
        <v>55</v>
      </c>
      <c r="K4186" s="6">
        <v>5023</v>
      </c>
      <c r="L4186" s="6">
        <v>247</v>
      </c>
      <c r="M4186">
        <v>0</v>
      </c>
    </row>
    <row r="4187" spans="1:13" hidden="1" x14ac:dyDescent="0.25">
      <c r="A4187" t="s">
        <v>30</v>
      </c>
      <c r="B4187" t="s">
        <v>4945</v>
      </c>
      <c r="C4187" t="s">
        <v>4944</v>
      </c>
      <c r="D4187" s="144">
        <v>50</v>
      </c>
      <c r="E4187">
        <v>0.105</v>
      </c>
      <c r="F4187">
        <v>0.43099999999999999</v>
      </c>
      <c r="G4187" s="6">
        <v>47756</v>
      </c>
      <c r="H4187" s="6">
        <v>308</v>
      </c>
      <c r="I4187" s="144" t="s">
        <v>335</v>
      </c>
      <c r="J4187" s="144">
        <v>40</v>
      </c>
      <c r="K4187" s="6">
        <v>3249</v>
      </c>
      <c r="L4187" s="6">
        <v>154</v>
      </c>
      <c r="M4187">
        <v>0</v>
      </c>
    </row>
    <row r="4188" spans="1:13" hidden="1" x14ac:dyDescent="0.25">
      <c r="A4188" t="s">
        <v>30</v>
      </c>
      <c r="B4188" t="s">
        <v>4943</v>
      </c>
      <c r="C4188" t="s">
        <v>1644</v>
      </c>
      <c r="D4188" s="144">
        <v>50</v>
      </c>
      <c r="E4188">
        <v>0.123</v>
      </c>
      <c r="F4188">
        <v>0.63</v>
      </c>
      <c r="G4188" s="6">
        <v>18641</v>
      </c>
      <c r="H4188" s="6">
        <v>87</v>
      </c>
      <c r="I4188" s="144" t="s">
        <v>335</v>
      </c>
      <c r="J4188" s="144">
        <v>28</v>
      </c>
      <c r="K4188" s="6">
        <v>702</v>
      </c>
      <c r="L4188" s="6">
        <v>24</v>
      </c>
      <c r="M4188">
        <v>0</v>
      </c>
    </row>
    <row r="4189" spans="1:13" hidden="1" x14ac:dyDescent="0.25">
      <c r="A4189" t="s">
        <v>30</v>
      </c>
      <c r="B4189" t="s">
        <v>4942</v>
      </c>
      <c r="C4189" t="s">
        <v>4883</v>
      </c>
      <c r="D4189" s="144">
        <v>50</v>
      </c>
      <c r="E4189">
        <v>0.14899999999999999</v>
      </c>
      <c r="F4189">
        <v>1</v>
      </c>
      <c r="G4189" s="6">
        <v>3248</v>
      </c>
      <c r="H4189" s="6">
        <v>5</v>
      </c>
      <c r="I4189" s="144" t="s">
        <v>627</v>
      </c>
      <c r="J4189" s="144">
        <v>10</v>
      </c>
      <c r="K4189" s="6">
        <v>0</v>
      </c>
      <c r="L4189" s="6">
        <v>0</v>
      </c>
      <c r="M4189">
        <v>0</v>
      </c>
    </row>
    <row r="4190" spans="1:13" hidden="1" x14ac:dyDescent="0.25">
      <c r="A4190" t="s">
        <v>30</v>
      </c>
      <c r="B4190" t="s">
        <v>4908</v>
      </c>
      <c r="C4190" t="s">
        <v>4941</v>
      </c>
      <c r="D4190" s="144">
        <v>48</v>
      </c>
      <c r="E4190">
        <v>6.0999999999999999E-2</v>
      </c>
      <c r="F4190">
        <v>0.996</v>
      </c>
      <c r="G4190" s="6">
        <v>25577</v>
      </c>
      <c r="H4190" s="6">
        <v>114</v>
      </c>
      <c r="I4190" s="144" t="s">
        <v>335</v>
      </c>
      <c r="J4190" s="144">
        <v>30</v>
      </c>
      <c r="K4190" s="6">
        <v>1092</v>
      </c>
      <c r="L4190" s="6">
        <v>21</v>
      </c>
      <c r="M4190">
        <v>0</v>
      </c>
    </row>
    <row r="4191" spans="1:13" hidden="1" x14ac:dyDescent="0.25">
      <c r="A4191" t="s">
        <v>30</v>
      </c>
      <c r="B4191" t="s">
        <v>4940</v>
      </c>
      <c r="C4191" t="s">
        <v>4939</v>
      </c>
      <c r="D4191" s="144">
        <v>48</v>
      </c>
      <c r="E4191">
        <v>7.5999999999999998E-2</v>
      </c>
      <c r="F4191">
        <v>0.47499999999999998</v>
      </c>
      <c r="G4191" s="6">
        <v>37930</v>
      </c>
      <c r="H4191" s="6">
        <v>493</v>
      </c>
      <c r="I4191" s="144" t="s">
        <v>335</v>
      </c>
      <c r="J4191" s="144">
        <v>78</v>
      </c>
      <c r="K4191" s="6">
        <v>9334</v>
      </c>
      <c r="L4191" s="6">
        <v>359</v>
      </c>
      <c r="M4191">
        <v>0</v>
      </c>
    </row>
    <row r="4192" spans="1:13" hidden="1" x14ac:dyDescent="0.25">
      <c r="A4192" t="s">
        <v>30</v>
      </c>
      <c r="B4192" t="s">
        <v>4938</v>
      </c>
      <c r="C4192" t="s">
        <v>4937</v>
      </c>
      <c r="D4192" s="144">
        <v>48</v>
      </c>
      <c r="E4192">
        <v>6.8000000000000005E-2</v>
      </c>
      <c r="F4192">
        <v>0.92200000000000004</v>
      </c>
      <c r="G4192" s="6">
        <v>19522</v>
      </c>
      <c r="H4192" s="6">
        <v>218</v>
      </c>
      <c r="I4192" s="144" t="s">
        <v>335</v>
      </c>
      <c r="J4192" s="144">
        <v>58</v>
      </c>
      <c r="K4192" s="6">
        <v>3424</v>
      </c>
      <c r="L4192" s="6">
        <v>143</v>
      </c>
      <c r="M4192">
        <v>0</v>
      </c>
    </row>
    <row r="4193" spans="1:13" hidden="1" x14ac:dyDescent="0.25">
      <c r="A4193" t="s">
        <v>30</v>
      </c>
      <c r="B4193" t="s">
        <v>4936</v>
      </c>
      <c r="C4193" t="s">
        <v>4935</v>
      </c>
      <c r="D4193" s="144">
        <v>48</v>
      </c>
      <c r="E4193">
        <v>9.4E-2</v>
      </c>
      <c r="F4193">
        <v>0.47799999999999998</v>
      </c>
      <c r="G4193" s="6">
        <v>39682</v>
      </c>
      <c r="H4193" s="6">
        <v>481</v>
      </c>
      <c r="I4193" s="144" t="s">
        <v>335</v>
      </c>
      <c r="J4193" s="144">
        <v>68</v>
      </c>
      <c r="K4193" s="6">
        <v>6485</v>
      </c>
      <c r="L4193" s="6">
        <v>314</v>
      </c>
      <c r="M4193">
        <v>0</v>
      </c>
    </row>
    <row r="4194" spans="1:13" hidden="1" x14ac:dyDescent="0.25">
      <c r="A4194" t="s">
        <v>30</v>
      </c>
      <c r="B4194" t="s">
        <v>4934</v>
      </c>
      <c r="C4194" t="s">
        <v>421</v>
      </c>
      <c r="D4194" s="144">
        <v>45</v>
      </c>
      <c r="E4194">
        <v>6.5000000000000002E-2</v>
      </c>
      <c r="F4194">
        <v>0.27600000000000002</v>
      </c>
      <c r="G4194" s="6">
        <v>75395</v>
      </c>
      <c r="H4194" s="6">
        <v>506</v>
      </c>
      <c r="I4194" s="144" t="s">
        <v>3228</v>
      </c>
      <c r="J4194" s="144">
        <v>38</v>
      </c>
      <c r="K4194" s="6">
        <v>4710</v>
      </c>
      <c r="L4194" s="6">
        <v>177</v>
      </c>
      <c r="M4194">
        <v>0</v>
      </c>
    </row>
    <row r="4195" spans="1:13" hidden="1" x14ac:dyDescent="0.25">
      <c r="A4195" t="s">
        <v>30</v>
      </c>
      <c r="B4195" t="s">
        <v>4933</v>
      </c>
      <c r="C4195" t="s">
        <v>4932</v>
      </c>
      <c r="D4195" s="144">
        <v>45</v>
      </c>
      <c r="E4195">
        <v>5.8999999999999997E-2</v>
      </c>
      <c r="F4195">
        <v>0.877</v>
      </c>
      <c r="G4195" s="6">
        <v>8670</v>
      </c>
      <c r="H4195" s="6">
        <v>218</v>
      </c>
      <c r="I4195" s="144" t="s">
        <v>335</v>
      </c>
      <c r="J4195" s="144">
        <v>70</v>
      </c>
      <c r="K4195" s="6">
        <v>3432</v>
      </c>
      <c r="L4195" s="6">
        <v>190</v>
      </c>
      <c r="M4195">
        <v>0</v>
      </c>
    </row>
    <row r="4196" spans="1:13" hidden="1" x14ac:dyDescent="0.25">
      <c r="A4196" t="s">
        <v>30</v>
      </c>
      <c r="B4196" t="s">
        <v>3602</v>
      </c>
      <c r="C4196" t="s">
        <v>4931</v>
      </c>
      <c r="D4196" s="144">
        <v>45</v>
      </c>
      <c r="E4196">
        <v>6.7000000000000004E-2</v>
      </c>
      <c r="F4196">
        <v>0.42299999999999999</v>
      </c>
      <c r="G4196" s="6">
        <v>64414</v>
      </c>
      <c r="H4196" s="6">
        <v>318</v>
      </c>
      <c r="I4196" s="144" t="s">
        <v>46</v>
      </c>
      <c r="J4196" s="144">
        <v>55</v>
      </c>
      <c r="K4196" s="6">
        <v>8775</v>
      </c>
      <c r="L4196" s="6">
        <v>116</v>
      </c>
      <c r="M4196">
        <v>0</v>
      </c>
    </row>
    <row r="4197" spans="1:13" hidden="1" x14ac:dyDescent="0.25">
      <c r="A4197" t="s">
        <v>30</v>
      </c>
      <c r="B4197" t="s">
        <v>4930</v>
      </c>
      <c r="C4197" t="s">
        <v>4929</v>
      </c>
      <c r="D4197" s="144">
        <v>45</v>
      </c>
      <c r="E4197">
        <v>0.14099999999999999</v>
      </c>
      <c r="F4197">
        <v>0.33200000000000002</v>
      </c>
      <c r="G4197" s="6">
        <v>16717</v>
      </c>
      <c r="H4197" s="6">
        <v>217</v>
      </c>
      <c r="I4197" s="144" t="s">
        <v>335</v>
      </c>
      <c r="J4197" s="144">
        <v>35</v>
      </c>
      <c r="K4197" s="6">
        <v>877</v>
      </c>
      <c r="L4197" s="6">
        <v>99</v>
      </c>
      <c r="M4197">
        <v>0</v>
      </c>
    </row>
    <row r="4198" spans="1:13" hidden="1" x14ac:dyDescent="0.25">
      <c r="A4198" t="s">
        <v>30</v>
      </c>
      <c r="B4198" t="s">
        <v>4928</v>
      </c>
      <c r="C4198" t="s">
        <v>4927</v>
      </c>
      <c r="D4198" s="144">
        <v>43</v>
      </c>
      <c r="E4198">
        <v>5.7000000000000002E-2</v>
      </c>
      <c r="F4198">
        <v>1</v>
      </c>
      <c r="G4198" s="6">
        <v>4786</v>
      </c>
      <c r="H4198" s="6">
        <v>21</v>
      </c>
      <c r="I4198" s="144" t="s">
        <v>627</v>
      </c>
      <c r="J4198" s="144">
        <v>23</v>
      </c>
      <c r="K4198" s="6">
        <v>134</v>
      </c>
      <c r="L4198" s="6">
        <v>5</v>
      </c>
      <c r="M4198">
        <v>0</v>
      </c>
    </row>
    <row r="4199" spans="1:13" hidden="1" x14ac:dyDescent="0.25">
      <c r="A4199" t="s">
        <v>30</v>
      </c>
      <c r="B4199" t="s">
        <v>3594</v>
      </c>
      <c r="C4199" t="s">
        <v>4926</v>
      </c>
      <c r="D4199" s="144">
        <v>40</v>
      </c>
      <c r="E4199">
        <v>7.2999999999999995E-2</v>
      </c>
      <c r="F4199">
        <v>0.20599999999999999</v>
      </c>
      <c r="G4199" s="6">
        <v>84497</v>
      </c>
      <c r="H4199" s="6">
        <v>346</v>
      </c>
      <c r="I4199" s="144" t="s">
        <v>3228</v>
      </c>
      <c r="J4199" s="144">
        <v>28</v>
      </c>
      <c r="K4199" s="6">
        <v>3329</v>
      </c>
      <c r="L4199" s="6">
        <v>83</v>
      </c>
      <c r="M4199">
        <v>0</v>
      </c>
    </row>
    <row r="4200" spans="1:13" hidden="1" x14ac:dyDescent="0.25">
      <c r="A4200" t="s">
        <v>30</v>
      </c>
      <c r="B4200" t="s">
        <v>363</v>
      </c>
      <c r="C4200" t="s">
        <v>4925</v>
      </c>
      <c r="D4200" s="144">
        <v>40</v>
      </c>
      <c r="E4200">
        <v>5.2999999999999999E-2</v>
      </c>
      <c r="F4200">
        <v>1</v>
      </c>
      <c r="G4200" s="6">
        <v>1097</v>
      </c>
      <c r="H4200" s="6">
        <v>32</v>
      </c>
      <c r="I4200" s="144" t="s">
        <v>627</v>
      </c>
      <c r="J4200" s="144">
        <v>65</v>
      </c>
      <c r="K4200" s="6">
        <v>1097</v>
      </c>
      <c r="L4200" s="6">
        <v>32</v>
      </c>
      <c r="M4200">
        <v>0</v>
      </c>
    </row>
    <row r="4201" spans="1:13" hidden="1" x14ac:dyDescent="0.25">
      <c r="A4201" t="s">
        <v>30</v>
      </c>
      <c r="B4201" t="s">
        <v>3592</v>
      </c>
      <c r="C4201" t="s">
        <v>4924</v>
      </c>
      <c r="D4201" s="144">
        <v>38</v>
      </c>
      <c r="E4201">
        <v>7.8E-2</v>
      </c>
      <c r="F4201">
        <v>0.25800000000000001</v>
      </c>
      <c r="G4201" s="6">
        <v>54920</v>
      </c>
      <c r="H4201" s="6">
        <v>336</v>
      </c>
      <c r="I4201" s="144" t="s">
        <v>46</v>
      </c>
      <c r="J4201" s="144">
        <v>33</v>
      </c>
      <c r="K4201" s="6">
        <v>3034</v>
      </c>
      <c r="L4201" s="6">
        <v>125</v>
      </c>
      <c r="M4201">
        <v>0</v>
      </c>
    </row>
    <row r="4202" spans="1:13" hidden="1" x14ac:dyDescent="0.25">
      <c r="A4202" t="s">
        <v>30</v>
      </c>
      <c r="B4202" t="s">
        <v>4923</v>
      </c>
      <c r="C4202" t="s">
        <v>4922</v>
      </c>
      <c r="D4202" s="144">
        <v>38</v>
      </c>
      <c r="E4202">
        <v>5.2999999999999999E-2</v>
      </c>
      <c r="F4202">
        <v>0.54300000000000004</v>
      </c>
      <c r="G4202" s="6">
        <v>21893</v>
      </c>
      <c r="H4202" s="6">
        <v>103</v>
      </c>
      <c r="I4202" s="144" t="s">
        <v>335</v>
      </c>
      <c r="J4202" s="144">
        <v>28</v>
      </c>
      <c r="K4202" s="6">
        <v>1046</v>
      </c>
      <c r="L4202" s="6">
        <v>22</v>
      </c>
      <c r="M4202">
        <v>0</v>
      </c>
    </row>
    <row r="4203" spans="1:13" hidden="1" x14ac:dyDescent="0.25">
      <c r="A4203" t="s">
        <v>30</v>
      </c>
      <c r="B4203" t="s">
        <v>4921</v>
      </c>
      <c r="C4203" t="s">
        <v>4920</v>
      </c>
      <c r="D4203" s="144">
        <v>38</v>
      </c>
      <c r="E4203">
        <v>0.02</v>
      </c>
      <c r="F4203">
        <v>0.85699999999999998</v>
      </c>
      <c r="G4203" s="6">
        <v>1776</v>
      </c>
      <c r="H4203" s="6">
        <v>18</v>
      </c>
      <c r="I4203" s="144" t="s">
        <v>627</v>
      </c>
      <c r="J4203" s="144">
        <v>20</v>
      </c>
      <c r="K4203" s="6">
        <v>70</v>
      </c>
      <c r="L4203" s="6">
        <v>1</v>
      </c>
      <c r="M4203">
        <v>0</v>
      </c>
    </row>
    <row r="4204" spans="1:13" hidden="1" x14ac:dyDescent="0.25">
      <c r="A4204" t="s">
        <v>30</v>
      </c>
      <c r="B4204" t="s">
        <v>4919</v>
      </c>
      <c r="C4204" t="s">
        <v>3869</v>
      </c>
      <c r="D4204" s="144">
        <v>35</v>
      </c>
      <c r="E4204">
        <v>1.2999999999999999E-2</v>
      </c>
      <c r="F4204">
        <v>1</v>
      </c>
      <c r="G4204" s="6">
        <v>845</v>
      </c>
      <c r="H4204" s="6">
        <v>16</v>
      </c>
      <c r="I4204" s="144" t="s">
        <v>627</v>
      </c>
      <c r="J4204" s="144">
        <v>45</v>
      </c>
      <c r="K4204" s="6">
        <v>414</v>
      </c>
      <c r="L4204" s="6">
        <v>11</v>
      </c>
      <c r="M4204">
        <v>0</v>
      </c>
    </row>
    <row r="4205" spans="1:13" hidden="1" x14ac:dyDescent="0.25">
      <c r="A4205" t="s">
        <v>30</v>
      </c>
      <c r="B4205" t="s">
        <v>4918</v>
      </c>
      <c r="C4205" t="s">
        <v>4917</v>
      </c>
      <c r="D4205" s="144">
        <v>35</v>
      </c>
      <c r="E4205">
        <v>1.7000000000000001E-2</v>
      </c>
      <c r="F4205">
        <v>1</v>
      </c>
      <c r="G4205" s="6">
        <v>1455</v>
      </c>
      <c r="H4205" s="6">
        <v>12</v>
      </c>
      <c r="I4205" s="144" t="s">
        <v>627</v>
      </c>
      <c r="J4205" s="144">
        <v>43</v>
      </c>
      <c r="K4205" s="6">
        <v>268</v>
      </c>
      <c r="L4205" s="6">
        <v>5</v>
      </c>
      <c r="M4205">
        <v>0</v>
      </c>
    </row>
    <row r="4206" spans="1:13" hidden="1" x14ac:dyDescent="0.25">
      <c r="A4206" t="s">
        <v>30</v>
      </c>
      <c r="B4206" t="s">
        <v>2442</v>
      </c>
      <c r="C4206" t="s">
        <v>4916</v>
      </c>
      <c r="D4206" s="144">
        <v>35</v>
      </c>
      <c r="E4206">
        <v>3.0000000000000001E-3</v>
      </c>
      <c r="F4206">
        <v>0.92</v>
      </c>
      <c r="G4206" s="6">
        <v>3074</v>
      </c>
      <c r="H4206" s="6">
        <v>19</v>
      </c>
      <c r="I4206" s="144" t="s">
        <v>46</v>
      </c>
      <c r="J4206" s="144">
        <v>30</v>
      </c>
      <c r="K4206" s="6">
        <v>246</v>
      </c>
      <c r="L4206" s="6">
        <v>6</v>
      </c>
      <c r="M4206">
        <v>0</v>
      </c>
    </row>
    <row r="4207" spans="1:13" hidden="1" x14ac:dyDescent="0.25">
      <c r="A4207" t="s">
        <v>30</v>
      </c>
      <c r="B4207" t="s">
        <v>4915</v>
      </c>
      <c r="C4207" t="s">
        <v>885</v>
      </c>
      <c r="D4207" s="144">
        <v>35</v>
      </c>
      <c r="E4207">
        <v>4.8000000000000001E-2</v>
      </c>
      <c r="F4207">
        <v>1</v>
      </c>
      <c r="G4207" s="6">
        <v>785</v>
      </c>
      <c r="H4207" s="6">
        <v>8</v>
      </c>
      <c r="I4207" s="144" t="s">
        <v>627</v>
      </c>
      <c r="J4207" s="144">
        <v>50</v>
      </c>
      <c r="K4207" s="6">
        <v>212</v>
      </c>
      <c r="L4207" s="6">
        <v>4</v>
      </c>
      <c r="M4207">
        <v>0</v>
      </c>
    </row>
    <row r="4208" spans="1:13" hidden="1" x14ac:dyDescent="0.25">
      <c r="A4208" t="s">
        <v>30</v>
      </c>
      <c r="B4208" t="s">
        <v>3587</v>
      </c>
      <c r="C4208" t="s">
        <v>4911</v>
      </c>
      <c r="D4208" s="144">
        <v>35</v>
      </c>
      <c r="E4208">
        <v>6.5000000000000002E-2</v>
      </c>
      <c r="F4208">
        <v>0.28599999999999998</v>
      </c>
      <c r="G4208" s="6">
        <v>27597</v>
      </c>
      <c r="H4208" s="6">
        <v>417</v>
      </c>
      <c r="I4208" s="144" t="s">
        <v>335</v>
      </c>
      <c r="J4208" s="144">
        <v>58</v>
      </c>
      <c r="K4208" s="6">
        <v>5155</v>
      </c>
      <c r="L4208" s="6">
        <v>269</v>
      </c>
      <c r="M4208">
        <v>0</v>
      </c>
    </row>
    <row r="4209" spans="1:13" hidden="1" x14ac:dyDescent="0.25">
      <c r="A4209" t="s">
        <v>30</v>
      </c>
      <c r="B4209" t="s">
        <v>4914</v>
      </c>
      <c r="C4209" t="s">
        <v>4913</v>
      </c>
      <c r="D4209" s="144">
        <v>33</v>
      </c>
      <c r="E4209">
        <v>2E-3</v>
      </c>
      <c r="F4209">
        <v>1</v>
      </c>
      <c r="G4209" s="6">
        <v>215</v>
      </c>
      <c r="H4209" s="6">
        <v>2</v>
      </c>
      <c r="I4209" s="144" t="s">
        <v>627</v>
      </c>
      <c r="J4209" s="144">
        <v>10</v>
      </c>
      <c r="K4209" s="6">
        <v>0</v>
      </c>
      <c r="L4209" s="6">
        <v>0</v>
      </c>
      <c r="M4209">
        <v>0</v>
      </c>
    </row>
    <row r="4210" spans="1:13" hidden="1" x14ac:dyDescent="0.25">
      <c r="A4210" t="s">
        <v>30</v>
      </c>
      <c r="B4210" t="s">
        <v>4912</v>
      </c>
      <c r="C4210" t="s">
        <v>4911</v>
      </c>
      <c r="D4210" s="144">
        <v>33</v>
      </c>
      <c r="E4210">
        <v>1E-3</v>
      </c>
      <c r="F4210">
        <v>1</v>
      </c>
      <c r="G4210" s="6">
        <v>99</v>
      </c>
      <c r="H4210" s="6">
        <v>1</v>
      </c>
      <c r="I4210" s="144" t="s">
        <v>335</v>
      </c>
      <c r="J4210" s="144">
        <v>33</v>
      </c>
      <c r="K4210" s="6">
        <v>99</v>
      </c>
      <c r="L4210" s="6">
        <v>1</v>
      </c>
      <c r="M4210">
        <v>0</v>
      </c>
    </row>
    <row r="4211" spans="1:13" hidden="1" x14ac:dyDescent="0.25">
      <c r="A4211" t="s">
        <v>30</v>
      </c>
      <c r="B4211" t="s">
        <v>4910</v>
      </c>
      <c r="C4211" t="s">
        <v>4909</v>
      </c>
      <c r="D4211" s="144">
        <v>33</v>
      </c>
      <c r="E4211">
        <v>0.01</v>
      </c>
      <c r="F4211">
        <v>1</v>
      </c>
      <c r="G4211" s="6">
        <v>510</v>
      </c>
      <c r="H4211" s="6">
        <v>3</v>
      </c>
      <c r="I4211" s="144" t="s">
        <v>627</v>
      </c>
      <c r="J4211" s="144">
        <v>30</v>
      </c>
      <c r="K4211" s="6">
        <v>57</v>
      </c>
      <c r="L4211" s="6">
        <v>1</v>
      </c>
      <c r="M4211">
        <v>0</v>
      </c>
    </row>
    <row r="4212" spans="1:13" hidden="1" x14ac:dyDescent="0.25">
      <c r="A4212" t="s">
        <v>30</v>
      </c>
      <c r="B4212" t="s">
        <v>4908</v>
      </c>
      <c r="C4212" t="s">
        <v>4907</v>
      </c>
      <c r="D4212" s="144">
        <v>33</v>
      </c>
      <c r="E4212">
        <v>0.01</v>
      </c>
      <c r="F4212">
        <v>1</v>
      </c>
      <c r="G4212" s="6">
        <v>1492</v>
      </c>
      <c r="H4212" s="6">
        <v>17</v>
      </c>
      <c r="I4212" s="144" t="s">
        <v>335</v>
      </c>
      <c r="J4212" s="144">
        <v>38</v>
      </c>
      <c r="K4212" s="6">
        <v>231</v>
      </c>
      <c r="L4212" s="6">
        <v>10</v>
      </c>
      <c r="M4212">
        <v>0</v>
      </c>
    </row>
    <row r="4213" spans="1:13" hidden="1" x14ac:dyDescent="0.25">
      <c r="A4213" t="s">
        <v>30</v>
      </c>
      <c r="B4213" t="s">
        <v>4906</v>
      </c>
      <c r="C4213" t="s">
        <v>1625</v>
      </c>
      <c r="D4213" s="144">
        <v>33</v>
      </c>
      <c r="E4213">
        <v>8.9999999999999993E-3</v>
      </c>
      <c r="F4213">
        <v>0.999</v>
      </c>
      <c r="G4213" s="6">
        <v>1593</v>
      </c>
      <c r="H4213" s="6">
        <v>26</v>
      </c>
      <c r="I4213" s="144" t="s">
        <v>335</v>
      </c>
      <c r="J4213" s="144">
        <v>40</v>
      </c>
      <c r="K4213" s="6">
        <v>568</v>
      </c>
      <c r="L4213" s="6">
        <v>17</v>
      </c>
      <c r="M4213">
        <v>0</v>
      </c>
    </row>
    <row r="4214" spans="1:13" hidden="1" x14ac:dyDescent="0.25">
      <c r="A4214" t="s">
        <v>30</v>
      </c>
      <c r="B4214" t="s">
        <v>4905</v>
      </c>
      <c r="C4214" t="s">
        <v>1625</v>
      </c>
      <c r="D4214" s="144">
        <v>33</v>
      </c>
      <c r="E4214">
        <v>2.5000000000000001E-2</v>
      </c>
      <c r="F4214">
        <v>0.629</v>
      </c>
      <c r="G4214" s="6">
        <v>2544</v>
      </c>
      <c r="H4214" s="6">
        <v>32</v>
      </c>
      <c r="I4214" s="144" t="s">
        <v>335</v>
      </c>
      <c r="J4214" s="144">
        <v>45</v>
      </c>
      <c r="K4214" s="6">
        <v>702</v>
      </c>
      <c r="L4214" s="6">
        <v>18</v>
      </c>
      <c r="M4214">
        <v>0</v>
      </c>
    </row>
    <row r="4215" spans="1:13" hidden="1" x14ac:dyDescent="0.25">
      <c r="A4215" t="s">
        <v>30</v>
      </c>
      <c r="B4215" t="s">
        <v>4904</v>
      </c>
      <c r="C4215" t="s">
        <v>4903</v>
      </c>
      <c r="D4215" s="144">
        <v>33</v>
      </c>
      <c r="E4215">
        <v>1E-3</v>
      </c>
      <c r="F4215">
        <v>1</v>
      </c>
      <c r="G4215" s="6">
        <v>549</v>
      </c>
      <c r="H4215" s="6">
        <v>2</v>
      </c>
      <c r="I4215" s="144" t="s">
        <v>46</v>
      </c>
      <c r="J4215" s="144">
        <v>10</v>
      </c>
      <c r="K4215" s="6">
        <v>0</v>
      </c>
      <c r="L4215" s="6">
        <v>0</v>
      </c>
      <c r="M4215">
        <v>0</v>
      </c>
    </row>
    <row r="4216" spans="1:13" hidden="1" x14ac:dyDescent="0.25">
      <c r="A4216" t="s">
        <v>30</v>
      </c>
      <c r="B4216" t="s">
        <v>4902</v>
      </c>
      <c r="C4216" t="s">
        <v>4901</v>
      </c>
      <c r="D4216" s="144">
        <v>30</v>
      </c>
      <c r="E4216">
        <v>6.2E-2</v>
      </c>
      <c r="F4216">
        <v>0.47499999999999998</v>
      </c>
      <c r="G4216" s="6">
        <v>11154</v>
      </c>
      <c r="H4216" s="6">
        <v>55</v>
      </c>
      <c r="I4216" s="144" t="s">
        <v>335</v>
      </c>
      <c r="J4216" s="144">
        <v>28</v>
      </c>
      <c r="K4216" s="6">
        <v>619</v>
      </c>
      <c r="L4216" s="6">
        <v>19</v>
      </c>
      <c r="M4216">
        <v>0</v>
      </c>
    </row>
    <row r="4217" spans="1:13" hidden="1" x14ac:dyDescent="0.25">
      <c r="A4217" t="s">
        <v>30</v>
      </c>
      <c r="B4217" t="s">
        <v>4900</v>
      </c>
      <c r="C4217" t="s">
        <v>4883</v>
      </c>
      <c r="D4217" s="144">
        <v>30</v>
      </c>
      <c r="E4217">
        <v>0.04</v>
      </c>
      <c r="F4217">
        <v>0.58099999999999996</v>
      </c>
      <c r="G4217" s="6">
        <v>6476</v>
      </c>
      <c r="H4217" s="6">
        <v>34</v>
      </c>
      <c r="I4217" s="144" t="s">
        <v>335</v>
      </c>
      <c r="J4217" s="144">
        <v>23</v>
      </c>
      <c r="K4217" s="6">
        <v>266</v>
      </c>
      <c r="L4217" s="6">
        <v>5</v>
      </c>
      <c r="M4217">
        <v>0</v>
      </c>
    </row>
    <row r="4218" spans="1:13" hidden="1" x14ac:dyDescent="0.25">
      <c r="A4218" t="s">
        <v>30</v>
      </c>
      <c r="B4218" t="s">
        <v>4899</v>
      </c>
      <c r="C4218" t="s">
        <v>4898</v>
      </c>
      <c r="D4218" s="144">
        <v>30</v>
      </c>
      <c r="E4218">
        <v>3.4000000000000002E-2</v>
      </c>
      <c r="F4218">
        <v>0.42699999999999999</v>
      </c>
      <c r="G4218" s="6">
        <v>5018</v>
      </c>
      <c r="H4218" s="6">
        <v>100</v>
      </c>
      <c r="I4218" s="144" t="s">
        <v>335</v>
      </c>
      <c r="J4218" s="144">
        <v>53</v>
      </c>
      <c r="K4218" s="6">
        <v>1795</v>
      </c>
      <c r="L4218" s="6">
        <v>73</v>
      </c>
      <c r="M4218">
        <v>0</v>
      </c>
    </row>
    <row r="4219" spans="1:13" hidden="1" x14ac:dyDescent="0.25">
      <c r="A4219" t="s">
        <v>30</v>
      </c>
      <c r="B4219" t="s">
        <v>4897</v>
      </c>
      <c r="C4219" t="s">
        <v>925</v>
      </c>
      <c r="D4219" s="144">
        <v>28</v>
      </c>
      <c r="E4219">
        <v>7.0000000000000001E-3</v>
      </c>
      <c r="F4219">
        <v>0.60099999999999998</v>
      </c>
      <c r="G4219" s="6">
        <v>2480</v>
      </c>
      <c r="H4219" s="6">
        <v>13</v>
      </c>
      <c r="I4219" s="144" t="s">
        <v>335</v>
      </c>
      <c r="J4219" s="144">
        <v>20</v>
      </c>
      <c r="K4219" s="6">
        <v>125</v>
      </c>
      <c r="L4219" s="6">
        <v>5</v>
      </c>
      <c r="M4219">
        <v>0</v>
      </c>
    </row>
    <row r="4220" spans="1:13" hidden="1" x14ac:dyDescent="0.25">
      <c r="A4220" t="s">
        <v>30</v>
      </c>
      <c r="B4220" t="s">
        <v>4896</v>
      </c>
      <c r="C4220" t="s">
        <v>4895</v>
      </c>
      <c r="D4220" s="144">
        <v>28</v>
      </c>
      <c r="E4220">
        <v>0.06</v>
      </c>
      <c r="F4220">
        <v>0.27800000000000002</v>
      </c>
      <c r="G4220" s="6">
        <v>23554</v>
      </c>
      <c r="H4220" s="6">
        <v>144</v>
      </c>
      <c r="I4220" s="144" t="s">
        <v>335</v>
      </c>
      <c r="J4220" s="144">
        <v>28</v>
      </c>
      <c r="K4220" s="6">
        <v>1344</v>
      </c>
      <c r="L4220" s="6">
        <v>51</v>
      </c>
      <c r="M4220">
        <v>0</v>
      </c>
    </row>
    <row r="4221" spans="1:13" hidden="1" x14ac:dyDescent="0.25">
      <c r="A4221" t="s">
        <v>30</v>
      </c>
      <c r="B4221" t="s">
        <v>4894</v>
      </c>
      <c r="C4221" t="s">
        <v>4893</v>
      </c>
      <c r="D4221" s="144">
        <v>25</v>
      </c>
      <c r="E4221">
        <v>0.01</v>
      </c>
      <c r="F4221">
        <v>0.61499999999999999</v>
      </c>
      <c r="G4221" s="6">
        <v>1320</v>
      </c>
      <c r="H4221" s="6">
        <v>10</v>
      </c>
      <c r="I4221" s="144" t="s">
        <v>335</v>
      </c>
      <c r="J4221" s="144">
        <v>30</v>
      </c>
      <c r="K4221" s="6">
        <v>191</v>
      </c>
      <c r="L4221" s="6">
        <v>3</v>
      </c>
      <c r="M4221">
        <v>0</v>
      </c>
    </row>
    <row r="4222" spans="1:13" hidden="1" x14ac:dyDescent="0.25">
      <c r="A4222" t="s">
        <v>30</v>
      </c>
      <c r="B4222" t="s">
        <v>4892</v>
      </c>
      <c r="C4222" t="s">
        <v>2491</v>
      </c>
      <c r="D4222" s="144">
        <v>25</v>
      </c>
      <c r="E4222">
        <v>2.3E-2</v>
      </c>
      <c r="F4222">
        <v>4.8000000000000001E-2</v>
      </c>
      <c r="G4222" s="6">
        <v>29450</v>
      </c>
      <c r="H4222" s="6">
        <v>158</v>
      </c>
      <c r="I4222" s="144" t="s">
        <v>3228</v>
      </c>
      <c r="J4222" s="144">
        <v>23</v>
      </c>
      <c r="K4222" s="6">
        <v>1776</v>
      </c>
      <c r="L4222" s="6">
        <v>68</v>
      </c>
      <c r="M4222">
        <v>0</v>
      </c>
    </row>
    <row r="4223" spans="1:13" hidden="1" x14ac:dyDescent="0.25">
      <c r="A4223" t="s">
        <v>30</v>
      </c>
      <c r="B4223" t="s">
        <v>4891</v>
      </c>
      <c r="C4223" t="s">
        <v>885</v>
      </c>
      <c r="D4223" s="144">
        <v>23</v>
      </c>
      <c r="E4223">
        <v>0.02</v>
      </c>
      <c r="F4223">
        <v>0.35799999999999998</v>
      </c>
      <c r="G4223" s="6">
        <v>6727</v>
      </c>
      <c r="H4223" s="6">
        <v>36</v>
      </c>
      <c r="I4223" s="144" t="s">
        <v>335</v>
      </c>
      <c r="J4223" s="144">
        <v>20</v>
      </c>
      <c r="K4223" s="6">
        <v>252</v>
      </c>
      <c r="L4223" s="6">
        <v>11</v>
      </c>
      <c r="M4223">
        <v>0</v>
      </c>
    </row>
    <row r="4224" spans="1:13" hidden="1" x14ac:dyDescent="0.25">
      <c r="A4224" t="s">
        <v>30</v>
      </c>
      <c r="B4224" t="s">
        <v>4890</v>
      </c>
      <c r="C4224" t="s">
        <v>4883</v>
      </c>
      <c r="D4224" s="144">
        <v>20</v>
      </c>
      <c r="E4224">
        <v>1.4E-2</v>
      </c>
      <c r="F4224">
        <v>0.112</v>
      </c>
      <c r="G4224" s="6">
        <v>16916</v>
      </c>
      <c r="H4224" s="6">
        <v>82</v>
      </c>
      <c r="I4224" s="144" t="s">
        <v>3228</v>
      </c>
      <c r="J4224" s="144">
        <v>18</v>
      </c>
      <c r="K4224" s="6">
        <v>539</v>
      </c>
      <c r="L4224" s="6">
        <v>22</v>
      </c>
      <c r="M4224">
        <v>0</v>
      </c>
    </row>
    <row r="4225" spans="1:13" hidden="1" x14ac:dyDescent="0.25">
      <c r="A4225" t="s">
        <v>30</v>
      </c>
      <c r="B4225" t="s">
        <v>4889</v>
      </c>
      <c r="C4225" t="s">
        <v>4888</v>
      </c>
      <c r="D4225" s="144">
        <v>20</v>
      </c>
      <c r="E4225">
        <v>1.9E-2</v>
      </c>
      <c r="F4225">
        <v>7.1999999999999995E-2</v>
      </c>
      <c r="G4225" s="6">
        <v>15785</v>
      </c>
      <c r="H4225" s="6">
        <v>47</v>
      </c>
      <c r="I4225" s="144" t="s">
        <v>46</v>
      </c>
      <c r="J4225" s="144">
        <v>10</v>
      </c>
      <c r="K4225" s="6">
        <v>0</v>
      </c>
      <c r="L4225" s="6">
        <v>0</v>
      </c>
      <c r="M4225">
        <v>0</v>
      </c>
    </row>
    <row r="4226" spans="1:13" hidden="1" x14ac:dyDescent="0.25">
      <c r="A4226" t="s">
        <v>30</v>
      </c>
      <c r="B4226" t="s">
        <v>4887</v>
      </c>
      <c r="C4226" t="s">
        <v>4886</v>
      </c>
      <c r="D4226" s="144">
        <v>18</v>
      </c>
      <c r="E4226">
        <v>1.2999999999999999E-2</v>
      </c>
      <c r="F4226">
        <v>0.23</v>
      </c>
      <c r="G4226" s="6">
        <v>4054</v>
      </c>
      <c r="H4226" s="6">
        <v>19</v>
      </c>
      <c r="I4226" s="144" t="s">
        <v>335</v>
      </c>
      <c r="J4226" s="144">
        <v>18</v>
      </c>
      <c r="K4226" s="6">
        <v>228</v>
      </c>
      <c r="L4226" s="6">
        <v>7</v>
      </c>
      <c r="M4226">
        <v>0</v>
      </c>
    </row>
    <row r="4227" spans="1:13" hidden="1" x14ac:dyDescent="0.25">
      <c r="A4227" t="s">
        <v>30</v>
      </c>
      <c r="B4227" t="s">
        <v>4885</v>
      </c>
      <c r="C4227" t="s">
        <v>925</v>
      </c>
      <c r="D4227" s="144">
        <v>15</v>
      </c>
      <c r="E4227">
        <v>0</v>
      </c>
      <c r="F4227">
        <v>2.1000000000000001E-2</v>
      </c>
      <c r="G4227" s="6">
        <v>12000</v>
      </c>
      <c r="H4227" s="6">
        <v>30</v>
      </c>
      <c r="I4227" s="144" t="s">
        <v>21</v>
      </c>
      <c r="J4227" s="144">
        <v>10</v>
      </c>
      <c r="K4227" s="6">
        <v>0</v>
      </c>
      <c r="L4227" s="6">
        <v>1</v>
      </c>
      <c r="M4227">
        <v>0</v>
      </c>
    </row>
    <row r="4228" spans="1:13" hidden="1" x14ac:dyDescent="0.25">
      <c r="A4228" t="s">
        <v>30</v>
      </c>
      <c r="B4228" t="s">
        <v>4884</v>
      </c>
      <c r="C4228" t="s">
        <v>4883</v>
      </c>
      <c r="D4228" s="144">
        <v>10</v>
      </c>
      <c r="E4228">
        <v>0</v>
      </c>
      <c r="F4228" t="s">
        <v>2421</v>
      </c>
      <c r="G4228" s="6">
        <v>0</v>
      </c>
      <c r="H4228" s="6">
        <v>0</v>
      </c>
      <c r="I4228" s="144" t="s">
        <v>627</v>
      </c>
      <c r="J4228" s="144">
        <v>10</v>
      </c>
      <c r="K4228" s="6">
        <v>0</v>
      </c>
      <c r="L4228" s="6">
        <v>0</v>
      </c>
      <c r="M4228">
        <v>0</v>
      </c>
    </row>
    <row r="4229" spans="1:13" hidden="1" x14ac:dyDescent="0.25">
      <c r="A4229" t="s">
        <v>30</v>
      </c>
      <c r="B4229" t="s">
        <v>4882</v>
      </c>
      <c r="C4229" t="s">
        <v>4881</v>
      </c>
      <c r="D4229" s="144">
        <v>10</v>
      </c>
      <c r="E4229">
        <v>0</v>
      </c>
      <c r="F4229" t="s">
        <v>2421</v>
      </c>
      <c r="G4229" s="6">
        <v>0</v>
      </c>
      <c r="H4229" s="6">
        <v>0</v>
      </c>
      <c r="I4229" s="144" t="s">
        <v>335</v>
      </c>
      <c r="J4229" s="144">
        <v>10</v>
      </c>
      <c r="K4229" s="6">
        <v>0</v>
      </c>
      <c r="L4229" s="6">
        <v>0</v>
      </c>
      <c r="M4229">
        <v>0</v>
      </c>
    </row>
    <row r="4230" spans="1:13" hidden="1" x14ac:dyDescent="0.25">
      <c r="A4230" t="s">
        <v>30</v>
      </c>
      <c r="B4230" t="s">
        <v>4880</v>
      </c>
      <c r="C4230" t="s">
        <v>4879</v>
      </c>
      <c r="D4230" s="144">
        <v>10</v>
      </c>
      <c r="E4230">
        <v>0</v>
      </c>
      <c r="F4230" t="s">
        <v>2421</v>
      </c>
      <c r="G4230" s="6">
        <v>0</v>
      </c>
      <c r="H4230" s="6">
        <v>0</v>
      </c>
      <c r="I4230" s="144" t="s">
        <v>335</v>
      </c>
      <c r="J4230" s="144">
        <v>10</v>
      </c>
      <c r="K4230" s="6">
        <v>0</v>
      </c>
      <c r="L4230" s="6">
        <v>0</v>
      </c>
      <c r="M4230">
        <v>0</v>
      </c>
    </row>
    <row r="4231" spans="1:13" hidden="1" x14ac:dyDescent="0.25">
      <c r="A4231" t="s">
        <v>559</v>
      </c>
      <c r="B4231" t="s">
        <v>920</v>
      </c>
      <c r="C4231" t="s">
        <v>919</v>
      </c>
      <c r="D4231" s="144">
        <v>80</v>
      </c>
      <c r="E4231">
        <v>6.6000000000000003E-2</v>
      </c>
      <c r="F4231">
        <v>0.27700000000000002</v>
      </c>
      <c r="G4231" s="6">
        <v>422056</v>
      </c>
      <c r="H4231" s="6">
        <v>5911</v>
      </c>
      <c r="I4231" s="144" t="s">
        <v>3228</v>
      </c>
      <c r="J4231" s="144">
        <v>90</v>
      </c>
      <c r="K4231" s="6">
        <v>94859</v>
      </c>
      <c r="L4231" s="6">
        <v>3219</v>
      </c>
      <c r="M4231">
        <v>7.0000000000000001E-3</v>
      </c>
    </row>
    <row r="4232" spans="1:13" hidden="1" x14ac:dyDescent="0.25">
      <c r="A4232" t="s">
        <v>559</v>
      </c>
      <c r="B4232" t="s">
        <v>4878</v>
      </c>
      <c r="C4232" t="s">
        <v>919</v>
      </c>
      <c r="D4232" s="144">
        <v>65</v>
      </c>
      <c r="E4232">
        <v>2.3E-2</v>
      </c>
      <c r="F4232">
        <v>0.151</v>
      </c>
      <c r="G4232" s="6">
        <v>921000</v>
      </c>
      <c r="H4232" s="6">
        <v>7579</v>
      </c>
      <c r="I4232" s="144" t="s">
        <v>21</v>
      </c>
      <c r="J4232" s="144">
        <v>60</v>
      </c>
      <c r="K4232" s="6">
        <v>93000</v>
      </c>
      <c r="L4232" s="6">
        <v>3095</v>
      </c>
      <c r="M4232">
        <v>2.5000000000000001E-2</v>
      </c>
    </row>
    <row r="4233" spans="1:13" hidden="1" x14ac:dyDescent="0.25">
      <c r="A4233" t="s">
        <v>559</v>
      </c>
      <c r="B4233" t="s">
        <v>4877</v>
      </c>
      <c r="C4233" t="s">
        <v>919</v>
      </c>
      <c r="D4233" s="144">
        <v>58</v>
      </c>
      <c r="E4233">
        <v>3.9E-2</v>
      </c>
      <c r="F4233">
        <v>0.17399999999999999</v>
      </c>
      <c r="G4233" s="6">
        <v>238690</v>
      </c>
      <c r="H4233" s="6">
        <v>1616</v>
      </c>
      <c r="I4233" s="144" t="s">
        <v>3228</v>
      </c>
      <c r="J4233" s="144">
        <v>40</v>
      </c>
      <c r="K4233" s="6">
        <v>16999</v>
      </c>
      <c r="L4233" s="6">
        <v>463</v>
      </c>
      <c r="M4233">
        <v>2.8000000000000001E-2</v>
      </c>
    </row>
    <row r="4234" spans="1:13" hidden="1" x14ac:dyDescent="0.25">
      <c r="A4234" t="s">
        <v>559</v>
      </c>
      <c r="B4234" t="s">
        <v>4876</v>
      </c>
      <c r="C4234" t="s">
        <v>919</v>
      </c>
      <c r="D4234" s="144">
        <v>43</v>
      </c>
      <c r="E4234">
        <v>2.8000000000000001E-2</v>
      </c>
      <c r="F4234">
        <v>0.221</v>
      </c>
      <c r="G4234" s="6">
        <v>100987</v>
      </c>
      <c r="H4234" s="6">
        <v>994</v>
      </c>
      <c r="I4234" s="144" t="s">
        <v>3228</v>
      </c>
      <c r="J4234" s="144">
        <v>50</v>
      </c>
      <c r="K4234" s="6">
        <v>11700</v>
      </c>
      <c r="L4234" s="6">
        <v>517</v>
      </c>
      <c r="M4234">
        <v>7.0000000000000001E-3</v>
      </c>
    </row>
    <row r="4235" spans="1:13" hidden="1" x14ac:dyDescent="0.25">
      <c r="A4235" t="s">
        <v>559</v>
      </c>
      <c r="B4235" t="s">
        <v>2490</v>
      </c>
      <c r="C4235" t="s">
        <v>4875</v>
      </c>
      <c r="D4235" s="144">
        <v>35</v>
      </c>
      <c r="E4235">
        <v>1.7000000000000001E-2</v>
      </c>
      <c r="F4235">
        <v>6.9000000000000006E-2</v>
      </c>
      <c r="G4235" s="6">
        <v>213935</v>
      </c>
      <c r="H4235" s="6">
        <v>1807</v>
      </c>
      <c r="I4235" s="144" t="s">
        <v>21</v>
      </c>
      <c r="J4235" s="144">
        <v>40</v>
      </c>
      <c r="K4235" s="6">
        <v>19094</v>
      </c>
      <c r="L4235" s="6">
        <v>1027</v>
      </c>
      <c r="M4235">
        <v>2.1999999999999999E-2</v>
      </c>
    </row>
    <row r="4236" spans="1:13" hidden="1" x14ac:dyDescent="0.25">
      <c r="A4236" t="s">
        <v>137</v>
      </c>
      <c r="B4236" t="s">
        <v>918</v>
      </c>
      <c r="C4236" t="s">
        <v>917</v>
      </c>
      <c r="D4236" s="144">
        <v>75</v>
      </c>
      <c r="E4236">
        <v>0.8</v>
      </c>
      <c r="F4236">
        <v>0.91</v>
      </c>
      <c r="G4236" s="6">
        <v>53043</v>
      </c>
      <c r="H4236" s="6">
        <v>2975</v>
      </c>
      <c r="I4236" s="144" t="s">
        <v>627</v>
      </c>
      <c r="J4236" s="144">
        <v>73</v>
      </c>
      <c r="K4236" s="6">
        <v>6364</v>
      </c>
      <c r="L4236" s="6">
        <v>729</v>
      </c>
      <c r="M4236">
        <v>0</v>
      </c>
    </row>
    <row r="4237" spans="1:13" hidden="1" x14ac:dyDescent="0.25">
      <c r="A4237" t="s">
        <v>137</v>
      </c>
      <c r="B4237" t="s">
        <v>3564</v>
      </c>
      <c r="C4237" t="s">
        <v>2357</v>
      </c>
      <c r="D4237" s="144">
        <v>63</v>
      </c>
      <c r="E4237">
        <v>0.108</v>
      </c>
      <c r="F4237">
        <v>0.34799999999999998</v>
      </c>
      <c r="G4237" s="6">
        <v>183377</v>
      </c>
      <c r="H4237" s="6">
        <v>1087</v>
      </c>
      <c r="I4237" s="144" t="s">
        <v>3228</v>
      </c>
      <c r="J4237" s="144">
        <v>58</v>
      </c>
      <c r="K4237" s="6">
        <v>10511</v>
      </c>
      <c r="L4237" s="6">
        <v>388</v>
      </c>
      <c r="M4237">
        <v>0</v>
      </c>
    </row>
    <row r="4238" spans="1:13" hidden="1" x14ac:dyDescent="0.25">
      <c r="A4238" t="s">
        <v>137</v>
      </c>
      <c r="B4238" t="s">
        <v>4874</v>
      </c>
      <c r="C4238" t="s">
        <v>1917</v>
      </c>
      <c r="D4238" s="144">
        <v>60</v>
      </c>
      <c r="E4238">
        <v>9.7000000000000003E-2</v>
      </c>
      <c r="F4238">
        <v>0.19500000000000001</v>
      </c>
      <c r="G4238" s="6">
        <v>233926</v>
      </c>
      <c r="H4238" s="6">
        <v>1673</v>
      </c>
      <c r="I4238" s="144" t="s">
        <v>3228</v>
      </c>
      <c r="J4238" s="144">
        <v>65</v>
      </c>
      <c r="K4238" s="6">
        <v>15007</v>
      </c>
      <c r="L4238" s="6">
        <v>751</v>
      </c>
      <c r="M4238">
        <v>0</v>
      </c>
    </row>
    <row r="4239" spans="1:13" hidden="1" x14ac:dyDescent="0.25">
      <c r="A4239" t="s">
        <v>137</v>
      </c>
      <c r="B4239" t="s">
        <v>136</v>
      </c>
      <c r="C4239" t="s">
        <v>1917</v>
      </c>
      <c r="D4239" s="144">
        <v>55</v>
      </c>
      <c r="E4239">
        <v>2.3E-2</v>
      </c>
      <c r="F4239">
        <v>7.8E-2</v>
      </c>
      <c r="G4239" s="6">
        <v>3716693</v>
      </c>
      <c r="H4239" s="6">
        <v>113677</v>
      </c>
      <c r="I4239" s="144" t="s">
        <v>3</v>
      </c>
      <c r="J4239" s="144">
        <v>80</v>
      </c>
      <c r="K4239" s="6">
        <v>1833583</v>
      </c>
      <c r="L4239" s="6">
        <v>104406</v>
      </c>
      <c r="M4239">
        <v>0.01</v>
      </c>
    </row>
    <row r="4240" spans="1:13" hidden="1" x14ac:dyDescent="0.25">
      <c r="A4240" t="s">
        <v>137</v>
      </c>
      <c r="B4240" t="s">
        <v>4873</v>
      </c>
      <c r="C4240" t="s">
        <v>4872</v>
      </c>
      <c r="D4240" s="144">
        <v>53</v>
      </c>
      <c r="E4240">
        <v>0.112</v>
      </c>
      <c r="F4240">
        <v>1</v>
      </c>
      <c r="G4240" s="6">
        <v>36826</v>
      </c>
      <c r="H4240" s="6">
        <v>163</v>
      </c>
      <c r="I4240" s="144" t="s">
        <v>335</v>
      </c>
      <c r="J4240" s="144">
        <v>20</v>
      </c>
      <c r="K4240" s="6">
        <v>66</v>
      </c>
      <c r="L4240" s="6">
        <v>6</v>
      </c>
      <c r="M4240">
        <v>0</v>
      </c>
    </row>
    <row r="4241" spans="1:13" hidden="1" x14ac:dyDescent="0.25">
      <c r="A4241" t="s">
        <v>137</v>
      </c>
      <c r="B4241" t="s">
        <v>4871</v>
      </c>
      <c r="C4241" t="s">
        <v>915</v>
      </c>
      <c r="D4241" s="144">
        <v>53</v>
      </c>
      <c r="E4241">
        <v>0.28899999999999998</v>
      </c>
      <c r="F4241">
        <v>0.46700000000000003</v>
      </c>
      <c r="G4241" s="6">
        <v>33969</v>
      </c>
      <c r="H4241" s="6">
        <v>406</v>
      </c>
      <c r="I4241" s="144" t="s">
        <v>335</v>
      </c>
      <c r="J4241" s="144">
        <v>63</v>
      </c>
      <c r="K4241" s="6">
        <v>6520</v>
      </c>
      <c r="L4241" s="6">
        <v>189</v>
      </c>
      <c r="M4241">
        <v>0</v>
      </c>
    </row>
    <row r="4242" spans="1:13" hidden="1" x14ac:dyDescent="0.25">
      <c r="A4242" t="s">
        <v>137</v>
      </c>
      <c r="B4242" t="s">
        <v>592</v>
      </c>
      <c r="C4242" t="s">
        <v>4870</v>
      </c>
      <c r="D4242" s="144">
        <v>43</v>
      </c>
      <c r="E4242">
        <v>2.9000000000000001E-2</v>
      </c>
      <c r="F4242">
        <v>0.11</v>
      </c>
      <c r="G4242" s="6">
        <v>152157</v>
      </c>
      <c r="H4242" s="6">
        <v>927</v>
      </c>
      <c r="I4242" s="144" t="s">
        <v>3228</v>
      </c>
      <c r="J4242" s="144">
        <v>43</v>
      </c>
      <c r="K4242" s="6">
        <v>6752</v>
      </c>
      <c r="L4242" s="6">
        <v>313</v>
      </c>
      <c r="M4242">
        <v>0</v>
      </c>
    </row>
    <row r="4243" spans="1:13" hidden="1" x14ac:dyDescent="0.25">
      <c r="A4243" t="s">
        <v>137</v>
      </c>
      <c r="B4243" t="s">
        <v>4869</v>
      </c>
      <c r="C4243" t="s">
        <v>4868</v>
      </c>
      <c r="D4243" s="144">
        <v>40</v>
      </c>
      <c r="E4243">
        <v>3.9E-2</v>
      </c>
      <c r="F4243">
        <v>0.27500000000000002</v>
      </c>
      <c r="G4243" s="6">
        <v>48478</v>
      </c>
      <c r="H4243" s="6">
        <v>261</v>
      </c>
      <c r="I4243" s="144" t="s">
        <v>3228</v>
      </c>
      <c r="J4243" s="144">
        <v>40</v>
      </c>
      <c r="K4243" s="6">
        <v>3654</v>
      </c>
      <c r="L4243" s="6">
        <v>94</v>
      </c>
      <c r="M4243">
        <v>0</v>
      </c>
    </row>
    <row r="4244" spans="1:13" hidden="1" x14ac:dyDescent="0.25">
      <c r="A4244" t="s">
        <v>166</v>
      </c>
      <c r="B4244" t="s">
        <v>916</v>
      </c>
      <c r="C4244" t="s">
        <v>915</v>
      </c>
      <c r="D4244" s="144">
        <v>88</v>
      </c>
      <c r="E4244">
        <v>0.32800000000000001</v>
      </c>
      <c r="F4244">
        <v>0.629</v>
      </c>
      <c r="G4244" s="6">
        <v>283340</v>
      </c>
      <c r="H4244" s="6">
        <v>4662</v>
      </c>
      <c r="I4244" s="144" t="s">
        <v>46</v>
      </c>
      <c r="J4244" s="144">
        <v>93</v>
      </c>
      <c r="K4244" s="6">
        <v>73629</v>
      </c>
      <c r="L4244" s="6">
        <v>3744</v>
      </c>
      <c r="M4244">
        <v>0</v>
      </c>
    </row>
    <row r="4245" spans="1:13" hidden="1" x14ac:dyDescent="0.25">
      <c r="A4245" t="s">
        <v>166</v>
      </c>
      <c r="B4245" t="s">
        <v>914</v>
      </c>
      <c r="C4245" t="s">
        <v>913</v>
      </c>
      <c r="D4245" s="144">
        <v>80</v>
      </c>
      <c r="E4245">
        <v>0.17</v>
      </c>
      <c r="F4245">
        <v>0.73399999999999999</v>
      </c>
      <c r="G4245" s="6">
        <v>142556</v>
      </c>
      <c r="H4245" s="6">
        <v>1706</v>
      </c>
      <c r="I4245" s="144" t="s">
        <v>46</v>
      </c>
      <c r="J4245" s="144">
        <v>95</v>
      </c>
      <c r="K4245" s="6">
        <v>38405</v>
      </c>
      <c r="L4245" s="6">
        <v>1295</v>
      </c>
      <c r="M4245">
        <v>0</v>
      </c>
    </row>
    <row r="4246" spans="1:13" hidden="1" x14ac:dyDescent="0.25">
      <c r="A4246" t="s">
        <v>166</v>
      </c>
      <c r="B4246" t="s">
        <v>912</v>
      </c>
      <c r="C4246" t="s">
        <v>911</v>
      </c>
      <c r="D4246" s="144">
        <v>80</v>
      </c>
      <c r="E4246">
        <v>0.184</v>
      </c>
      <c r="F4246">
        <v>0.77500000000000002</v>
      </c>
      <c r="G4246" s="6">
        <v>105051</v>
      </c>
      <c r="H4246" s="6">
        <v>1809</v>
      </c>
      <c r="I4246" s="144" t="s">
        <v>46</v>
      </c>
      <c r="J4246" s="144">
        <v>93</v>
      </c>
      <c r="K4246" s="6">
        <v>28005</v>
      </c>
      <c r="L4246" s="6">
        <v>1393</v>
      </c>
      <c r="M4246">
        <v>0</v>
      </c>
    </row>
    <row r="4247" spans="1:13" hidden="1" x14ac:dyDescent="0.25">
      <c r="A4247" t="s">
        <v>166</v>
      </c>
      <c r="B4247" t="s">
        <v>910</v>
      </c>
      <c r="C4247" t="s">
        <v>909</v>
      </c>
      <c r="D4247" s="144">
        <v>78</v>
      </c>
      <c r="E4247">
        <v>0.27</v>
      </c>
      <c r="F4247">
        <v>0.55400000000000005</v>
      </c>
      <c r="G4247" s="6">
        <v>178741</v>
      </c>
      <c r="H4247" s="6">
        <v>1062</v>
      </c>
      <c r="I4247" s="144" t="s">
        <v>46</v>
      </c>
      <c r="J4247" s="144">
        <v>50</v>
      </c>
      <c r="K4247" s="6">
        <v>7730</v>
      </c>
      <c r="L4247" s="6">
        <v>347</v>
      </c>
      <c r="M4247">
        <v>0</v>
      </c>
    </row>
    <row r="4248" spans="1:13" hidden="1" x14ac:dyDescent="0.25">
      <c r="A4248" t="s">
        <v>166</v>
      </c>
      <c r="B4248" t="s">
        <v>908</v>
      </c>
      <c r="C4248" t="s">
        <v>907</v>
      </c>
      <c r="D4248" s="144">
        <v>75</v>
      </c>
      <c r="E4248">
        <v>0.191</v>
      </c>
      <c r="F4248">
        <v>0.74299999999999999</v>
      </c>
      <c r="G4248" s="6">
        <v>53157</v>
      </c>
      <c r="H4248" s="6">
        <v>585</v>
      </c>
      <c r="I4248" s="144" t="s">
        <v>335</v>
      </c>
      <c r="J4248" s="144">
        <v>73</v>
      </c>
      <c r="K4248" s="6">
        <v>8833</v>
      </c>
      <c r="L4248" s="6">
        <v>360</v>
      </c>
      <c r="M4248">
        <v>0</v>
      </c>
    </row>
    <row r="4249" spans="1:13" hidden="1" x14ac:dyDescent="0.25">
      <c r="A4249" t="s">
        <v>166</v>
      </c>
      <c r="B4249" t="s">
        <v>906</v>
      </c>
      <c r="C4249" t="s">
        <v>905</v>
      </c>
      <c r="D4249" s="144">
        <v>75</v>
      </c>
      <c r="E4249">
        <v>0.19800000000000001</v>
      </c>
      <c r="F4249">
        <v>0.52200000000000002</v>
      </c>
      <c r="G4249" s="6">
        <v>143357</v>
      </c>
      <c r="H4249" s="6">
        <v>778</v>
      </c>
      <c r="I4249" s="144" t="s">
        <v>46</v>
      </c>
      <c r="J4249" s="144">
        <v>50</v>
      </c>
      <c r="K4249" s="6">
        <v>8632</v>
      </c>
      <c r="L4249" s="6">
        <v>294</v>
      </c>
      <c r="M4249">
        <v>0</v>
      </c>
    </row>
    <row r="4250" spans="1:13" hidden="1" x14ac:dyDescent="0.25">
      <c r="A4250" t="s">
        <v>166</v>
      </c>
      <c r="B4250" t="s">
        <v>4867</v>
      </c>
      <c r="C4250" t="s">
        <v>4866</v>
      </c>
      <c r="D4250" s="144">
        <v>73</v>
      </c>
      <c r="E4250">
        <v>0.27600000000000002</v>
      </c>
      <c r="F4250">
        <v>1</v>
      </c>
      <c r="G4250" s="6">
        <v>24359</v>
      </c>
      <c r="H4250" s="6">
        <v>330</v>
      </c>
      <c r="I4250" s="144" t="s">
        <v>627</v>
      </c>
      <c r="J4250" s="144">
        <v>75</v>
      </c>
      <c r="K4250" s="6">
        <v>5762</v>
      </c>
      <c r="L4250" s="6">
        <v>226</v>
      </c>
      <c r="M4250">
        <v>0</v>
      </c>
    </row>
    <row r="4251" spans="1:13" hidden="1" x14ac:dyDescent="0.25">
      <c r="A4251" t="s">
        <v>166</v>
      </c>
      <c r="B4251" t="s">
        <v>436</v>
      </c>
      <c r="C4251" t="s">
        <v>2447</v>
      </c>
      <c r="D4251" s="144">
        <v>73</v>
      </c>
      <c r="E4251">
        <v>0.19500000000000001</v>
      </c>
      <c r="F4251">
        <v>0.44700000000000001</v>
      </c>
      <c r="G4251" s="6">
        <v>217355</v>
      </c>
      <c r="H4251" s="6">
        <v>1438</v>
      </c>
      <c r="I4251" s="144" t="s">
        <v>3228</v>
      </c>
      <c r="J4251" s="144">
        <v>68</v>
      </c>
      <c r="K4251" s="6">
        <v>16895</v>
      </c>
      <c r="L4251" s="6">
        <v>616</v>
      </c>
      <c r="M4251">
        <v>0</v>
      </c>
    </row>
    <row r="4252" spans="1:13" hidden="1" x14ac:dyDescent="0.25">
      <c r="A4252" t="s">
        <v>166</v>
      </c>
      <c r="B4252" t="s">
        <v>2488</v>
      </c>
      <c r="C4252" t="s">
        <v>2429</v>
      </c>
      <c r="D4252" s="144">
        <v>73</v>
      </c>
      <c r="E4252">
        <v>0.186</v>
      </c>
      <c r="F4252">
        <v>0.54200000000000004</v>
      </c>
      <c r="G4252" s="6">
        <v>117609</v>
      </c>
      <c r="H4252" s="6">
        <v>861</v>
      </c>
      <c r="I4252" s="144" t="s">
        <v>46</v>
      </c>
      <c r="J4252" s="144">
        <v>63</v>
      </c>
      <c r="K4252" s="6">
        <v>9232</v>
      </c>
      <c r="L4252" s="6">
        <v>415</v>
      </c>
      <c r="M4252">
        <v>0</v>
      </c>
    </row>
    <row r="4253" spans="1:13" hidden="1" x14ac:dyDescent="0.25">
      <c r="A4253" t="s">
        <v>166</v>
      </c>
      <c r="B4253" t="s">
        <v>2489</v>
      </c>
      <c r="C4253" t="s">
        <v>4865</v>
      </c>
      <c r="D4253" s="144">
        <v>70</v>
      </c>
      <c r="E4253">
        <v>0.17</v>
      </c>
      <c r="F4253">
        <v>0.54200000000000004</v>
      </c>
      <c r="G4253" s="6">
        <v>133311</v>
      </c>
      <c r="H4253" s="6">
        <v>924</v>
      </c>
      <c r="I4253" s="144" t="s">
        <v>46</v>
      </c>
      <c r="J4253" s="144">
        <v>65</v>
      </c>
      <c r="K4253" s="6">
        <v>11397</v>
      </c>
      <c r="L4253" s="6">
        <v>423</v>
      </c>
      <c r="M4253">
        <v>1.2999999999999999E-2</v>
      </c>
    </row>
    <row r="4254" spans="1:13" hidden="1" x14ac:dyDescent="0.25">
      <c r="A4254" t="s">
        <v>166</v>
      </c>
      <c r="B4254" t="s">
        <v>4864</v>
      </c>
      <c r="C4254" t="s">
        <v>687</v>
      </c>
      <c r="D4254" s="144">
        <v>70</v>
      </c>
      <c r="E4254">
        <v>0.161</v>
      </c>
      <c r="F4254">
        <v>0.58099999999999996</v>
      </c>
      <c r="G4254" s="6">
        <v>84455</v>
      </c>
      <c r="H4254" s="6">
        <v>688</v>
      </c>
      <c r="I4254" s="144" t="s">
        <v>46</v>
      </c>
      <c r="J4254" s="144">
        <v>70</v>
      </c>
      <c r="K4254" s="6">
        <v>9878</v>
      </c>
      <c r="L4254" s="6">
        <v>369</v>
      </c>
      <c r="M4254">
        <v>3.0000000000000001E-3</v>
      </c>
    </row>
    <row r="4255" spans="1:13" hidden="1" x14ac:dyDescent="0.25">
      <c r="A4255" t="s">
        <v>166</v>
      </c>
      <c r="B4255" t="s">
        <v>371</v>
      </c>
      <c r="C4255" t="s">
        <v>1912</v>
      </c>
      <c r="D4255" s="144">
        <v>70</v>
      </c>
      <c r="E4255">
        <v>0.113</v>
      </c>
      <c r="F4255">
        <v>0.67100000000000004</v>
      </c>
      <c r="G4255" s="6">
        <v>137982</v>
      </c>
      <c r="H4255" s="6">
        <v>1502</v>
      </c>
      <c r="I4255" s="144" t="s">
        <v>3228</v>
      </c>
      <c r="J4255" s="144">
        <v>78</v>
      </c>
      <c r="K4255" s="6">
        <v>22641</v>
      </c>
      <c r="L4255" s="6">
        <v>964</v>
      </c>
      <c r="M4255">
        <v>2E-3</v>
      </c>
    </row>
    <row r="4256" spans="1:13" hidden="1" x14ac:dyDescent="0.25">
      <c r="A4256" t="s">
        <v>166</v>
      </c>
      <c r="B4256" t="s">
        <v>1911</v>
      </c>
      <c r="C4256" t="s">
        <v>1390</v>
      </c>
      <c r="D4256" s="144">
        <v>70</v>
      </c>
      <c r="E4256">
        <v>0.45600000000000002</v>
      </c>
      <c r="F4256">
        <v>0.91600000000000004</v>
      </c>
      <c r="G4256" s="6">
        <v>31190</v>
      </c>
      <c r="H4256" s="6">
        <v>304</v>
      </c>
      <c r="I4256" s="144" t="s">
        <v>627</v>
      </c>
      <c r="J4256" s="144">
        <v>78</v>
      </c>
      <c r="K4256" s="6">
        <v>8576</v>
      </c>
      <c r="L4256" s="6">
        <v>190</v>
      </c>
      <c r="M4256">
        <v>0</v>
      </c>
    </row>
    <row r="4257" spans="1:13" hidden="1" x14ac:dyDescent="0.25">
      <c r="A4257" t="s">
        <v>166</v>
      </c>
      <c r="B4257" t="s">
        <v>372</v>
      </c>
      <c r="C4257" t="s">
        <v>915</v>
      </c>
      <c r="D4257" s="144">
        <v>70</v>
      </c>
      <c r="E4257">
        <v>0.151</v>
      </c>
      <c r="F4257">
        <v>0.35</v>
      </c>
      <c r="G4257" s="6">
        <v>320749</v>
      </c>
      <c r="H4257" s="6">
        <v>1823</v>
      </c>
      <c r="I4257" s="144" t="s">
        <v>3228</v>
      </c>
      <c r="J4257" s="144">
        <v>55</v>
      </c>
      <c r="K4257" s="6">
        <v>21463</v>
      </c>
      <c r="L4257" s="6">
        <v>723</v>
      </c>
      <c r="M4257">
        <v>0</v>
      </c>
    </row>
    <row r="4258" spans="1:13" hidden="1" x14ac:dyDescent="0.25">
      <c r="A4258" t="s">
        <v>166</v>
      </c>
      <c r="B4258" t="s">
        <v>4863</v>
      </c>
      <c r="C4258" t="s">
        <v>1849</v>
      </c>
      <c r="D4258" s="144">
        <v>63</v>
      </c>
      <c r="E4258">
        <v>0.308</v>
      </c>
      <c r="F4258">
        <v>0.97299999999999998</v>
      </c>
      <c r="G4258" s="6">
        <v>21975</v>
      </c>
      <c r="H4258" s="6">
        <v>202</v>
      </c>
      <c r="I4258" s="144" t="s">
        <v>627</v>
      </c>
      <c r="J4258" s="144">
        <v>63</v>
      </c>
      <c r="K4258" s="6">
        <v>3780</v>
      </c>
      <c r="L4258" s="6">
        <v>123</v>
      </c>
      <c r="M4258">
        <v>0</v>
      </c>
    </row>
    <row r="4259" spans="1:13" hidden="1" x14ac:dyDescent="0.25">
      <c r="A4259" t="s">
        <v>166</v>
      </c>
      <c r="B4259" t="s">
        <v>4862</v>
      </c>
      <c r="C4259" t="s">
        <v>4829</v>
      </c>
      <c r="D4259" s="144">
        <v>63</v>
      </c>
      <c r="E4259">
        <v>0.151</v>
      </c>
      <c r="F4259">
        <v>0.78500000000000003</v>
      </c>
      <c r="G4259" s="6">
        <v>34483</v>
      </c>
      <c r="H4259" s="6">
        <v>370</v>
      </c>
      <c r="I4259" s="144" t="s">
        <v>335</v>
      </c>
      <c r="J4259" s="144">
        <v>65</v>
      </c>
      <c r="K4259" s="6">
        <v>5828</v>
      </c>
      <c r="L4259" s="6">
        <v>223</v>
      </c>
      <c r="M4259">
        <v>0</v>
      </c>
    </row>
    <row r="4260" spans="1:13" hidden="1" x14ac:dyDescent="0.25">
      <c r="A4260" t="s">
        <v>166</v>
      </c>
      <c r="B4260" t="s">
        <v>593</v>
      </c>
      <c r="C4260" t="s">
        <v>3792</v>
      </c>
      <c r="D4260" s="144">
        <v>63</v>
      </c>
      <c r="E4260">
        <v>0.113</v>
      </c>
      <c r="F4260">
        <v>0.309</v>
      </c>
      <c r="G4260" s="6">
        <v>440921</v>
      </c>
      <c r="H4260" s="6">
        <v>2874</v>
      </c>
      <c r="I4260" s="144" t="s">
        <v>3228</v>
      </c>
      <c r="J4260" s="144">
        <v>55</v>
      </c>
      <c r="K4260" s="6">
        <v>31323</v>
      </c>
      <c r="L4260" s="6">
        <v>1192</v>
      </c>
      <c r="M4260">
        <v>0</v>
      </c>
    </row>
    <row r="4261" spans="1:13" hidden="1" x14ac:dyDescent="0.25">
      <c r="A4261" t="s">
        <v>166</v>
      </c>
      <c r="B4261" t="s">
        <v>4861</v>
      </c>
      <c r="C4261" t="s">
        <v>3792</v>
      </c>
      <c r="D4261" s="144">
        <v>60</v>
      </c>
      <c r="E4261">
        <v>0.16</v>
      </c>
      <c r="F4261">
        <v>0.52100000000000002</v>
      </c>
      <c r="G4261" s="6">
        <v>70682</v>
      </c>
      <c r="H4261" s="6">
        <v>536</v>
      </c>
      <c r="I4261" s="144" t="s">
        <v>335</v>
      </c>
      <c r="J4261" s="144">
        <v>70</v>
      </c>
      <c r="K4261" s="6">
        <v>10026</v>
      </c>
      <c r="L4261" s="6">
        <v>297</v>
      </c>
      <c r="M4261">
        <v>0</v>
      </c>
    </row>
    <row r="4262" spans="1:13" hidden="1" x14ac:dyDescent="0.25">
      <c r="A4262" t="s">
        <v>166</v>
      </c>
      <c r="B4262" t="s">
        <v>1914</v>
      </c>
      <c r="C4262" t="s">
        <v>1913</v>
      </c>
      <c r="D4262" s="144">
        <v>60</v>
      </c>
      <c r="E4262">
        <v>0.14699999999999999</v>
      </c>
      <c r="F4262">
        <v>0.66800000000000004</v>
      </c>
      <c r="G4262" s="6">
        <v>49592</v>
      </c>
      <c r="H4262" s="6">
        <v>469</v>
      </c>
      <c r="I4262" s="144" t="s">
        <v>335</v>
      </c>
      <c r="J4262" s="144">
        <v>78</v>
      </c>
      <c r="K4262" s="6">
        <v>14562</v>
      </c>
      <c r="L4262" s="6">
        <v>320</v>
      </c>
      <c r="M4262">
        <v>0</v>
      </c>
    </row>
    <row r="4263" spans="1:13" hidden="1" x14ac:dyDescent="0.25">
      <c r="A4263" t="s">
        <v>166</v>
      </c>
      <c r="B4263" t="s">
        <v>165</v>
      </c>
      <c r="C4263" t="s">
        <v>1390</v>
      </c>
      <c r="D4263" s="144">
        <v>60</v>
      </c>
      <c r="E4263">
        <v>9.6000000000000002E-2</v>
      </c>
      <c r="F4263">
        <v>0.29199999999999998</v>
      </c>
      <c r="G4263" s="6">
        <v>1503746</v>
      </c>
      <c r="H4263" s="6">
        <v>12167</v>
      </c>
      <c r="I4263" s="144" t="s">
        <v>21</v>
      </c>
      <c r="J4263" s="144">
        <v>68</v>
      </c>
      <c r="K4263" s="6">
        <v>162669</v>
      </c>
      <c r="L4263" s="6">
        <v>6602</v>
      </c>
      <c r="M4263">
        <v>0</v>
      </c>
    </row>
    <row r="4264" spans="1:13" hidden="1" x14ac:dyDescent="0.25">
      <c r="A4264" t="s">
        <v>166</v>
      </c>
      <c r="B4264" t="s">
        <v>4860</v>
      </c>
      <c r="C4264" t="s">
        <v>1996</v>
      </c>
      <c r="D4264" s="144">
        <v>60</v>
      </c>
      <c r="E4264">
        <v>0.13300000000000001</v>
      </c>
      <c r="F4264">
        <v>0.83799999999999997</v>
      </c>
      <c r="G4264" s="6">
        <v>30259</v>
      </c>
      <c r="H4264" s="6">
        <v>443</v>
      </c>
      <c r="I4264" s="144" t="s">
        <v>335</v>
      </c>
      <c r="J4264" s="144">
        <v>73</v>
      </c>
      <c r="K4264" s="6">
        <v>6853</v>
      </c>
      <c r="L4264" s="6">
        <v>326</v>
      </c>
      <c r="M4264">
        <v>3.0000000000000001E-3</v>
      </c>
    </row>
    <row r="4265" spans="1:13" hidden="1" x14ac:dyDescent="0.25">
      <c r="A4265" t="s">
        <v>166</v>
      </c>
      <c r="B4265" t="s">
        <v>4859</v>
      </c>
      <c r="C4265" t="s">
        <v>4856</v>
      </c>
      <c r="D4265" s="144">
        <v>60</v>
      </c>
      <c r="E4265">
        <v>0.14399999999999999</v>
      </c>
      <c r="F4265">
        <v>0.49399999999999999</v>
      </c>
      <c r="G4265" s="6">
        <v>105098</v>
      </c>
      <c r="H4265" s="6">
        <v>584</v>
      </c>
      <c r="I4265" s="144" t="s">
        <v>46</v>
      </c>
      <c r="J4265" s="144">
        <v>43</v>
      </c>
      <c r="K4265" s="6">
        <v>6210</v>
      </c>
      <c r="L4265" s="6">
        <v>232</v>
      </c>
      <c r="M4265">
        <v>3.0000000000000001E-3</v>
      </c>
    </row>
    <row r="4266" spans="1:13" hidden="1" x14ac:dyDescent="0.25">
      <c r="A4266" t="s">
        <v>166</v>
      </c>
      <c r="B4266" t="s">
        <v>4858</v>
      </c>
      <c r="C4266" t="s">
        <v>808</v>
      </c>
      <c r="D4266" s="144">
        <v>58</v>
      </c>
      <c r="E4266">
        <v>0.182</v>
      </c>
      <c r="F4266">
        <v>1</v>
      </c>
      <c r="G4266" s="6">
        <v>6583</v>
      </c>
      <c r="H4266" s="6">
        <v>85</v>
      </c>
      <c r="I4266" s="144" t="s">
        <v>627</v>
      </c>
      <c r="J4266" s="144">
        <v>60</v>
      </c>
      <c r="K4266" s="6">
        <v>1864</v>
      </c>
      <c r="L4266" s="6">
        <v>61</v>
      </c>
      <c r="M4266">
        <v>0</v>
      </c>
    </row>
    <row r="4267" spans="1:13" hidden="1" x14ac:dyDescent="0.25">
      <c r="A4267" t="s">
        <v>166</v>
      </c>
      <c r="B4267" t="s">
        <v>4857</v>
      </c>
      <c r="C4267" t="s">
        <v>4856</v>
      </c>
      <c r="D4267" s="144">
        <v>58</v>
      </c>
      <c r="E4267">
        <v>0.16600000000000001</v>
      </c>
      <c r="F4267">
        <v>0.43099999999999999</v>
      </c>
      <c r="G4267" s="6">
        <v>71965</v>
      </c>
      <c r="H4267" s="6">
        <v>414</v>
      </c>
      <c r="I4267" s="144" t="s">
        <v>335</v>
      </c>
      <c r="J4267" s="144">
        <v>43</v>
      </c>
      <c r="K4267" s="6">
        <v>5288</v>
      </c>
      <c r="L4267" s="6">
        <v>165</v>
      </c>
      <c r="M4267">
        <v>0</v>
      </c>
    </row>
    <row r="4268" spans="1:13" hidden="1" x14ac:dyDescent="0.25">
      <c r="A4268" t="s">
        <v>166</v>
      </c>
      <c r="B4268" t="s">
        <v>4855</v>
      </c>
      <c r="C4268" t="s">
        <v>1730</v>
      </c>
      <c r="D4268" s="144">
        <v>55</v>
      </c>
      <c r="E4268">
        <v>0.13700000000000001</v>
      </c>
      <c r="F4268">
        <v>0.499</v>
      </c>
      <c r="G4268" s="6">
        <v>59046</v>
      </c>
      <c r="H4268" s="6">
        <v>343</v>
      </c>
      <c r="I4268" s="144" t="s">
        <v>335</v>
      </c>
      <c r="J4268" s="144">
        <v>30</v>
      </c>
      <c r="K4268" s="6">
        <v>3099</v>
      </c>
      <c r="L4268" s="6">
        <v>116</v>
      </c>
      <c r="M4268">
        <v>0</v>
      </c>
    </row>
    <row r="4269" spans="1:13" hidden="1" x14ac:dyDescent="0.25">
      <c r="A4269" t="s">
        <v>166</v>
      </c>
      <c r="B4269" t="s">
        <v>1916</v>
      </c>
      <c r="C4269" t="s">
        <v>1915</v>
      </c>
      <c r="D4269" s="144">
        <v>55</v>
      </c>
      <c r="E4269">
        <v>0.123</v>
      </c>
      <c r="F4269">
        <v>1</v>
      </c>
      <c r="G4269" s="6">
        <v>23306</v>
      </c>
      <c r="H4269" s="6">
        <v>136</v>
      </c>
      <c r="I4269" s="144" t="s">
        <v>335</v>
      </c>
      <c r="J4269" s="144">
        <v>85</v>
      </c>
      <c r="K4269" s="6">
        <v>23306</v>
      </c>
      <c r="L4269" s="6">
        <v>136</v>
      </c>
      <c r="M4269">
        <v>0</v>
      </c>
    </row>
    <row r="4270" spans="1:13" hidden="1" x14ac:dyDescent="0.25">
      <c r="A4270" t="s">
        <v>166</v>
      </c>
      <c r="B4270" t="s">
        <v>4854</v>
      </c>
      <c r="C4270" t="s">
        <v>1757</v>
      </c>
      <c r="D4270" s="144">
        <v>55</v>
      </c>
      <c r="E4270">
        <v>0.153</v>
      </c>
      <c r="F4270">
        <v>0.374</v>
      </c>
      <c r="G4270" s="6">
        <v>73517</v>
      </c>
      <c r="H4270" s="6">
        <v>555</v>
      </c>
      <c r="I4270" s="144" t="s">
        <v>335</v>
      </c>
      <c r="J4270" s="144">
        <v>48</v>
      </c>
      <c r="K4270" s="6">
        <v>6127</v>
      </c>
      <c r="L4270" s="6">
        <v>241</v>
      </c>
      <c r="M4270">
        <v>0</v>
      </c>
    </row>
    <row r="4271" spans="1:13" hidden="1" x14ac:dyDescent="0.25">
      <c r="A4271" t="s">
        <v>166</v>
      </c>
      <c r="B4271" t="s">
        <v>4853</v>
      </c>
      <c r="C4271" t="s">
        <v>1642</v>
      </c>
      <c r="D4271" s="144">
        <v>50</v>
      </c>
      <c r="E4271">
        <v>0.08</v>
      </c>
      <c r="F4271">
        <v>0.60199999999999998</v>
      </c>
      <c r="G4271" s="6">
        <v>44621</v>
      </c>
      <c r="H4271" s="6">
        <v>577</v>
      </c>
      <c r="I4271" s="144" t="s">
        <v>46</v>
      </c>
      <c r="J4271" s="144">
        <v>68</v>
      </c>
      <c r="K4271" s="6">
        <v>8219</v>
      </c>
      <c r="L4271" s="6">
        <v>378</v>
      </c>
      <c r="M4271">
        <v>2E-3</v>
      </c>
    </row>
    <row r="4272" spans="1:13" hidden="1" x14ac:dyDescent="0.25">
      <c r="A4272" t="s">
        <v>166</v>
      </c>
      <c r="B4272" t="s">
        <v>4852</v>
      </c>
      <c r="C4272" t="s">
        <v>4849</v>
      </c>
      <c r="D4272" s="144">
        <v>50</v>
      </c>
      <c r="E4272">
        <v>0.13400000000000001</v>
      </c>
      <c r="F4272">
        <v>0.67500000000000004</v>
      </c>
      <c r="G4272" s="6">
        <v>27228</v>
      </c>
      <c r="H4272" s="6">
        <v>221</v>
      </c>
      <c r="I4272" s="144" t="s">
        <v>335</v>
      </c>
      <c r="J4272" s="144">
        <v>45</v>
      </c>
      <c r="K4272" s="6">
        <v>2847</v>
      </c>
      <c r="L4272" s="6">
        <v>116</v>
      </c>
      <c r="M4272">
        <v>0</v>
      </c>
    </row>
    <row r="4273" spans="1:13" hidden="1" x14ac:dyDescent="0.25">
      <c r="A4273" t="s">
        <v>166</v>
      </c>
      <c r="B4273" t="s">
        <v>4851</v>
      </c>
      <c r="C4273" t="s">
        <v>4845</v>
      </c>
      <c r="D4273" s="144">
        <v>50</v>
      </c>
      <c r="E4273">
        <v>0.14299999999999999</v>
      </c>
      <c r="F4273">
        <v>0.49199999999999999</v>
      </c>
      <c r="G4273" s="6">
        <v>57953</v>
      </c>
      <c r="H4273" s="6">
        <v>341</v>
      </c>
      <c r="I4273" s="144" t="s">
        <v>335</v>
      </c>
      <c r="J4273" s="144">
        <v>45</v>
      </c>
      <c r="K4273" s="6">
        <v>4469</v>
      </c>
      <c r="L4273" s="6">
        <v>151</v>
      </c>
      <c r="M4273">
        <v>3.0000000000000001E-3</v>
      </c>
    </row>
    <row r="4274" spans="1:13" hidden="1" x14ac:dyDescent="0.25">
      <c r="A4274" t="s">
        <v>166</v>
      </c>
      <c r="B4274" t="s">
        <v>4850</v>
      </c>
      <c r="C4274" t="s">
        <v>4849</v>
      </c>
      <c r="D4274" s="144">
        <v>48</v>
      </c>
      <c r="E4274">
        <v>8.4000000000000005E-2</v>
      </c>
      <c r="F4274">
        <v>0.81699999999999995</v>
      </c>
      <c r="G4274" s="6">
        <v>27037</v>
      </c>
      <c r="H4274" s="6">
        <v>330</v>
      </c>
      <c r="I4274" s="144" t="s">
        <v>335</v>
      </c>
      <c r="J4274" s="144">
        <v>60</v>
      </c>
      <c r="K4274" s="6">
        <v>5189</v>
      </c>
      <c r="L4274" s="6">
        <v>209</v>
      </c>
      <c r="M4274">
        <v>0</v>
      </c>
    </row>
    <row r="4275" spans="1:13" hidden="1" x14ac:dyDescent="0.25">
      <c r="A4275" t="s">
        <v>166</v>
      </c>
      <c r="B4275" t="s">
        <v>1413</v>
      </c>
      <c r="C4275" t="s">
        <v>4848</v>
      </c>
      <c r="D4275" s="144">
        <v>48</v>
      </c>
      <c r="E4275">
        <v>0.121</v>
      </c>
      <c r="F4275">
        <v>0.53600000000000003</v>
      </c>
      <c r="G4275" s="6">
        <v>34837</v>
      </c>
      <c r="H4275" s="6">
        <v>242</v>
      </c>
      <c r="I4275" s="144" t="s">
        <v>335</v>
      </c>
      <c r="J4275" s="144">
        <v>35</v>
      </c>
      <c r="K4275" s="6">
        <v>2792</v>
      </c>
      <c r="L4275" s="6">
        <v>110</v>
      </c>
      <c r="M4275">
        <v>0</v>
      </c>
    </row>
    <row r="4276" spans="1:13" hidden="1" x14ac:dyDescent="0.25">
      <c r="A4276" t="s">
        <v>166</v>
      </c>
      <c r="B4276" t="s">
        <v>4661</v>
      </c>
      <c r="C4276" t="s">
        <v>4847</v>
      </c>
      <c r="D4276" s="144">
        <v>48</v>
      </c>
      <c r="E4276">
        <v>8.4000000000000005E-2</v>
      </c>
      <c r="F4276">
        <v>0.40799999999999997</v>
      </c>
      <c r="G4276" s="6">
        <v>81860</v>
      </c>
      <c r="H4276" s="6">
        <v>574</v>
      </c>
      <c r="I4276" s="144" t="s">
        <v>46</v>
      </c>
      <c r="J4276" s="144">
        <v>45</v>
      </c>
      <c r="K4276" s="6">
        <v>7244</v>
      </c>
      <c r="L4276" s="6">
        <v>268</v>
      </c>
      <c r="M4276">
        <v>3.0000000000000001E-3</v>
      </c>
    </row>
    <row r="4277" spans="1:13" hidden="1" x14ac:dyDescent="0.25">
      <c r="A4277" t="s">
        <v>166</v>
      </c>
      <c r="B4277" t="s">
        <v>4846</v>
      </c>
      <c r="C4277" t="s">
        <v>4845</v>
      </c>
      <c r="D4277" s="144">
        <v>43</v>
      </c>
      <c r="E4277">
        <v>8.8999999999999996E-2</v>
      </c>
      <c r="F4277">
        <v>0.89800000000000002</v>
      </c>
      <c r="G4277" s="6">
        <v>11627</v>
      </c>
      <c r="H4277" s="6">
        <v>90</v>
      </c>
      <c r="I4277" s="144" t="s">
        <v>335</v>
      </c>
      <c r="J4277" s="144">
        <v>63</v>
      </c>
      <c r="K4277" s="6">
        <v>3697</v>
      </c>
      <c r="L4277" s="6">
        <v>64</v>
      </c>
      <c r="M4277">
        <v>0</v>
      </c>
    </row>
    <row r="4278" spans="1:13" hidden="1" x14ac:dyDescent="0.25">
      <c r="A4278" t="s">
        <v>166</v>
      </c>
      <c r="B4278" t="s">
        <v>4844</v>
      </c>
      <c r="C4278" t="s">
        <v>4843</v>
      </c>
      <c r="D4278" s="144">
        <v>43</v>
      </c>
      <c r="E4278">
        <v>7.5999999999999998E-2</v>
      </c>
      <c r="F4278">
        <v>0.73</v>
      </c>
      <c r="G4278" s="6">
        <v>31688</v>
      </c>
      <c r="H4278" s="6">
        <v>240</v>
      </c>
      <c r="I4278" s="144" t="s">
        <v>335</v>
      </c>
      <c r="J4278" s="144">
        <v>43</v>
      </c>
      <c r="K4278" s="6">
        <v>3373</v>
      </c>
      <c r="L4278" s="6">
        <v>102</v>
      </c>
      <c r="M4278">
        <v>0</v>
      </c>
    </row>
    <row r="4279" spans="1:13" hidden="1" x14ac:dyDescent="0.25">
      <c r="A4279" t="s">
        <v>166</v>
      </c>
      <c r="B4279" t="s">
        <v>4842</v>
      </c>
      <c r="C4279" t="s">
        <v>4710</v>
      </c>
      <c r="D4279" s="144">
        <v>43</v>
      </c>
      <c r="E4279">
        <v>0.107</v>
      </c>
      <c r="F4279">
        <v>1</v>
      </c>
      <c r="G4279" s="6">
        <v>5157</v>
      </c>
      <c r="H4279" s="6">
        <v>54</v>
      </c>
      <c r="I4279" s="144" t="s">
        <v>627</v>
      </c>
      <c r="J4279" s="144">
        <v>43</v>
      </c>
      <c r="K4279" s="6">
        <v>855</v>
      </c>
      <c r="L4279" s="6">
        <v>33</v>
      </c>
      <c r="M4279">
        <v>0</v>
      </c>
    </row>
    <row r="4280" spans="1:13" hidden="1" x14ac:dyDescent="0.25">
      <c r="A4280" t="s">
        <v>166</v>
      </c>
      <c r="B4280" t="s">
        <v>4841</v>
      </c>
      <c r="C4280" t="s">
        <v>4840</v>
      </c>
      <c r="D4280" s="144">
        <v>43</v>
      </c>
      <c r="E4280">
        <v>9.7000000000000003E-2</v>
      </c>
      <c r="F4280">
        <v>1</v>
      </c>
      <c r="G4280" s="6">
        <v>8949</v>
      </c>
      <c r="H4280" s="6">
        <v>78</v>
      </c>
      <c r="I4280" s="144" t="s">
        <v>627</v>
      </c>
      <c r="J4280" s="144">
        <v>25</v>
      </c>
      <c r="K4280" s="6">
        <v>585</v>
      </c>
      <c r="L4280" s="6">
        <v>36</v>
      </c>
      <c r="M4280">
        <v>0</v>
      </c>
    </row>
    <row r="4281" spans="1:13" hidden="1" x14ac:dyDescent="0.25">
      <c r="A4281" t="s">
        <v>166</v>
      </c>
      <c r="B4281" t="s">
        <v>4839</v>
      </c>
      <c r="C4281" t="s">
        <v>1371</v>
      </c>
      <c r="D4281" s="144">
        <v>40</v>
      </c>
      <c r="E4281">
        <v>9.6000000000000002E-2</v>
      </c>
      <c r="F4281">
        <v>0.83499999999999996</v>
      </c>
      <c r="G4281" s="6">
        <v>7626</v>
      </c>
      <c r="H4281" s="6">
        <v>82</v>
      </c>
      <c r="I4281" s="144" t="s">
        <v>627</v>
      </c>
      <c r="J4281" s="144">
        <v>45</v>
      </c>
      <c r="K4281" s="6">
        <v>1224</v>
      </c>
      <c r="L4281" s="6">
        <v>47</v>
      </c>
      <c r="M4281">
        <v>0</v>
      </c>
    </row>
    <row r="4282" spans="1:13" hidden="1" x14ac:dyDescent="0.25">
      <c r="A4282" t="s">
        <v>166</v>
      </c>
      <c r="B4282" t="s">
        <v>4838</v>
      </c>
      <c r="C4282" t="s">
        <v>3753</v>
      </c>
      <c r="D4282" s="144">
        <v>40</v>
      </c>
      <c r="E4282">
        <v>8.1000000000000003E-2</v>
      </c>
      <c r="F4282">
        <v>0.82599999999999996</v>
      </c>
      <c r="G4282" s="6">
        <v>9692</v>
      </c>
      <c r="H4282" s="6">
        <v>140</v>
      </c>
      <c r="I4282" s="144" t="s">
        <v>335</v>
      </c>
      <c r="J4282" s="144">
        <v>53</v>
      </c>
      <c r="K4282" s="6">
        <v>2169</v>
      </c>
      <c r="L4282" s="6">
        <v>97</v>
      </c>
      <c r="M4282">
        <v>0</v>
      </c>
    </row>
    <row r="4283" spans="1:13" hidden="1" x14ac:dyDescent="0.25">
      <c r="A4283" t="s">
        <v>166</v>
      </c>
      <c r="B4283" t="s">
        <v>4837</v>
      </c>
      <c r="C4283" t="s">
        <v>4836</v>
      </c>
      <c r="D4283" s="144">
        <v>40</v>
      </c>
      <c r="E4283">
        <v>5.0999999999999997E-2</v>
      </c>
      <c r="F4283">
        <v>1</v>
      </c>
      <c r="G4283" s="6">
        <v>7069</v>
      </c>
      <c r="H4283" s="6">
        <v>40</v>
      </c>
      <c r="I4283" s="144" t="s">
        <v>335</v>
      </c>
      <c r="J4283" s="144">
        <v>20</v>
      </c>
      <c r="K4283" s="6">
        <v>414</v>
      </c>
      <c r="L4283" s="6">
        <v>11</v>
      </c>
      <c r="M4283">
        <v>0</v>
      </c>
    </row>
    <row r="4284" spans="1:13" hidden="1" x14ac:dyDescent="0.25">
      <c r="A4284" t="s">
        <v>166</v>
      </c>
      <c r="B4284" t="s">
        <v>4835</v>
      </c>
      <c r="C4284" t="s">
        <v>4834</v>
      </c>
      <c r="D4284" s="144">
        <v>38</v>
      </c>
      <c r="E4284">
        <v>0.13</v>
      </c>
      <c r="F4284">
        <v>0.48</v>
      </c>
      <c r="G4284" s="6">
        <v>22985</v>
      </c>
      <c r="H4284" s="6">
        <v>118</v>
      </c>
      <c r="I4284" s="144" t="s">
        <v>335</v>
      </c>
      <c r="J4284" s="144">
        <v>28</v>
      </c>
      <c r="K4284" s="6">
        <v>1699</v>
      </c>
      <c r="L4284" s="6">
        <v>43</v>
      </c>
      <c r="M4284">
        <v>0</v>
      </c>
    </row>
    <row r="4285" spans="1:13" hidden="1" x14ac:dyDescent="0.25">
      <c r="A4285" t="s">
        <v>166</v>
      </c>
      <c r="B4285" t="s">
        <v>2487</v>
      </c>
      <c r="C4285" t="s">
        <v>4833</v>
      </c>
      <c r="D4285" s="144">
        <v>35</v>
      </c>
      <c r="E4285">
        <v>5.8999999999999997E-2</v>
      </c>
      <c r="F4285">
        <v>1</v>
      </c>
      <c r="G4285" s="6">
        <v>2435</v>
      </c>
      <c r="H4285" s="6">
        <v>38</v>
      </c>
      <c r="I4285" s="144" t="s">
        <v>627</v>
      </c>
      <c r="J4285" s="144">
        <v>60</v>
      </c>
      <c r="K4285" s="6">
        <v>2435</v>
      </c>
      <c r="L4285" s="6">
        <v>38</v>
      </c>
      <c r="M4285">
        <v>0</v>
      </c>
    </row>
    <row r="4286" spans="1:13" hidden="1" x14ac:dyDescent="0.25">
      <c r="A4286" t="s">
        <v>166</v>
      </c>
      <c r="B4286" t="s">
        <v>4832</v>
      </c>
      <c r="C4286" t="s">
        <v>4831</v>
      </c>
      <c r="D4286" s="144">
        <v>33</v>
      </c>
      <c r="E4286">
        <v>2.1999999999999999E-2</v>
      </c>
      <c r="F4286">
        <v>1</v>
      </c>
      <c r="G4286" s="6">
        <v>723</v>
      </c>
      <c r="H4286" s="6">
        <v>7</v>
      </c>
      <c r="I4286" s="144" t="s">
        <v>627</v>
      </c>
      <c r="J4286" s="144">
        <v>28</v>
      </c>
      <c r="K4286" s="6">
        <v>125</v>
      </c>
      <c r="L4286" s="6">
        <v>3</v>
      </c>
      <c r="M4286">
        <v>0</v>
      </c>
    </row>
    <row r="4287" spans="1:13" hidden="1" x14ac:dyDescent="0.25">
      <c r="A4287" t="s">
        <v>166</v>
      </c>
      <c r="B4287" t="s">
        <v>4830</v>
      </c>
      <c r="C4287" t="s">
        <v>4829</v>
      </c>
      <c r="D4287" s="144">
        <v>33</v>
      </c>
      <c r="E4287">
        <v>0.03</v>
      </c>
      <c r="F4287">
        <v>1</v>
      </c>
      <c r="G4287" s="6">
        <v>2828</v>
      </c>
      <c r="H4287" s="6">
        <v>23</v>
      </c>
      <c r="I4287" s="144" t="s">
        <v>627</v>
      </c>
      <c r="J4287" s="144">
        <v>58</v>
      </c>
      <c r="K4287" s="6">
        <v>2828</v>
      </c>
      <c r="L4287" s="6">
        <v>23</v>
      </c>
      <c r="M4287">
        <v>0</v>
      </c>
    </row>
    <row r="4288" spans="1:13" hidden="1" x14ac:dyDescent="0.25">
      <c r="A4288" t="s">
        <v>166</v>
      </c>
      <c r="B4288" t="s">
        <v>4828</v>
      </c>
      <c r="C4288" t="s">
        <v>1203</v>
      </c>
      <c r="D4288" s="144">
        <v>28</v>
      </c>
      <c r="E4288">
        <v>2.7E-2</v>
      </c>
      <c r="F4288">
        <v>0.59099999999999997</v>
      </c>
      <c r="G4288" s="6">
        <v>14039</v>
      </c>
      <c r="H4288" s="6">
        <v>73</v>
      </c>
      <c r="I4288" s="144" t="s">
        <v>46</v>
      </c>
      <c r="J4288" s="144">
        <v>18</v>
      </c>
      <c r="K4288" s="6">
        <v>682</v>
      </c>
      <c r="L4288" s="6">
        <v>15</v>
      </c>
      <c r="M4288">
        <v>0</v>
      </c>
    </row>
    <row r="4289" spans="1:13" hidden="1" x14ac:dyDescent="0.25">
      <c r="A4289" t="s">
        <v>166</v>
      </c>
      <c r="B4289" t="s">
        <v>4827</v>
      </c>
      <c r="C4289" t="s">
        <v>3792</v>
      </c>
      <c r="D4289" s="144">
        <v>28</v>
      </c>
      <c r="E4289">
        <v>0.11700000000000001</v>
      </c>
      <c r="F4289">
        <v>0.379</v>
      </c>
      <c r="G4289" s="6">
        <v>11074</v>
      </c>
      <c r="H4289" s="6">
        <v>45</v>
      </c>
      <c r="I4289" s="144" t="s">
        <v>627</v>
      </c>
      <c r="J4289" s="144">
        <v>18</v>
      </c>
      <c r="K4289" s="6">
        <v>638</v>
      </c>
      <c r="L4289" s="6">
        <v>15</v>
      </c>
      <c r="M4289">
        <v>0</v>
      </c>
    </row>
    <row r="4290" spans="1:13" hidden="1" x14ac:dyDescent="0.25">
      <c r="A4290" t="s">
        <v>166</v>
      </c>
      <c r="B4290" t="s">
        <v>4826</v>
      </c>
      <c r="C4290" t="s">
        <v>4825</v>
      </c>
      <c r="D4290" s="144">
        <v>13</v>
      </c>
      <c r="E4290">
        <v>1.2999999999999999E-2</v>
      </c>
      <c r="F4290">
        <v>0.433</v>
      </c>
      <c r="G4290" s="6">
        <v>1140</v>
      </c>
      <c r="H4290" s="6">
        <v>14</v>
      </c>
      <c r="I4290" s="144" t="s">
        <v>627</v>
      </c>
      <c r="J4290" s="144">
        <v>18</v>
      </c>
      <c r="K4290" s="6">
        <v>125</v>
      </c>
      <c r="L4290" s="6">
        <v>5</v>
      </c>
      <c r="M4290">
        <v>0</v>
      </c>
    </row>
    <row r="4291" spans="1:13" hidden="1" x14ac:dyDescent="0.25">
      <c r="A4291" t="s">
        <v>84</v>
      </c>
      <c r="B4291" t="s">
        <v>2486</v>
      </c>
      <c r="C4291" t="s">
        <v>903</v>
      </c>
      <c r="D4291" s="144">
        <v>78</v>
      </c>
      <c r="E4291">
        <v>0.16800000000000001</v>
      </c>
      <c r="F4291">
        <v>0.43</v>
      </c>
      <c r="G4291" s="6">
        <v>150021</v>
      </c>
      <c r="H4291" s="6">
        <v>1251</v>
      </c>
      <c r="I4291" s="144" t="s">
        <v>46</v>
      </c>
      <c r="J4291" s="144">
        <v>70</v>
      </c>
      <c r="K4291" s="6">
        <v>18374</v>
      </c>
      <c r="L4291" s="6">
        <v>685</v>
      </c>
      <c r="M4291">
        <v>1.9E-2</v>
      </c>
    </row>
    <row r="4292" spans="1:13" hidden="1" x14ac:dyDescent="0.25">
      <c r="A4292" t="s">
        <v>84</v>
      </c>
      <c r="B4292" t="s">
        <v>307</v>
      </c>
      <c r="C4292" t="s">
        <v>735</v>
      </c>
      <c r="D4292" s="144">
        <v>78</v>
      </c>
      <c r="E4292">
        <v>0.125</v>
      </c>
      <c r="F4292">
        <v>0.41599999999999998</v>
      </c>
      <c r="G4292" s="6">
        <v>321674</v>
      </c>
      <c r="H4292" s="6">
        <v>3402</v>
      </c>
      <c r="I4292" s="144" t="s">
        <v>3228</v>
      </c>
      <c r="J4292" s="144">
        <v>85</v>
      </c>
      <c r="K4292" s="6">
        <v>72002</v>
      </c>
      <c r="L4292" s="6">
        <v>2603</v>
      </c>
      <c r="M4292">
        <v>0</v>
      </c>
    </row>
    <row r="4293" spans="1:13" hidden="1" x14ac:dyDescent="0.25">
      <c r="A4293" t="s">
        <v>84</v>
      </c>
      <c r="B4293" t="s">
        <v>902</v>
      </c>
      <c r="C4293" t="s">
        <v>901</v>
      </c>
      <c r="D4293" s="144">
        <v>78</v>
      </c>
      <c r="E4293">
        <v>0.16800000000000001</v>
      </c>
      <c r="F4293">
        <v>1</v>
      </c>
      <c r="G4293" s="6">
        <v>14976</v>
      </c>
      <c r="H4293" s="6">
        <v>182</v>
      </c>
      <c r="I4293" s="144" t="s">
        <v>627</v>
      </c>
      <c r="J4293" s="144">
        <v>90</v>
      </c>
      <c r="K4293" s="6">
        <v>14976</v>
      </c>
      <c r="L4293" s="6">
        <v>182</v>
      </c>
      <c r="M4293">
        <v>0</v>
      </c>
    </row>
    <row r="4294" spans="1:13" hidden="1" x14ac:dyDescent="0.25">
      <c r="A4294" t="s">
        <v>84</v>
      </c>
      <c r="B4294" t="s">
        <v>900</v>
      </c>
      <c r="C4294" t="s">
        <v>899</v>
      </c>
      <c r="D4294" s="144">
        <v>75</v>
      </c>
      <c r="E4294">
        <v>0.13500000000000001</v>
      </c>
      <c r="F4294">
        <v>0.496</v>
      </c>
      <c r="G4294" s="6">
        <v>89597</v>
      </c>
      <c r="H4294" s="6">
        <v>1016</v>
      </c>
      <c r="I4294" s="144" t="s">
        <v>46</v>
      </c>
      <c r="J4294" s="144">
        <v>70</v>
      </c>
      <c r="K4294" s="6">
        <v>12826</v>
      </c>
      <c r="L4294" s="6">
        <v>650</v>
      </c>
      <c r="M4294">
        <v>0</v>
      </c>
    </row>
    <row r="4295" spans="1:13" hidden="1" x14ac:dyDescent="0.25">
      <c r="A4295" t="s">
        <v>84</v>
      </c>
      <c r="B4295" t="s">
        <v>898</v>
      </c>
      <c r="C4295" t="s">
        <v>897</v>
      </c>
      <c r="D4295" s="144">
        <v>75</v>
      </c>
      <c r="E4295">
        <v>0.14099999999999999</v>
      </c>
      <c r="F4295">
        <v>0.5</v>
      </c>
      <c r="G4295" s="6">
        <v>61489</v>
      </c>
      <c r="H4295" s="6">
        <v>451</v>
      </c>
      <c r="I4295" s="144" t="s">
        <v>335</v>
      </c>
      <c r="J4295" s="144">
        <v>58</v>
      </c>
      <c r="K4295" s="6">
        <v>6779</v>
      </c>
      <c r="L4295" s="6">
        <v>227</v>
      </c>
      <c r="M4295">
        <v>0</v>
      </c>
    </row>
    <row r="4296" spans="1:13" hidden="1" x14ac:dyDescent="0.25">
      <c r="A4296" t="s">
        <v>84</v>
      </c>
      <c r="B4296" t="s">
        <v>896</v>
      </c>
      <c r="C4296" t="s">
        <v>895</v>
      </c>
      <c r="D4296" s="144">
        <v>75</v>
      </c>
      <c r="E4296">
        <v>0.157</v>
      </c>
      <c r="F4296">
        <v>0.79100000000000004</v>
      </c>
      <c r="G4296" s="6">
        <v>30603</v>
      </c>
      <c r="H4296" s="6">
        <v>364</v>
      </c>
      <c r="I4296" s="144" t="s">
        <v>335</v>
      </c>
      <c r="J4296" s="144">
        <v>80</v>
      </c>
      <c r="K4296" s="6">
        <v>6701</v>
      </c>
      <c r="L4296" s="6">
        <v>252</v>
      </c>
      <c r="M4296">
        <v>1E-3</v>
      </c>
    </row>
    <row r="4297" spans="1:13" hidden="1" x14ac:dyDescent="0.25">
      <c r="A4297" t="s">
        <v>84</v>
      </c>
      <c r="B4297" t="s">
        <v>94</v>
      </c>
      <c r="C4297" t="s">
        <v>894</v>
      </c>
      <c r="D4297" s="144">
        <v>75</v>
      </c>
      <c r="E4297">
        <v>0.109</v>
      </c>
      <c r="F4297">
        <v>0.35699999999999998</v>
      </c>
      <c r="G4297" s="6">
        <v>2676614</v>
      </c>
      <c r="H4297" s="6">
        <v>26735</v>
      </c>
      <c r="I4297" s="144" t="s">
        <v>21</v>
      </c>
      <c r="J4297" s="144">
        <v>70</v>
      </c>
      <c r="K4297" s="6">
        <v>332145</v>
      </c>
      <c r="L4297" s="6">
        <v>11813</v>
      </c>
      <c r="M4297">
        <v>0</v>
      </c>
    </row>
    <row r="4298" spans="1:13" hidden="1" x14ac:dyDescent="0.25">
      <c r="A4298" t="s">
        <v>84</v>
      </c>
      <c r="B4298" t="s">
        <v>376</v>
      </c>
      <c r="C4298" t="s">
        <v>894</v>
      </c>
      <c r="D4298" s="144">
        <v>75</v>
      </c>
      <c r="E4298">
        <v>0.124</v>
      </c>
      <c r="F4298">
        <v>0.47</v>
      </c>
      <c r="G4298" s="6">
        <v>151512</v>
      </c>
      <c r="H4298" s="6">
        <v>1172</v>
      </c>
      <c r="I4298" s="144" t="s">
        <v>3228</v>
      </c>
      <c r="J4298" s="144">
        <v>70</v>
      </c>
      <c r="K4298" s="6">
        <v>18395</v>
      </c>
      <c r="L4298" s="6">
        <v>575</v>
      </c>
      <c r="M4298">
        <v>0</v>
      </c>
    </row>
    <row r="4299" spans="1:13" hidden="1" x14ac:dyDescent="0.25">
      <c r="A4299" t="s">
        <v>84</v>
      </c>
      <c r="B4299" t="s">
        <v>2483</v>
      </c>
      <c r="C4299" t="s">
        <v>2479</v>
      </c>
      <c r="D4299" s="144">
        <v>73</v>
      </c>
      <c r="E4299">
        <v>0.23699999999999999</v>
      </c>
      <c r="F4299">
        <v>0.45700000000000002</v>
      </c>
      <c r="G4299" s="6">
        <v>71467</v>
      </c>
      <c r="H4299" s="6">
        <v>404</v>
      </c>
      <c r="I4299" s="144" t="s">
        <v>335</v>
      </c>
      <c r="J4299" s="144">
        <v>55</v>
      </c>
      <c r="K4299" s="6">
        <v>5611</v>
      </c>
      <c r="L4299" s="6">
        <v>164</v>
      </c>
      <c r="M4299">
        <v>0</v>
      </c>
    </row>
    <row r="4300" spans="1:13" hidden="1" x14ac:dyDescent="0.25">
      <c r="A4300" t="s">
        <v>84</v>
      </c>
      <c r="B4300" t="s">
        <v>2485</v>
      </c>
      <c r="C4300" t="s">
        <v>2484</v>
      </c>
      <c r="D4300" s="144">
        <v>70</v>
      </c>
      <c r="E4300">
        <v>0.13300000000000001</v>
      </c>
      <c r="F4300">
        <v>0.36499999999999999</v>
      </c>
      <c r="G4300" s="6">
        <v>112099</v>
      </c>
      <c r="H4300" s="6">
        <v>609</v>
      </c>
      <c r="I4300" s="144" t="s">
        <v>46</v>
      </c>
      <c r="J4300" s="144">
        <v>50</v>
      </c>
      <c r="K4300" s="6">
        <v>7216</v>
      </c>
      <c r="L4300" s="6">
        <v>237</v>
      </c>
      <c r="M4300">
        <v>0.14499999999999999</v>
      </c>
    </row>
    <row r="4301" spans="1:13" hidden="1" x14ac:dyDescent="0.25">
      <c r="A4301" t="s">
        <v>84</v>
      </c>
      <c r="B4301" t="s">
        <v>2254</v>
      </c>
      <c r="C4301" t="s">
        <v>4824</v>
      </c>
      <c r="D4301" s="144">
        <v>70</v>
      </c>
      <c r="E4301">
        <v>0.2</v>
      </c>
      <c r="F4301">
        <v>1</v>
      </c>
      <c r="G4301" s="6">
        <v>9753</v>
      </c>
      <c r="H4301" s="6">
        <v>81</v>
      </c>
      <c r="I4301" s="144" t="s">
        <v>627</v>
      </c>
      <c r="J4301" s="144">
        <v>58</v>
      </c>
      <c r="K4301" s="6">
        <v>1339</v>
      </c>
      <c r="L4301" s="6">
        <v>55</v>
      </c>
      <c r="M4301">
        <v>0.01</v>
      </c>
    </row>
    <row r="4302" spans="1:13" hidden="1" x14ac:dyDescent="0.25">
      <c r="A4302" t="s">
        <v>84</v>
      </c>
      <c r="B4302" t="s">
        <v>1910</v>
      </c>
      <c r="C4302" t="s">
        <v>1909</v>
      </c>
      <c r="D4302" s="144">
        <v>68</v>
      </c>
      <c r="E4302">
        <v>6.6000000000000003E-2</v>
      </c>
      <c r="F4302">
        <v>1</v>
      </c>
      <c r="G4302" s="6">
        <v>23909</v>
      </c>
      <c r="H4302" s="6">
        <v>371</v>
      </c>
      <c r="I4302" s="144" t="s">
        <v>335</v>
      </c>
      <c r="J4302" s="144">
        <v>93</v>
      </c>
      <c r="K4302" s="6">
        <v>23909</v>
      </c>
      <c r="L4302" s="6">
        <v>371</v>
      </c>
      <c r="M4302">
        <v>0</v>
      </c>
    </row>
    <row r="4303" spans="1:13" hidden="1" x14ac:dyDescent="0.25">
      <c r="A4303" t="s">
        <v>84</v>
      </c>
      <c r="B4303" t="s">
        <v>645</v>
      </c>
      <c r="C4303" t="s">
        <v>4823</v>
      </c>
      <c r="D4303" s="144">
        <v>68</v>
      </c>
      <c r="E4303">
        <v>0.109</v>
      </c>
      <c r="F4303">
        <v>0.89300000000000002</v>
      </c>
      <c r="G4303" s="6">
        <v>23386</v>
      </c>
      <c r="H4303" s="6">
        <v>262</v>
      </c>
      <c r="I4303" s="144" t="s">
        <v>335</v>
      </c>
      <c r="J4303" s="144">
        <v>68</v>
      </c>
      <c r="K4303" s="6">
        <v>4381</v>
      </c>
      <c r="L4303" s="6">
        <v>166</v>
      </c>
      <c r="M4303">
        <v>0</v>
      </c>
    </row>
    <row r="4304" spans="1:13" hidden="1" x14ac:dyDescent="0.25">
      <c r="A4304" t="s">
        <v>84</v>
      </c>
      <c r="B4304" t="s">
        <v>4822</v>
      </c>
      <c r="C4304" t="s">
        <v>4821</v>
      </c>
      <c r="D4304" s="144">
        <v>68</v>
      </c>
      <c r="E4304">
        <v>0.123</v>
      </c>
      <c r="F4304">
        <v>0.76600000000000001</v>
      </c>
      <c r="G4304" s="6">
        <v>23484</v>
      </c>
      <c r="H4304" s="6">
        <v>308</v>
      </c>
      <c r="I4304" s="144" t="s">
        <v>335</v>
      </c>
      <c r="J4304" s="144">
        <v>73</v>
      </c>
      <c r="K4304" s="6">
        <v>4933</v>
      </c>
      <c r="L4304" s="6">
        <v>232</v>
      </c>
      <c r="M4304">
        <v>3.0000000000000001E-3</v>
      </c>
    </row>
    <row r="4305" spans="1:13" hidden="1" x14ac:dyDescent="0.25">
      <c r="A4305" t="s">
        <v>84</v>
      </c>
      <c r="B4305" t="s">
        <v>259</v>
      </c>
      <c r="C4305" t="s">
        <v>901</v>
      </c>
      <c r="D4305" s="144">
        <v>68</v>
      </c>
      <c r="E4305">
        <v>0.123</v>
      </c>
      <c r="F4305">
        <v>0.33300000000000002</v>
      </c>
      <c r="G4305" s="6">
        <v>124612</v>
      </c>
      <c r="H4305" s="6">
        <v>785</v>
      </c>
      <c r="I4305" s="144" t="s">
        <v>3228</v>
      </c>
      <c r="J4305" s="144">
        <v>55</v>
      </c>
      <c r="K4305" s="6">
        <v>10177</v>
      </c>
      <c r="L4305" s="6">
        <v>359</v>
      </c>
      <c r="M4305">
        <v>0.16400000000000001</v>
      </c>
    </row>
    <row r="4306" spans="1:13" hidden="1" x14ac:dyDescent="0.25">
      <c r="A4306" t="s">
        <v>84</v>
      </c>
      <c r="B4306" t="s">
        <v>645</v>
      </c>
      <c r="C4306" t="s">
        <v>2482</v>
      </c>
      <c r="D4306" s="144">
        <v>68</v>
      </c>
      <c r="E4306">
        <v>0.47799999999999998</v>
      </c>
      <c r="F4306">
        <v>1</v>
      </c>
      <c r="G4306" s="6">
        <v>9263</v>
      </c>
      <c r="H4306" s="6">
        <v>63</v>
      </c>
      <c r="I4306" s="144" t="s">
        <v>627</v>
      </c>
      <c r="J4306" s="144">
        <v>53</v>
      </c>
      <c r="K4306" s="6">
        <v>930</v>
      </c>
      <c r="L4306" s="6">
        <v>27</v>
      </c>
      <c r="M4306">
        <v>0</v>
      </c>
    </row>
    <row r="4307" spans="1:13" hidden="1" x14ac:dyDescent="0.25">
      <c r="A4307" t="s">
        <v>84</v>
      </c>
      <c r="B4307" t="s">
        <v>375</v>
      </c>
      <c r="C4307" t="s">
        <v>2481</v>
      </c>
      <c r="D4307" s="144">
        <v>68</v>
      </c>
      <c r="E4307">
        <v>0.114</v>
      </c>
      <c r="F4307">
        <v>0.309</v>
      </c>
      <c r="G4307" s="6">
        <v>194953</v>
      </c>
      <c r="H4307" s="6">
        <v>1893</v>
      </c>
      <c r="I4307" s="144" t="s">
        <v>3228</v>
      </c>
      <c r="J4307" s="144">
        <v>50</v>
      </c>
      <c r="K4307" s="6">
        <v>8762</v>
      </c>
      <c r="L4307" s="6">
        <v>1070</v>
      </c>
      <c r="M4307">
        <v>1E-3</v>
      </c>
    </row>
    <row r="4308" spans="1:13" hidden="1" x14ac:dyDescent="0.25">
      <c r="A4308" t="s">
        <v>84</v>
      </c>
      <c r="B4308" t="s">
        <v>259</v>
      </c>
      <c r="C4308" t="s">
        <v>4820</v>
      </c>
      <c r="D4308" s="144">
        <v>68</v>
      </c>
      <c r="E4308">
        <v>0.151</v>
      </c>
      <c r="F4308">
        <v>0.497</v>
      </c>
      <c r="G4308" s="6">
        <v>46603</v>
      </c>
      <c r="H4308" s="6">
        <v>330</v>
      </c>
      <c r="I4308" s="144" t="s">
        <v>335</v>
      </c>
      <c r="J4308" s="144">
        <v>50</v>
      </c>
      <c r="K4308" s="6">
        <v>4359</v>
      </c>
      <c r="L4308" s="6">
        <v>164</v>
      </c>
      <c r="M4308">
        <v>0.122</v>
      </c>
    </row>
    <row r="4309" spans="1:13" hidden="1" x14ac:dyDescent="0.25">
      <c r="A4309" t="s">
        <v>84</v>
      </c>
      <c r="B4309" t="s">
        <v>4819</v>
      </c>
      <c r="C4309" t="s">
        <v>4818</v>
      </c>
      <c r="D4309" s="144">
        <v>65</v>
      </c>
      <c r="E4309">
        <v>0.24</v>
      </c>
      <c r="F4309">
        <v>0.80600000000000005</v>
      </c>
      <c r="G4309" s="6">
        <v>8204</v>
      </c>
      <c r="H4309" s="6">
        <v>88</v>
      </c>
      <c r="I4309" s="144" t="s">
        <v>627</v>
      </c>
      <c r="J4309" s="144">
        <v>68</v>
      </c>
      <c r="K4309" s="6">
        <v>1670</v>
      </c>
      <c r="L4309" s="6">
        <v>58</v>
      </c>
      <c r="M4309">
        <v>0.04</v>
      </c>
    </row>
    <row r="4310" spans="1:13" hidden="1" x14ac:dyDescent="0.25">
      <c r="A4310" t="s">
        <v>84</v>
      </c>
      <c r="B4310" t="s">
        <v>83</v>
      </c>
      <c r="C4310" t="s">
        <v>894</v>
      </c>
      <c r="D4310" s="144">
        <v>65</v>
      </c>
      <c r="E4310">
        <v>8.8999999999999996E-2</v>
      </c>
      <c r="F4310">
        <v>0.23799999999999999</v>
      </c>
      <c r="G4310" s="6">
        <v>539533</v>
      </c>
      <c r="H4310" s="6">
        <v>24545</v>
      </c>
      <c r="I4310" s="144" t="s">
        <v>3228</v>
      </c>
      <c r="J4310" s="144">
        <v>85</v>
      </c>
      <c r="K4310" s="6">
        <v>173394</v>
      </c>
      <c r="L4310" s="6">
        <v>22529</v>
      </c>
      <c r="M4310">
        <v>0</v>
      </c>
    </row>
    <row r="4311" spans="1:13" hidden="1" x14ac:dyDescent="0.25">
      <c r="A4311" t="s">
        <v>84</v>
      </c>
      <c r="B4311" t="s">
        <v>4817</v>
      </c>
      <c r="C4311" t="s">
        <v>4816</v>
      </c>
      <c r="D4311" s="144">
        <v>65</v>
      </c>
      <c r="E4311">
        <v>7.9000000000000001E-2</v>
      </c>
      <c r="F4311">
        <v>0.45500000000000002</v>
      </c>
      <c r="G4311" s="6">
        <v>85796</v>
      </c>
      <c r="H4311" s="6">
        <v>887</v>
      </c>
      <c r="I4311" s="144" t="s">
        <v>3228</v>
      </c>
      <c r="J4311" s="144">
        <v>70</v>
      </c>
      <c r="K4311" s="6">
        <v>14064</v>
      </c>
      <c r="L4311" s="6">
        <v>559</v>
      </c>
      <c r="M4311">
        <v>0</v>
      </c>
    </row>
    <row r="4312" spans="1:13" hidden="1" x14ac:dyDescent="0.25">
      <c r="A4312" t="s">
        <v>84</v>
      </c>
      <c r="B4312" t="s">
        <v>4815</v>
      </c>
      <c r="C4312" t="s">
        <v>4814</v>
      </c>
      <c r="D4312" s="144">
        <v>63</v>
      </c>
      <c r="E4312">
        <v>0.153</v>
      </c>
      <c r="F4312">
        <v>0.61099999999999999</v>
      </c>
      <c r="G4312" s="6">
        <v>18370</v>
      </c>
      <c r="H4312" s="6">
        <v>131</v>
      </c>
      <c r="I4312" s="144" t="s">
        <v>335</v>
      </c>
      <c r="J4312" s="144">
        <v>50</v>
      </c>
      <c r="K4312" s="6">
        <v>2125</v>
      </c>
      <c r="L4312" s="6">
        <v>77</v>
      </c>
      <c r="M4312">
        <v>0.106</v>
      </c>
    </row>
    <row r="4313" spans="1:13" hidden="1" x14ac:dyDescent="0.25">
      <c r="A4313" t="s">
        <v>84</v>
      </c>
      <c r="B4313" t="s">
        <v>182</v>
      </c>
      <c r="C4313" t="s">
        <v>894</v>
      </c>
      <c r="D4313" s="144">
        <v>63</v>
      </c>
      <c r="E4313">
        <v>7.0000000000000007E-2</v>
      </c>
      <c r="F4313">
        <v>0.17799999999999999</v>
      </c>
      <c r="G4313" s="6">
        <v>903708</v>
      </c>
      <c r="H4313" s="6">
        <v>6426</v>
      </c>
      <c r="I4313" s="144" t="s">
        <v>21</v>
      </c>
      <c r="J4313" s="144">
        <v>58</v>
      </c>
      <c r="K4313" s="6">
        <v>85481</v>
      </c>
      <c r="L4313" s="6">
        <v>3214</v>
      </c>
      <c r="M4313">
        <v>1E-3</v>
      </c>
    </row>
    <row r="4314" spans="1:13" hidden="1" x14ac:dyDescent="0.25">
      <c r="A4314" t="s">
        <v>84</v>
      </c>
      <c r="B4314" t="s">
        <v>4813</v>
      </c>
      <c r="C4314" t="s">
        <v>4812</v>
      </c>
      <c r="D4314" s="144">
        <v>63</v>
      </c>
      <c r="E4314">
        <v>0.13500000000000001</v>
      </c>
      <c r="F4314">
        <v>0.59</v>
      </c>
      <c r="G4314" s="6">
        <v>22822</v>
      </c>
      <c r="H4314" s="6">
        <v>138</v>
      </c>
      <c r="I4314" s="144" t="s">
        <v>335</v>
      </c>
      <c r="J4314" s="144">
        <v>45</v>
      </c>
      <c r="K4314" s="6">
        <v>2182</v>
      </c>
      <c r="L4314" s="6">
        <v>69</v>
      </c>
      <c r="M4314">
        <v>3.0000000000000001E-3</v>
      </c>
    </row>
    <row r="4315" spans="1:13" hidden="1" x14ac:dyDescent="0.25">
      <c r="A4315" t="s">
        <v>84</v>
      </c>
      <c r="B4315" t="s">
        <v>4811</v>
      </c>
      <c r="C4315" t="s">
        <v>4810</v>
      </c>
      <c r="D4315" s="144">
        <v>63</v>
      </c>
      <c r="E4315">
        <v>9.6000000000000002E-2</v>
      </c>
      <c r="F4315">
        <v>0.40500000000000003</v>
      </c>
      <c r="G4315" s="6">
        <v>63228</v>
      </c>
      <c r="H4315" s="6">
        <v>468</v>
      </c>
      <c r="I4315" s="144" t="s">
        <v>46</v>
      </c>
      <c r="J4315" s="144">
        <v>48</v>
      </c>
      <c r="K4315" s="6">
        <v>5687</v>
      </c>
      <c r="L4315" s="6">
        <v>228</v>
      </c>
      <c r="M4315">
        <v>2E-3</v>
      </c>
    </row>
    <row r="4316" spans="1:13" hidden="1" x14ac:dyDescent="0.25">
      <c r="A4316" t="s">
        <v>84</v>
      </c>
      <c r="B4316" t="s">
        <v>4809</v>
      </c>
      <c r="C4316" t="s">
        <v>894</v>
      </c>
      <c r="D4316" s="144">
        <v>63</v>
      </c>
      <c r="E4316">
        <v>0.124</v>
      </c>
      <c r="F4316">
        <v>0.49</v>
      </c>
      <c r="G4316" s="6">
        <v>27002</v>
      </c>
      <c r="H4316" s="6">
        <v>151</v>
      </c>
      <c r="I4316" s="144" t="s">
        <v>335</v>
      </c>
      <c r="J4316" s="144">
        <v>33</v>
      </c>
      <c r="K4316" s="6">
        <v>1564</v>
      </c>
      <c r="L4316" s="6">
        <v>58</v>
      </c>
      <c r="M4316">
        <v>0</v>
      </c>
    </row>
    <row r="4317" spans="1:13" hidden="1" x14ac:dyDescent="0.25">
      <c r="A4317" t="s">
        <v>84</v>
      </c>
      <c r="B4317" t="s">
        <v>377</v>
      </c>
      <c r="C4317" t="s">
        <v>4808</v>
      </c>
      <c r="D4317" s="144">
        <v>60</v>
      </c>
      <c r="E4317">
        <v>7.6999999999999999E-2</v>
      </c>
      <c r="F4317">
        <v>0.246</v>
      </c>
      <c r="G4317" s="6">
        <v>150197</v>
      </c>
      <c r="H4317" s="6">
        <v>1157</v>
      </c>
      <c r="I4317" s="144" t="s">
        <v>3228</v>
      </c>
      <c r="J4317" s="144">
        <v>55</v>
      </c>
      <c r="K4317" s="6">
        <v>15393</v>
      </c>
      <c r="L4317" s="6">
        <v>576</v>
      </c>
      <c r="M4317">
        <v>0.01</v>
      </c>
    </row>
    <row r="4318" spans="1:13" hidden="1" x14ac:dyDescent="0.25">
      <c r="A4318" t="s">
        <v>84</v>
      </c>
      <c r="B4318" t="s">
        <v>4807</v>
      </c>
      <c r="C4318" t="s">
        <v>4427</v>
      </c>
      <c r="D4318" s="144">
        <v>60</v>
      </c>
      <c r="E4318">
        <v>0.108</v>
      </c>
      <c r="F4318">
        <v>0.71099999999999997</v>
      </c>
      <c r="G4318" s="6">
        <v>11372</v>
      </c>
      <c r="H4318" s="6">
        <v>187</v>
      </c>
      <c r="I4318" s="144" t="s">
        <v>335</v>
      </c>
      <c r="J4318" s="144">
        <v>70</v>
      </c>
      <c r="K4318" s="6">
        <v>2932</v>
      </c>
      <c r="L4318" s="6">
        <v>140</v>
      </c>
      <c r="M4318">
        <v>0</v>
      </c>
    </row>
    <row r="4319" spans="1:13" hidden="1" x14ac:dyDescent="0.25">
      <c r="A4319" t="s">
        <v>84</v>
      </c>
      <c r="B4319" t="s">
        <v>4806</v>
      </c>
      <c r="C4319" t="s">
        <v>4805</v>
      </c>
      <c r="D4319" s="144">
        <v>60</v>
      </c>
      <c r="E4319">
        <v>0.107</v>
      </c>
      <c r="F4319">
        <v>0.71299999999999997</v>
      </c>
      <c r="G4319" s="6">
        <v>18100</v>
      </c>
      <c r="H4319" s="6">
        <v>165</v>
      </c>
      <c r="I4319" s="144" t="s">
        <v>335</v>
      </c>
      <c r="J4319" s="144">
        <v>60</v>
      </c>
      <c r="K4319" s="6">
        <v>2610</v>
      </c>
      <c r="L4319" s="6">
        <v>97</v>
      </c>
      <c r="M4319">
        <v>0</v>
      </c>
    </row>
    <row r="4320" spans="1:13" hidden="1" x14ac:dyDescent="0.25">
      <c r="A4320" t="s">
        <v>84</v>
      </c>
      <c r="B4320" t="s">
        <v>1908</v>
      </c>
      <c r="C4320" t="s">
        <v>1907</v>
      </c>
      <c r="D4320" s="144">
        <v>58</v>
      </c>
      <c r="E4320">
        <v>0.13200000000000001</v>
      </c>
      <c r="F4320">
        <v>1</v>
      </c>
      <c r="G4320" s="6">
        <v>3080</v>
      </c>
      <c r="H4320" s="6">
        <v>55</v>
      </c>
      <c r="I4320" s="144" t="s">
        <v>627</v>
      </c>
      <c r="J4320" s="144">
        <v>75</v>
      </c>
      <c r="K4320" s="6">
        <v>3080</v>
      </c>
      <c r="L4320" s="6">
        <v>55</v>
      </c>
      <c r="M4320">
        <v>0</v>
      </c>
    </row>
    <row r="4321" spans="1:13" hidden="1" x14ac:dyDescent="0.25">
      <c r="A4321" t="s">
        <v>84</v>
      </c>
      <c r="B4321" t="s">
        <v>4804</v>
      </c>
      <c r="C4321" t="s">
        <v>4803</v>
      </c>
      <c r="D4321" s="144">
        <v>58</v>
      </c>
      <c r="E4321">
        <v>9.5000000000000001E-2</v>
      </c>
      <c r="F4321">
        <v>0.80700000000000005</v>
      </c>
      <c r="G4321" s="6">
        <v>10831</v>
      </c>
      <c r="H4321" s="6">
        <v>140</v>
      </c>
      <c r="I4321" s="144" t="s">
        <v>335</v>
      </c>
      <c r="J4321" s="144">
        <v>73</v>
      </c>
      <c r="K4321" s="6">
        <v>2833</v>
      </c>
      <c r="L4321" s="6">
        <v>96</v>
      </c>
      <c r="M4321">
        <v>1E-3</v>
      </c>
    </row>
    <row r="4322" spans="1:13" hidden="1" x14ac:dyDescent="0.25">
      <c r="A4322" t="s">
        <v>84</v>
      </c>
      <c r="B4322" t="s">
        <v>4802</v>
      </c>
      <c r="C4322" t="s">
        <v>4781</v>
      </c>
      <c r="D4322" s="144">
        <v>58</v>
      </c>
      <c r="E4322">
        <v>6.8000000000000005E-2</v>
      </c>
      <c r="F4322">
        <v>0.68</v>
      </c>
      <c r="G4322" s="6">
        <v>31194</v>
      </c>
      <c r="H4322" s="6">
        <v>359</v>
      </c>
      <c r="I4322" s="144" t="s">
        <v>335</v>
      </c>
      <c r="J4322" s="144">
        <v>60</v>
      </c>
      <c r="K4322" s="6">
        <v>5213</v>
      </c>
      <c r="L4322" s="6">
        <v>235</v>
      </c>
      <c r="M4322">
        <v>0</v>
      </c>
    </row>
    <row r="4323" spans="1:13" hidden="1" x14ac:dyDescent="0.25">
      <c r="A4323" t="s">
        <v>84</v>
      </c>
      <c r="B4323" t="s">
        <v>4801</v>
      </c>
      <c r="C4323" t="s">
        <v>4800</v>
      </c>
      <c r="D4323" s="144">
        <v>55</v>
      </c>
      <c r="E4323">
        <v>9.6000000000000002E-2</v>
      </c>
      <c r="F4323">
        <v>1</v>
      </c>
      <c r="G4323" s="6">
        <v>5594</v>
      </c>
      <c r="H4323" s="6">
        <v>51</v>
      </c>
      <c r="I4323" s="144" t="s">
        <v>627</v>
      </c>
      <c r="J4323" s="144">
        <v>48</v>
      </c>
      <c r="K4323" s="6">
        <v>1081</v>
      </c>
      <c r="L4323" s="6">
        <v>32</v>
      </c>
      <c r="M4323">
        <v>0</v>
      </c>
    </row>
    <row r="4324" spans="1:13" hidden="1" x14ac:dyDescent="0.25">
      <c r="A4324" t="s">
        <v>84</v>
      </c>
      <c r="B4324" t="s">
        <v>4799</v>
      </c>
      <c r="C4324" t="s">
        <v>761</v>
      </c>
      <c r="D4324" s="144">
        <v>55</v>
      </c>
      <c r="E4324">
        <v>7.0999999999999994E-2</v>
      </c>
      <c r="F4324">
        <v>1</v>
      </c>
      <c r="G4324" s="6">
        <v>7589</v>
      </c>
      <c r="H4324" s="6">
        <v>68</v>
      </c>
      <c r="I4324" s="144" t="s">
        <v>335</v>
      </c>
      <c r="J4324" s="144">
        <v>33</v>
      </c>
      <c r="K4324" s="6">
        <v>804</v>
      </c>
      <c r="L4324" s="6">
        <v>41</v>
      </c>
      <c r="M4324">
        <v>2E-3</v>
      </c>
    </row>
    <row r="4325" spans="1:13" hidden="1" x14ac:dyDescent="0.25">
      <c r="A4325" t="s">
        <v>84</v>
      </c>
      <c r="B4325" t="s">
        <v>4798</v>
      </c>
      <c r="C4325" t="s">
        <v>4797</v>
      </c>
      <c r="D4325" s="144">
        <v>55</v>
      </c>
      <c r="E4325">
        <v>0.11700000000000001</v>
      </c>
      <c r="F4325">
        <v>0.98299999999999998</v>
      </c>
      <c r="G4325" s="6">
        <v>4006</v>
      </c>
      <c r="H4325" s="6">
        <v>86</v>
      </c>
      <c r="I4325" s="144" t="s">
        <v>627</v>
      </c>
      <c r="J4325" s="144">
        <v>68</v>
      </c>
      <c r="K4325" s="6">
        <v>1327</v>
      </c>
      <c r="L4325" s="6">
        <v>73</v>
      </c>
      <c r="M4325">
        <v>1E-3</v>
      </c>
    </row>
    <row r="4326" spans="1:13" hidden="1" x14ac:dyDescent="0.25">
      <c r="A4326" t="s">
        <v>84</v>
      </c>
      <c r="B4326" t="s">
        <v>4796</v>
      </c>
      <c r="C4326" t="s">
        <v>894</v>
      </c>
      <c r="D4326" s="144">
        <v>55</v>
      </c>
      <c r="E4326">
        <v>0.02</v>
      </c>
      <c r="F4326">
        <v>0.128</v>
      </c>
      <c r="G4326" s="6">
        <v>34679000</v>
      </c>
      <c r="H4326" s="6">
        <v>994539</v>
      </c>
      <c r="I4326" s="144" t="s">
        <v>3</v>
      </c>
      <c r="J4326" s="144">
        <v>63</v>
      </c>
      <c r="K4326" s="6">
        <v>10746000</v>
      </c>
      <c r="L4326" s="6">
        <v>898703</v>
      </c>
      <c r="M4326">
        <v>2.3E-2</v>
      </c>
    </row>
    <row r="4327" spans="1:13" hidden="1" x14ac:dyDescent="0.25">
      <c r="A4327" t="s">
        <v>84</v>
      </c>
      <c r="B4327" t="s">
        <v>4795</v>
      </c>
      <c r="C4327" t="s">
        <v>808</v>
      </c>
      <c r="D4327" s="144">
        <v>55</v>
      </c>
      <c r="E4327">
        <v>7.0000000000000007E-2</v>
      </c>
      <c r="F4327">
        <v>0.78600000000000003</v>
      </c>
      <c r="G4327" s="6">
        <v>13942</v>
      </c>
      <c r="H4327" s="6">
        <v>192</v>
      </c>
      <c r="I4327" s="144" t="s">
        <v>335</v>
      </c>
      <c r="J4327" s="144">
        <v>65</v>
      </c>
      <c r="K4327" s="6">
        <v>3304</v>
      </c>
      <c r="L4327" s="6">
        <v>132</v>
      </c>
      <c r="M4327">
        <v>0</v>
      </c>
    </row>
    <row r="4328" spans="1:13" hidden="1" x14ac:dyDescent="0.25">
      <c r="A4328" t="s">
        <v>84</v>
      </c>
      <c r="B4328" t="s">
        <v>4794</v>
      </c>
      <c r="C4328" t="s">
        <v>894</v>
      </c>
      <c r="D4328" s="144">
        <v>55</v>
      </c>
      <c r="E4328">
        <v>6.0000000000000001E-3</v>
      </c>
      <c r="F4328">
        <v>0.114</v>
      </c>
      <c r="G4328" s="6">
        <v>8392000</v>
      </c>
      <c r="H4328" s="6">
        <v>2242817</v>
      </c>
      <c r="I4328" s="144" t="s">
        <v>3</v>
      </c>
      <c r="J4328" s="144">
        <v>68</v>
      </c>
      <c r="K4328" s="6">
        <v>7267000</v>
      </c>
      <c r="L4328" s="6">
        <v>2237557</v>
      </c>
      <c r="M4328">
        <v>0.104</v>
      </c>
    </row>
    <row r="4329" spans="1:13" hidden="1" x14ac:dyDescent="0.25">
      <c r="A4329" t="s">
        <v>84</v>
      </c>
      <c r="B4329" t="s">
        <v>377</v>
      </c>
      <c r="C4329" t="s">
        <v>894</v>
      </c>
      <c r="D4329" s="144">
        <v>55</v>
      </c>
      <c r="E4329">
        <v>0.08</v>
      </c>
      <c r="F4329">
        <v>0.17799999999999999</v>
      </c>
      <c r="G4329" s="6">
        <v>80892</v>
      </c>
      <c r="H4329" s="6">
        <v>721</v>
      </c>
      <c r="I4329" s="144" t="s">
        <v>3228</v>
      </c>
      <c r="J4329" s="144">
        <v>53</v>
      </c>
      <c r="K4329" s="6">
        <v>10905</v>
      </c>
      <c r="L4329" s="6">
        <v>392</v>
      </c>
      <c r="M4329">
        <v>0</v>
      </c>
    </row>
    <row r="4330" spans="1:13" hidden="1" x14ac:dyDescent="0.25">
      <c r="A4330" t="s">
        <v>84</v>
      </c>
      <c r="B4330" t="s">
        <v>4793</v>
      </c>
      <c r="C4330" t="s">
        <v>4792</v>
      </c>
      <c r="D4330" s="144">
        <v>53</v>
      </c>
      <c r="E4330">
        <v>0.129</v>
      </c>
      <c r="F4330">
        <v>0.998</v>
      </c>
      <c r="G4330" s="6">
        <v>4458</v>
      </c>
      <c r="H4330" s="6">
        <v>30</v>
      </c>
      <c r="I4330" s="144" t="s">
        <v>627</v>
      </c>
      <c r="J4330" s="144">
        <v>23</v>
      </c>
      <c r="K4330" s="6">
        <v>315</v>
      </c>
      <c r="L4330" s="6">
        <v>15</v>
      </c>
      <c r="M4330">
        <v>0</v>
      </c>
    </row>
    <row r="4331" spans="1:13" hidden="1" x14ac:dyDescent="0.25">
      <c r="A4331" t="s">
        <v>84</v>
      </c>
      <c r="B4331" t="s">
        <v>4791</v>
      </c>
      <c r="C4331" t="s">
        <v>4790</v>
      </c>
      <c r="D4331" s="144">
        <v>53</v>
      </c>
      <c r="E4331">
        <v>6.7000000000000004E-2</v>
      </c>
      <c r="F4331">
        <v>0.24399999999999999</v>
      </c>
      <c r="G4331" s="6">
        <v>62048</v>
      </c>
      <c r="H4331" s="6">
        <v>638</v>
      </c>
      <c r="I4331" s="144" t="s">
        <v>46</v>
      </c>
      <c r="J4331" s="144">
        <v>55</v>
      </c>
      <c r="K4331" s="6">
        <v>9668</v>
      </c>
      <c r="L4331" s="6">
        <v>359</v>
      </c>
      <c r="M4331">
        <v>0</v>
      </c>
    </row>
    <row r="4332" spans="1:13" hidden="1" x14ac:dyDescent="0.25">
      <c r="A4332" t="s">
        <v>84</v>
      </c>
      <c r="B4332" t="s">
        <v>4789</v>
      </c>
      <c r="C4332" t="s">
        <v>4788</v>
      </c>
      <c r="D4332" s="144">
        <v>53</v>
      </c>
      <c r="E4332">
        <v>0.104</v>
      </c>
      <c r="F4332">
        <v>0.94499999999999995</v>
      </c>
      <c r="G4332" s="6">
        <v>5407</v>
      </c>
      <c r="H4332" s="6">
        <v>67</v>
      </c>
      <c r="I4332" s="144" t="s">
        <v>627</v>
      </c>
      <c r="J4332" s="144">
        <v>63</v>
      </c>
      <c r="K4332" s="6">
        <v>1271</v>
      </c>
      <c r="L4332" s="6">
        <v>49</v>
      </c>
      <c r="M4332">
        <v>2E-3</v>
      </c>
    </row>
    <row r="4333" spans="1:13" hidden="1" x14ac:dyDescent="0.25">
      <c r="A4333" t="s">
        <v>84</v>
      </c>
      <c r="B4333" t="s">
        <v>4787</v>
      </c>
      <c r="C4333" t="s">
        <v>4786</v>
      </c>
      <c r="D4333" s="144">
        <v>50</v>
      </c>
      <c r="E4333">
        <v>9.4E-2</v>
      </c>
      <c r="F4333">
        <v>1</v>
      </c>
      <c r="G4333" s="6">
        <v>3699</v>
      </c>
      <c r="H4333" s="6">
        <v>30</v>
      </c>
      <c r="I4333" s="144" t="s">
        <v>627</v>
      </c>
      <c r="J4333" s="144">
        <v>45</v>
      </c>
      <c r="K4333" s="6">
        <v>750</v>
      </c>
      <c r="L4333" s="6">
        <v>16</v>
      </c>
      <c r="M4333">
        <v>3.0000000000000001E-3</v>
      </c>
    </row>
    <row r="4334" spans="1:13" hidden="1" x14ac:dyDescent="0.25">
      <c r="A4334" t="s">
        <v>84</v>
      </c>
      <c r="B4334" t="s">
        <v>4785</v>
      </c>
      <c r="C4334" t="s">
        <v>4784</v>
      </c>
      <c r="D4334" s="144">
        <v>50</v>
      </c>
      <c r="E4334">
        <v>0.09</v>
      </c>
      <c r="F4334">
        <v>1</v>
      </c>
      <c r="G4334" s="6">
        <v>2617</v>
      </c>
      <c r="H4334" s="6">
        <v>43</v>
      </c>
      <c r="I4334" s="144" t="s">
        <v>627</v>
      </c>
      <c r="J4334" s="144">
        <v>65</v>
      </c>
      <c r="K4334" s="6">
        <v>1134</v>
      </c>
      <c r="L4334" s="6">
        <v>36</v>
      </c>
      <c r="M4334">
        <v>0</v>
      </c>
    </row>
    <row r="4335" spans="1:13" hidden="1" x14ac:dyDescent="0.25">
      <c r="A4335" t="s">
        <v>84</v>
      </c>
      <c r="B4335" t="s">
        <v>663</v>
      </c>
      <c r="C4335" t="s">
        <v>4783</v>
      </c>
      <c r="D4335" s="144">
        <v>50</v>
      </c>
      <c r="E4335">
        <v>7.1999999999999995E-2</v>
      </c>
      <c r="F4335">
        <v>0.52100000000000002</v>
      </c>
      <c r="G4335" s="6">
        <v>16803</v>
      </c>
      <c r="H4335" s="6">
        <v>144</v>
      </c>
      <c r="I4335" s="144" t="s">
        <v>335</v>
      </c>
      <c r="J4335" s="144">
        <v>45</v>
      </c>
      <c r="K4335" s="6">
        <v>2174</v>
      </c>
      <c r="L4335" s="6">
        <v>83</v>
      </c>
      <c r="M4335">
        <v>0</v>
      </c>
    </row>
    <row r="4336" spans="1:13" hidden="1" x14ac:dyDescent="0.25">
      <c r="A4336" t="s">
        <v>84</v>
      </c>
      <c r="B4336" t="s">
        <v>4782</v>
      </c>
      <c r="C4336" t="s">
        <v>4781</v>
      </c>
      <c r="D4336" s="144">
        <v>45</v>
      </c>
      <c r="E4336">
        <v>7.0999999999999994E-2</v>
      </c>
      <c r="F4336">
        <v>1</v>
      </c>
      <c r="G4336" s="6">
        <v>3332</v>
      </c>
      <c r="H4336" s="6">
        <v>60</v>
      </c>
      <c r="I4336" s="144" t="s">
        <v>627</v>
      </c>
      <c r="J4336" s="144">
        <v>50</v>
      </c>
      <c r="K4336" s="6">
        <v>824</v>
      </c>
      <c r="L4336" s="6">
        <v>47</v>
      </c>
      <c r="M4336">
        <v>0</v>
      </c>
    </row>
    <row r="4337" spans="1:13" hidden="1" x14ac:dyDescent="0.25">
      <c r="A4337" t="s">
        <v>84</v>
      </c>
      <c r="B4337" t="s">
        <v>4780</v>
      </c>
      <c r="C4337" t="s">
        <v>4779</v>
      </c>
      <c r="D4337" s="144">
        <v>45</v>
      </c>
      <c r="E4337">
        <v>7.6999999999999999E-2</v>
      </c>
      <c r="F4337">
        <v>0.995</v>
      </c>
      <c r="G4337" s="6">
        <v>4891</v>
      </c>
      <c r="H4337" s="6">
        <v>42</v>
      </c>
      <c r="I4337" s="144" t="s">
        <v>627</v>
      </c>
      <c r="J4337" s="144">
        <v>35</v>
      </c>
      <c r="K4337" s="6">
        <v>591</v>
      </c>
      <c r="L4337" s="6">
        <v>26</v>
      </c>
      <c r="M4337">
        <v>0</v>
      </c>
    </row>
    <row r="4338" spans="1:13" hidden="1" x14ac:dyDescent="0.25">
      <c r="A4338" t="s">
        <v>84</v>
      </c>
      <c r="B4338" t="s">
        <v>4778</v>
      </c>
      <c r="C4338" t="s">
        <v>4777</v>
      </c>
      <c r="D4338" s="144">
        <v>45</v>
      </c>
      <c r="E4338">
        <v>6.0999999999999999E-2</v>
      </c>
      <c r="F4338">
        <v>0.45100000000000001</v>
      </c>
      <c r="G4338" s="6">
        <v>16209</v>
      </c>
      <c r="H4338" s="6">
        <v>148</v>
      </c>
      <c r="I4338" s="144" t="s">
        <v>335</v>
      </c>
      <c r="J4338" s="144">
        <v>43</v>
      </c>
      <c r="K4338" s="6">
        <v>2153</v>
      </c>
      <c r="L4338" s="6">
        <v>82</v>
      </c>
      <c r="M4338">
        <v>0</v>
      </c>
    </row>
    <row r="4339" spans="1:13" hidden="1" x14ac:dyDescent="0.25">
      <c r="A4339" t="s">
        <v>84</v>
      </c>
      <c r="B4339" t="s">
        <v>804</v>
      </c>
      <c r="C4339" t="s">
        <v>4776</v>
      </c>
      <c r="D4339" s="144">
        <v>43</v>
      </c>
      <c r="E4339">
        <v>8.3000000000000004E-2</v>
      </c>
      <c r="F4339">
        <v>0.68400000000000005</v>
      </c>
      <c r="G4339" s="6">
        <v>4562</v>
      </c>
      <c r="H4339" s="6">
        <v>58</v>
      </c>
      <c r="I4339" s="144" t="s">
        <v>627</v>
      </c>
      <c r="J4339" s="144">
        <v>55</v>
      </c>
      <c r="K4339" s="6">
        <v>1199</v>
      </c>
      <c r="L4339" s="6">
        <v>40</v>
      </c>
      <c r="M4339">
        <v>0</v>
      </c>
    </row>
    <row r="4340" spans="1:13" hidden="1" x14ac:dyDescent="0.25">
      <c r="A4340" t="s">
        <v>84</v>
      </c>
      <c r="B4340" t="s">
        <v>594</v>
      </c>
      <c r="C4340" t="s">
        <v>894</v>
      </c>
      <c r="D4340" s="144">
        <v>43</v>
      </c>
      <c r="E4340">
        <v>2.8000000000000001E-2</v>
      </c>
      <c r="F4340">
        <v>0.193</v>
      </c>
      <c r="G4340" s="6">
        <v>51695</v>
      </c>
      <c r="H4340" s="6">
        <v>631</v>
      </c>
      <c r="I4340" s="144" t="s">
        <v>3228</v>
      </c>
      <c r="J4340" s="144">
        <v>48</v>
      </c>
      <c r="K4340" s="6">
        <v>8123</v>
      </c>
      <c r="L4340" s="6">
        <v>386</v>
      </c>
      <c r="M4340">
        <v>0</v>
      </c>
    </row>
    <row r="4341" spans="1:13" hidden="1" x14ac:dyDescent="0.25">
      <c r="A4341" t="s">
        <v>84</v>
      </c>
      <c r="B4341" t="s">
        <v>4775</v>
      </c>
      <c r="C4341" t="s">
        <v>2480</v>
      </c>
      <c r="D4341" s="144">
        <v>43</v>
      </c>
      <c r="E4341">
        <v>5.8999999999999997E-2</v>
      </c>
      <c r="F4341">
        <v>0.68200000000000005</v>
      </c>
      <c r="G4341" s="6">
        <v>4562</v>
      </c>
      <c r="H4341" s="6">
        <v>89</v>
      </c>
      <c r="I4341" s="144" t="s">
        <v>627</v>
      </c>
      <c r="J4341" s="144">
        <v>68</v>
      </c>
      <c r="K4341" s="6">
        <v>1647</v>
      </c>
      <c r="L4341" s="6">
        <v>69</v>
      </c>
      <c r="M4341">
        <v>0</v>
      </c>
    </row>
    <row r="4342" spans="1:13" hidden="1" x14ac:dyDescent="0.25">
      <c r="A4342" t="s">
        <v>84</v>
      </c>
      <c r="B4342" t="s">
        <v>4774</v>
      </c>
      <c r="C4342" t="s">
        <v>4759</v>
      </c>
      <c r="D4342" s="144">
        <v>40</v>
      </c>
      <c r="E4342">
        <v>8.6999999999999994E-2</v>
      </c>
      <c r="F4342">
        <v>0.26100000000000001</v>
      </c>
      <c r="G4342" s="6">
        <v>16102</v>
      </c>
      <c r="H4342" s="6">
        <v>66</v>
      </c>
      <c r="I4342" s="144" t="s">
        <v>335</v>
      </c>
      <c r="J4342" s="144">
        <v>15</v>
      </c>
      <c r="K4342" s="6">
        <v>614</v>
      </c>
      <c r="L4342" s="6">
        <v>25</v>
      </c>
      <c r="M4342">
        <v>0</v>
      </c>
    </row>
    <row r="4343" spans="1:13" hidden="1" x14ac:dyDescent="0.25">
      <c r="A4343" t="s">
        <v>84</v>
      </c>
      <c r="B4343" t="s">
        <v>4773</v>
      </c>
      <c r="C4343" t="s">
        <v>4772</v>
      </c>
      <c r="D4343" s="144">
        <v>38</v>
      </c>
      <c r="E4343">
        <v>6.9000000000000006E-2</v>
      </c>
      <c r="F4343">
        <v>0.59</v>
      </c>
      <c r="G4343" s="6">
        <v>6002</v>
      </c>
      <c r="H4343" s="6">
        <v>62</v>
      </c>
      <c r="I4343" s="144" t="s">
        <v>627</v>
      </c>
      <c r="J4343" s="144">
        <v>35</v>
      </c>
      <c r="K4343" s="6">
        <v>822</v>
      </c>
      <c r="L4343" s="6">
        <v>36</v>
      </c>
      <c r="M4343">
        <v>2E-3</v>
      </c>
    </row>
    <row r="4344" spans="1:13" hidden="1" x14ac:dyDescent="0.25">
      <c r="A4344" t="s">
        <v>84</v>
      </c>
      <c r="B4344" t="s">
        <v>663</v>
      </c>
      <c r="C4344" t="s">
        <v>4092</v>
      </c>
      <c r="D4344" s="144">
        <v>38</v>
      </c>
      <c r="E4344">
        <v>6.2E-2</v>
      </c>
      <c r="F4344">
        <v>0.76900000000000002</v>
      </c>
      <c r="G4344" s="6">
        <v>4880</v>
      </c>
      <c r="H4344" s="6">
        <v>49</v>
      </c>
      <c r="I4344" s="144" t="s">
        <v>627</v>
      </c>
      <c r="J4344" s="144">
        <v>43</v>
      </c>
      <c r="K4344" s="6">
        <v>1072</v>
      </c>
      <c r="L4344" s="6">
        <v>33</v>
      </c>
      <c r="M4344">
        <v>0</v>
      </c>
    </row>
    <row r="4345" spans="1:13" hidden="1" x14ac:dyDescent="0.25">
      <c r="A4345" t="s">
        <v>84</v>
      </c>
      <c r="B4345" t="s">
        <v>4771</v>
      </c>
      <c r="C4345" t="s">
        <v>4770</v>
      </c>
      <c r="D4345" s="144">
        <v>38</v>
      </c>
      <c r="E4345">
        <v>4.8000000000000001E-2</v>
      </c>
      <c r="F4345">
        <v>1</v>
      </c>
      <c r="G4345" s="6">
        <v>3103</v>
      </c>
      <c r="H4345" s="6">
        <v>61</v>
      </c>
      <c r="I4345" s="144" t="s">
        <v>627</v>
      </c>
      <c r="J4345" s="144">
        <v>60</v>
      </c>
      <c r="K4345" s="6">
        <v>1280</v>
      </c>
      <c r="L4345" s="6">
        <v>49</v>
      </c>
      <c r="M4345">
        <v>0</v>
      </c>
    </row>
    <row r="4346" spans="1:13" hidden="1" x14ac:dyDescent="0.25">
      <c r="A4346" t="s">
        <v>84</v>
      </c>
      <c r="B4346" t="s">
        <v>4769</v>
      </c>
      <c r="C4346" t="s">
        <v>4768</v>
      </c>
      <c r="D4346" s="144">
        <v>38</v>
      </c>
      <c r="E4346">
        <v>3.3000000000000002E-2</v>
      </c>
      <c r="F4346">
        <v>1</v>
      </c>
      <c r="G4346" s="6">
        <v>1023</v>
      </c>
      <c r="H4346" s="6">
        <v>35</v>
      </c>
      <c r="I4346" s="144" t="s">
        <v>627</v>
      </c>
      <c r="J4346" s="144">
        <v>63</v>
      </c>
      <c r="K4346" s="6">
        <v>1023</v>
      </c>
      <c r="L4346" s="6">
        <v>35</v>
      </c>
      <c r="M4346">
        <v>0</v>
      </c>
    </row>
    <row r="4347" spans="1:13" hidden="1" x14ac:dyDescent="0.25">
      <c r="A4347" t="s">
        <v>84</v>
      </c>
      <c r="B4347" t="s">
        <v>4767</v>
      </c>
      <c r="C4347" t="s">
        <v>1341</v>
      </c>
      <c r="D4347" s="144">
        <v>35</v>
      </c>
      <c r="E4347">
        <v>5.8000000000000003E-2</v>
      </c>
      <c r="F4347">
        <v>1</v>
      </c>
      <c r="G4347" s="6">
        <v>1185</v>
      </c>
      <c r="H4347" s="6">
        <v>22</v>
      </c>
      <c r="I4347" s="144" t="s">
        <v>627</v>
      </c>
      <c r="J4347" s="144">
        <v>55</v>
      </c>
      <c r="K4347" s="6">
        <v>742</v>
      </c>
      <c r="L4347" s="6">
        <v>18</v>
      </c>
      <c r="M4347">
        <v>1E-3</v>
      </c>
    </row>
    <row r="4348" spans="1:13" hidden="1" x14ac:dyDescent="0.25">
      <c r="A4348" t="s">
        <v>84</v>
      </c>
      <c r="B4348" t="s">
        <v>4766</v>
      </c>
      <c r="C4348" t="s">
        <v>1466</v>
      </c>
      <c r="D4348" s="144">
        <v>30</v>
      </c>
      <c r="E4348">
        <v>5.8999999999999997E-2</v>
      </c>
      <c r="F4348">
        <v>0.32</v>
      </c>
      <c r="G4348" s="6">
        <v>6609</v>
      </c>
      <c r="H4348" s="6">
        <v>81</v>
      </c>
      <c r="I4348" s="144" t="s">
        <v>335</v>
      </c>
      <c r="J4348" s="144">
        <v>43</v>
      </c>
      <c r="K4348" s="6">
        <v>1327</v>
      </c>
      <c r="L4348" s="6">
        <v>54</v>
      </c>
      <c r="M4348">
        <v>0</v>
      </c>
    </row>
    <row r="4349" spans="1:13" hidden="1" x14ac:dyDescent="0.25">
      <c r="A4349" t="s">
        <v>84</v>
      </c>
      <c r="B4349" t="s">
        <v>4765</v>
      </c>
      <c r="C4349" t="s">
        <v>2479</v>
      </c>
      <c r="D4349" s="144">
        <v>28</v>
      </c>
      <c r="E4349">
        <v>3.1E-2</v>
      </c>
      <c r="F4349">
        <v>0.73699999999999999</v>
      </c>
      <c r="G4349" s="6">
        <v>1868</v>
      </c>
      <c r="H4349" s="6">
        <v>16</v>
      </c>
      <c r="I4349" s="144" t="s">
        <v>627</v>
      </c>
      <c r="J4349" s="144">
        <v>23</v>
      </c>
      <c r="K4349" s="6">
        <v>302</v>
      </c>
      <c r="L4349" s="6">
        <v>7</v>
      </c>
      <c r="M4349">
        <v>0</v>
      </c>
    </row>
    <row r="4350" spans="1:13" hidden="1" x14ac:dyDescent="0.25">
      <c r="A4350" t="s">
        <v>84</v>
      </c>
      <c r="B4350" t="s">
        <v>4764</v>
      </c>
      <c r="C4350" t="s">
        <v>4763</v>
      </c>
      <c r="D4350" s="144">
        <v>25</v>
      </c>
      <c r="E4350">
        <v>4.3999999999999997E-2</v>
      </c>
      <c r="F4350">
        <v>0.70399999999999996</v>
      </c>
      <c r="G4350" s="6">
        <v>2394</v>
      </c>
      <c r="H4350" s="6">
        <v>28</v>
      </c>
      <c r="I4350" s="144" t="s">
        <v>627</v>
      </c>
      <c r="J4350" s="144">
        <v>25</v>
      </c>
      <c r="K4350" s="6">
        <v>304</v>
      </c>
      <c r="L4350" s="6">
        <v>19</v>
      </c>
      <c r="M4350">
        <v>0</v>
      </c>
    </row>
    <row r="4351" spans="1:13" hidden="1" x14ac:dyDescent="0.25">
      <c r="A4351" t="s">
        <v>84</v>
      </c>
      <c r="B4351" t="s">
        <v>4762</v>
      </c>
      <c r="C4351" t="s">
        <v>4761</v>
      </c>
      <c r="D4351" s="144">
        <v>23</v>
      </c>
      <c r="E4351">
        <v>2.3E-2</v>
      </c>
      <c r="F4351">
        <v>0.495</v>
      </c>
      <c r="G4351" s="6">
        <v>2473</v>
      </c>
      <c r="H4351" s="6">
        <v>45</v>
      </c>
      <c r="I4351" s="144" t="s">
        <v>335</v>
      </c>
      <c r="J4351" s="144">
        <v>40</v>
      </c>
      <c r="K4351" s="6">
        <v>857</v>
      </c>
      <c r="L4351" s="6">
        <v>34</v>
      </c>
      <c r="M4351">
        <v>0</v>
      </c>
    </row>
    <row r="4352" spans="1:13" hidden="1" x14ac:dyDescent="0.25">
      <c r="A4352" t="s">
        <v>84</v>
      </c>
      <c r="B4352" t="s">
        <v>4760</v>
      </c>
      <c r="C4352" t="s">
        <v>4759</v>
      </c>
      <c r="D4352" s="144">
        <v>20</v>
      </c>
      <c r="E4352">
        <v>3.0000000000000001E-3</v>
      </c>
      <c r="F4352">
        <v>0.64200000000000002</v>
      </c>
      <c r="G4352" s="6">
        <v>1656</v>
      </c>
      <c r="H4352" s="6">
        <v>22</v>
      </c>
      <c r="I4352" s="144" t="s">
        <v>46</v>
      </c>
      <c r="J4352" s="144">
        <v>20</v>
      </c>
      <c r="K4352" s="6">
        <v>250</v>
      </c>
      <c r="L4352" s="6">
        <v>15</v>
      </c>
      <c r="M4352">
        <v>0.69899999999999995</v>
      </c>
    </row>
    <row r="4353" spans="1:13" hidden="1" x14ac:dyDescent="0.25">
      <c r="A4353" t="s">
        <v>84</v>
      </c>
      <c r="B4353" t="s">
        <v>33</v>
      </c>
      <c r="C4353" t="s">
        <v>894</v>
      </c>
      <c r="D4353" s="144">
        <v>10</v>
      </c>
      <c r="E4353">
        <v>0</v>
      </c>
      <c r="F4353" t="s">
        <v>2421</v>
      </c>
      <c r="G4353" s="6">
        <v>0</v>
      </c>
      <c r="H4353" s="6">
        <v>0</v>
      </c>
      <c r="I4353" s="144" t="s">
        <v>335</v>
      </c>
      <c r="J4353" s="144">
        <v>10</v>
      </c>
      <c r="K4353" s="6">
        <v>0</v>
      </c>
      <c r="L4353" s="6">
        <v>0</v>
      </c>
      <c r="M4353">
        <v>0.182</v>
      </c>
    </row>
    <row r="4354" spans="1:13" hidden="1" x14ac:dyDescent="0.25">
      <c r="A4354" t="s">
        <v>161</v>
      </c>
      <c r="B4354" t="s">
        <v>2478</v>
      </c>
      <c r="C4354" t="s">
        <v>824</v>
      </c>
      <c r="D4354" s="144">
        <v>83</v>
      </c>
      <c r="E4354">
        <v>0.222</v>
      </c>
      <c r="F4354">
        <v>0.51600000000000001</v>
      </c>
      <c r="G4354" s="6">
        <v>102081</v>
      </c>
      <c r="H4354" s="6">
        <v>917</v>
      </c>
      <c r="I4354" s="144" t="s">
        <v>335</v>
      </c>
      <c r="J4354" s="144">
        <v>78</v>
      </c>
      <c r="K4354" s="6">
        <v>13834</v>
      </c>
      <c r="L4354" s="6">
        <v>556</v>
      </c>
      <c r="M4354">
        <v>0</v>
      </c>
    </row>
    <row r="4355" spans="1:13" hidden="1" x14ac:dyDescent="0.25">
      <c r="A4355" t="s">
        <v>161</v>
      </c>
      <c r="B4355" t="s">
        <v>892</v>
      </c>
      <c r="C4355" t="s">
        <v>891</v>
      </c>
      <c r="D4355" s="144">
        <v>83</v>
      </c>
      <c r="E4355">
        <v>0.21099999999999999</v>
      </c>
      <c r="F4355">
        <v>0.45900000000000002</v>
      </c>
      <c r="G4355" s="6">
        <v>193588</v>
      </c>
      <c r="H4355" s="6">
        <v>824</v>
      </c>
      <c r="I4355" s="144" t="s">
        <v>46</v>
      </c>
      <c r="J4355" s="144">
        <v>45</v>
      </c>
      <c r="K4355" s="6">
        <v>8019</v>
      </c>
      <c r="L4355" s="6">
        <v>210</v>
      </c>
      <c r="M4355">
        <v>1E-3</v>
      </c>
    </row>
    <row r="4356" spans="1:13" hidden="1" x14ac:dyDescent="0.25">
      <c r="A4356" t="s">
        <v>161</v>
      </c>
      <c r="B4356" t="s">
        <v>890</v>
      </c>
      <c r="C4356" t="s">
        <v>889</v>
      </c>
      <c r="D4356" s="144">
        <v>80</v>
      </c>
      <c r="E4356">
        <v>0.16300000000000001</v>
      </c>
      <c r="F4356">
        <v>1</v>
      </c>
      <c r="G4356" s="6">
        <v>48238</v>
      </c>
      <c r="H4356" s="6">
        <v>578</v>
      </c>
      <c r="I4356" s="144" t="s">
        <v>335</v>
      </c>
      <c r="J4356" s="144">
        <v>85</v>
      </c>
      <c r="K4356" s="6">
        <v>9783</v>
      </c>
      <c r="L4356" s="6">
        <v>436</v>
      </c>
      <c r="M4356">
        <v>0</v>
      </c>
    </row>
    <row r="4357" spans="1:13" hidden="1" x14ac:dyDescent="0.25">
      <c r="A4357" t="s">
        <v>161</v>
      </c>
      <c r="B4357" t="s">
        <v>888</v>
      </c>
      <c r="C4357" t="s">
        <v>887</v>
      </c>
      <c r="D4357" s="144">
        <v>80</v>
      </c>
      <c r="E4357">
        <v>0.189</v>
      </c>
      <c r="F4357">
        <v>0.61699999999999999</v>
      </c>
      <c r="G4357" s="6">
        <v>71470</v>
      </c>
      <c r="H4357" s="6">
        <v>704</v>
      </c>
      <c r="I4357" s="144" t="s">
        <v>335</v>
      </c>
      <c r="J4357" s="144">
        <v>75</v>
      </c>
      <c r="K4357" s="6">
        <v>10510</v>
      </c>
      <c r="L4357" s="6">
        <v>432</v>
      </c>
      <c r="M4357">
        <v>0</v>
      </c>
    </row>
    <row r="4358" spans="1:13" hidden="1" x14ac:dyDescent="0.25">
      <c r="A4358" t="s">
        <v>161</v>
      </c>
      <c r="B4358" t="s">
        <v>886</v>
      </c>
      <c r="C4358" t="s">
        <v>885</v>
      </c>
      <c r="D4358" s="144">
        <v>80</v>
      </c>
      <c r="E4358">
        <v>0.16900000000000001</v>
      </c>
      <c r="F4358">
        <v>0.83399999999999996</v>
      </c>
      <c r="G4358" s="6">
        <v>48824</v>
      </c>
      <c r="H4358" s="6">
        <v>557</v>
      </c>
      <c r="I4358" s="144" t="s">
        <v>335</v>
      </c>
      <c r="J4358" s="144">
        <v>95</v>
      </c>
      <c r="K4358" s="6">
        <v>18205</v>
      </c>
      <c r="L4358" s="6">
        <v>409</v>
      </c>
      <c r="M4358">
        <v>0</v>
      </c>
    </row>
    <row r="4359" spans="1:13" hidden="1" x14ac:dyDescent="0.25">
      <c r="A4359" t="s">
        <v>161</v>
      </c>
      <c r="B4359" t="s">
        <v>884</v>
      </c>
      <c r="C4359" t="s">
        <v>883</v>
      </c>
      <c r="D4359" s="144">
        <v>80</v>
      </c>
      <c r="E4359">
        <v>0.19700000000000001</v>
      </c>
      <c r="F4359">
        <v>0.51800000000000002</v>
      </c>
      <c r="G4359" s="6">
        <v>84169</v>
      </c>
      <c r="H4359" s="6">
        <v>801</v>
      </c>
      <c r="I4359" s="144" t="s">
        <v>335</v>
      </c>
      <c r="J4359" s="144">
        <v>78</v>
      </c>
      <c r="K4359" s="6">
        <v>11848</v>
      </c>
      <c r="L4359" s="6">
        <v>520</v>
      </c>
      <c r="M4359">
        <v>0</v>
      </c>
    </row>
    <row r="4360" spans="1:13" hidden="1" x14ac:dyDescent="0.25">
      <c r="A4360" t="s">
        <v>161</v>
      </c>
      <c r="B4360" t="s">
        <v>59</v>
      </c>
      <c r="C4360" t="s">
        <v>882</v>
      </c>
      <c r="D4360" s="144">
        <v>78</v>
      </c>
      <c r="E4360">
        <v>0.159</v>
      </c>
      <c r="F4360">
        <v>0.51900000000000002</v>
      </c>
      <c r="G4360" s="6">
        <v>75230</v>
      </c>
      <c r="H4360" s="6">
        <v>854</v>
      </c>
      <c r="I4360" s="144" t="s">
        <v>335</v>
      </c>
      <c r="J4360" s="144">
        <v>88</v>
      </c>
      <c r="K4360" s="6">
        <v>16737</v>
      </c>
      <c r="L4360" s="6">
        <v>559</v>
      </c>
      <c r="M4360">
        <v>0</v>
      </c>
    </row>
    <row r="4361" spans="1:13" hidden="1" x14ac:dyDescent="0.25">
      <c r="A4361" t="s">
        <v>161</v>
      </c>
      <c r="B4361" t="s">
        <v>881</v>
      </c>
      <c r="C4361" t="s">
        <v>4687</v>
      </c>
      <c r="D4361" s="144">
        <v>78</v>
      </c>
      <c r="E4361">
        <v>0.191</v>
      </c>
      <c r="F4361">
        <v>0.56599999999999995</v>
      </c>
      <c r="G4361" s="6">
        <v>59228</v>
      </c>
      <c r="H4361" s="6">
        <v>549</v>
      </c>
      <c r="I4361" s="144" t="s">
        <v>335</v>
      </c>
      <c r="J4361" s="144">
        <v>70</v>
      </c>
      <c r="K4361" s="6">
        <v>8304</v>
      </c>
      <c r="L4361" s="6">
        <v>352</v>
      </c>
      <c r="M4361">
        <v>0</v>
      </c>
    </row>
    <row r="4362" spans="1:13" hidden="1" x14ac:dyDescent="0.25">
      <c r="A4362" t="s">
        <v>161</v>
      </c>
      <c r="B4362" t="s">
        <v>1904</v>
      </c>
      <c r="C4362" t="s">
        <v>879</v>
      </c>
      <c r="D4362" s="144">
        <v>78</v>
      </c>
      <c r="E4362">
        <v>0.20899999999999999</v>
      </c>
      <c r="F4362">
        <v>0.89600000000000002</v>
      </c>
      <c r="G4362" s="6">
        <v>25370</v>
      </c>
      <c r="H4362" s="6">
        <v>571</v>
      </c>
      <c r="I4362" s="144" t="s">
        <v>335</v>
      </c>
      <c r="J4362" s="144">
        <v>90</v>
      </c>
      <c r="K4362" s="6">
        <v>11572</v>
      </c>
      <c r="L4362" s="6">
        <v>480</v>
      </c>
      <c r="M4362">
        <v>0</v>
      </c>
    </row>
    <row r="4363" spans="1:13" hidden="1" x14ac:dyDescent="0.25">
      <c r="A4363" t="s">
        <v>161</v>
      </c>
      <c r="B4363" t="s">
        <v>878</v>
      </c>
      <c r="C4363" t="s">
        <v>877</v>
      </c>
      <c r="D4363" s="144">
        <v>78</v>
      </c>
      <c r="E4363">
        <v>0.27900000000000003</v>
      </c>
      <c r="F4363">
        <v>0.82</v>
      </c>
      <c r="G4363" s="6">
        <v>66388</v>
      </c>
      <c r="H4363" s="6">
        <v>236</v>
      </c>
      <c r="I4363" s="144" t="s">
        <v>335</v>
      </c>
      <c r="J4363" s="144">
        <v>30</v>
      </c>
      <c r="K4363" s="6">
        <v>2728</v>
      </c>
      <c r="L4363" s="6">
        <v>96</v>
      </c>
      <c r="M4363">
        <v>0</v>
      </c>
    </row>
    <row r="4364" spans="1:13" hidden="1" x14ac:dyDescent="0.25">
      <c r="A4364" t="s">
        <v>161</v>
      </c>
      <c r="B4364" t="s">
        <v>876</v>
      </c>
      <c r="C4364" t="s">
        <v>875</v>
      </c>
      <c r="D4364" s="144">
        <v>78</v>
      </c>
      <c r="E4364">
        <v>0.19600000000000001</v>
      </c>
      <c r="F4364">
        <v>0.61199999999999999</v>
      </c>
      <c r="G4364" s="6">
        <v>52923</v>
      </c>
      <c r="H4364" s="6">
        <v>631</v>
      </c>
      <c r="I4364" s="144" t="s">
        <v>335</v>
      </c>
      <c r="J4364" s="144">
        <v>78</v>
      </c>
      <c r="K4364" s="6">
        <v>8654</v>
      </c>
      <c r="L4364" s="6">
        <v>438</v>
      </c>
      <c r="M4364">
        <v>0</v>
      </c>
    </row>
    <row r="4365" spans="1:13" hidden="1" x14ac:dyDescent="0.25">
      <c r="A4365" t="s">
        <v>161</v>
      </c>
      <c r="B4365" t="s">
        <v>874</v>
      </c>
      <c r="C4365" t="s">
        <v>873</v>
      </c>
      <c r="D4365" s="144">
        <v>78</v>
      </c>
      <c r="E4365">
        <v>0.16700000000000001</v>
      </c>
      <c r="F4365">
        <v>0.36</v>
      </c>
      <c r="G4365" s="6">
        <v>398743</v>
      </c>
      <c r="H4365" s="6">
        <v>3432</v>
      </c>
      <c r="I4365" s="144" t="s">
        <v>3228</v>
      </c>
      <c r="J4365" s="144">
        <v>68</v>
      </c>
      <c r="K4365" s="6">
        <v>36803</v>
      </c>
      <c r="L4365" s="6">
        <v>2069</v>
      </c>
      <c r="M4365">
        <v>0</v>
      </c>
    </row>
    <row r="4366" spans="1:13" hidden="1" x14ac:dyDescent="0.25">
      <c r="A4366" t="s">
        <v>161</v>
      </c>
      <c r="B4366" t="s">
        <v>872</v>
      </c>
      <c r="C4366" t="s">
        <v>871</v>
      </c>
      <c r="D4366" s="144">
        <v>75</v>
      </c>
      <c r="E4366">
        <v>0.13100000000000001</v>
      </c>
      <c r="F4366">
        <v>0.51700000000000002</v>
      </c>
      <c r="G4366" s="6">
        <v>112896</v>
      </c>
      <c r="H4366" s="6">
        <v>1075</v>
      </c>
      <c r="I4366" s="144" t="s">
        <v>46</v>
      </c>
      <c r="J4366" s="144">
        <v>73</v>
      </c>
      <c r="K4366" s="6">
        <v>16094</v>
      </c>
      <c r="L4366" s="6">
        <v>581</v>
      </c>
      <c r="M4366">
        <v>0</v>
      </c>
    </row>
    <row r="4367" spans="1:13" hidden="1" x14ac:dyDescent="0.25">
      <c r="A4367" t="s">
        <v>161</v>
      </c>
      <c r="B4367" t="s">
        <v>381</v>
      </c>
      <c r="C4367" t="s">
        <v>870</v>
      </c>
      <c r="D4367" s="144">
        <v>75</v>
      </c>
      <c r="E4367">
        <v>0.152</v>
      </c>
      <c r="F4367">
        <v>0.38800000000000001</v>
      </c>
      <c r="G4367" s="6">
        <v>216414</v>
      </c>
      <c r="H4367" s="6">
        <v>1926</v>
      </c>
      <c r="I4367" s="144" t="s">
        <v>3228</v>
      </c>
      <c r="J4367" s="144">
        <v>78</v>
      </c>
      <c r="K4367" s="6">
        <v>32345</v>
      </c>
      <c r="L4367" s="6">
        <v>1119</v>
      </c>
      <c r="M4367">
        <v>0</v>
      </c>
    </row>
    <row r="4368" spans="1:13" hidden="1" x14ac:dyDescent="0.25">
      <c r="A4368" t="s">
        <v>161</v>
      </c>
      <c r="B4368" t="s">
        <v>869</v>
      </c>
      <c r="C4368" t="s">
        <v>868</v>
      </c>
      <c r="D4368" s="144">
        <v>75</v>
      </c>
      <c r="E4368">
        <v>0.18</v>
      </c>
      <c r="F4368">
        <v>0.76900000000000002</v>
      </c>
      <c r="G4368" s="6">
        <v>31257</v>
      </c>
      <c r="H4368" s="6">
        <v>659</v>
      </c>
      <c r="I4368" s="144" t="s">
        <v>335</v>
      </c>
      <c r="J4368" s="144">
        <v>93</v>
      </c>
      <c r="K4368" s="6">
        <v>11298</v>
      </c>
      <c r="L4368" s="6">
        <v>568</v>
      </c>
      <c r="M4368">
        <v>0</v>
      </c>
    </row>
    <row r="4369" spans="1:13" hidden="1" x14ac:dyDescent="0.25">
      <c r="A4369" t="s">
        <v>161</v>
      </c>
      <c r="B4369" t="s">
        <v>867</v>
      </c>
      <c r="C4369" t="s">
        <v>866</v>
      </c>
      <c r="D4369" s="144">
        <v>75</v>
      </c>
      <c r="E4369">
        <v>0.11600000000000001</v>
      </c>
      <c r="F4369">
        <v>0.50600000000000001</v>
      </c>
      <c r="G4369" s="6">
        <v>133534</v>
      </c>
      <c r="H4369" s="6">
        <v>1416</v>
      </c>
      <c r="I4369" s="144" t="s">
        <v>3228</v>
      </c>
      <c r="J4369" s="144">
        <v>68</v>
      </c>
      <c r="K4369" s="6">
        <v>15632</v>
      </c>
      <c r="L4369" s="6">
        <v>846</v>
      </c>
      <c r="M4369">
        <v>0</v>
      </c>
    </row>
    <row r="4370" spans="1:13" hidden="1" x14ac:dyDescent="0.25">
      <c r="A4370" t="s">
        <v>161</v>
      </c>
      <c r="B4370" t="s">
        <v>865</v>
      </c>
      <c r="C4370" t="s">
        <v>864</v>
      </c>
      <c r="D4370" s="144">
        <v>75</v>
      </c>
      <c r="E4370">
        <v>0.14000000000000001</v>
      </c>
      <c r="F4370">
        <v>0.501</v>
      </c>
      <c r="G4370" s="6">
        <v>120703</v>
      </c>
      <c r="H4370" s="6">
        <v>1197</v>
      </c>
      <c r="I4370" s="144" t="s">
        <v>46</v>
      </c>
      <c r="J4370" s="144">
        <v>78</v>
      </c>
      <c r="K4370" s="6">
        <v>17501</v>
      </c>
      <c r="L4370" s="6">
        <v>749</v>
      </c>
      <c r="M4370">
        <v>0</v>
      </c>
    </row>
    <row r="4371" spans="1:13" hidden="1" x14ac:dyDescent="0.25">
      <c r="A4371" t="s">
        <v>161</v>
      </c>
      <c r="B4371" t="s">
        <v>863</v>
      </c>
      <c r="C4371" t="s">
        <v>862</v>
      </c>
      <c r="D4371" s="144">
        <v>75</v>
      </c>
      <c r="E4371">
        <v>0.23100000000000001</v>
      </c>
      <c r="F4371">
        <v>0.625</v>
      </c>
      <c r="G4371" s="6">
        <v>49030</v>
      </c>
      <c r="H4371" s="6">
        <v>343</v>
      </c>
      <c r="I4371" s="144" t="s">
        <v>335</v>
      </c>
      <c r="J4371" s="144">
        <v>60</v>
      </c>
      <c r="K4371" s="6">
        <v>5829</v>
      </c>
      <c r="L4371" s="6">
        <v>189</v>
      </c>
      <c r="M4371">
        <v>0</v>
      </c>
    </row>
    <row r="4372" spans="1:13" hidden="1" x14ac:dyDescent="0.25">
      <c r="A4372" t="s">
        <v>161</v>
      </c>
      <c r="B4372" t="s">
        <v>861</v>
      </c>
      <c r="C4372" t="s">
        <v>860</v>
      </c>
      <c r="D4372" s="144">
        <v>75</v>
      </c>
      <c r="E4372">
        <v>0.16400000000000001</v>
      </c>
      <c r="F4372">
        <v>0.79200000000000004</v>
      </c>
      <c r="G4372" s="6">
        <v>37862</v>
      </c>
      <c r="H4372" s="6">
        <v>555</v>
      </c>
      <c r="I4372" s="144" t="s">
        <v>335</v>
      </c>
      <c r="J4372" s="144">
        <v>85</v>
      </c>
      <c r="K4372" s="6">
        <v>8906</v>
      </c>
      <c r="L4372" s="6">
        <v>415</v>
      </c>
      <c r="M4372">
        <v>0</v>
      </c>
    </row>
    <row r="4373" spans="1:13" hidden="1" x14ac:dyDescent="0.25">
      <c r="A4373" t="s">
        <v>161</v>
      </c>
      <c r="B4373" t="s">
        <v>859</v>
      </c>
      <c r="C4373" t="s">
        <v>4653</v>
      </c>
      <c r="D4373" s="144">
        <v>75</v>
      </c>
      <c r="E4373">
        <v>0.16800000000000001</v>
      </c>
      <c r="F4373">
        <v>0.76700000000000002</v>
      </c>
      <c r="G4373" s="6">
        <v>37004</v>
      </c>
      <c r="H4373" s="6">
        <v>427</v>
      </c>
      <c r="I4373" s="144" t="s">
        <v>335</v>
      </c>
      <c r="J4373" s="144">
        <v>68</v>
      </c>
      <c r="K4373" s="6">
        <v>5683</v>
      </c>
      <c r="L4373" s="6">
        <v>292</v>
      </c>
      <c r="M4373">
        <v>0</v>
      </c>
    </row>
    <row r="4374" spans="1:13" hidden="1" x14ac:dyDescent="0.25">
      <c r="A4374" t="s">
        <v>161</v>
      </c>
      <c r="B4374" t="s">
        <v>858</v>
      </c>
      <c r="C4374" t="s">
        <v>857</v>
      </c>
      <c r="D4374" s="144">
        <v>75</v>
      </c>
      <c r="E4374">
        <v>0.40699999999999997</v>
      </c>
      <c r="F4374">
        <v>0.68899999999999995</v>
      </c>
      <c r="G4374" s="6">
        <v>57456</v>
      </c>
      <c r="H4374" s="6">
        <v>362</v>
      </c>
      <c r="I4374" s="144" t="s">
        <v>335</v>
      </c>
      <c r="J4374" s="144">
        <v>55</v>
      </c>
      <c r="K4374" s="6">
        <v>4560</v>
      </c>
      <c r="L4374" s="6">
        <v>152</v>
      </c>
      <c r="M4374">
        <v>0</v>
      </c>
    </row>
    <row r="4375" spans="1:13" hidden="1" x14ac:dyDescent="0.25">
      <c r="A4375" t="s">
        <v>161</v>
      </c>
      <c r="B4375" t="s">
        <v>856</v>
      </c>
      <c r="C4375" t="s">
        <v>855</v>
      </c>
      <c r="D4375" s="144">
        <v>75</v>
      </c>
      <c r="E4375">
        <v>0.214</v>
      </c>
      <c r="F4375">
        <v>0.80400000000000005</v>
      </c>
      <c r="G4375" s="6">
        <v>32869</v>
      </c>
      <c r="H4375" s="6">
        <v>356</v>
      </c>
      <c r="I4375" s="144" t="s">
        <v>335</v>
      </c>
      <c r="J4375" s="144">
        <v>73</v>
      </c>
      <c r="K4375" s="6">
        <v>5824</v>
      </c>
      <c r="L4375" s="6">
        <v>233</v>
      </c>
      <c r="M4375">
        <v>0</v>
      </c>
    </row>
    <row r="4376" spans="1:13" hidden="1" x14ac:dyDescent="0.25">
      <c r="A4376" t="s">
        <v>161</v>
      </c>
      <c r="B4376" t="s">
        <v>1900</v>
      </c>
      <c r="C4376" t="s">
        <v>1899</v>
      </c>
      <c r="D4376" s="144">
        <v>73</v>
      </c>
      <c r="E4376">
        <v>0.113</v>
      </c>
      <c r="F4376">
        <v>0.67600000000000005</v>
      </c>
      <c r="G4376" s="6">
        <v>73746</v>
      </c>
      <c r="H4376" s="6">
        <v>883</v>
      </c>
      <c r="I4376" s="144" t="s">
        <v>46</v>
      </c>
      <c r="J4376" s="144">
        <v>85</v>
      </c>
      <c r="K4376" s="6">
        <v>15515</v>
      </c>
      <c r="L4376" s="6">
        <v>609</v>
      </c>
      <c r="M4376">
        <v>0</v>
      </c>
    </row>
    <row r="4377" spans="1:13" hidden="1" x14ac:dyDescent="0.25">
      <c r="A4377" t="s">
        <v>161</v>
      </c>
      <c r="B4377" t="s">
        <v>1894</v>
      </c>
      <c r="C4377" t="s">
        <v>1893</v>
      </c>
      <c r="D4377" s="144">
        <v>73</v>
      </c>
      <c r="E4377">
        <v>0.16500000000000001</v>
      </c>
      <c r="F4377">
        <v>0.374</v>
      </c>
      <c r="G4377" s="6">
        <v>84082</v>
      </c>
      <c r="H4377" s="6">
        <v>1045</v>
      </c>
      <c r="I4377" s="144" t="s">
        <v>46</v>
      </c>
      <c r="J4377" s="144">
        <v>83</v>
      </c>
      <c r="K4377" s="6">
        <v>16267</v>
      </c>
      <c r="L4377" s="6">
        <v>697</v>
      </c>
      <c r="M4377">
        <v>0</v>
      </c>
    </row>
    <row r="4378" spans="1:13" hidden="1" x14ac:dyDescent="0.25">
      <c r="A4378" t="s">
        <v>161</v>
      </c>
      <c r="B4378" t="s">
        <v>2477</v>
      </c>
      <c r="C4378" t="s">
        <v>855</v>
      </c>
      <c r="D4378" s="144">
        <v>73</v>
      </c>
      <c r="E4378">
        <v>0.19</v>
      </c>
      <c r="F4378">
        <v>0.752</v>
      </c>
      <c r="G4378" s="6">
        <v>40162</v>
      </c>
      <c r="H4378" s="6">
        <v>389</v>
      </c>
      <c r="I4378" s="144" t="s">
        <v>335</v>
      </c>
      <c r="J4378" s="144">
        <v>70</v>
      </c>
      <c r="K4378" s="6">
        <v>6298</v>
      </c>
      <c r="L4378" s="6">
        <v>225</v>
      </c>
      <c r="M4378">
        <v>0</v>
      </c>
    </row>
    <row r="4379" spans="1:13" hidden="1" x14ac:dyDescent="0.25">
      <c r="A4379" t="s">
        <v>161</v>
      </c>
      <c r="B4379" t="s">
        <v>4758</v>
      </c>
      <c r="C4379" t="s">
        <v>769</v>
      </c>
      <c r="D4379" s="144">
        <v>73</v>
      </c>
      <c r="E4379">
        <v>0.17699999999999999</v>
      </c>
      <c r="F4379">
        <v>0.65400000000000003</v>
      </c>
      <c r="G4379" s="6">
        <v>43783</v>
      </c>
      <c r="H4379" s="6">
        <v>525</v>
      </c>
      <c r="I4379" s="144" t="s">
        <v>335</v>
      </c>
      <c r="J4379" s="144">
        <v>80</v>
      </c>
      <c r="K4379" s="6">
        <v>8251</v>
      </c>
      <c r="L4379" s="6">
        <v>352</v>
      </c>
      <c r="M4379">
        <v>0</v>
      </c>
    </row>
    <row r="4380" spans="1:13" hidden="1" x14ac:dyDescent="0.25">
      <c r="A4380" t="s">
        <v>161</v>
      </c>
      <c r="B4380" t="s">
        <v>2476</v>
      </c>
      <c r="C4380" t="s">
        <v>2370</v>
      </c>
      <c r="D4380" s="144">
        <v>73</v>
      </c>
      <c r="E4380">
        <v>0.151</v>
      </c>
      <c r="F4380">
        <v>0.45100000000000001</v>
      </c>
      <c r="G4380" s="6">
        <v>125319</v>
      </c>
      <c r="H4380" s="6">
        <v>935</v>
      </c>
      <c r="I4380" s="144" t="s">
        <v>46</v>
      </c>
      <c r="J4380" s="144">
        <v>63</v>
      </c>
      <c r="K4380" s="6">
        <v>12209</v>
      </c>
      <c r="L4380" s="6">
        <v>513</v>
      </c>
      <c r="M4380">
        <v>0</v>
      </c>
    </row>
    <row r="4381" spans="1:13" hidden="1" x14ac:dyDescent="0.25">
      <c r="A4381" t="s">
        <v>161</v>
      </c>
      <c r="B4381" t="s">
        <v>4757</v>
      </c>
      <c r="C4381" t="s">
        <v>4756</v>
      </c>
      <c r="D4381" s="144">
        <v>73</v>
      </c>
      <c r="E4381">
        <v>0.17100000000000001</v>
      </c>
      <c r="F4381">
        <v>0.47599999999999998</v>
      </c>
      <c r="G4381" s="6">
        <v>69995</v>
      </c>
      <c r="H4381" s="6">
        <v>615</v>
      </c>
      <c r="I4381" s="144" t="s">
        <v>335</v>
      </c>
      <c r="J4381" s="144">
        <v>63</v>
      </c>
      <c r="K4381" s="6">
        <v>8596</v>
      </c>
      <c r="L4381" s="6">
        <v>379</v>
      </c>
      <c r="M4381">
        <v>0</v>
      </c>
    </row>
    <row r="4382" spans="1:13" hidden="1" x14ac:dyDescent="0.25">
      <c r="A4382" t="s">
        <v>161</v>
      </c>
      <c r="B4382" t="s">
        <v>382</v>
      </c>
      <c r="C4382" t="s">
        <v>1373</v>
      </c>
      <c r="D4382" s="144">
        <v>70</v>
      </c>
      <c r="E4382">
        <v>0.107</v>
      </c>
      <c r="F4382">
        <v>0.51</v>
      </c>
      <c r="G4382" s="6">
        <v>100076</v>
      </c>
      <c r="H4382" s="6">
        <v>1160</v>
      </c>
      <c r="I4382" s="144" t="s">
        <v>46</v>
      </c>
      <c r="J4382" s="144">
        <v>80</v>
      </c>
      <c r="K4382" s="6">
        <v>18304</v>
      </c>
      <c r="L4382" s="6">
        <v>771</v>
      </c>
      <c r="M4382">
        <v>0</v>
      </c>
    </row>
    <row r="4383" spans="1:13" hidden="1" x14ac:dyDescent="0.25">
      <c r="A4383" t="s">
        <v>161</v>
      </c>
      <c r="B4383" t="s">
        <v>380</v>
      </c>
      <c r="C4383" t="s">
        <v>4755</v>
      </c>
      <c r="D4383" s="144">
        <v>70</v>
      </c>
      <c r="E4383">
        <v>0.113</v>
      </c>
      <c r="F4383">
        <v>0.438</v>
      </c>
      <c r="G4383" s="6">
        <v>197671</v>
      </c>
      <c r="H4383" s="6">
        <v>1980</v>
      </c>
      <c r="I4383" s="144" t="s">
        <v>3228</v>
      </c>
      <c r="J4383" s="144">
        <v>70</v>
      </c>
      <c r="K4383" s="6">
        <v>25953</v>
      </c>
      <c r="L4383" s="6">
        <v>1150</v>
      </c>
      <c r="M4383">
        <v>0</v>
      </c>
    </row>
    <row r="4384" spans="1:13" hidden="1" x14ac:dyDescent="0.25">
      <c r="A4384" t="s">
        <v>161</v>
      </c>
      <c r="B4384" t="s">
        <v>4754</v>
      </c>
      <c r="C4384" t="s">
        <v>4681</v>
      </c>
      <c r="D4384" s="144">
        <v>70</v>
      </c>
      <c r="E4384">
        <v>8.2000000000000003E-2</v>
      </c>
      <c r="F4384">
        <v>0.62</v>
      </c>
      <c r="G4384" s="6">
        <v>74207</v>
      </c>
      <c r="H4384" s="6">
        <v>1166</v>
      </c>
      <c r="I4384" s="144" t="s">
        <v>46</v>
      </c>
      <c r="J4384" s="144">
        <v>78</v>
      </c>
      <c r="K4384" s="6">
        <v>14157</v>
      </c>
      <c r="L4384" s="6">
        <v>890</v>
      </c>
      <c r="M4384">
        <v>1E-3</v>
      </c>
    </row>
    <row r="4385" spans="1:13" hidden="1" x14ac:dyDescent="0.25">
      <c r="A4385" t="s">
        <v>161</v>
      </c>
      <c r="B4385" t="s">
        <v>2475</v>
      </c>
      <c r="C4385" t="s">
        <v>2474</v>
      </c>
      <c r="D4385" s="144">
        <v>70</v>
      </c>
      <c r="E4385">
        <v>0.13300000000000001</v>
      </c>
      <c r="F4385">
        <v>0.318</v>
      </c>
      <c r="G4385" s="6">
        <v>133573</v>
      </c>
      <c r="H4385" s="6">
        <v>943</v>
      </c>
      <c r="I4385" s="144" t="s">
        <v>3228</v>
      </c>
      <c r="J4385" s="144">
        <v>53</v>
      </c>
      <c r="K4385" s="6">
        <v>10094</v>
      </c>
      <c r="L4385" s="6">
        <v>436</v>
      </c>
      <c r="M4385">
        <v>2E-3</v>
      </c>
    </row>
    <row r="4386" spans="1:13" hidden="1" x14ac:dyDescent="0.25">
      <c r="A4386" t="s">
        <v>161</v>
      </c>
      <c r="B4386" t="s">
        <v>3538</v>
      </c>
      <c r="C4386" t="s">
        <v>824</v>
      </c>
      <c r="D4386" s="144">
        <v>70</v>
      </c>
      <c r="E4386">
        <v>0.128</v>
      </c>
      <c r="F4386">
        <v>0.502</v>
      </c>
      <c r="G4386" s="6">
        <v>98533</v>
      </c>
      <c r="H4386" s="6">
        <v>1064</v>
      </c>
      <c r="I4386" s="144" t="s">
        <v>46</v>
      </c>
      <c r="J4386" s="144">
        <v>73</v>
      </c>
      <c r="K4386" s="6">
        <v>13642</v>
      </c>
      <c r="L4386" s="6">
        <v>648</v>
      </c>
      <c r="M4386">
        <v>0</v>
      </c>
    </row>
    <row r="4387" spans="1:13" hidden="1" x14ac:dyDescent="0.25">
      <c r="A4387" t="s">
        <v>161</v>
      </c>
      <c r="B4387" t="s">
        <v>4753</v>
      </c>
      <c r="C4387" t="s">
        <v>1906</v>
      </c>
      <c r="D4387" s="144">
        <v>70</v>
      </c>
      <c r="E4387">
        <v>0.17299999999999999</v>
      </c>
      <c r="F4387">
        <v>0.56799999999999995</v>
      </c>
      <c r="G4387" s="6">
        <v>51205</v>
      </c>
      <c r="H4387" s="6">
        <v>416</v>
      </c>
      <c r="I4387" s="144" t="s">
        <v>335</v>
      </c>
      <c r="J4387" s="144">
        <v>53</v>
      </c>
      <c r="K4387" s="6">
        <v>5344</v>
      </c>
      <c r="L4387" s="6">
        <v>236</v>
      </c>
      <c r="M4387">
        <v>0</v>
      </c>
    </row>
    <row r="4388" spans="1:13" hidden="1" x14ac:dyDescent="0.25">
      <c r="A4388" t="s">
        <v>161</v>
      </c>
      <c r="B4388" t="s">
        <v>4752</v>
      </c>
      <c r="C4388" t="s">
        <v>4751</v>
      </c>
      <c r="D4388" s="144">
        <v>70</v>
      </c>
      <c r="E4388">
        <v>0.26600000000000001</v>
      </c>
      <c r="F4388">
        <v>0.63300000000000001</v>
      </c>
      <c r="G4388" s="6">
        <v>31429</v>
      </c>
      <c r="H4388" s="6">
        <v>368</v>
      </c>
      <c r="I4388" s="144" t="s">
        <v>335</v>
      </c>
      <c r="J4388" s="144">
        <v>80</v>
      </c>
      <c r="K4388" s="6">
        <v>6938</v>
      </c>
      <c r="L4388" s="6">
        <v>261</v>
      </c>
      <c r="M4388">
        <v>0</v>
      </c>
    </row>
    <row r="4389" spans="1:13" hidden="1" x14ac:dyDescent="0.25">
      <c r="A4389" t="s">
        <v>161</v>
      </c>
      <c r="B4389" t="s">
        <v>1603</v>
      </c>
      <c r="C4389" t="s">
        <v>4750</v>
      </c>
      <c r="D4389" s="144">
        <v>70</v>
      </c>
      <c r="E4389">
        <v>0.182</v>
      </c>
      <c r="F4389">
        <v>1</v>
      </c>
      <c r="G4389" s="6">
        <v>32960</v>
      </c>
      <c r="H4389" s="6">
        <v>286</v>
      </c>
      <c r="I4389" s="144" t="s">
        <v>335</v>
      </c>
      <c r="J4389" s="144">
        <v>63</v>
      </c>
      <c r="K4389" s="6">
        <v>4642</v>
      </c>
      <c r="L4389" s="6">
        <v>173</v>
      </c>
      <c r="M4389">
        <v>0</v>
      </c>
    </row>
    <row r="4390" spans="1:13" hidden="1" x14ac:dyDescent="0.25">
      <c r="A4390" t="s">
        <v>161</v>
      </c>
      <c r="B4390" t="s">
        <v>4749</v>
      </c>
      <c r="C4390" t="s">
        <v>1390</v>
      </c>
      <c r="D4390" s="144">
        <v>70</v>
      </c>
      <c r="E4390">
        <v>0.20300000000000001</v>
      </c>
      <c r="F4390">
        <v>0.76300000000000001</v>
      </c>
      <c r="G4390" s="6">
        <v>35187</v>
      </c>
      <c r="H4390" s="6">
        <v>340</v>
      </c>
      <c r="I4390" s="144" t="s">
        <v>335</v>
      </c>
      <c r="J4390" s="144">
        <v>65</v>
      </c>
      <c r="K4390" s="6">
        <v>5088</v>
      </c>
      <c r="L4390" s="6">
        <v>210</v>
      </c>
      <c r="M4390">
        <v>0</v>
      </c>
    </row>
    <row r="4391" spans="1:13" hidden="1" x14ac:dyDescent="0.25">
      <c r="A4391" t="s">
        <v>161</v>
      </c>
      <c r="B4391" t="s">
        <v>4748</v>
      </c>
      <c r="C4391" t="s">
        <v>1349</v>
      </c>
      <c r="D4391" s="144">
        <v>68</v>
      </c>
      <c r="E4391">
        <v>0.255</v>
      </c>
      <c r="F4391">
        <v>1</v>
      </c>
      <c r="G4391" s="6">
        <v>16019</v>
      </c>
      <c r="H4391" s="6">
        <v>200</v>
      </c>
      <c r="I4391" s="144" t="s">
        <v>627</v>
      </c>
      <c r="J4391" s="144">
        <v>73</v>
      </c>
      <c r="K4391" s="6">
        <v>4046</v>
      </c>
      <c r="L4391" s="6">
        <v>141</v>
      </c>
      <c r="M4391">
        <v>0</v>
      </c>
    </row>
    <row r="4392" spans="1:13" hidden="1" x14ac:dyDescent="0.25">
      <c r="A4392" t="s">
        <v>161</v>
      </c>
      <c r="B4392" t="s">
        <v>4747</v>
      </c>
      <c r="C4392" t="s">
        <v>4746</v>
      </c>
      <c r="D4392" s="144">
        <v>68</v>
      </c>
      <c r="E4392">
        <v>0.19800000000000001</v>
      </c>
      <c r="F4392">
        <v>0.69499999999999995</v>
      </c>
      <c r="G4392" s="6">
        <v>29742</v>
      </c>
      <c r="H4392" s="6">
        <v>275</v>
      </c>
      <c r="I4392" s="144" t="s">
        <v>335</v>
      </c>
      <c r="J4392" s="144">
        <v>48</v>
      </c>
      <c r="K4392" s="6">
        <v>3193</v>
      </c>
      <c r="L4392" s="6">
        <v>144</v>
      </c>
      <c r="M4392">
        <v>0</v>
      </c>
    </row>
    <row r="4393" spans="1:13" hidden="1" x14ac:dyDescent="0.25">
      <c r="A4393" t="s">
        <v>161</v>
      </c>
      <c r="B4393" t="s">
        <v>4745</v>
      </c>
      <c r="C4393" t="s">
        <v>769</v>
      </c>
      <c r="D4393" s="144">
        <v>68</v>
      </c>
      <c r="E4393">
        <v>0.11700000000000001</v>
      </c>
      <c r="F4393">
        <v>0.38600000000000001</v>
      </c>
      <c r="G4393" s="6">
        <v>100849</v>
      </c>
      <c r="H4393" s="6">
        <v>1372</v>
      </c>
      <c r="I4393" s="144" t="s">
        <v>46</v>
      </c>
      <c r="J4393" s="144">
        <v>80</v>
      </c>
      <c r="K4393" s="6">
        <v>19452</v>
      </c>
      <c r="L4393" s="6">
        <v>945</v>
      </c>
      <c r="M4393">
        <v>0</v>
      </c>
    </row>
    <row r="4394" spans="1:13" hidden="1" x14ac:dyDescent="0.25">
      <c r="A4394" t="s">
        <v>161</v>
      </c>
      <c r="B4394" t="s">
        <v>1905</v>
      </c>
      <c r="C4394" t="s">
        <v>868</v>
      </c>
      <c r="D4394" s="144">
        <v>68</v>
      </c>
      <c r="E4394">
        <v>0.14599999999999999</v>
      </c>
      <c r="F4394">
        <v>0.60699999999999998</v>
      </c>
      <c r="G4394" s="6">
        <v>46068</v>
      </c>
      <c r="H4394" s="6">
        <v>712</v>
      </c>
      <c r="I4394" s="144" t="s">
        <v>335</v>
      </c>
      <c r="J4394" s="144">
        <v>90</v>
      </c>
      <c r="K4394" s="6">
        <v>12958</v>
      </c>
      <c r="L4394" s="6">
        <v>536</v>
      </c>
      <c r="M4394">
        <v>0</v>
      </c>
    </row>
    <row r="4395" spans="1:13" hidden="1" x14ac:dyDescent="0.25">
      <c r="A4395" t="s">
        <v>161</v>
      </c>
      <c r="B4395" t="s">
        <v>1875</v>
      </c>
      <c r="C4395" t="s">
        <v>4744</v>
      </c>
      <c r="D4395" s="144">
        <v>68</v>
      </c>
      <c r="E4395">
        <v>0.20100000000000001</v>
      </c>
      <c r="F4395">
        <v>0.34899999999999998</v>
      </c>
      <c r="G4395" s="6">
        <v>66799</v>
      </c>
      <c r="H4395" s="6">
        <v>517</v>
      </c>
      <c r="I4395" s="144" t="s">
        <v>335</v>
      </c>
      <c r="J4395" s="144">
        <v>68</v>
      </c>
      <c r="K4395" s="6">
        <v>9465</v>
      </c>
      <c r="L4395" s="6">
        <v>326</v>
      </c>
      <c r="M4395">
        <v>0</v>
      </c>
    </row>
    <row r="4396" spans="1:13" hidden="1" x14ac:dyDescent="0.25">
      <c r="A4396" t="s">
        <v>161</v>
      </c>
      <c r="B4396" t="s">
        <v>1903</v>
      </c>
      <c r="C4396" t="s">
        <v>889</v>
      </c>
      <c r="D4396" s="144">
        <v>65</v>
      </c>
      <c r="E4396">
        <v>0.19</v>
      </c>
      <c r="F4396">
        <v>0.79600000000000004</v>
      </c>
      <c r="G4396" s="6">
        <v>19700</v>
      </c>
      <c r="H4396" s="6">
        <v>320</v>
      </c>
      <c r="I4396" s="144" t="s">
        <v>335</v>
      </c>
      <c r="J4396" s="144">
        <v>85</v>
      </c>
      <c r="K4396" s="6">
        <v>7464</v>
      </c>
      <c r="L4396" s="6">
        <v>254</v>
      </c>
      <c r="M4396">
        <v>0</v>
      </c>
    </row>
    <row r="4397" spans="1:13" hidden="1" x14ac:dyDescent="0.25">
      <c r="A4397" t="s">
        <v>161</v>
      </c>
      <c r="B4397" t="s">
        <v>4743</v>
      </c>
      <c r="C4397" t="s">
        <v>4742</v>
      </c>
      <c r="D4397" s="144">
        <v>65</v>
      </c>
      <c r="E4397">
        <v>0.20599999999999999</v>
      </c>
      <c r="F4397">
        <v>0.746</v>
      </c>
      <c r="G4397" s="6">
        <v>26282</v>
      </c>
      <c r="H4397" s="6">
        <v>319</v>
      </c>
      <c r="I4397" s="144" t="s">
        <v>335</v>
      </c>
      <c r="J4397" s="144">
        <v>78</v>
      </c>
      <c r="K4397" s="6">
        <v>5739</v>
      </c>
      <c r="L4397" s="6">
        <v>234</v>
      </c>
      <c r="M4397">
        <v>0</v>
      </c>
    </row>
    <row r="4398" spans="1:13" hidden="1" x14ac:dyDescent="0.25">
      <c r="A4398" t="s">
        <v>161</v>
      </c>
      <c r="B4398" t="s">
        <v>1152</v>
      </c>
      <c r="C4398" t="s">
        <v>1906</v>
      </c>
      <c r="D4398" s="144">
        <v>65</v>
      </c>
      <c r="E4398">
        <v>0.14599999999999999</v>
      </c>
      <c r="F4398">
        <v>0.80300000000000005</v>
      </c>
      <c r="G4398" s="6">
        <v>28984</v>
      </c>
      <c r="H4398" s="6">
        <v>505</v>
      </c>
      <c r="I4398" s="144" t="s">
        <v>335</v>
      </c>
      <c r="J4398" s="144">
        <v>90</v>
      </c>
      <c r="K4398" s="6">
        <v>8927</v>
      </c>
      <c r="L4398" s="6">
        <v>395</v>
      </c>
      <c r="M4398">
        <v>0</v>
      </c>
    </row>
    <row r="4399" spans="1:13" hidden="1" x14ac:dyDescent="0.25">
      <c r="A4399" t="s">
        <v>161</v>
      </c>
      <c r="B4399" t="s">
        <v>1896</v>
      </c>
      <c r="C4399" t="s">
        <v>1895</v>
      </c>
      <c r="D4399" s="144">
        <v>65</v>
      </c>
      <c r="E4399">
        <v>0.16</v>
      </c>
      <c r="F4399">
        <v>0.41899999999999998</v>
      </c>
      <c r="G4399" s="6">
        <v>52714</v>
      </c>
      <c r="H4399" s="6">
        <v>569</v>
      </c>
      <c r="I4399" s="144" t="s">
        <v>335</v>
      </c>
      <c r="J4399" s="144">
        <v>83</v>
      </c>
      <c r="K4399" s="6">
        <v>13133</v>
      </c>
      <c r="L4399" s="6">
        <v>399</v>
      </c>
      <c r="M4399">
        <v>0</v>
      </c>
    </row>
    <row r="4400" spans="1:13" hidden="1" x14ac:dyDescent="0.25">
      <c r="A4400" t="s">
        <v>161</v>
      </c>
      <c r="B4400" t="s">
        <v>4741</v>
      </c>
      <c r="C4400" t="s">
        <v>4740</v>
      </c>
      <c r="D4400" s="144">
        <v>65</v>
      </c>
      <c r="E4400">
        <v>0.16400000000000001</v>
      </c>
      <c r="F4400">
        <v>0.41599999999999998</v>
      </c>
      <c r="G4400" s="6">
        <v>59828</v>
      </c>
      <c r="H4400" s="6">
        <v>482</v>
      </c>
      <c r="I4400" s="144" t="s">
        <v>335</v>
      </c>
      <c r="J4400" s="144">
        <v>53</v>
      </c>
      <c r="K4400" s="6">
        <v>5950</v>
      </c>
      <c r="L4400" s="6">
        <v>272</v>
      </c>
      <c r="M4400">
        <v>0</v>
      </c>
    </row>
    <row r="4401" spans="1:13" hidden="1" x14ac:dyDescent="0.25">
      <c r="A4401" t="s">
        <v>161</v>
      </c>
      <c r="B4401" t="s">
        <v>4739</v>
      </c>
      <c r="C4401" t="s">
        <v>871</v>
      </c>
      <c r="D4401" s="144">
        <v>65</v>
      </c>
      <c r="E4401">
        <v>0.23599999999999999</v>
      </c>
      <c r="F4401">
        <v>0.624</v>
      </c>
      <c r="G4401" s="6">
        <v>29119</v>
      </c>
      <c r="H4401" s="6">
        <v>317</v>
      </c>
      <c r="I4401" s="144" t="s">
        <v>335</v>
      </c>
      <c r="J4401" s="144">
        <v>70</v>
      </c>
      <c r="K4401" s="6">
        <v>5481</v>
      </c>
      <c r="L4401" s="6">
        <v>214</v>
      </c>
      <c r="M4401">
        <v>0</v>
      </c>
    </row>
    <row r="4402" spans="1:13" hidden="1" x14ac:dyDescent="0.25">
      <c r="A4402" t="s">
        <v>161</v>
      </c>
      <c r="B4402" t="s">
        <v>340</v>
      </c>
      <c r="C4402" t="s">
        <v>1897</v>
      </c>
      <c r="D4402" s="144">
        <v>63</v>
      </c>
      <c r="E4402">
        <v>0.17199999999999999</v>
      </c>
      <c r="F4402">
        <v>0.432</v>
      </c>
      <c r="G4402" s="6">
        <v>36298</v>
      </c>
      <c r="H4402" s="6">
        <v>498</v>
      </c>
      <c r="I4402" s="144" t="s">
        <v>335</v>
      </c>
      <c r="J4402" s="144">
        <v>83</v>
      </c>
      <c r="K4402" s="6">
        <v>9432</v>
      </c>
      <c r="L4402" s="6">
        <v>368</v>
      </c>
      <c r="M4402">
        <v>0</v>
      </c>
    </row>
    <row r="4403" spans="1:13" hidden="1" x14ac:dyDescent="0.25">
      <c r="A4403" t="s">
        <v>161</v>
      </c>
      <c r="B4403" t="s">
        <v>532</v>
      </c>
      <c r="C4403" t="s">
        <v>1180</v>
      </c>
      <c r="D4403" s="144">
        <v>63</v>
      </c>
      <c r="E4403">
        <v>7.4999999999999997E-2</v>
      </c>
      <c r="F4403">
        <v>0.24299999999999999</v>
      </c>
      <c r="G4403" s="6">
        <v>201238</v>
      </c>
      <c r="H4403" s="6">
        <v>1188</v>
      </c>
      <c r="I4403" s="144" t="s">
        <v>3228</v>
      </c>
      <c r="J4403" s="144">
        <v>55</v>
      </c>
      <c r="K4403" s="6">
        <v>13594</v>
      </c>
      <c r="L4403" s="6">
        <v>485</v>
      </c>
      <c r="M4403">
        <v>1E-3</v>
      </c>
    </row>
    <row r="4404" spans="1:13" hidden="1" x14ac:dyDescent="0.25">
      <c r="A4404" t="s">
        <v>161</v>
      </c>
      <c r="B4404" t="s">
        <v>2263</v>
      </c>
      <c r="C4404" t="s">
        <v>4659</v>
      </c>
      <c r="D4404" s="144">
        <v>63</v>
      </c>
      <c r="E4404">
        <v>8.7999999999999995E-2</v>
      </c>
      <c r="F4404">
        <v>0.6</v>
      </c>
      <c r="G4404" s="6">
        <v>63375</v>
      </c>
      <c r="H4404" s="6">
        <v>756</v>
      </c>
      <c r="I4404" s="144" t="s">
        <v>46</v>
      </c>
      <c r="J4404" s="144">
        <v>70</v>
      </c>
      <c r="K4404" s="6">
        <v>10539</v>
      </c>
      <c r="L4404" s="6">
        <v>512</v>
      </c>
      <c r="M4404">
        <v>0</v>
      </c>
    </row>
    <row r="4405" spans="1:13" hidden="1" x14ac:dyDescent="0.25">
      <c r="A4405" t="s">
        <v>161</v>
      </c>
      <c r="B4405" t="s">
        <v>4738</v>
      </c>
      <c r="C4405" t="s">
        <v>4737</v>
      </c>
      <c r="D4405" s="144">
        <v>63</v>
      </c>
      <c r="E4405">
        <v>0.16600000000000001</v>
      </c>
      <c r="F4405">
        <v>0.83099999999999996</v>
      </c>
      <c r="G4405" s="6">
        <v>28765</v>
      </c>
      <c r="H4405" s="6">
        <v>267</v>
      </c>
      <c r="I4405" s="144" t="s">
        <v>335</v>
      </c>
      <c r="J4405" s="144">
        <v>65</v>
      </c>
      <c r="K4405" s="6">
        <v>4931</v>
      </c>
      <c r="L4405" s="6">
        <v>154</v>
      </c>
      <c r="M4405">
        <v>0</v>
      </c>
    </row>
    <row r="4406" spans="1:13" hidden="1" x14ac:dyDescent="0.25">
      <c r="A4406" t="s">
        <v>161</v>
      </c>
      <c r="B4406" t="s">
        <v>4736</v>
      </c>
      <c r="C4406" t="s">
        <v>2447</v>
      </c>
      <c r="D4406" s="144">
        <v>63</v>
      </c>
      <c r="E4406">
        <v>0.17899999999999999</v>
      </c>
      <c r="F4406">
        <v>0.621</v>
      </c>
      <c r="G4406" s="6">
        <v>28262</v>
      </c>
      <c r="H4406" s="6">
        <v>374</v>
      </c>
      <c r="I4406" s="144" t="s">
        <v>335</v>
      </c>
      <c r="J4406" s="144">
        <v>75</v>
      </c>
      <c r="K4406" s="6">
        <v>5568</v>
      </c>
      <c r="L4406" s="6">
        <v>273</v>
      </c>
      <c r="M4406">
        <v>0</v>
      </c>
    </row>
    <row r="4407" spans="1:13" hidden="1" x14ac:dyDescent="0.25">
      <c r="A4407" t="s">
        <v>161</v>
      </c>
      <c r="B4407" t="s">
        <v>4735</v>
      </c>
      <c r="C4407" t="s">
        <v>4271</v>
      </c>
      <c r="D4407" s="144">
        <v>63</v>
      </c>
      <c r="E4407">
        <v>0.22700000000000001</v>
      </c>
      <c r="F4407">
        <v>0.39300000000000002</v>
      </c>
      <c r="G4407" s="6">
        <v>48922</v>
      </c>
      <c r="H4407" s="6">
        <v>268</v>
      </c>
      <c r="I4407" s="144" t="s">
        <v>335</v>
      </c>
      <c r="J4407" s="144">
        <v>45</v>
      </c>
      <c r="K4407" s="6">
        <v>4242</v>
      </c>
      <c r="L4407" s="6">
        <v>109</v>
      </c>
      <c r="M4407">
        <v>0</v>
      </c>
    </row>
    <row r="4408" spans="1:13" hidden="1" x14ac:dyDescent="0.25">
      <c r="A4408" t="s">
        <v>161</v>
      </c>
      <c r="B4408" t="s">
        <v>4734</v>
      </c>
      <c r="C4408" t="s">
        <v>887</v>
      </c>
      <c r="D4408" s="144">
        <v>63</v>
      </c>
      <c r="E4408">
        <v>0.20699999999999999</v>
      </c>
      <c r="F4408">
        <v>0.63300000000000001</v>
      </c>
      <c r="G4408" s="6">
        <v>32050</v>
      </c>
      <c r="H4408" s="6">
        <v>222</v>
      </c>
      <c r="I4408" s="144" t="s">
        <v>335</v>
      </c>
      <c r="J4408" s="144">
        <v>40</v>
      </c>
      <c r="K4408" s="6">
        <v>2872</v>
      </c>
      <c r="L4408" s="6">
        <v>105</v>
      </c>
      <c r="M4408">
        <v>0</v>
      </c>
    </row>
    <row r="4409" spans="1:13" hidden="1" x14ac:dyDescent="0.25">
      <c r="A4409" t="s">
        <v>161</v>
      </c>
      <c r="B4409" t="s">
        <v>4733</v>
      </c>
      <c r="C4409" t="s">
        <v>866</v>
      </c>
      <c r="D4409" s="144">
        <v>63</v>
      </c>
      <c r="E4409">
        <v>0.152</v>
      </c>
      <c r="F4409">
        <v>0.29499999999999998</v>
      </c>
      <c r="G4409" s="6">
        <v>75618</v>
      </c>
      <c r="H4409" s="6">
        <v>396</v>
      </c>
      <c r="I4409" s="144" t="s">
        <v>335</v>
      </c>
      <c r="J4409" s="144">
        <v>40</v>
      </c>
      <c r="K4409" s="6">
        <v>5642</v>
      </c>
      <c r="L4409" s="6">
        <v>155</v>
      </c>
      <c r="M4409">
        <v>0</v>
      </c>
    </row>
    <row r="4410" spans="1:13" hidden="1" x14ac:dyDescent="0.25">
      <c r="A4410" t="s">
        <v>161</v>
      </c>
      <c r="B4410" t="s">
        <v>4732</v>
      </c>
      <c r="C4410" t="s">
        <v>1518</v>
      </c>
      <c r="D4410" s="144">
        <v>63</v>
      </c>
      <c r="E4410">
        <v>0.17499999999999999</v>
      </c>
      <c r="F4410">
        <v>0.755</v>
      </c>
      <c r="G4410" s="6">
        <v>27185</v>
      </c>
      <c r="H4410" s="6">
        <v>323</v>
      </c>
      <c r="I4410" s="144" t="s">
        <v>335</v>
      </c>
      <c r="J4410" s="144">
        <v>75</v>
      </c>
      <c r="K4410" s="6">
        <v>5784</v>
      </c>
      <c r="L4410" s="6">
        <v>252</v>
      </c>
      <c r="M4410">
        <v>0</v>
      </c>
    </row>
    <row r="4411" spans="1:13" hidden="1" x14ac:dyDescent="0.25">
      <c r="A4411" t="s">
        <v>161</v>
      </c>
      <c r="B4411" t="s">
        <v>595</v>
      </c>
      <c r="C4411" t="s">
        <v>4731</v>
      </c>
      <c r="D4411" s="144">
        <v>63</v>
      </c>
      <c r="E4411">
        <v>7.3999999999999996E-2</v>
      </c>
      <c r="F4411">
        <v>0.36599999999999999</v>
      </c>
      <c r="G4411" s="6">
        <v>128550</v>
      </c>
      <c r="H4411" s="6">
        <v>1027</v>
      </c>
      <c r="I4411" s="144" t="s">
        <v>3228</v>
      </c>
      <c r="J4411" s="144">
        <v>60</v>
      </c>
      <c r="K4411" s="6">
        <v>14070</v>
      </c>
      <c r="L4411" s="6">
        <v>536</v>
      </c>
      <c r="M4411">
        <v>0</v>
      </c>
    </row>
    <row r="4412" spans="1:13" hidden="1" x14ac:dyDescent="0.25">
      <c r="A4412" t="s">
        <v>161</v>
      </c>
      <c r="B4412" t="s">
        <v>4730</v>
      </c>
      <c r="C4412" t="s">
        <v>4729</v>
      </c>
      <c r="D4412" s="144">
        <v>63</v>
      </c>
      <c r="E4412">
        <v>0.10299999999999999</v>
      </c>
      <c r="F4412">
        <v>0.26900000000000002</v>
      </c>
      <c r="G4412" s="6">
        <v>184946</v>
      </c>
      <c r="H4412" s="6">
        <v>945</v>
      </c>
      <c r="I4412" s="144" t="s">
        <v>3228</v>
      </c>
      <c r="J4412" s="144">
        <v>48</v>
      </c>
      <c r="K4412" s="6">
        <v>10838</v>
      </c>
      <c r="L4412" s="6">
        <v>336</v>
      </c>
      <c r="M4412">
        <v>0</v>
      </c>
    </row>
    <row r="4413" spans="1:13" hidden="1" x14ac:dyDescent="0.25">
      <c r="A4413" t="s">
        <v>161</v>
      </c>
      <c r="B4413" t="s">
        <v>4728</v>
      </c>
      <c r="C4413" t="s">
        <v>4727</v>
      </c>
      <c r="D4413" s="144">
        <v>60</v>
      </c>
      <c r="E4413">
        <v>0.13800000000000001</v>
      </c>
      <c r="F4413">
        <v>0.48399999999999999</v>
      </c>
      <c r="G4413" s="6">
        <v>40468</v>
      </c>
      <c r="H4413" s="6">
        <v>503</v>
      </c>
      <c r="I4413" s="144" t="s">
        <v>335</v>
      </c>
      <c r="J4413" s="144">
        <v>68</v>
      </c>
      <c r="K4413" s="6">
        <v>7459</v>
      </c>
      <c r="L4413" s="6">
        <v>330</v>
      </c>
      <c r="M4413">
        <v>0</v>
      </c>
    </row>
    <row r="4414" spans="1:13" hidden="1" x14ac:dyDescent="0.25">
      <c r="A4414" t="s">
        <v>161</v>
      </c>
      <c r="B4414" t="s">
        <v>119</v>
      </c>
      <c r="C4414" t="s">
        <v>4637</v>
      </c>
      <c r="D4414" s="144">
        <v>60</v>
      </c>
      <c r="E4414">
        <v>9.0999999999999998E-2</v>
      </c>
      <c r="F4414">
        <v>0.217</v>
      </c>
      <c r="G4414" s="6">
        <v>539796</v>
      </c>
      <c r="H4414" s="6">
        <v>4303</v>
      </c>
      <c r="I4414" s="144" t="s">
        <v>3228</v>
      </c>
      <c r="J4414" s="144">
        <v>68</v>
      </c>
      <c r="K4414" s="6">
        <v>71243</v>
      </c>
      <c r="L4414" s="6">
        <v>2465</v>
      </c>
      <c r="M4414">
        <v>0</v>
      </c>
    </row>
    <row r="4415" spans="1:13" hidden="1" x14ac:dyDescent="0.25">
      <c r="A4415" t="s">
        <v>161</v>
      </c>
      <c r="B4415" t="s">
        <v>4726</v>
      </c>
      <c r="C4415" t="s">
        <v>4637</v>
      </c>
      <c r="D4415" s="144">
        <v>60</v>
      </c>
      <c r="E4415">
        <v>0.151</v>
      </c>
      <c r="F4415">
        <v>0.254</v>
      </c>
      <c r="G4415" s="6">
        <v>80818</v>
      </c>
      <c r="H4415" s="6">
        <v>381</v>
      </c>
      <c r="I4415" s="144" t="s">
        <v>46</v>
      </c>
      <c r="J4415" s="144">
        <v>28</v>
      </c>
      <c r="K4415" s="6">
        <v>3524</v>
      </c>
      <c r="L4415" s="6">
        <v>126</v>
      </c>
      <c r="M4415">
        <v>0</v>
      </c>
    </row>
    <row r="4416" spans="1:13" hidden="1" x14ac:dyDescent="0.25">
      <c r="A4416" t="s">
        <v>161</v>
      </c>
      <c r="B4416" t="s">
        <v>160</v>
      </c>
      <c r="C4416" t="s">
        <v>4637</v>
      </c>
      <c r="D4416" s="144">
        <v>60</v>
      </c>
      <c r="E4416">
        <v>9.1999999999999998E-2</v>
      </c>
      <c r="F4416">
        <v>0.192</v>
      </c>
      <c r="G4416" s="6">
        <v>2422505</v>
      </c>
      <c r="H4416" s="6">
        <v>17358</v>
      </c>
      <c r="I4416" s="144" t="s">
        <v>21</v>
      </c>
      <c r="J4416" s="144">
        <v>60</v>
      </c>
      <c r="K4416" s="6">
        <v>206237</v>
      </c>
      <c r="L4416" s="6">
        <v>7781</v>
      </c>
      <c r="M4416">
        <v>2E-3</v>
      </c>
    </row>
    <row r="4417" spans="1:13" hidden="1" x14ac:dyDescent="0.25">
      <c r="A4417" t="s">
        <v>161</v>
      </c>
      <c r="B4417" t="s">
        <v>1898</v>
      </c>
      <c r="C4417" t="s">
        <v>1180</v>
      </c>
      <c r="D4417" s="144">
        <v>60</v>
      </c>
      <c r="E4417">
        <v>0.14499999999999999</v>
      </c>
      <c r="F4417">
        <v>0.29099999999999998</v>
      </c>
      <c r="G4417" s="6">
        <v>67690</v>
      </c>
      <c r="H4417" s="6">
        <v>753</v>
      </c>
      <c r="I4417" s="144" t="s">
        <v>335</v>
      </c>
      <c r="J4417" s="144">
        <v>85</v>
      </c>
      <c r="K4417" s="6">
        <v>17656</v>
      </c>
      <c r="L4417" s="6">
        <v>530</v>
      </c>
      <c r="M4417">
        <v>0</v>
      </c>
    </row>
    <row r="4418" spans="1:13" hidden="1" x14ac:dyDescent="0.25">
      <c r="A4418" t="s">
        <v>161</v>
      </c>
      <c r="B4418" t="s">
        <v>4725</v>
      </c>
      <c r="C4418" t="s">
        <v>905</v>
      </c>
      <c r="D4418" s="144">
        <v>58</v>
      </c>
      <c r="E4418">
        <v>8.5999999999999993E-2</v>
      </c>
      <c r="F4418">
        <v>0.47099999999999997</v>
      </c>
      <c r="G4418" s="6">
        <v>50430</v>
      </c>
      <c r="H4418" s="6">
        <v>525</v>
      </c>
      <c r="I4418" s="144" t="s">
        <v>46</v>
      </c>
      <c r="J4418" s="144">
        <v>58</v>
      </c>
      <c r="K4418" s="6">
        <v>7695</v>
      </c>
      <c r="L4418" s="6">
        <v>318</v>
      </c>
      <c r="M4418">
        <v>0</v>
      </c>
    </row>
    <row r="4419" spans="1:13" hidden="1" x14ac:dyDescent="0.25">
      <c r="A4419" t="s">
        <v>161</v>
      </c>
      <c r="B4419" t="s">
        <v>4724</v>
      </c>
      <c r="C4419" t="s">
        <v>4637</v>
      </c>
      <c r="D4419" s="144">
        <v>58</v>
      </c>
      <c r="E4419">
        <v>0.35599999999999998</v>
      </c>
      <c r="F4419">
        <v>0.54500000000000004</v>
      </c>
      <c r="G4419" s="6">
        <v>35310</v>
      </c>
      <c r="H4419" s="6">
        <v>151</v>
      </c>
      <c r="I4419" s="144" t="s">
        <v>627</v>
      </c>
      <c r="J4419" s="144">
        <v>28</v>
      </c>
      <c r="K4419" s="6">
        <v>1701</v>
      </c>
      <c r="L4419" s="6">
        <v>49</v>
      </c>
      <c r="M4419">
        <v>3.0000000000000001E-3</v>
      </c>
    </row>
    <row r="4420" spans="1:13" hidden="1" x14ac:dyDescent="0.25">
      <c r="A4420" t="s">
        <v>161</v>
      </c>
      <c r="B4420" t="s">
        <v>1021</v>
      </c>
      <c r="C4420" t="s">
        <v>4723</v>
      </c>
      <c r="D4420" s="144">
        <v>58</v>
      </c>
      <c r="E4420">
        <v>0.22800000000000001</v>
      </c>
      <c r="F4420">
        <v>0.91900000000000004</v>
      </c>
      <c r="G4420" s="6">
        <v>9505</v>
      </c>
      <c r="H4420" s="6">
        <v>72</v>
      </c>
      <c r="I4420" s="144" t="s">
        <v>627</v>
      </c>
      <c r="J4420" s="144">
        <v>53</v>
      </c>
      <c r="K4420" s="6">
        <v>1727</v>
      </c>
      <c r="L4420" s="6">
        <v>47</v>
      </c>
      <c r="M4420">
        <v>0</v>
      </c>
    </row>
    <row r="4421" spans="1:13" hidden="1" x14ac:dyDescent="0.25">
      <c r="A4421" t="s">
        <v>161</v>
      </c>
      <c r="B4421" t="s">
        <v>1219</v>
      </c>
      <c r="C4421" t="s">
        <v>4722</v>
      </c>
      <c r="D4421" s="144">
        <v>58</v>
      </c>
      <c r="E4421">
        <v>8.7999999999999995E-2</v>
      </c>
      <c r="F4421">
        <v>0.24099999999999999</v>
      </c>
      <c r="G4421" s="6">
        <v>113737</v>
      </c>
      <c r="H4421" s="6">
        <v>968</v>
      </c>
      <c r="I4421" s="144" t="s">
        <v>3228</v>
      </c>
      <c r="J4421" s="144">
        <v>68</v>
      </c>
      <c r="K4421" s="6">
        <v>19990</v>
      </c>
      <c r="L4421" s="6">
        <v>590</v>
      </c>
      <c r="M4421">
        <v>2E-3</v>
      </c>
    </row>
    <row r="4422" spans="1:13" hidden="1" x14ac:dyDescent="0.25">
      <c r="A4422" t="s">
        <v>161</v>
      </c>
      <c r="B4422" t="s">
        <v>4721</v>
      </c>
      <c r="C4422" t="s">
        <v>1180</v>
      </c>
      <c r="D4422" s="144">
        <v>58</v>
      </c>
      <c r="E4422">
        <v>0.14799999999999999</v>
      </c>
      <c r="F4422">
        <v>0.59</v>
      </c>
      <c r="G4422" s="6">
        <v>30503</v>
      </c>
      <c r="H4422" s="6">
        <v>342</v>
      </c>
      <c r="I4422" s="144" t="s">
        <v>335</v>
      </c>
      <c r="J4422" s="144">
        <v>63</v>
      </c>
      <c r="K4422" s="6">
        <v>4836</v>
      </c>
      <c r="L4422" s="6">
        <v>235</v>
      </c>
      <c r="M4422">
        <v>0</v>
      </c>
    </row>
    <row r="4423" spans="1:13" hidden="1" x14ac:dyDescent="0.25">
      <c r="A4423" t="s">
        <v>161</v>
      </c>
      <c r="B4423" t="s">
        <v>4720</v>
      </c>
      <c r="C4423" t="s">
        <v>4719</v>
      </c>
      <c r="D4423" s="144">
        <v>55</v>
      </c>
      <c r="E4423">
        <v>0.13500000000000001</v>
      </c>
      <c r="F4423">
        <v>1</v>
      </c>
      <c r="G4423" s="6">
        <v>12057</v>
      </c>
      <c r="H4423" s="6">
        <v>212</v>
      </c>
      <c r="I4423" s="144" t="s">
        <v>627</v>
      </c>
      <c r="J4423" s="144">
        <v>70</v>
      </c>
      <c r="K4423" s="6">
        <v>3440</v>
      </c>
      <c r="L4423" s="6">
        <v>174</v>
      </c>
      <c r="M4423">
        <v>0</v>
      </c>
    </row>
    <row r="4424" spans="1:13" hidden="1" x14ac:dyDescent="0.25">
      <c r="A4424" t="s">
        <v>161</v>
      </c>
      <c r="B4424" t="s">
        <v>4392</v>
      </c>
      <c r="C4424" t="s">
        <v>4718</v>
      </c>
      <c r="D4424" s="144">
        <v>55</v>
      </c>
      <c r="E4424">
        <v>0.19500000000000001</v>
      </c>
      <c r="F4424">
        <v>0.86399999999999999</v>
      </c>
      <c r="G4424" s="6">
        <v>12955</v>
      </c>
      <c r="H4424" s="6">
        <v>104</v>
      </c>
      <c r="I4424" s="144" t="s">
        <v>627</v>
      </c>
      <c r="J4424" s="144">
        <v>50</v>
      </c>
      <c r="K4424" s="6">
        <v>2074</v>
      </c>
      <c r="L4424" s="6">
        <v>69</v>
      </c>
      <c r="M4424">
        <v>0</v>
      </c>
    </row>
    <row r="4425" spans="1:13" hidden="1" x14ac:dyDescent="0.25">
      <c r="A4425" t="s">
        <v>161</v>
      </c>
      <c r="B4425" t="s">
        <v>299</v>
      </c>
      <c r="C4425" t="s">
        <v>4271</v>
      </c>
      <c r="D4425" s="144">
        <v>55</v>
      </c>
      <c r="E4425">
        <v>3.7999999999999999E-2</v>
      </c>
      <c r="F4425">
        <v>0.115</v>
      </c>
      <c r="G4425" s="6">
        <v>1613732</v>
      </c>
      <c r="H4425" s="6">
        <v>23034</v>
      </c>
      <c r="I4425" s="144" t="s">
        <v>21</v>
      </c>
      <c r="J4425" s="144">
        <v>55</v>
      </c>
      <c r="K4425" s="6">
        <v>144318</v>
      </c>
      <c r="L4425" s="6">
        <v>15565</v>
      </c>
      <c r="M4425">
        <v>3.0000000000000001E-3</v>
      </c>
    </row>
    <row r="4426" spans="1:13" hidden="1" x14ac:dyDescent="0.25">
      <c r="A4426" t="s">
        <v>161</v>
      </c>
      <c r="B4426" t="s">
        <v>4717</v>
      </c>
      <c r="C4426" t="s">
        <v>1214</v>
      </c>
      <c r="D4426" s="144">
        <v>55</v>
      </c>
      <c r="E4426">
        <v>0.182</v>
      </c>
      <c r="F4426">
        <v>0.747</v>
      </c>
      <c r="G4426" s="6">
        <v>16785</v>
      </c>
      <c r="H4426" s="6">
        <v>160</v>
      </c>
      <c r="I4426" s="144" t="s">
        <v>627</v>
      </c>
      <c r="J4426" s="144">
        <v>50</v>
      </c>
      <c r="K4426" s="6">
        <v>2175</v>
      </c>
      <c r="L4426" s="6">
        <v>79</v>
      </c>
      <c r="M4426">
        <v>0</v>
      </c>
    </row>
    <row r="4427" spans="1:13" hidden="1" x14ac:dyDescent="0.25">
      <c r="A4427" t="s">
        <v>161</v>
      </c>
      <c r="B4427" t="s">
        <v>4716</v>
      </c>
      <c r="C4427" t="s">
        <v>2370</v>
      </c>
      <c r="D4427" s="144">
        <v>55</v>
      </c>
      <c r="E4427">
        <v>8.3000000000000004E-2</v>
      </c>
      <c r="F4427">
        <v>0.35299999999999998</v>
      </c>
      <c r="G4427" s="6">
        <v>56218</v>
      </c>
      <c r="H4427" s="6">
        <v>790</v>
      </c>
      <c r="I4427" s="144" t="s">
        <v>46</v>
      </c>
      <c r="J4427" s="144">
        <v>75</v>
      </c>
      <c r="K4427" s="6">
        <v>13334</v>
      </c>
      <c r="L4427" s="6">
        <v>601</v>
      </c>
      <c r="M4427">
        <v>0</v>
      </c>
    </row>
    <row r="4428" spans="1:13" hidden="1" x14ac:dyDescent="0.25">
      <c r="A4428" t="s">
        <v>161</v>
      </c>
      <c r="B4428" t="s">
        <v>4715</v>
      </c>
      <c r="C4428" t="s">
        <v>4665</v>
      </c>
      <c r="D4428" s="144">
        <v>55</v>
      </c>
      <c r="E4428">
        <v>0.111</v>
      </c>
      <c r="F4428">
        <v>0.22600000000000001</v>
      </c>
      <c r="G4428" s="6">
        <v>98261</v>
      </c>
      <c r="H4428" s="6">
        <v>484</v>
      </c>
      <c r="I4428" s="144" t="s">
        <v>46</v>
      </c>
      <c r="J4428" s="144">
        <v>35</v>
      </c>
      <c r="K4428" s="6">
        <v>5210</v>
      </c>
      <c r="L4428" s="6">
        <v>157</v>
      </c>
      <c r="M4428">
        <v>2E-3</v>
      </c>
    </row>
    <row r="4429" spans="1:13" hidden="1" x14ac:dyDescent="0.25">
      <c r="A4429" t="s">
        <v>161</v>
      </c>
      <c r="B4429" t="s">
        <v>4714</v>
      </c>
      <c r="C4429" t="s">
        <v>4713</v>
      </c>
      <c r="D4429" s="144">
        <v>55</v>
      </c>
      <c r="E4429">
        <v>0.14799999999999999</v>
      </c>
      <c r="F4429">
        <v>0.49</v>
      </c>
      <c r="G4429" s="6">
        <v>41947</v>
      </c>
      <c r="H4429" s="6">
        <v>338</v>
      </c>
      <c r="I4429" s="144" t="s">
        <v>335</v>
      </c>
      <c r="J4429" s="144">
        <v>70</v>
      </c>
      <c r="K4429" s="6">
        <v>8060</v>
      </c>
      <c r="L4429" s="6">
        <v>228</v>
      </c>
      <c r="M4429">
        <v>0</v>
      </c>
    </row>
    <row r="4430" spans="1:13" hidden="1" x14ac:dyDescent="0.25">
      <c r="A4430" t="s">
        <v>161</v>
      </c>
      <c r="B4430" t="s">
        <v>4712</v>
      </c>
      <c r="C4430" t="s">
        <v>4711</v>
      </c>
      <c r="D4430" s="144">
        <v>55</v>
      </c>
      <c r="E4430">
        <v>0.15</v>
      </c>
      <c r="F4430">
        <v>0.46400000000000002</v>
      </c>
      <c r="G4430" s="6">
        <v>37745</v>
      </c>
      <c r="H4430" s="6">
        <v>292</v>
      </c>
      <c r="I4430" s="144" t="s">
        <v>335</v>
      </c>
      <c r="J4430" s="144">
        <v>45</v>
      </c>
      <c r="K4430" s="6">
        <v>4172</v>
      </c>
      <c r="L4430" s="6">
        <v>149</v>
      </c>
      <c r="M4430">
        <v>0</v>
      </c>
    </row>
    <row r="4431" spans="1:13" hidden="1" x14ac:dyDescent="0.25">
      <c r="A4431" t="s">
        <v>161</v>
      </c>
      <c r="B4431" t="s">
        <v>383</v>
      </c>
      <c r="C4431" t="s">
        <v>1082</v>
      </c>
      <c r="D4431" s="144">
        <v>55</v>
      </c>
      <c r="E4431">
        <v>4.9000000000000002E-2</v>
      </c>
      <c r="F4431">
        <v>0.128</v>
      </c>
      <c r="G4431" s="6">
        <v>199460</v>
      </c>
      <c r="H4431" s="6">
        <v>1253</v>
      </c>
      <c r="I4431" s="144" t="s">
        <v>3228</v>
      </c>
      <c r="J4431" s="144">
        <v>45</v>
      </c>
      <c r="K4431" s="6">
        <v>9980</v>
      </c>
      <c r="L4431" s="6">
        <v>484</v>
      </c>
      <c r="M4431">
        <v>0</v>
      </c>
    </row>
    <row r="4432" spans="1:13" hidden="1" x14ac:dyDescent="0.25">
      <c r="A4432" t="s">
        <v>161</v>
      </c>
      <c r="B4432" t="s">
        <v>597</v>
      </c>
      <c r="C4432" t="s">
        <v>4637</v>
      </c>
      <c r="D4432" s="144">
        <v>55</v>
      </c>
      <c r="E4432">
        <v>7.0999999999999994E-2</v>
      </c>
      <c r="F4432">
        <v>0.14699999999999999</v>
      </c>
      <c r="G4432" s="6">
        <v>143724</v>
      </c>
      <c r="H4432" s="6">
        <v>931</v>
      </c>
      <c r="I4432" s="144" t="s">
        <v>3228</v>
      </c>
      <c r="J4432" s="144">
        <v>48</v>
      </c>
      <c r="K4432" s="6">
        <v>9449</v>
      </c>
      <c r="L4432" s="6">
        <v>391</v>
      </c>
      <c r="M4432">
        <v>0</v>
      </c>
    </row>
    <row r="4433" spans="1:13" hidden="1" x14ac:dyDescent="0.25">
      <c r="A4433" t="s">
        <v>161</v>
      </c>
      <c r="B4433" t="s">
        <v>2383</v>
      </c>
      <c r="C4433" t="s">
        <v>769</v>
      </c>
      <c r="D4433" s="144">
        <v>53</v>
      </c>
      <c r="E4433">
        <v>0.16200000000000001</v>
      </c>
      <c r="F4433">
        <v>0.80400000000000005</v>
      </c>
      <c r="G4433" s="6">
        <v>13179</v>
      </c>
      <c r="H4433" s="6">
        <v>197</v>
      </c>
      <c r="I4433" s="144" t="s">
        <v>627</v>
      </c>
      <c r="J4433" s="144">
        <v>70</v>
      </c>
      <c r="K4433" s="6">
        <v>3673</v>
      </c>
      <c r="L4433" s="6">
        <v>155</v>
      </c>
      <c r="M4433">
        <v>0</v>
      </c>
    </row>
    <row r="4434" spans="1:13" hidden="1" x14ac:dyDescent="0.25">
      <c r="A4434" t="s">
        <v>161</v>
      </c>
      <c r="B4434" t="s">
        <v>645</v>
      </c>
      <c r="C4434" t="s">
        <v>4673</v>
      </c>
      <c r="D4434" s="144">
        <v>53</v>
      </c>
      <c r="E4434">
        <v>0.124</v>
      </c>
      <c r="F4434">
        <v>0.75600000000000001</v>
      </c>
      <c r="G4434" s="6">
        <v>17976</v>
      </c>
      <c r="H4434" s="6">
        <v>293</v>
      </c>
      <c r="I4434" s="144" t="s">
        <v>335</v>
      </c>
      <c r="J4434" s="144">
        <v>83</v>
      </c>
      <c r="K4434" s="6">
        <v>6830</v>
      </c>
      <c r="L4434" s="6">
        <v>232</v>
      </c>
      <c r="M4434">
        <v>0</v>
      </c>
    </row>
    <row r="4435" spans="1:13" hidden="1" x14ac:dyDescent="0.25">
      <c r="A4435" t="s">
        <v>161</v>
      </c>
      <c r="B4435" t="s">
        <v>892</v>
      </c>
      <c r="C4435" t="s">
        <v>4710</v>
      </c>
      <c r="D4435" s="144">
        <v>53</v>
      </c>
      <c r="E4435">
        <v>0.113</v>
      </c>
      <c r="F4435">
        <v>0.55500000000000005</v>
      </c>
      <c r="G4435" s="6">
        <v>25961</v>
      </c>
      <c r="H4435" s="6">
        <v>414</v>
      </c>
      <c r="I4435" s="144" t="s">
        <v>335</v>
      </c>
      <c r="J4435" s="144">
        <v>70</v>
      </c>
      <c r="K4435" s="6">
        <v>6237</v>
      </c>
      <c r="L4435" s="6">
        <v>321</v>
      </c>
      <c r="M4435">
        <v>0</v>
      </c>
    </row>
    <row r="4436" spans="1:13" hidden="1" x14ac:dyDescent="0.25">
      <c r="A4436" t="s">
        <v>161</v>
      </c>
      <c r="B4436" t="s">
        <v>4709</v>
      </c>
      <c r="C4436" t="s">
        <v>4708</v>
      </c>
      <c r="D4436" s="144">
        <v>53</v>
      </c>
      <c r="E4436">
        <v>0.20899999999999999</v>
      </c>
      <c r="F4436">
        <v>0.45600000000000002</v>
      </c>
      <c r="G4436" s="6">
        <v>31536</v>
      </c>
      <c r="H4436" s="6">
        <v>190</v>
      </c>
      <c r="I4436" s="144" t="s">
        <v>335</v>
      </c>
      <c r="J4436" s="144">
        <v>30</v>
      </c>
      <c r="K4436" s="6">
        <v>2002</v>
      </c>
      <c r="L4436" s="6">
        <v>87</v>
      </c>
      <c r="M4436">
        <v>0</v>
      </c>
    </row>
    <row r="4437" spans="1:13" hidden="1" x14ac:dyDescent="0.25">
      <c r="A4437" t="s">
        <v>161</v>
      </c>
      <c r="B4437" t="s">
        <v>4707</v>
      </c>
      <c r="C4437" t="s">
        <v>4706</v>
      </c>
      <c r="D4437" s="144">
        <v>53</v>
      </c>
      <c r="E4437">
        <v>0.121</v>
      </c>
      <c r="F4437">
        <v>0.55300000000000005</v>
      </c>
      <c r="G4437" s="6">
        <v>26483</v>
      </c>
      <c r="H4437" s="6">
        <v>362</v>
      </c>
      <c r="I4437" s="144" t="s">
        <v>335</v>
      </c>
      <c r="J4437" s="144">
        <v>73</v>
      </c>
      <c r="K4437" s="6">
        <v>6217</v>
      </c>
      <c r="L4437" s="6">
        <v>260</v>
      </c>
      <c r="M4437">
        <v>0</v>
      </c>
    </row>
    <row r="4438" spans="1:13" hidden="1" x14ac:dyDescent="0.25">
      <c r="A4438" t="s">
        <v>161</v>
      </c>
      <c r="B4438" t="s">
        <v>4705</v>
      </c>
      <c r="C4438" t="s">
        <v>4704</v>
      </c>
      <c r="D4438" s="144">
        <v>53</v>
      </c>
      <c r="E4438">
        <v>0.11</v>
      </c>
      <c r="F4438">
        <v>0.51500000000000001</v>
      </c>
      <c r="G4438" s="6">
        <v>37927</v>
      </c>
      <c r="H4438" s="6">
        <v>348</v>
      </c>
      <c r="I4438" s="144" t="s">
        <v>335</v>
      </c>
      <c r="J4438" s="144">
        <v>63</v>
      </c>
      <c r="K4438" s="6">
        <v>6469</v>
      </c>
      <c r="L4438" s="6">
        <v>205</v>
      </c>
      <c r="M4438">
        <v>0</v>
      </c>
    </row>
    <row r="4439" spans="1:13" hidden="1" x14ac:dyDescent="0.25">
      <c r="A4439" t="s">
        <v>161</v>
      </c>
      <c r="B4439" t="s">
        <v>4703</v>
      </c>
      <c r="C4439" t="s">
        <v>866</v>
      </c>
      <c r="D4439" s="144">
        <v>50</v>
      </c>
      <c r="E4439">
        <v>9.8000000000000004E-2</v>
      </c>
      <c r="F4439">
        <v>0.25900000000000001</v>
      </c>
      <c r="G4439" s="6">
        <v>68213</v>
      </c>
      <c r="H4439" s="6">
        <v>345</v>
      </c>
      <c r="I4439" s="144" t="s">
        <v>46</v>
      </c>
      <c r="J4439" s="144">
        <v>28</v>
      </c>
      <c r="K4439" s="6">
        <v>3415</v>
      </c>
      <c r="L4439" s="6">
        <v>113</v>
      </c>
      <c r="M4439">
        <v>0</v>
      </c>
    </row>
    <row r="4440" spans="1:13" hidden="1" x14ac:dyDescent="0.25">
      <c r="A4440" t="s">
        <v>161</v>
      </c>
      <c r="B4440" t="s">
        <v>1902</v>
      </c>
      <c r="C4440" t="s">
        <v>1901</v>
      </c>
      <c r="D4440" s="144">
        <v>50</v>
      </c>
      <c r="E4440">
        <v>0.121</v>
      </c>
      <c r="F4440">
        <v>1</v>
      </c>
      <c r="G4440" s="6">
        <v>12170</v>
      </c>
      <c r="H4440" s="6">
        <v>186</v>
      </c>
      <c r="I4440" s="144" t="s">
        <v>335</v>
      </c>
      <c r="J4440" s="144">
        <v>85</v>
      </c>
      <c r="K4440" s="6">
        <v>12170</v>
      </c>
      <c r="L4440" s="6">
        <v>186</v>
      </c>
      <c r="M4440">
        <v>0</v>
      </c>
    </row>
    <row r="4441" spans="1:13" hidden="1" x14ac:dyDescent="0.25">
      <c r="A4441" t="s">
        <v>161</v>
      </c>
      <c r="B4441" t="s">
        <v>4165</v>
      </c>
      <c r="C4441" t="s">
        <v>4702</v>
      </c>
      <c r="D4441" s="144">
        <v>50</v>
      </c>
      <c r="E4441">
        <v>0.222</v>
      </c>
      <c r="F4441">
        <v>0.747</v>
      </c>
      <c r="G4441" s="6">
        <v>8541</v>
      </c>
      <c r="H4441" s="6">
        <v>62</v>
      </c>
      <c r="I4441" s="144" t="s">
        <v>627</v>
      </c>
      <c r="J4441" s="144">
        <v>28</v>
      </c>
      <c r="K4441" s="6">
        <v>682</v>
      </c>
      <c r="L4441" s="6">
        <v>27</v>
      </c>
      <c r="M4441">
        <v>0</v>
      </c>
    </row>
    <row r="4442" spans="1:13" hidden="1" x14ac:dyDescent="0.25">
      <c r="A4442" t="s">
        <v>161</v>
      </c>
      <c r="B4442" t="s">
        <v>4701</v>
      </c>
      <c r="C4442" t="s">
        <v>4700</v>
      </c>
      <c r="D4442" s="144">
        <v>50</v>
      </c>
      <c r="E4442">
        <v>0.11799999999999999</v>
      </c>
      <c r="F4442">
        <v>0.72299999999999998</v>
      </c>
      <c r="G4442" s="6">
        <v>15481</v>
      </c>
      <c r="H4442" s="6">
        <v>250</v>
      </c>
      <c r="I4442" s="144" t="s">
        <v>335</v>
      </c>
      <c r="J4442" s="144">
        <v>70</v>
      </c>
      <c r="K4442" s="6">
        <v>4102</v>
      </c>
      <c r="L4442" s="6">
        <v>188</v>
      </c>
      <c r="M4442">
        <v>0</v>
      </c>
    </row>
    <row r="4443" spans="1:13" hidden="1" x14ac:dyDescent="0.25">
      <c r="A4443" t="s">
        <v>161</v>
      </c>
      <c r="B4443" t="s">
        <v>4699</v>
      </c>
      <c r="C4443" t="s">
        <v>4271</v>
      </c>
      <c r="D4443" s="144">
        <v>50</v>
      </c>
      <c r="E4443">
        <v>0.193</v>
      </c>
      <c r="F4443">
        <v>0.52</v>
      </c>
      <c r="G4443" s="6">
        <v>17978</v>
      </c>
      <c r="H4443" s="6">
        <v>139</v>
      </c>
      <c r="I4443" s="144" t="s">
        <v>627</v>
      </c>
      <c r="J4443" s="144">
        <v>35</v>
      </c>
      <c r="K4443" s="6">
        <v>2010</v>
      </c>
      <c r="L4443" s="6">
        <v>68</v>
      </c>
      <c r="M4443">
        <v>2E-3</v>
      </c>
    </row>
    <row r="4444" spans="1:13" hidden="1" x14ac:dyDescent="0.25">
      <c r="A4444" t="s">
        <v>161</v>
      </c>
      <c r="B4444" t="s">
        <v>4698</v>
      </c>
      <c r="C4444" t="s">
        <v>4271</v>
      </c>
      <c r="D4444" s="144">
        <v>50</v>
      </c>
      <c r="E4444">
        <v>0.113</v>
      </c>
      <c r="F4444">
        <v>0.247</v>
      </c>
      <c r="G4444" s="6">
        <v>69456</v>
      </c>
      <c r="H4444" s="6">
        <v>392</v>
      </c>
      <c r="I4444" s="144" t="s">
        <v>46</v>
      </c>
      <c r="J4444" s="144">
        <v>40</v>
      </c>
      <c r="K4444" s="6">
        <v>6179</v>
      </c>
      <c r="L4444" s="6">
        <v>176</v>
      </c>
      <c r="M4444">
        <v>0</v>
      </c>
    </row>
    <row r="4445" spans="1:13" hidden="1" x14ac:dyDescent="0.25">
      <c r="A4445" t="s">
        <v>161</v>
      </c>
      <c r="B4445" t="s">
        <v>772</v>
      </c>
      <c r="C4445" t="s">
        <v>4697</v>
      </c>
      <c r="D4445" s="144">
        <v>50</v>
      </c>
      <c r="E4445">
        <v>0.13900000000000001</v>
      </c>
      <c r="F4445">
        <v>0.41899999999999998</v>
      </c>
      <c r="G4445" s="6">
        <v>35839</v>
      </c>
      <c r="H4445" s="6">
        <v>272</v>
      </c>
      <c r="I4445" s="144" t="s">
        <v>335</v>
      </c>
      <c r="J4445" s="144">
        <v>48</v>
      </c>
      <c r="K4445" s="6">
        <v>4123</v>
      </c>
      <c r="L4445" s="6">
        <v>155</v>
      </c>
      <c r="M4445">
        <v>0</v>
      </c>
    </row>
    <row r="4446" spans="1:13" hidden="1" x14ac:dyDescent="0.25">
      <c r="A4446" t="s">
        <v>161</v>
      </c>
      <c r="B4446" t="s">
        <v>4696</v>
      </c>
      <c r="C4446" t="s">
        <v>4695</v>
      </c>
      <c r="D4446" s="144">
        <v>50</v>
      </c>
      <c r="E4446">
        <v>0.16900000000000001</v>
      </c>
      <c r="F4446">
        <v>0.76600000000000001</v>
      </c>
      <c r="G4446" s="6">
        <v>11658</v>
      </c>
      <c r="H4446" s="6">
        <v>90</v>
      </c>
      <c r="I4446" s="144" t="s">
        <v>627</v>
      </c>
      <c r="J4446" s="144">
        <v>30</v>
      </c>
      <c r="K4446" s="6">
        <v>1145</v>
      </c>
      <c r="L4446" s="6">
        <v>48</v>
      </c>
      <c r="M4446">
        <v>0</v>
      </c>
    </row>
    <row r="4447" spans="1:13" hidden="1" x14ac:dyDescent="0.25">
      <c r="A4447" t="s">
        <v>161</v>
      </c>
      <c r="B4447" t="s">
        <v>4694</v>
      </c>
      <c r="C4447" t="s">
        <v>4659</v>
      </c>
      <c r="D4447" s="144">
        <v>50</v>
      </c>
      <c r="E4447">
        <v>0.125</v>
      </c>
      <c r="F4447">
        <v>0.502</v>
      </c>
      <c r="G4447" s="6">
        <v>37854</v>
      </c>
      <c r="H4447" s="6">
        <v>260</v>
      </c>
      <c r="I4447" s="144" t="s">
        <v>335</v>
      </c>
      <c r="J4447" s="144">
        <v>38</v>
      </c>
      <c r="K4447" s="6">
        <v>3481</v>
      </c>
      <c r="L4447" s="6">
        <v>119</v>
      </c>
      <c r="M4447">
        <v>1E-3</v>
      </c>
    </row>
    <row r="4448" spans="1:13" hidden="1" x14ac:dyDescent="0.25">
      <c r="A4448" t="s">
        <v>161</v>
      </c>
      <c r="B4448" t="s">
        <v>2473</v>
      </c>
      <c r="C4448" t="s">
        <v>887</v>
      </c>
      <c r="D4448" s="144">
        <v>50</v>
      </c>
      <c r="E4448">
        <v>0.154</v>
      </c>
      <c r="F4448">
        <v>0.72599999999999998</v>
      </c>
      <c r="G4448" s="6">
        <v>17436</v>
      </c>
      <c r="H4448" s="6">
        <v>128</v>
      </c>
      <c r="I4448" s="144" t="s">
        <v>335</v>
      </c>
      <c r="J4448" s="144">
        <v>40</v>
      </c>
      <c r="K4448" s="6">
        <v>2077</v>
      </c>
      <c r="L4448" s="6">
        <v>57</v>
      </c>
      <c r="M4448">
        <v>0</v>
      </c>
    </row>
    <row r="4449" spans="1:13" hidden="1" x14ac:dyDescent="0.25">
      <c r="A4449" t="s">
        <v>161</v>
      </c>
      <c r="B4449" t="s">
        <v>4693</v>
      </c>
      <c r="C4449" t="s">
        <v>4271</v>
      </c>
      <c r="D4449" s="144">
        <v>50</v>
      </c>
      <c r="E4449">
        <v>0.128</v>
      </c>
      <c r="F4449">
        <v>0.30299999999999999</v>
      </c>
      <c r="G4449" s="6">
        <v>51834</v>
      </c>
      <c r="H4449" s="6">
        <v>355</v>
      </c>
      <c r="I4449" s="144" t="s">
        <v>335</v>
      </c>
      <c r="J4449" s="144">
        <v>23</v>
      </c>
      <c r="K4449" s="6">
        <v>2179</v>
      </c>
      <c r="L4449" s="6">
        <v>74</v>
      </c>
      <c r="M4449">
        <v>0</v>
      </c>
    </row>
    <row r="4450" spans="1:13" hidden="1" x14ac:dyDescent="0.25">
      <c r="A4450" t="s">
        <v>161</v>
      </c>
      <c r="B4450" t="s">
        <v>4692</v>
      </c>
      <c r="C4450" t="s">
        <v>855</v>
      </c>
      <c r="D4450" s="144">
        <v>48</v>
      </c>
      <c r="E4450">
        <v>9.9000000000000005E-2</v>
      </c>
      <c r="F4450">
        <v>0.39200000000000002</v>
      </c>
      <c r="G4450" s="6">
        <v>52398</v>
      </c>
      <c r="H4450" s="6">
        <v>272</v>
      </c>
      <c r="I4450" s="144" t="s">
        <v>46</v>
      </c>
      <c r="J4450" s="144">
        <v>40</v>
      </c>
      <c r="K4450" s="6">
        <v>5674</v>
      </c>
      <c r="L4450" s="6">
        <v>135</v>
      </c>
      <c r="M4450">
        <v>0</v>
      </c>
    </row>
    <row r="4451" spans="1:13" hidden="1" x14ac:dyDescent="0.25">
      <c r="A4451" t="s">
        <v>161</v>
      </c>
      <c r="B4451" t="s">
        <v>892</v>
      </c>
      <c r="C4451" t="s">
        <v>1190</v>
      </c>
      <c r="D4451" s="144">
        <v>48</v>
      </c>
      <c r="E4451">
        <v>5.8999999999999997E-2</v>
      </c>
      <c r="F4451">
        <v>0.36</v>
      </c>
      <c r="G4451" s="6">
        <v>36403</v>
      </c>
      <c r="H4451" s="6">
        <v>716</v>
      </c>
      <c r="I4451" s="144" t="s">
        <v>46</v>
      </c>
      <c r="J4451" s="144">
        <v>73</v>
      </c>
      <c r="K4451" s="6">
        <v>10738</v>
      </c>
      <c r="L4451" s="6">
        <v>564</v>
      </c>
      <c r="M4451">
        <v>0</v>
      </c>
    </row>
    <row r="4452" spans="1:13" hidden="1" x14ac:dyDescent="0.25">
      <c r="A4452" t="s">
        <v>161</v>
      </c>
      <c r="B4452" t="s">
        <v>2217</v>
      </c>
      <c r="C4452" t="s">
        <v>4691</v>
      </c>
      <c r="D4452" s="144">
        <v>48</v>
      </c>
      <c r="E4452">
        <v>0.14499999999999999</v>
      </c>
      <c r="F4452">
        <v>1</v>
      </c>
      <c r="G4452" s="6">
        <v>5193</v>
      </c>
      <c r="H4452" s="6">
        <v>96</v>
      </c>
      <c r="I4452" s="144" t="s">
        <v>627</v>
      </c>
      <c r="J4452" s="144">
        <v>63</v>
      </c>
      <c r="K4452" s="6">
        <v>1730</v>
      </c>
      <c r="L4452" s="6">
        <v>77</v>
      </c>
      <c r="M4452">
        <v>0</v>
      </c>
    </row>
    <row r="4453" spans="1:13" hidden="1" x14ac:dyDescent="0.25">
      <c r="A4453" t="s">
        <v>161</v>
      </c>
      <c r="B4453" t="s">
        <v>1413</v>
      </c>
      <c r="C4453" t="s">
        <v>4690</v>
      </c>
      <c r="D4453" s="144">
        <v>48</v>
      </c>
      <c r="E4453">
        <v>0.154</v>
      </c>
      <c r="F4453">
        <v>0.61899999999999999</v>
      </c>
      <c r="G4453" s="6">
        <v>13234</v>
      </c>
      <c r="H4453" s="6">
        <v>146</v>
      </c>
      <c r="I4453" s="144" t="s">
        <v>627</v>
      </c>
      <c r="J4453" s="144">
        <v>55</v>
      </c>
      <c r="K4453" s="6">
        <v>2808</v>
      </c>
      <c r="L4453" s="6">
        <v>99</v>
      </c>
      <c r="M4453">
        <v>0</v>
      </c>
    </row>
    <row r="4454" spans="1:13" hidden="1" x14ac:dyDescent="0.25">
      <c r="A4454" t="s">
        <v>161</v>
      </c>
      <c r="B4454" t="s">
        <v>4689</v>
      </c>
      <c r="C4454" t="s">
        <v>1518</v>
      </c>
      <c r="D4454" s="144">
        <v>48</v>
      </c>
      <c r="E4454">
        <v>8.1000000000000003E-2</v>
      </c>
      <c r="F4454">
        <v>0.35</v>
      </c>
      <c r="G4454" s="6">
        <v>43719</v>
      </c>
      <c r="H4454" s="6">
        <v>417</v>
      </c>
      <c r="I4454" s="144" t="s">
        <v>46</v>
      </c>
      <c r="J4454" s="144">
        <v>58</v>
      </c>
      <c r="K4454" s="6">
        <v>7560</v>
      </c>
      <c r="L4454" s="6">
        <v>278</v>
      </c>
      <c r="M4454">
        <v>1E-3</v>
      </c>
    </row>
    <row r="4455" spans="1:13" hidden="1" x14ac:dyDescent="0.25">
      <c r="A4455" t="s">
        <v>161</v>
      </c>
      <c r="B4455" t="s">
        <v>4688</v>
      </c>
      <c r="C4455" t="s">
        <v>4687</v>
      </c>
      <c r="D4455" s="144">
        <v>48</v>
      </c>
      <c r="E4455">
        <v>6.9000000000000006E-2</v>
      </c>
      <c r="F4455">
        <v>0.44400000000000001</v>
      </c>
      <c r="G4455" s="6">
        <v>67643</v>
      </c>
      <c r="H4455" s="6">
        <v>315</v>
      </c>
      <c r="I4455" s="144" t="s">
        <v>46</v>
      </c>
      <c r="J4455" s="144">
        <v>25</v>
      </c>
      <c r="K4455" s="6">
        <v>3064</v>
      </c>
      <c r="L4455" s="6">
        <v>102</v>
      </c>
      <c r="M4455">
        <v>0</v>
      </c>
    </row>
    <row r="4456" spans="1:13" hidden="1" x14ac:dyDescent="0.25">
      <c r="A4456" t="s">
        <v>161</v>
      </c>
      <c r="B4456" t="s">
        <v>4686</v>
      </c>
      <c r="C4456" t="s">
        <v>4685</v>
      </c>
      <c r="D4456" s="144">
        <v>48</v>
      </c>
      <c r="E4456">
        <v>0.14499999999999999</v>
      </c>
      <c r="F4456">
        <v>0.51900000000000002</v>
      </c>
      <c r="G4456" s="6">
        <v>27145</v>
      </c>
      <c r="H4456" s="6">
        <v>185</v>
      </c>
      <c r="I4456" s="144" t="s">
        <v>335</v>
      </c>
      <c r="J4456" s="144">
        <v>30</v>
      </c>
      <c r="K4456" s="6">
        <v>2241</v>
      </c>
      <c r="L4456" s="6">
        <v>73</v>
      </c>
      <c r="M4456">
        <v>0</v>
      </c>
    </row>
    <row r="4457" spans="1:13" hidden="1" x14ac:dyDescent="0.25">
      <c r="A4457" t="s">
        <v>161</v>
      </c>
      <c r="B4457" t="s">
        <v>4684</v>
      </c>
      <c r="C4457" t="s">
        <v>4271</v>
      </c>
      <c r="D4457" s="144">
        <v>48</v>
      </c>
      <c r="E4457">
        <v>7.6999999999999999E-2</v>
      </c>
      <c r="F4457">
        <v>0.16900000000000001</v>
      </c>
      <c r="G4457" s="6">
        <v>60624</v>
      </c>
      <c r="H4457" s="6">
        <v>477</v>
      </c>
      <c r="I4457" s="144" t="s">
        <v>46</v>
      </c>
      <c r="J4457" s="144">
        <v>48</v>
      </c>
      <c r="K4457" s="6">
        <v>6558</v>
      </c>
      <c r="L4457" s="6">
        <v>258</v>
      </c>
      <c r="M4457">
        <v>0</v>
      </c>
    </row>
    <row r="4458" spans="1:13" hidden="1" x14ac:dyDescent="0.25">
      <c r="A4458" t="s">
        <v>161</v>
      </c>
      <c r="B4458" t="s">
        <v>4683</v>
      </c>
      <c r="C4458" t="s">
        <v>4682</v>
      </c>
      <c r="D4458" s="144">
        <v>45</v>
      </c>
      <c r="E4458">
        <v>9.2999999999999999E-2</v>
      </c>
      <c r="F4458">
        <v>0.443</v>
      </c>
      <c r="G4458" s="6">
        <v>32812</v>
      </c>
      <c r="H4458" s="6">
        <v>302</v>
      </c>
      <c r="I4458" s="144" t="s">
        <v>335</v>
      </c>
      <c r="J4458" s="144">
        <v>38</v>
      </c>
      <c r="K4458" s="6">
        <v>2913</v>
      </c>
      <c r="L4458" s="6">
        <v>188</v>
      </c>
      <c r="M4458">
        <v>0</v>
      </c>
    </row>
    <row r="4459" spans="1:13" hidden="1" x14ac:dyDescent="0.25">
      <c r="A4459" t="s">
        <v>161</v>
      </c>
      <c r="B4459" t="s">
        <v>2293</v>
      </c>
      <c r="C4459" t="s">
        <v>1893</v>
      </c>
      <c r="D4459" s="144">
        <v>45</v>
      </c>
      <c r="E4459">
        <v>9.6000000000000002E-2</v>
      </c>
      <c r="F4459">
        <v>0.93100000000000005</v>
      </c>
      <c r="G4459" s="6">
        <v>9245</v>
      </c>
      <c r="H4459" s="6">
        <v>98</v>
      </c>
      <c r="I4459" s="144" t="s">
        <v>627</v>
      </c>
      <c r="J4459" s="144">
        <v>48</v>
      </c>
      <c r="K4459" s="6">
        <v>1782</v>
      </c>
      <c r="L4459" s="6">
        <v>61</v>
      </c>
      <c r="M4459">
        <v>0</v>
      </c>
    </row>
    <row r="4460" spans="1:13" hidden="1" x14ac:dyDescent="0.25">
      <c r="A4460" t="s">
        <v>161</v>
      </c>
      <c r="B4460" t="s">
        <v>1750</v>
      </c>
      <c r="C4460" t="s">
        <v>4681</v>
      </c>
      <c r="D4460" s="144">
        <v>45</v>
      </c>
      <c r="E4460">
        <v>0.10100000000000001</v>
      </c>
      <c r="F4460">
        <v>0.90500000000000003</v>
      </c>
      <c r="G4460" s="6">
        <v>10488</v>
      </c>
      <c r="H4460" s="6">
        <v>106</v>
      </c>
      <c r="I4460" s="144" t="s">
        <v>335</v>
      </c>
      <c r="J4460" s="144">
        <v>53</v>
      </c>
      <c r="K4460" s="6">
        <v>2468</v>
      </c>
      <c r="L4460" s="6">
        <v>69</v>
      </c>
      <c r="M4460">
        <v>1E-3</v>
      </c>
    </row>
    <row r="4461" spans="1:13" hidden="1" x14ac:dyDescent="0.25">
      <c r="A4461" t="s">
        <v>161</v>
      </c>
      <c r="B4461" t="s">
        <v>4355</v>
      </c>
      <c r="C4461" t="s">
        <v>4679</v>
      </c>
      <c r="D4461" s="144">
        <v>45</v>
      </c>
      <c r="E4461">
        <v>5.7000000000000002E-2</v>
      </c>
      <c r="F4461">
        <v>0.123</v>
      </c>
      <c r="G4461" s="6">
        <v>60627</v>
      </c>
      <c r="H4461" s="6">
        <v>519</v>
      </c>
      <c r="I4461" s="144" t="s">
        <v>3228</v>
      </c>
      <c r="J4461" s="144">
        <v>30</v>
      </c>
      <c r="K4461" s="6">
        <v>2899</v>
      </c>
      <c r="L4461" s="6">
        <v>276</v>
      </c>
      <c r="M4461">
        <v>1E-3</v>
      </c>
    </row>
    <row r="4462" spans="1:13" hidden="1" x14ac:dyDescent="0.25">
      <c r="A4462" t="s">
        <v>161</v>
      </c>
      <c r="B4462" t="s">
        <v>4680</v>
      </c>
      <c r="C4462" t="s">
        <v>4679</v>
      </c>
      <c r="D4462" s="144">
        <v>45</v>
      </c>
      <c r="E4462">
        <v>0.13200000000000001</v>
      </c>
      <c r="F4462">
        <v>0.29399999999999998</v>
      </c>
      <c r="G4462" s="6">
        <v>40442</v>
      </c>
      <c r="H4462" s="6">
        <v>205</v>
      </c>
      <c r="I4462" s="144" t="s">
        <v>335</v>
      </c>
      <c r="J4462" s="144">
        <v>25</v>
      </c>
      <c r="K4462" s="6">
        <v>2288</v>
      </c>
      <c r="L4462" s="6">
        <v>75</v>
      </c>
      <c r="M4462">
        <v>0</v>
      </c>
    </row>
    <row r="4463" spans="1:13" hidden="1" x14ac:dyDescent="0.25">
      <c r="A4463" t="s">
        <v>161</v>
      </c>
      <c r="B4463" t="s">
        <v>4678</v>
      </c>
      <c r="C4463" t="s">
        <v>4677</v>
      </c>
      <c r="D4463" s="144">
        <v>43</v>
      </c>
      <c r="E4463">
        <v>0.156</v>
      </c>
      <c r="F4463">
        <v>0.376</v>
      </c>
      <c r="G4463" s="6">
        <v>28812</v>
      </c>
      <c r="H4463" s="6">
        <v>187</v>
      </c>
      <c r="I4463" s="144" t="s">
        <v>335</v>
      </c>
      <c r="J4463" s="144">
        <v>25</v>
      </c>
      <c r="K4463" s="6">
        <v>1978</v>
      </c>
      <c r="L4463" s="6">
        <v>74</v>
      </c>
      <c r="M4463">
        <v>0</v>
      </c>
    </row>
    <row r="4464" spans="1:13" hidden="1" x14ac:dyDescent="0.25">
      <c r="A4464" t="s">
        <v>161</v>
      </c>
      <c r="B4464" t="s">
        <v>4676</v>
      </c>
      <c r="C4464" t="s">
        <v>4637</v>
      </c>
      <c r="D4464" s="144">
        <v>43</v>
      </c>
      <c r="E4464">
        <v>0.13700000000000001</v>
      </c>
      <c r="F4464">
        <v>0.23200000000000001</v>
      </c>
      <c r="G4464" s="6">
        <v>37793</v>
      </c>
      <c r="H4464" s="6">
        <v>160</v>
      </c>
      <c r="I4464" s="144" t="s">
        <v>335</v>
      </c>
      <c r="J4464" s="144">
        <v>18</v>
      </c>
      <c r="K4464" s="6">
        <v>1691</v>
      </c>
      <c r="L4464" s="6">
        <v>56</v>
      </c>
      <c r="M4464">
        <v>0</v>
      </c>
    </row>
    <row r="4465" spans="1:13" hidden="1" x14ac:dyDescent="0.25">
      <c r="A4465" t="s">
        <v>161</v>
      </c>
      <c r="B4465" t="s">
        <v>4675</v>
      </c>
      <c r="C4465" t="s">
        <v>3913</v>
      </c>
      <c r="D4465" s="144">
        <v>40</v>
      </c>
      <c r="E4465">
        <v>0.123</v>
      </c>
      <c r="F4465">
        <v>0.29699999999999999</v>
      </c>
      <c r="G4465" s="6">
        <v>34500</v>
      </c>
      <c r="H4465" s="6">
        <v>203</v>
      </c>
      <c r="I4465" s="144" t="s">
        <v>335</v>
      </c>
      <c r="J4465" s="144">
        <v>28</v>
      </c>
      <c r="K4465" s="6">
        <v>2637</v>
      </c>
      <c r="L4465" s="6">
        <v>86</v>
      </c>
      <c r="M4465">
        <v>0</v>
      </c>
    </row>
    <row r="4466" spans="1:13" hidden="1" x14ac:dyDescent="0.25">
      <c r="A4466" t="s">
        <v>161</v>
      </c>
      <c r="B4466" t="s">
        <v>4674</v>
      </c>
      <c r="C4466" t="s">
        <v>4673</v>
      </c>
      <c r="D4466" s="144">
        <v>38</v>
      </c>
      <c r="E4466">
        <v>6.9000000000000006E-2</v>
      </c>
      <c r="F4466">
        <v>0.92700000000000005</v>
      </c>
      <c r="G4466" s="6">
        <v>8472</v>
      </c>
      <c r="H4466" s="6">
        <v>148</v>
      </c>
      <c r="I4466" s="144" t="s">
        <v>335</v>
      </c>
      <c r="J4466" s="144">
        <v>70</v>
      </c>
      <c r="K4466" s="6">
        <v>4573</v>
      </c>
      <c r="L4466" s="6">
        <v>124</v>
      </c>
      <c r="M4466">
        <v>0</v>
      </c>
    </row>
    <row r="4467" spans="1:13" hidden="1" x14ac:dyDescent="0.25">
      <c r="A4467" t="s">
        <v>161</v>
      </c>
      <c r="B4467" t="s">
        <v>4672</v>
      </c>
      <c r="C4467" t="s">
        <v>889</v>
      </c>
      <c r="D4467" s="144">
        <v>38</v>
      </c>
      <c r="E4467">
        <v>0.114</v>
      </c>
      <c r="F4467">
        <v>0.442</v>
      </c>
      <c r="G4467" s="6">
        <v>22205</v>
      </c>
      <c r="H4467" s="6">
        <v>182</v>
      </c>
      <c r="I4467" s="144" t="s">
        <v>335</v>
      </c>
      <c r="J4467" s="144">
        <v>43</v>
      </c>
      <c r="K4467" s="6">
        <v>3203</v>
      </c>
      <c r="L4467" s="6">
        <v>99</v>
      </c>
      <c r="M4467">
        <v>0</v>
      </c>
    </row>
    <row r="4468" spans="1:13" hidden="1" x14ac:dyDescent="0.25">
      <c r="A4468" t="s">
        <v>161</v>
      </c>
      <c r="B4468" t="s">
        <v>4671</v>
      </c>
      <c r="C4468" t="s">
        <v>1373</v>
      </c>
      <c r="D4468" s="144">
        <v>38</v>
      </c>
      <c r="E4468">
        <v>0.05</v>
      </c>
      <c r="F4468">
        <v>0.65900000000000003</v>
      </c>
      <c r="G4468" s="6">
        <v>20405</v>
      </c>
      <c r="H4468" s="6">
        <v>252</v>
      </c>
      <c r="I4468" s="144" t="s">
        <v>335</v>
      </c>
      <c r="J4468" s="144">
        <v>53</v>
      </c>
      <c r="K4468" s="6">
        <v>4144</v>
      </c>
      <c r="L4468" s="6">
        <v>173</v>
      </c>
      <c r="M4468">
        <v>0</v>
      </c>
    </row>
    <row r="4469" spans="1:13" hidden="1" x14ac:dyDescent="0.25">
      <c r="A4469" t="s">
        <v>161</v>
      </c>
      <c r="B4469" t="s">
        <v>4670</v>
      </c>
      <c r="C4469" t="s">
        <v>4669</v>
      </c>
      <c r="D4469" s="144">
        <v>38</v>
      </c>
      <c r="E4469">
        <v>6.8000000000000005E-2</v>
      </c>
      <c r="F4469">
        <v>0.58599999999999997</v>
      </c>
      <c r="G4469" s="6">
        <v>14131</v>
      </c>
      <c r="H4469" s="6">
        <v>200</v>
      </c>
      <c r="I4469" s="144" t="s">
        <v>335</v>
      </c>
      <c r="J4469" s="144">
        <v>53</v>
      </c>
      <c r="K4469" s="6">
        <v>3073</v>
      </c>
      <c r="L4469" s="6">
        <v>152</v>
      </c>
      <c r="M4469">
        <v>0</v>
      </c>
    </row>
    <row r="4470" spans="1:13" hidden="1" x14ac:dyDescent="0.25">
      <c r="A4470" t="s">
        <v>161</v>
      </c>
      <c r="B4470" t="s">
        <v>4668</v>
      </c>
      <c r="C4470" t="s">
        <v>631</v>
      </c>
      <c r="D4470" s="144">
        <v>38</v>
      </c>
      <c r="E4470">
        <v>8.4000000000000005E-2</v>
      </c>
      <c r="F4470">
        <v>0.60599999999999998</v>
      </c>
      <c r="G4470" s="6">
        <v>15602</v>
      </c>
      <c r="H4470" s="6">
        <v>158</v>
      </c>
      <c r="I4470" s="144" t="s">
        <v>335</v>
      </c>
      <c r="J4470" s="144">
        <v>38</v>
      </c>
      <c r="K4470" s="6">
        <v>2199</v>
      </c>
      <c r="L4470" s="6">
        <v>86</v>
      </c>
      <c r="M4470">
        <v>0</v>
      </c>
    </row>
    <row r="4471" spans="1:13" hidden="1" x14ac:dyDescent="0.25">
      <c r="A4471" t="s">
        <v>161</v>
      </c>
      <c r="B4471" t="s">
        <v>4667</v>
      </c>
      <c r="C4471" t="s">
        <v>3776</v>
      </c>
      <c r="D4471" s="144">
        <v>38</v>
      </c>
      <c r="E4471">
        <v>0.126</v>
      </c>
      <c r="F4471">
        <v>0.42099999999999999</v>
      </c>
      <c r="G4471" s="6">
        <v>18604</v>
      </c>
      <c r="H4471" s="6">
        <v>190</v>
      </c>
      <c r="I4471" s="144" t="s">
        <v>335</v>
      </c>
      <c r="J4471" s="144">
        <v>53</v>
      </c>
      <c r="K4471" s="6">
        <v>3705</v>
      </c>
      <c r="L4471" s="6">
        <v>127</v>
      </c>
      <c r="M4471">
        <v>0</v>
      </c>
    </row>
    <row r="4472" spans="1:13" hidden="1" x14ac:dyDescent="0.25">
      <c r="A4472" t="s">
        <v>161</v>
      </c>
      <c r="B4472" t="s">
        <v>4666</v>
      </c>
      <c r="C4472" t="s">
        <v>789</v>
      </c>
      <c r="D4472" s="144">
        <v>35</v>
      </c>
      <c r="E4472">
        <v>7.5999999999999998E-2</v>
      </c>
      <c r="F4472">
        <v>0.71899999999999997</v>
      </c>
      <c r="G4472" s="6">
        <v>5363</v>
      </c>
      <c r="H4472" s="6">
        <v>107</v>
      </c>
      <c r="I4472" s="144" t="s">
        <v>627</v>
      </c>
      <c r="J4472" s="144">
        <v>53</v>
      </c>
      <c r="K4472" s="6">
        <v>1728</v>
      </c>
      <c r="L4472" s="6">
        <v>85</v>
      </c>
      <c r="M4472">
        <v>0</v>
      </c>
    </row>
    <row r="4473" spans="1:13" hidden="1" x14ac:dyDescent="0.25">
      <c r="A4473" t="s">
        <v>161</v>
      </c>
      <c r="B4473" t="s">
        <v>3537</v>
      </c>
      <c r="C4473" t="s">
        <v>4665</v>
      </c>
      <c r="D4473" s="144">
        <v>35</v>
      </c>
      <c r="E4473">
        <v>2.5999999999999999E-2</v>
      </c>
      <c r="F4473">
        <v>0.16800000000000001</v>
      </c>
      <c r="G4473" s="6">
        <v>57662</v>
      </c>
      <c r="H4473" s="6">
        <v>326</v>
      </c>
      <c r="I4473" s="144" t="s">
        <v>3228</v>
      </c>
      <c r="J4473" s="144">
        <v>25</v>
      </c>
      <c r="K4473" s="6">
        <v>3175</v>
      </c>
      <c r="L4473" s="6">
        <v>117</v>
      </c>
      <c r="M4473">
        <v>0</v>
      </c>
    </row>
    <row r="4474" spans="1:13" hidden="1" x14ac:dyDescent="0.25">
      <c r="A4474" t="s">
        <v>161</v>
      </c>
      <c r="B4474" t="s">
        <v>4664</v>
      </c>
      <c r="C4474" t="s">
        <v>4663</v>
      </c>
      <c r="D4474" s="144">
        <v>35</v>
      </c>
      <c r="E4474">
        <v>0.106</v>
      </c>
      <c r="F4474">
        <v>0.73099999999999998</v>
      </c>
      <c r="G4474" s="6">
        <v>5279</v>
      </c>
      <c r="H4474" s="6">
        <v>26</v>
      </c>
      <c r="I4474" s="144" t="s">
        <v>627</v>
      </c>
      <c r="J4474" s="144">
        <v>20</v>
      </c>
      <c r="K4474" s="6">
        <v>399</v>
      </c>
      <c r="L4474" s="6">
        <v>11</v>
      </c>
      <c r="M4474">
        <v>0</v>
      </c>
    </row>
    <row r="4475" spans="1:13" hidden="1" x14ac:dyDescent="0.25">
      <c r="A4475" t="s">
        <v>161</v>
      </c>
      <c r="B4475" t="s">
        <v>596</v>
      </c>
      <c r="C4475" t="s">
        <v>1390</v>
      </c>
      <c r="D4475" s="144">
        <v>35</v>
      </c>
      <c r="E4475">
        <v>2.7E-2</v>
      </c>
      <c r="F4475">
        <v>0.11700000000000001</v>
      </c>
      <c r="G4475" s="6">
        <v>36562</v>
      </c>
      <c r="H4475" s="6">
        <v>368</v>
      </c>
      <c r="I4475" s="144" t="s">
        <v>3228</v>
      </c>
      <c r="J4475" s="144">
        <v>30</v>
      </c>
      <c r="K4475" s="6">
        <v>4201</v>
      </c>
      <c r="L4475" s="6">
        <v>156</v>
      </c>
      <c r="M4475">
        <v>0</v>
      </c>
    </row>
    <row r="4476" spans="1:13" hidden="1" x14ac:dyDescent="0.25">
      <c r="A4476" t="s">
        <v>161</v>
      </c>
      <c r="B4476" t="s">
        <v>4662</v>
      </c>
      <c r="C4476" t="s">
        <v>4424</v>
      </c>
      <c r="D4476" s="144">
        <v>35</v>
      </c>
      <c r="E4476">
        <v>6.3E-2</v>
      </c>
      <c r="F4476">
        <v>0.623</v>
      </c>
      <c r="G4476" s="6">
        <v>11162</v>
      </c>
      <c r="H4476" s="6">
        <v>182</v>
      </c>
      <c r="I4476" s="144" t="s">
        <v>335</v>
      </c>
      <c r="J4476" s="144">
        <v>58</v>
      </c>
      <c r="K4476" s="6">
        <v>3221</v>
      </c>
      <c r="L4476" s="6">
        <v>135</v>
      </c>
      <c r="M4476">
        <v>0</v>
      </c>
    </row>
    <row r="4477" spans="1:13" hidden="1" x14ac:dyDescent="0.25">
      <c r="A4477" t="s">
        <v>161</v>
      </c>
      <c r="B4477" t="s">
        <v>4661</v>
      </c>
      <c r="C4477" t="s">
        <v>891</v>
      </c>
      <c r="D4477" s="144">
        <v>35</v>
      </c>
      <c r="E4477">
        <v>0.111</v>
      </c>
      <c r="F4477">
        <v>0.76200000000000001</v>
      </c>
      <c r="G4477" s="6">
        <v>7363</v>
      </c>
      <c r="H4477" s="6">
        <v>62</v>
      </c>
      <c r="I4477" s="144" t="s">
        <v>627</v>
      </c>
      <c r="J4477" s="144">
        <v>38</v>
      </c>
      <c r="K4477" s="6">
        <v>1209</v>
      </c>
      <c r="L4477" s="6">
        <v>38</v>
      </c>
      <c r="M4477">
        <v>0</v>
      </c>
    </row>
    <row r="4478" spans="1:13" hidden="1" x14ac:dyDescent="0.25">
      <c r="A4478" t="s">
        <v>161</v>
      </c>
      <c r="B4478" t="s">
        <v>4660</v>
      </c>
      <c r="C4478" t="s">
        <v>4659</v>
      </c>
      <c r="D4478" s="144">
        <v>35</v>
      </c>
      <c r="E4478">
        <v>6.5000000000000002E-2</v>
      </c>
      <c r="F4478">
        <v>0.63600000000000001</v>
      </c>
      <c r="G4478" s="6">
        <v>14658</v>
      </c>
      <c r="H4478" s="6">
        <v>133</v>
      </c>
      <c r="I4478" s="144" t="s">
        <v>335</v>
      </c>
      <c r="J4478" s="144">
        <v>33</v>
      </c>
      <c r="K4478" s="6">
        <v>1912</v>
      </c>
      <c r="L4478" s="6">
        <v>70</v>
      </c>
      <c r="M4478">
        <v>0</v>
      </c>
    </row>
    <row r="4479" spans="1:13" hidden="1" x14ac:dyDescent="0.25">
      <c r="A4479" t="s">
        <v>161</v>
      </c>
      <c r="B4479" t="s">
        <v>4658</v>
      </c>
      <c r="C4479" t="s">
        <v>2357</v>
      </c>
      <c r="D4479" s="144">
        <v>35</v>
      </c>
      <c r="E4479">
        <v>5.1999999999999998E-2</v>
      </c>
      <c r="F4479">
        <v>1</v>
      </c>
      <c r="G4479" s="6">
        <v>11024</v>
      </c>
      <c r="H4479" s="6">
        <v>51</v>
      </c>
      <c r="I4479" s="144" t="s">
        <v>335</v>
      </c>
      <c r="J4479" s="144">
        <v>23</v>
      </c>
      <c r="K4479" s="6">
        <v>788</v>
      </c>
      <c r="L4479" s="6">
        <v>27</v>
      </c>
      <c r="M4479">
        <v>0</v>
      </c>
    </row>
    <row r="4480" spans="1:13" hidden="1" x14ac:dyDescent="0.25">
      <c r="A4480" t="s">
        <v>161</v>
      </c>
      <c r="B4480" t="s">
        <v>4657</v>
      </c>
      <c r="C4480" t="s">
        <v>4639</v>
      </c>
      <c r="D4480" s="144">
        <v>33</v>
      </c>
      <c r="E4480">
        <v>0.125</v>
      </c>
      <c r="F4480">
        <v>0.58699999999999997</v>
      </c>
      <c r="G4480" s="6">
        <v>6057</v>
      </c>
      <c r="H4480" s="6">
        <v>94</v>
      </c>
      <c r="I4480" s="144" t="s">
        <v>627</v>
      </c>
      <c r="J4480" s="144">
        <v>63</v>
      </c>
      <c r="K4480" s="6">
        <v>2336</v>
      </c>
      <c r="L4480" s="6">
        <v>74</v>
      </c>
      <c r="M4480">
        <v>0</v>
      </c>
    </row>
    <row r="4481" spans="1:13" hidden="1" x14ac:dyDescent="0.25">
      <c r="A4481" t="s">
        <v>161</v>
      </c>
      <c r="B4481" t="s">
        <v>4656</v>
      </c>
      <c r="C4481" t="s">
        <v>4655</v>
      </c>
      <c r="D4481" s="144">
        <v>33</v>
      </c>
      <c r="E4481">
        <v>5.1999999999999998E-2</v>
      </c>
      <c r="F4481">
        <v>0.71599999999999997</v>
      </c>
      <c r="G4481" s="6">
        <v>5739</v>
      </c>
      <c r="H4481" s="6">
        <v>122</v>
      </c>
      <c r="I4481" s="144" t="s">
        <v>335</v>
      </c>
      <c r="J4481" s="144">
        <v>55</v>
      </c>
      <c r="K4481" s="6">
        <v>2226</v>
      </c>
      <c r="L4481" s="6">
        <v>103</v>
      </c>
      <c r="M4481">
        <v>0</v>
      </c>
    </row>
    <row r="4482" spans="1:13" hidden="1" x14ac:dyDescent="0.25">
      <c r="A4482" t="s">
        <v>161</v>
      </c>
      <c r="B4482" t="s">
        <v>4654</v>
      </c>
      <c r="C4482" t="s">
        <v>4653</v>
      </c>
      <c r="D4482" s="144">
        <v>33</v>
      </c>
      <c r="E4482">
        <v>2.5999999999999999E-2</v>
      </c>
      <c r="F4482">
        <v>0.93700000000000006</v>
      </c>
      <c r="G4482" s="6">
        <v>5465</v>
      </c>
      <c r="H4482" s="6">
        <v>67</v>
      </c>
      <c r="I4482" s="144" t="s">
        <v>335</v>
      </c>
      <c r="J4482" s="144">
        <v>23</v>
      </c>
      <c r="K4482" s="6">
        <v>525</v>
      </c>
      <c r="L4482" s="6">
        <v>42</v>
      </c>
      <c r="M4482">
        <v>0</v>
      </c>
    </row>
    <row r="4483" spans="1:13" hidden="1" x14ac:dyDescent="0.25">
      <c r="A4483" t="s">
        <v>161</v>
      </c>
      <c r="B4483" t="s">
        <v>2472</v>
      </c>
      <c r="C4483" t="s">
        <v>4652</v>
      </c>
      <c r="D4483" s="144">
        <v>33</v>
      </c>
      <c r="E4483">
        <v>3.3000000000000002E-2</v>
      </c>
      <c r="F4483">
        <v>1</v>
      </c>
      <c r="G4483" s="6">
        <v>830</v>
      </c>
      <c r="H4483" s="6">
        <v>20</v>
      </c>
      <c r="I4483" s="144" t="s">
        <v>627</v>
      </c>
      <c r="J4483" s="144">
        <v>40</v>
      </c>
      <c r="K4483" s="6">
        <v>380</v>
      </c>
      <c r="L4483" s="6">
        <v>16</v>
      </c>
      <c r="M4483">
        <v>0</v>
      </c>
    </row>
    <row r="4484" spans="1:13" hidden="1" x14ac:dyDescent="0.25">
      <c r="A4484" t="s">
        <v>161</v>
      </c>
      <c r="B4484" t="s">
        <v>4651</v>
      </c>
      <c r="C4484" t="s">
        <v>4650</v>
      </c>
      <c r="D4484" s="144">
        <v>33</v>
      </c>
      <c r="E4484">
        <v>5.3999999999999999E-2</v>
      </c>
      <c r="F4484">
        <v>0.503</v>
      </c>
      <c r="G4484" s="6">
        <v>12034</v>
      </c>
      <c r="H4484" s="6">
        <v>229</v>
      </c>
      <c r="I4484" s="144" t="s">
        <v>335</v>
      </c>
      <c r="J4484" s="144">
        <v>58</v>
      </c>
      <c r="K4484" s="6">
        <v>3820</v>
      </c>
      <c r="L4484" s="6">
        <v>177</v>
      </c>
      <c r="M4484">
        <v>0</v>
      </c>
    </row>
    <row r="4485" spans="1:13" hidden="1" x14ac:dyDescent="0.25">
      <c r="A4485" t="s">
        <v>161</v>
      </c>
      <c r="B4485" t="s">
        <v>4649</v>
      </c>
      <c r="C4485" t="s">
        <v>4648</v>
      </c>
      <c r="D4485" s="144">
        <v>33</v>
      </c>
      <c r="E4485">
        <v>2E-3</v>
      </c>
      <c r="F4485">
        <v>1</v>
      </c>
      <c r="G4485" s="6">
        <v>142</v>
      </c>
      <c r="H4485" s="6">
        <v>3</v>
      </c>
      <c r="I4485" s="144" t="s">
        <v>627</v>
      </c>
      <c r="J4485" s="144">
        <v>33</v>
      </c>
      <c r="K4485" s="6">
        <v>73</v>
      </c>
      <c r="L4485" s="6">
        <v>2</v>
      </c>
      <c r="M4485">
        <v>0</v>
      </c>
    </row>
    <row r="4486" spans="1:13" hidden="1" x14ac:dyDescent="0.25">
      <c r="A4486" t="s">
        <v>161</v>
      </c>
      <c r="B4486" t="s">
        <v>4647</v>
      </c>
      <c r="C4486" t="s">
        <v>891</v>
      </c>
      <c r="D4486" s="144">
        <v>30</v>
      </c>
      <c r="E4486">
        <v>3.1E-2</v>
      </c>
      <c r="F4486">
        <v>0.82299999999999995</v>
      </c>
      <c r="G4486" s="6">
        <v>9009</v>
      </c>
      <c r="H4486" s="6">
        <v>73</v>
      </c>
      <c r="I4486" s="144" t="s">
        <v>335</v>
      </c>
      <c r="J4486" s="144">
        <v>23</v>
      </c>
      <c r="K4486" s="6">
        <v>982</v>
      </c>
      <c r="L4486" s="6">
        <v>30</v>
      </c>
      <c r="M4486">
        <v>0</v>
      </c>
    </row>
    <row r="4487" spans="1:13" hidden="1" x14ac:dyDescent="0.25">
      <c r="A4487" t="s">
        <v>161</v>
      </c>
      <c r="B4487" t="s">
        <v>4646</v>
      </c>
      <c r="C4487" t="s">
        <v>4645</v>
      </c>
      <c r="D4487" s="144">
        <v>30</v>
      </c>
      <c r="E4487">
        <v>0.08</v>
      </c>
      <c r="F4487">
        <v>0.40200000000000002</v>
      </c>
      <c r="G4487" s="6">
        <v>12225</v>
      </c>
      <c r="H4487" s="6">
        <v>180</v>
      </c>
      <c r="I4487" s="144" t="s">
        <v>335</v>
      </c>
      <c r="J4487" s="144">
        <v>53</v>
      </c>
      <c r="K4487" s="6">
        <v>3252</v>
      </c>
      <c r="L4487" s="6">
        <v>142</v>
      </c>
      <c r="M4487">
        <v>0</v>
      </c>
    </row>
    <row r="4488" spans="1:13" hidden="1" x14ac:dyDescent="0.25">
      <c r="A4488" t="s">
        <v>161</v>
      </c>
      <c r="B4488" t="s">
        <v>4644</v>
      </c>
      <c r="C4488" t="s">
        <v>1224</v>
      </c>
      <c r="D4488" s="144">
        <v>28</v>
      </c>
      <c r="E4488">
        <v>7.1999999999999995E-2</v>
      </c>
      <c r="F4488">
        <v>0.17</v>
      </c>
      <c r="G4488" s="6">
        <v>26003</v>
      </c>
      <c r="H4488" s="6">
        <v>234</v>
      </c>
      <c r="I4488" s="144" t="s">
        <v>335</v>
      </c>
      <c r="J4488" s="144">
        <v>40</v>
      </c>
      <c r="K4488" s="6">
        <v>4436</v>
      </c>
      <c r="L4488" s="6">
        <v>141</v>
      </c>
      <c r="M4488">
        <v>0</v>
      </c>
    </row>
    <row r="4489" spans="1:13" hidden="1" x14ac:dyDescent="0.25">
      <c r="A4489" t="s">
        <v>161</v>
      </c>
      <c r="B4489" t="s">
        <v>3534</v>
      </c>
      <c r="C4489" t="s">
        <v>873</v>
      </c>
      <c r="D4489" s="144">
        <v>25</v>
      </c>
      <c r="E4489">
        <v>0.05</v>
      </c>
      <c r="F4489">
        <v>0.13</v>
      </c>
      <c r="G4489" s="6">
        <v>32578</v>
      </c>
      <c r="H4489" s="6">
        <v>177</v>
      </c>
      <c r="I4489" s="144" t="s">
        <v>46</v>
      </c>
      <c r="J4489" s="144">
        <v>15</v>
      </c>
      <c r="K4489" s="6">
        <v>1448</v>
      </c>
      <c r="L4489" s="6">
        <v>63</v>
      </c>
      <c r="M4489">
        <v>4.0000000000000001E-3</v>
      </c>
    </row>
    <row r="4490" spans="1:13" hidden="1" x14ac:dyDescent="0.25">
      <c r="A4490" t="s">
        <v>161</v>
      </c>
      <c r="B4490" t="s">
        <v>4643</v>
      </c>
      <c r="C4490" t="s">
        <v>1214</v>
      </c>
      <c r="D4490" s="144">
        <v>25</v>
      </c>
      <c r="E4490">
        <v>9.0999999999999998E-2</v>
      </c>
      <c r="F4490">
        <v>0.318</v>
      </c>
      <c r="G4490" s="6">
        <v>16379</v>
      </c>
      <c r="H4490" s="6">
        <v>114</v>
      </c>
      <c r="I4490" s="144" t="s">
        <v>335</v>
      </c>
      <c r="J4490" s="144">
        <v>20</v>
      </c>
      <c r="K4490" s="6">
        <v>1394</v>
      </c>
      <c r="L4490" s="6">
        <v>50</v>
      </c>
      <c r="M4490">
        <v>0</v>
      </c>
    </row>
    <row r="4491" spans="1:13" hidden="1" x14ac:dyDescent="0.25">
      <c r="A4491" t="s">
        <v>161</v>
      </c>
      <c r="B4491" t="s">
        <v>123</v>
      </c>
      <c r="C4491" t="s">
        <v>4271</v>
      </c>
      <c r="D4491" s="144">
        <v>25</v>
      </c>
      <c r="E4491">
        <v>2.8000000000000001E-2</v>
      </c>
      <c r="F4491">
        <v>0.13600000000000001</v>
      </c>
      <c r="G4491" s="6">
        <v>28556</v>
      </c>
      <c r="H4491" s="6">
        <v>219</v>
      </c>
      <c r="I4491" s="144" t="s">
        <v>3228</v>
      </c>
      <c r="J4491" s="144">
        <v>23</v>
      </c>
      <c r="K4491" s="6">
        <v>3018</v>
      </c>
      <c r="L4491" s="6">
        <v>107</v>
      </c>
      <c r="M4491">
        <v>0</v>
      </c>
    </row>
    <row r="4492" spans="1:13" hidden="1" x14ac:dyDescent="0.25">
      <c r="A4492" t="s">
        <v>161</v>
      </c>
      <c r="B4492" t="s">
        <v>4642</v>
      </c>
      <c r="C4492" t="s">
        <v>4637</v>
      </c>
      <c r="D4492" s="144">
        <v>25</v>
      </c>
      <c r="E4492">
        <v>5.6000000000000001E-2</v>
      </c>
      <c r="F4492">
        <v>0.17</v>
      </c>
      <c r="G4492" s="6">
        <v>27173</v>
      </c>
      <c r="H4492" s="6">
        <v>177</v>
      </c>
      <c r="I4492" s="144" t="s">
        <v>335</v>
      </c>
      <c r="J4492" s="144">
        <v>10</v>
      </c>
      <c r="K4492" s="6">
        <v>890</v>
      </c>
      <c r="L4492" s="6">
        <v>46</v>
      </c>
      <c r="M4492">
        <v>0</v>
      </c>
    </row>
    <row r="4493" spans="1:13" hidden="1" x14ac:dyDescent="0.25">
      <c r="A4493" t="s">
        <v>161</v>
      </c>
      <c r="B4493" t="s">
        <v>978</v>
      </c>
      <c r="C4493" t="s">
        <v>4641</v>
      </c>
      <c r="D4493" s="144">
        <v>20</v>
      </c>
      <c r="E4493">
        <v>5.1999999999999998E-2</v>
      </c>
      <c r="F4493">
        <v>0.36899999999999999</v>
      </c>
      <c r="G4493" s="6">
        <v>10244</v>
      </c>
      <c r="H4493" s="6">
        <v>103</v>
      </c>
      <c r="I4493" s="144" t="s">
        <v>335</v>
      </c>
      <c r="J4493" s="144">
        <v>25</v>
      </c>
      <c r="K4493" s="6">
        <v>1400</v>
      </c>
      <c r="L4493" s="6">
        <v>64</v>
      </c>
      <c r="M4493">
        <v>5.0000000000000001E-3</v>
      </c>
    </row>
    <row r="4494" spans="1:13" hidden="1" x14ac:dyDescent="0.25">
      <c r="A4494" t="s">
        <v>161</v>
      </c>
      <c r="B4494" t="s">
        <v>4640</v>
      </c>
      <c r="C4494" t="s">
        <v>4639</v>
      </c>
      <c r="D4494" s="144">
        <v>18</v>
      </c>
      <c r="E4494">
        <v>7.0999999999999994E-2</v>
      </c>
      <c r="F4494">
        <v>0.38600000000000001</v>
      </c>
      <c r="G4494" s="6">
        <v>5844</v>
      </c>
      <c r="H4494" s="6">
        <v>88</v>
      </c>
      <c r="I4494" s="144" t="s">
        <v>627</v>
      </c>
      <c r="J4494" s="144">
        <v>33</v>
      </c>
      <c r="K4494" s="6">
        <v>1269</v>
      </c>
      <c r="L4494" s="6">
        <v>49</v>
      </c>
      <c r="M4494">
        <v>0</v>
      </c>
    </row>
    <row r="4495" spans="1:13" hidden="1" x14ac:dyDescent="0.25">
      <c r="A4495" t="s">
        <v>161</v>
      </c>
      <c r="B4495" t="s">
        <v>4638</v>
      </c>
      <c r="C4495" t="s">
        <v>4637</v>
      </c>
      <c r="D4495" s="144">
        <v>15</v>
      </c>
      <c r="E4495">
        <v>7.0999999999999994E-2</v>
      </c>
      <c r="F4495">
        <v>0.218</v>
      </c>
      <c r="G4495" s="6">
        <v>11598</v>
      </c>
      <c r="H4495" s="6">
        <v>49</v>
      </c>
      <c r="I4495" s="144" t="s">
        <v>335</v>
      </c>
      <c r="J4495" s="144">
        <v>10</v>
      </c>
      <c r="K4495" s="6">
        <v>487</v>
      </c>
      <c r="L4495" s="6">
        <v>13</v>
      </c>
      <c r="M4495">
        <v>0</v>
      </c>
    </row>
    <row r="4496" spans="1:13" hidden="1" x14ac:dyDescent="0.25">
      <c r="A4496" t="s">
        <v>161</v>
      </c>
      <c r="B4496" t="s">
        <v>4636</v>
      </c>
      <c r="C4496" t="s">
        <v>4635</v>
      </c>
      <c r="D4496" s="144">
        <v>10</v>
      </c>
      <c r="E4496">
        <v>0</v>
      </c>
      <c r="F4496" t="s">
        <v>2421</v>
      </c>
      <c r="G4496" s="6">
        <v>0</v>
      </c>
      <c r="H4496" s="6">
        <v>0</v>
      </c>
      <c r="I4496" s="144" t="s">
        <v>627</v>
      </c>
      <c r="J4496" s="144">
        <v>10</v>
      </c>
      <c r="K4496" s="6">
        <v>0</v>
      </c>
      <c r="L4496" s="6">
        <v>0</v>
      </c>
      <c r="M4496">
        <v>0</v>
      </c>
    </row>
    <row r="4497" spans="1:13" hidden="1" x14ac:dyDescent="0.25">
      <c r="A4497" t="s">
        <v>50</v>
      </c>
      <c r="B4497" t="s">
        <v>854</v>
      </c>
      <c r="C4497" t="s">
        <v>853</v>
      </c>
      <c r="D4497" s="144">
        <v>88</v>
      </c>
      <c r="E4497">
        <v>0.185</v>
      </c>
      <c r="F4497">
        <v>0.69299999999999995</v>
      </c>
      <c r="G4497" s="6">
        <v>115728</v>
      </c>
      <c r="H4497" s="6">
        <v>2289</v>
      </c>
      <c r="I4497" s="144" t="s">
        <v>46</v>
      </c>
      <c r="J4497" s="144">
        <v>95</v>
      </c>
      <c r="K4497" s="6">
        <v>36375</v>
      </c>
      <c r="L4497" s="6">
        <v>1928</v>
      </c>
      <c r="M4497">
        <v>0</v>
      </c>
    </row>
    <row r="4498" spans="1:13" hidden="1" x14ac:dyDescent="0.25">
      <c r="A4498" t="s">
        <v>50</v>
      </c>
      <c r="B4498" t="s">
        <v>802</v>
      </c>
      <c r="C4498" t="s">
        <v>852</v>
      </c>
      <c r="D4498" s="144">
        <v>88</v>
      </c>
      <c r="E4498">
        <v>0.19</v>
      </c>
      <c r="F4498">
        <v>0.72499999999999998</v>
      </c>
      <c r="G4498" s="6">
        <v>91351</v>
      </c>
      <c r="H4498" s="6">
        <v>1038</v>
      </c>
      <c r="I4498" s="144" t="s">
        <v>335</v>
      </c>
      <c r="J4498" s="144">
        <v>90</v>
      </c>
      <c r="K4498" s="6">
        <v>18995</v>
      </c>
      <c r="L4498" s="6">
        <v>704</v>
      </c>
      <c r="M4498">
        <v>0</v>
      </c>
    </row>
    <row r="4499" spans="1:13" hidden="1" x14ac:dyDescent="0.25">
      <c r="A4499" t="s">
        <v>50</v>
      </c>
      <c r="B4499" t="s">
        <v>851</v>
      </c>
      <c r="C4499" t="s">
        <v>850</v>
      </c>
      <c r="D4499" s="144">
        <v>85</v>
      </c>
      <c r="E4499">
        <v>0.20399999999999999</v>
      </c>
      <c r="F4499">
        <v>0.52400000000000002</v>
      </c>
      <c r="G4499" s="6">
        <v>84627</v>
      </c>
      <c r="H4499" s="6">
        <v>1306</v>
      </c>
      <c r="I4499" s="144" t="s">
        <v>335</v>
      </c>
      <c r="J4499" s="144">
        <v>93</v>
      </c>
      <c r="K4499" s="6">
        <v>21650</v>
      </c>
      <c r="L4499" s="6">
        <v>964</v>
      </c>
      <c r="M4499">
        <v>0</v>
      </c>
    </row>
    <row r="4500" spans="1:13" hidden="1" x14ac:dyDescent="0.25">
      <c r="A4500" t="s">
        <v>50</v>
      </c>
      <c r="B4500" t="s">
        <v>770</v>
      </c>
      <c r="C4500" t="s">
        <v>849</v>
      </c>
      <c r="D4500" s="144">
        <v>85</v>
      </c>
      <c r="E4500">
        <v>0.20599999999999999</v>
      </c>
      <c r="F4500">
        <v>0.90400000000000003</v>
      </c>
      <c r="G4500" s="6">
        <v>31066</v>
      </c>
      <c r="H4500" s="6">
        <v>732</v>
      </c>
      <c r="I4500" s="144" t="s">
        <v>335</v>
      </c>
      <c r="J4500" s="144">
        <v>93</v>
      </c>
      <c r="K4500" s="6">
        <v>12065</v>
      </c>
      <c r="L4500" s="6">
        <v>628</v>
      </c>
      <c r="M4500">
        <v>0</v>
      </c>
    </row>
    <row r="4501" spans="1:13" hidden="1" x14ac:dyDescent="0.25">
      <c r="A4501" t="s">
        <v>50</v>
      </c>
      <c r="B4501" t="s">
        <v>129</v>
      </c>
      <c r="C4501" t="s">
        <v>848</v>
      </c>
      <c r="D4501" s="144">
        <v>85</v>
      </c>
      <c r="E4501">
        <v>0.21099999999999999</v>
      </c>
      <c r="F4501">
        <v>0.39800000000000002</v>
      </c>
      <c r="G4501" s="6">
        <v>1002416</v>
      </c>
      <c r="H4501" s="6">
        <v>19990</v>
      </c>
      <c r="I4501" s="144" t="s">
        <v>3228</v>
      </c>
      <c r="J4501" s="144">
        <v>88</v>
      </c>
      <c r="K4501" s="6">
        <v>212611</v>
      </c>
      <c r="L4501" s="6">
        <v>16546</v>
      </c>
      <c r="M4501">
        <v>0</v>
      </c>
    </row>
    <row r="4502" spans="1:13" hidden="1" x14ac:dyDescent="0.25">
      <c r="A4502" t="s">
        <v>50</v>
      </c>
      <c r="B4502" t="s">
        <v>847</v>
      </c>
      <c r="C4502" t="s">
        <v>846</v>
      </c>
      <c r="D4502" s="144">
        <v>85</v>
      </c>
      <c r="E4502">
        <v>0.30399999999999999</v>
      </c>
      <c r="F4502">
        <v>0.67100000000000004</v>
      </c>
      <c r="G4502" s="6">
        <v>56470</v>
      </c>
      <c r="H4502" s="6">
        <v>705</v>
      </c>
      <c r="I4502" s="144" t="s">
        <v>335</v>
      </c>
      <c r="J4502" s="144">
        <v>90</v>
      </c>
      <c r="K4502" s="6">
        <v>13935</v>
      </c>
      <c r="L4502" s="6">
        <v>500</v>
      </c>
      <c r="M4502">
        <v>0</v>
      </c>
    </row>
    <row r="4503" spans="1:13" hidden="1" x14ac:dyDescent="0.25">
      <c r="A4503" t="s">
        <v>50</v>
      </c>
      <c r="B4503" t="s">
        <v>845</v>
      </c>
      <c r="C4503" t="s">
        <v>844</v>
      </c>
      <c r="D4503" s="144">
        <v>83</v>
      </c>
      <c r="E4503">
        <v>0.14799999999999999</v>
      </c>
      <c r="F4503">
        <v>0.53100000000000003</v>
      </c>
      <c r="G4503" s="6">
        <v>108925</v>
      </c>
      <c r="H4503" s="6">
        <v>1318</v>
      </c>
      <c r="I4503" s="144" t="s">
        <v>46</v>
      </c>
      <c r="J4503" s="144">
        <v>98</v>
      </c>
      <c r="K4503" s="6">
        <v>54941</v>
      </c>
      <c r="L4503" s="6">
        <v>1067</v>
      </c>
      <c r="M4503">
        <v>0</v>
      </c>
    </row>
    <row r="4504" spans="1:13" hidden="1" x14ac:dyDescent="0.25">
      <c r="A4504" t="s">
        <v>50</v>
      </c>
      <c r="B4504" t="s">
        <v>436</v>
      </c>
      <c r="C4504" t="s">
        <v>843</v>
      </c>
      <c r="D4504" s="144">
        <v>83</v>
      </c>
      <c r="E4504">
        <v>0.20300000000000001</v>
      </c>
      <c r="F4504">
        <v>0.59699999999999998</v>
      </c>
      <c r="G4504" s="6">
        <v>91754</v>
      </c>
      <c r="H4504" s="6">
        <v>690</v>
      </c>
      <c r="I4504" s="144" t="s">
        <v>335</v>
      </c>
      <c r="J4504" s="144">
        <v>70</v>
      </c>
      <c r="K4504" s="6">
        <v>9898</v>
      </c>
      <c r="L4504" s="6">
        <v>371</v>
      </c>
      <c r="M4504">
        <v>0</v>
      </c>
    </row>
    <row r="4505" spans="1:13" hidden="1" x14ac:dyDescent="0.25">
      <c r="A4505" t="s">
        <v>50</v>
      </c>
      <c r="B4505" t="s">
        <v>842</v>
      </c>
      <c r="C4505" t="s">
        <v>4634</v>
      </c>
      <c r="D4505" s="144">
        <v>83</v>
      </c>
      <c r="E4505">
        <v>0.17</v>
      </c>
      <c r="F4505">
        <v>0.51500000000000001</v>
      </c>
      <c r="G4505" s="6">
        <v>309852</v>
      </c>
      <c r="H4505" s="6">
        <v>3704</v>
      </c>
      <c r="I4505" s="144" t="s">
        <v>3228</v>
      </c>
      <c r="J4505" s="144">
        <v>85</v>
      </c>
      <c r="K4505" s="6">
        <v>66720</v>
      </c>
      <c r="L4505" s="6">
        <v>2614</v>
      </c>
      <c r="M4505">
        <v>0</v>
      </c>
    </row>
    <row r="4506" spans="1:13" hidden="1" x14ac:dyDescent="0.25">
      <c r="A4506" t="s">
        <v>50</v>
      </c>
      <c r="B4506" t="s">
        <v>770</v>
      </c>
      <c r="C4506" t="s">
        <v>841</v>
      </c>
      <c r="D4506" s="144">
        <v>83</v>
      </c>
      <c r="E4506">
        <v>0.23</v>
      </c>
      <c r="F4506">
        <v>0.64600000000000002</v>
      </c>
      <c r="G4506" s="6">
        <v>46316</v>
      </c>
      <c r="H4506" s="6">
        <v>711</v>
      </c>
      <c r="I4506" s="144" t="s">
        <v>335</v>
      </c>
      <c r="J4506" s="144">
        <v>90</v>
      </c>
      <c r="K4506" s="6">
        <v>12926</v>
      </c>
      <c r="L4506" s="6">
        <v>554</v>
      </c>
      <c r="M4506">
        <v>0</v>
      </c>
    </row>
    <row r="4507" spans="1:13" hidden="1" x14ac:dyDescent="0.25">
      <c r="A4507" t="s">
        <v>50</v>
      </c>
      <c r="B4507" t="s">
        <v>840</v>
      </c>
      <c r="C4507" t="s">
        <v>839</v>
      </c>
      <c r="D4507" s="144">
        <v>83</v>
      </c>
      <c r="E4507">
        <v>0.17799999999999999</v>
      </c>
      <c r="F4507">
        <v>0.505</v>
      </c>
      <c r="G4507" s="6">
        <v>133650</v>
      </c>
      <c r="H4507" s="6">
        <v>1320</v>
      </c>
      <c r="I4507" s="144" t="s">
        <v>46</v>
      </c>
      <c r="J4507" s="144">
        <v>85</v>
      </c>
      <c r="K4507" s="6">
        <v>26006</v>
      </c>
      <c r="L4507" s="6">
        <v>865</v>
      </c>
      <c r="M4507">
        <v>0</v>
      </c>
    </row>
    <row r="4508" spans="1:13" hidden="1" x14ac:dyDescent="0.25">
      <c r="A4508" t="s">
        <v>50</v>
      </c>
      <c r="B4508" t="s">
        <v>390</v>
      </c>
      <c r="C4508" t="s">
        <v>838</v>
      </c>
      <c r="D4508" s="144">
        <v>83</v>
      </c>
      <c r="E4508">
        <v>0.188</v>
      </c>
      <c r="F4508">
        <v>0.38300000000000001</v>
      </c>
      <c r="G4508" s="6">
        <v>902338</v>
      </c>
      <c r="H4508" s="6">
        <v>5294</v>
      </c>
      <c r="I4508" s="144" t="s">
        <v>3228</v>
      </c>
      <c r="J4508" s="144">
        <v>70</v>
      </c>
      <c r="K4508" s="6">
        <v>66848</v>
      </c>
      <c r="L4508" s="6">
        <v>2325</v>
      </c>
      <c r="M4508">
        <v>0</v>
      </c>
    </row>
    <row r="4509" spans="1:13" hidden="1" x14ac:dyDescent="0.25">
      <c r="A4509" t="s">
        <v>50</v>
      </c>
      <c r="B4509" t="s">
        <v>403</v>
      </c>
      <c r="C4509" t="s">
        <v>4145</v>
      </c>
      <c r="D4509" s="144">
        <v>80</v>
      </c>
      <c r="E4509">
        <v>0.13900000000000001</v>
      </c>
      <c r="F4509">
        <v>0.46</v>
      </c>
      <c r="G4509" s="6">
        <v>147944</v>
      </c>
      <c r="H4509" s="6">
        <v>1987</v>
      </c>
      <c r="I4509" s="144" t="s">
        <v>3228</v>
      </c>
      <c r="J4509" s="144">
        <v>90</v>
      </c>
      <c r="K4509" s="6">
        <v>41601</v>
      </c>
      <c r="L4509" s="6">
        <v>1495</v>
      </c>
      <c r="M4509">
        <v>0</v>
      </c>
    </row>
    <row r="4510" spans="1:13" hidden="1" x14ac:dyDescent="0.25">
      <c r="A4510" t="s">
        <v>50</v>
      </c>
      <c r="B4510" t="s">
        <v>436</v>
      </c>
      <c r="C4510" t="s">
        <v>4390</v>
      </c>
      <c r="D4510" s="144">
        <v>80</v>
      </c>
      <c r="E4510">
        <v>0.18099999999999999</v>
      </c>
      <c r="F4510">
        <v>0.56899999999999995</v>
      </c>
      <c r="G4510" s="6">
        <v>75446</v>
      </c>
      <c r="H4510" s="6">
        <v>943</v>
      </c>
      <c r="I4510" s="144" t="s">
        <v>335</v>
      </c>
      <c r="J4510" s="144">
        <v>80</v>
      </c>
      <c r="K4510" s="6">
        <v>15055</v>
      </c>
      <c r="L4510" s="6">
        <v>645</v>
      </c>
      <c r="M4510">
        <v>1E-3</v>
      </c>
    </row>
    <row r="4511" spans="1:13" hidden="1" x14ac:dyDescent="0.25">
      <c r="A4511" t="s">
        <v>50</v>
      </c>
      <c r="B4511" t="s">
        <v>837</v>
      </c>
      <c r="C4511" t="s">
        <v>836</v>
      </c>
      <c r="D4511" s="144">
        <v>80</v>
      </c>
      <c r="E4511">
        <v>0.153</v>
      </c>
      <c r="F4511">
        <v>0.47099999999999997</v>
      </c>
      <c r="G4511" s="6">
        <v>148516</v>
      </c>
      <c r="H4511" s="6">
        <v>1041</v>
      </c>
      <c r="I4511" s="144" t="s">
        <v>46</v>
      </c>
      <c r="J4511" s="144">
        <v>68</v>
      </c>
      <c r="K4511" s="6">
        <v>16230</v>
      </c>
      <c r="L4511" s="6">
        <v>541</v>
      </c>
      <c r="M4511">
        <v>0</v>
      </c>
    </row>
    <row r="4512" spans="1:13" hidden="1" x14ac:dyDescent="0.25">
      <c r="A4512" t="s">
        <v>50</v>
      </c>
      <c r="B4512" t="s">
        <v>835</v>
      </c>
      <c r="C4512" t="s">
        <v>834</v>
      </c>
      <c r="D4512" s="144">
        <v>80</v>
      </c>
      <c r="E4512">
        <v>0.216</v>
      </c>
      <c r="F4512">
        <v>0.42199999999999999</v>
      </c>
      <c r="G4512" s="6">
        <v>93351</v>
      </c>
      <c r="H4512" s="6">
        <v>801</v>
      </c>
      <c r="I4512" s="144" t="s">
        <v>335</v>
      </c>
      <c r="J4512" s="144">
        <v>73</v>
      </c>
      <c r="K4512" s="6">
        <v>12104</v>
      </c>
      <c r="L4512" s="6">
        <v>404</v>
      </c>
      <c r="M4512">
        <v>0</v>
      </c>
    </row>
    <row r="4513" spans="1:13" hidden="1" x14ac:dyDescent="0.25">
      <c r="A4513" t="s">
        <v>50</v>
      </c>
      <c r="B4513" t="s">
        <v>833</v>
      </c>
      <c r="C4513" t="s">
        <v>4484</v>
      </c>
      <c r="D4513" s="144">
        <v>80</v>
      </c>
      <c r="E4513">
        <v>0.121</v>
      </c>
      <c r="F4513">
        <v>0.67600000000000005</v>
      </c>
      <c r="G4513" s="6">
        <v>89731</v>
      </c>
      <c r="H4513" s="6">
        <v>1626</v>
      </c>
      <c r="I4513" s="144" t="s">
        <v>46</v>
      </c>
      <c r="J4513" s="144">
        <v>90</v>
      </c>
      <c r="K4513" s="6">
        <v>26112</v>
      </c>
      <c r="L4513" s="6">
        <v>1266</v>
      </c>
      <c r="M4513">
        <v>0</v>
      </c>
    </row>
    <row r="4514" spans="1:13" hidden="1" x14ac:dyDescent="0.25">
      <c r="A4514" t="s">
        <v>50</v>
      </c>
      <c r="B4514" t="s">
        <v>832</v>
      </c>
      <c r="C4514" t="s">
        <v>831</v>
      </c>
      <c r="D4514" s="144">
        <v>80</v>
      </c>
      <c r="E4514">
        <v>0.17899999999999999</v>
      </c>
      <c r="F4514">
        <v>0.317</v>
      </c>
      <c r="G4514" s="6">
        <v>200138</v>
      </c>
      <c r="H4514" s="6">
        <v>1474</v>
      </c>
      <c r="I4514" s="144" t="s">
        <v>3228</v>
      </c>
      <c r="J4514" s="144">
        <v>73</v>
      </c>
      <c r="K4514" s="6">
        <v>24179</v>
      </c>
      <c r="L4514" s="6">
        <v>864</v>
      </c>
      <c r="M4514">
        <v>0</v>
      </c>
    </row>
    <row r="4515" spans="1:13" hidden="1" x14ac:dyDescent="0.25">
      <c r="A4515" t="s">
        <v>50</v>
      </c>
      <c r="B4515" t="s">
        <v>830</v>
      </c>
      <c r="C4515" t="s">
        <v>4634</v>
      </c>
      <c r="D4515" s="144">
        <v>80</v>
      </c>
      <c r="E4515">
        <v>0.20699999999999999</v>
      </c>
      <c r="F4515">
        <v>0.442</v>
      </c>
      <c r="G4515" s="6">
        <v>113936</v>
      </c>
      <c r="H4515" s="6">
        <v>776</v>
      </c>
      <c r="I4515" s="144" t="s">
        <v>46</v>
      </c>
      <c r="J4515" s="144">
        <v>78</v>
      </c>
      <c r="K4515" s="6">
        <v>15713</v>
      </c>
      <c r="L4515" s="6">
        <v>422</v>
      </c>
      <c r="M4515">
        <v>0</v>
      </c>
    </row>
    <row r="4516" spans="1:13" hidden="1" x14ac:dyDescent="0.25">
      <c r="A4516" t="s">
        <v>50</v>
      </c>
      <c r="B4516" t="s">
        <v>829</v>
      </c>
      <c r="C4516" t="s">
        <v>4633</v>
      </c>
      <c r="D4516" s="144">
        <v>80</v>
      </c>
      <c r="E4516">
        <v>0.183</v>
      </c>
      <c r="F4516">
        <v>0.63300000000000001</v>
      </c>
      <c r="G4516" s="6">
        <v>49746</v>
      </c>
      <c r="H4516" s="6">
        <v>876</v>
      </c>
      <c r="I4516" s="144" t="s">
        <v>335</v>
      </c>
      <c r="J4516" s="144">
        <v>88</v>
      </c>
      <c r="K4516" s="6">
        <v>13413</v>
      </c>
      <c r="L4516" s="6">
        <v>666</v>
      </c>
      <c r="M4516">
        <v>0</v>
      </c>
    </row>
    <row r="4517" spans="1:13" hidden="1" x14ac:dyDescent="0.25">
      <c r="A4517" t="s">
        <v>50</v>
      </c>
      <c r="B4517" t="s">
        <v>828</v>
      </c>
      <c r="C4517" t="s">
        <v>827</v>
      </c>
      <c r="D4517" s="144">
        <v>80</v>
      </c>
      <c r="E4517">
        <v>0.17699999999999999</v>
      </c>
      <c r="F4517">
        <v>0.48</v>
      </c>
      <c r="G4517" s="6">
        <v>86365</v>
      </c>
      <c r="H4517" s="6">
        <v>776</v>
      </c>
      <c r="I4517" s="144" t="s">
        <v>335</v>
      </c>
      <c r="J4517" s="144">
        <v>75</v>
      </c>
      <c r="K4517" s="6">
        <v>13672</v>
      </c>
      <c r="L4517" s="6">
        <v>505</v>
      </c>
      <c r="M4517">
        <v>0</v>
      </c>
    </row>
    <row r="4518" spans="1:13" hidden="1" x14ac:dyDescent="0.25">
      <c r="A4518" t="s">
        <v>50</v>
      </c>
      <c r="B4518" t="s">
        <v>826</v>
      </c>
      <c r="C4518" t="s">
        <v>825</v>
      </c>
      <c r="D4518" s="144">
        <v>80</v>
      </c>
      <c r="E4518">
        <v>0.19500000000000001</v>
      </c>
      <c r="F4518">
        <v>0.50800000000000001</v>
      </c>
      <c r="G4518" s="6">
        <v>109283</v>
      </c>
      <c r="H4518" s="6">
        <v>1099</v>
      </c>
      <c r="I4518" s="144" t="s">
        <v>46</v>
      </c>
      <c r="J4518" s="144">
        <v>88</v>
      </c>
      <c r="K4518" s="6">
        <v>21025</v>
      </c>
      <c r="L4518" s="6">
        <v>728</v>
      </c>
      <c r="M4518">
        <v>0</v>
      </c>
    </row>
    <row r="4519" spans="1:13" hidden="1" x14ac:dyDescent="0.25">
      <c r="A4519" t="s">
        <v>50</v>
      </c>
      <c r="B4519" t="s">
        <v>340</v>
      </c>
      <c r="C4519" t="s">
        <v>824</v>
      </c>
      <c r="D4519" s="144">
        <v>80</v>
      </c>
      <c r="E4519">
        <v>0.215</v>
      </c>
      <c r="F4519">
        <v>0.86399999999999999</v>
      </c>
      <c r="G4519" s="6">
        <v>32245</v>
      </c>
      <c r="H4519" s="6">
        <v>494</v>
      </c>
      <c r="I4519" s="144" t="s">
        <v>335</v>
      </c>
      <c r="J4519" s="144">
        <v>73</v>
      </c>
      <c r="K4519" s="6">
        <v>5481</v>
      </c>
      <c r="L4519" s="6">
        <v>361</v>
      </c>
      <c r="M4519">
        <v>0</v>
      </c>
    </row>
    <row r="4520" spans="1:13" hidden="1" x14ac:dyDescent="0.25">
      <c r="A4520" t="s">
        <v>50</v>
      </c>
      <c r="B4520" t="s">
        <v>823</v>
      </c>
      <c r="C4520" t="s">
        <v>822</v>
      </c>
      <c r="D4520" s="144">
        <v>80</v>
      </c>
      <c r="E4520">
        <v>0.33500000000000002</v>
      </c>
      <c r="F4520">
        <v>0.52600000000000002</v>
      </c>
      <c r="G4520" s="6">
        <v>79873</v>
      </c>
      <c r="H4520" s="6">
        <v>472</v>
      </c>
      <c r="I4520" s="144" t="s">
        <v>335</v>
      </c>
      <c r="J4520" s="144">
        <v>65</v>
      </c>
      <c r="K4520" s="6">
        <v>8611</v>
      </c>
      <c r="L4520" s="6">
        <v>191</v>
      </c>
      <c r="M4520">
        <v>0</v>
      </c>
    </row>
    <row r="4521" spans="1:13" hidden="1" x14ac:dyDescent="0.25">
      <c r="A4521" t="s">
        <v>50</v>
      </c>
      <c r="B4521" t="s">
        <v>821</v>
      </c>
      <c r="C4521" t="s">
        <v>820</v>
      </c>
      <c r="D4521" s="144">
        <v>80</v>
      </c>
      <c r="E4521">
        <v>0.21</v>
      </c>
      <c r="F4521">
        <v>0.48099999999999998</v>
      </c>
      <c r="G4521" s="6">
        <v>81631</v>
      </c>
      <c r="H4521" s="6">
        <v>566</v>
      </c>
      <c r="I4521" s="144" t="s">
        <v>335</v>
      </c>
      <c r="J4521" s="144">
        <v>63</v>
      </c>
      <c r="K4521" s="6">
        <v>7602</v>
      </c>
      <c r="L4521" s="6">
        <v>257</v>
      </c>
      <c r="M4521">
        <v>2E-3</v>
      </c>
    </row>
    <row r="4522" spans="1:13" hidden="1" x14ac:dyDescent="0.25">
      <c r="A4522" t="s">
        <v>50</v>
      </c>
      <c r="B4522" t="s">
        <v>819</v>
      </c>
      <c r="C4522" t="s">
        <v>818</v>
      </c>
      <c r="D4522" s="144">
        <v>80</v>
      </c>
      <c r="E4522">
        <v>0.20200000000000001</v>
      </c>
      <c r="F4522">
        <v>0.29199999999999998</v>
      </c>
      <c r="G4522" s="6">
        <v>173108</v>
      </c>
      <c r="H4522" s="6">
        <v>2185</v>
      </c>
      <c r="I4522" s="144" t="s">
        <v>46</v>
      </c>
      <c r="J4522" s="144">
        <v>70</v>
      </c>
      <c r="K4522" s="6">
        <v>18348</v>
      </c>
      <c r="L4522" s="6">
        <v>1617</v>
      </c>
      <c r="M4522">
        <v>0</v>
      </c>
    </row>
    <row r="4523" spans="1:13" hidden="1" x14ac:dyDescent="0.25">
      <c r="A4523" t="s">
        <v>50</v>
      </c>
      <c r="B4523" t="s">
        <v>533</v>
      </c>
      <c r="C4523" t="s">
        <v>4622</v>
      </c>
      <c r="D4523" s="144">
        <v>78</v>
      </c>
      <c r="E4523">
        <v>0.14199999999999999</v>
      </c>
      <c r="F4523">
        <v>0.39500000000000002</v>
      </c>
      <c r="G4523" s="6">
        <v>269068</v>
      </c>
      <c r="H4523" s="6">
        <v>2163</v>
      </c>
      <c r="I4523" s="144" t="s">
        <v>3228</v>
      </c>
      <c r="J4523" s="144">
        <v>80</v>
      </c>
      <c r="K4523" s="6">
        <v>44684</v>
      </c>
      <c r="L4523" s="6">
        <v>1248</v>
      </c>
      <c r="M4523">
        <v>0</v>
      </c>
    </row>
    <row r="4524" spans="1:13" hidden="1" x14ac:dyDescent="0.25">
      <c r="A4524" t="s">
        <v>50</v>
      </c>
      <c r="B4524" t="s">
        <v>817</v>
      </c>
      <c r="C4524" t="s">
        <v>816</v>
      </c>
      <c r="D4524" s="144">
        <v>78</v>
      </c>
      <c r="E4524">
        <v>0.19</v>
      </c>
      <c r="F4524">
        <v>0.51100000000000001</v>
      </c>
      <c r="G4524" s="6">
        <v>72917</v>
      </c>
      <c r="H4524" s="6">
        <v>806</v>
      </c>
      <c r="I4524" s="144" t="s">
        <v>335</v>
      </c>
      <c r="J4524" s="144">
        <v>83</v>
      </c>
      <c r="K4524" s="6">
        <v>14574</v>
      </c>
      <c r="L4524" s="6">
        <v>577</v>
      </c>
      <c r="M4524">
        <v>0</v>
      </c>
    </row>
    <row r="4525" spans="1:13" hidden="1" x14ac:dyDescent="0.25">
      <c r="A4525" t="s">
        <v>50</v>
      </c>
      <c r="B4525" t="s">
        <v>815</v>
      </c>
      <c r="C4525" t="s">
        <v>814</v>
      </c>
      <c r="D4525" s="144">
        <v>78</v>
      </c>
      <c r="E4525">
        <v>0.16500000000000001</v>
      </c>
      <c r="F4525">
        <v>0.38600000000000001</v>
      </c>
      <c r="G4525" s="6">
        <v>96245</v>
      </c>
      <c r="H4525" s="6">
        <v>1411</v>
      </c>
      <c r="I4525" s="144" t="s">
        <v>46</v>
      </c>
      <c r="J4525" s="144">
        <v>88</v>
      </c>
      <c r="K4525" s="6">
        <v>22818</v>
      </c>
      <c r="L4525" s="6">
        <v>1073</v>
      </c>
      <c r="M4525">
        <v>0</v>
      </c>
    </row>
    <row r="4526" spans="1:13" hidden="1" x14ac:dyDescent="0.25">
      <c r="A4526" t="s">
        <v>50</v>
      </c>
      <c r="B4526" t="s">
        <v>813</v>
      </c>
      <c r="C4526" t="s">
        <v>812</v>
      </c>
      <c r="D4526" s="144">
        <v>78</v>
      </c>
      <c r="E4526">
        <v>0.222</v>
      </c>
      <c r="F4526">
        <v>0.53800000000000003</v>
      </c>
      <c r="G4526" s="6">
        <v>53160</v>
      </c>
      <c r="H4526" s="6">
        <v>362</v>
      </c>
      <c r="I4526" s="144" t="s">
        <v>335</v>
      </c>
      <c r="J4526" s="144">
        <v>55</v>
      </c>
      <c r="K4526" s="6">
        <v>4639</v>
      </c>
      <c r="L4526" s="6">
        <v>178</v>
      </c>
      <c r="M4526">
        <v>0</v>
      </c>
    </row>
    <row r="4527" spans="1:13" hidden="1" x14ac:dyDescent="0.25">
      <c r="A4527" t="s">
        <v>50</v>
      </c>
      <c r="B4527" t="s">
        <v>811</v>
      </c>
      <c r="C4527" t="s">
        <v>810</v>
      </c>
      <c r="D4527" s="144">
        <v>78</v>
      </c>
      <c r="E4527">
        <v>0.13800000000000001</v>
      </c>
      <c r="F4527">
        <v>0.63200000000000001</v>
      </c>
      <c r="G4527" s="6">
        <v>57267</v>
      </c>
      <c r="H4527" s="6">
        <v>709</v>
      </c>
      <c r="I4527" s="144" t="s">
        <v>335</v>
      </c>
      <c r="J4527" s="144">
        <v>83</v>
      </c>
      <c r="K4527" s="6">
        <v>12741</v>
      </c>
      <c r="L4527" s="6">
        <v>501</v>
      </c>
      <c r="M4527">
        <v>0</v>
      </c>
    </row>
    <row r="4528" spans="1:13" hidden="1" x14ac:dyDescent="0.25">
      <c r="A4528" t="s">
        <v>50</v>
      </c>
      <c r="B4528" t="s">
        <v>809</v>
      </c>
      <c r="C4528" t="s">
        <v>808</v>
      </c>
      <c r="D4528" s="144">
        <v>78</v>
      </c>
      <c r="E4528">
        <v>0.20100000000000001</v>
      </c>
      <c r="F4528">
        <v>1</v>
      </c>
      <c r="G4528" s="6">
        <v>21808</v>
      </c>
      <c r="H4528" s="6">
        <v>388</v>
      </c>
      <c r="I4528" s="144" t="s">
        <v>335</v>
      </c>
      <c r="J4528" s="144">
        <v>95</v>
      </c>
      <c r="K4528" s="6">
        <v>21808</v>
      </c>
      <c r="L4528" s="6">
        <v>388</v>
      </c>
      <c r="M4528">
        <v>0</v>
      </c>
    </row>
    <row r="4529" spans="1:13" hidden="1" x14ac:dyDescent="0.25">
      <c r="A4529" t="s">
        <v>50</v>
      </c>
      <c r="B4529" t="s">
        <v>807</v>
      </c>
      <c r="C4529" t="s">
        <v>784</v>
      </c>
      <c r="D4529" s="144">
        <v>78</v>
      </c>
      <c r="E4529">
        <v>0.17699999999999999</v>
      </c>
      <c r="F4529">
        <v>0.45700000000000002</v>
      </c>
      <c r="G4529" s="6">
        <v>79242</v>
      </c>
      <c r="H4529" s="6">
        <v>613</v>
      </c>
      <c r="I4529" s="144" t="s">
        <v>335</v>
      </c>
      <c r="J4529" s="144">
        <v>83</v>
      </c>
      <c r="K4529" s="6">
        <v>18574</v>
      </c>
      <c r="L4529" s="6">
        <v>431</v>
      </c>
      <c r="M4529">
        <v>0</v>
      </c>
    </row>
    <row r="4530" spans="1:13" hidden="1" x14ac:dyDescent="0.25">
      <c r="A4530" t="s">
        <v>50</v>
      </c>
      <c r="B4530" t="s">
        <v>806</v>
      </c>
      <c r="C4530" t="s">
        <v>805</v>
      </c>
      <c r="D4530" s="144">
        <v>78</v>
      </c>
      <c r="E4530">
        <v>0.187</v>
      </c>
      <c r="F4530">
        <v>0.35199999999999998</v>
      </c>
      <c r="G4530" s="6">
        <v>211887</v>
      </c>
      <c r="H4530" s="6">
        <v>1057</v>
      </c>
      <c r="I4530" s="144" t="s">
        <v>3228</v>
      </c>
      <c r="J4530" s="144">
        <v>63</v>
      </c>
      <c r="K4530" s="6">
        <v>14794</v>
      </c>
      <c r="L4530" s="6">
        <v>418</v>
      </c>
      <c r="M4530">
        <v>0</v>
      </c>
    </row>
    <row r="4531" spans="1:13" hidden="1" x14ac:dyDescent="0.25">
      <c r="A4531" t="s">
        <v>50</v>
      </c>
      <c r="B4531" t="s">
        <v>804</v>
      </c>
      <c r="C4531" t="s">
        <v>803</v>
      </c>
      <c r="D4531" s="144">
        <v>78</v>
      </c>
      <c r="E4531">
        <v>0.20899999999999999</v>
      </c>
      <c r="F4531">
        <v>0.61699999999999999</v>
      </c>
      <c r="G4531" s="6">
        <v>46409</v>
      </c>
      <c r="H4531" s="6">
        <v>372</v>
      </c>
      <c r="I4531" s="144" t="s">
        <v>335</v>
      </c>
      <c r="J4531" s="144">
        <v>58</v>
      </c>
      <c r="K4531" s="6">
        <v>4691</v>
      </c>
      <c r="L4531" s="6">
        <v>200</v>
      </c>
      <c r="M4531">
        <v>0</v>
      </c>
    </row>
    <row r="4532" spans="1:13" hidden="1" x14ac:dyDescent="0.25">
      <c r="A4532" t="s">
        <v>50</v>
      </c>
      <c r="B4532" t="s">
        <v>388</v>
      </c>
      <c r="C4532" t="s">
        <v>4632</v>
      </c>
      <c r="D4532" s="144">
        <v>78</v>
      </c>
      <c r="E4532">
        <v>0.27</v>
      </c>
      <c r="F4532">
        <v>0.443</v>
      </c>
      <c r="G4532" s="6">
        <v>120521</v>
      </c>
      <c r="H4532" s="6">
        <v>675</v>
      </c>
      <c r="I4532" s="144" t="s">
        <v>335</v>
      </c>
      <c r="J4532" s="144">
        <v>65</v>
      </c>
      <c r="K4532" s="6">
        <v>9865</v>
      </c>
      <c r="L4532" s="6">
        <v>319</v>
      </c>
      <c r="M4532">
        <v>0</v>
      </c>
    </row>
    <row r="4533" spans="1:13" hidden="1" x14ac:dyDescent="0.25">
      <c r="A4533" t="s">
        <v>50</v>
      </c>
      <c r="B4533" t="s">
        <v>802</v>
      </c>
      <c r="C4533" t="s">
        <v>801</v>
      </c>
      <c r="D4533" s="144">
        <v>78</v>
      </c>
      <c r="E4533">
        <v>0.215</v>
      </c>
      <c r="F4533">
        <v>0.72099999999999997</v>
      </c>
      <c r="G4533" s="6">
        <v>31141</v>
      </c>
      <c r="H4533" s="6">
        <v>372</v>
      </c>
      <c r="I4533" s="144" t="s">
        <v>335</v>
      </c>
      <c r="J4533" s="144">
        <v>78</v>
      </c>
      <c r="K4533" s="6">
        <v>7197</v>
      </c>
      <c r="L4533" s="6">
        <v>268</v>
      </c>
      <c r="M4533">
        <v>0</v>
      </c>
    </row>
    <row r="4534" spans="1:13" hidden="1" x14ac:dyDescent="0.25">
      <c r="A4534" t="s">
        <v>50</v>
      </c>
      <c r="B4534" t="s">
        <v>1863</v>
      </c>
      <c r="C4534" t="s">
        <v>799</v>
      </c>
      <c r="D4534" s="144">
        <v>78</v>
      </c>
      <c r="E4534">
        <v>0.24399999999999999</v>
      </c>
      <c r="F4534">
        <v>0.51600000000000001</v>
      </c>
      <c r="G4534" s="6">
        <v>52762</v>
      </c>
      <c r="H4534" s="6">
        <v>620</v>
      </c>
      <c r="I4534" s="144" t="s">
        <v>335</v>
      </c>
      <c r="J4534" s="144">
        <v>83</v>
      </c>
      <c r="K4534" s="6">
        <v>10349</v>
      </c>
      <c r="L4534" s="6">
        <v>442</v>
      </c>
      <c r="M4534">
        <v>0</v>
      </c>
    </row>
    <row r="4535" spans="1:13" hidden="1" x14ac:dyDescent="0.25">
      <c r="A4535" t="s">
        <v>50</v>
      </c>
      <c r="B4535" t="s">
        <v>798</v>
      </c>
      <c r="C4535" t="s">
        <v>797</v>
      </c>
      <c r="D4535" s="144">
        <v>78</v>
      </c>
      <c r="E4535">
        <v>0.14399999999999999</v>
      </c>
      <c r="F4535">
        <v>0.433</v>
      </c>
      <c r="G4535" s="6">
        <v>140966</v>
      </c>
      <c r="H4535" s="6">
        <v>2000</v>
      </c>
      <c r="I4535" s="144" t="s">
        <v>46</v>
      </c>
      <c r="J4535" s="144">
        <v>90</v>
      </c>
      <c r="K4535" s="6">
        <v>40937</v>
      </c>
      <c r="L4535" s="6">
        <v>1448</v>
      </c>
      <c r="M4535">
        <v>0</v>
      </c>
    </row>
    <row r="4536" spans="1:13" hidden="1" x14ac:dyDescent="0.25">
      <c r="A4536" t="s">
        <v>50</v>
      </c>
      <c r="B4536" t="s">
        <v>796</v>
      </c>
      <c r="C4536" t="s">
        <v>795</v>
      </c>
      <c r="D4536" s="144">
        <v>78</v>
      </c>
      <c r="E4536">
        <v>0.20300000000000001</v>
      </c>
      <c r="F4536">
        <v>0.35</v>
      </c>
      <c r="G4536" s="6">
        <v>109759</v>
      </c>
      <c r="H4536" s="6">
        <v>709</v>
      </c>
      <c r="I4536" s="144" t="s">
        <v>46</v>
      </c>
      <c r="J4536" s="144">
        <v>50</v>
      </c>
      <c r="K4536" s="6">
        <v>7062</v>
      </c>
      <c r="L4536" s="6">
        <v>245</v>
      </c>
      <c r="M4536">
        <v>0</v>
      </c>
    </row>
    <row r="4537" spans="1:13" hidden="1" x14ac:dyDescent="0.25">
      <c r="A4537" t="s">
        <v>50</v>
      </c>
      <c r="B4537" t="s">
        <v>794</v>
      </c>
      <c r="C4537" t="s">
        <v>793</v>
      </c>
      <c r="D4537" s="144">
        <v>78</v>
      </c>
      <c r="E4537">
        <v>0.24299999999999999</v>
      </c>
      <c r="F4537">
        <v>0.91</v>
      </c>
      <c r="G4537" s="6">
        <v>24690</v>
      </c>
      <c r="H4537" s="6">
        <v>379</v>
      </c>
      <c r="I4537" s="144" t="s">
        <v>335</v>
      </c>
      <c r="J4537" s="144">
        <v>83</v>
      </c>
      <c r="K4537" s="6">
        <v>6904</v>
      </c>
      <c r="L4537" s="6">
        <v>303</v>
      </c>
      <c r="M4537">
        <v>0</v>
      </c>
    </row>
    <row r="4538" spans="1:13" hidden="1" x14ac:dyDescent="0.25">
      <c r="A4538" t="s">
        <v>50</v>
      </c>
      <c r="B4538" t="s">
        <v>792</v>
      </c>
      <c r="C4538" t="s">
        <v>791</v>
      </c>
      <c r="D4538" s="144">
        <v>78</v>
      </c>
      <c r="E4538">
        <v>0.19900000000000001</v>
      </c>
      <c r="F4538">
        <v>0.40799999999999997</v>
      </c>
      <c r="G4538" s="6">
        <v>102063</v>
      </c>
      <c r="H4538" s="6">
        <v>742</v>
      </c>
      <c r="I4538" s="144" t="s">
        <v>46</v>
      </c>
      <c r="J4538" s="144">
        <v>60</v>
      </c>
      <c r="K4538" s="6">
        <v>8982</v>
      </c>
      <c r="L4538" s="6">
        <v>342</v>
      </c>
      <c r="M4538">
        <v>0</v>
      </c>
    </row>
    <row r="4539" spans="1:13" hidden="1" x14ac:dyDescent="0.25">
      <c r="A4539" t="s">
        <v>50</v>
      </c>
      <c r="B4539" t="s">
        <v>392</v>
      </c>
      <c r="C4539" t="s">
        <v>789</v>
      </c>
      <c r="D4539" s="144">
        <v>75</v>
      </c>
      <c r="E4539">
        <v>0.11700000000000001</v>
      </c>
      <c r="F4539">
        <v>0.432</v>
      </c>
      <c r="G4539" s="6">
        <v>274474</v>
      </c>
      <c r="H4539" s="6">
        <v>3671</v>
      </c>
      <c r="I4539" s="144" t="s">
        <v>3228</v>
      </c>
      <c r="J4539" s="144">
        <v>83</v>
      </c>
      <c r="K4539" s="6">
        <v>63305</v>
      </c>
      <c r="L4539" s="6">
        <v>2725</v>
      </c>
      <c r="M4539">
        <v>0</v>
      </c>
    </row>
    <row r="4540" spans="1:13" hidden="1" x14ac:dyDescent="0.25">
      <c r="A4540" t="s">
        <v>50</v>
      </c>
      <c r="B4540" t="s">
        <v>770</v>
      </c>
      <c r="C4540" t="s">
        <v>788</v>
      </c>
      <c r="D4540" s="144">
        <v>75</v>
      </c>
      <c r="E4540">
        <v>0.11600000000000001</v>
      </c>
      <c r="F4540">
        <v>0.65100000000000002</v>
      </c>
      <c r="G4540" s="6">
        <v>55357</v>
      </c>
      <c r="H4540" s="6">
        <v>975</v>
      </c>
      <c r="I4540" s="144" t="s">
        <v>335</v>
      </c>
      <c r="J4540" s="144">
        <v>88</v>
      </c>
      <c r="K4540" s="6">
        <v>14111</v>
      </c>
      <c r="L4540" s="6">
        <v>736</v>
      </c>
      <c r="M4540">
        <v>0</v>
      </c>
    </row>
    <row r="4541" spans="1:13" hidden="1" x14ac:dyDescent="0.25">
      <c r="A4541" t="s">
        <v>50</v>
      </c>
      <c r="B4541" t="s">
        <v>787</v>
      </c>
      <c r="C4541" t="s">
        <v>786</v>
      </c>
      <c r="D4541" s="144">
        <v>75</v>
      </c>
      <c r="E4541">
        <v>0.106</v>
      </c>
      <c r="F4541">
        <v>0.72499999999999998</v>
      </c>
      <c r="G4541" s="6">
        <v>66191</v>
      </c>
      <c r="H4541" s="6">
        <v>781</v>
      </c>
      <c r="I4541" s="144" t="s">
        <v>46</v>
      </c>
      <c r="J4541" s="144">
        <v>78</v>
      </c>
      <c r="K4541" s="6">
        <v>12895</v>
      </c>
      <c r="L4541" s="6">
        <v>556</v>
      </c>
      <c r="M4541">
        <v>0</v>
      </c>
    </row>
    <row r="4542" spans="1:13" hidden="1" x14ac:dyDescent="0.25">
      <c r="A4542" t="s">
        <v>50</v>
      </c>
      <c r="B4542" t="s">
        <v>785</v>
      </c>
      <c r="C4542" t="s">
        <v>784</v>
      </c>
      <c r="D4542" s="144">
        <v>75</v>
      </c>
      <c r="E4542">
        <v>0.16300000000000001</v>
      </c>
      <c r="F4542">
        <v>0.30499999999999999</v>
      </c>
      <c r="G4542" s="6">
        <v>135061</v>
      </c>
      <c r="H4542" s="6">
        <v>1206</v>
      </c>
      <c r="I4542" s="144" t="s">
        <v>46</v>
      </c>
      <c r="J4542" s="144">
        <v>70</v>
      </c>
      <c r="K4542" s="6">
        <v>17612</v>
      </c>
      <c r="L4542" s="6">
        <v>766</v>
      </c>
      <c r="M4542">
        <v>0</v>
      </c>
    </row>
    <row r="4543" spans="1:13" hidden="1" x14ac:dyDescent="0.25">
      <c r="A4543" t="s">
        <v>50</v>
      </c>
      <c r="B4543" t="s">
        <v>2470</v>
      </c>
      <c r="C4543" t="s">
        <v>782</v>
      </c>
      <c r="D4543" s="144">
        <v>75</v>
      </c>
      <c r="E4543">
        <v>0.17299999999999999</v>
      </c>
      <c r="F4543">
        <v>0.42699999999999999</v>
      </c>
      <c r="G4543" s="6">
        <v>102936</v>
      </c>
      <c r="H4543" s="6">
        <v>800</v>
      </c>
      <c r="I4543" s="144" t="s">
        <v>46</v>
      </c>
      <c r="J4543" s="144">
        <v>70</v>
      </c>
      <c r="K4543" s="6">
        <v>10798</v>
      </c>
      <c r="L4543" s="6">
        <v>438</v>
      </c>
      <c r="M4543">
        <v>0</v>
      </c>
    </row>
    <row r="4544" spans="1:13" hidden="1" x14ac:dyDescent="0.25">
      <c r="A4544" t="s">
        <v>50</v>
      </c>
      <c r="B4544" t="s">
        <v>781</v>
      </c>
      <c r="C4544" t="s">
        <v>780</v>
      </c>
      <c r="D4544" s="144">
        <v>75</v>
      </c>
      <c r="E4544">
        <v>0.16900000000000001</v>
      </c>
      <c r="F4544">
        <v>0.58499999999999996</v>
      </c>
      <c r="G4544" s="6">
        <v>47943</v>
      </c>
      <c r="H4544" s="6">
        <v>703</v>
      </c>
      <c r="I4544" s="144" t="s">
        <v>335</v>
      </c>
      <c r="J4544" s="144">
        <v>85</v>
      </c>
      <c r="K4544" s="6">
        <v>12479</v>
      </c>
      <c r="L4544" s="6">
        <v>533</v>
      </c>
      <c r="M4544">
        <v>0</v>
      </c>
    </row>
    <row r="4545" spans="1:13" hidden="1" x14ac:dyDescent="0.25">
      <c r="A4545" t="s">
        <v>50</v>
      </c>
      <c r="B4545" t="s">
        <v>770</v>
      </c>
      <c r="C4545" t="s">
        <v>779</v>
      </c>
      <c r="D4545" s="144">
        <v>75</v>
      </c>
      <c r="E4545">
        <v>0.11600000000000001</v>
      </c>
      <c r="F4545">
        <v>0.46800000000000003</v>
      </c>
      <c r="G4545" s="6">
        <v>131810</v>
      </c>
      <c r="H4545" s="6">
        <v>1200</v>
      </c>
      <c r="I4545" s="144" t="s">
        <v>3228</v>
      </c>
      <c r="J4545" s="144">
        <v>78</v>
      </c>
      <c r="K4545" s="6">
        <v>21216</v>
      </c>
      <c r="L4545" s="6">
        <v>755</v>
      </c>
      <c r="M4545">
        <v>0</v>
      </c>
    </row>
    <row r="4546" spans="1:13" hidden="1" x14ac:dyDescent="0.25">
      <c r="A4546" t="s">
        <v>50</v>
      </c>
      <c r="B4546" t="s">
        <v>778</v>
      </c>
      <c r="C4546" t="s">
        <v>777</v>
      </c>
      <c r="D4546" s="144">
        <v>75</v>
      </c>
      <c r="E4546">
        <v>0.17599999999999999</v>
      </c>
      <c r="F4546">
        <v>0.621</v>
      </c>
      <c r="G4546" s="6">
        <v>52457</v>
      </c>
      <c r="H4546" s="6">
        <v>307</v>
      </c>
      <c r="I4546" s="144" t="s">
        <v>335</v>
      </c>
      <c r="J4546" s="144">
        <v>48</v>
      </c>
      <c r="K4546" s="6">
        <v>4071</v>
      </c>
      <c r="L4546" s="6">
        <v>129</v>
      </c>
      <c r="M4546">
        <v>2E-3</v>
      </c>
    </row>
    <row r="4547" spans="1:13" hidden="1" x14ac:dyDescent="0.25">
      <c r="A4547" t="s">
        <v>50</v>
      </c>
      <c r="B4547" t="s">
        <v>776</v>
      </c>
      <c r="C4547" t="s">
        <v>775</v>
      </c>
      <c r="D4547" s="144">
        <v>75</v>
      </c>
      <c r="E4547">
        <v>0.253</v>
      </c>
      <c r="F4547">
        <v>1</v>
      </c>
      <c r="G4547" s="6">
        <v>12907</v>
      </c>
      <c r="H4547" s="6">
        <v>400</v>
      </c>
      <c r="I4547" s="144" t="s">
        <v>627</v>
      </c>
      <c r="J4547" s="144">
        <v>88</v>
      </c>
      <c r="K4547" s="6">
        <v>7068</v>
      </c>
      <c r="L4547" s="6">
        <v>362</v>
      </c>
      <c r="M4547">
        <v>0</v>
      </c>
    </row>
    <row r="4548" spans="1:13" hidden="1" x14ac:dyDescent="0.25">
      <c r="A4548" t="s">
        <v>50</v>
      </c>
      <c r="B4548" t="s">
        <v>774</v>
      </c>
      <c r="C4548" t="s">
        <v>773</v>
      </c>
      <c r="D4548" s="144">
        <v>75</v>
      </c>
      <c r="E4548">
        <v>0.191</v>
      </c>
      <c r="F4548">
        <v>0.54900000000000004</v>
      </c>
      <c r="G4548" s="6">
        <v>51519</v>
      </c>
      <c r="H4548" s="6">
        <v>566</v>
      </c>
      <c r="I4548" s="144" t="s">
        <v>335</v>
      </c>
      <c r="J4548" s="144">
        <v>75</v>
      </c>
      <c r="K4548" s="6">
        <v>9290</v>
      </c>
      <c r="L4548" s="6">
        <v>379</v>
      </c>
      <c r="M4548">
        <v>0</v>
      </c>
    </row>
    <row r="4549" spans="1:13" hidden="1" x14ac:dyDescent="0.25">
      <c r="A4549" t="s">
        <v>50</v>
      </c>
      <c r="B4549" t="s">
        <v>772</v>
      </c>
      <c r="C4549" t="s">
        <v>771</v>
      </c>
      <c r="D4549" s="144">
        <v>75</v>
      </c>
      <c r="E4549">
        <v>0.184</v>
      </c>
      <c r="F4549">
        <v>0.68</v>
      </c>
      <c r="G4549" s="6">
        <v>39919</v>
      </c>
      <c r="H4549" s="6">
        <v>463</v>
      </c>
      <c r="I4549" s="144" t="s">
        <v>335</v>
      </c>
      <c r="J4549" s="144">
        <v>73</v>
      </c>
      <c r="K4549" s="6">
        <v>6754</v>
      </c>
      <c r="L4549" s="6">
        <v>318</v>
      </c>
      <c r="M4549">
        <v>0</v>
      </c>
    </row>
    <row r="4550" spans="1:13" hidden="1" x14ac:dyDescent="0.25">
      <c r="A4550" t="s">
        <v>50</v>
      </c>
      <c r="B4550" t="s">
        <v>770</v>
      </c>
      <c r="C4550" t="s">
        <v>769</v>
      </c>
      <c r="D4550" s="144">
        <v>75</v>
      </c>
      <c r="E4550">
        <v>0.14499999999999999</v>
      </c>
      <c r="F4550">
        <v>0.93300000000000005</v>
      </c>
      <c r="G4550" s="6">
        <v>48806</v>
      </c>
      <c r="H4550" s="6">
        <v>351</v>
      </c>
      <c r="I4550" s="144" t="s">
        <v>335</v>
      </c>
      <c r="J4550" s="144">
        <v>50</v>
      </c>
      <c r="K4550" s="6">
        <v>3884</v>
      </c>
      <c r="L4550" s="6">
        <v>223</v>
      </c>
      <c r="M4550">
        <v>0</v>
      </c>
    </row>
    <row r="4551" spans="1:13" hidden="1" x14ac:dyDescent="0.25">
      <c r="A4551" t="s">
        <v>50</v>
      </c>
      <c r="B4551" t="s">
        <v>768</v>
      </c>
      <c r="C4551" t="s">
        <v>767</v>
      </c>
      <c r="D4551" s="144">
        <v>75</v>
      </c>
      <c r="E4551">
        <v>0.20100000000000001</v>
      </c>
      <c r="F4551">
        <v>0.57499999999999996</v>
      </c>
      <c r="G4551" s="6">
        <v>46524</v>
      </c>
      <c r="H4551" s="6">
        <v>626</v>
      </c>
      <c r="I4551" s="144" t="s">
        <v>335</v>
      </c>
      <c r="J4551" s="144">
        <v>90</v>
      </c>
      <c r="K4551" s="6">
        <v>13230</v>
      </c>
      <c r="L4551" s="6">
        <v>478</v>
      </c>
      <c r="M4551">
        <v>0</v>
      </c>
    </row>
    <row r="4552" spans="1:13" hidden="1" x14ac:dyDescent="0.25">
      <c r="A4552" t="s">
        <v>50</v>
      </c>
      <c r="B4552" t="s">
        <v>766</v>
      </c>
      <c r="C4552" t="s">
        <v>765</v>
      </c>
      <c r="D4552" s="144">
        <v>75</v>
      </c>
      <c r="E4552">
        <v>0.19900000000000001</v>
      </c>
      <c r="F4552">
        <v>0.82399999999999995</v>
      </c>
      <c r="G4552" s="6">
        <v>36001</v>
      </c>
      <c r="H4552" s="6">
        <v>451</v>
      </c>
      <c r="I4552" s="144" t="s">
        <v>335</v>
      </c>
      <c r="J4552" s="144">
        <v>90</v>
      </c>
      <c r="K4552" s="6">
        <v>12627</v>
      </c>
      <c r="L4552" s="6">
        <v>333</v>
      </c>
      <c r="M4552">
        <v>0</v>
      </c>
    </row>
    <row r="4553" spans="1:13" hidden="1" x14ac:dyDescent="0.25">
      <c r="A4553" t="s">
        <v>50</v>
      </c>
      <c r="B4553" t="s">
        <v>764</v>
      </c>
      <c r="C4553" t="s">
        <v>763</v>
      </c>
      <c r="D4553" s="144">
        <v>75</v>
      </c>
      <c r="E4553">
        <v>0.154</v>
      </c>
      <c r="F4553">
        <v>0.36299999999999999</v>
      </c>
      <c r="G4553" s="6">
        <v>176444</v>
      </c>
      <c r="H4553" s="6">
        <v>1162</v>
      </c>
      <c r="I4553" s="144" t="s">
        <v>3228</v>
      </c>
      <c r="J4553" s="144">
        <v>73</v>
      </c>
      <c r="K4553" s="6">
        <v>21498</v>
      </c>
      <c r="L4553" s="6">
        <v>627</v>
      </c>
      <c r="M4553">
        <v>0</v>
      </c>
    </row>
    <row r="4554" spans="1:13" hidden="1" x14ac:dyDescent="0.25">
      <c r="A4554" t="s">
        <v>50</v>
      </c>
      <c r="B4554" t="s">
        <v>762</v>
      </c>
      <c r="C4554" t="s">
        <v>761</v>
      </c>
      <c r="D4554" s="144">
        <v>75</v>
      </c>
      <c r="E4554">
        <v>0.185</v>
      </c>
      <c r="F4554">
        <v>0.53500000000000003</v>
      </c>
      <c r="G4554" s="6">
        <v>57139</v>
      </c>
      <c r="H4554" s="6">
        <v>367</v>
      </c>
      <c r="I4554" s="144" t="s">
        <v>335</v>
      </c>
      <c r="J4554" s="144">
        <v>50</v>
      </c>
      <c r="K4554" s="6">
        <v>4872</v>
      </c>
      <c r="L4554" s="6">
        <v>145</v>
      </c>
      <c r="M4554">
        <v>0</v>
      </c>
    </row>
    <row r="4555" spans="1:13" hidden="1" x14ac:dyDescent="0.25">
      <c r="A4555" t="s">
        <v>50</v>
      </c>
      <c r="B4555" t="s">
        <v>760</v>
      </c>
      <c r="C4555" t="s">
        <v>759</v>
      </c>
      <c r="D4555" s="144">
        <v>75</v>
      </c>
      <c r="E4555">
        <v>0.372</v>
      </c>
      <c r="F4555">
        <v>0.72699999999999998</v>
      </c>
      <c r="G4555" s="6">
        <v>42900</v>
      </c>
      <c r="H4555" s="6">
        <v>247</v>
      </c>
      <c r="I4555" s="144" t="s">
        <v>335</v>
      </c>
      <c r="J4555" s="144">
        <v>48</v>
      </c>
      <c r="K4555" s="6">
        <v>3192</v>
      </c>
      <c r="L4555" s="6">
        <v>113</v>
      </c>
      <c r="M4555">
        <v>0</v>
      </c>
    </row>
    <row r="4556" spans="1:13" hidden="1" x14ac:dyDescent="0.25">
      <c r="A4556" t="s">
        <v>50</v>
      </c>
      <c r="B4556" t="s">
        <v>4631</v>
      </c>
      <c r="C4556" t="s">
        <v>824</v>
      </c>
      <c r="D4556" s="144">
        <v>73</v>
      </c>
      <c r="E4556">
        <v>0.127</v>
      </c>
      <c r="F4556">
        <v>0.77100000000000002</v>
      </c>
      <c r="G4556" s="6">
        <v>36769</v>
      </c>
      <c r="H4556" s="6">
        <v>482</v>
      </c>
      <c r="I4556" s="144" t="s">
        <v>335</v>
      </c>
      <c r="J4556" s="144">
        <v>80</v>
      </c>
      <c r="K4556" s="6">
        <v>8493</v>
      </c>
      <c r="L4556" s="6">
        <v>349</v>
      </c>
      <c r="M4556">
        <v>0</v>
      </c>
    </row>
    <row r="4557" spans="1:13" hidden="1" x14ac:dyDescent="0.25">
      <c r="A4557" t="s">
        <v>50</v>
      </c>
      <c r="B4557" t="s">
        <v>1871</v>
      </c>
      <c r="C4557" t="s">
        <v>1870</v>
      </c>
      <c r="D4557" s="144">
        <v>73</v>
      </c>
      <c r="E4557">
        <v>0.16400000000000001</v>
      </c>
      <c r="F4557">
        <v>0.86099999999999999</v>
      </c>
      <c r="G4557" s="6">
        <v>25910</v>
      </c>
      <c r="H4557" s="6">
        <v>390</v>
      </c>
      <c r="I4557" s="144" t="s">
        <v>335</v>
      </c>
      <c r="J4557" s="144">
        <v>83</v>
      </c>
      <c r="K4557" s="6">
        <v>7451</v>
      </c>
      <c r="L4557" s="6">
        <v>309</v>
      </c>
      <c r="M4557">
        <v>0</v>
      </c>
    </row>
    <row r="4558" spans="1:13" hidden="1" x14ac:dyDescent="0.25">
      <c r="A4558" t="s">
        <v>50</v>
      </c>
      <c r="B4558" t="s">
        <v>1888</v>
      </c>
      <c r="C4558" t="s">
        <v>4630</v>
      </c>
      <c r="D4558" s="144">
        <v>73</v>
      </c>
      <c r="E4558">
        <v>0.182</v>
      </c>
      <c r="F4558">
        <v>0.83099999999999996</v>
      </c>
      <c r="G4558" s="6">
        <v>21697</v>
      </c>
      <c r="H4558" s="6">
        <v>399</v>
      </c>
      <c r="I4558" s="144" t="s">
        <v>335</v>
      </c>
      <c r="J4558" s="144">
        <v>88</v>
      </c>
      <c r="K4558" s="6">
        <v>8141</v>
      </c>
      <c r="L4558" s="6">
        <v>346</v>
      </c>
      <c r="M4558">
        <v>0</v>
      </c>
    </row>
    <row r="4559" spans="1:13" hidden="1" x14ac:dyDescent="0.25">
      <c r="A4559" t="s">
        <v>50</v>
      </c>
      <c r="B4559" t="s">
        <v>2461</v>
      </c>
      <c r="C4559" t="s">
        <v>784</v>
      </c>
      <c r="D4559" s="144">
        <v>73</v>
      </c>
      <c r="E4559">
        <v>0.16400000000000001</v>
      </c>
      <c r="F4559">
        <v>0.48199999999999998</v>
      </c>
      <c r="G4559" s="6">
        <v>70529</v>
      </c>
      <c r="H4559" s="6">
        <v>610</v>
      </c>
      <c r="I4559" s="144" t="s">
        <v>335</v>
      </c>
      <c r="J4559" s="144">
        <v>68</v>
      </c>
      <c r="K4559" s="6">
        <v>9226</v>
      </c>
      <c r="L4559" s="6">
        <v>348</v>
      </c>
      <c r="M4559">
        <v>0</v>
      </c>
    </row>
    <row r="4560" spans="1:13" hidden="1" x14ac:dyDescent="0.25">
      <c r="A4560" t="s">
        <v>50</v>
      </c>
      <c r="B4560" t="s">
        <v>387</v>
      </c>
      <c r="C4560" t="s">
        <v>4475</v>
      </c>
      <c r="D4560" s="144">
        <v>73</v>
      </c>
      <c r="E4560">
        <v>8.8999999999999996E-2</v>
      </c>
      <c r="F4560">
        <v>0.46300000000000002</v>
      </c>
      <c r="G4560" s="6">
        <v>710411</v>
      </c>
      <c r="H4560" s="6">
        <v>7673</v>
      </c>
      <c r="I4560" s="144" t="s">
        <v>3228</v>
      </c>
      <c r="J4560" s="144">
        <v>78</v>
      </c>
      <c r="K4560" s="6">
        <v>130477</v>
      </c>
      <c r="L4560" s="6">
        <v>5001</v>
      </c>
      <c r="M4560">
        <v>0</v>
      </c>
    </row>
    <row r="4561" spans="1:13" hidden="1" x14ac:dyDescent="0.25">
      <c r="A4561" t="s">
        <v>50</v>
      </c>
      <c r="B4561" t="s">
        <v>2468</v>
      </c>
      <c r="C4561" t="s">
        <v>825</v>
      </c>
      <c r="D4561" s="144">
        <v>73</v>
      </c>
      <c r="E4561">
        <v>0.32400000000000001</v>
      </c>
      <c r="F4561">
        <v>0.85199999999999998</v>
      </c>
      <c r="G4561" s="6">
        <v>26168</v>
      </c>
      <c r="H4561" s="6">
        <v>225</v>
      </c>
      <c r="I4561" s="144" t="s">
        <v>627</v>
      </c>
      <c r="J4561" s="144">
        <v>70</v>
      </c>
      <c r="K4561" s="6">
        <v>4591</v>
      </c>
      <c r="L4561" s="6">
        <v>142</v>
      </c>
      <c r="M4561">
        <v>0</v>
      </c>
    </row>
    <row r="4562" spans="1:13" hidden="1" x14ac:dyDescent="0.25">
      <c r="A4562" t="s">
        <v>50</v>
      </c>
      <c r="B4562" t="s">
        <v>4629</v>
      </c>
      <c r="C4562" t="s">
        <v>4628</v>
      </c>
      <c r="D4562" s="144">
        <v>73</v>
      </c>
      <c r="E4562">
        <v>0.14499999999999999</v>
      </c>
      <c r="F4562">
        <v>0.46800000000000003</v>
      </c>
      <c r="G4562" s="6">
        <v>56830</v>
      </c>
      <c r="H4562" s="6">
        <v>511</v>
      </c>
      <c r="I4562" s="144" t="s">
        <v>335</v>
      </c>
      <c r="J4562" s="144">
        <v>58</v>
      </c>
      <c r="K4562" s="6">
        <v>5932</v>
      </c>
      <c r="L4562" s="6">
        <v>293</v>
      </c>
      <c r="M4562">
        <v>0</v>
      </c>
    </row>
    <row r="4563" spans="1:13" hidden="1" x14ac:dyDescent="0.25">
      <c r="A4563" t="s">
        <v>50</v>
      </c>
      <c r="B4563" t="s">
        <v>397</v>
      </c>
      <c r="C4563" t="s">
        <v>4224</v>
      </c>
      <c r="D4563" s="144">
        <v>73</v>
      </c>
      <c r="E4563">
        <v>0.115</v>
      </c>
      <c r="F4563">
        <v>0.36599999999999999</v>
      </c>
      <c r="G4563" s="6">
        <v>163752</v>
      </c>
      <c r="H4563" s="6">
        <v>2479</v>
      </c>
      <c r="I4563" s="144" t="s">
        <v>3228</v>
      </c>
      <c r="J4563" s="144">
        <v>80</v>
      </c>
      <c r="K4563" s="6">
        <v>34374</v>
      </c>
      <c r="L4563" s="6">
        <v>1821</v>
      </c>
      <c r="M4563">
        <v>0</v>
      </c>
    </row>
    <row r="4564" spans="1:13" hidden="1" x14ac:dyDescent="0.25">
      <c r="A4564" t="s">
        <v>50</v>
      </c>
      <c r="B4564" t="s">
        <v>4627</v>
      </c>
      <c r="C4564" t="s">
        <v>4279</v>
      </c>
      <c r="D4564" s="144">
        <v>73</v>
      </c>
      <c r="E4564">
        <v>0.13300000000000001</v>
      </c>
      <c r="F4564">
        <v>0.65300000000000002</v>
      </c>
      <c r="G4564" s="6">
        <v>40531</v>
      </c>
      <c r="H4564" s="6">
        <v>500</v>
      </c>
      <c r="I4564" s="144" t="s">
        <v>335</v>
      </c>
      <c r="J4564" s="144">
        <v>65</v>
      </c>
      <c r="K4564" s="6">
        <v>6618</v>
      </c>
      <c r="L4564" s="6">
        <v>289</v>
      </c>
      <c r="M4564">
        <v>0</v>
      </c>
    </row>
    <row r="4565" spans="1:13" hidden="1" x14ac:dyDescent="0.25">
      <c r="A4565" t="s">
        <v>50</v>
      </c>
      <c r="B4565" t="s">
        <v>3602</v>
      </c>
      <c r="C4565" t="s">
        <v>957</v>
      </c>
      <c r="D4565" s="144">
        <v>73</v>
      </c>
      <c r="E4565">
        <v>0.20100000000000001</v>
      </c>
      <c r="F4565">
        <v>0.45600000000000002</v>
      </c>
      <c r="G4565" s="6">
        <v>52374</v>
      </c>
      <c r="H4565" s="6">
        <v>588</v>
      </c>
      <c r="I4565" s="144" t="s">
        <v>335</v>
      </c>
      <c r="J4565" s="144">
        <v>80</v>
      </c>
      <c r="K4565" s="6">
        <v>10349</v>
      </c>
      <c r="L4565" s="6">
        <v>415</v>
      </c>
      <c r="M4565">
        <v>0</v>
      </c>
    </row>
    <row r="4566" spans="1:13" hidden="1" x14ac:dyDescent="0.25">
      <c r="A4566" t="s">
        <v>50</v>
      </c>
      <c r="B4566" t="s">
        <v>4626</v>
      </c>
      <c r="C4566" t="s">
        <v>4625</v>
      </c>
      <c r="D4566" s="144">
        <v>73</v>
      </c>
      <c r="E4566">
        <v>0.113</v>
      </c>
      <c r="F4566">
        <v>0.61199999999999999</v>
      </c>
      <c r="G4566" s="6">
        <v>65604</v>
      </c>
      <c r="H4566" s="6">
        <v>559</v>
      </c>
      <c r="I4566" s="144" t="s">
        <v>46</v>
      </c>
      <c r="J4566" s="144">
        <v>65</v>
      </c>
      <c r="K4566" s="6">
        <v>8845</v>
      </c>
      <c r="L4566" s="6">
        <v>336</v>
      </c>
      <c r="M4566">
        <v>0</v>
      </c>
    </row>
    <row r="4567" spans="1:13" hidden="1" x14ac:dyDescent="0.25">
      <c r="A4567" t="s">
        <v>50</v>
      </c>
      <c r="B4567" t="s">
        <v>1875</v>
      </c>
      <c r="C4567" t="s">
        <v>1874</v>
      </c>
      <c r="D4567" s="144">
        <v>73</v>
      </c>
      <c r="E4567">
        <v>0.29199999999999998</v>
      </c>
      <c r="F4567">
        <v>0.98499999999999999</v>
      </c>
      <c r="G4567" s="6">
        <v>17633</v>
      </c>
      <c r="H4567" s="6">
        <v>338</v>
      </c>
      <c r="I4567" s="144" t="s">
        <v>627</v>
      </c>
      <c r="J4567" s="144">
        <v>85</v>
      </c>
      <c r="K4567" s="6">
        <v>7150</v>
      </c>
      <c r="L4567" s="6">
        <v>279</v>
      </c>
      <c r="M4567">
        <v>0</v>
      </c>
    </row>
    <row r="4568" spans="1:13" hidden="1" x14ac:dyDescent="0.25">
      <c r="A4568" t="s">
        <v>50</v>
      </c>
      <c r="B4568" t="s">
        <v>4624</v>
      </c>
      <c r="C4568" t="s">
        <v>4504</v>
      </c>
      <c r="D4568" s="144">
        <v>73</v>
      </c>
      <c r="E4568">
        <v>0.13400000000000001</v>
      </c>
      <c r="F4568">
        <v>0.42</v>
      </c>
      <c r="G4568" s="6">
        <v>96427</v>
      </c>
      <c r="H4568" s="6">
        <v>957</v>
      </c>
      <c r="I4568" s="144" t="s">
        <v>46</v>
      </c>
      <c r="J4568" s="144">
        <v>80</v>
      </c>
      <c r="K4568" s="6">
        <v>19263</v>
      </c>
      <c r="L4568" s="6">
        <v>638</v>
      </c>
      <c r="M4568">
        <v>0</v>
      </c>
    </row>
    <row r="4569" spans="1:13" hidden="1" x14ac:dyDescent="0.25">
      <c r="A4569" t="s">
        <v>50</v>
      </c>
      <c r="B4569" t="s">
        <v>2471</v>
      </c>
      <c r="C4569" t="s">
        <v>780</v>
      </c>
      <c r="D4569" s="144">
        <v>73</v>
      </c>
      <c r="E4569">
        <v>0.224</v>
      </c>
      <c r="F4569">
        <v>0.51600000000000001</v>
      </c>
      <c r="G4569" s="6">
        <v>57247</v>
      </c>
      <c r="H4569" s="6">
        <v>324</v>
      </c>
      <c r="I4569" s="144" t="s">
        <v>335</v>
      </c>
      <c r="J4569" s="144">
        <v>53</v>
      </c>
      <c r="K4569" s="6">
        <v>4751</v>
      </c>
      <c r="L4569" s="6">
        <v>125</v>
      </c>
      <c r="M4569">
        <v>0</v>
      </c>
    </row>
    <row r="4570" spans="1:13" hidden="1" x14ac:dyDescent="0.25">
      <c r="A4570" t="s">
        <v>50</v>
      </c>
      <c r="B4570" t="s">
        <v>4623</v>
      </c>
      <c r="C4570" t="s">
        <v>4622</v>
      </c>
      <c r="D4570" s="144">
        <v>73</v>
      </c>
      <c r="E4570">
        <v>0.13200000000000001</v>
      </c>
      <c r="F4570">
        <v>0.28599999999999998</v>
      </c>
      <c r="G4570" s="6">
        <v>220575</v>
      </c>
      <c r="H4570" s="6">
        <v>1692</v>
      </c>
      <c r="I4570" s="144" t="s">
        <v>3228</v>
      </c>
      <c r="J4570" s="144">
        <v>75</v>
      </c>
      <c r="K4570" s="6">
        <v>32684</v>
      </c>
      <c r="L4570" s="6">
        <v>1100</v>
      </c>
      <c r="M4570">
        <v>0</v>
      </c>
    </row>
    <row r="4571" spans="1:13" hidden="1" x14ac:dyDescent="0.25">
      <c r="A4571" t="s">
        <v>50</v>
      </c>
      <c r="B4571" t="s">
        <v>4621</v>
      </c>
      <c r="C4571" t="s">
        <v>4401</v>
      </c>
      <c r="D4571" s="144">
        <v>73</v>
      </c>
      <c r="E4571">
        <v>0.189</v>
      </c>
      <c r="F4571">
        <v>0.61499999999999999</v>
      </c>
      <c r="G4571" s="6">
        <v>33631</v>
      </c>
      <c r="H4571" s="6">
        <v>410</v>
      </c>
      <c r="I4571" s="144" t="s">
        <v>335</v>
      </c>
      <c r="J4571" s="144">
        <v>75</v>
      </c>
      <c r="K4571" s="6">
        <v>7336</v>
      </c>
      <c r="L4571" s="6">
        <v>290</v>
      </c>
      <c r="M4571">
        <v>0</v>
      </c>
    </row>
    <row r="4572" spans="1:13" hidden="1" x14ac:dyDescent="0.25">
      <c r="A4572" t="s">
        <v>50</v>
      </c>
      <c r="B4572" t="s">
        <v>4620</v>
      </c>
      <c r="C4572" t="s">
        <v>4619</v>
      </c>
      <c r="D4572" s="144">
        <v>70</v>
      </c>
      <c r="E4572">
        <v>0.186</v>
      </c>
      <c r="F4572">
        <v>0.70399999999999996</v>
      </c>
      <c r="G4572" s="6">
        <v>22023</v>
      </c>
      <c r="H4572" s="6">
        <v>373</v>
      </c>
      <c r="I4572" s="144" t="s">
        <v>335</v>
      </c>
      <c r="J4572" s="144">
        <v>80</v>
      </c>
      <c r="K4572" s="6">
        <v>6884</v>
      </c>
      <c r="L4572" s="6">
        <v>271</v>
      </c>
      <c r="M4572">
        <v>0</v>
      </c>
    </row>
    <row r="4573" spans="1:13" hidden="1" x14ac:dyDescent="0.25">
      <c r="A4573" t="s">
        <v>50</v>
      </c>
      <c r="B4573" t="s">
        <v>1655</v>
      </c>
      <c r="C4573" t="s">
        <v>4618</v>
      </c>
      <c r="D4573" s="144">
        <v>70</v>
      </c>
      <c r="E4573">
        <v>0.155</v>
      </c>
      <c r="F4573">
        <v>0.42199999999999999</v>
      </c>
      <c r="G4573" s="6">
        <v>66809</v>
      </c>
      <c r="H4573" s="6">
        <v>608</v>
      </c>
      <c r="I4573" s="144" t="s">
        <v>335</v>
      </c>
      <c r="J4573" s="144">
        <v>70</v>
      </c>
      <c r="K4573" s="6">
        <v>9393</v>
      </c>
      <c r="L4573" s="6">
        <v>353</v>
      </c>
      <c r="M4573">
        <v>1E-3</v>
      </c>
    </row>
    <row r="4574" spans="1:13" hidden="1" x14ac:dyDescent="0.25">
      <c r="A4574" t="s">
        <v>50</v>
      </c>
      <c r="B4574" t="s">
        <v>772</v>
      </c>
      <c r="C4574" t="s">
        <v>763</v>
      </c>
      <c r="D4574" s="144">
        <v>70</v>
      </c>
      <c r="E4574">
        <v>0.115</v>
      </c>
      <c r="F4574">
        <v>0.29499999999999998</v>
      </c>
      <c r="G4574" s="6">
        <v>158402</v>
      </c>
      <c r="H4574" s="6">
        <v>914</v>
      </c>
      <c r="I4574" s="144" t="s">
        <v>3228</v>
      </c>
      <c r="J4574" s="144">
        <v>53</v>
      </c>
      <c r="K4574" s="6">
        <v>9756</v>
      </c>
      <c r="L4574" s="6">
        <v>347</v>
      </c>
      <c r="M4574">
        <v>0</v>
      </c>
    </row>
    <row r="4575" spans="1:13" hidden="1" x14ac:dyDescent="0.25">
      <c r="A4575" t="s">
        <v>50</v>
      </c>
      <c r="B4575" t="s">
        <v>377</v>
      </c>
      <c r="C4575" t="s">
        <v>4497</v>
      </c>
      <c r="D4575" s="144">
        <v>70</v>
      </c>
      <c r="E4575">
        <v>0.114</v>
      </c>
      <c r="F4575">
        <v>0.40100000000000002</v>
      </c>
      <c r="G4575" s="6">
        <v>124098</v>
      </c>
      <c r="H4575" s="6">
        <v>1078</v>
      </c>
      <c r="I4575" s="144" t="s">
        <v>3228</v>
      </c>
      <c r="J4575" s="144">
        <v>70</v>
      </c>
      <c r="K4575" s="6">
        <v>17927</v>
      </c>
      <c r="L4575" s="6">
        <v>614</v>
      </c>
      <c r="M4575">
        <v>2E-3</v>
      </c>
    </row>
    <row r="4576" spans="1:13" hidden="1" x14ac:dyDescent="0.25">
      <c r="A4576" t="s">
        <v>50</v>
      </c>
      <c r="B4576" t="s">
        <v>4617</v>
      </c>
      <c r="C4576" t="s">
        <v>4616</v>
      </c>
      <c r="D4576" s="144">
        <v>70</v>
      </c>
      <c r="E4576">
        <v>0.17199999999999999</v>
      </c>
      <c r="F4576">
        <v>0.53900000000000003</v>
      </c>
      <c r="G4576" s="6">
        <v>38382</v>
      </c>
      <c r="H4576" s="6">
        <v>454</v>
      </c>
      <c r="I4576" s="144" t="s">
        <v>335</v>
      </c>
      <c r="J4576" s="144">
        <v>70</v>
      </c>
      <c r="K4576" s="6">
        <v>6441</v>
      </c>
      <c r="L4576" s="6">
        <v>306</v>
      </c>
      <c r="M4576">
        <v>0</v>
      </c>
    </row>
    <row r="4577" spans="1:13" hidden="1" x14ac:dyDescent="0.25">
      <c r="A4577" t="s">
        <v>50</v>
      </c>
      <c r="B4577" t="s">
        <v>4615</v>
      </c>
      <c r="C4577" t="s">
        <v>4614</v>
      </c>
      <c r="D4577" s="144">
        <v>70</v>
      </c>
      <c r="E4577">
        <v>0.17799999999999999</v>
      </c>
      <c r="F4577">
        <v>0.59299999999999997</v>
      </c>
      <c r="G4577" s="6">
        <v>32138</v>
      </c>
      <c r="H4577" s="6">
        <v>443</v>
      </c>
      <c r="I4577" s="144" t="s">
        <v>335</v>
      </c>
      <c r="J4577" s="144">
        <v>80</v>
      </c>
      <c r="K4577" s="6">
        <v>7827</v>
      </c>
      <c r="L4577" s="6">
        <v>382</v>
      </c>
      <c r="M4577">
        <v>0</v>
      </c>
    </row>
    <row r="4578" spans="1:13" hidden="1" x14ac:dyDescent="0.25">
      <c r="A4578" t="s">
        <v>50</v>
      </c>
      <c r="B4578" t="s">
        <v>259</v>
      </c>
      <c r="C4578" t="s">
        <v>4419</v>
      </c>
      <c r="D4578" s="144">
        <v>70</v>
      </c>
      <c r="E4578">
        <v>0.121</v>
      </c>
      <c r="F4578">
        <v>0.54800000000000004</v>
      </c>
      <c r="G4578" s="6">
        <v>61878</v>
      </c>
      <c r="H4578" s="6">
        <v>527</v>
      </c>
      <c r="I4578" s="144" t="s">
        <v>46</v>
      </c>
      <c r="J4578" s="144">
        <v>68</v>
      </c>
      <c r="K4578" s="6">
        <v>9242</v>
      </c>
      <c r="L4578" s="6">
        <v>316</v>
      </c>
      <c r="M4578">
        <v>0</v>
      </c>
    </row>
    <row r="4579" spans="1:13" hidden="1" x14ac:dyDescent="0.25">
      <c r="A4579" t="s">
        <v>50</v>
      </c>
      <c r="B4579" t="s">
        <v>4613</v>
      </c>
      <c r="C4579" t="s">
        <v>4612</v>
      </c>
      <c r="D4579" s="144">
        <v>70</v>
      </c>
      <c r="E4579">
        <v>0.16</v>
      </c>
      <c r="F4579">
        <v>0.873</v>
      </c>
      <c r="G4579" s="6">
        <v>30449</v>
      </c>
      <c r="H4579" s="6">
        <v>306</v>
      </c>
      <c r="I4579" s="144" t="s">
        <v>335</v>
      </c>
      <c r="J4579" s="144">
        <v>73</v>
      </c>
      <c r="K4579" s="6">
        <v>6537</v>
      </c>
      <c r="L4579" s="6">
        <v>183</v>
      </c>
      <c r="M4579">
        <v>0</v>
      </c>
    </row>
    <row r="4580" spans="1:13" hidden="1" x14ac:dyDescent="0.25">
      <c r="A4580" t="s">
        <v>50</v>
      </c>
      <c r="B4580" t="s">
        <v>1876</v>
      </c>
      <c r="C4580" t="s">
        <v>803</v>
      </c>
      <c r="D4580" s="144">
        <v>70</v>
      </c>
      <c r="E4580">
        <v>0.125</v>
      </c>
      <c r="F4580">
        <v>0.76100000000000001</v>
      </c>
      <c r="G4580" s="6">
        <v>25413</v>
      </c>
      <c r="H4580" s="6">
        <v>491</v>
      </c>
      <c r="I4580" s="144" t="s">
        <v>335</v>
      </c>
      <c r="J4580" s="144">
        <v>85</v>
      </c>
      <c r="K4580" s="6">
        <v>8749</v>
      </c>
      <c r="L4580" s="6">
        <v>402</v>
      </c>
      <c r="M4580">
        <v>0</v>
      </c>
    </row>
    <row r="4581" spans="1:13" hidden="1" x14ac:dyDescent="0.25">
      <c r="A4581" t="s">
        <v>50</v>
      </c>
      <c r="B4581" t="s">
        <v>389</v>
      </c>
      <c r="C4581" t="s">
        <v>4611</v>
      </c>
      <c r="D4581" s="144">
        <v>70</v>
      </c>
      <c r="E4581">
        <v>0.107</v>
      </c>
      <c r="F4581">
        <v>0.32500000000000001</v>
      </c>
      <c r="G4581" s="6">
        <v>374199</v>
      </c>
      <c r="H4581" s="6">
        <v>3700</v>
      </c>
      <c r="I4581" s="144" t="s">
        <v>3228</v>
      </c>
      <c r="J4581" s="144">
        <v>73</v>
      </c>
      <c r="K4581" s="6">
        <v>58470</v>
      </c>
      <c r="L4581" s="6">
        <v>2256</v>
      </c>
      <c r="M4581">
        <v>0</v>
      </c>
    </row>
    <row r="4582" spans="1:13" hidden="1" x14ac:dyDescent="0.25">
      <c r="A4582" t="s">
        <v>50</v>
      </c>
      <c r="B4582" t="s">
        <v>4610</v>
      </c>
      <c r="C4582" t="s">
        <v>765</v>
      </c>
      <c r="D4582" s="144">
        <v>70</v>
      </c>
      <c r="E4582">
        <v>0.17399999999999999</v>
      </c>
      <c r="F4582">
        <v>0.73899999999999999</v>
      </c>
      <c r="G4582" s="6">
        <v>32245</v>
      </c>
      <c r="H4582" s="6">
        <v>344</v>
      </c>
      <c r="I4582" s="144" t="s">
        <v>335</v>
      </c>
      <c r="J4582" s="144">
        <v>73</v>
      </c>
      <c r="K4582" s="6">
        <v>5915</v>
      </c>
      <c r="L4582" s="6">
        <v>245</v>
      </c>
      <c r="M4582">
        <v>0</v>
      </c>
    </row>
    <row r="4583" spans="1:13" hidden="1" x14ac:dyDescent="0.25">
      <c r="A4583" t="s">
        <v>50</v>
      </c>
      <c r="B4583" t="s">
        <v>400</v>
      </c>
      <c r="C4583" t="s">
        <v>4609</v>
      </c>
      <c r="D4583" s="144">
        <v>70</v>
      </c>
      <c r="E4583">
        <v>9.2999999999999999E-2</v>
      </c>
      <c r="F4583">
        <v>0.30399999999999999</v>
      </c>
      <c r="G4583" s="6">
        <v>290842</v>
      </c>
      <c r="H4583" s="6">
        <v>1918</v>
      </c>
      <c r="I4583" s="144" t="s">
        <v>3228</v>
      </c>
      <c r="J4583" s="144">
        <v>58</v>
      </c>
      <c r="K4583" s="6">
        <v>18047</v>
      </c>
      <c r="L4583" s="6">
        <v>717</v>
      </c>
      <c r="M4583">
        <v>0</v>
      </c>
    </row>
    <row r="4584" spans="1:13" hidden="1" x14ac:dyDescent="0.25">
      <c r="A4584" t="s">
        <v>50</v>
      </c>
      <c r="B4584" t="s">
        <v>1890</v>
      </c>
      <c r="C4584" t="s">
        <v>1889</v>
      </c>
      <c r="D4584" s="144">
        <v>70</v>
      </c>
      <c r="E4584">
        <v>0.17100000000000001</v>
      </c>
      <c r="F4584">
        <v>0.67900000000000005</v>
      </c>
      <c r="G4584" s="6">
        <v>30458</v>
      </c>
      <c r="H4584" s="6">
        <v>386</v>
      </c>
      <c r="I4584" s="144" t="s">
        <v>335</v>
      </c>
      <c r="J4584" s="144">
        <v>90</v>
      </c>
      <c r="K4584" s="6">
        <v>13721</v>
      </c>
      <c r="L4584" s="6">
        <v>318</v>
      </c>
      <c r="M4584">
        <v>0</v>
      </c>
    </row>
    <row r="4585" spans="1:13" hidden="1" x14ac:dyDescent="0.25">
      <c r="A4585" t="s">
        <v>50</v>
      </c>
      <c r="B4585" t="s">
        <v>2461</v>
      </c>
      <c r="C4585" t="s">
        <v>4390</v>
      </c>
      <c r="D4585" s="144">
        <v>70</v>
      </c>
      <c r="E4585">
        <v>0.11799999999999999</v>
      </c>
      <c r="F4585">
        <v>0.27600000000000002</v>
      </c>
      <c r="G4585" s="6">
        <v>174784</v>
      </c>
      <c r="H4585" s="6">
        <v>1378</v>
      </c>
      <c r="I4585" s="144" t="s">
        <v>3228</v>
      </c>
      <c r="J4585" s="144">
        <v>63</v>
      </c>
      <c r="K4585" s="6">
        <v>16465</v>
      </c>
      <c r="L4585" s="6">
        <v>656</v>
      </c>
      <c r="M4585">
        <v>0</v>
      </c>
    </row>
    <row r="4586" spans="1:13" hidden="1" x14ac:dyDescent="0.25">
      <c r="A4586" t="s">
        <v>50</v>
      </c>
      <c r="B4586" t="s">
        <v>160</v>
      </c>
      <c r="C4586" t="s">
        <v>780</v>
      </c>
      <c r="D4586" s="144">
        <v>70</v>
      </c>
      <c r="E4586">
        <v>0.106</v>
      </c>
      <c r="F4586">
        <v>0.3</v>
      </c>
      <c r="G4586" s="6">
        <v>150932</v>
      </c>
      <c r="H4586" s="6">
        <v>1286</v>
      </c>
      <c r="I4586" s="144" t="s">
        <v>3228</v>
      </c>
      <c r="J4586" s="144">
        <v>65</v>
      </c>
      <c r="K4586" s="6">
        <v>16081</v>
      </c>
      <c r="L4586" s="6">
        <v>683</v>
      </c>
      <c r="M4586">
        <v>0</v>
      </c>
    </row>
    <row r="4587" spans="1:13" hidden="1" x14ac:dyDescent="0.25">
      <c r="A4587" t="s">
        <v>50</v>
      </c>
      <c r="B4587" t="s">
        <v>2463</v>
      </c>
      <c r="C4587" t="s">
        <v>838</v>
      </c>
      <c r="D4587" s="144">
        <v>70</v>
      </c>
      <c r="E4587">
        <v>0.23599999999999999</v>
      </c>
      <c r="F4587">
        <v>0.38800000000000001</v>
      </c>
      <c r="G4587" s="6">
        <v>77885</v>
      </c>
      <c r="H4587" s="6">
        <v>251</v>
      </c>
      <c r="I4587" s="144" t="s">
        <v>335</v>
      </c>
      <c r="J4587" s="144">
        <v>35</v>
      </c>
      <c r="K4587" s="6">
        <v>4321</v>
      </c>
      <c r="L4587" s="6">
        <v>78</v>
      </c>
      <c r="M4587">
        <v>0</v>
      </c>
    </row>
    <row r="4588" spans="1:13" hidden="1" x14ac:dyDescent="0.25">
      <c r="A4588" t="s">
        <v>50</v>
      </c>
      <c r="B4588" t="s">
        <v>536</v>
      </c>
      <c r="C4588" t="s">
        <v>4233</v>
      </c>
      <c r="D4588" s="144">
        <v>68</v>
      </c>
      <c r="E4588">
        <v>0.109</v>
      </c>
      <c r="F4588">
        <v>0.223</v>
      </c>
      <c r="G4588" s="6">
        <v>211927</v>
      </c>
      <c r="H4588" s="6">
        <v>1087</v>
      </c>
      <c r="I4588" s="144" t="s">
        <v>3228</v>
      </c>
      <c r="J4588" s="144">
        <v>45</v>
      </c>
      <c r="K4588" s="6">
        <v>10075</v>
      </c>
      <c r="L4588" s="6">
        <v>303</v>
      </c>
      <c r="M4588">
        <v>0</v>
      </c>
    </row>
    <row r="4589" spans="1:13" hidden="1" x14ac:dyDescent="0.25">
      <c r="A4589" t="s">
        <v>50</v>
      </c>
      <c r="B4589" t="s">
        <v>1873</v>
      </c>
      <c r="C4589" t="s">
        <v>1872</v>
      </c>
      <c r="D4589" s="144">
        <v>68</v>
      </c>
      <c r="E4589">
        <v>0.17699999999999999</v>
      </c>
      <c r="F4589">
        <v>0.76600000000000001</v>
      </c>
      <c r="G4589" s="6">
        <v>13239</v>
      </c>
      <c r="H4589" s="6">
        <v>323</v>
      </c>
      <c r="I4589" s="144" t="s">
        <v>627</v>
      </c>
      <c r="J4589" s="144">
        <v>83</v>
      </c>
      <c r="K4589" s="6">
        <v>5933</v>
      </c>
      <c r="L4589" s="6">
        <v>291</v>
      </c>
      <c r="M4589">
        <v>0</v>
      </c>
    </row>
    <row r="4590" spans="1:13" hidden="1" x14ac:dyDescent="0.25">
      <c r="A4590" t="s">
        <v>50</v>
      </c>
      <c r="B4590" t="s">
        <v>399</v>
      </c>
      <c r="C4590" t="s">
        <v>4536</v>
      </c>
      <c r="D4590" s="144">
        <v>68</v>
      </c>
      <c r="E4590">
        <v>9.8000000000000004E-2</v>
      </c>
      <c r="F4590">
        <v>0.28399999999999997</v>
      </c>
      <c r="G4590" s="6">
        <v>227666</v>
      </c>
      <c r="H4590" s="6">
        <v>1844</v>
      </c>
      <c r="I4590" s="144" t="s">
        <v>3228</v>
      </c>
      <c r="J4590" s="144">
        <v>68</v>
      </c>
      <c r="K4590" s="6">
        <v>25316</v>
      </c>
      <c r="L4590" s="6">
        <v>976</v>
      </c>
      <c r="M4590">
        <v>0</v>
      </c>
    </row>
    <row r="4591" spans="1:13" hidden="1" x14ac:dyDescent="0.25">
      <c r="A4591" t="s">
        <v>50</v>
      </c>
      <c r="B4591" t="s">
        <v>4608</v>
      </c>
      <c r="C4591" t="s">
        <v>4001</v>
      </c>
      <c r="D4591" s="144">
        <v>68</v>
      </c>
      <c r="E4591">
        <v>0.11899999999999999</v>
      </c>
      <c r="F4591">
        <v>0.68799999999999994</v>
      </c>
      <c r="G4591" s="6">
        <v>44404</v>
      </c>
      <c r="H4591" s="6">
        <v>369</v>
      </c>
      <c r="I4591" s="144" t="s">
        <v>335</v>
      </c>
      <c r="J4591" s="144">
        <v>55</v>
      </c>
      <c r="K4591" s="6">
        <v>5161</v>
      </c>
      <c r="L4591" s="6">
        <v>203</v>
      </c>
      <c r="M4591">
        <v>0</v>
      </c>
    </row>
    <row r="4592" spans="1:13" hidden="1" x14ac:dyDescent="0.25">
      <c r="A4592" t="s">
        <v>50</v>
      </c>
      <c r="B4592" t="s">
        <v>4607</v>
      </c>
      <c r="C4592" t="s">
        <v>4606</v>
      </c>
      <c r="D4592" s="144">
        <v>68</v>
      </c>
      <c r="E4592">
        <v>0.19400000000000001</v>
      </c>
      <c r="F4592">
        <v>0.54800000000000004</v>
      </c>
      <c r="G4592" s="6">
        <v>33199</v>
      </c>
      <c r="H4592" s="6">
        <v>270</v>
      </c>
      <c r="I4592" s="144" t="s">
        <v>335</v>
      </c>
      <c r="J4592" s="144">
        <v>58</v>
      </c>
      <c r="K4592" s="6">
        <v>4706</v>
      </c>
      <c r="L4592" s="6">
        <v>144</v>
      </c>
      <c r="M4592">
        <v>0</v>
      </c>
    </row>
    <row r="4593" spans="1:13" hidden="1" x14ac:dyDescent="0.25">
      <c r="A4593" t="s">
        <v>50</v>
      </c>
      <c r="B4593" t="s">
        <v>4605</v>
      </c>
      <c r="C4593" t="s">
        <v>4497</v>
      </c>
      <c r="D4593" s="144">
        <v>68</v>
      </c>
      <c r="E4593">
        <v>0.17899999999999999</v>
      </c>
      <c r="F4593">
        <v>0.42899999999999999</v>
      </c>
      <c r="G4593" s="6">
        <v>46989</v>
      </c>
      <c r="H4593" s="6">
        <v>395</v>
      </c>
      <c r="I4593" s="144" t="s">
        <v>335</v>
      </c>
      <c r="J4593" s="144">
        <v>63</v>
      </c>
      <c r="K4593" s="6">
        <v>6447</v>
      </c>
      <c r="L4593" s="6">
        <v>223</v>
      </c>
      <c r="M4593">
        <v>0</v>
      </c>
    </row>
    <row r="4594" spans="1:13" hidden="1" x14ac:dyDescent="0.25">
      <c r="A4594" t="s">
        <v>50</v>
      </c>
      <c r="B4594" t="s">
        <v>4604</v>
      </c>
      <c r="C4594" t="s">
        <v>4603</v>
      </c>
      <c r="D4594" s="144">
        <v>68</v>
      </c>
      <c r="E4594">
        <v>9.5000000000000001E-2</v>
      </c>
      <c r="F4594">
        <v>0.498</v>
      </c>
      <c r="G4594" s="6">
        <v>59722</v>
      </c>
      <c r="H4594" s="6">
        <v>711</v>
      </c>
      <c r="I4594" s="144" t="s">
        <v>46</v>
      </c>
      <c r="J4594" s="144">
        <v>75</v>
      </c>
      <c r="K4594" s="6">
        <v>11685</v>
      </c>
      <c r="L4594" s="6">
        <v>495</v>
      </c>
      <c r="M4594">
        <v>0</v>
      </c>
    </row>
    <row r="4595" spans="1:13" hidden="1" x14ac:dyDescent="0.25">
      <c r="A4595" t="s">
        <v>50</v>
      </c>
      <c r="B4595" t="s">
        <v>1878</v>
      </c>
      <c r="C4595" t="s">
        <v>1877</v>
      </c>
      <c r="D4595" s="144">
        <v>68</v>
      </c>
      <c r="E4595">
        <v>0.13200000000000001</v>
      </c>
      <c r="F4595">
        <v>1</v>
      </c>
      <c r="G4595" s="6">
        <v>13394</v>
      </c>
      <c r="H4595" s="6">
        <v>341</v>
      </c>
      <c r="I4595" s="144" t="s">
        <v>335</v>
      </c>
      <c r="J4595" s="144">
        <v>85</v>
      </c>
      <c r="K4595" s="6">
        <v>5911</v>
      </c>
      <c r="L4595" s="6">
        <v>289</v>
      </c>
      <c r="M4595">
        <v>0</v>
      </c>
    </row>
    <row r="4596" spans="1:13" hidden="1" x14ac:dyDescent="0.25">
      <c r="A4596" t="s">
        <v>50</v>
      </c>
      <c r="B4596" t="s">
        <v>4602</v>
      </c>
      <c r="C4596" t="s">
        <v>4601</v>
      </c>
      <c r="D4596" s="144">
        <v>68</v>
      </c>
      <c r="E4596">
        <v>0.151</v>
      </c>
      <c r="F4596">
        <v>0.48599999999999999</v>
      </c>
      <c r="G4596" s="6">
        <v>51037</v>
      </c>
      <c r="H4596" s="6">
        <v>402</v>
      </c>
      <c r="I4596" s="144" t="s">
        <v>335</v>
      </c>
      <c r="J4596" s="144">
        <v>63</v>
      </c>
      <c r="K4596" s="6">
        <v>7093</v>
      </c>
      <c r="L4596" s="6">
        <v>225</v>
      </c>
      <c r="M4596">
        <v>0</v>
      </c>
    </row>
    <row r="4597" spans="1:13" hidden="1" x14ac:dyDescent="0.25">
      <c r="A4597" t="s">
        <v>50</v>
      </c>
      <c r="B4597" t="s">
        <v>4600</v>
      </c>
      <c r="C4597" t="s">
        <v>4599</v>
      </c>
      <c r="D4597" s="144">
        <v>68</v>
      </c>
      <c r="E4597">
        <v>0.14599999999999999</v>
      </c>
      <c r="F4597">
        <v>0.74199999999999999</v>
      </c>
      <c r="G4597" s="6">
        <v>25393</v>
      </c>
      <c r="H4597" s="6">
        <v>349</v>
      </c>
      <c r="I4597" s="144" t="s">
        <v>335</v>
      </c>
      <c r="J4597" s="144">
        <v>78</v>
      </c>
      <c r="K4597" s="6">
        <v>6476</v>
      </c>
      <c r="L4597" s="6">
        <v>253</v>
      </c>
      <c r="M4597">
        <v>0</v>
      </c>
    </row>
    <row r="4598" spans="1:13" hidden="1" x14ac:dyDescent="0.25">
      <c r="A4598" t="s">
        <v>50</v>
      </c>
      <c r="B4598" t="s">
        <v>2467</v>
      </c>
      <c r="C4598" t="s">
        <v>2466</v>
      </c>
      <c r="D4598" s="144">
        <v>68</v>
      </c>
      <c r="E4598">
        <v>0.19900000000000001</v>
      </c>
      <c r="F4598">
        <v>0.58699999999999997</v>
      </c>
      <c r="G4598" s="6">
        <v>39018</v>
      </c>
      <c r="H4598" s="6">
        <v>246</v>
      </c>
      <c r="I4598" s="144" t="s">
        <v>335</v>
      </c>
      <c r="J4598" s="144">
        <v>55</v>
      </c>
      <c r="K4598" s="6">
        <v>4765</v>
      </c>
      <c r="L4598" s="6">
        <v>123</v>
      </c>
      <c r="M4598">
        <v>0</v>
      </c>
    </row>
    <row r="4599" spans="1:13" hidden="1" x14ac:dyDescent="0.25">
      <c r="A4599" t="s">
        <v>50</v>
      </c>
      <c r="B4599" t="s">
        <v>1887</v>
      </c>
      <c r="C4599" t="s">
        <v>1886</v>
      </c>
      <c r="D4599" s="144">
        <v>68</v>
      </c>
      <c r="E4599">
        <v>8.5000000000000006E-2</v>
      </c>
      <c r="F4599">
        <v>0.96</v>
      </c>
      <c r="G4599" s="6">
        <v>27754</v>
      </c>
      <c r="H4599" s="6">
        <v>598</v>
      </c>
      <c r="I4599" s="144" t="s">
        <v>335</v>
      </c>
      <c r="J4599" s="144">
        <v>88</v>
      </c>
      <c r="K4599" s="6">
        <v>10320</v>
      </c>
      <c r="L4599" s="6">
        <v>510</v>
      </c>
      <c r="M4599">
        <v>0</v>
      </c>
    </row>
    <row r="4600" spans="1:13" hidden="1" x14ac:dyDescent="0.25">
      <c r="A4600" t="s">
        <v>50</v>
      </c>
      <c r="B4600" t="s">
        <v>1867</v>
      </c>
      <c r="C4600" t="s">
        <v>797</v>
      </c>
      <c r="D4600" s="144">
        <v>68</v>
      </c>
      <c r="E4600">
        <v>0.13</v>
      </c>
      <c r="F4600">
        <v>0.314</v>
      </c>
      <c r="G4600" s="6">
        <v>55495</v>
      </c>
      <c r="H4600" s="6">
        <v>803</v>
      </c>
      <c r="I4600" s="144" t="s">
        <v>335</v>
      </c>
      <c r="J4600" s="144">
        <v>83</v>
      </c>
      <c r="K4600" s="6">
        <v>15662</v>
      </c>
      <c r="L4600" s="6">
        <v>628</v>
      </c>
      <c r="M4600">
        <v>1E-3</v>
      </c>
    </row>
    <row r="4601" spans="1:13" hidden="1" x14ac:dyDescent="0.25">
      <c r="A4601" t="s">
        <v>50</v>
      </c>
      <c r="B4601" t="s">
        <v>136</v>
      </c>
      <c r="C4601" t="s">
        <v>4475</v>
      </c>
      <c r="D4601" s="144">
        <v>68</v>
      </c>
      <c r="E4601">
        <v>0.21</v>
      </c>
      <c r="F4601">
        <v>0.65200000000000002</v>
      </c>
      <c r="G4601" s="6">
        <v>22865</v>
      </c>
      <c r="H4601" s="6">
        <v>242</v>
      </c>
      <c r="I4601" s="144" t="s">
        <v>335</v>
      </c>
      <c r="J4601" s="144">
        <v>70</v>
      </c>
      <c r="K4601" s="6">
        <v>4553</v>
      </c>
      <c r="L4601" s="6">
        <v>166</v>
      </c>
      <c r="M4601">
        <v>0</v>
      </c>
    </row>
    <row r="4602" spans="1:13" hidden="1" x14ac:dyDescent="0.25">
      <c r="A4602" t="s">
        <v>50</v>
      </c>
      <c r="B4602" t="s">
        <v>4598</v>
      </c>
      <c r="C4602" t="s">
        <v>4489</v>
      </c>
      <c r="D4602" s="144">
        <v>68</v>
      </c>
      <c r="E4602">
        <v>9.1999999999999998E-2</v>
      </c>
      <c r="F4602">
        <v>0.71499999999999997</v>
      </c>
      <c r="G4602" s="6">
        <v>38462</v>
      </c>
      <c r="H4602" s="6">
        <v>499</v>
      </c>
      <c r="I4602" s="144" t="s">
        <v>335</v>
      </c>
      <c r="J4602" s="144">
        <v>73</v>
      </c>
      <c r="K4602" s="6">
        <v>8168</v>
      </c>
      <c r="L4602" s="6">
        <v>334</v>
      </c>
      <c r="M4602">
        <v>0</v>
      </c>
    </row>
    <row r="4603" spans="1:13" hidden="1" x14ac:dyDescent="0.25">
      <c r="A4603" t="s">
        <v>50</v>
      </c>
      <c r="B4603" t="s">
        <v>4597</v>
      </c>
      <c r="C4603" t="s">
        <v>4596</v>
      </c>
      <c r="D4603" s="144">
        <v>68</v>
      </c>
      <c r="E4603">
        <v>0.186</v>
      </c>
      <c r="F4603">
        <v>0.47</v>
      </c>
      <c r="G4603" s="6">
        <v>49454</v>
      </c>
      <c r="H4603" s="6">
        <v>295</v>
      </c>
      <c r="I4603" s="144" t="s">
        <v>335</v>
      </c>
      <c r="J4603" s="144">
        <v>40</v>
      </c>
      <c r="K4603" s="6">
        <v>3369</v>
      </c>
      <c r="L4603" s="6">
        <v>144</v>
      </c>
      <c r="M4603">
        <v>0</v>
      </c>
    </row>
    <row r="4604" spans="1:13" hidden="1" x14ac:dyDescent="0.25">
      <c r="A4604" t="s">
        <v>50</v>
      </c>
      <c r="B4604" t="s">
        <v>4595</v>
      </c>
      <c r="C4604" t="s">
        <v>4594</v>
      </c>
      <c r="D4604" s="144">
        <v>68</v>
      </c>
      <c r="E4604">
        <v>0.11799999999999999</v>
      </c>
      <c r="F4604">
        <v>0.63800000000000001</v>
      </c>
      <c r="G4604" s="6">
        <v>45988</v>
      </c>
      <c r="H4604" s="6">
        <v>470</v>
      </c>
      <c r="I4604" s="144" t="s">
        <v>335</v>
      </c>
      <c r="J4604" s="144">
        <v>68</v>
      </c>
      <c r="K4604" s="6">
        <v>6948</v>
      </c>
      <c r="L4604" s="6">
        <v>311</v>
      </c>
      <c r="M4604">
        <v>0</v>
      </c>
    </row>
    <row r="4605" spans="1:13" hidden="1" x14ac:dyDescent="0.25">
      <c r="A4605" t="s">
        <v>50</v>
      </c>
      <c r="B4605" t="s">
        <v>1865</v>
      </c>
      <c r="C4605" t="s">
        <v>1864</v>
      </c>
      <c r="D4605" s="144">
        <v>68</v>
      </c>
      <c r="E4605">
        <v>0.13100000000000001</v>
      </c>
      <c r="F4605">
        <v>0.79100000000000004</v>
      </c>
      <c r="G4605" s="6">
        <v>24789</v>
      </c>
      <c r="H4605" s="6">
        <v>431</v>
      </c>
      <c r="I4605" s="144" t="s">
        <v>335</v>
      </c>
      <c r="J4605" s="144">
        <v>83</v>
      </c>
      <c r="K4605" s="6">
        <v>7529</v>
      </c>
      <c r="L4605" s="6">
        <v>338</v>
      </c>
      <c r="M4605">
        <v>0</v>
      </c>
    </row>
    <row r="4606" spans="1:13" hidden="1" x14ac:dyDescent="0.25">
      <c r="A4606" t="s">
        <v>50</v>
      </c>
      <c r="B4606" t="s">
        <v>4593</v>
      </c>
      <c r="C4606" t="s">
        <v>4538</v>
      </c>
      <c r="D4606" s="144">
        <v>68</v>
      </c>
      <c r="E4606">
        <v>0.111</v>
      </c>
      <c r="F4606">
        <v>0.308</v>
      </c>
      <c r="G4606" s="6">
        <v>80713</v>
      </c>
      <c r="H4606" s="6">
        <v>792</v>
      </c>
      <c r="I4606" s="144" t="s">
        <v>46</v>
      </c>
      <c r="J4606" s="144">
        <v>68</v>
      </c>
      <c r="K4606" s="6">
        <v>11678</v>
      </c>
      <c r="L4606" s="6">
        <v>482</v>
      </c>
      <c r="M4606">
        <v>0</v>
      </c>
    </row>
    <row r="4607" spans="1:13" hidden="1" x14ac:dyDescent="0.25">
      <c r="A4607" t="s">
        <v>50</v>
      </c>
      <c r="B4607" t="s">
        <v>4592</v>
      </c>
      <c r="C4607" t="s">
        <v>4591</v>
      </c>
      <c r="D4607" s="144">
        <v>68</v>
      </c>
      <c r="E4607">
        <v>0.17899999999999999</v>
      </c>
      <c r="F4607">
        <v>0.57499999999999996</v>
      </c>
      <c r="G4607" s="6">
        <v>24643</v>
      </c>
      <c r="H4607" s="6">
        <v>393</v>
      </c>
      <c r="I4607" s="144" t="s">
        <v>335</v>
      </c>
      <c r="J4607" s="144">
        <v>78</v>
      </c>
      <c r="K4607" s="6">
        <v>6214</v>
      </c>
      <c r="L4607" s="6">
        <v>319</v>
      </c>
      <c r="M4607">
        <v>0</v>
      </c>
    </row>
    <row r="4608" spans="1:13" hidden="1" x14ac:dyDescent="0.25">
      <c r="A4608" t="s">
        <v>50</v>
      </c>
      <c r="B4608" t="s">
        <v>340</v>
      </c>
      <c r="C4608" t="s">
        <v>4497</v>
      </c>
      <c r="D4608" s="144">
        <v>68</v>
      </c>
      <c r="E4608">
        <v>0.109</v>
      </c>
      <c r="F4608">
        <v>0.40100000000000002</v>
      </c>
      <c r="G4608" s="6">
        <v>58011</v>
      </c>
      <c r="H4608" s="6">
        <v>763</v>
      </c>
      <c r="I4608" s="144" t="s">
        <v>46</v>
      </c>
      <c r="J4608" s="144">
        <v>75</v>
      </c>
      <c r="K4608" s="6">
        <v>11870</v>
      </c>
      <c r="L4608" s="6">
        <v>530</v>
      </c>
      <c r="M4608">
        <v>0</v>
      </c>
    </row>
    <row r="4609" spans="1:13" hidden="1" x14ac:dyDescent="0.25">
      <c r="A4609" t="s">
        <v>50</v>
      </c>
      <c r="B4609" t="s">
        <v>81</v>
      </c>
      <c r="C4609" t="s">
        <v>4590</v>
      </c>
      <c r="D4609" s="144">
        <v>68</v>
      </c>
      <c r="E4609">
        <v>0.152</v>
      </c>
      <c r="F4609">
        <v>0.317</v>
      </c>
      <c r="G4609" s="6">
        <v>77138</v>
      </c>
      <c r="H4609" s="6">
        <v>531</v>
      </c>
      <c r="I4609" s="144" t="s">
        <v>46</v>
      </c>
      <c r="J4609" s="144">
        <v>53</v>
      </c>
      <c r="K4609" s="6">
        <v>7310</v>
      </c>
      <c r="L4609" s="6">
        <v>223</v>
      </c>
      <c r="M4609">
        <v>0</v>
      </c>
    </row>
    <row r="4610" spans="1:13" hidden="1" x14ac:dyDescent="0.25">
      <c r="A4610" t="s">
        <v>50</v>
      </c>
      <c r="B4610" t="s">
        <v>4589</v>
      </c>
      <c r="C4610" t="s">
        <v>824</v>
      </c>
      <c r="D4610" s="144">
        <v>68</v>
      </c>
      <c r="E4610">
        <v>0.122</v>
      </c>
      <c r="F4610">
        <v>0.46100000000000002</v>
      </c>
      <c r="G4610" s="6">
        <v>54668</v>
      </c>
      <c r="H4610" s="6">
        <v>554</v>
      </c>
      <c r="I4610" s="144" t="s">
        <v>335</v>
      </c>
      <c r="J4610" s="144">
        <v>68</v>
      </c>
      <c r="K4610" s="6">
        <v>9147</v>
      </c>
      <c r="L4610" s="6">
        <v>358</v>
      </c>
      <c r="M4610">
        <v>0</v>
      </c>
    </row>
    <row r="4611" spans="1:13" hidden="1" x14ac:dyDescent="0.25">
      <c r="A4611" t="s">
        <v>50</v>
      </c>
      <c r="B4611" t="s">
        <v>1882</v>
      </c>
      <c r="C4611" t="s">
        <v>1881</v>
      </c>
      <c r="D4611" s="144">
        <v>68</v>
      </c>
      <c r="E4611">
        <v>0.153</v>
      </c>
      <c r="F4611">
        <v>1</v>
      </c>
      <c r="G4611" s="6">
        <v>17940</v>
      </c>
      <c r="H4611" s="6">
        <v>221</v>
      </c>
      <c r="I4611" s="144" t="s">
        <v>335</v>
      </c>
      <c r="J4611" s="144">
        <v>88</v>
      </c>
      <c r="K4611" s="6">
        <v>17940</v>
      </c>
      <c r="L4611" s="6">
        <v>221</v>
      </c>
      <c r="M4611">
        <v>0</v>
      </c>
    </row>
    <row r="4612" spans="1:13" hidden="1" x14ac:dyDescent="0.25">
      <c r="A4612" t="s">
        <v>50</v>
      </c>
      <c r="B4612" t="s">
        <v>4588</v>
      </c>
      <c r="C4612" t="s">
        <v>4587</v>
      </c>
      <c r="D4612" s="144">
        <v>68</v>
      </c>
      <c r="E4612">
        <v>0.17599999999999999</v>
      </c>
      <c r="F4612">
        <v>0.94499999999999995</v>
      </c>
      <c r="G4612" s="6">
        <v>21292</v>
      </c>
      <c r="H4612" s="6">
        <v>251</v>
      </c>
      <c r="I4612" s="144" t="s">
        <v>335</v>
      </c>
      <c r="J4612" s="144">
        <v>68</v>
      </c>
      <c r="K4612" s="6">
        <v>4401</v>
      </c>
      <c r="L4612" s="6">
        <v>169</v>
      </c>
      <c r="M4612">
        <v>0</v>
      </c>
    </row>
    <row r="4613" spans="1:13" hidden="1" x14ac:dyDescent="0.25">
      <c r="A4613" t="s">
        <v>50</v>
      </c>
      <c r="B4613" t="s">
        <v>4586</v>
      </c>
      <c r="C4613" t="s">
        <v>4305</v>
      </c>
      <c r="D4613" s="144">
        <v>68</v>
      </c>
      <c r="E4613">
        <v>0.10100000000000001</v>
      </c>
      <c r="F4613">
        <v>0.26500000000000001</v>
      </c>
      <c r="G4613" s="6">
        <v>144509</v>
      </c>
      <c r="H4613" s="6">
        <v>1421</v>
      </c>
      <c r="I4613" s="144" t="s">
        <v>3228</v>
      </c>
      <c r="J4613" s="144">
        <v>73</v>
      </c>
      <c r="K4613" s="6">
        <v>23172</v>
      </c>
      <c r="L4613" s="6">
        <v>923</v>
      </c>
      <c r="M4613">
        <v>0</v>
      </c>
    </row>
    <row r="4614" spans="1:13" hidden="1" x14ac:dyDescent="0.25">
      <c r="A4614" t="s">
        <v>50</v>
      </c>
      <c r="B4614" t="s">
        <v>4585</v>
      </c>
      <c r="C4614" t="s">
        <v>4584</v>
      </c>
      <c r="D4614" s="144">
        <v>68</v>
      </c>
      <c r="E4614">
        <v>0.27700000000000002</v>
      </c>
      <c r="F4614">
        <v>1</v>
      </c>
      <c r="G4614" s="6">
        <v>12147</v>
      </c>
      <c r="H4614" s="6">
        <v>199</v>
      </c>
      <c r="I4614" s="144" t="s">
        <v>627</v>
      </c>
      <c r="J4614" s="144">
        <v>75</v>
      </c>
      <c r="K4614" s="6">
        <v>3845</v>
      </c>
      <c r="L4614" s="6">
        <v>166</v>
      </c>
      <c r="M4614">
        <v>0</v>
      </c>
    </row>
    <row r="4615" spans="1:13" hidden="1" x14ac:dyDescent="0.25">
      <c r="A4615" t="s">
        <v>50</v>
      </c>
      <c r="B4615" t="s">
        <v>1098</v>
      </c>
      <c r="C4615" t="s">
        <v>4583</v>
      </c>
      <c r="D4615" s="144">
        <v>68</v>
      </c>
      <c r="E4615">
        <v>0.21099999999999999</v>
      </c>
      <c r="F4615">
        <v>0.89100000000000001</v>
      </c>
      <c r="G4615" s="6">
        <v>17362</v>
      </c>
      <c r="H4615" s="6">
        <v>185</v>
      </c>
      <c r="I4615" s="144" t="s">
        <v>627</v>
      </c>
      <c r="J4615" s="144">
        <v>60</v>
      </c>
      <c r="K4615" s="6">
        <v>2829</v>
      </c>
      <c r="L4615" s="6">
        <v>128</v>
      </c>
      <c r="M4615">
        <v>0</v>
      </c>
    </row>
    <row r="4616" spans="1:13" hidden="1" x14ac:dyDescent="0.25">
      <c r="A4616" t="s">
        <v>50</v>
      </c>
      <c r="B4616" t="s">
        <v>472</v>
      </c>
      <c r="C4616" t="s">
        <v>4419</v>
      </c>
      <c r="D4616" s="144">
        <v>68</v>
      </c>
      <c r="E4616">
        <v>0.13900000000000001</v>
      </c>
      <c r="F4616">
        <v>0.30499999999999999</v>
      </c>
      <c r="G4616" s="6">
        <v>73276</v>
      </c>
      <c r="H4616" s="6">
        <v>863</v>
      </c>
      <c r="I4616" s="144" t="s">
        <v>46</v>
      </c>
      <c r="J4616" s="144">
        <v>73</v>
      </c>
      <c r="K4616" s="6">
        <v>13317</v>
      </c>
      <c r="L4616" s="6">
        <v>580</v>
      </c>
      <c r="M4616">
        <v>0</v>
      </c>
    </row>
    <row r="4617" spans="1:13" hidden="1" x14ac:dyDescent="0.25">
      <c r="A4617" t="s">
        <v>50</v>
      </c>
      <c r="B4617" t="s">
        <v>2465</v>
      </c>
      <c r="C4617" t="s">
        <v>4582</v>
      </c>
      <c r="D4617" s="144">
        <v>68</v>
      </c>
      <c r="E4617">
        <v>0.22700000000000001</v>
      </c>
      <c r="F4617">
        <v>0.40300000000000002</v>
      </c>
      <c r="G4617" s="6">
        <v>62155</v>
      </c>
      <c r="H4617" s="6">
        <v>262</v>
      </c>
      <c r="I4617" s="144" t="s">
        <v>335</v>
      </c>
      <c r="J4617" s="144">
        <v>23</v>
      </c>
      <c r="K4617" s="6">
        <v>1643</v>
      </c>
      <c r="L4617" s="6">
        <v>61</v>
      </c>
      <c r="M4617">
        <v>0</v>
      </c>
    </row>
    <row r="4618" spans="1:13" hidden="1" x14ac:dyDescent="0.25">
      <c r="A4618" t="s">
        <v>50</v>
      </c>
      <c r="B4618" t="s">
        <v>2464</v>
      </c>
      <c r="C4618" t="s">
        <v>848</v>
      </c>
      <c r="D4618" s="144">
        <v>68</v>
      </c>
      <c r="E4618">
        <v>0.22600000000000001</v>
      </c>
      <c r="F4618">
        <v>0.29699999999999999</v>
      </c>
      <c r="G4618" s="6">
        <v>74349</v>
      </c>
      <c r="H4618" s="6">
        <v>293</v>
      </c>
      <c r="I4618" s="144" t="s">
        <v>335</v>
      </c>
      <c r="J4618" s="144">
        <v>18</v>
      </c>
      <c r="K4618" s="6">
        <v>1421</v>
      </c>
      <c r="L4618" s="6">
        <v>54</v>
      </c>
      <c r="M4618">
        <v>0</v>
      </c>
    </row>
    <row r="4619" spans="1:13" hidden="1" x14ac:dyDescent="0.25">
      <c r="A4619" t="s">
        <v>50</v>
      </c>
      <c r="B4619" t="s">
        <v>2469</v>
      </c>
      <c r="C4619" t="s">
        <v>831</v>
      </c>
      <c r="D4619" s="144">
        <v>68</v>
      </c>
      <c r="E4619">
        <v>0.38900000000000001</v>
      </c>
      <c r="F4619">
        <v>0.68600000000000005</v>
      </c>
      <c r="G4619" s="6">
        <v>37141</v>
      </c>
      <c r="H4619" s="6">
        <v>176</v>
      </c>
      <c r="I4619" s="144" t="s">
        <v>627</v>
      </c>
      <c r="J4619" s="144">
        <v>48</v>
      </c>
      <c r="K4619" s="6">
        <v>2799</v>
      </c>
      <c r="L4619" s="6">
        <v>65</v>
      </c>
      <c r="M4619">
        <v>0</v>
      </c>
    </row>
    <row r="4620" spans="1:13" hidden="1" x14ac:dyDescent="0.25">
      <c r="A4620" t="s">
        <v>50</v>
      </c>
      <c r="B4620" t="s">
        <v>4581</v>
      </c>
      <c r="C4620" t="s">
        <v>771</v>
      </c>
      <c r="D4620" s="144">
        <v>65</v>
      </c>
      <c r="E4620">
        <v>0.14299999999999999</v>
      </c>
      <c r="F4620">
        <v>0.54200000000000004</v>
      </c>
      <c r="G4620" s="6">
        <v>37784</v>
      </c>
      <c r="H4620" s="6">
        <v>466</v>
      </c>
      <c r="I4620" s="144" t="s">
        <v>335</v>
      </c>
      <c r="J4620" s="144">
        <v>80</v>
      </c>
      <c r="K4620" s="6">
        <v>10056</v>
      </c>
      <c r="L4620" s="6">
        <v>353</v>
      </c>
      <c r="M4620">
        <v>0</v>
      </c>
    </row>
    <row r="4621" spans="1:13" hidden="1" x14ac:dyDescent="0.25">
      <c r="A4621" t="s">
        <v>50</v>
      </c>
      <c r="B4621" t="s">
        <v>4580</v>
      </c>
      <c r="C4621" t="s">
        <v>1005</v>
      </c>
      <c r="D4621" s="144">
        <v>65</v>
      </c>
      <c r="E4621">
        <v>0.14399999999999999</v>
      </c>
      <c r="F4621">
        <v>1</v>
      </c>
      <c r="G4621" s="6">
        <v>24200</v>
      </c>
      <c r="H4621" s="6">
        <v>207</v>
      </c>
      <c r="I4621" s="144" t="s">
        <v>335</v>
      </c>
      <c r="J4621" s="144">
        <v>58</v>
      </c>
      <c r="K4621" s="6">
        <v>3637</v>
      </c>
      <c r="L4621" s="6">
        <v>143</v>
      </c>
      <c r="M4621">
        <v>0</v>
      </c>
    </row>
    <row r="4622" spans="1:13" hidden="1" x14ac:dyDescent="0.25">
      <c r="A4622" t="s">
        <v>50</v>
      </c>
      <c r="B4622" t="s">
        <v>108</v>
      </c>
      <c r="C4622" t="s">
        <v>4579</v>
      </c>
      <c r="D4622" s="144">
        <v>65</v>
      </c>
      <c r="E4622">
        <v>0.126</v>
      </c>
      <c r="F4622">
        <v>0.376</v>
      </c>
      <c r="G4622" s="6">
        <v>55622</v>
      </c>
      <c r="H4622" s="6">
        <v>680</v>
      </c>
      <c r="I4622" s="144" t="s">
        <v>335</v>
      </c>
      <c r="J4622" s="144">
        <v>73</v>
      </c>
      <c r="K4622" s="6">
        <v>10329</v>
      </c>
      <c r="L4622" s="6">
        <v>468</v>
      </c>
      <c r="M4622">
        <v>0</v>
      </c>
    </row>
    <row r="4623" spans="1:13" hidden="1" x14ac:dyDescent="0.25">
      <c r="A4623" t="s">
        <v>50</v>
      </c>
      <c r="B4623" t="s">
        <v>4578</v>
      </c>
      <c r="C4623" t="s">
        <v>4577</v>
      </c>
      <c r="D4623" s="144">
        <v>65</v>
      </c>
      <c r="E4623">
        <v>0.13800000000000001</v>
      </c>
      <c r="F4623">
        <v>0.27200000000000002</v>
      </c>
      <c r="G4623" s="6">
        <v>104155</v>
      </c>
      <c r="H4623" s="6">
        <v>663</v>
      </c>
      <c r="I4623" s="144" t="s">
        <v>46</v>
      </c>
      <c r="J4623" s="144">
        <v>43</v>
      </c>
      <c r="K4623" s="6">
        <v>4806</v>
      </c>
      <c r="L4623" s="6">
        <v>260</v>
      </c>
      <c r="M4623">
        <v>1E-3</v>
      </c>
    </row>
    <row r="4624" spans="1:13" hidden="1" x14ac:dyDescent="0.25">
      <c r="A4624" t="s">
        <v>50</v>
      </c>
      <c r="B4624" t="s">
        <v>854</v>
      </c>
      <c r="C4624" t="s">
        <v>4576</v>
      </c>
      <c r="D4624" s="144">
        <v>65</v>
      </c>
      <c r="E4624">
        <v>0.155</v>
      </c>
      <c r="F4624">
        <v>0.73699999999999999</v>
      </c>
      <c r="G4624" s="6">
        <v>23685</v>
      </c>
      <c r="H4624" s="6">
        <v>264</v>
      </c>
      <c r="I4624" s="144" t="s">
        <v>335</v>
      </c>
      <c r="J4624" s="144">
        <v>75</v>
      </c>
      <c r="K4624" s="6">
        <v>6246</v>
      </c>
      <c r="L4624" s="6">
        <v>180</v>
      </c>
      <c r="M4624">
        <v>0</v>
      </c>
    </row>
    <row r="4625" spans="1:13" hidden="1" x14ac:dyDescent="0.25">
      <c r="A4625" t="s">
        <v>50</v>
      </c>
      <c r="B4625" t="s">
        <v>2254</v>
      </c>
      <c r="C4625" t="s">
        <v>4575</v>
      </c>
      <c r="D4625" s="144">
        <v>65</v>
      </c>
      <c r="E4625">
        <v>0.157</v>
      </c>
      <c r="F4625">
        <v>1</v>
      </c>
      <c r="G4625" s="6">
        <v>9702</v>
      </c>
      <c r="H4625" s="6">
        <v>276</v>
      </c>
      <c r="I4625" s="144" t="s">
        <v>627</v>
      </c>
      <c r="J4625" s="144">
        <v>80</v>
      </c>
      <c r="K4625" s="6">
        <v>4437</v>
      </c>
      <c r="L4625" s="6">
        <v>247</v>
      </c>
      <c r="M4625">
        <v>0</v>
      </c>
    </row>
    <row r="4626" spans="1:13" hidden="1" x14ac:dyDescent="0.25">
      <c r="A4626" t="s">
        <v>50</v>
      </c>
      <c r="B4626" t="s">
        <v>4574</v>
      </c>
      <c r="C4626" t="s">
        <v>4573</v>
      </c>
      <c r="D4626" s="144">
        <v>65</v>
      </c>
      <c r="E4626">
        <v>0.16700000000000001</v>
      </c>
      <c r="F4626">
        <v>0.68899999999999995</v>
      </c>
      <c r="G4626" s="6">
        <v>23200</v>
      </c>
      <c r="H4626" s="6">
        <v>280</v>
      </c>
      <c r="I4626" s="144" t="s">
        <v>335</v>
      </c>
      <c r="J4626" s="144">
        <v>68</v>
      </c>
      <c r="K4626" s="6">
        <v>4630</v>
      </c>
      <c r="L4626" s="6">
        <v>184</v>
      </c>
      <c r="M4626">
        <v>0</v>
      </c>
    </row>
    <row r="4627" spans="1:13" hidden="1" x14ac:dyDescent="0.25">
      <c r="A4627" t="s">
        <v>50</v>
      </c>
      <c r="B4627" t="s">
        <v>1892</v>
      </c>
      <c r="C4627" t="s">
        <v>1891</v>
      </c>
      <c r="D4627" s="144">
        <v>65</v>
      </c>
      <c r="E4627">
        <v>0.14099999999999999</v>
      </c>
      <c r="F4627">
        <v>1</v>
      </c>
      <c r="G4627" s="6">
        <v>15377</v>
      </c>
      <c r="H4627" s="6">
        <v>267</v>
      </c>
      <c r="I4627" s="144" t="s">
        <v>335</v>
      </c>
      <c r="J4627" s="144">
        <v>90</v>
      </c>
      <c r="K4627" s="6">
        <v>15377</v>
      </c>
      <c r="L4627" s="6">
        <v>267</v>
      </c>
      <c r="M4627">
        <v>0</v>
      </c>
    </row>
    <row r="4628" spans="1:13" hidden="1" x14ac:dyDescent="0.25">
      <c r="A4628" t="s">
        <v>50</v>
      </c>
      <c r="B4628" t="s">
        <v>4483</v>
      </c>
      <c r="C4628" t="s">
        <v>789</v>
      </c>
      <c r="D4628" s="144">
        <v>65</v>
      </c>
      <c r="E4628">
        <v>0.113</v>
      </c>
      <c r="F4628">
        <v>0.42799999999999999</v>
      </c>
      <c r="G4628" s="6">
        <v>55944</v>
      </c>
      <c r="H4628" s="6">
        <v>614</v>
      </c>
      <c r="I4628" s="144" t="s">
        <v>335</v>
      </c>
      <c r="J4628" s="144">
        <v>73</v>
      </c>
      <c r="K4628" s="6">
        <v>10619</v>
      </c>
      <c r="L4628" s="6">
        <v>442</v>
      </c>
      <c r="M4628">
        <v>0</v>
      </c>
    </row>
    <row r="4629" spans="1:13" hidden="1" x14ac:dyDescent="0.25">
      <c r="A4629" t="s">
        <v>50</v>
      </c>
      <c r="B4629" t="s">
        <v>4572</v>
      </c>
      <c r="C4629" t="s">
        <v>4571</v>
      </c>
      <c r="D4629" s="144">
        <v>65</v>
      </c>
      <c r="E4629">
        <v>0.246</v>
      </c>
      <c r="F4629">
        <v>1</v>
      </c>
      <c r="G4629" s="6">
        <v>9550</v>
      </c>
      <c r="H4629" s="6">
        <v>107</v>
      </c>
      <c r="I4629" s="144" t="s">
        <v>627</v>
      </c>
      <c r="J4629" s="144">
        <v>60</v>
      </c>
      <c r="K4629" s="6">
        <v>1977</v>
      </c>
      <c r="L4629" s="6">
        <v>73</v>
      </c>
      <c r="M4629">
        <v>0</v>
      </c>
    </row>
    <row r="4630" spans="1:13" hidden="1" x14ac:dyDescent="0.25">
      <c r="A4630" t="s">
        <v>50</v>
      </c>
      <c r="B4630" t="s">
        <v>4570</v>
      </c>
      <c r="C4630" t="s">
        <v>2306</v>
      </c>
      <c r="D4630" s="144">
        <v>65</v>
      </c>
      <c r="E4630">
        <v>0.10100000000000001</v>
      </c>
      <c r="F4630">
        <v>0.55800000000000005</v>
      </c>
      <c r="G4630" s="6">
        <v>47679</v>
      </c>
      <c r="H4630" s="6">
        <v>619</v>
      </c>
      <c r="I4630" s="144" t="s">
        <v>335</v>
      </c>
      <c r="J4630" s="144">
        <v>73</v>
      </c>
      <c r="K4630" s="6">
        <v>9401</v>
      </c>
      <c r="L4630" s="6">
        <v>418</v>
      </c>
      <c r="M4630">
        <v>0</v>
      </c>
    </row>
    <row r="4631" spans="1:13" hidden="1" x14ac:dyDescent="0.25">
      <c r="A4631" t="s">
        <v>50</v>
      </c>
      <c r="B4631" t="s">
        <v>394</v>
      </c>
      <c r="C4631" t="s">
        <v>848</v>
      </c>
      <c r="D4631" s="144">
        <v>65</v>
      </c>
      <c r="E4631">
        <v>0.08</v>
      </c>
      <c r="F4631">
        <v>0.22800000000000001</v>
      </c>
      <c r="G4631" s="6">
        <v>845737</v>
      </c>
      <c r="H4631" s="6">
        <v>5048</v>
      </c>
      <c r="I4631" s="144" t="s">
        <v>21</v>
      </c>
      <c r="J4631" s="144">
        <v>63</v>
      </c>
      <c r="K4631" s="6">
        <v>70000</v>
      </c>
      <c r="L4631" s="6">
        <v>2478</v>
      </c>
      <c r="M4631">
        <v>0</v>
      </c>
    </row>
    <row r="4632" spans="1:13" hidden="1" x14ac:dyDescent="0.25">
      <c r="A4632" t="s">
        <v>50</v>
      </c>
      <c r="B4632" t="s">
        <v>4569</v>
      </c>
      <c r="C4632" t="s">
        <v>4568</v>
      </c>
      <c r="D4632" s="144">
        <v>65</v>
      </c>
      <c r="E4632">
        <v>0.17199999999999999</v>
      </c>
      <c r="F4632">
        <v>0.502</v>
      </c>
      <c r="G4632" s="6">
        <v>36734</v>
      </c>
      <c r="H4632" s="6">
        <v>469</v>
      </c>
      <c r="I4632" s="144" t="s">
        <v>335</v>
      </c>
      <c r="J4632" s="144">
        <v>73</v>
      </c>
      <c r="K4632" s="6">
        <v>7736</v>
      </c>
      <c r="L4632" s="6">
        <v>307</v>
      </c>
      <c r="M4632">
        <v>0</v>
      </c>
    </row>
    <row r="4633" spans="1:13" hidden="1" x14ac:dyDescent="0.25">
      <c r="A4633" t="s">
        <v>50</v>
      </c>
      <c r="B4633" t="s">
        <v>854</v>
      </c>
      <c r="C4633" t="s">
        <v>4567</v>
      </c>
      <c r="D4633" s="144">
        <v>65</v>
      </c>
      <c r="E4633">
        <v>0.161</v>
      </c>
      <c r="F4633">
        <v>0.83899999999999997</v>
      </c>
      <c r="G4633" s="6">
        <v>21088</v>
      </c>
      <c r="H4633" s="6">
        <v>269</v>
      </c>
      <c r="I4633" s="144" t="s">
        <v>335</v>
      </c>
      <c r="J4633" s="144">
        <v>78</v>
      </c>
      <c r="K4633" s="6">
        <v>6128</v>
      </c>
      <c r="L4633" s="6">
        <v>195</v>
      </c>
      <c r="M4633">
        <v>0</v>
      </c>
    </row>
    <row r="4634" spans="1:13" hidden="1" x14ac:dyDescent="0.25">
      <c r="A4634" t="s">
        <v>50</v>
      </c>
      <c r="B4634" t="s">
        <v>4566</v>
      </c>
      <c r="C4634" t="s">
        <v>763</v>
      </c>
      <c r="D4634" s="144">
        <v>65</v>
      </c>
      <c r="E4634">
        <v>0.17699999999999999</v>
      </c>
      <c r="F4634">
        <v>0.33400000000000002</v>
      </c>
      <c r="G4634" s="6">
        <v>65846</v>
      </c>
      <c r="H4634" s="6">
        <v>296</v>
      </c>
      <c r="I4634" s="144" t="s">
        <v>335</v>
      </c>
      <c r="J4634" s="144">
        <v>30</v>
      </c>
      <c r="K4634" s="6">
        <v>2895</v>
      </c>
      <c r="L4634" s="6">
        <v>70</v>
      </c>
      <c r="M4634">
        <v>0</v>
      </c>
    </row>
    <row r="4635" spans="1:13" hidden="1" x14ac:dyDescent="0.25">
      <c r="A4635" t="s">
        <v>50</v>
      </c>
      <c r="B4635" t="s">
        <v>4565</v>
      </c>
      <c r="C4635" t="s">
        <v>4564</v>
      </c>
      <c r="D4635" s="144">
        <v>65</v>
      </c>
      <c r="E4635">
        <v>0.11799999999999999</v>
      </c>
      <c r="F4635">
        <v>0.35599999999999998</v>
      </c>
      <c r="G4635" s="6">
        <v>103396</v>
      </c>
      <c r="H4635" s="6">
        <v>473</v>
      </c>
      <c r="I4635" s="144" t="s">
        <v>46</v>
      </c>
      <c r="J4635" s="144">
        <v>43</v>
      </c>
      <c r="K4635" s="6">
        <v>5849</v>
      </c>
      <c r="L4635" s="6">
        <v>170</v>
      </c>
      <c r="M4635">
        <v>0</v>
      </c>
    </row>
    <row r="4636" spans="1:13" hidden="1" x14ac:dyDescent="0.25">
      <c r="A4636" t="s">
        <v>50</v>
      </c>
      <c r="B4636" t="s">
        <v>4563</v>
      </c>
      <c r="C4636" t="s">
        <v>862</v>
      </c>
      <c r="D4636" s="144">
        <v>65</v>
      </c>
      <c r="E4636">
        <v>0.13400000000000001</v>
      </c>
      <c r="F4636">
        <v>0.98299999999999998</v>
      </c>
      <c r="G4636" s="6">
        <v>33973</v>
      </c>
      <c r="H4636" s="6">
        <v>205</v>
      </c>
      <c r="I4636" s="144" t="s">
        <v>335</v>
      </c>
      <c r="J4636" s="144">
        <v>40</v>
      </c>
      <c r="K4636" s="6">
        <v>2893</v>
      </c>
      <c r="L4636" s="6">
        <v>85</v>
      </c>
      <c r="M4636">
        <v>0</v>
      </c>
    </row>
    <row r="4637" spans="1:13" hidden="1" x14ac:dyDescent="0.25">
      <c r="A4637" t="s">
        <v>50</v>
      </c>
      <c r="B4637" t="s">
        <v>4562</v>
      </c>
      <c r="C4637" t="s">
        <v>1503</v>
      </c>
      <c r="D4637" s="144">
        <v>65</v>
      </c>
      <c r="E4637">
        <v>0.14299999999999999</v>
      </c>
      <c r="F4637">
        <v>0.377</v>
      </c>
      <c r="G4637" s="6">
        <v>45012</v>
      </c>
      <c r="H4637" s="6">
        <v>644</v>
      </c>
      <c r="I4637" s="144" t="s">
        <v>335</v>
      </c>
      <c r="J4637" s="144">
        <v>75</v>
      </c>
      <c r="K4637" s="6">
        <v>9722</v>
      </c>
      <c r="L4637" s="6">
        <v>506</v>
      </c>
      <c r="M4637">
        <v>0</v>
      </c>
    </row>
    <row r="4638" spans="1:13" hidden="1" x14ac:dyDescent="0.25">
      <c r="A4638" t="s">
        <v>50</v>
      </c>
      <c r="B4638" t="s">
        <v>4561</v>
      </c>
      <c r="C4638" t="s">
        <v>4497</v>
      </c>
      <c r="D4638" s="144">
        <v>65</v>
      </c>
      <c r="E4638">
        <v>0.115</v>
      </c>
      <c r="F4638">
        <v>0.24099999999999999</v>
      </c>
      <c r="G4638" s="6">
        <v>105648</v>
      </c>
      <c r="H4638" s="6">
        <v>872</v>
      </c>
      <c r="I4638" s="144" t="s">
        <v>46</v>
      </c>
      <c r="J4638" s="144">
        <v>65</v>
      </c>
      <c r="K4638" s="6">
        <v>14610</v>
      </c>
      <c r="L4638" s="6">
        <v>552</v>
      </c>
      <c r="M4638">
        <v>0</v>
      </c>
    </row>
    <row r="4639" spans="1:13" hidden="1" x14ac:dyDescent="0.25">
      <c r="A4639" t="s">
        <v>50</v>
      </c>
      <c r="B4639" t="s">
        <v>4560</v>
      </c>
      <c r="C4639" t="s">
        <v>824</v>
      </c>
      <c r="D4639" s="144">
        <v>63</v>
      </c>
      <c r="E4639">
        <v>0.13600000000000001</v>
      </c>
      <c r="F4639">
        <v>0.73799999999999999</v>
      </c>
      <c r="G4639" s="6">
        <v>22930</v>
      </c>
      <c r="H4639" s="6">
        <v>236</v>
      </c>
      <c r="I4639" s="144" t="s">
        <v>335</v>
      </c>
      <c r="J4639" s="144">
        <v>65</v>
      </c>
      <c r="K4639" s="6">
        <v>4518</v>
      </c>
      <c r="L4639" s="6">
        <v>168</v>
      </c>
      <c r="M4639">
        <v>2E-3</v>
      </c>
    </row>
    <row r="4640" spans="1:13" hidden="1" x14ac:dyDescent="0.25">
      <c r="A4640" t="s">
        <v>50</v>
      </c>
      <c r="B4640" t="s">
        <v>404</v>
      </c>
      <c r="C4640" t="s">
        <v>4233</v>
      </c>
      <c r="D4640" s="144">
        <v>63</v>
      </c>
      <c r="E4640">
        <v>8.2000000000000003E-2</v>
      </c>
      <c r="F4640">
        <v>0.251</v>
      </c>
      <c r="G4640" s="6">
        <v>154645</v>
      </c>
      <c r="H4640" s="6">
        <v>993</v>
      </c>
      <c r="I4640" s="144" t="s">
        <v>3228</v>
      </c>
      <c r="J4640" s="144">
        <v>55</v>
      </c>
      <c r="K4640" s="6">
        <v>13276</v>
      </c>
      <c r="L4640" s="6">
        <v>414</v>
      </c>
      <c r="M4640">
        <v>0</v>
      </c>
    </row>
    <row r="4641" spans="1:13" hidden="1" x14ac:dyDescent="0.25">
      <c r="A4641" t="s">
        <v>50</v>
      </c>
      <c r="B4641" t="s">
        <v>4559</v>
      </c>
      <c r="C4641" t="s">
        <v>825</v>
      </c>
      <c r="D4641" s="144">
        <v>63</v>
      </c>
      <c r="E4641">
        <v>0.151</v>
      </c>
      <c r="F4641">
        <v>0.75700000000000001</v>
      </c>
      <c r="G4641" s="6">
        <v>21184</v>
      </c>
      <c r="H4641" s="6">
        <v>195</v>
      </c>
      <c r="I4641" s="144" t="s">
        <v>335</v>
      </c>
      <c r="J4641" s="144">
        <v>68</v>
      </c>
      <c r="K4641" s="6">
        <v>5123</v>
      </c>
      <c r="L4641" s="6">
        <v>129</v>
      </c>
      <c r="M4641">
        <v>0</v>
      </c>
    </row>
    <row r="4642" spans="1:13" hidden="1" x14ac:dyDescent="0.25">
      <c r="A4642" t="s">
        <v>50</v>
      </c>
      <c r="B4642" t="s">
        <v>123</v>
      </c>
      <c r="C4642" t="s">
        <v>4558</v>
      </c>
      <c r="D4642" s="144">
        <v>63</v>
      </c>
      <c r="E4642">
        <v>8.4000000000000005E-2</v>
      </c>
      <c r="F4642">
        <v>0.184</v>
      </c>
      <c r="G4642" s="6">
        <v>1230532</v>
      </c>
      <c r="H4642" s="6">
        <v>7006</v>
      </c>
      <c r="I4642" s="144" t="s">
        <v>21</v>
      </c>
      <c r="J4642" s="144">
        <v>58</v>
      </c>
      <c r="K4642" s="6">
        <v>72161</v>
      </c>
      <c r="L4642" s="6">
        <v>2799</v>
      </c>
      <c r="M4642">
        <v>0</v>
      </c>
    </row>
    <row r="4643" spans="1:13" hidden="1" x14ac:dyDescent="0.25">
      <c r="A4643" t="s">
        <v>50</v>
      </c>
      <c r="B4643" t="s">
        <v>4557</v>
      </c>
      <c r="C4643" t="s">
        <v>4556</v>
      </c>
      <c r="D4643" s="144">
        <v>63</v>
      </c>
      <c r="E4643">
        <v>0.13300000000000001</v>
      </c>
      <c r="F4643">
        <v>1</v>
      </c>
      <c r="G4643" s="6">
        <v>13595</v>
      </c>
      <c r="H4643" s="6">
        <v>182</v>
      </c>
      <c r="I4643" s="144" t="s">
        <v>335</v>
      </c>
      <c r="J4643" s="144">
        <v>65</v>
      </c>
      <c r="K4643" s="6">
        <v>3441</v>
      </c>
      <c r="L4643" s="6">
        <v>119</v>
      </c>
      <c r="M4643">
        <v>0</v>
      </c>
    </row>
    <row r="4644" spans="1:13" hidden="1" x14ac:dyDescent="0.25">
      <c r="A4644" t="s">
        <v>50</v>
      </c>
      <c r="B4644" t="s">
        <v>259</v>
      </c>
      <c r="C4644" t="s">
        <v>4296</v>
      </c>
      <c r="D4644" s="144">
        <v>63</v>
      </c>
      <c r="E4644">
        <v>0.14699999999999999</v>
      </c>
      <c r="F4644">
        <v>0.47499999999999998</v>
      </c>
      <c r="G4644" s="6">
        <v>31723</v>
      </c>
      <c r="H4644" s="6">
        <v>295</v>
      </c>
      <c r="I4644" s="144" t="s">
        <v>335</v>
      </c>
      <c r="J4644" s="144">
        <v>60</v>
      </c>
      <c r="K4644" s="6">
        <v>4885</v>
      </c>
      <c r="L4644" s="6">
        <v>185</v>
      </c>
      <c r="M4644">
        <v>0</v>
      </c>
    </row>
    <row r="4645" spans="1:13" hidden="1" x14ac:dyDescent="0.25">
      <c r="A4645" t="s">
        <v>50</v>
      </c>
      <c r="B4645" t="s">
        <v>4555</v>
      </c>
      <c r="C4645" t="s">
        <v>4554</v>
      </c>
      <c r="D4645" s="144">
        <v>63</v>
      </c>
      <c r="E4645">
        <v>9.1999999999999998E-2</v>
      </c>
      <c r="F4645">
        <v>0.63600000000000001</v>
      </c>
      <c r="G4645" s="6">
        <v>23216</v>
      </c>
      <c r="H4645" s="6">
        <v>508</v>
      </c>
      <c r="I4645" s="144" t="s">
        <v>335</v>
      </c>
      <c r="J4645" s="144">
        <v>80</v>
      </c>
      <c r="K4645" s="6">
        <v>7439</v>
      </c>
      <c r="L4645" s="6">
        <v>432</v>
      </c>
      <c r="M4645">
        <v>0</v>
      </c>
    </row>
    <row r="4646" spans="1:13" hidden="1" x14ac:dyDescent="0.25">
      <c r="A4646" t="s">
        <v>50</v>
      </c>
      <c r="B4646" t="s">
        <v>401</v>
      </c>
      <c r="C4646" t="s">
        <v>797</v>
      </c>
      <c r="D4646" s="144">
        <v>63</v>
      </c>
      <c r="E4646">
        <v>8.3000000000000004E-2</v>
      </c>
      <c r="F4646">
        <v>0.21199999999999999</v>
      </c>
      <c r="G4646" s="6">
        <v>450113</v>
      </c>
      <c r="H4646" s="6">
        <v>4950</v>
      </c>
      <c r="I4646" s="144" t="s">
        <v>3228</v>
      </c>
      <c r="J4646" s="144">
        <v>70</v>
      </c>
      <c r="K4646" s="6">
        <v>79187</v>
      </c>
      <c r="L4646" s="6">
        <v>2997</v>
      </c>
      <c r="M4646">
        <v>1E-3</v>
      </c>
    </row>
    <row r="4647" spans="1:13" hidden="1" x14ac:dyDescent="0.25">
      <c r="A4647" t="s">
        <v>50</v>
      </c>
      <c r="B4647" t="s">
        <v>4553</v>
      </c>
      <c r="C4647" t="s">
        <v>4552</v>
      </c>
      <c r="D4647" s="144">
        <v>63</v>
      </c>
      <c r="E4647">
        <v>0.14899999999999999</v>
      </c>
      <c r="F4647">
        <v>0.62</v>
      </c>
      <c r="G4647" s="6">
        <v>23726</v>
      </c>
      <c r="H4647" s="6">
        <v>232</v>
      </c>
      <c r="I4647" s="144" t="s">
        <v>335</v>
      </c>
      <c r="J4647" s="144">
        <v>58</v>
      </c>
      <c r="K4647" s="6">
        <v>3475</v>
      </c>
      <c r="L4647" s="6">
        <v>136</v>
      </c>
      <c r="M4647">
        <v>0</v>
      </c>
    </row>
    <row r="4648" spans="1:13" hidden="1" x14ac:dyDescent="0.25">
      <c r="A4648" t="s">
        <v>50</v>
      </c>
      <c r="B4648" t="s">
        <v>4551</v>
      </c>
      <c r="C4648" t="s">
        <v>4550</v>
      </c>
      <c r="D4648" s="144">
        <v>63</v>
      </c>
      <c r="E4648">
        <v>0.113</v>
      </c>
      <c r="F4648">
        <v>0.39400000000000002</v>
      </c>
      <c r="G4648" s="6">
        <v>46517</v>
      </c>
      <c r="H4648" s="6">
        <v>602</v>
      </c>
      <c r="I4648" s="144" t="s">
        <v>335</v>
      </c>
      <c r="J4648" s="144">
        <v>70</v>
      </c>
      <c r="K4648" s="6">
        <v>8366</v>
      </c>
      <c r="L4648" s="6">
        <v>438</v>
      </c>
      <c r="M4648">
        <v>0</v>
      </c>
    </row>
    <row r="4649" spans="1:13" hidden="1" x14ac:dyDescent="0.25">
      <c r="A4649" t="s">
        <v>50</v>
      </c>
      <c r="B4649" t="s">
        <v>4549</v>
      </c>
      <c r="C4649" t="s">
        <v>4548</v>
      </c>
      <c r="D4649" s="144">
        <v>63</v>
      </c>
      <c r="E4649">
        <v>0.17799999999999999</v>
      </c>
      <c r="F4649">
        <v>0.80800000000000005</v>
      </c>
      <c r="G4649" s="6">
        <v>17219</v>
      </c>
      <c r="H4649" s="6">
        <v>178</v>
      </c>
      <c r="I4649" s="144" t="s">
        <v>627</v>
      </c>
      <c r="J4649" s="144">
        <v>63</v>
      </c>
      <c r="K4649" s="6">
        <v>3539</v>
      </c>
      <c r="L4649" s="6">
        <v>113</v>
      </c>
      <c r="M4649">
        <v>0</v>
      </c>
    </row>
    <row r="4650" spans="1:13" hidden="1" x14ac:dyDescent="0.25">
      <c r="A4650" t="s">
        <v>50</v>
      </c>
      <c r="B4650" t="s">
        <v>4547</v>
      </c>
      <c r="C4650" t="s">
        <v>4546</v>
      </c>
      <c r="D4650" s="144">
        <v>63</v>
      </c>
      <c r="E4650">
        <v>0.107</v>
      </c>
      <c r="F4650">
        <v>0.26</v>
      </c>
      <c r="G4650" s="6">
        <v>115578</v>
      </c>
      <c r="H4650" s="6">
        <v>802</v>
      </c>
      <c r="I4650" s="144" t="s">
        <v>3228</v>
      </c>
      <c r="J4650" s="144">
        <v>53</v>
      </c>
      <c r="K4650" s="6">
        <v>9917</v>
      </c>
      <c r="L4650" s="6">
        <v>389</v>
      </c>
      <c r="M4650">
        <v>2E-3</v>
      </c>
    </row>
    <row r="4651" spans="1:13" hidden="1" x14ac:dyDescent="0.25">
      <c r="A4651" t="s">
        <v>50</v>
      </c>
      <c r="B4651" t="s">
        <v>405</v>
      </c>
      <c r="C4651" t="s">
        <v>4233</v>
      </c>
      <c r="D4651" s="144">
        <v>63</v>
      </c>
      <c r="E4651">
        <v>6.2E-2</v>
      </c>
      <c r="F4651">
        <v>0.253</v>
      </c>
      <c r="G4651" s="6">
        <v>229156</v>
      </c>
      <c r="H4651" s="6">
        <v>2477</v>
      </c>
      <c r="I4651" s="144" t="s">
        <v>3228</v>
      </c>
      <c r="J4651" s="144">
        <v>65</v>
      </c>
      <c r="K4651" s="6">
        <v>32462</v>
      </c>
      <c r="L4651" s="6">
        <v>1592</v>
      </c>
      <c r="M4651">
        <v>0</v>
      </c>
    </row>
    <row r="4652" spans="1:13" hidden="1" x14ac:dyDescent="0.25">
      <c r="A4652" t="s">
        <v>50</v>
      </c>
      <c r="B4652" t="s">
        <v>770</v>
      </c>
      <c r="C4652" t="s">
        <v>4545</v>
      </c>
      <c r="D4652" s="144">
        <v>63</v>
      </c>
      <c r="E4652">
        <v>0.222</v>
      </c>
      <c r="F4652">
        <v>0.60099999999999998</v>
      </c>
      <c r="G4652" s="6">
        <v>22193</v>
      </c>
      <c r="H4652" s="6">
        <v>177</v>
      </c>
      <c r="I4652" s="144" t="s">
        <v>627</v>
      </c>
      <c r="J4652" s="144">
        <v>45</v>
      </c>
      <c r="K4652" s="6">
        <v>2119</v>
      </c>
      <c r="L4652" s="6">
        <v>109</v>
      </c>
      <c r="M4652">
        <v>0</v>
      </c>
    </row>
    <row r="4653" spans="1:13" hidden="1" x14ac:dyDescent="0.25">
      <c r="A4653" t="s">
        <v>50</v>
      </c>
      <c r="B4653" t="s">
        <v>4544</v>
      </c>
      <c r="C4653" t="s">
        <v>4543</v>
      </c>
      <c r="D4653" s="144">
        <v>63</v>
      </c>
      <c r="E4653">
        <v>4.2000000000000003E-2</v>
      </c>
      <c r="F4653">
        <v>0.38100000000000001</v>
      </c>
      <c r="G4653" s="6">
        <v>107582</v>
      </c>
      <c r="H4653" s="6">
        <v>30432</v>
      </c>
      <c r="I4653" s="144" t="s">
        <v>3228</v>
      </c>
      <c r="J4653" s="144">
        <v>93</v>
      </c>
      <c r="K4653" s="6">
        <v>77874</v>
      </c>
      <c r="L4653" s="6">
        <v>30216</v>
      </c>
      <c r="M4653">
        <v>0.03</v>
      </c>
    </row>
    <row r="4654" spans="1:13" hidden="1" x14ac:dyDescent="0.25">
      <c r="A4654" t="s">
        <v>50</v>
      </c>
      <c r="B4654" t="s">
        <v>4542</v>
      </c>
      <c r="C4654" t="s">
        <v>4224</v>
      </c>
      <c r="D4654" s="144">
        <v>63</v>
      </c>
      <c r="E4654">
        <v>9.4E-2</v>
      </c>
      <c r="F4654">
        <v>0.28799999999999998</v>
      </c>
      <c r="G4654" s="6">
        <v>117357</v>
      </c>
      <c r="H4654" s="6">
        <v>1060</v>
      </c>
      <c r="I4654" s="144" t="s">
        <v>3228</v>
      </c>
      <c r="J4654" s="144">
        <v>63</v>
      </c>
      <c r="K4654" s="6">
        <v>15730</v>
      </c>
      <c r="L4654" s="6">
        <v>635</v>
      </c>
      <c r="M4654">
        <v>0</v>
      </c>
    </row>
    <row r="4655" spans="1:13" hidden="1" x14ac:dyDescent="0.25">
      <c r="A4655" t="s">
        <v>50</v>
      </c>
      <c r="B4655" t="s">
        <v>423</v>
      </c>
      <c r="C4655" t="s">
        <v>4185</v>
      </c>
      <c r="D4655" s="144">
        <v>63</v>
      </c>
      <c r="E4655">
        <v>0.187</v>
      </c>
      <c r="F4655">
        <v>0.32400000000000001</v>
      </c>
      <c r="G4655" s="6">
        <v>54116</v>
      </c>
      <c r="H4655" s="6">
        <v>257</v>
      </c>
      <c r="I4655" s="144" t="s">
        <v>335</v>
      </c>
      <c r="J4655" s="144">
        <v>50</v>
      </c>
      <c r="K4655" s="6">
        <v>5378</v>
      </c>
      <c r="L4655" s="6">
        <v>153</v>
      </c>
      <c r="M4655">
        <v>0</v>
      </c>
    </row>
    <row r="4656" spans="1:13" hidden="1" x14ac:dyDescent="0.25">
      <c r="A4656" t="s">
        <v>50</v>
      </c>
      <c r="B4656" t="s">
        <v>139</v>
      </c>
      <c r="C4656" t="s">
        <v>4497</v>
      </c>
      <c r="D4656" s="144">
        <v>63</v>
      </c>
      <c r="E4656">
        <v>6.9000000000000006E-2</v>
      </c>
      <c r="F4656">
        <v>0.253</v>
      </c>
      <c r="G4656" s="6">
        <v>191183</v>
      </c>
      <c r="H4656" s="6">
        <v>1596</v>
      </c>
      <c r="I4656" s="144" t="s">
        <v>3228</v>
      </c>
      <c r="J4656" s="144">
        <v>65</v>
      </c>
      <c r="K4656" s="6">
        <v>24047</v>
      </c>
      <c r="L4656" s="6">
        <v>872</v>
      </c>
      <c r="M4656">
        <v>0</v>
      </c>
    </row>
    <row r="4657" spans="1:13" hidden="1" x14ac:dyDescent="0.25">
      <c r="A4657" t="s">
        <v>50</v>
      </c>
      <c r="B4657" t="s">
        <v>4541</v>
      </c>
      <c r="C4657" t="s">
        <v>4540</v>
      </c>
      <c r="D4657" s="144">
        <v>63</v>
      </c>
      <c r="E4657">
        <v>0.104</v>
      </c>
      <c r="F4657">
        <v>0.27500000000000002</v>
      </c>
      <c r="G4657" s="6">
        <v>84462</v>
      </c>
      <c r="H4657" s="6">
        <v>876</v>
      </c>
      <c r="I4657" s="144" t="s">
        <v>46</v>
      </c>
      <c r="J4657" s="144">
        <v>65</v>
      </c>
      <c r="K4657" s="6">
        <v>11888</v>
      </c>
      <c r="L4657" s="6">
        <v>566</v>
      </c>
      <c r="M4657">
        <v>0</v>
      </c>
    </row>
    <row r="4658" spans="1:13" hidden="1" x14ac:dyDescent="0.25">
      <c r="A4658" t="s">
        <v>50</v>
      </c>
      <c r="B4658" t="s">
        <v>4539</v>
      </c>
      <c r="C4658" t="s">
        <v>4538</v>
      </c>
      <c r="D4658" s="144">
        <v>63</v>
      </c>
      <c r="E4658">
        <v>0.19700000000000001</v>
      </c>
      <c r="F4658">
        <v>0.93100000000000005</v>
      </c>
      <c r="G4658" s="6">
        <v>9850</v>
      </c>
      <c r="H4658" s="6">
        <v>153</v>
      </c>
      <c r="I4658" s="144" t="s">
        <v>627</v>
      </c>
      <c r="J4658" s="144">
        <v>70</v>
      </c>
      <c r="K4658" s="6">
        <v>2613</v>
      </c>
      <c r="L4658" s="6">
        <v>125</v>
      </c>
      <c r="M4658">
        <v>0</v>
      </c>
    </row>
    <row r="4659" spans="1:13" hidden="1" x14ac:dyDescent="0.25">
      <c r="A4659" t="s">
        <v>50</v>
      </c>
      <c r="B4659" t="s">
        <v>4537</v>
      </c>
      <c r="C4659" t="s">
        <v>4536</v>
      </c>
      <c r="D4659" s="144">
        <v>63</v>
      </c>
      <c r="E4659">
        <v>0.16300000000000001</v>
      </c>
      <c r="F4659">
        <v>0.80100000000000005</v>
      </c>
      <c r="G4659" s="6">
        <v>16406</v>
      </c>
      <c r="H4659" s="6">
        <v>245</v>
      </c>
      <c r="I4659" s="144" t="s">
        <v>335</v>
      </c>
      <c r="J4659" s="144">
        <v>70</v>
      </c>
      <c r="K4659" s="6">
        <v>4016</v>
      </c>
      <c r="L4659" s="6">
        <v>176</v>
      </c>
      <c r="M4659">
        <v>0</v>
      </c>
    </row>
    <row r="4660" spans="1:13" hidden="1" x14ac:dyDescent="0.25">
      <c r="A4660" t="s">
        <v>50</v>
      </c>
      <c r="B4660" t="s">
        <v>4535</v>
      </c>
      <c r="C4660" t="s">
        <v>4534</v>
      </c>
      <c r="D4660" s="144">
        <v>63</v>
      </c>
      <c r="E4660">
        <v>0.16400000000000001</v>
      </c>
      <c r="F4660">
        <v>0.79300000000000004</v>
      </c>
      <c r="G4660" s="6">
        <v>14739</v>
      </c>
      <c r="H4660" s="6">
        <v>223</v>
      </c>
      <c r="I4660" s="144" t="s">
        <v>627</v>
      </c>
      <c r="J4660" s="144">
        <v>78</v>
      </c>
      <c r="K4660" s="6">
        <v>4606</v>
      </c>
      <c r="L4660" s="6">
        <v>177</v>
      </c>
      <c r="M4660">
        <v>0</v>
      </c>
    </row>
    <row r="4661" spans="1:13" hidden="1" x14ac:dyDescent="0.25">
      <c r="A4661" t="s">
        <v>50</v>
      </c>
      <c r="B4661" t="s">
        <v>393</v>
      </c>
      <c r="C4661" t="s">
        <v>4533</v>
      </c>
      <c r="D4661" s="144">
        <v>63</v>
      </c>
      <c r="E4661">
        <v>7.9000000000000001E-2</v>
      </c>
      <c r="F4661">
        <v>0.192</v>
      </c>
      <c r="G4661" s="6">
        <v>265579</v>
      </c>
      <c r="H4661" s="6">
        <v>1994</v>
      </c>
      <c r="I4661" s="144" t="s">
        <v>3228</v>
      </c>
      <c r="J4661" s="144">
        <v>63</v>
      </c>
      <c r="K4661" s="6">
        <v>23367</v>
      </c>
      <c r="L4661" s="6">
        <v>888</v>
      </c>
      <c r="M4661">
        <v>0</v>
      </c>
    </row>
    <row r="4662" spans="1:13" hidden="1" x14ac:dyDescent="0.25">
      <c r="A4662" t="s">
        <v>50</v>
      </c>
      <c r="B4662" t="s">
        <v>2430</v>
      </c>
      <c r="C4662" t="s">
        <v>4390</v>
      </c>
      <c r="D4662" s="144">
        <v>63</v>
      </c>
      <c r="E4662">
        <v>0.13800000000000001</v>
      </c>
      <c r="F4662">
        <v>0.436</v>
      </c>
      <c r="G4662" s="6">
        <v>39710</v>
      </c>
      <c r="H4662" s="6">
        <v>377</v>
      </c>
      <c r="I4662" s="144" t="s">
        <v>335</v>
      </c>
      <c r="J4662" s="144">
        <v>60</v>
      </c>
      <c r="K4662" s="6">
        <v>5534</v>
      </c>
      <c r="L4662" s="6">
        <v>231</v>
      </c>
      <c r="M4662">
        <v>0</v>
      </c>
    </row>
    <row r="4663" spans="1:13" hidden="1" x14ac:dyDescent="0.25">
      <c r="A4663" t="s">
        <v>50</v>
      </c>
      <c r="B4663" t="s">
        <v>4532</v>
      </c>
      <c r="C4663" t="s">
        <v>4531</v>
      </c>
      <c r="D4663" s="144">
        <v>63</v>
      </c>
      <c r="E4663">
        <v>0.11899999999999999</v>
      </c>
      <c r="F4663">
        <v>0.625</v>
      </c>
      <c r="G4663" s="6">
        <v>28728</v>
      </c>
      <c r="H4663" s="6">
        <v>329</v>
      </c>
      <c r="I4663" s="144" t="s">
        <v>335</v>
      </c>
      <c r="J4663" s="144">
        <v>70</v>
      </c>
      <c r="K4663" s="6">
        <v>6429</v>
      </c>
      <c r="L4663" s="6">
        <v>225</v>
      </c>
      <c r="M4663">
        <v>0</v>
      </c>
    </row>
    <row r="4664" spans="1:13" hidden="1" x14ac:dyDescent="0.25">
      <c r="A4664" t="s">
        <v>50</v>
      </c>
      <c r="B4664" t="s">
        <v>396</v>
      </c>
      <c r="C4664" t="s">
        <v>803</v>
      </c>
      <c r="D4664" s="144">
        <v>63</v>
      </c>
      <c r="E4664">
        <v>8.5999999999999993E-2</v>
      </c>
      <c r="F4664">
        <v>0.191</v>
      </c>
      <c r="G4664" s="6">
        <v>222868</v>
      </c>
      <c r="H4664" s="6">
        <v>1790</v>
      </c>
      <c r="I4664" s="144" t="s">
        <v>3228</v>
      </c>
      <c r="J4664" s="144">
        <v>63</v>
      </c>
      <c r="K4664" s="6">
        <v>20532</v>
      </c>
      <c r="L4664" s="6">
        <v>878</v>
      </c>
      <c r="M4664">
        <v>2E-3</v>
      </c>
    </row>
    <row r="4665" spans="1:13" hidden="1" x14ac:dyDescent="0.25">
      <c r="A4665" t="s">
        <v>50</v>
      </c>
      <c r="B4665" t="s">
        <v>4530</v>
      </c>
      <c r="C4665" t="s">
        <v>4529</v>
      </c>
      <c r="D4665" s="144">
        <v>63</v>
      </c>
      <c r="E4665">
        <v>0.38800000000000001</v>
      </c>
      <c r="F4665">
        <v>0.60099999999999998</v>
      </c>
      <c r="G4665" s="6">
        <v>26356</v>
      </c>
      <c r="H4665" s="6">
        <v>151</v>
      </c>
      <c r="I4665" s="144" t="s">
        <v>627</v>
      </c>
      <c r="J4665" s="144">
        <v>40</v>
      </c>
      <c r="K4665" s="6">
        <v>1759</v>
      </c>
      <c r="L4665" s="6">
        <v>58</v>
      </c>
      <c r="M4665">
        <v>0</v>
      </c>
    </row>
    <row r="4666" spans="1:13" hidden="1" x14ac:dyDescent="0.25">
      <c r="A4666" t="s">
        <v>50</v>
      </c>
      <c r="B4666" t="s">
        <v>4528</v>
      </c>
      <c r="C4666" t="s">
        <v>780</v>
      </c>
      <c r="D4666" s="144">
        <v>63</v>
      </c>
      <c r="E4666">
        <v>0.09</v>
      </c>
      <c r="F4666">
        <v>0.58499999999999996</v>
      </c>
      <c r="G4666" s="6">
        <v>71598</v>
      </c>
      <c r="H4666" s="6">
        <v>443</v>
      </c>
      <c r="I4666" s="144" t="s">
        <v>46</v>
      </c>
      <c r="J4666" s="144">
        <v>50</v>
      </c>
      <c r="K4666" s="6">
        <v>5841</v>
      </c>
      <c r="L4666" s="6">
        <v>225</v>
      </c>
      <c r="M4666">
        <v>3.3000000000000002E-2</v>
      </c>
    </row>
    <row r="4667" spans="1:13" hidden="1" x14ac:dyDescent="0.25">
      <c r="A4667" t="s">
        <v>50</v>
      </c>
      <c r="B4667" t="s">
        <v>537</v>
      </c>
      <c r="C4667" t="s">
        <v>838</v>
      </c>
      <c r="D4667" s="144">
        <v>63</v>
      </c>
      <c r="E4667">
        <v>0.107</v>
      </c>
      <c r="F4667">
        <v>0.155</v>
      </c>
      <c r="G4667" s="6">
        <v>197296</v>
      </c>
      <c r="H4667" s="6">
        <v>691</v>
      </c>
      <c r="I4667" s="144" t="s">
        <v>3228</v>
      </c>
      <c r="J4667" s="144">
        <v>28</v>
      </c>
      <c r="K4667" s="6">
        <v>4185</v>
      </c>
      <c r="L4667" s="6">
        <v>94</v>
      </c>
      <c r="M4667">
        <v>0</v>
      </c>
    </row>
    <row r="4668" spans="1:13" hidden="1" x14ac:dyDescent="0.25">
      <c r="A4668" t="s">
        <v>50</v>
      </c>
      <c r="B4668" t="s">
        <v>4527</v>
      </c>
      <c r="C4668" t="s">
        <v>848</v>
      </c>
      <c r="D4668" s="144">
        <v>63</v>
      </c>
      <c r="E4668">
        <v>0.221</v>
      </c>
      <c r="F4668">
        <v>0.41</v>
      </c>
      <c r="G4668" s="6">
        <v>45009</v>
      </c>
      <c r="H4668" s="6">
        <v>198</v>
      </c>
      <c r="I4668" s="144" t="s">
        <v>335</v>
      </c>
      <c r="J4668" s="144">
        <v>30</v>
      </c>
      <c r="K4668" s="6">
        <v>2050</v>
      </c>
      <c r="L4668" s="6">
        <v>69</v>
      </c>
      <c r="M4668">
        <v>0</v>
      </c>
    </row>
    <row r="4669" spans="1:13" hidden="1" x14ac:dyDescent="0.25">
      <c r="A4669" t="s">
        <v>50</v>
      </c>
      <c r="B4669" t="s">
        <v>4526</v>
      </c>
      <c r="C4669" t="s">
        <v>4522</v>
      </c>
      <c r="D4669" s="144">
        <v>63</v>
      </c>
      <c r="E4669">
        <v>0.189</v>
      </c>
      <c r="F4669">
        <v>0.47299999999999998</v>
      </c>
      <c r="G4669" s="6">
        <v>28922</v>
      </c>
      <c r="H4669" s="6">
        <v>222</v>
      </c>
      <c r="I4669" s="144" t="s">
        <v>335</v>
      </c>
      <c r="J4669" s="144">
        <v>45</v>
      </c>
      <c r="K4669" s="6">
        <v>3237</v>
      </c>
      <c r="L4669" s="6">
        <v>113</v>
      </c>
      <c r="M4669">
        <v>0</v>
      </c>
    </row>
    <row r="4670" spans="1:13" hidden="1" x14ac:dyDescent="0.25">
      <c r="A4670" t="s">
        <v>50</v>
      </c>
      <c r="B4670" t="s">
        <v>4525</v>
      </c>
      <c r="C4670" t="s">
        <v>4524</v>
      </c>
      <c r="D4670" s="144">
        <v>60</v>
      </c>
      <c r="E4670">
        <v>8.2000000000000003E-2</v>
      </c>
      <c r="F4670">
        <v>0.17599999999999999</v>
      </c>
      <c r="G4670" s="6">
        <v>140389</v>
      </c>
      <c r="H4670" s="6">
        <v>736</v>
      </c>
      <c r="I4670" s="144" t="s">
        <v>3228</v>
      </c>
      <c r="J4670" s="144">
        <v>45</v>
      </c>
      <c r="K4670" s="6">
        <v>8369</v>
      </c>
      <c r="L4670" s="6">
        <v>248</v>
      </c>
      <c r="M4670">
        <v>0</v>
      </c>
    </row>
    <row r="4671" spans="1:13" hidden="1" x14ac:dyDescent="0.25">
      <c r="A4671" t="s">
        <v>50</v>
      </c>
      <c r="B4671" t="s">
        <v>854</v>
      </c>
      <c r="C4671" t="s">
        <v>673</v>
      </c>
      <c r="D4671" s="144">
        <v>60</v>
      </c>
      <c r="E4671">
        <v>4.2000000000000003E-2</v>
      </c>
      <c r="F4671">
        <v>0.55500000000000005</v>
      </c>
      <c r="G4671" s="6">
        <v>41340</v>
      </c>
      <c r="H4671" s="6">
        <v>701</v>
      </c>
      <c r="I4671" s="144" t="s">
        <v>46</v>
      </c>
      <c r="J4671" s="144">
        <v>75</v>
      </c>
      <c r="K4671" s="6">
        <v>12440</v>
      </c>
      <c r="L4671" s="6">
        <v>554</v>
      </c>
      <c r="M4671">
        <v>0</v>
      </c>
    </row>
    <row r="4672" spans="1:13" hidden="1" x14ac:dyDescent="0.25">
      <c r="A4672" t="s">
        <v>50</v>
      </c>
      <c r="B4672" t="s">
        <v>4523</v>
      </c>
      <c r="C4672" t="s">
        <v>4522</v>
      </c>
      <c r="D4672" s="144">
        <v>60</v>
      </c>
      <c r="E4672">
        <v>0.13700000000000001</v>
      </c>
      <c r="F4672">
        <v>1</v>
      </c>
      <c r="G4672" s="6">
        <v>9934</v>
      </c>
      <c r="H4672" s="6">
        <v>180</v>
      </c>
      <c r="I4672" s="144" t="s">
        <v>627</v>
      </c>
      <c r="J4672" s="144">
        <v>68</v>
      </c>
      <c r="K4672" s="6">
        <v>3090</v>
      </c>
      <c r="L4672" s="6">
        <v>149</v>
      </c>
      <c r="M4672">
        <v>0</v>
      </c>
    </row>
    <row r="4673" spans="1:13" hidden="1" x14ac:dyDescent="0.25">
      <c r="A4673" t="s">
        <v>50</v>
      </c>
      <c r="B4673" t="s">
        <v>4521</v>
      </c>
      <c r="C4673" t="s">
        <v>4520</v>
      </c>
      <c r="D4673" s="144">
        <v>60</v>
      </c>
      <c r="E4673">
        <v>0.14499999999999999</v>
      </c>
      <c r="F4673">
        <v>0.435</v>
      </c>
      <c r="G4673" s="6">
        <v>26672</v>
      </c>
      <c r="H4673" s="6">
        <v>339</v>
      </c>
      <c r="I4673" s="144" t="s">
        <v>335</v>
      </c>
      <c r="J4673" s="144">
        <v>68</v>
      </c>
      <c r="K4673" s="6">
        <v>5492</v>
      </c>
      <c r="L4673" s="6">
        <v>240</v>
      </c>
      <c r="M4673">
        <v>0</v>
      </c>
    </row>
    <row r="4674" spans="1:13" hidden="1" x14ac:dyDescent="0.25">
      <c r="A4674" t="s">
        <v>50</v>
      </c>
      <c r="B4674" t="s">
        <v>4519</v>
      </c>
      <c r="C4674" t="s">
        <v>4518</v>
      </c>
      <c r="D4674" s="144">
        <v>60</v>
      </c>
      <c r="E4674">
        <v>0.09</v>
      </c>
      <c r="F4674">
        <v>0.94899999999999995</v>
      </c>
      <c r="G4674" s="6">
        <v>17504</v>
      </c>
      <c r="H4674" s="6">
        <v>434</v>
      </c>
      <c r="I4674" s="144" t="s">
        <v>335</v>
      </c>
      <c r="J4674" s="144">
        <v>63</v>
      </c>
      <c r="K4674" s="6">
        <v>3348</v>
      </c>
      <c r="L4674" s="6">
        <v>368</v>
      </c>
      <c r="M4674">
        <v>4.0000000000000001E-3</v>
      </c>
    </row>
    <row r="4675" spans="1:13" hidden="1" x14ac:dyDescent="0.25">
      <c r="A4675" t="s">
        <v>50</v>
      </c>
      <c r="B4675" t="s">
        <v>4517</v>
      </c>
      <c r="C4675" t="s">
        <v>4516</v>
      </c>
      <c r="D4675" s="144">
        <v>60</v>
      </c>
      <c r="E4675">
        <v>9.0999999999999998E-2</v>
      </c>
      <c r="F4675">
        <v>0.25</v>
      </c>
      <c r="G4675" s="6">
        <v>84972</v>
      </c>
      <c r="H4675" s="6">
        <v>686</v>
      </c>
      <c r="I4675" s="144" t="s">
        <v>46</v>
      </c>
      <c r="J4675" s="144">
        <v>50</v>
      </c>
      <c r="K4675" s="6">
        <v>6500</v>
      </c>
      <c r="L4675" s="6">
        <v>323</v>
      </c>
      <c r="M4675">
        <v>1E-3</v>
      </c>
    </row>
    <row r="4676" spans="1:13" hidden="1" x14ac:dyDescent="0.25">
      <c r="A4676" t="s">
        <v>50</v>
      </c>
      <c r="B4676" t="s">
        <v>4515</v>
      </c>
      <c r="C4676" t="s">
        <v>4514</v>
      </c>
      <c r="D4676" s="144">
        <v>60</v>
      </c>
      <c r="E4676">
        <v>0.13600000000000001</v>
      </c>
      <c r="F4676">
        <v>0.61599999999999999</v>
      </c>
      <c r="G4676" s="6">
        <v>26695</v>
      </c>
      <c r="H4676" s="6">
        <v>156</v>
      </c>
      <c r="I4676" s="144" t="s">
        <v>335</v>
      </c>
      <c r="J4676" s="144">
        <v>28</v>
      </c>
      <c r="K4676" s="6">
        <v>1397</v>
      </c>
      <c r="L4676" s="6">
        <v>67</v>
      </c>
      <c r="M4676">
        <v>0</v>
      </c>
    </row>
    <row r="4677" spans="1:13" hidden="1" x14ac:dyDescent="0.25">
      <c r="A4677" t="s">
        <v>50</v>
      </c>
      <c r="B4677" t="s">
        <v>4513</v>
      </c>
      <c r="C4677" t="s">
        <v>4480</v>
      </c>
      <c r="D4677" s="144">
        <v>60</v>
      </c>
      <c r="E4677">
        <v>0.109</v>
      </c>
      <c r="F4677">
        <v>0.56999999999999995</v>
      </c>
      <c r="G4677" s="6">
        <v>27797</v>
      </c>
      <c r="H4677" s="6">
        <v>298</v>
      </c>
      <c r="I4677" s="144" t="s">
        <v>335</v>
      </c>
      <c r="J4677" s="144">
        <v>60</v>
      </c>
      <c r="K4677" s="6">
        <v>4802</v>
      </c>
      <c r="L4677" s="6">
        <v>203</v>
      </c>
      <c r="M4677">
        <v>0</v>
      </c>
    </row>
    <row r="4678" spans="1:13" hidden="1" x14ac:dyDescent="0.25">
      <c r="A4678" t="s">
        <v>50</v>
      </c>
      <c r="B4678" t="s">
        <v>1080</v>
      </c>
      <c r="C4678" t="s">
        <v>4512</v>
      </c>
      <c r="D4678" s="144">
        <v>60</v>
      </c>
      <c r="E4678">
        <v>0.224</v>
      </c>
      <c r="F4678">
        <v>0.97</v>
      </c>
      <c r="G4678" s="6">
        <v>9935</v>
      </c>
      <c r="H4678" s="6">
        <v>86</v>
      </c>
      <c r="I4678" s="144" t="s">
        <v>627</v>
      </c>
      <c r="J4678" s="144">
        <v>48</v>
      </c>
      <c r="K4678" s="6">
        <v>1579</v>
      </c>
      <c r="L4678" s="6">
        <v>55</v>
      </c>
      <c r="M4678">
        <v>0</v>
      </c>
    </row>
    <row r="4679" spans="1:13" hidden="1" x14ac:dyDescent="0.25">
      <c r="A4679" t="s">
        <v>50</v>
      </c>
      <c r="B4679" t="s">
        <v>4511</v>
      </c>
      <c r="C4679" t="s">
        <v>4510</v>
      </c>
      <c r="D4679" s="144">
        <v>60</v>
      </c>
      <c r="E4679">
        <v>0.17100000000000001</v>
      </c>
      <c r="F4679">
        <v>0.38200000000000001</v>
      </c>
      <c r="G4679" s="6">
        <v>37431</v>
      </c>
      <c r="H4679" s="6">
        <v>290</v>
      </c>
      <c r="I4679" s="144" t="s">
        <v>335</v>
      </c>
      <c r="J4679" s="144">
        <v>55</v>
      </c>
      <c r="K4679" s="6">
        <v>5605</v>
      </c>
      <c r="L4679" s="6">
        <v>161</v>
      </c>
      <c r="M4679">
        <v>0</v>
      </c>
    </row>
    <row r="4680" spans="1:13" hidden="1" x14ac:dyDescent="0.25">
      <c r="A4680" t="s">
        <v>50</v>
      </c>
      <c r="B4680" t="s">
        <v>4509</v>
      </c>
      <c r="C4680" t="s">
        <v>838</v>
      </c>
      <c r="D4680" s="144">
        <v>60</v>
      </c>
      <c r="E4680">
        <v>0.107</v>
      </c>
      <c r="F4680">
        <v>0.32700000000000001</v>
      </c>
      <c r="G4680" s="6">
        <v>65313</v>
      </c>
      <c r="H4680" s="6">
        <v>373</v>
      </c>
      <c r="I4680" s="144" t="s">
        <v>46</v>
      </c>
      <c r="J4680" s="144">
        <v>35</v>
      </c>
      <c r="K4680" s="6">
        <v>3845</v>
      </c>
      <c r="L4680" s="6">
        <v>150</v>
      </c>
      <c r="M4680">
        <v>0</v>
      </c>
    </row>
    <row r="4681" spans="1:13" hidden="1" x14ac:dyDescent="0.25">
      <c r="A4681" t="s">
        <v>50</v>
      </c>
      <c r="B4681" t="s">
        <v>1940</v>
      </c>
      <c r="C4681" t="s">
        <v>4508</v>
      </c>
      <c r="D4681" s="144">
        <v>60</v>
      </c>
      <c r="E4681">
        <v>0.13200000000000001</v>
      </c>
      <c r="F4681">
        <v>1</v>
      </c>
      <c r="G4681" s="6">
        <v>11834</v>
      </c>
      <c r="H4681" s="6">
        <v>168</v>
      </c>
      <c r="I4681" s="144" t="s">
        <v>627</v>
      </c>
      <c r="J4681" s="144">
        <v>65</v>
      </c>
      <c r="K4681" s="6">
        <v>2922</v>
      </c>
      <c r="L4681" s="6">
        <v>131</v>
      </c>
      <c r="M4681">
        <v>0</v>
      </c>
    </row>
    <row r="4682" spans="1:13" hidden="1" x14ac:dyDescent="0.25">
      <c r="A4682" t="s">
        <v>50</v>
      </c>
      <c r="B4682" t="s">
        <v>4507</v>
      </c>
      <c r="C4682" t="s">
        <v>4506</v>
      </c>
      <c r="D4682" s="144">
        <v>60</v>
      </c>
      <c r="E4682">
        <v>0.17899999999999999</v>
      </c>
      <c r="F4682">
        <v>0.88100000000000001</v>
      </c>
      <c r="G4682" s="6">
        <v>16933</v>
      </c>
      <c r="H4682" s="6">
        <v>150</v>
      </c>
      <c r="I4682" s="144" t="s">
        <v>627</v>
      </c>
      <c r="J4682" s="144">
        <v>58</v>
      </c>
      <c r="K4682" s="6">
        <v>2884</v>
      </c>
      <c r="L4682" s="6">
        <v>90</v>
      </c>
      <c r="M4682">
        <v>0</v>
      </c>
    </row>
    <row r="4683" spans="1:13" hidden="1" x14ac:dyDescent="0.25">
      <c r="A4683" t="s">
        <v>50</v>
      </c>
      <c r="B4683" t="s">
        <v>4505</v>
      </c>
      <c r="C4683" t="s">
        <v>2115</v>
      </c>
      <c r="D4683" s="144">
        <v>60</v>
      </c>
      <c r="E4683">
        <v>0.11700000000000001</v>
      </c>
      <c r="F4683">
        <v>0.52700000000000002</v>
      </c>
      <c r="G4683" s="6">
        <v>37586</v>
      </c>
      <c r="H4683" s="6">
        <v>392</v>
      </c>
      <c r="I4683" s="144" t="s">
        <v>335</v>
      </c>
      <c r="J4683" s="144">
        <v>58</v>
      </c>
      <c r="K4683" s="6">
        <v>5307</v>
      </c>
      <c r="L4683" s="6">
        <v>233</v>
      </c>
      <c r="M4683">
        <v>0</v>
      </c>
    </row>
    <row r="4684" spans="1:13" hidden="1" x14ac:dyDescent="0.25">
      <c r="A4684" t="s">
        <v>50</v>
      </c>
      <c r="B4684" t="s">
        <v>978</v>
      </c>
      <c r="C4684" t="s">
        <v>763</v>
      </c>
      <c r="D4684" s="144">
        <v>60</v>
      </c>
      <c r="E4684">
        <v>0.10199999999999999</v>
      </c>
      <c r="F4684">
        <v>0.24299999999999999</v>
      </c>
      <c r="G4684" s="6">
        <v>93387</v>
      </c>
      <c r="H4684" s="6">
        <v>697</v>
      </c>
      <c r="I4684" s="144" t="s">
        <v>46</v>
      </c>
      <c r="J4684" s="144">
        <v>48</v>
      </c>
      <c r="K4684" s="6">
        <v>6245</v>
      </c>
      <c r="L4684" s="6">
        <v>268</v>
      </c>
      <c r="M4684">
        <v>0</v>
      </c>
    </row>
    <row r="4685" spans="1:13" hidden="1" x14ac:dyDescent="0.25">
      <c r="A4685" t="s">
        <v>50</v>
      </c>
      <c r="B4685" t="s">
        <v>1885</v>
      </c>
      <c r="C4685" t="s">
        <v>1884</v>
      </c>
      <c r="D4685" s="144">
        <v>60</v>
      </c>
      <c r="E4685">
        <v>0.14000000000000001</v>
      </c>
      <c r="F4685">
        <v>0.71099999999999997</v>
      </c>
      <c r="G4685" s="6">
        <v>12515</v>
      </c>
      <c r="H4685" s="6">
        <v>418</v>
      </c>
      <c r="I4685" s="144" t="s">
        <v>627</v>
      </c>
      <c r="J4685" s="144">
        <v>88</v>
      </c>
      <c r="K4685" s="6">
        <v>7584</v>
      </c>
      <c r="L4685" s="6">
        <v>388</v>
      </c>
      <c r="M4685">
        <v>0</v>
      </c>
    </row>
    <row r="4686" spans="1:13" hidden="1" x14ac:dyDescent="0.25">
      <c r="A4686" t="s">
        <v>50</v>
      </c>
      <c r="B4686" t="s">
        <v>350</v>
      </c>
      <c r="C4686" t="s">
        <v>4504</v>
      </c>
      <c r="D4686" s="144">
        <v>60</v>
      </c>
      <c r="E4686">
        <v>5.0999999999999997E-2</v>
      </c>
      <c r="F4686">
        <v>0.247</v>
      </c>
      <c r="G4686" s="6">
        <v>1138846</v>
      </c>
      <c r="H4686" s="6">
        <v>7776</v>
      </c>
      <c r="I4686" s="144" t="s">
        <v>21</v>
      </c>
      <c r="J4686" s="144">
        <v>60</v>
      </c>
      <c r="K4686" s="6">
        <v>93930</v>
      </c>
      <c r="L4686" s="6">
        <v>3458</v>
      </c>
      <c r="M4686">
        <v>1E-3</v>
      </c>
    </row>
    <row r="4687" spans="1:13" hidden="1" x14ac:dyDescent="0.25">
      <c r="A4687" t="s">
        <v>50</v>
      </c>
      <c r="B4687" t="s">
        <v>4503</v>
      </c>
      <c r="C4687" t="s">
        <v>4502</v>
      </c>
      <c r="D4687" s="144">
        <v>60</v>
      </c>
      <c r="E4687">
        <v>0.19400000000000001</v>
      </c>
      <c r="F4687">
        <v>0.44500000000000001</v>
      </c>
      <c r="G4687" s="6">
        <v>27894</v>
      </c>
      <c r="H4687" s="6">
        <v>245</v>
      </c>
      <c r="I4687" s="144" t="s">
        <v>335</v>
      </c>
      <c r="J4687" s="144">
        <v>50</v>
      </c>
      <c r="K4687" s="6">
        <v>3348</v>
      </c>
      <c r="L4687" s="6">
        <v>154</v>
      </c>
      <c r="M4687">
        <v>0</v>
      </c>
    </row>
    <row r="4688" spans="1:13" hidden="1" x14ac:dyDescent="0.25">
      <c r="A4688" t="s">
        <v>50</v>
      </c>
      <c r="B4688" t="s">
        <v>770</v>
      </c>
      <c r="C4688" t="s">
        <v>1779</v>
      </c>
      <c r="D4688" s="144">
        <v>60</v>
      </c>
      <c r="E4688">
        <v>0.12</v>
      </c>
      <c r="F4688">
        <v>0.623</v>
      </c>
      <c r="G4688" s="6">
        <v>22233</v>
      </c>
      <c r="H4688" s="6">
        <v>316</v>
      </c>
      <c r="I4688" s="144" t="s">
        <v>335</v>
      </c>
      <c r="J4688" s="144">
        <v>68</v>
      </c>
      <c r="K4688" s="6">
        <v>4728</v>
      </c>
      <c r="L4688" s="6">
        <v>239</v>
      </c>
      <c r="M4688">
        <v>0</v>
      </c>
    </row>
    <row r="4689" spans="1:13" hidden="1" x14ac:dyDescent="0.25">
      <c r="A4689" t="s">
        <v>50</v>
      </c>
      <c r="B4689" t="s">
        <v>4501</v>
      </c>
      <c r="C4689" t="s">
        <v>4500</v>
      </c>
      <c r="D4689" s="144">
        <v>60</v>
      </c>
      <c r="E4689">
        <v>0.17</v>
      </c>
      <c r="F4689">
        <v>1</v>
      </c>
      <c r="G4689" s="6">
        <v>7352</v>
      </c>
      <c r="H4689" s="6">
        <v>213</v>
      </c>
      <c r="I4689" s="144" t="s">
        <v>627</v>
      </c>
      <c r="J4689" s="144">
        <v>78</v>
      </c>
      <c r="K4689" s="6">
        <v>3889</v>
      </c>
      <c r="L4689" s="6">
        <v>192</v>
      </c>
      <c r="M4689">
        <v>0</v>
      </c>
    </row>
    <row r="4690" spans="1:13" hidden="1" x14ac:dyDescent="0.25">
      <c r="A4690" t="s">
        <v>50</v>
      </c>
      <c r="B4690" t="s">
        <v>4499</v>
      </c>
      <c r="C4690" t="s">
        <v>4343</v>
      </c>
      <c r="D4690" s="144">
        <v>60</v>
      </c>
      <c r="E4690">
        <v>0.128</v>
      </c>
      <c r="F4690">
        <v>0.52800000000000002</v>
      </c>
      <c r="G4690" s="6">
        <v>24333</v>
      </c>
      <c r="H4690" s="6">
        <v>293</v>
      </c>
      <c r="I4690" s="144" t="s">
        <v>335</v>
      </c>
      <c r="J4690" s="144">
        <v>70</v>
      </c>
      <c r="K4690" s="6">
        <v>6455</v>
      </c>
      <c r="L4690" s="6">
        <v>217</v>
      </c>
      <c r="M4690">
        <v>0</v>
      </c>
    </row>
    <row r="4691" spans="1:13" hidden="1" x14ac:dyDescent="0.25">
      <c r="A4691" t="s">
        <v>50</v>
      </c>
      <c r="B4691" t="s">
        <v>598</v>
      </c>
      <c r="C4691" t="s">
        <v>4498</v>
      </c>
      <c r="D4691" s="144">
        <v>60</v>
      </c>
      <c r="E4691">
        <v>7.0999999999999994E-2</v>
      </c>
      <c r="F4691">
        <v>0.253</v>
      </c>
      <c r="G4691" s="6">
        <v>161429</v>
      </c>
      <c r="H4691" s="6">
        <v>1134</v>
      </c>
      <c r="I4691" s="144" t="s">
        <v>3228</v>
      </c>
      <c r="J4691" s="144">
        <v>55</v>
      </c>
      <c r="K4691" s="6">
        <v>13700</v>
      </c>
      <c r="L4691" s="6">
        <v>451</v>
      </c>
      <c r="M4691">
        <v>0</v>
      </c>
    </row>
    <row r="4692" spans="1:13" hidden="1" x14ac:dyDescent="0.25">
      <c r="A4692" t="s">
        <v>50</v>
      </c>
      <c r="B4692" t="s">
        <v>854</v>
      </c>
      <c r="C4692" t="s">
        <v>4280</v>
      </c>
      <c r="D4692" s="144">
        <v>60</v>
      </c>
      <c r="E4692">
        <v>0.127</v>
      </c>
      <c r="F4692">
        <v>0.29899999999999999</v>
      </c>
      <c r="G4692" s="6">
        <v>44335</v>
      </c>
      <c r="H4692" s="6">
        <v>414</v>
      </c>
      <c r="I4692" s="144" t="s">
        <v>335</v>
      </c>
      <c r="J4692" s="144">
        <v>50</v>
      </c>
      <c r="K4692" s="6">
        <v>5589</v>
      </c>
      <c r="L4692" s="6">
        <v>213</v>
      </c>
      <c r="M4692">
        <v>1E-3</v>
      </c>
    </row>
    <row r="4693" spans="1:13" hidden="1" x14ac:dyDescent="0.25">
      <c r="A4693" t="s">
        <v>50</v>
      </c>
      <c r="B4693" t="s">
        <v>59</v>
      </c>
      <c r="C4693" t="s">
        <v>4497</v>
      </c>
      <c r="D4693" s="144">
        <v>60</v>
      </c>
      <c r="E4693">
        <v>0.1</v>
      </c>
      <c r="F4693">
        <v>0.253</v>
      </c>
      <c r="G4693" s="6">
        <v>79632</v>
      </c>
      <c r="H4693" s="6">
        <v>535</v>
      </c>
      <c r="I4693" s="144" t="s">
        <v>46</v>
      </c>
      <c r="J4693" s="144">
        <v>48</v>
      </c>
      <c r="K4693" s="6">
        <v>6771</v>
      </c>
      <c r="L4693" s="6">
        <v>254</v>
      </c>
      <c r="M4693">
        <v>0</v>
      </c>
    </row>
    <row r="4694" spans="1:13" hidden="1" x14ac:dyDescent="0.25">
      <c r="A4694" t="s">
        <v>50</v>
      </c>
      <c r="B4694" t="s">
        <v>4496</v>
      </c>
      <c r="C4694" t="s">
        <v>4495</v>
      </c>
      <c r="D4694" s="144">
        <v>60</v>
      </c>
      <c r="E4694">
        <v>0.14799999999999999</v>
      </c>
      <c r="F4694">
        <v>0.68700000000000006</v>
      </c>
      <c r="G4694" s="6">
        <v>24810</v>
      </c>
      <c r="H4694" s="6">
        <v>197</v>
      </c>
      <c r="I4694" s="144" t="s">
        <v>335</v>
      </c>
      <c r="J4694" s="144">
        <v>45</v>
      </c>
      <c r="K4694" s="6">
        <v>2550</v>
      </c>
      <c r="L4694" s="6">
        <v>105</v>
      </c>
      <c r="M4694">
        <v>0</v>
      </c>
    </row>
    <row r="4695" spans="1:13" hidden="1" x14ac:dyDescent="0.25">
      <c r="A4695" t="s">
        <v>50</v>
      </c>
      <c r="B4695" t="s">
        <v>4494</v>
      </c>
      <c r="C4695" t="s">
        <v>4493</v>
      </c>
      <c r="D4695" s="144">
        <v>60</v>
      </c>
      <c r="E4695">
        <v>0.20899999999999999</v>
      </c>
      <c r="F4695">
        <v>0.36</v>
      </c>
      <c r="G4695" s="6">
        <v>47104</v>
      </c>
      <c r="H4695" s="6">
        <v>171</v>
      </c>
      <c r="I4695" s="144" t="s">
        <v>335</v>
      </c>
      <c r="J4695" s="144">
        <v>15</v>
      </c>
      <c r="K4695" s="6">
        <v>1037</v>
      </c>
      <c r="L4695" s="6">
        <v>24</v>
      </c>
      <c r="M4695">
        <v>0</v>
      </c>
    </row>
    <row r="4696" spans="1:13" hidden="1" x14ac:dyDescent="0.25">
      <c r="A4696" t="s">
        <v>50</v>
      </c>
      <c r="B4696" t="s">
        <v>4492</v>
      </c>
      <c r="C4696" t="s">
        <v>4491</v>
      </c>
      <c r="D4696" s="144">
        <v>58</v>
      </c>
      <c r="E4696">
        <v>8.8999999999999996E-2</v>
      </c>
      <c r="F4696">
        <v>0.36399999999999999</v>
      </c>
      <c r="G4696" s="6">
        <v>53852</v>
      </c>
      <c r="H4696" s="6">
        <v>536</v>
      </c>
      <c r="I4696" s="144" t="s">
        <v>46</v>
      </c>
      <c r="J4696" s="144">
        <v>58</v>
      </c>
      <c r="K4696" s="6">
        <v>7015</v>
      </c>
      <c r="L4696" s="6">
        <v>345</v>
      </c>
      <c r="M4696">
        <v>0</v>
      </c>
    </row>
    <row r="4697" spans="1:13" hidden="1" x14ac:dyDescent="0.25">
      <c r="A4697" t="s">
        <v>50</v>
      </c>
      <c r="B4697" t="s">
        <v>4490</v>
      </c>
      <c r="C4697" t="s">
        <v>4489</v>
      </c>
      <c r="D4697" s="144">
        <v>58</v>
      </c>
      <c r="E4697">
        <v>0.38500000000000001</v>
      </c>
      <c r="F4697">
        <v>0.77600000000000002</v>
      </c>
      <c r="G4697" s="6">
        <v>11112</v>
      </c>
      <c r="H4697" s="6">
        <v>57</v>
      </c>
      <c r="I4697" s="144" t="s">
        <v>627</v>
      </c>
      <c r="J4697" s="144">
        <v>33</v>
      </c>
      <c r="K4697" s="6">
        <v>705</v>
      </c>
      <c r="L4697" s="6">
        <v>22</v>
      </c>
      <c r="M4697">
        <v>0</v>
      </c>
    </row>
    <row r="4698" spans="1:13" hidden="1" x14ac:dyDescent="0.25">
      <c r="A4698" t="s">
        <v>50</v>
      </c>
      <c r="B4698" t="s">
        <v>4488</v>
      </c>
      <c r="C4698" t="s">
        <v>4487</v>
      </c>
      <c r="D4698" s="144">
        <v>58</v>
      </c>
      <c r="E4698">
        <v>0.106</v>
      </c>
      <c r="F4698">
        <v>0.89600000000000002</v>
      </c>
      <c r="G4698" s="6">
        <v>15933</v>
      </c>
      <c r="H4698" s="6">
        <v>218</v>
      </c>
      <c r="I4698" s="144" t="s">
        <v>335</v>
      </c>
      <c r="J4698" s="144">
        <v>63</v>
      </c>
      <c r="K4698" s="6">
        <v>3720</v>
      </c>
      <c r="L4698" s="6">
        <v>150</v>
      </c>
      <c r="M4698">
        <v>0</v>
      </c>
    </row>
    <row r="4699" spans="1:13" hidden="1" x14ac:dyDescent="0.25">
      <c r="A4699" t="s">
        <v>50</v>
      </c>
      <c r="B4699" t="s">
        <v>4486</v>
      </c>
      <c r="C4699" t="s">
        <v>4485</v>
      </c>
      <c r="D4699" s="144">
        <v>58</v>
      </c>
      <c r="E4699">
        <v>0.108</v>
      </c>
      <c r="F4699">
        <v>0.66800000000000004</v>
      </c>
      <c r="G4699" s="6">
        <v>22687</v>
      </c>
      <c r="H4699" s="6">
        <v>252</v>
      </c>
      <c r="I4699" s="144" t="s">
        <v>335</v>
      </c>
      <c r="J4699" s="144">
        <v>63</v>
      </c>
      <c r="K4699" s="6">
        <v>4846</v>
      </c>
      <c r="L4699" s="6">
        <v>161</v>
      </c>
      <c r="M4699">
        <v>0</v>
      </c>
    </row>
    <row r="4700" spans="1:13" hidden="1" x14ac:dyDescent="0.25">
      <c r="A4700" t="s">
        <v>50</v>
      </c>
      <c r="B4700" t="s">
        <v>1439</v>
      </c>
      <c r="C4700" t="s">
        <v>4484</v>
      </c>
      <c r="D4700" s="144">
        <v>58</v>
      </c>
      <c r="E4700">
        <v>6.6000000000000003E-2</v>
      </c>
      <c r="F4700">
        <v>0.29599999999999999</v>
      </c>
      <c r="G4700" s="6">
        <v>63929</v>
      </c>
      <c r="H4700" s="6">
        <v>858</v>
      </c>
      <c r="I4700" s="144" t="s">
        <v>46</v>
      </c>
      <c r="J4700" s="144">
        <v>65</v>
      </c>
      <c r="K4700" s="6">
        <v>11563</v>
      </c>
      <c r="L4700" s="6">
        <v>629</v>
      </c>
      <c r="M4700">
        <v>0</v>
      </c>
    </row>
    <row r="4701" spans="1:13" hidden="1" x14ac:dyDescent="0.25">
      <c r="A4701" t="s">
        <v>50</v>
      </c>
      <c r="B4701" t="s">
        <v>4483</v>
      </c>
      <c r="C4701" t="s">
        <v>4455</v>
      </c>
      <c r="D4701" s="144">
        <v>58</v>
      </c>
      <c r="E4701">
        <v>0.106</v>
      </c>
      <c r="F4701">
        <v>0.26200000000000001</v>
      </c>
      <c r="G4701" s="6">
        <v>52698</v>
      </c>
      <c r="H4701" s="6">
        <v>592</v>
      </c>
      <c r="I4701" s="144" t="s">
        <v>335</v>
      </c>
      <c r="J4701" s="144">
        <v>65</v>
      </c>
      <c r="K4701" s="6">
        <v>9734</v>
      </c>
      <c r="L4701" s="6">
        <v>410</v>
      </c>
      <c r="M4701">
        <v>0</v>
      </c>
    </row>
    <row r="4702" spans="1:13" hidden="1" x14ac:dyDescent="0.25">
      <c r="A4702" t="s">
        <v>50</v>
      </c>
      <c r="B4702" t="s">
        <v>4482</v>
      </c>
      <c r="C4702" t="s">
        <v>849</v>
      </c>
      <c r="D4702" s="144">
        <v>58</v>
      </c>
      <c r="E4702">
        <v>0.108</v>
      </c>
      <c r="F4702">
        <v>0.26</v>
      </c>
      <c r="G4702" s="6">
        <v>64263</v>
      </c>
      <c r="H4702" s="6">
        <v>444</v>
      </c>
      <c r="I4702" s="144" t="s">
        <v>46</v>
      </c>
      <c r="J4702" s="144">
        <v>40</v>
      </c>
      <c r="K4702" s="6">
        <v>4238</v>
      </c>
      <c r="L4702" s="6">
        <v>205</v>
      </c>
      <c r="M4702">
        <v>0</v>
      </c>
    </row>
    <row r="4703" spans="1:13" hidden="1" x14ac:dyDescent="0.25">
      <c r="A4703" t="s">
        <v>50</v>
      </c>
      <c r="B4703" t="s">
        <v>391</v>
      </c>
      <c r="C4703" t="s">
        <v>4280</v>
      </c>
      <c r="D4703" s="144">
        <v>58</v>
      </c>
      <c r="E4703">
        <v>4.1000000000000002E-2</v>
      </c>
      <c r="F4703">
        <v>0.17499999999999999</v>
      </c>
      <c r="G4703" s="6">
        <v>259312</v>
      </c>
      <c r="H4703" s="6">
        <v>2550</v>
      </c>
      <c r="I4703" s="144" t="s">
        <v>3228</v>
      </c>
      <c r="J4703" s="144">
        <v>60</v>
      </c>
      <c r="K4703" s="6">
        <v>36080</v>
      </c>
      <c r="L4703" s="6">
        <v>1481</v>
      </c>
      <c r="M4703">
        <v>0</v>
      </c>
    </row>
    <row r="4704" spans="1:13" hidden="1" x14ac:dyDescent="0.25">
      <c r="A4704" t="s">
        <v>50</v>
      </c>
      <c r="B4704" t="s">
        <v>4481</v>
      </c>
      <c r="C4704" t="s">
        <v>4480</v>
      </c>
      <c r="D4704" s="144">
        <v>58</v>
      </c>
      <c r="E4704">
        <v>0.186</v>
      </c>
      <c r="F4704">
        <v>0.44800000000000001</v>
      </c>
      <c r="G4704" s="6">
        <v>23943</v>
      </c>
      <c r="H4704" s="6">
        <v>262</v>
      </c>
      <c r="I4704" s="144" t="s">
        <v>335</v>
      </c>
      <c r="J4704" s="144">
        <v>60</v>
      </c>
      <c r="K4704" s="6">
        <v>4305</v>
      </c>
      <c r="L4704" s="6">
        <v>175</v>
      </c>
      <c r="M4704">
        <v>0</v>
      </c>
    </row>
    <row r="4705" spans="1:13" hidden="1" x14ac:dyDescent="0.25">
      <c r="A4705" t="s">
        <v>50</v>
      </c>
      <c r="B4705" t="s">
        <v>4479</v>
      </c>
      <c r="C4705" t="s">
        <v>780</v>
      </c>
      <c r="D4705" s="144">
        <v>58</v>
      </c>
      <c r="E4705">
        <v>0.29799999999999999</v>
      </c>
      <c r="F4705">
        <v>0.58699999999999997</v>
      </c>
      <c r="G4705" s="6">
        <v>23074</v>
      </c>
      <c r="H4705" s="6">
        <v>99</v>
      </c>
      <c r="I4705" s="144" t="s">
        <v>627</v>
      </c>
      <c r="J4705" s="144">
        <v>30</v>
      </c>
      <c r="K4705" s="6">
        <v>1245</v>
      </c>
      <c r="L4705" s="6">
        <v>34</v>
      </c>
      <c r="M4705">
        <v>0</v>
      </c>
    </row>
    <row r="4706" spans="1:13" hidden="1" x14ac:dyDescent="0.25">
      <c r="A4706" t="s">
        <v>50</v>
      </c>
      <c r="B4706" t="s">
        <v>4478</v>
      </c>
      <c r="C4706" t="s">
        <v>2462</v>
      </c>
      <c r="D4706" s="144">
        <v>58</v>
      </c>
      <c r="E4706">
        <v>0.16500000000000001</v>
      </c>
      <c r="F4706">
        <v>0.93400000000000005</v>
      </c>
      <c r="G4706" s="6">
        <v>10904</v>
      </c>
      <c r="H4706" s="6">
        <v>105</v>
      </c>
      <c r="I4706" s="144" t="s">
        <v>627</v>
      </c>
      <c r="J4706" s="144">
        <v>50</v>
      </c>
      <c r="K4706" s="6">
        <v>1727</v>
      </c>
      <c r="L4706" s="6">
        <v>63</v>
      </c>
      <c r="M4706">
        <v>0</v>
      </c>
    </row>
    <row r="4707" spans="1:13" hidden="1" x14ac:dyDescent="0.25">
      <c r="A4707" t="s">
        <v>50</v>
      </c>
      <c r="B4707" t="s">
        <v>4477</v>
      </c>
      <c r="C4707" t="s">
        <v>4476</v>
      </c>
      <c r="D4707" s="144">
        <v>58</v>
      </c>
      <c r="E4707">
        <v>0.154</v>
      </c>
      <c r="F4707">
        <v>0.998</v>
      </c>
      <c r="G4707" s="6">
        <v>9293</v>
      </c>
      <c r="H4707" s="6">
        <v>114</v>
      </c>
      <c r="I4707" s="144" t="s">
        <v>627</v>
      </c>
      <c r="J4707" s="144">
        <v>60</v>
      </c>
      <c r="K4707" s="6">
        <v>2259</v>
      </c>
      <c r="L4707" s="6">
        <v>81</v>
      </c>
      <c r="M4707">
        <v>0</v>
      </c>
    </row>
    <row r="4708" spans="1:13" hidden="1" x14ac:dyDescent="0.25">
      <c r="A4708" t="s">
        <v>50</v>
      </c>
      <c r="B4708" t="s">
        <v>770</v>
      </c>
      <c r="C4708" t="s">
        <v>4475</v>
      </c>
      <c r="D4708" s="144">
        <v>58</v>
      </c>
      <c r="E4708">
        <v>0.224</v>
      </c>
      <c r="F4708">
        <v>1</v>
      </c>
      <c r="G4708" s="6">
        <v>8337</v>
      </c>
      <c r="H4708" s="6">
        <v>95</v>
      </c>
      <c r="I4708" s="144" t="s">
        <v>627</v>
      </c>
      <c r="J4708" s="144">
        <v>58</v>
      </c>
      <c r="K4708" s="6">
        <v>1873</v>
      </c>
      <c r="L4708" s="6">
        <v>59</v>
      </c>
      <c r="M4708">
        <v>0</v>
      </c>
    </row>
    <row r="4709" spans="1:13" hidden="1" x14ac:dyDescent="0.25">
      <c r="A4709" t="s">
        <v>50</v>
      </c>
      <c r="B4709" t="s">
        <v>4474</v>
      </c>
      <c r="C4709" t="s">
        <v>838</v>
      </c>
      <c r="D4709" s="144">
        <v>58</v>
      </c>
      <c r="E4709">
        <v>0.121</v>
      </c>
      <c r="F4709">
        <v>0.223</v>
      </c>
      <c r="G4709" s="6">
        <v>119016</v>
      </c>
      <c r="H4709" s="6">
        <v>343</v>
      </c>
      <c r="I4709" s="144" t="s">
        <v>46</v>
      </c>
      <c r="J4709" s="144">
        <v>15</v>
      </c>
      <c r="K4709" s="6">
        <v>1574</v>
      </c>
      <c r="L4709" s="6">
        <v>40</v>
      </c>
      <c r="M4709">
        <v>0</v>
      </c>
    </row>
    <row r="4710" spans="1:13" hidden="1" x14ac:dyDescent="0.25">
      <c r="A4710" t="s">
        <v>50</v>
      </c>
      <c r="B4710" t="s">
        <v>408</v>
      </c>
      <c r="C4710" t="s">
        <v>4473</v>
      </c>
      <c r="D4710" s="144">
        <v>58</v>
      </c>
      <c r="E4710">
        <v>7.0000000000000007E-2</v>
      </c>
      <c r="F4710">
        <v>0.26700000000000002</v>
      </c>
      <c r="G4710" s="6">
        <v>104295</v>
      </c>
      <c r="H4710" s="6">
        <v>780</v>
      </c>
      <c r="I4710" s="144" t="s">
        <v>3228</v>
      </c>
      <c r="J4710" s="144">
        <v>55</v>
      </c>
      <c r="K4710" s="6">
        <v>10032</v>
      </c>
      <c r="L4710" s="6">
        <v>407</v>
      </c>
      <c r="M4710">
        <v>0</v>
      </c>
    </row>
    <row r="4711" spans="1:13" hidden="1" x14ac:dyDescent="0.25">
      <c r="A4711" t="s">
        <v>50</v>
      </c>
      <c r="B4711" t="s">
        <v>4472</v>
      </c>
      <c r="C4711" t="s">
        <v>4453</v>
      </c>
      <c r="D4711" s="144">
        <v>58</v>
      </c>
      <c r="E4711">
        <v>0.11899999999999999</v>
      </c>
      <c r="F4711">
        <v>0.58199999999999996</v>
      </c>
      <c r="G4711" s="6">
        <v>24165</v>
      </c>
      <c r="H4711" s="6">
        <v>316</v>
      </c>
      <c r="I4711" s="144" t="s">
        <v>335</v>
      </c>
      <c r="J4711" s="144">
        <v>73</v>
      </c>
      <c r="K4711" s="6">
        <v>6489</v>
      </c>
      <c r="L4711" s="6">
        <v>241</v>
      </c>
      <c r="M4711">
        <v>0</v>
      </c>
    </row>
    <row r="4712" spans="1:13" hidden="1" x14ac:dyDescent="0.25">
      <c r="A4712" t="s">
        <v>50</v>
      </c>
      <c r="B4712" t="s">
        <v>4471</v>
      </c>
      <c r="C4712" t="s">
        <v>4470</v>
      </c>
      <c r="D4712" s="144">
        <v>58</v>
      </c>
      <c r="E4712">
        <v>0.112</v>
      </c>
      <c r="F4712">
        <v>0.376</v>
      </c>
      <c r="G4712" s="6">
        <v>48107</v>
      </c>
      <c r="H4712" s="6">
        <v>441</v>
      </c>
      <c r="I4712" s="144" t="s">
        <v>335</v>
      </c>
      <c r="J4712" s="144">
        <v>58</v>
      </c>
      <c r="K4712" s="6">
        <v>6398</v>
      </c>
      <c r="L4712" s="6">
        <v>254</v>
      </c>
      <c r="M4712">
        <v>0</v>
      </c>
    </row>
    <row r="4713" spans="1:13" hidden="1" x14ac:dyDescent="0.25">
      <c r="A4713" t="s">
        <v>50</v>
      </c>
      <c r="B4713" t="s">
        <v>4469</v>
      </c>
      <c r="C4713" t="s">
        <v>784</v>
      </c>
      <c r="D4713" s="144">
        <v>58</v>
      </c>
      <c r="E4713">
        <v>0.11899999999999999</v>
      </c>
      <c r="F4713">
        <v>0.41199999999999998</v>
      </c>
      <c r="G4713" s="6">
        <v>38271</v>
      </c>
      <c r="H4713" s="6">
        <v>336</v>
      </c>
      <c r="I4713" s="144" t="s">
        <v>335</v>
      </c>
      <c r="J4713" s="144">
        <v>58</v>
      </c>
      <c r="K4713" s="6">
        <v>5668</v>
      </c>
      <c r="L4713" s="6">
        <v>212</v>
      </c>
      <c r="M4713">
        <v>0</v>
      </c>
    </row>
    <row r="4714" spans="1:13" hidden="1" x14ac:dyDescent="0.25">
      <c r="A4714" t="s">
        <v>50</v>
      </c>
      <c r="B4714" t="s">
        <v>4468</v>
      </c>
      <c r="C4714" t="s">
        <v>4467</v>
      </c>
      <c r="D4714" s="144">
        <v>58</v>
      </c>
      <c r="E4714">
        <v>0.19600000000000001</v>
      </c>
      <c r="F4714">
        <v>0.51300000000000001</v>
      </c>
      <c r="G4714" s="6">
        <v>22953</v>
      </c>
      <c r="H4714" s="6">
        <v>161</v>
      </c>
      <c r="I4714" s="144" t="s">
        <v>335</v>
      </c>
      <c r="J4714" s="144">
        <v>38</v>
      </c>
      <c r="K4714" s="6">
        <v>1942</v>
      </c>
      <c r="L4714" s="6">
        <v>85</v>
      </c>
      <c r="M4714">
        <v>0</v>
      </c>
    </row>
    <row r="4715" spans="1:13" hidden="1" x14ac:dyDescent="0.25">
      <c r="A4715" t="s">
        <v>50</v>
      </c>
      <c r="B4715" t="s">
        <v>386</v>
      </c>
      <c r="C4715" t="s">
        <v>4233</v>
      </c>
      <c r="D4715" s="144">
        <v>58</v>
      </c>
      <c r="E4715">
        <v>5.3999999999999999E-2</v>
      </c>
      <c r="F4715">
        <v>0.17399999999999999</v>
      </c>
      <c r="G4715" s="6">
        <v>1716801</v>
      </c>
      <c r="H4715" s="6">
        <v>11141</v>
      </c>
      <c r="I4715" s="144" t="s">
        <v>21</v>
      </c>
      <c r="J4715" s="144">
        <v>60</v>
      </c>
      <c r="K4715" s="6">
        <v>165293</v>
      </c>
      <c r="L4715" s="6">
        <v>5236</v>
      </c>
      <c r="M4715">
        <v>0</v>
      </c>
    </row>
    <row r="4716" spans="1:13" hidden="1" x14ac:dyDescent="0.25">
      <c r="A4716" t="s">
        <v>50</v>
      </c>
      <c r="B4716" t="s">
        <v>4466</v>
      </c>
      <c r="C4716" t="s">
        <v>4465</v>
      </c>
      <c r="D4716" s="144">
        <v>58</v>
      </c>
      <c r="E4716">
        <v>0.16900000000000001</v>
      </c>
      <c r="F4716">
        <v>0.997</v>
      </c>
      <c r="G4716" s="6">
        <v>6673</v>
      </c>
      <c r="H4716" s="6">
        <v>189</v>
      </c>
      <c r="I4716" s="144" t="s">
        <v>627</v>
      </c>
      <c r="J4716" s="144">
        <v>78</v>
      </c>
      <c r="K4716" s="6">
        <v>3456</v>
      </c>
      <c r="L4716" s="6">
        <v>166</v>
      </c>
      <c r="M4716">
        <v>0</v>
      </c>
    </row>
    <row r="4717" spans="1:13" hidden="1" x14ac:dyDescent="0.25">
      <c r="A4717" t="s">
        <v>50</v>
      </c>
      <c r="B4717" t="s">
        <v>770</v>
      </c>
      <c r="C4717" t="s">
        <v>1866</v>
      </c>
      <c r="D4717" s="144">
        <v>58</v>
      </c>
      <c r="E4717">
        <v>9.1999999999999998E-2</v>
      </c>
      <c r="F4717">
        <v>1</v>
      </c>
      <c r="G4717" s="6">
        <v>9570</v>
      </c>
      <c r="H4717" s="6">
        <v>322</v>
      </c>
      <c r="I4717" s="144" t="s">
        <v>335</v>
      </c>
      <c r="J4717" s="144">
        <v>83</v>
      </c>
      <c r="K4717" s="6">
        <v>5520</v>
      </c>
      <c r="L4717" s="6">
        <v>291</v>
      </c>
      <c r="M4717">
        <v>0</v>
      </c>
    </row>
    <row r="4718" spans="1:13" hidden="1" x14ac:dyDescent="0.25">
      <c r="A4718" t="s">
        <v>50</v>
      </c>
      <c r="B4718" t="s">
        <v>854</v>
      </c>
      <c r="C4718" t="s">
        <v>1883</v>
      </c>
      <c r="D4718" s="144">
        <v>58</v>
      </c>
      <c r="E4718">
        <v>0.10299999999999999</v>
      </c>
      <c r="F4718">
        <v>1</v>
      </c>
      <c r="G4718" s="6">
        <v>9064</v>
      </c>
      <c r="H4718" s="6">
        <v>249</v>
      </c>
      <c r="I4718" s="144" t="s">
        <v>627</v>
      </c>
      <c r="J4718" s="144">
        <v>88</v>
      </c>
      <c r="K4718" s="6">
        <v>9064</v>
      </c>
      <c r="L4718" s="6">
        <v>249</v>
      </c>
      <c r="M4718">
        <v>0</v>
      </c>
    </row>
    <row r="4719" spans="1:13" hidden="1" x14ac:dyDescent="0.25">
      <c r="A4719" t="s">
        <v>50</v>
      </c>
      <c r="B4719" t="s">
        <v>4464</v>
      </c>
      <c r="C4719" t="s">
        <v>4463</v>
      </c>
      <c r="D4719" s="144">
        <v>58</v>
      </c>
      <c r="E4719">
        <v>0.128</v>
      </c>
      <c r="F4719">
        <v>0.85199999999999998</v>
      </c>
      <c r="G4719" s="6">
        <v>17524</v>
      </c>
      <c r="H4719" s="6">
        <v>186</v>
      </c>
      <c r="I4719" s="144" t="s">
        <v>335</v>
      </c>
      <c r="J4719" s="144">
        <v>53</v>
      </c>
      <c r="K4719" s="6">
        <v>2818</v>
      </c>
      <c r="L4719" s="6">
        <v>122</v>
      </c>
      <c r="M4719">
        <v>0</v>
      </c>
    </row>
    <row r="4720" spans="1:13" hidden="1" x14ac:dyDescent="0.25">
      <c r="A4720" t="s">
        <v>50</v>
      </c>
      <c r="B4720" t="s">
        <v>4462</v>
      </c>
      <c r="C4720" t="s">
        <v>838</v>
      </c>
      <c r="D4720" s="144">
        <v>58</v>
      </c>
      <c r="E4720">
        <v>0.247</v>
      </c>
      <c r="F4720">
        <v>0.46400000000000002</v>
      </c>
      <c r="G4720" s="6">
        <v>24702</v>
      </c>
      <c r="H4720" s="6">
        <v>119</v>
      </c>
      <c r="I4720" s="144" t="s">
        <v>335</v>
      </c>
      <c r="J4720" s="144">
        <v>28</v>
      </c>
      <c r="K4720" s="6">
        <v>1319</v>
      </c>
      <c r="L4720" s="6">
        <v>42</v>
      </c>
      <c r="M4720">
        <v>0</v>
      </c>
    </row>
    <row r="4721" spans="1:13" hidden="1" x14ac:dyDescent="0.25">
      <c r="A4721" t="s">
        <v>50</v>
      </c>
      <c r="B4721" t="s">
        <v>1862</v>
      </c>
      <c r="C4721" t="s">
        <v>1861</v>
      </c>
      <c r="D4721" s="144">
        <v>58</v>
      </c>
      <c r="E4721">
        <v>0.127</v>
      </c>
      <c r="F4721">
        <v>1</v>
      </c>
      <c r="G4721" s="6">
        <v>5041</v>
      </c>
      <c r="H4721" s="6">
        <v>230</v>
      </c>
      <c r="I4721" s="144" t="s">
        <v>627</v>
      </c>
      <c r="J4721" s="144">
        <v>83</v>
      </c>
      <c r="K4721" s="6">
        <v>5041</v>
      </c>
      <c r="L4721" s="6">
        <v>230</v>
      </c>
      <c r="M4721">
        <v>0</v>
      </c>
    </row>
    <row r="4722" spans="1:13" hidden="1" x14ac:dyDescent="0.25">
      <c r="A4722" t="s">
        <v>50</v>
      </c>
      <c r="B4722" t="s">
        <v>398</v>
      </c>
      <c r="C4722" t="s">
        <v>4194</v>
      </c>
      <c r="D4722" s="144">
        <v>58</v>
      </c>
      <c r="E4722">
        <v>4.5999999999999999E-2</v>
      </c>
      <c r="F4722">
        <v>0.12</v>
      </c>
      <c r="G4722" s="6">
        <v>457438</v>
      </c>
      <c r="H4722" s="6">
        <v>3660</v>
      </c>
      <c r="I4722" s="144" t="s">
        <v>3228</v>
      </c>
      <c r="J4722" s="144">
        <v>58</v>
      </c>
      <c r="K4722" s="6">
        <v>49047</v>
      </c>
      <c r="L4722" s="6">
        <v>2093</v>
      </c>
      <c r="M4722">
        <v>0</v>
      </c>
    </row>
    <row r="4723" spans="1:13" hidden="1" x14ac:dyDescent="0.25">
      <c r="A4723" t="s">
        <v>50</v>
      </c>
      <c r="B4723" t="s">
        <v>4461</v>
      </c>
      <c r="C4723" t="s">
        <v>818</v>
      </c>
      <c r="D4723" s="144">
        <v>58</v>
      </c>
      <c r="E4723">
        <v>0.13300000000000001</v>
      </c>
      <c r="F4723">
        <v>0.249</v>
      </c>
      <c r="G4723" s="6">
        <v>72114</v>
      </c>
      <c r="H4723" s="6">
        <v>340</v>
      </c>
      <c r="I4723" s="144" t="s">
        <v>46</v>
      </c>
      <c r="J4723" s="144">
        <v>35</v>
      </c>
      <c r="K4723" s="6">
        <v>3765</v>
      </c>
      <c r="L4723" s="6">
        <v>112</v>
      </c>
      <c r="M4723">
        <v>0</v>
      </c>
    </row>
    <row r="4724" spans="1:13" hidden="1" x14ac:dyDescent="0.25">
      <c r="A4724" t="s">
        <v>50</v>
      </c>
      <c r="B4724" t="s">
        <v>67</v>
      </c>
      <c r="C4724" t="s">
        <v>848</v>
      </c>
      <c r="D4724" s="144">
        <v>58</v>
      </c>
      <c r="E4724">
        <v>4.5999999999999999E-2</v>
      </c>
      <c r="F4724">
        <v>0.127</v>
      </c>
      <c r="G4724" s="6">
        <v>1383263</v>
      </c>
      <c r="H4724" s="6">
        <v>65625</v>
      </c>
      <c r="I4724" s="144" t="s">
        <v>21</v>
      </c>
      <c r="J4724" s="144">
        <v>73</v>
      </c>
      <c r="K4724" s="6">
        <v>437102</v>
      </c>
      <c r="L4724" s="6">
        <v>62200</v>
      </c>
      <c r="M4724">
        <v>0</v>
      </c>
    </row>
    <row r="4725" spans="1:13" hidden="1" x14ac:dyDescent="0.25">
      <c r="A4725" t="s">
        <v>50</v>
      </c>
      <c r="B4725" t="s">
        <v>4460</v>
      </c>
      <c r="C4725" t="s">
        <v>4459</v>
      </c>
      <c r="D4725" s="144">
        <v>58</v>
      </c>
      <c r="E4725">
        <v>0.123</v>
      </c>
      <c r="F4725">
        <v>0.62</v>
      </c>
      <c r="G4725" s="6">
        <v>20023</v>
      </c>
      <c r="H4725" s="6">
        <v>346</v>
      </c>
      <c r="I4725" s="144" t="s">
        <v>335</v>
      </c>
      <c r="J4725" s="144">
        <v>75</v>
      </c>
      <c r="K4725" s="6">
        <v>5936</v>
      </c>
      <c r="L4725" s="6">
        <v>258</v>
      </c>
      <c r="M4725">
        <v>0</v>
      </c>
    </row>
    <row r="4726" spans="1:13" hidden="1" x14ac:dyDescent="0.25">
      <c r="A4726" t="s">
        <v>50</v>
      </c>
      <c r="B4726" t="s">
        <v>402</v>
      </c>
      <c r="C4726" t="s">
        <v>848</v>
      </c>
      <c r="D4726" s="144">
        <v>58</v>
      </c>
      <c r="E4726">
        <v>5.8000000000000003E-2</v>
      </c>
      <c r="F4726">
        <v>0.111</v>
      </c>
      <c r="G4726" s="6">
        <v>462967</v>
      </c>
      <c r="H4726" s="6">
        <v>2822</v>
      </c>
      <c r="I4726" s="144" t="s">
        <v>3228</v>
      </c>
      <c r="J4726" s="144">
        <v>55</v>
      </c>
      <c r="K4726" s="6">
        <v>27092</v>
      </c>
      <c r="L4726" s="6">
        <v>1024</v>
      </c>
      <c r="M4726">
        <v>0</v>
      </c>
    </row>
    <row r="4727" spans="1:13" hidden="1" x14ac:dyDescent="0.25">
      <c r="A4727" t="s">
        <v>50</v>
      </c>
      <c r="B4727" t="s">
        <v>4458</v>
      </c>
      <c r="C4727" t="s">
        <v>838</v>
      </c>
      <c r="D4727" s="144">
        <v>58</v>
      </c>
      <c r="E4727">
        <v>0.22</v>
      </c>
      <c r="F4727">
        <v>0.439</v>
      </c>
      <c r="G4727" s="6">
        <v>29909</v>
      </c>
      <c r="H4727" s="6">
        <v>127</v>
      </c>
      <c r="I4727" s="144" t="s">
        <v>335</v>
      </c>
      <c r="J4727" s="144">
        <v>20</v>
      </c>
      <c r="K4727" s="6">
        <v>1083</v>
      </c>
      <c r="L4727" s="6">
        <v>29</v>
      </c>
      <c r="M4727">
        <v>0</v>
      </c>
    </row>
    <row r="4728" spans="1:13" hidden="1" x14ac:dyDescent="0.25">
      <c r="A4728" t="s">
        <v>50</v>
      </c>
      <c r="B4728" t="s">
        <v>4457</v>
      </c>
      <c r="C4728" t="s">
        <v>848</v>
      </c>
      <c r="D4728" s="144">
        <v>55</v>
      </c>
      <c r="E4728">
        <v>2.7E-2</v>
      </c>
      <c r="F4728">
        <v>5.6000000000000001E-2</v>
      </c>
      <c r="G4728" s="6">
        <v>1932000</v>
      </c>
      <c r="H4728" s="6">
        <v>11663</v>
      </c>
      <c r="I4728" s="144" t="s">
        <v>3</v>
      </c>
      <c r="J4728" s="144">
        <v>55</v>
      </c>
      <c r="K4728" s="6">
        <v>128000</v>
      </c>
      <c r="L4728" s="6">
        <v>5190</v>
      </c>
      <c r="M4728">
        <v>0</v>
      </c>
    </row>
    <row r="4729" spans="1:13" hidden="1" x14ac:dyDescent="0.25">
      <c r="A4729" t="s">
        <v>50</v>
      </c>
      <c r="B4729" t="s">
        <v>4456</v>
      </c>
      <c r="C4729" t="s">
        <v>4455</v>
      </c>
      <c r="D4729" s="144">
        <v>55</v>
      </c>
      <c r="E4729">
        <v>0.10199999999999999</v>
      </c>
      <c r="F4729">
        <v>0.66900000000000004</v>
      </c>
      <c r="G4729" s="6">
        <v>21856</v>
      </c>
      <c r="H4729" s="6">
        <v>245</v>
      </c>
      <c r="I4729" s="144" t="s">
        <v>335</v>
      </c>
      <c r="J4729" s="144">
        <v>60</v>
      </c>
      <c r="K4729" s="6">
        <v>4449</v>
      </c>
      <c r="L4729" s="6">
        <v>166</v>
      </c>
      <c r="M4729">
        <v>0</v>
      </c>
    </row>
    <row r="4730" spans="1:13" hidden="1" x14ac:dyDescent="0.25">
      <c r="A4730" t="s">
        <v>50</v>
      </c>
      <c r="B4730" t="s">
        <v>4454</v>
      </c>
      <c r="C4730" t="s">
        <v>4453</v>
      </c>
      <c r="D4730" s="144">
        <v>55</v>
      </c>
      <c r="E4730">
        <v>8.3000000000000004E-2</v>
      </c>
      <c r="F4730">
        <v>0.71799999999999997</v>
      </c>
      <c r="G4730" s="6">
        <v>18107</v>
      </c>
      <c r="H4730" s="6">
        <v>305</v>
      </c>
      <c r="I4730" s="144" t="s">
        <v>335</v>
      </c>
      <c r="J4730" s="144">
        <v>73</v>
      </c>
      <c r="K4730" s="6">
        <v>5719</v>
      </c>
      <c r="L4730" s="6">
        <v>239</v>
      </c>
      <c r="M4730">
        <v>0</v>
      </c>
    </row>
    <row r="4731" spans="1:13" hidden="1" x14ac:dyDescent="0.25">
      <c r="A4731" t="s">
        <v>50</v>
      </c>
      <c r="B4731" t="s">
        <v>1869</v>
      </c>
      <c r="C4731" t="s">
        <v>810</v>
      </c>
      <c r="D4731" s="144">
        <v>55</v>
      </c>
      <c r="E4731">
        <v>9.2999999999999999E-2</v>
      </c>
      <c r="F4731">
        <v>0.52200000000000002</v>
      </c>
      <c r="G4731" s="6">
        <v>20930</v>
      </c>
      <c r="H4731" s="6">
        <v>443</v>
      </c>
      <c r="I4731" s="144" t="s">
        <v>335</v>
      </c>
      <c r="J4731" s="144">
        <v>83</v>
      </c>
      <c r="K4731" s="6">
        <v>8909</v>
      </c>
      <c r="L4731" s="6">
        <v>367</v>
      </c>
      <c r="M4731">
        <v>0</v>
      </c>
    </row>
    <row r="4732" spans="1:13" hidden="1" x14ac:dyDescent="0.25">
      <c r="A4732" t="s">
        <v>50</v>
      </c>
      <c r="B4732" t="s">
        <v>4452</v>
      </c>
      <c r="C4732" t="s">
        <v>4451</v>
      </c>
      <c r="D4732" s="144">
        <v>55</v>
      </c>
      <c r="E4732">
        <v>7.6999999999999999E-2</v>
      </c>
      <c r="F4732">
        <v>0.46800000000000003</v>
      </c>
      <c r="G4732" s="6">
        <v>29598</v>
      </c>
      <c r="H4732" s="6">
        <v>363</v>
      </c>
      <c r="I4732" s="144" t="s">
        <v>335</v>
      </c>
      <c r="J4732" s="144">
        <v>63</v>
      </c>
      <c r="K4732" s="6">
        <v>5993</v>
      </c>
      <c r="L4732" s="6">
        <v>251</v>
      </c>
      <c r="M4732">
        <v>0</v>
      </c>
    </row>
    <row r="4733" spans="1:13" hidden="1" x14ac:dyDescent="0.25">
      <c r="A4733" t="s">
        <v>50</v>
      </c>
      <c r="B4733" t="s">
        <v>395</v>
      </c>
      <c r="C4733" t="s">
        <v>1868</v>
      </c>
      <c r="D4733" s="144">
        <v>55</v>
      </c>
      <c r="E4733">
        <v>5.8999999999999997E-2</v>
      </c>
      <c r="F4733">
        <v>0.58799999999999997</v>
      </c>
      <c r="G4733" s="6">
        <v>24377</v>
      </c>
      <c r="H4733" s="6">
        <v>590</v>
      </c>
      <c r="I4733" s="144" t="s">
        <v>335</v>
      </c>
      <c r="J4733" s="144">
        <v>83</v>
      </c>
      <c r="K4733" s="6">
        <v>9613</v>
      </c>
      <c r="L4733" s="6">
        <v>519</v>
      </c>
      <c r="M4733">
        <v>0</v>
      </c>
    </row>
    <row r="4734" spans="1:13" hidden="1" x14ac:dyDescent="0.25">
      <c r="A4734" t="s">
        <v>50</v>
      </c>
      <c r="B4734" t="s">
        <v>535</v>
      </c>
      <c r="C4734" t="s">
        <v>4450</v>
      </c>
      <c r="D4734" s="144">
        <v>55</v>
      </c>
      <c r="E4734">
        <v>3.5999999999999997E-2</v>
      </c>
      <c r="F4734">
        <v>0.08</v>
      </c>
      <c r="G4734" s="6">
        <v>230700</v>
      </c>
      <c r="H4734" s="6">
        <v>1290</v>
      </c>
      <c r="I4734" s="144" t="s">
        <v>3228</v>
      </c>
      <c r="J4734" s="144">
        <v>55</v>
      </c>
      <c r="K4734" s="6">
        <v>31462</v>
      </c>
      <c r="L4734" s="6">
        <v>670</v>
      </c>
      <c r="M4734">
        <v>0</v>
      </c>
    </row>
    <row r="4735" spans="1:13" hidden="1" x14ac:dyDescent="0.25">
      <c r="A4735" t="s">
        <v>50</v>
      </c>
      <c r="B4735" t="s">
        <v>565</v>
      </c>
      <c r="C4735" t="s">
        <v>784</v>
      </c>
      <c r="D4735" s="144">
        <v>55</v>
      </c>
      <c r="E4735">
        <v>7.8E-2</v>
      </c>
      <c r="F4735">
        <v>0.22700000000000001</v>
      </c>
      <c r="G4735" s="6">
        <v>71123</v>
      </c>
      <c r="H4735" s="6">
        <v>542</v>
      </c>
      <c r="I4735" s="144" t="s">
        <v>46</v>
      </c>
      <c r="J4735" s="144">
        <v>53</v>
      </c>
      <c r="K4735" s="6">
        <v>8792</v>
      </c>
      <c r="L4735" s="6">
        <v>277</v>
      </c>
      <c r="M4735">
        <v>0</v>
      </c>
    </row>
    <row r="4736" spans="1:13" hidden="1" x14ac:dyDescent="0.25">
      <c r="A4736" t="s">
        <v>50</v>
      </c>
      <c r="B4736" t="s">
        <v>4262</v>
      </c>
      <c r="C4736" t="s">
        <v>4449</v>
      </c>
      <c r="D4736" s="144">
        <v>55</v>
      </c>
      <c r="E4736">
        <v>8.5999999999999993E-2</v>
      </c>
      <c r="F4736">
        <v>0.42899999999999999</v>
      </c>
      <c r="G4736" s="6">
        <v>54841</v>
      </c>
      <c r="H4736" s="6">
        <v>349</v>
      </c>
      <c r="I4736" s="144" t="s">
        <v>46</v>
      </c>
      <c r="J4736" s="144">
        <v>45</v>
      </c>
      <c r="K4736" s="6">
        <v>5032</v>
      </c>
      <c r="L4736" s="6">
        <v>177</v>
      </c>
      <c r="M4736">
        <v>0</v>
      </c>
    </row>
    <row r="4737" spans="1:13" hidden="1" x14ac:dyDescent="0.25">
      <c r="A4737" t="s">
        <v>50</v>
      </c>
      <c r="B4737" t="s">
        <v>4448</v>
      </c>
      <c r="C4737" t="s">
        <v>4447</v>
      </c>
      <c r="D4737" s="144">
        <v>55</v>
      </c>
      <c r="E4737">
        <v>0.155</v>
      </c>
      <c r="F4737">
        <v>0.45600000000000002</v>
      </c>
      <c r="G4737" s="6">
        <v>21494</v>
      </c>
      <c r="H4737" s="6">
        <v>181</v>
      </c>
      <c r="I4737" s="144" t="s">
        <v>335</v>
      </c>
      <c r="J4737" s="144">
        <v>50</v>
      </c>
      <c r="K4737" s="6">
        <v>3227</v>
      </c>
      <c r="L4737" s="6">
        <v>106</v>
      </c>
      <c r="M4737">
        <v>0</v>
      </c>
    </row>
    <row r="4738" spans="1:13" hidden="1" x14ac:dyDescent="0.25">
      <c r="A4738" t="s">
        <v>50</v>
      </c>
      <c r="B4738" t="s">
        <v>406</v>
      </c>
      <c r="C4738" t="s">
        <v>4446</v>
      </c>
      <c r="D4738" s="144">
        <v>55</v>
      </c>
      <c r="E4738">
        <v>6.9000000000000006E-2</v>
      </c>
      <c r="F4738">
        <v>0.20899999999999999</v>
      </c>
      <c r="G4738" s="6">
        <v>93893</v>
      </c>
      <c r="H4738" s="6">
        <v>926</v>
      </c>
      <c r="I4738" s="144" t="s">
        <v>3228</v>
      </c>
      <c r="J4738" s="144">
        <v>63</v>
      </c>
      <c r="K4738" s="6">
        <v>13485</v>
      </c>
      <c r="L4738" s="6">
        <v>538</v>
      </c>
      <c r="M4738">
        <v>0</v>
      </c>
    </row>
    <row r="4739" spans="1:13" hidden="1" x14ac:dyDescent="0.25">
      <c r="A4739" t="s">
        <v>50</v>
      </c>
      <c r="B4739" t="s">
        <v>770</v>
      </c>
      <c r="C4739" t="s">
        <v>4286</v>
      </c>
      <c r="D4739" s="144">
        <v>55</v>
      </c>
      <c r="E4739">
        <v>0.189</v>
      </c>
      <c r="F4739">
        <v>0.69599999999999995</v>
      </c>
      <c r="G4739" s="6">
        <v>9233</v>
      </c>
      <c r="H4739" s="6">
        <v>111</v>
      </c>
      <c r="I4739" s="144" t="s">
        <v>627</v>
      </c>
      <c r="J4739" s="144">
        <v>53</v>
      </c>
      <c r="K4739" s="6">
        <v>1729</v>
      </c>
      <c r="L4739" s="6">
        <v>79</v>
      </c>
      <c r="M4739">
        <v>0</v>
      </c>
    </row>
    <row r="4740" spans="1:13" hidden="1" x14ac:dyDescent="0.25">
      <c r="A4740" t="s">
        <v>50</v>
      </c>
      <c r="B4740" t="s">
        <v>4445</v>
      </c>
      <c r="C4740" t="s">
        <v>769</v>
      </c>
      <c r="D4740" s="144">
        <v>55</v>
      </c>
      <c r="E4740">
        <v>6.2E-2</v>
      </c>
      <c r="F4740">
        <v>0.80300000000000005</v>
      </c>
      <c r="G4740" s="6">
        <v>23294</v>
      </c>
      <c r="H4740" s="6">
        <v>311</v>
      </c>
      <c r="I4740" s="144" t="s">
        <v>335</v>
      </c>
      <c r="J4740" s="144">
        <v>63</v>
      </c>
      <c r="K4740" s="6">
        <v>5458</v>
      </c>
      <c r="L4740" s="6">
        <v>214</v>
      </c>
      <c r="M4740">
        <v>0</v>
      </c>
    </row>
    <row r="4741" spans="1:13" hidden="1" x14ac:dyDescent="0.25">
      <c r="A4741" t="s">
        <v>50</v>
      </c>
      <c r="B4741" t="s">
        <v>4444</v>
      </c>
      <c r="C4741" t="s">
        <v>4443</v>
      </c>
      <c r="D4741" s="144">
        <v>55</v>
      </c>
      <c r="E4741">
        <v>0.16900000000000001</v>
      </c>
      <c r="F4741">
        <v>1</v>
      </c>
      <c r="G4741" s="6">
        <v>11348</v>
      </c>
      <c r="H4741" s="6">
        <v>101</v>
      </c>
      <c r="I4741" s="144" t="s">
        <v>627</v>
      </c>
      <c r="J4741" s="144">
        <v>48</v>
      </c>
      <c r="K4741" s="6">
        <v>1797</v>
      </c>
      <c r="L4741" s="6">
        <v>58</v>
      </c>
      <c r="M4741">
        <v>0</v>
      </c>
    </row>
    <row r="4742" spans="1:13" hidden="1" x14ac:dyDescent="0.25">
      <c r="A4742" t="s">
        <v>50</v>
      </c>
      <c r="B4742" t="s">
        <v>4442</v>
      </c>
      <c r="C4742" t="s">
        <v>4441</v>
      </c>
      <c r="D4742" s="144">
        <v>55</v>
      </c>
      <c r="E4742">
        <v>0.13200000000000001</v>
      </c>
      <c r="F4742">
        <v>0.39100000000000001</v>
      </c>
      <c r="G4742" s="6">
        <v>38622</v>
      </c>
      <c r="H4742" s="6">
        <v>208</v>
      </c>
      <c r="I4742" s="144" t="s">
        <v>335</v>
      </c>
      <c r="J4742" s="144">
        <v>33</v>
      </c>
      <c r="K4742" s="6">
        <v>2548</v>
      </c>
      <c r="L4742" s="6">
        <v>80</v>
      </c>
      <c r="M4742">
        <v>0</v>
      </c>
    </row>
    <row r="4743" spans="1:13" hidden="1" x14ac:dyDescent="0.25">
      <c r="A4743" t="s">
        <v>50</v>
      </c>
      <c r="B4743" t="s">
        <v>4440</v>
      </c>
      <c r="C4743" t="s">
        <v>4439</v>
      </c>
      <c r="D4743" s="144">
        <v>55</v>
      </c>
      <c r="E4743">
        <v>0.153</v>
      </c>
      <c r="F4743">
        <v>0.39400000000000002</v>
      </c>
      <c r="G4743" s="6">
        <v>18139</v>
      </c>
      <c r="H4743" s="6">
        <v>293</v>
      </c>
      <c r="I4743" s="144" t="s">
        <v>335</v>
      </c>
      <c r="J4743" s="144">
        <v>70</v>
      </c>
      <c r="K4743" s="6">
        <v>4903</v>
      </c>
      <c r="L4743" s="6">
        <v>233</v>
      </c>
      <c r="M4743">
        <v>0</v>
      </c>
    </row>
    <row r="4744" spans="1:13" hidden="1" x14ac:dyDescent="0.25">
      <c r="A4744" t="s">
        <v>50</v>
      </c>
      <c r="B4744" t="s">
        <v>4438</v>
      </c>
      <c r="C4744" t="s">
        <v>4437</v>
      </c>
      <c r="D4744" s="144">
        <v>55</v>
      </c>
      <c r="E4744">
        <v>0.11700000000000001</v>
      </c>
      <c r="F4744">
        <v>1</v>
      </c>
      <c r="G4744" s="6">
        <v>5230</v>
      </c>
      <c r="H4744" s="6">
        <v>164</v>
      </c>
      <c r="I4744" s="144" t="s">
        <v>627</v>
      </c>
      <c r="J4744" s="144">
        <v>78</v>
      </c>
      <c r="K4744" s="6">
        <v>5230</v>
      </c>
      <c r="L4744" s="6">
        <v>164</v>
      </c>
      <c r="M4744">
        <v>0</v>
      </c>
    </row>
    <row r="4745" spans="1:13" hidden="1" x14ac:dyDescent="0.25">
      <c r="A4745" t="s">
        <v>50</v>
      </c>
      <c r="B4745" t="s">
        <v>4436</v>
      </c>
      <c r="C4745" t="s">
        <v>4435</v>
      </c>
      <c r="D4745" s="144">
        <v>55</v>
      </c>
      <c r="E4745">
        <v>0.105</v>
      </c>
      <c r="F4745">
        <v>0.99199999999999999</v>
      </c>
      <c r="G4745" s="6">
        <v>13685</v>
      </c>
      <c r="H4745" s="6">
        <v>213</v>
      </c>
      <c r="I4745" s="144" t="s">
        <v>335</v>
      </c>
      <c r="J4745" s="144">
        <v>78</v>
      </c>
      <c r="K4745" s="6">
        <v>5381</v>
      </c>
      <c r="L4745" s="6">
        <v>169</v>
      </c>
      <c r="M4745">
        <v>2E-3</v>
      </c>
    </row>
    <row r="4746" spans="1:13" hidden="1" x14ac:dyDescent="0.25">
      <c r="A4746" t="s">
        <v>50</v>
      </c>
      <c r="B4746" t="s">
        <v>395</v>
      </c>
      <c r="C4746" t="s">
        <v>4224</v>
      </c>
      <c r="D4746" s="144">
        <v>55</v>
      </c>
      <c r="E4746">
        <v>2.5000000000000001E-2</v>
      </c>
      <c r="F4746">
        <v>0.111</v>
      </c>
      <c r="G4746" s="6">
        <v>216151</v>
      </c>
      <c r="H4746" s="6">
        <v>1445</v>
      </c>
      <c r="I4746" s="144" t="s">
        <v>3228</v>
      </c>
      <c r="J4746" s="144">
        <v>53</v>
      </c>
      <c r="K4746" s="6">
        <v>19072</v>
      </c>
      <c r="L4746" s="6">
        <v>618</v>
      </c>
      <c r="M4746">
        <v>0</v>
      </c>
    </row>
    <row r="4747" spans="1:13" hidden="1" x14ac:dyDescent="0.25">
      <c r="A4747" t="s">
        <v>50</v>
      </c>
      <c r="B4747" t="s">
        <v>4434</v>
      </c>
      <c r="C4747" t="s">
        <v>1190</v>
      </c>
      <c r="D4747" s="144">
        <v>55</v>
      </c>
      <c r="E4747">
        <v>4.4999999999999998E-2</v>
      </c>
      <c r="F4747">
        <v>0.75600000000000001</v>
      </c>
      <c r="G4747" s="6">
        <v>22932</v>
      </c>
      <c r="H4747" s="6">
        <v>384</v>
      </c>
      <c r="I4747" s="144" t="s">
        <v>46</v>
      </c>
      <c r="J4747" s="144">
        <v>70</v>
      </c>
      <c r="K4747" s="6">
        <v>7117</v>
      </c>
      <c r="L4747" s="6">
        <v>298</v>
      </c>
      <c r="M4747">
        <v>0</v>
      </c>
    </row>
    <row r="4748" spans="1:13" hidden="1" x14ac:dyDescent="0.25">
      <c r="A4748" t="s">
        <v>50</v>
      </c>
      <c r="B4748" t="s">
        <v>4433</v>
      </c>
      <c r="C4748" t="s">
        <v>848</v>
      </c>
      <c r="D4748" s="144">
        <v>55</v>
      </c>
      <c r="E4748">
        <v>0.1</v>
      </c>
      <c r="F4748">
        <v>0.19400000000000001</v>
      </c>
      <c r="G4748" s="6">
        <v>88837</v>
      </c>
      <c r="H4748" s="6">
        <v>376</v>
      </c>
      <c r="I4748" s="144" t="s">
        <v>46</v>
      </c>
      <c r="J4748" s="144">
        <v>23</v>
      </c>
      <c r="K4748" s="6">
        <v>3261</v>
      </c>
      <c r="L4748" s="6">
        <v>84</v>
      </c>
      <c r="M4748">
        <v>0</v>
      </c>
    </row>
    <row r="4749" spans="1:13" hidden="1" x14ac:dyDescent="0.25">
      <c r="A4749" t="s">
        <v>50</v>
      </c>
      <c r="B4749" t="s">
        <v>407</v>
      </c>
      <c r="C4749" t="s">
        <v>822</v>
      </c>
      <c r="D4749" s="144">
        <v>55</v>
      </c>
      <c r="E4749">
        <v>7.2999999999999995E-2</v>
      </c>
      <c r="F4749">
        <v>0.17599999999999999</v>
      </c>
      <c r="G4749" s="6">
        <v>138365</v>
      </c>
      <c r="H4749" s="6">
        <v>859</v>
      </c>
      <c r="I4749" s="144" t="s">
        <v>3228</v>
      </c>
      <c r="J4749" s="144">
        <v>48</v>
      </c>
      <c r="K4749" s="6">
        <v>9118</v>
      </c>
      <c r="L4749" s="6">
        <v>313</v>
      </c>
      <c r="M4749">
        <v>0</v>
      </c>
    </row>
    <row r="4750" spans="1:13" hidden="1" x14ac:dyDescent="0.25">
      <c r="A4750" t="s">
        <v>50</v>
      </c>
      <c r="B4750" t="s">
        <v>4432</v>
      </c>
      <c r="C4750" t="s">
        <v>4233</v>
      </c>
      <c r="D4750" s="144">
        <v>55</v>
      </c>
      <c r="E4750">
        <v>0.127</v>
      </c>
      <c r="F4750">
        <v>0.39800000000000002</v>
      </c>
      <c r="G4750" s="6">
        <v>31252</v>
      </c>
      <c r="H4750" s="6">
        <v>224</v>
      </c>
      <c r="I4750" s="144" t="s">
        <v>335</v>
      </c>
      <c r="J4750" s="144">
        <v>38</v>
      </c>
      <c r="K4750" s="6">
        <v>2960</v>
      </c>
      <c r="L4750" s="6">
        <v>106</v>
      </c>
      <c r="M4750">
        <v>0</v>
      </c>
    </row>
    <row r="4751" spans="1:13" hidden="1" x14ac:dyDescent="0.25">
      <c r="A4751" t="s">
        <v>50</v>
      </c>
      <c r="B4751" t="s">
        <v>4431</v>
      </c>
      <c r="C4751" t="s">
        <v>848</v>
      </c>
      <c r="D4751" s="144">
        <v>55</v>
      </c>
      <c r="E4751">
        <v>0.22800000000000001</v>
      </c>
      <c r="F4751">
        <v>0.442</v>
      </c>
      <c r="G4751" s="6">
        <v>25492</v>
      </c>
      <c r="H4751" s="6">
        <v>85</v>
      </c>
      <c r="I4751" s="144" t="s">
        <v>335</v>
      </c>
      <c r="J4751" s="144">
        <v>13</v>
      </c>
      <c r="K4751" s="6">
        <v>595</v>
      </c>
      <c r="L4751" s="6">
        <v>12</v>
      </c>
      <c r="M4751">
        <v>0</v>
      </c>
    </row>
    <row r="4752" spans="1:13" hidden="1" x14ac:dyDescent="0.25">
      <c r="A4752" t="s">
        <v>50</v>
      </c>
      <c r="B4752" t="s">
        <v>4430</v>
      </c>
      <c r="C4752" t="s">
        <v>4233</v>
      </c>
      <c r="D4752" s="144">
        <v>55</v>
      </c>
      <c r="E4752">
        <v>0.107</v>
      </c>
      <c r="F4752">
        <v>0.18099999999999999</v>
      </c>
      <c r="G4752" s="6">
        <v>83201</v>
      </c>
      <c r="H4752" s="6">
        <v>413</v>
      </c>
      <c r="I4752" s="144" t="s">
        <v>46</v>
      </c>
      <c r="J4752" s="144">
        <v>28</v>
      </c>
      <c r="K4752" s="6">
        <v>3299</v>
      </c>
      <c r="L4752" s="6">
        <v>105</v>
      </c>
      <c r="M4752">
        <v>0</v>
      </c>
    </row>
    <row r="4753" spans="1:13" hidden="1" x14ac:dyDescent="0.25">
      <c r="A4753" t="s">
        <v>50</v>
      </c>
      <c r="B4753" t="s">
        <v>4429</v>
      </c>
      <c r="C4753" t="s">
        <v>831</v>
      </c>
      <c r="D4753" s="144">
        <v>55</v>
      </c>
      <c r="E4753">
        <v>7.3999999999999996E-2</v>
      </c>
      <c r="F4753">
        <v>0.245</v>
      </c>
      <c r="G4753" s="6">
        <v>121582</v>
      </c>
      <c r="H4753" s="6">
        <v>673</v>
      </c>
      <c r="I4753" s="144" t="s">
        <v>3228</v>
      </c>
      <c r="J4753" s="144">
        <v>40</v>
      </c>
      <c r="K4753" s="6">
        <v>6072</v>
      </c>
      <c r="L4753" s="6">
        <v>241</v>
      </c>
      <c r="M4753">
        <v>0</v>
      </c>
    </row>
    <row r="4754" spans="1:13" hidden="1" x14ac:dyDescent="0.25">
      <c r="A4754" t="s">
        <v>50</v>
      </c>
      <c r="B4754" t="s">
        <v>4428</v>
      </c>
      <c r="C4754" t="s">
        <v>4427</v>
      </c>
      <c r="D4754" s="144">
        <v>53</v>
      </c>
      <c r="E4754">
        <v>0.107</v>
      </c>
      <c r="F4754">
        <v>0.747</v>
      </c>
      <c r="G4754" s="6">
        <v>17307</v>
      </c>
      <c r="H4754" s="6">
        <v>193</v>
      </c>
      <c r="I4754" s="144" t="s">
        <v>335</v>
      </c>
      <c r="J4754" s="144">
        <v>50</v>
      </c>
      <c r="K4754" s="6">
        <v>2596</v>
      </c>
      <c r="L4754" s="6">
        <v>133</v>
      </c>
      <c r="M4754">
        <v>0</v>
      </c>
    </row>
    <row r="4755" spans="1:13" hidden="1" x14ac:dyDescent="0.25">
      <c r="A4755" t="s">
        <v>50</v>
      </c>
      <c r="B4755" t="s">
        <v>4426</v>
      </c>
      <c r="C4755" t="s">
        <v>4227</v>
      </c>
      <c r="D4755" s="144">
        <v>53</v>
      </c>
      <c r="E4755">
        <v>9.5000000000000001E-2</v>
      </c>
      <c r="F4755">
        <v>0.53900000000000003</v>
      </c>
      <c r="G4755" s="6">
        <v>14521</v>
      </c>
      <c r="H4755" s="6">
        <v>279</v>
      </c>
      <c r="I4755" s="144" t="s">
        <v>335</v>
      </c>
      <c r="J4755" s="144">
        <v>70</v>
      </c>
      <c r="K4755" s="6">
        <v>4495</v>
      </c>
      <c r="L4755" s="6">
        <v>233</v>
      </c>
      <c r="M4755">
        <v>0</v>
      </c>
    </row>
    <row r="4756" spans="1:13" hidden="1" x14ac:dyDescent="0.25">
      <c r="A4756" t="s">
        <v>50</v>
      </c>
      <c r="B4756" t="s">
        <v>4355</v>
      </c>
      <c r="C4756" t="s">
        <v>4001</v>
      </c>
      <c r="D4756" s="144">
        <v>53</v>
      </c>
      <c r="E4756">
        <v>0.10299999999999999</v>
      </c>
      <c r="F4756">
        <v>0.35799999999999998</v>
      </c>
      <c r="G4756" s="6">
        <v>41963</v>
      </c>
      <c r="H4756" s="6">
        <v>308</v>
      </c>
      <c r="I4756" s="144" t="s">
        <v>335</v>
      </c>
      <c r="J4756" s="144">
        <v>45</v>
      </c>
      <c r="K4756" s="6">
        <v>4082</v>
      </c>
      <c r="L4756" s="6">
        <v>184</v>
      </c>
      <c r="M4756">
        <v>0</v>
      </c>
    </row>
    <row r="4757" spans="1:13" hidden="1" x14ac:dyDescent="0.25">
      <c r="A4757" t="s">
        <v>50</v>
      </c>
      <c r="B4757" t="s">
        <v>4425</v>
      </c>
      <c r="C4757" t="s">
        <v>4424</v>
      </c>
      <c r="D4757" s="144">
        <v>53</v>
      </c>
      <c r="E4757">
        <v>0.14099999999999999</v>
      </c>
      <c r="F4757">
        <v>0.7</v>
      </c>
      <c r="G4757" s="6">
        <v>14488</v>
      </c>
      <c r="H4757" s="6">
        <v>147</v>
      </c>
      <c r="I4757" s="144" t="s">
        <v>335</v>
      </c>
      <c r="J4757" s="144">
        <v>48</v>
      </c>
      <c r="K4757" s="6">
        <v>2419</v>
      </c>
      <c r="L4757" s="6">
        <v>82</v>
      </c>
      <c r="M4757">
        <v>0</v>
      </c>
    </row>
    <row r="4758" spans="1:13" hidden="1" x14ac:dyDescent="0.25">
      <c r="A4758" t="s">
        <v>50</v>
      </c>
      <c r="B4758" t="s">
        <v>802</v>
      </c>
      <c r="C4758" t="s">
        <v>4423</v>
      </c>
      <c r="D4758" s="144">
        <v>53</v>
      </c>
      <c r="E4758">
        <v>0.13200000000000001</v>
      </c>
      <c r="F4758">
        <v>1</v>
      </c>
      <c r="G4758" s="6">
        <v>5746</v>
      </c>
      <c r="H4758" s="6">
        <v>80</v>
      </c>
      <c r="I4758" s="144" t="s">
        <v>627</v>
      </c>
      <c r="J4758" s="144">
        <v>73</v>
      </c>
      <c r="K4758" s="6">
        <v>5746</v>
      </c>
      <c r="L4758" s="6">
        <v>80</v>
      </c>
      <c r="M4758">
        <v>0</v>
      </c>
    </row>
    <row r="4759" spans="1:13" hidden="1" x14ac:dyDescent="0.25">
      <c r="A4759" t="s">
        <v>50</v>
      </c>
      <c r="B4759" t="s">
        <v>4422</v>
      </c>
      <c r="C4759" t="s">
        <v>4421</v>
      </c>
      <c r="D4759" s="144">
        <v>53</v>
      </c>
      <c r="E4759">
        <v>0.11700000000000001</v>
      </c>
      <c r="F4759">
        <v>1</v>
      </c>
      <c r="G4759" s="6">
        <v>7209</v>
      </c>
      <c r="H4759" s="6">
        <v>169</v>
      </c>
      <c r="I4759" s="144" t="s">
        <v>627</v>
      </c>
      <c r="J4759" s="144">
        <v>75</v>
      </c>
      <c r="K4759" s="6">
        <v>3544</v>
      </c>
      <c r="L4759" s="6">
        <v>146</v>
      </c>
      <c r="M4759">
        <v>0</v>
      </c>
    </row>
    <row r="4760" spans="1:13" hidden="1" x14ac:dyDescent="0.25">
      <c r="A4760" t="s">
        <v>50</v>
      </c>
      <c r="B4760" t="s">
        <v>4420</v>
      </c>
      <c r="C4760" t="s">
        <v>4419</v>
      </c>
      <c r="D4760" s="144">
        <v>53</v>
      </c>
      <c r="E4760">
        <v>8.5999999999999993E-2</v>
      </c>
      <c r="F4760">
        <v>0.20899999999999999</v>
      </c>
      <c r="G4760" s="6">
        <v>65767</v>
      </c>
      <c r="H4760" s="6">
        <v>656</v>
      </c>
      <c r="I4760" s="144" t="s">
        <v>46</v>
      </c>
      <c r="J4760" s="144">
        <v>53</v>
      </c>
      <c r="K4760" s="6">
        <v>6555</v>
      </c>
      <c r="L4760" s="6">
        <v>432</v>
      </c>
      <c r="M4760">
        <v>0</v>
      </c>
    </row>
    <row r="4761" spans="1:13" hidden="1" x14ac:dyDescent="0.25">
      <c r="A4761" t="s">
        <v>50</v>
      </c>
      <c r="B4761" t="s">
        <v>854</v>
      </c>
      <c r="C4761" t="s">
        <v>4418</v>
      </c>
      <c r="D4761" s="144">
        <v>53</v>
      </c>
      <c r="E4761">
        <v>7.8E-2</v>
      </c>
      <c r="F4761">
        <v>0.64700000000000002</v>
      </c>
      <c r="G4761" s="6">
        <v>23342</v>
      </c>
      <c r="H4761" s="6">
        <v>233</v>
      </c>
      <c r="I4761" s="144" t="s">
        <v>335</v>
      </c>
      <c r="J4761" s="144">
        <v>50</v>
      </c>
      <c r="K4761" s="6">
        <v>4080</v>
      </c>
      <c r="L4761" s="6">
        <v>139</v>
      </c>
      <c r="M4761">
        <v>0</v>
      </c>
    </row>
    <row r="4762" spans="1:13" hidden="1" x14ac:dyDescent="0.25">
      <c r="A4762" t="s">
        <v>50</v>
      </c>
      <c r="B4762" t="s">
        <v>4417</v>
      </c>
      <c r="C4762" t="s">
        <v>4390</v>
      </c>
      <c r="D4762" s="144">
        <v>53</v>
      </c>
      <c r="E4762">
        <v>0.124</v>
      </c>
      <c r="F4762">
        <v>0.27800000000000002</v>
      </c>
      <c r="G4762" s="6">
        <v>39743</v>
      </c>
      <c r="H4762" s="6">
        <v>289</v>
      </c>
      <c r="I4762" s="144" t="s">
        <v>335</v>
      </c>
      <c r="J4762" s="144">
        <v>38</v>
      </c>
      <c r="K4762" s="6">
        <v>3317</v>
      </c>
      <c r="L4762" s="6">
        <v>145</v>
      </c>
      <c r="M4762">
        <v>0</v>
      </c>
    </row>
    <row r="4763" spans="1:13" hidden="1" x14ac:dyDescent="0.25">
      <c r="A4763" t="s">
        <v>50</v>
      </c>
      <c r="B4763" t="s">
        <v>4416</v>
      </c>
      <c r="C4763" t="s">
        <v>4415</v>
      </c>
      <c r="D4763" s="144">
        <v>53</v>
      </c>
      <c r="E4763">
        <v>0.16200000000000001</v>
      </c>
      <c r="F4763">
        <v>0.69599999999999995</v>
      </c>
      <c r="G4763" s="6">
        <v>9658</v>
      </c>
      <c r="H4763" s="6">
        <v>140</v>
      </c>
      <c r="I4763" s="144" t="s">
        <v>627</v>
      </c>
      <c r="J4763" s="144">
        <v>63</v>
      </c>
      <c r="K4763" s="6">
        <v>2917</v>
      </c>
      <c r="L4763" s="6">
        <v>102</v>
      </c>
      <c r="M4763">
        <v>0</v>
      </c>
    </row>
    <row r="4764" spans="1:13" hidden="1" x14ac:dyDescent="0.25">
      <c r="A4764" t="s">
        <v>50</v>
      </c>
      <c r="B4764" t="s">
        <v>4414</v>
      </c>
      <c r="C4764" t="s">
        <v>838</v>
      </c>
      <c r="D4764" s="144">
        <v>53</v>
      </c>
      <c r="E4764">
        <v>0.21099999999999999</v>
      </c>
      <c r="F4764">
        <v>0.46100000000000002</v>
      </c>
      <c r="G4764" s="6">
        <v>18935</v>
      </c>
      <c r="H4764" s="6">
        <v>77</v>
      </c>
      <c r="I4764" s="144" t="s">
        <v>627</v>
      </c>
      <c r="J4764" s="144">
        <v>18</v>
      </c>
      <c r="K4764" s="6">
        <v>822</v>
      </c>
      <c r="L4764" s="6">
        <v>20</v>
      </c>
      <c r="M4764">
        <v>0</v>
      </c>
    </row>
    <row r="4765" spans="1:13" hidden="1" x14ac:dyDescent="0.25">
      <c r="A4765" t="s">
        <v>50</v>
      </c>
      <c r="B4765" t="s">
        <v>4413</v>
      </c>
      <c r="C4765" t="s">
        <v>638</v>
      </c>
      <c r="D4765" s="144">
        <v>53</v>
      </c>
      <c r="E4765">
        <v>0.13300000000000001</v>
      </c>
      <c r="F4765">
        <v>0.92800000000000005</v>
      </c>
      <c r="G4765" s="6">
        <v>6481</v>
      </c>
      <c r="H4765" s="6">
        <v>135</v>
      </c>
      <c r="I4765" s="144" t="s">
        <v>627</v>
      </c>
      <c r="J4765" s="144">
        <v>63</v>
      </c>
      <c r="K4765" s="6">
        <v>2122</v>
      </c>
      <c r="L4765" s="6">
        <v>114</v>
      </c>
      <c r="M4765">
        <v>0</v>
      </c>
    </row>
    <row r="4766" spans="1:13" hidden="1" x14ac:dyDescent="0.25">
      <c r="A4766" t="s">
        <v>50</v>
      </c>
      <c r="B4766" t="s">
        <v>4412</v>
      </c>
      <c r="C4766" t="s">
        <v>4411</v>
      </c>
      <c r="D4766" s="144">
        <v>53</v>
      </c>
      <c r="E4766">
        <v>0.10100000000000001</v>
      </c>
      <c r="F4766">
        <v>0.63300000000000001</v>
      </c>
      <c r="G4766" s="6">
        <v>17271</v>
      </c>
      <c r="H4766" s="6">
        <v>227</v>
      </c>
      <c r="I4766" s="144" t="s">
        <v>335</v>
      </c>
      <c r="J4766" s="144">
        <v>63</v>
      </c>
      <c r="K4766" s="6">
        <v>3895</v>
      </c>
      <c r="L4766" s="6">
        <v>171</v>
      </c>
      <c r="M4766">
        <v>0</v>
      </c>
    </row>
    <row r="4767" spans="1:13" hidden="1" x14ac:dyDescent="0.25">
      <c r="A4767" t="s">
        <v>50</v>
      </c>
      <c r="B4767" t="s">
        <v>4410</v>
      </c>
      <c r="C4767" t="s">
        <v>4409</v>
      </c>
      <c r="D4767" s="144">
        <v>53</v>
      </c>
      <c r="E4767">
        <v>0.17199999999999999</v>
      </c>
      <c r="F4767">
        <v>1</v>
      </c>
      <c r="G4767" s="6">
        <v>5760</v>
      </c>
      <c r="H4767" s="6">
        <v>44</v>
      </c>
      <c r="I4767" s="144" t="s">
        <v>627</v>
      </c>
      <c r="J4767" s="144">
        <v>33</v>
      </c>
      <c r="K4767" s="6">
        <v>500</v>
      </c>
      <c r="L4767" s="6">
        <v>22</v>
      </c>
      <c r="M4767">
        <v>0</v>
      </c>
    </row>
    <row r="4768" spans="1:13" hidden="1" x14ac:dyDescent="0.25">
      <c r="A4768" t="s">
        <v>50</v>
      </c>
      <c r="B4768" t="s">
        <v>4408</v>
      </c>
      <c r="C4768" t="s">
        <v>4407</v>
      </c>
      <c r="D4768" s="144">
        <v>53</v>
      </c>
      <c r="E4768">
        <v>0.13100000000000001</v>
      </c>
      <c r="F4768">
        <v>0.88300000000000001</v>
      </c>
      <c r="G4768" s="6">
        <v>7077</v>
      </c>
      <c r="H4768" s="6">
        <v>125</v>
      </c>
      <c r="I4768" s="144" t="s">
        <v>627</v>
      </c>
      <c r="J4768" s="144">
        <v>60</v>
      </c>
      <c r="K4768" s="6">
        <v>1977</v>
      </c>
      <c r="L4768" s="6">
        <v>94</v>
      </c>
      <c r="M4768">
        <v>0</v>
      </c>
    </row>
    <row r="4769" spans="1:13" hidden="1" x14ac:dyDescent="0.25">
      <c r="A4769" t="s">
        <v>50</v>
      </c>
      <c r="B4769" t="s">
        <v>534</v>
      </c>
      <c r="C4769" t="s">
        <v>848</v>
      </c>
      <c r="D4769" s="144">
        <v>53</v>
      </c>
      <c r="E4769">
        <v>4.7E-2</v>
      </c>
      <c r="F4769">
        <v>0.11</v>
      </c>
      <c r="G4769" s="6">
        <v>131336</v>
      </c>
      <c r="H4769" s="6">
        <v>836</v>
      </c>
      <c r="I4769" s="144" t="s">
        <v>3228</v>
      </c>
      <c r="J4769" s="144">
        <v>45</v>
      </c>
      <c r="K4769" s="6">
        <v>8533</v>
      </c>
      <c r="L4769" s="6">
        <v>321</v>
      </c>
      <c r="M4769">
        <v>0</v>
      </c>
    </row>
    <row r="4770" spans="1:13" hidden="1" x14ac:dyDescent="0.25">
      <c r="A4770" t="s">
        <v>50</v>
      </c>
      <c r="B4770" t="s">
        <v>4406</v>
      </c>
      <c r="C4770" t="s">
        <v>4405</v>
      </c>
      <c r="D4770" s="144">
        <v>53</v>
      </c>
      <c r="E4770">
        <v>8.4000000000000005E-2</v>
      </c>
      <c r="F4770">
        <v>1</v>
      </c>
      <c r="G4770" s="6">
        <v>7940</v>
      </c>
      <c r="H4770" s="6">
        <v>244</v>
      </c>
      <c r="I4770" s="144" t="s">
        <v>627</v>
      </c>
      <c r="J4770" s="144">
        <v>78</v>
      </c>
      <c r="K4770" s="6">
        <v>4822</v>
      </c>
      <c r="L4770" s="6">
        <v>222</v>
      </c>
      <c r="M4770">
        <v>0</v>
      </c>
    </row>
    <row r="4771" spans="1:13" hidden="1" x14ac:dyDescent="0.25">
      <c r="A4771" t="s">
        <v>50</v>
      </c>
      <c r="B4771" t="s">
        <v>4404</v>
      </c>
      <c r="C4771" t="s">
        <v>4403</v>
      </c>
      <c r="D4771" s="144">
        <v>50</v>
      </c>
      <c r="E4771">
        <v>7.0000000000000007E-2</v>
      </c>
      <c r="F4771">
        <v>0.84499999999999997</v>
      </c>
      <c r="G4771" s="6">
        <v>18283</v>
      </c>
      <c r="H4771" s="6">
        <v>217</v>
      </c>
      <c r="I4771" s="144" t="s">
        <v>335</v>
      </c>
      <c r="J4771" s="144">
        <v>53</v>
      </c>
      <c r="K4771" s="6">
        <v>3407</v>
      </c>
      <c r="L4771" s="6">
        <v>149</v>
      </c>
      <c r="M4771">
        <v>0</v>
      </c>
    </row>
    <row r="4772" spans="1:13" hidden="1" x14ac:dyDescent="0.25">
      <c r="A4772" t="s">
        <v>50</v>
      </c>
      <c r="B4772" t="s">
        <v>4402</v>
      </c>
      <c r="C4772" t="s">
        <v>4401</v>
      </c>
      <c r="D4772" s="144">
        <v>50</v>
      </c>
      <c r="E4772">
        <v>3.7999999999999999E-2</v>
      </c>
      <c r="F4772">
        <v>0.60099999999999998</v>
      </c>
      <c r="G4772" s="6">
        <v>26695</v>
      </c>
      <c r="H4772" s="6">
        <v>399</v>
      </c>
      <c r="I4772" s="144" t="s">
        <v>46</v>
      </c>
      <c r="J4772" s="144">
        <v>68</v>
      </c>
      <c r="K4772" s="6">
        <v>7918</v>
      </c>
      <c r="L4772" s="6">
        <v>297</v>
      </c>
      <c r="M4772">
        <v>0</v>
      </c>
    </row>
    <row r="4773" spans="1:13" hidden="1" x14ac:dyDescent="0.25">
      <c r="A4773" t="s">
        <v>50</v>
      </c>
      <c r="B4773" t="s">
        <v>4400</v>
      </c>
      <c r="C4773" t="s">
        <v>4399</v>
      </c>
      <c r="D4773" s="144">
        <v>50</v>
      </c>
      <c r="E4773">
        <v>6.4000000000000001E-2</v>
      </c>
      <c r="F4773">
        <v>0.442</v>
      </c>
      <c r="G4773" s="6">
        <v>51243</v>
      </c>
      <c r="H4773" s="6">
        <v>331</v>
      </c>
      <c r="I4773" s="144" t="s">
        <v>46</v>
      </c>
      <c r="J4773" s="144">
        <v>38</v>
      </c>
      <c r="K4773" s="6">
        <v>3558</v>
      </c>
      <c r="L4773" s="6">
        <v>152</v>
      </c>
      <c r="M4773">
        <v>0</v>
      </c>
    </row>
    <row r="4774" spans="1:13" hidden="1" x14ac:dyDescent="0.25">
      <c r="A4774" t="s">
        <v>50</v>
      </c>
      <c r="B4774" t="s">
        <v>1880</v>
      </c>
      <c r="C4774" t="s">
        <v>1879</v>
      </c>
      <c r="D4774" s="144">
        <v>50</v>
      </c>
      <c r="E4774">
        <v>7.4999999999999997E-2</v>
      </c>
      <c r="F4774">
        <v>1</v>
      </c>
      <c r="G4774" s="6">
        <v>9851</v>
      </c>
      <c r="H4774" s="6">
        <v>173</v>
      </c>
      <c r="I4774" s="144" t="s">
        <v>335</v>
      </c>
      <c r="J4774" s="144">
        <v>85</v>
      </c>
      <c r="K4774" s="6">
        <v>9851</v>
      </c>
      <c r="L4774" s="6">
        <v>173</v>
      </c>
      <c r="M4774">
        <v>0</v>
      </c>
    </row>
    <row r="4775" spans="1:13" hidden="1" x14ac:dyDescent="0.25">
      <c r="A4775" t="s">
        <v>50</v>
      </c>
      <c r="B4775" t="s">
        <v>663</v>
      </c>
      <c r="C4775" t="s">
        <v>4398</v>
      </c>
      <c r="D4775" s="144">
        <v>50</v>
      </c>
      <c r="E4775">
        <v>0.127</v>
      </c>
      <c r="F4775">
        <v>0.58299999999999996</v>
      </c>
      <c r="G4775" s="6">
        <v>18098</v>
      </c>
      <c r="H4775" s="6">
        <v>144</v>
      </c>
      <c r="I4775" s="144" t="s">
        <v>335</v>
      </c>
      <c r="J4775" s="144">
        <v>48</v>
      </c>
      <c r="K4775" s="6">
        <v>2552</v>
      </c>
      <c r="L4775" s="6">
        <v>86</v>
      </c>
      <c r="M4775">
        <v>0</v>
      </c>
    </row>
    <row r="4776" spans="1:13" hidden="1" x14ac:dyDescent="0.25">
      <c r="A4776" t="s">
        <v>50</v>
      </c>
      <c r="B4776" t="s">
        <v>4397</v>
      </c>
      <c r="C4776" t="s">
        <v>4396</v>
      </c>
      <c r="D4776" s="144">
        <v>50</v>
      </c>
      <c r="E4776">
        <v>5.1999999999999998E-2</v>
      </c>
      <c r="F4776">
        <v>0.70199999999999996</v>
      </c>
      <c r="G4776" s="6">
        <v>21240</v>
      </c>
      <c r="H4776" s="6">
        <v>271</v>
      </c>
      <c r="I4776" s="144" t="s">
        <v>335</v>
      </c>
      <c r="J4776" s="144">
        <v>58</v>
      </c>
      <c r="K4776" s="6">
        <v>4851</v>
      </c>
      <c r="L4776" s="6">
        <v>183</v>
      </c>
      <c r="M4776">
        <v>0</v>
      </c>
    </row>
    <row r="4777" spans="1:13" hidden="1" x14ac:dyDescent="0.25">
      <c r="A4777" t="s">
        <v>50</v>
      </c>
      <c r="B4777" t="s">
        <v>4395</v>
      </c>
      <c r="C4777" t="s">
        <v>4394</v>
      </c>
      <c r="D4777" s="144">
        <v>50</v>
      </c>
      <c r="E4777">
        <v>0.123</v>
      </c>
      <c r="F4777">
        <v>0.25700000000000001</v>
      </c>
      <c r="G4777" s="6">
        <v>50255</v>
      </c>
      <c r="H4777" s="6">
        <v>267</v>
      </c>
      <c r="I4777" s="144" t="s">
        <v>335</v>
      </c>
      <c r="J4777" s="144">
        <v>25</v>
      </c>
      <c r="K4777" s="6">
        <v>2366</v>
      </c>
      <c r="L4777" s="6">
        <v>110</v>
      </c>
      <c r="M4777">
        <v>0</v>
      </c>
    </row>
    <row r="4778" spans="1:13" hidden="1" x14ac:dyDescent="0.25">
      <c r="A4778" t="s">
        <v>50</v>
      </c>
      <c r="B4778" t="s">
        <v>663</v>
      </c>
      <c r="C4778" t="s">
        <v>4393</v>
      </c>
      <c r="D4778" s="144">
        <v>50</v>
      </c>
      <c r="E4778">
        <v>7.0999999999999994E-2</v>
      </c>
      <c r="F4778">
        <v>0.23300000000000001</v>
      </c>
      <c r="G4778" s="6">
        <v>44046</v>
      </c>
      <c r="H4778" s="6">
        <v>479</v>
      </c>
      <c r="I4778" s="144" t="s">
        <v>46</v>
      </c>
      <c r="J4778" s="144">
        <v>55</v>
      </c>
      <c r="K4778" s="6">
        <v>6656</v>
      </c>
      <c r="L4778" s="6">
        <v>340</v>
      </c>
      <c r="M4778">
        <v>0</v>
      </c>
    </row>
    <row r="4779" spans="1:13" hidden="1" x14ac:dyDescent="0.25">
      <c r="A4779" t="s">
        <v>50</v>
      </c>
      <c r="B4779" t="s">
        <v>4392</v>
      </c>
      <c r="C4779" t="s">
        <v>1476</v>
      </c>
      <c r="D4779" s="144">
        <v>50</v>
      </c>
      <c r="E4779">
        <v>0.122</v>
      </c>
      <c r="F4779">
        <v>0.34699999999999998</v>
      </c>
      <c r="G4779" s="6">
        <v>29419</v>
      </c>
      <c r="H4779" s="6">
        <v>265</v>
      </c>
      <c r="I4779" s="144" t="s">
        <v>335</v>
      </c>
      <c r="J4779" s="144">
        <v>50</v>
      </c>
      <c r="K4779" s="6">
        <v>4483</v>
      </c>
      <c r="L4779" s="6">
        <v>154</v>
      </c>
      <c r="M4779">
        <v>0</v>
      </c>
    </row>
    <row r="4780" spans="1:13" hidden="1" x14ac:dyDescent="0.25">
      <c r="A4780" t="s">
        <v>50</v>
      </c>
      <c r="B4780" t="s">
        <v>4391</v>
      </c>
      <c r="C4780" t="s">
        <v>4390</v>
      </c>
      <c r="D4780" s="144">
        <v>50</v>
      </c>
      <c r="E4780">
        <v>0.11600000000000001</v>
      </c>
      <c r="F4780">
        <v>0.52100000000000002</v>
      </c>
      <c r="G4780" s="6">
        <v>28970</v>
      </c>
      <c r="H4780" s="6">
        <v>141</v>
      </c>
      <c r="I4780" s="144" t="s">
        <v>335</v>
      </c>
      <c r="J4780" s="144">
        <v>23</v>
      </c>
      <c r="K4780" s="6">
        <v>1437</v>
      </c>
      <c r="L4780" s="6">
        <v>47</v>
      </c>
      <c r="M4780">
        <v>0</v>
      </c>
    </row>
    <row r="4781" spans="1:13" hidden="1" x14ac:dyDescent="0.25">
      <c r="A4781" t="s">
        <v>50</v>
      </c>
      <c r="B4781" t="s">
        <v>4389</v>
      </c>
      <c r="C4781" t="s">
        <v>4194</v>
      </c>
      <c r="D4781" s="144">
        <v>50</v>
      </c>
      <c r="E4781">
        <v>8.4000000000000005E-2</v>
      </c>
      <c r="F4781">
        <v>0.28999999999999998</v>
      </c>
      <c r="G4781" s="6">
        <v>54575</v>
      </c>
      <c r="H4781" s="6">
        <v>289</v>
      </c>
      <c r="I4781" s="144" t="s">
        <v>46</v>
      </c>
      <c r="J4781" s="144">
        <v>30</v>
      </c>
      <c r="K4781" s="6">
        <v>2701</v>
      </c>
      <c r="L4781" s="6">
        <v>98</v>
      </c>
      <c r="M4781">
        <v>0</v>
      </c>
    </row>
    <row r="4782" spans="1:13" hidden="1" x14ac:dyDescent="0.25">
      <c r="A4782" t="s">
        <v>50</v>
      </c>
      <c r="B4782" t="s">
        <v>778</v>
      </c>
      <c r="C4782" t="s">
        <v>4388</v>
      </c>
      <c r="D4782" s="144">
        <v>50</v>
      </c>
      <c r="E4782">
        <v>8.5000000000000006E-2</v>
      </c>
      <c r="F4782">
        <v>0.89300000000000002</v>
      </c>
      <c r="G4782" s="6">
        <v>12284</v>
      </c>
      <c r="H4782" s="6">
        <v>186</v>
      </c>
      <c r="I4782" s="144" t="s">
        <v>335</v>
      </c>
      <c r="J4782" s="144">
        <v>63</v>
      </c>
      <c r="K4782" s="6">
        <v>3284</v>
      </c>
      <c r="L4782" s="6">
        <v>144</v>
      </c>
      <c r="M4782">
        <v>0</v>
      </c>
    </row>
    <row r="4783" spans="1:13" hidden="1" x14ac:dyDescent="0.25">
      <c r="A4783" t="s">
        <v>50</v>
      </c>
      <c r="B4783" t="s">
        <v>4387</v>
      </c>
      <c r="C4783" t="s">
        <v>838</v>
      </c>
      <c r="D4783" s="144">
        <v>50</v>
      </c>
      <c r="E4783">
        <v>0.13900000000000001</v>
      </c>
      <c r="F4783">
        <v>0.222</v>
      </c>
      <c r="G4783" s="6">
        <v>66977</v>
      </c>
      <c r="H4783" s="6">
        <v>188</v>
      </c>
      <c r="I4783" s="144" t="s">
        <v>335</v>
      </c>
      <c r="J4783" s="144">
        <v>13</v>
      </c>
      <c r="K4783" s="6">
        <v>845</v>
      </c>
      <c r="L4783" s="6">
        <v>31</v>
      </c>
      <c r="M4783">
        <v>0</v>
      </c>
    </row>
    <row r="4784" spans="1:13" hidden="1" x14ac:dyDescent="0.25">
      <c r="A4784" t="s">
        <v>50</v>
      </c>
      <c r="B4784" t="s">
        <v>4386</v>
      </c>
      <c r="C4784" t="s">
        <v>4385</v>
      </c>
      <c r="D4784" s="144">
        <v>48</v>
      </c>
      <c r="E4784">
        <v>9.0999999999999998E-2</v>
      </c>
      <c r="F4784">
        <v>0.88200000000000001</v>
      </c>
      <c r="G4784" s="6">
        <v>6481</v>
      </c>
      <c r="H4784" s="6">
        <v>108</v>
      </c>
      <c r="I4784" s="144" t="s">
        <v>627</v>
      </c>
      <c r="J4784" s="144">
        <v>58</v>
      </c>
      <c r="K4784" s="6">
        <v>1864</v>
      </c>
      <c r="L4784" s="6">
        <v>88</v>
      </c>
      <c r="M4784">
        <v>0</v>
      </c>
    </row>
    <row r="4785" spans="1:13" hidden="1" x14ac:dyDescent="0.25">
      <c r="A4785" t="s">
        <v>50</v>
      </c>
      <c r="B4785" t="s">
        <v>4384</v>
      </c>
      <c r="C4785" t="s">
        <v>4383</v>
      </c>
      <c r="D4785" s="144">
        <v>48</v>
      </c>
      <c r="E4785">
        <v>0.191</v>
      </c>
      <c r="F4785">
        <v>0.58899999999999997</v>
      </c>
      <c r="G4785" s="6">
        <v>9887</v>
      </c>
      <c r="H4785" s="6">
        <v>52</v>
      </c>
      <c r="I4785" s="144" t="s">
        <v>627</v>
      </c>
      <c r="J4785" s="144">
        <v>23</v>
      </c>
      <c r="K4785" s="6">
        <v>522</v>
      </c>
      <c r="L4785" s="6">
        <v>18</v>
      </c>
      <c r="M4785">
        <v>0</v>
      </c>
    </row>
    <row r="4786" spans="1:13" hidden="1" x14ac:dyDescent="0.25">
      <c r="A4786" t="s">
        <v>50</v>
      </c>
      <c r="B4786" t="s">
        <v>395</v>
      </c>
      <c r="C4786" t="s">
        <v>1895</v>
      </c>
      <c r="D4786" s="144">
        <v>48</v>
      </c>
      <c r="E4786">
        <v>6.4000000000000001E-2</v>
      </c>
      <c r="F4786">
        <v>0.221</v>
      </c>
      <c r="G4786" s="6">
        <v>68344</v>
      </c>
      <c r="H4786" s="6">
        <v>408</v>
      </c>
      <c r="I4786" s="144" t="s">
        <v>3228</v>
      </c>
      <c r="J4786" s="144">
        <v>43</v>
      </c>
      <c r="K4786" s="6">
        <v>5871</v>
      </c>
      <c r="L4786" s="6">
        <v>183</v>
      </c>
      <c r="M4786">
        <v>0</v>
      </c>
    </row>
    <row r="4787" spans="1:13" hidden="1" x14ac:dyDescent="0.25">
      <c r="A4787" t="s">
        <v>50</v>
      </c>
      <c r="B4787" t="s">
        <v>4382</v>
      </c>
      <c r="C4787" t="s">
        <v>782</v>
      </c>
      <c r="D4787" s="144">
        <v>48</v>
      </c>
      <c r="E4787">
        <v>6.0999999999999999E-2</v>
      </c>
      <c r="F4787">
        <v>0.114</v>
      </c>
      <c r="G4787" s="6">
        <v>63109</v>
      </c>
      <c r="H4787" s="6">
        <v>360</v>
      </c>
      <c r="I4787" s="144" t="s">
        <v>3228</v>
      </c>
      <c r="J4787" s="144">
        <v>30</v>
      </c>
      <c r="K4787" s="6">
        <v>3875</v>
      </c>
      <c r="L4787" s="6">
        <v>124</v>
      </c>
      <c r="M4787">
        <v>0</v>
      </c>
    </row>
    <row r="4788" spans="1:13" hidden="1" x14ac:dyDescent="0.25">
      <c r="A4788" t="s">
        <v>50</v>
      </c>
      <c r="B4788" t="s">
        <v>645</v>
      </c>
      <c r="C4788" t="s">
        <v>4381</v>
      </c>
      <c r="D4788" s="144">
        <v>48</v>
      </c>
      <c r="E4788">
        <v>7.3999999999999996E-2</v>
      </c>
      <c r="F4788">
        <v>0.90400000000000003</v>
      </c>
      <c r="G4788" s="6">
        <v>9783</v>
      </c>
      <c r="H4788" s="6">
        <v>174</v>
      </c>
      <c r="I4788" s="144" t="s">
        <v>335</v>
      </c>
      <c r="J4788" s="144">
        <v>60</v>
      </c>
      <c r="K4788" s="6">
        <v>2761</v>
      </c>
      <c r="L4788" s="6">
        <v>138</v>
      </c>
      <c r="M4788">
        <v>0</v>
      </c>
    </row>
    <row r="4789" spans="1:13" hidden="1" x14ac:dyDescent="0.25">
      <c r="A4789" t="s">
        <v>50</v>
      </c>
      <c r="B4789" t="s">
        <v>3509</v>
      </c>
      <c r="C4789" t="s">
        <v>848</v>
      </c>
      <c r="D4789" s="144">
        <v>48</v>
      </c>
      <c r="E4789">
        <v>0.05</v>
      </c>
      <c r="F4789">
        <v>0.24199999999999999</v>
      </c>
      <c r="G4789" s="6">
        <v>63756</v>
      </c>
      <c r="H4789" s="6">
        <v>408</v>
      </c>
      <c r="I4789" s="144" t="s">
        <v>3228</v>
      </c>
      <c r="J4789" s="144">
        <v>28</v>
      </c>
      <c r="K4789" s="6">
        <v>3215</v>
      </c>
      <c r="L4789" s="6">
        <v>151</v>
      </c>
      <c r="M4789">
        <v>0</v>
      </c>
    </row>
    <row r="4790" spans="1:13" hidden="1" x14ac:dyDescent="0.25">
      <c r="A4790" t="s">
        <v>50</v>
      </c>
      <c r="B4790" t="s">
        <v>4380</v>
      </c>
      <c r="C4790" t="s">
        <v>2166</v>
      </c>
      <c r="D4790" s="144">
        <v>48</v>
      </c>
      <c r="E4790">
        <v>3.6999999999999998E-2</v>
      </c>
      <c r="F4790">
        <v>0.41599999999999998</v>
      </c>
      <c r="G4790" s="6">
        <v>29887</v>
      </c>
      <c r="H4790" s="6">
        <v>486</v>
      </c>
      <c r="I4790" s="144" t="s">
        <v>46</v>
      </c>
      <c r="J4790" s="144">
        <v>65</v>
      </c>
      <c r="K4790" s="6">
        <v>8421</v>
      </c>
      <c r="L4790" s="6">
        <v>392</v>
      </c>
      <c r="M4790">
        <v>0</v>
      </c>
    </row>
    <row r="4791" spans="1:13" hidden="1" x14ac:dyDescent="0.25">
      <c r="A4791" t="s">
        <v>50</v>
      </c>
      <c r="B4791" t="s">
        <v>4379</v>
      </c>
      <c r="C4791" t="s">
        <v>4378</v>
      </c>
      <c r="D4791" s="144">
        <v>48</v>
      </c>
      <c r="E4791">
        <v>0.11899999999999999</v>
      </c>
      <c r="F4791">
        <v>0.60299999999999998</v>
      </c>
      <c r="G4791" s="6">
        <v>13284</v>
      </c>
      <c r="H4791" s="6">
        <v>121</v>
      </c>
      <c r="I4791" s="144" t="s">
        <v>335</v>
      </c>
      <c r="J4791" s="144">
        <v>45</v>
      </c>
      <c r="K4791" s="6">
        <v>2113</v>
      </c>
      <c r="L4791" s="6">
        <v>80</v>
      </c>
      <c r="M4791">
        <v>0</v>
      </c>
    </row>
    <row r="4792" spans="1:13" hidden="1" x14ac:dyDescent="0.25">
      <c r="A4792" t="s">
        <v>50</v>
      </c>
      <c r="B4792" t="s">
        <v>1647</v>
      </c>
      <c r="C4792" t="s">
        <v>4377</v>
      </c>
      <c r="D4792" s="144">
        <v>48</v>
      </c>
      <c r="E4792">
        <v>7.0000000000000007E-2</v>
      </c>
      <c r="F4792">
        <v>0.95199999999999996</v>
      </c>
      <c r="G4792" s="6">
        <v>8453</v>
      </c>
      <c r="H4792" s="6">
        <v>230</v>
      </c>
      <c r="I4792" s="144" t="s">
        <v>335</v>
      </c>
      <c r="J4792" s="144">
        <v>73</v>
      </c>
      <c r="K4792" s="6">
        <v>4426</v>
      </c>
      <c r="L4792" s="6">
        <v>180</v>
      </c>
      <c r="M4792">
        <v>0</v>
      </c>
    </row>
    <row r="4793" spans="1:13" hidden="1" x14ac:dyDescent="0.25">
      <c r="A4793" t="s">
        <v>50</v>
      </c>
      <c r="B4793" t="s">
        <v>4376</v>
      </c>
      <c r="C4793" t="s">
        <v>4375</v>
      </c>
      <c r="D4793" s="144">
        <v>48</v>
      </c>
      <c r="E4793">
        <v>8.4000000000000005E-2</v>
      </c>
      <c r="F4793">
        <v>0.23599999999999999</v>
      </c>
      <c r="G4793" s="6">
        <v>45875</v>
      </c>
      <c r="H4793" s="6">
        <v>301</v>
      </c>
      <c r="I4793" s="144" t="s">
        <v>46</v>
      </c>
      <c r="J4793" s="144">
        <v>30</v>
      </c>
      <c r="K4793" s="6">
        <v>3338</v>
      </c>
      <c r="L4793" s="6">
        <v>113</v>
      </c>
      <c r="M4793">
        <v>0</v>
      </c>
    </row>
    <row r="4794" spans="1:13" hidden="1" x14ac:dyDescent="0.25">
      <c r="A4794" t="s">
        <v>50</v>
      </c>
      <c r="B4794" t="s">
        <v>4374</v>
      </c>
      <c r="C4794" t="s">
        <v>789</v>
      </c>
      <c r="D4794" s="144">
        <v>48</v>
      </c>
      <c r="E4794">
        <v>8.5000000000000006E-2</v>
      </c>
      <c r="F4794">
        <v>1</v>
      </c>
      <c r="G4794" s="6">
        <v>8916</v>
      </c>
      <c r="H4794" s="6">
        <v>73</v>
      </c>
      <c r="I4794" s="144" t="s">
        <v>335</v>
      </c>
      <c r="J4794" s="144">
        <v>45</v>
      </c>
      <c r="K4794" s="6">
        <v>1594</v>
      </c>
      <c r="L4794" s="6">
        <v>42</v>
      </c>
      <c r="M4794">
        <v>0</v>
      </c>
    </row>
    <row r="4795" spans="1:13" hidden="1" x14ac:dyDescent="0.25">
      <c r="A4795" t="s">
        <v>50</v>
      </c>
      <c r="B4795" t="s">
        <v>4373</v>
      </c>
      <c r="C4795" t="s">
        <v>4372</v>
      </c>
      <c r="D4795" s="144">
        <v>48</v>
      </c>
      <c r="E4795">
        <v>0.08</v>
      </c>
      <c r="F4795">
        <v>0.25600000000000001</v>
      </c>
      <c r="G4795" s="6">
        <v>49656</v>
      </c>
      <c r="H4795" s="6">
        <v>316</v>
      </c>
      <c r="I4795" s="144" t="s">
        <v>46</v>
      </c>
      <c r="J4795" s="144">
        <v>35</v>
      </c>
      <c r="K4795" s="6">
        <v>3428</v>
      </c>
      <c r="L4795" s="6">
        <v>136</v>
      </c>
      <c r="M4795">
        <v>0</v>
      </c>
    </row>
    <row r="4796" spans="1:13" hidden="1" x14ac:dyDescent="0.25">
      <c r="A4796" t="s">
        <v>50</v>
      </c>
      <c r="B4796" t="s">
        <v>4371</v>
      </c>
      <c r="C4796" t="s">
        <v>4370</v>
      </c>
      <c r="D4796" s="144">
        <v>45</v>
      </c>
      <c r="E4796">
        <v>8.5999999999999993E-2</v>
      </c>
      <c r="F4796">
        <v>1</v>
      </c>
      <c r="G4796" s="6">
        <v>5362</v>
      </c>
      <c r="H4796" s="6">
        <v>78</v>
      </c>
      <c r="I4796" s="144" t="s">
        <v>627</v>
      </c>
      <c r="J4796" s="144">
        <v>43</v>
      </c>
      <c r="K4796" s="6">
        <v>967</v>
      </c>
      <c r="L4796" s="6">
        <v>51</v>
      </c>
      <c r="M4796">
        <v>0</v>
      </c>
    </row>
    <row r="4797" spans="1:13" hidden="1" x14ac:dyDescent="0.25">
      <c r="A4797" t="s">
        <v>50</v>
      </c>
      <c r="B4797" t="s">
        <v>770</v>
      </c>
      <c r="C4797" t="s">
        <v>4369</v>
      </c>
      <c r="D4797" s="144">
        <v>45</v>
      </c>
      <c r="E4797">
        <v>8.6999999999999994E-2</v>
      </c>
      <c r="F4797">
        <v>1</v>
      </c>
      <c r="G4797" s="6">
        <v>5165</v>
      </c>
      <c r="H4797" s="6">
        <v>88</v>
      </c>
      <c r="I4797" s="144" t="s">
        <v>627</v>
      </c>
      <c r="J4797" s="144">
        <v>63</v>
      </c>
      <c r="K4797" s="6">
        <v>2356</v>
      </c>
      <c r="L4797" s="6">
        <v>73</v>
      </c>
      <c r="M4797">
        <v>0</v>
      </c>
    </row>
    <row r="4798" spans="1:13" hidden="1" x14ac:dyDescent="0.25">
      <c r="A4798" t="s">
        <v>50</v>
      </c>
      <c r="B4798" t="s">
        <v>4368</v>
      </c>
      <c r="C4798" t="s">
        <v>1868</v>
      </c>
      <c r="D4798" s="144">
        <v>45</v>
      </c>
      <c r="E4798">
        <v>0.1</v>
      </c>
      <c r="F4798">
        <v>0.85699999999999998</v>
      </c>
      <c r="G4798" s="6">
        <v>8173</v>
      </c>
      <c r="H4798" s="6">
        <v>115</v>
      </c>
      <c r="I4798" s="144" t="s">
        <v>627</v>
      </c>
      <c r="J4798" s="144">
        <v>53</v>
      </c>
      <c r="K4798" s="6">
        <v>2155</v>
      </c>
      <c r="L4798" s="6">
        <v>84</v>
      </c>
      <c r="M4798">
        <v>0</v>
      </c>
    </row>
    <row r="4799" spans="1:13" hidden="1" x14ac:dyDescent="0.25">
      <c r="A4799" t="s">
        <v>50</v>
      </c>
      <c r="B4799" t="s">
        <v>4367</v>
      </c>
      <c r="C4799" t="s">
        <v>4366</v>
      </c>
      <c r="D4799" s="144">
        <v>45</v>
      </c>
      <c r="E4799">
        <v>2.4E-2</v>
      </c>
      <c r="F4799">
        <v>0.24199999999999999</v>
      </c>
      <c r="G4799" s="6">
        <v>41650</v>
      </c>
      <c r="H4799" s="6">
        <v>504</v>
      </c>
      <c r="I4799" s="144" t="s">
        <v>3228</v>
      </c>
      <c r="J4799" s="144">
        <v>55</v>
      </c>
      <c r="K4799" s="6">
        <v>8816</v>
      </c>
      <c r="L4799" s="6">
        <v>363</v>
      </c>
      <c r="M4799">
        <v>0</v>
      </c>
    </row>
    <row r="4800" spans="1:13" hidden="1" x14ac:dyDescent="0.25">
      <c r="A4800" t="s">
        <v>50</v>
      </c>
      <c r="B4800" t="s">
        <v>4365</v>
      </c>
      <c r="C4800" t="s">
        <v>4364</v>
      </c>
      <c r="D4800" s="144">
        <v>45</v>
      </c>
      <c r="E4800">
        <v>8.4000000000000005E-2</v>
      </c>
      <c r="F4800">
        <v>0.60799999999999998</v>
      </c>
      <c r="G4800" s="6">
        <v>17053</v>
      </c>
      <c r="H4800" s="6">
        <v>193</v>
      </c>
      <c r="I4800" s="144" t="s">
        <v>335</v>
      </c>
      <c r="J4800" s="144">
        <v>48</v>
      </c>
      <c r="K4800" s="6">
        <v>3025</v>
      </c>
      <c r="L4800" s="6">
        <v>119</v>
      </c>
      <c r="M4800">
        <v>0</v>
      </c>
    </row>
    <row r="4801" spans="1:13" hidden="1" x14ac:dyDescent="0.25">
      <c r="A4801" t="s">
        <v>50</v>
      </c>
      <c r="B4801" t="s">
        <v>4363</v>
      </c>
      <c r="C4801" t="s">
        <v>4362</v>
      </c>
      <c r="D4801" s="144">
        <v>45</v>
      </c>
      <c r="E4801">
        <v>0.123</v>
      </c>
      <c r="F4801">
        <v>0.59199999999999997</v>
      </c>
      <c r="G4801" s="6">
        <v>8893</v>
      </c>
      <c r="H4801" s="6">
        <v>107</v>
      </c>
      <c r="I4801" s="144" t="s">
        <v>627</v>
      </c>
      <c r="J4801" s="144">
        <v>58</v>
      </c>
      <c r="K4801" s="6">
        <v>2493</v>
      </c>
      <c r="L4801" s="6">
        <v>76</v>
      </c>
      <c r="M4801">
        <v>0</v>
      </c>
    </row>
    <row r="4802" spans="1:13" hidden="1" x14ac:dyDescent="0.25">
      <c r="A4802" t="s">
        <v>50</v>
      </c>
      <c r="B4802" t="s">
        <v>4361</v>
      </c>
      <c r="C4802" t="s">
        <v>4360</v>
      </c>
      <c r="D4802" s="144">
        <v>45</v>
      </c>
      <c r="E4802">
        <v>9.6000000000000002E-2</v>
      </c>
      <c r="F4802">
        <v>1</v>
      </c>
      <c r="G4802" s="6">
        <v>5520</v>
      </c>
      <c r="H4802" s="6">
        <v>35</v>
      </c>
      <c r="I4802" s="144" t="s">
        <v>627</v>
      </c>
      <c r="J4802" s="144">
        <v>28</v>
      </c>
      <c r="K4802" s="6">
        <v>483</v>
      </c>
      <c r="L4802" s="6">
        <v>16</v>
      </c>
      <c r="M4802">
        <v>0</v>
      </c>
    </row>
    <row r="4803" spans="1:13" hidden="1" x14ac:dyDescent="0.25">
      <c r="A4803" t="s">
        <v>50</v>
      </c>
      <c r="B4803" t="s">
        <v>4359</v>
      </c>
      <c r="C4803" t="s">
        <v>4331</v>
      </c>
      <c r="D4803" s="144">
        <v>45</v>
      </c>
      <c r="E4803">
        <v>7.2999999999999995E-2</v>
      </c>
      <c r="F4803">
        <v>1</v>
      </c>
      <c r="G4803" s="6">
        <v>8669</v>
      </c>
      <c r="H4803" s="6">
        <v>113</v>
      </c>
      <c r="I4803" s="144" t="s">
        <v>335</v>
      </c>
      <c r="J4803" s="144">
        <v>80</v>
      </c>
      <c r="K4803" s="6">
        <v>8669</v>
      </c>
      <c r="L4803" s="6">
        <v>113</v>
      </c>
      <c r="M4803">
        <v>0</v>
      </c>
    </row>
    <row r="4804" spans="1:13" hidden="1" x14ac:dyDescent="0.25">
      <c r="A4804" t="s">
        <v>50</v>
      </c>
      <c r="B4804" t="s">
        <v>4358</v>
      </c>
      <c r="C4804" t="s">
        <v>1783</v>
      </c>
      <c r="D4804" s="144">
        <v>45</v>
      </c>
      <c r="E4804">
        <v>0.10199999999999999</v>
      </c>
      <c r="F4804">
        <v>0.74</v>
      </c>
      <c r="G4804" s="6">
        <v>6857</v>
      </c>
      <c r="H4804" s="6">
        <v>118</v>
      </c>
      <c r="I4804" s="144" t="s">
        <v>627</v>
      </c>
      <c r="J4804" s="144">
        <v>58</v>
      </c>
      <c r="K4804" s="6">
        <v>2103</v>
      </c>
      <c r="L4804" s="6">
        <v>82</v>
      </c>
      <c r="M4804">
        <v>0</v>
      </c>
    </row>
    <row r="4805" spans="1:13" hidden="1" x14ac:dyDescent="0.25">
      <c r="A4805" t="s">
        <v>50</v>
      </c>
      <c r="B4805" t="s">
        <v>4357</v>
      </c>
      <c r="C4805" t="s">
        <v>848</v>
      </c>
      <c r="D4805" s="144">
        <v>45</v>
      </c>
      <c r="E4805">
        <v>8.5000000000000006E-2</v>
      </c>
      <c r="F4805">
        <v>0.13800000000000001</v>
      </c>
      <c r="G4805" s="6">
        <v>38143</v>
      </c>
      <c r="H4805" s="6">
        <v>339</v>
      </c>
      <c r="I4805" s="144" t="s">
        <v>335</v>
      </c>
      <c r="J4805" s="144">
        <v>58</v>
      </c>
      <c r="K4805" s="6">
        <v>9103</v>
      </c>
      <c r="L4805" s="6">
        <v>215</v>
      </c>
      <c r="M4805">
        <v>0</v>
      </c>
    </row>
    <row r="4806" spans="1:13" hidden="1" x14ac:dyDescent="0.25">
      <c r="A4806" t="s">
        <v>50</v>
      </c>
      <c r="B4806" t="s">
        <v>854</v>
      </c>
      <c r="C4806" t="s">
        <v>4356</v>
      </c>
      <c r="D4806" s="144">
        <v>45</v>
      </c>
      <c r="E4806">
        <v>8.5000000000000006E-2</v>
      </c>
      <c r="F4806">
        <v>0.876</v>
      </c>
      <c r="G4806" s="6">
        <v>13059</v>
      </c>
      <c r="H4806" s="6">
        <v>145</v>
      </c>
      <c r="I4806" s="144" t="s">
        <v>335</v>
      </c>
      <c r="J4806" s="144">
        <v>48</v>
      </c>
      <c r="K4806" s="6">
        <v>2280</v>
      </c>
      <c r="L4806" s="6">
        <v>100</v>
      </c>
      <c r="M4806">
        <v>0</v>
      </c>
    </row>
    <row r="4807" spans="1:13" hidden="1" x14ac:dyDescent="0.25">
      <c r="A4807" t="s">
        <v>50</v>
      </c>
      <c r="B4807" t="s">
        <v>4355</v>
      </c>
      <c r="C4807" t="s">
        <v>4354</v>
      </c>
      <c r="D4807" s="144">
        <v>45</v>
      </c>
      <c r="E4807">
        <v>0.10199999999999999</v>
      </c>
      <c r="F4807">
        <v>0.58799999999999997</v>
      </c>
      <c r="G4807" s="6">
        <v>9210</v>
      </c>
      <c r="H4807" s="6">
        <v>153</v>
      </c>
      <c r="I4807" s="144" t="s">
        <v>627</v>
      </c>
      <c r="J4807" s="144">
        <v>58</v>
      </c>
      <c r="K4807" s="6">
        <v>2537</v>
      </c>
      <c r="L4807" s="6">
        <v>112</v>
      </c>
      <c r="M4807">
        <v>3.0000000000000001E-3</v>
      </c>
    </row>
    <row r="4808" spans="1:13" hidden="1" x14ac:dyDescent="0.25">
      <c r="A4808" t="s">
        <v>50</v>
      </c>
      <c r="B4808" t="s">
        <v>4353</v>
      </c>
      <c r="C4808" t="s">
        <v>4352</v>
      </c>
      <c r="D4808" s="144">
        <v>45</v>
      </c>
      <c r="E4808">
        <v>8.5000000000000006E-2</v>
      </c>
      <c r="F4808">
        <v>0.4</v>
      </c>
      <c r="G4808" s="6">
        <v>23624</v>
      </c>
      <c r="H4808" s="6">
        <v>238</v>
      </c>
      <c r="I4808" s="144" t="s">
        <v>335</v>
      </c>
      <c r="J4808" s="144">
        <v>48</v>
      </c>
      <c r="K4808" s="6">
        <v>3667</v>
      </c>
      <c r="L4808" s="6">
        <v>148</v>
      </c>
      <c r="M4808">
        <v>0</v>
      </c>
    </row>
    <row r="4809" spans="1:13" hidden="1" x14ac:dyDescent="0.25">
      <c r="A4809" t="s">
        <v>50</v>
      </c>
      <c r="B4809" t="s">
        <v>802</v>
      </c>
      <c r="C4809" t="s">
        <v>2422</v>
      </c>
      <c r="D4809" s="144">
        <v>45</v>
      </c>
      <c r="E4809">
        <v>6.0999999999999999E-2</v>
      </c>
      <c r="F4809">
        <v>1</v>
      </c>
      <c r="G4809" s="6">
        <v>8652</v>
      </c>
      <c r="H4809" s="6">
        <v>103</v>
      </c>
      <c r="I4809" s="144" t="s">
        <v>335</v>
      </c>
      <c r="J4809" s="144">
        <v>45</v>
      </c>
      <c r="K4809" s="6">
        <v>1702</v>
      </c>
      <c r="L4809" s="6">
        <v>70</v>
      </c>
      <c r="M4809">
        <v>0</v>
      </c>
    </row>
    <row r="4810" spans="1:13" hidden="1" x14ac:dyDescent="0.25">
      <c r="A4810" t="s">
        <v>50</v>
      </c>
      <c r="B4810" t="s">
        <v>4351</v>
      </c>
      <c r="C4810" t="s">
        <v>4350</v>
      </c>
      <c r="D4810" s="144">
        <v>45</v>
      </c>
      <c r="E4810">
        <v>0.09</v>
      </c>
      <c r="F4810">
        <v>1</v>
      </c>
      <c r="G4810" s="6">
        <v>3687</v>
      </c>
      <c r="H4810" s="6">
        <v>87</v>
      </c>
      <c r="I4810" s="144" t="s">
        <v>627</v>
      </c>
      <c r="J4810" s="144">
        <v>63</v>
      </c>
      <c r="K4810" s="6">
        <v>1814</v>
      </c>
      <c r="L4810" s="6">
        <v>73</v>
      </c>
      <c r="M4810">
        <v>0</v>
      </c>
    </row>
    <row r="4811" spans="1:13" hidden="1" x14ac:dyDescent="0.25">
      <c r="A4811" t="s">
        <v>50</v>
      </c>
      <c r="B4811" t="s">
        <v>4349</v>
      </c>
      <c r="C4811" t="s">
        <v>4348</v>
      </c>
      <c r="D4811" s="144">
        <v>45</v>
      </c>
      <c r="E4811">
        <v>7.1999999999999995E-2</v>
      </c>
      <c r="F4811">
        <v>1</v>
      </c>
      <c r="G4811" s="6">
        <v>6432</v>
      </c>
      <c r="H4811" s="6">
        <v>153</v>
      </c>
      <c r="I4811" s="144" t="s">
        <v>627</v>
      </c>
      <c r="J4811" s="144">
        <v>55</v>
      </c>
      <c r="K4811" s="6">
        <v>1588</v>
      </c>
      <c r="L4811" s="6">
        <v>135</v>
      </c>
      <c r="M4811">
        <v>0</v>
      </c>
    </row>
    <row r="4812" spans="1:13" hidden="1" x14ac:dyDescent="0.25">
      <c r="A4812" t="s">
        <v>50</v>
      </c>
      <c r="B4812" t="s">
        <v>4347</v>
      </c>
      <c r="C4812" t="s">
        <v>4346</v>
      </c>
      <c r="D4812" s="144">
        <v>45</v>
      </c>
      <c r="E4812">
        <v>7.0000000000000007E-2</v>
      </c>
      <c r="F4812">
        <v>0.52300000000000002</v>
      </c>
      <c r="G4812" s="6">
        <v>23130</v>
      </c>
      <c r="H4812" s="6">
        <v>243</v>
      </c>
      <c r="I4812" s="144" t="s">
        <v>335</v>
      </c>
      <c r="J4812" s="144">
        <v>50</v>
      </c>
      <c r="K4812" s="6">
        <v>3729</v>
      </c>
      <c r="L4812" s="6">
        <v>150</v>
      </c>
      <c r="M4812">
        <v>0</v>
      </c>
    </row>
    <row r="4813" spans="1:13" hidden="1" x14ac:dyDescent="0.25">
      <c r="A4813" t="s">
        <v>50</v>
      </c>
      <c r="B4813" t="s">
        <v>4345</v>
      </c>
      <c r="C4813" t="s">
        <v>848</v>
      </c>
      <c r="D4813" s="144">
        <v>45</v>
      </c>
      <c r="E4813">
        <v>0.105</v>
      </c>
      <c r="F4813">
        <v>0.17799999999999999</v>
      </c>
      <c r="G4813" s="6">
        <v>50485</v>
      </c>
      <c r="H4813" s="6">
        <v>230</v>
      </c>
      <c r="I4813" s="144" t="s">
        <v>335</v>
      </c>
      <c r="J4813" s="144">
        <v>15</v>
      </c>
      <c r="K4813" s="6">
        <v>1375</v>
      </c>
      <c r="L4813" s="6">
        <v>46</v>
      </c>
      <c r="M4813">
        <v>0</v>
      </c>
    </row>
    <row r="4814" spans="1:13" hidden="1" x14ac:dyDescent="0.25">
      <c r="A4814" t="s">
        <v>50</v>
      </c>
      <c r="B4814" t="s">
        <v>4344</v>
      </c>
      <c r="C4814" t="s">
        <v>4343</v>
      </c>
      <c r="D4814" s="144">
        <v>43</v>
      </c>
      <c r="E4814">
        <v>6.8000000000000005E-2</v>
      </c>
      <c r="F4814">
        <v>0.68300000000000005</v>
      </c>
      <c r="G4814" s="6">
        <v>12149</v>
      </c>
      <c r="H4814" s="6">
        <v>163</v>
      </c>
      <c r="I4814" s="144" t="s">
        <v>335</v>
      </c>
      <c r="J4814" s="144">
        <v>53</v>
      </c>
      <c r="K4814" s="6">
        <v>2896</v>
      </c>
      <c r="L4814" s="6">
        <v>117</v>
      </c>
      <c r="M4814">
        <v>0</v>
      </c>
    </row>
    <row r="4815" spans="1:13" hidden="1" x14ac:dyDescent="0.25">
      <c r="A4815" t="s">
        <v>50</v>
      </c>
      <c r="B4815" t="s">
        <v>4342</v>
      </c>
      <c r="C4815" t="s">
        <v>4341</v>
      </c>
      <c r="D4815" s="144">
        <v>43</v>
      </c>
      <c r="E4815">
        <v>0.10100000000000001</v>
      </c>
      <c r="F4815">
        <v>1</v>
      </c>
      <c r="G4815" s="6">
        <v>7031</v>
      </c>
      <c r="H4815" s="6">
        <v>31</v>
      </c>
      <c r="I4815" s="144" t="s">
        <v>627</v>
      </c>
      <c r="J4815" s="144">
        <v>23</v>
      </c>
      <c r="K4815" s="6">
        <v>423</v>
      </c>
      <c r="L4815" s="6">
        <v>15</v>
      </c>
      <c r="M4815">
        <v>0</v>
      </c>
    </row>
    <row r="4816" spans="1:13" hidden="1" x14ac:dyDescent="0.25">
      <c r="A4816" t="s">
        <v>50</v>
      </c>
      <c r="B4816" t="s">
        <v>4340</v>
      </c>
      <c r="C4816" t="s">
        <v>4339</v>
      </c>
      <c r="D4816" s="144">
        <v>43</v>
      </c>
      <c r="E4816">
        <v>0.13900000000000001</v>
      </c>
      <c r="F4816">
        <v>0.437</v>
      </c>
      <c r="G4816" s="6">
        <v>18036</v>
      </c>
      <c r="H4816" s="6">
        <v>89</v>
      </c>
      <c r="I4816" s="144" t="s">
        <v>335</v>
      </c>
      <c r="J4816" s="144">
        <v>10</v>
      </c>
      <c r="K4816" s="6">
        <v>424</v>
      </c>
      <c r="L4816" s="6">
        <v>8</v>
      </c>
      <c r="M4816">
        <v>0</v>
      </c>
    </row>
    <row r="4817" spans="1:13" hidden="1" x14ac:dyDescent="0.25">
      <c r="A4817" t="s">
        <v>50</v>
      </c>
      <c r="B4817" t="s">
        <v>4338</v>
      </c>
      <c r="C4817" t="s">
        <v>4337</v>
      </c>
      <c r="D4817" s="144">
        <v>43</v>
      </c>
      <c r="E4817">
        <v>0.03</v>
      </c>
      <c r="F4817">
        <v>0.54200000000000004</v>
      </c>
      <c r="G4817" s="6">
        <v>23978</v>
      </c>
      <c r="H4817" s="6">
        <v>256</v>
      </c>
      <c r="I4817" s="144" t="s">
        <v>46</v>
      </c>
      <c r="J4817" s="144">
        <v>45</v>
      </c>
      <c r="K4817" s="6">
        <v>4428</v>
      </c>
      <c r="L4817" s="6">
        <v>164</v>
      </c>
      <c r="M4817">
        <v>0</v>
      </c>
    </row>
    <row r="4818" spans="1:13" hidden="1" x14ac:dyDescent="0.25">
      <c r="A4818" t="s">
        <v>50</v>
      </c>
      <c r="B4818" t="s">
        <v>770</v>
      </c>
      <c r="C4818" t="s">
        <v>4336</v>
      </c>
      <c r="D4818" s="144">
        <v>43</v>
      </c>
      <c r="E4818">
        <v>7.0999999999999994E-2</v>
      </c>
      <c r="F4818">
        <v>0.45200000000000001</v>
      </c>
      <c r="G4818" s="6">
        <v>17392</v>
      </c>
      <c r="H4818" s="6">
        <v>238</v>
      </c>
      <c r="I4818" s="144" t="s">
        <v>335</v>
      </c>
      <c r="J4818" s="144">
        <v>55</v>
      </c>
      <c r="K4818" s="6">
        <v>4300</v>
      </c>
      <c r="L4818" s="6">
        <v>174</v>
      </c>
      <c r="M4818">
        <v>0</v>
      </c>
    </row>
    <row r="4819" spans="1:13" hidden="1" x14ac:dyDescent="0.25">
      <c r="A4819" t="s">
        <v>50</v>
      </c>
      <c r="B4819" t="s">
        <v>4335</v>
      </c>
      <c r="C4819" t="s">
        <v>4334</v>
      </c>
      <c r="D4819" s="144">
        <v>43</v>
      </c>
      <c r="E4819">
        <v>8.5999999999999993E-2</v>
      </c>
      <c r="F4819">
        <v>0.92300000000000004</v>
      </c>
      <c r="G4819" s="6">
        <v>6604</v>
      </c>
      <c r="H4819" s="6">
        <v>79</v>
      </c>
      <c r="I4819" s="144" t="s">
        <v>627</v>
      </c>
      <c r="J4819" s="144">
        <v>45</v>
      </c>
      <c r="K4819" s="6">
        <v>1239</v>
      </c>
      <c r="L4819" s="6">
        <v>59</v>
      </c>
      <c r="M4819">
        <v>0</v>
      </c>
    </row>
    <row r="4820" spans="1:13" hidden="1" x14ac:dyDescent="0.25">
      <c r="A4820" t="s">
        <v>50</v>
      </c>
      <c r="B4820" t="s">
        <v>4333</v>
      </c>
      <c r="C4820" t="s">
        <v>4332</v>
      </c>
      <c r="D4820" s="144">
        <v>43</v>
      </c>
      <c r="E4820">
        <v>8.5999999999999993E-2</v>
      </c>
      <c r="F4820">
        <v>0.59299999999999997</v>
      </c>
      <c r="G4820" s="6">
        <v>18103</v>
      </c>
      <c r="H4820" s="6">
        <v>129</v>
      </c>
      <c r="I4820" s="144" t="s">
        <v>335</v>
      </c>
      <c r="J4820" s="144">
        <v>38</v>
      </c>
      <c r="K4820" s="6">
        <v>2345</v>
      </c>
      <c r="L4820" s="6">
        <v>69</v>
      </c>
      <c r="M4820">
        <v>0</v>
      </c>
    </row>
    <row r="4821" spans="1:13" hidden="1" x14ac:dyDescent="0.25">
      <c r="A4821" t="s">
        <v>50</v>
      </c>
      <c r="B4821" t="s">
        <v>1916</v>
      </c>
      <c r="C4821" t="s">
        <v>4331</v>
      </c>
      <c r="D4821" s="144">
        <v>43</v>
      </c>
      <c r="E4821">
        <v>8.5000000000000006E-2</v>
      </c>
      <c r="F4821">
        <v>1</v>
      </c>
      <c r="G4821" s="6">
        <v>4423</v>
      </c>
      <c r="H4821" s="6">
        <v>79</v>
      </c>
      <c r="I4821" s="144" t="s">
        <v>627</v>
      </c>
      <c r="J4821" s="144">
        <v>70</v>
      </c>
      <c r="K4821" s="6">
        <v>4423</v>
      </c>
      <c r="L4821" s="6">
        <v>79</v>
      </c>
      <c r="M4821">
        <v>0</v>
      </c>
    </row>
    <row r="4822" spans="1:13" hidden="1" x14ac:dyDescent="0.25">
      <c r="A4822" t="s">
        <v>50</v>
      </c>
      <c r="B4822" t="s">
        <v>4330</v>
      </c>
      <c r="C4822" t="s">
        <v>1821</v>
      </c>
      <c r="D4822" s="144">
        <v>43</v>
      </c>
      <c r="E4822">
        <v>7.4999999999999997E-2</v>
      </c>
      <c r="F4822">
        <v>0.38700000000000001</v>
      </c>
      <c r="G4822" s="6">
        <v>21522</v>
      </c>
      <c r="H4822" s="6">
        <v>249</v>
      </c>
      <c r="I4822" s="144" t="s">
        <v>335</v>
      </c>
      <c r="J4822" s="144">
        <v>55</v>
      </c>
      <c r="K4822" s="6">
        <v>4604</v>
      </c>
      <c r="L4822" s="6">
        <v>179</v>
      </c>
      <c r="M4822">
        <v>0</v>
      </c>
    </row>
    <row r="4823" spans="1:13" hidden="1" x14ac:dyDescent="0.25">
      <c r="A4823" t="s">
        <v>50</v>
      </c>
      <c r="B4823" t="s">
        <v>1009</v>
      </c>
      <c r="C4823" t="s">
        <v>4329</v>
      </c>
      <c r="D4823" s="144">
        <v>43</v>
      </c>
      <c r="E4823">
        <v>8.7999999999999995E-2</v>
      </c>
      <c r="F4823">
        <v>0.73699999999999999</v>
      </c>
      <c r="G4823" s="6">
        <v>10926</v>
      </c>
      <c r="H4823" s="6">
        <v>89</v>
      </c>
      <c r="I4823" s="144" t="s">
        <v>335</v>
      </c>
      <c r="J4823" s="144">
        <v>35</v>
      </c>
      <c r="K4823" s="6">
        <v>1479</v>
      </c>
      <c r="L4823" s="6">
        <v>57</v>
      </c>
      <c r="M4823">
        <v>0</v>
      </c>
    </row>
    <row r="4824" spans="1:13" hidden="1" x14ac:dyDescent="0.25">
      <c r="A4824" t="s">
        <v>50</v>
      </c>
      <c r="B4824" t="s">
        <v>4328</v>
      </c>
      <c r="C4824" t="s">
        <v>4327</v>
      </c>
      <c r="D4824" s="144">
        <v>43</v>
      </c>
      <c r="E4824">
        <v>5.8000000000000003E-2</v>
      </c>
      <c r="F4824">
        <v>1</v>
      </c>
      <c r="G4824" s="6">
        <v>5223</v>
      </c>
      <c r="H4824" s="6">
        <v>152</v>
      </c>
      <c r="I4824" s="144" t="s">
        <v>627</v>
      </c>
      <c r="J4824" s="144">
        <v>78</v>
      </c>
      <c r="K4824" s="6">
        <v>5223</v>
      </c>
      <c r="L4824" s="6">
        <v>152</v>
      </c>
      <c r="M4824">
        <v>0</v>
      </c>
    </row>
    <row r="4825" spans="1:13" hidden="1" x14ac:dyDescent="0.25">
      <c r="A4825" t="s">
        <v>50</v>
      </c>
      <c r="B4825" t="s">
        <v>4326</v>
      </c>
      <c r="C4825" t="s">
        <v>4325</v>
      </c>
      <c r="D4825" s="144">
        <v>43</v>
      </c>
      <c r="E4825">
        <v>0.13300000000000001</v>
      </c>
      <c r="F4825">
        <v>0.45200000000000001</v>
      </c>
      <c r="G4825" s="6">
        <v>12257</v>
      </c>
      <c r="H4825" s="6">
        <v>85</v>
      </c>
      <c r="I4825" s="144" t="s">
        <v>627</v>
      </c>
      <c r="J4825" s="144">
        <v>28</v>
      </c>
      <c r="K4825" s="6">
        <v>1013</v>
      </c>
      <c r="L4825" s="6">
        <v>37</v>
      </c>
      <c r="M4825">
        <v>0</v>
      </c>
    </row>
    <row r="4826" spans="1:13" hidden="1" x14ac:dyDescent="0.25">
      <c r="A4826" t="s">
        <v>50</v>
      </c>
      <c r="B4826" t="s">
        <v>892</v>
      </c>
      <c r="C4826" t="s">
        <v>797</v>
      </c>
      <c r="D4826" s="144">
        <v>43</v>
      </c>
      <c r="E4826">
        <v>7.3999999999999996E-2</v>
      </c>
      <c r="F4826">
        <v>0.83299999999999996</v>
      </c>
      <c r="G4826" s="6">
        <v>11971</v>
      </c>
      <c r="H4826" s="6">
        <v>144</v>
      </c>
      <c r="I4826" s="144" t="s">
        <v>335</v>
      </c>
      <c r="J4826" s="144">
        <v>45</v>
      </c>
      <c r="K4826" s="6">
        <v>2155</v>
      </c>
      <c r="L4826" s="6">
        <v>98</v>
      </c>
      <c r="M4826">
        <v>0</v>
      </c>
    </row>
    <row r="4827" spans="1:13" hidden="1" x14ac:dyDescent="0.25">
      <c r="A4827" t="s">
        <v>50</v>
      </c>
      <c r="B4827" t="s">
        <v>4324</v>
      </c>
      <c r="C4827" t="s">
        <v>1864</v>
      </c>
      <c r="D4827" s="144">
        <v>43</v>
      </c>
      <c r="E4827">
        <v>5.6000000000000001E-2</v>
      </c>
      <c r="F4827">
        <v>0.33900000000000002</v>
      </c>
      <c r="G4827" s="6">
        <v>31676</v>
      </c>
      <c r="H4827" s="6">
        <v>323</v>
      </c>
      <c r="I4827" s="144" t="s">
        <v>46</v>
      </c>
      <c r="J4827" s="144">
        <v>48</v>
      </c>
      <c r="K4827" s="6">
        <v>4775</v>
      </c>
      <c r="L4827" s="6">
        <v>192</v>
      </c>
      <c r="M4827">
        <v>0</v>
      </c>
    </row>
    <row r="4828" spans="1:13" hidden="1" x14ac:dyDescent="0.25">
      <c r="A4828" t="s">
        <v>50</v>
      </c>
      <c r="B4828" t="s">
        <v>4323</v>
      </c>
      <c r="C4828" t="s">
        <v>4322</v>
      </c>
      <c r="D4828" s="144">
        <v>43</v>
      </c>
      <c r="E4828">
        <v>5.1999999999999998E-2</v>
      </c>
      <c r="F4828">
        <v>0.621</v>
      </c>
      <c r="G4828" s="6">
        <v>20876</v>
      </c>
      <c r="H4828" s="6">
        <v>152</v>
      </c>
      <c r="I4828" s="144" t="s">
        <v>335</v>
      </c>
      <c r="J4828" s="144">
        <v>25</v>
      </c>
      <c r="K4828" s="6">
        <v>1430</v>
      </c>
      <c r="L4828" s="6">
        <v>77</v>
      </c>
      <c r="M4828">
        <v>0</v>
      </c>
    </row>
    <row r="4829" spans="1:13" hidden="1" x14ac:dyDescent="0.25">
      <c r="A4829" t="s">
        <v>50</v>
      </c>
      <c r="B4829" t="s">
        <v>4321</v>
      </c>
      <c r="C4829" t="s">
        <v>4320</v>
      </c>
      <c r="D4829" s="144">
        <v>43</v>
      </c>
      <c r="E4829">
        <v>7.8E-2</v>
      </c>
      <c r="F4829">
        <v>1</v>
      </c>
      <c r="G4829" s="6">
        <v>3266</v>
      </c>
      <c r="H4829" s="6">
        <v>59</v>
      </c>
      <c r="I4829" s="144" t="s">
        <v>627</v>
      </c>
      <c r="J4829" s="144">
        <v>58</v>
      </c>
      <c r="K4829" s="6">
        <v>1569</v>
      </c>
      <c r="L4829" s="6">
        <v>53</v>
      </c>
      <c r="M4829">
        <v>0</v>
      </c>
    </row>
    <row r="4830" spans="1:13" hidden="1" x14ac:dyDescent="0.25">
      <c r="A4830" t="s">
        <v>50</v>
      </c>
      <c r="B4830" t="s">
        <v>4319</v>
      </c>
      <c r="C4830" t="s">
        <v>4219</v>
      </c>
      <c r="D4830" s="144">
        <v>43</v>
      </c>
      <c r="E4830">
        <v>2.9000000000000001E-2</v>
      </c>
      <c r="F4830">
        <v>0.71</v>
      </c>
      <c r="G4830" s="6">
        <v>13260</v>
      </c>
      <c r="H4830" s="6">
        <v>219</v>
      </c>
      <c r="I4830" s="144" t="s">
        <v>335</v>
      </c>
      <c r="J4830" s="144">
        <v>58</v>
      </c>
      <c r="K4830" s="6">
        <v>4394</v>
      </c>
      <c r="L4830" s="6">
        <v>174</v>
      </c>
      <c r="M4830">
        <v>0</v>
      </c>
    </row>
    <row r="4831" spans="1:13" hidden="1" x14ac:dyDescent="0.25">
      <c r="A4831" t="s">
        <v>50</v>
      </c>
      <c r="B4831" t="s">
        <v>4318</v>
      </c>
      <c r="C4831" t="s">
        <v>4317</v>
      </c>
      <c r="D4831" s="144">
        <v>40</v>
      </c>
      <c r="E4831">
        <v>7.8E-2</v>
      </c>
      <c r="F4831">
        <v>1</v>
      </c>
      <c r="G4831" s="6">
        <v>2470</v>
      </c>
      <c r="H4831" s="6">
        <v>42</v>
      </c>
      <c r="I4831" s="144" t="s">
        <v>627</v>
      </c>
      <c r="J4831" s="144">
        <v>65</v>
      </c>
      <c r="K4831" s="6">
        <v>2470</v>
      </c>
      <c r="L4831" s="6">
        <v>42</v>
      </c>
      <c r="M4831">
        <v>0</v>
      </c>
    </row>
    <row r="4832" spans="1:13" hidden="1" x14ac:dyDescent="0.25">
      <c r="A4832" t="s">
        <v>50</v>
      </c>
      <c r="B4832" t="s">
        <v>4316</v>
      </c>
      <c r="C4832" t="s">
        <v>4315</v>
      </c>
      <c r="D4832" s="144">
        <v>40</v>
      </c>
      <c r="E4832">
        <v>9.0999999999999998E-2</v>
      </c>
      <c r="F4832">
        <v>0.95599999999999996</v>
      </c>
      <c r="G4832" s="6">
        <v>3462</v>
      </c>
      <c r="H4832" s="6">
        <v>50</v>
      </c>
      <c r="I4832" s="144" t="s">
        <v>627</v>
      </c>
      <c r="J4832" s="144">
        <v>50</v>
      </c>
      <c r="K4832" s="6">
        <v>931</v>
      </c>
      <c r="L4832" s="6">
        <v>39</v>
      </c>
      <c r="M4832">
        <v>0</v>
      </c>
    </row>
    <row r="4833" spans="1:13" hidden="1" x14ac:dyDescent="0.25">
      <c r="A4833" t="s">
        <v>50</v>
      </c>
      <c r="B4833" t="s">
        <v>4314</v>
      </c>
      <c r="C4833" t="s">
        <v>4313</v>
      </c>
      <c r="D4833" s="144">
        <v>40</v>
      </c>
      <c r="E4833">
        <v>6.6000000000000003E-2</v>
      </c>
      <c r="F4833">
        <v>0.71599999999999997</v>
      </c>
      <c r="G4833" s="6">
        <v>5238</v>
      </c>
      <c r="H4833" s="6">
        <v>119</v>
      </c>
      <c r="I4833" s="144" t="s">
        <v>627</v>
      </c>
      <c r="J4833" s="144">
        <v>58</v>
      </c>
      <c r="K4833" s="6">
        <v>1834</v>
      </c>
      <c r="L4833" s="6">
        <v>102</v>
      </c>
      <c r="M4833">
        <v>0</v>
      </c>
    </row>
    <row r="4834" spans="1:13" hidden="1" x14ac:dyDescent="0.25">
      <c r="A4834" t="s">
        <v>50</v>
      </c>
      <c r="B4834" t="s">
        <v>4312</v>
      </c>
      <c r="C4834" t="s">
        <v>4311</v>
      </c>
      <c r="D4834" s="144">
        <v>40</v>
      </c>
      <c r="E4834">
        <v>6.4000000000000001E-2</v>
      </c>
      <c r="F4834">
        <v>1</v>
      </c>
      <c r="G4834" s="6">
        <v>2564</v>
      </c>
      <c r="H4834" s="6">
        <v>85</v>
      </c>
      <c r="I4834" s="144" t="s">
        <v>627</v>
      </c>
      <c r="J4834" s="144">
        <v>68</v>
      </c>
      <c r="K4834" s="6">
        <v>2564</v>
      </c>
      <c r="L4834" s="6">
        <v>85</v>
      </c>
      <c r="M4834">
        <v>0</v>
      </c>
    </row>
    <row r="4835" spans="1:13" hidden="1" x14ac:dyDescent="0.25">
      <c r="A4835" t="s">
        <v>50</v>
      </c>
      <c r="B4835" t="s">
        <v>4262</v>
      </c>
      <c r="C4835" t="s">
        <v>4310</v>
      </c>
      <c r="D4835" s="144">
        <v>40</v>
      </c>
      <c r="E4835">
        <v>7.8E-2</v>
      </c>
      <c r="F4835">
        <v>0.57799999999999996</v>
      </c>
      <c r="G4835" s="6">
        <v>10796</v>
      </c>
      <c r="H4835" s="6">
        <v>128</v>
      </c>
      <c r="I4835" s="144" t="s">
        <v>335</v>
      </c>
      <c r="J4835" s="144">
        <v>48</v>
      </c>
      <c r="K4835" s="6">
        <v>2342</v>
      </c>
      <c r="L4835" s="6">
        <v>94</v>
      </c>
      <c r="M4835">
        <v>0</v>
      </c>
    </row>
    <row r="4836" spans="1:13" hidden="1" x14ac:dyDescent="0.25">
      <c r="A4836" t="s">
        <v>50</v>
      </c>
      <c r="B4836" t="s">
        <v>4309</v>
      </c>
      <c r="C4836" t="s">
        <v>4308</v>
      </c>
      <c r="D4836" s="144">
        <v>40</v>
      </c>
      <c r="E4836">
        <v>0.08</v>
      </c>
      <c r="F4836">
        <v>1</v>
      </c>
      <c r="G4836" s="6">
        <v>4101</v>
      </c>
      <c r="H4836" s="6">
        <v>48</v>
      </c>
      <c r="I4836" s="144" t="s">
        <v>627</v>
      </c>
      <c r="J4836" s="144">
        <v>68</v>
      </c>
      <c r="K4836" s="6">
        <v>4101</v>
      </c>
      <c r="L4836" s="6">
        <v>48</v>
      </c>
      <c r="M4836">
        <v>0</v>
      </c>
    </row>
    <row r="4837" spans="1:13" hidden="1" x14ac:dyDescent="0.25">
      <c r="A4837" t="s">
        <v>50</v>
      </c>
      <c r="B4837" t="s">
        <v>4307</v>
      </c>
      <c r="C4837" t="s">
        <v>1190</v>
      </c>
      <c r="D4837" s="144">
        <v>40</v>
      </c>
      <c r="E4837">
        <v>5.6000000000000001E-2</v>
      </c>
      <c r="F4837">
        <v>1</v>
      </c>
      <c r="G4837" s="6">
        <v>6352</v>
      </c>
      <c r="H4837" s="6">
        <v>89</v>
      </c>
      <c r="I4837" s="144" t="s">
        <v>335</v>
      </c>
      <c r="J4837" s="144">
        <v>78</v>
      </c>
      <c r="K4837" s="6">
        <v>6352</v>
      </c>
      <c r="L4837" s="6">
        <v>89</v>
      </c>
      <c r="M4837">
        <v>0</v>
      </c>
    </row>
    <row r="4838" spans="1:13" hidden="1" x14ac:dyDescent="0.25">
      <c r="A4838" t="s">
        <v>50</v>
      </c>
      <c r="B4838" t="s">
        <v>4306</v>
      </c>
      <c r="C4838" t="s">
        <v>4305</v>
      </c>
      <c r="D4838" s="144">
        <v>38</v>
      </c>
      <c r="E4838">
        <v>0.09</v>
      </c>
      <c r="F4838">
        <v>0.69199999999999995</v>
      </c>
      <c r="G4838" s="6">
        <v>4356</v>
      </c>
      <c r="H4838" s="6">
        <v>102</v>
      </c>
      <c r="I4838" s="144" t="s">
        <v>627</v>
      </c>
      <c r="J4838" s="144">
        <v>63</v>
      </c>
      <c r="K4838" s="6">
        <v>2207</v>
      </c>
      <c r="L4838" s="6">
        <v>90</v>
      </c>
      <c r="M4838">
        <v>0</v>
      </c>
    </row>
    <row r="4839" spans="1:13" hidden="1" x14ac:dyDescent="0.25">
      <c r="A4839" t="s">
        <v>50</v>
      </c>
      <c r="B4839" t="s">
        <v>2293</v>
      </c>
      <c r="C4839" t="s">
        <v>838</v>
      </c>
      <c r="D4839" s="144">
        <v>38</v>
      </c>
      <c r="E4839">
        <v>5.8000000000000003E-2</v>
      </c>
      <c r="F4839">
        <v>0.191</v>
      </c>
      <c r="G4839" s="6">
        <v>43664</v>
      </c>
      <c r="H4839" s="6">
        <v>267</v>
      </c>
      <c r="I4839" s="144" t="s">
        <v>46</v>
      </c>
      <c r="J4839" s="144">
        <v>23</v>
      </c>
      <c r="K4839" s="6">
        <v>2449</v>
      </c>
      <c r="L4839" s="6">
        <v>93</v>
      </c>
      <c r="M4839">
        <v>0</v>
      </c>
    </row>
    <row r="4840" spans="1:13" hidden="1" x14ac:dyDescent="0.25">
      <c r="A4840" t="s">
        <v>50</v>
      </c>
      <c r="B4840" t="s">
        <v>4304</v>
      </c>
      <c r="C4840" t="s">
        <v>4303</v>
      </c>
      <c r="D4840" s="144">
        <v>38</v>
      </c>
      <c r="E4840">
        <v>7.9000000000000001E-2</v>
      </c>
      <c r="F4840">
        <v>0.80300000000000005</v>
      </c>
      <c r="G4840" s="6">
        <v>3797</v>
      </c>
      <c r="H4840" s="6">
        <v>71</v>
      </c>
      <c r="I4840" s="144" t="s">
        <v>627</v>
      </c>
      <c r="J4840" s="144">
        <v>50</v>
      </c>
      <c r="K4840" s="6">
        <v>1240</v>
      </c>
      <c r="L4840" s="6">
        <v>53</v>
      </c>
      <c r="M4840">
        <v>0</v>
      </c>
    </row>
    <row r="4841" spans="1:13" hidden="1" x14ac:dyDescent="0.25">
      <c r="A4841" t="s">
        <v>50</v>
      </c>
      <c r="B4841" t="s">
        <v>4302</v>
      </c>
      <c r="C4841" t="s">
        <v>4301</v>
      </c>
      <c r="D4841" s="144">
        <v>38</v>
      </c>
      <c r="E4841">
        <v>4.8000000000000001E-2</v>
      </c>
      <c r="F4841">
        <v>1</v>
      </c>
      <c r="G4841" s="6">
        <v>3064</v>
      </c>
      <c r="H4841" s="6">
        <v>70</v>
      </c>
      <c r="I4841" s="144" t="s">
        <v>627</v>
      </c>
      <c r="J4841" s="144">
        <v>50</v>
      </c>
      <c r="K4841" s="6">
        <v>1091</v>
      </c>
      <c r="L4841" s="6">
        <v>62</v>
      </c>
      <c r="M4841">
        <v>0</v>
      </c>
    </row>
    <row r="4842" spans="1:13" hidden="1" x14ac:dyDescent="0.25">
      <c r="A4842" t="s">
        <v>50</v>
      </c>
      <c r="B4842" t="s">
        <v>4300</v>
      </c>
      <c r="C4842" t="s">
        <v>4299</v>
      </c>
      <c r="D4842" s="144">
        <v>38</v>
      </c>
      <c r="E4842">
        <v>4.2000000000000003E-2</v>
      </c>
      <c r="F4842">
        <v>0.504</v>
      </c>
      <c r="G4842" s="6">
        <v>15869</v>
      </c>
      <c r="H4842" s="6">
        <v>160</v>
      </c>
      <c r="I4842" s="144" t="s">
        <v>335</v>
      </c>
      <c r="J4842" s="144">
        <v>43</v>
      </c>
      <c r="K4842" s="6">
        <v>3123</v>
      </c>
      <c r="L4842" s="6">
        <v>110</v>
      </c>
      <c r="M4842">
        <v>0</v>
      </c>
    </row>
    <row r="4843" spans="1:13" hidden="1" x14ac:dyDescent="0.25">
      <c r="A4843" t="s">
        <v>50</v>
      </c>
      <c r="B4843" t="s">
        <v>4298</v>
      </c>
      <c r="C4843" t="s">
        <v>763</v>
      </c>
      <c r="D4843" s="144">
        <v>38</v>
      </c>
      <c r="E4843">
        <v>3.2000000000000001E-2</v>
      </c>
      <c r="F4843">
        <v>9.2999999999999999E-2</v>
      </c>
      <c r="G4843" s="6">
        <v>42380</v>
      </c>
      <c r="H4843" s="6">
        <v>337</v>
      </c>
      <c r="I4843" s="144" t="s">
        <v>3228</v>
      </c>
      <c r="J4843" s="144">
        <v>45</v>
      </c>
      <c r="K4843" s="6">
        <v>8173</v>
      </c>
      <c r="L4843" s="6">
        <v>170</v>
      </c>
      <c r="M4843">
        <v>0</v>
      </c>
    </row>
    <row r="4844" spans="1:13" hidden="1" x14ac:dyDescent="0.25">
      <c r="A4844" t="s">
        <v>50</v>
      </c>
      <c r="B4844" t="s">
        <v>4297</v>
      </c>
      <c r="C4844" t="s">
        <v>4213</v>
      </c>
      <c r="D4844" s="144">
        <v>38</v>
      </c>
      <c r="E4844">
        <v>3.7999999999999999E-2</v>
      </c>
      <c r="F4844">
        <v>1</v>
      </c>
      <c r="G4844" s="6">
        <v>3694</v>
      </c>
      <c r="H4844" s="6">
        <v>112</v>
      </c>
      <c r="I4844" s="144" t="s">
        <v>627</v>
      </c>
      <c r="J4844" s="144">
        <v>70</v>
      </c>
      <c r="K4844" s="6">
        <v>3694</v>
      </c>
      <c r="L4844" s="6">
        <v>112</v>
      </c>
      <c r="M4844">
        <v>0</v>
      </c>
    </row>
    <row r="4845" spans="1:13" hidden="1" x14ac:dyDescent="0.25">
      <c r="A4845" t="s">
        <v>50</v>
      </c>
      <c r="B4845" t="s">
        <v>4221</v>
      </c>
      <c r="C4845" t="s">
        <v>4205</v>
      </c>
      <c r="D4845" s="144">
        <v>38</v>
      </c>
      <c r="E4845">
        <v>9.7000000000000003E-2</v>
      </c>
      <c r="F4845">
        <v>0.36599999999999999</v>
      </c>
      <c r="G4845" s="6">
        <v>12867</v>
      </c>
      <c r="H4845" s="6">
        <v>175</v>
      </c>
      <c r="I4845" s="144" t="s">
        <v>335</v>
      </c>
      <c r="J4845" s="144">
        <v>58</v>
      </c>
      <c r="K4845" s="6">
        <v>3704</v>
      </c>
      <c r="L4845" s="6">
        <v>141</v>
      </c>
      <c r="M4845">
        <v>0</v>
      </c>
    </row>
    <row r="4846" spans="1:13" hidden="1" x14ac:dyDescent="0.25">
      <c r="A4846" t="s">
        <v>50</v>
      </c>
      <c r="B4846" t="s">
        <v>770</v>
      </c>
      <c r="C4846" t="s">
        <v>4296</v>
      </c>
      <c r="D4846" s="144">
        <v>38</v>
      </c>
      <c r="E4846">
        <v>8.6999999999999994E-2</v>
      </c>
      <c r="F4846">
        <v>0.47299999999999998</v>
      </c>
      <c r="G4846" s="6">
        <v>12477</v>
      </c>
      <c r="H4846" s="6">
        <v>122</v>
      </c>
      <c r="I4846" s="144" t="s">
        <v>335</v>
      </c>
      <c r="J4846" s="144">
        <v>38</v>
      </c>
      <c r="K4846" s="6">
        <v>1819</v>
      </c>
      <c r="L4846" s="6">
        <v>74</v>
      </c>
      <c r="M4846">
        <v>0</v>
      </c>
    </row>
    <row r="4847" spans="1:13" hidden="1" x14ac:dyDescent="0.25">
      <c r="A4847" t="s">
        <v>50</v>
      </c>
      <c r="B4847" t="s">
        <v>854</v>
      </c>
      <c r="C4847" t="s">
        <v>4295</v>
      </c>
      <c r="D4847" s="144">
        <v>38</v>
      </c>
      <c r="E4847">
        <v>8.8999999999999996E-2</v>
      </c>
      <c r="F4847">
        <v>0.999</v>
      </c>
      <c r="G4847" s="6">
        <v>2867</v>
      </c>
      <c r="H4847" s="6">
        <v>36</v>
      </c>
      <c r="I4847" s="144" t="s">
        <v>627</v>
      </c>
      <c r="J4847" s="144">
        <v>43</v>
      </c>
      <c r="K4847" s="6">
        <v>655</v>
      </c>
      <c r="L4847" s="6">
        <v>25</v>
      </c>
      <c r="M4847">
        <v>0</v>
      </c>
    </row>
    <row r="4848" spans="1:13" hidden="1" x14ac:dyDescent="0.25">
      <c r="A4848" t="s">
        <v>50</v>
      </c>
      <c r="B4848" t="s">
        <v>4294</v>
      </c>
      <c r="C4848" t="s">
        <v>4293</v>
      </c>
      <c r="D4848" s="144">
        <v>38</v>
      </c>
      <c r="E4848">
        <v>3.4000000000000002E-2</v>
      </c>
      <c r="F4848">
        <v>0.56000000000000005</v>
      </c>
      <c r="G4848" s="6">
        <v>15789</v>
      </c>
      <c r="H4848" s="6">
        <v>187</v>
      </c>
      <c r="I4848" s="144" t="s">
        <v>335</v>
      </c>
      <c r="J4848" s="144">
        <v>40</v>
      </c>
      <c r="K4848" s="6">
        <v>2866</v>
      </c>
      <c r="L4848" s="6">
        <v>105</v>
      </c>
      <c r="M4848">
        <v>1E-3</v>
      </c>
    </row>
    <row r="4849" spans="1:13" hidden="1" x14ac:dyDescent="0.25">
      <c r="A4849" t="s">
        <v>50</v>
      </c>
      <c r="B4849" t="s">
        <v>4292</v>
      </c>
      <c r="C4849" t="s">
        <v>4291</v>
      </c>
      <c r="D4849" s="144">
        <v>38</v>
      </c>
      <c r="E4849">
        <v>5.8000000000000003E-2</v>
      </c>
      <c r="F4849">
        <v>0.24199999999999999</v>
      </c>
      <c r="G4849" s="6">
        <v>32274</v>
      </c>
      <c r="H4849" s="6">
        <v>245</v>
      </c>
      <c r="I4849" s="144" t="s">
        <v>46</v>
      </c>
      <c r="J4849" s="144">
        <v>38</v>
      </c>
      <c r="K4849" s="6">
        <v>3502</v>
      </c>
      <c r="L4849" s="6">
        <v>124</v>
      </c>
      <c r="M4849">
        <v>0</v>
      </c>
    </row>
    <row r="4850" spans="1:13" hidden="1" x14ac:dyDescent="0.25">
      <c r="A4850" t="s">
        <v>50</v>
      </c>
      <c r="B4850" t="s">
        <v>4290</v>
      </c>
      <c r="C4850" t="s">
        <v>4289</v>
      </c>
      <c r="D4850" s="144">
        <v>38</v>
      </c>
      <c r="E4850">
        <v>2.9000000000000001E-2</v>
      </c>
      <c r="F4850">
        <v>1</v>
      </c>
      <c r="G4850" s="6">
        <v>3857</v>
      </c>
      <c r="H4850" s="6">
        <v>105</v>
      </c>
      <c r="I4850" s="144" t="s">
        <v>335</v>
      </c>
      <c r="J4850" s="144">
        <v>53</v>
      </c>
      <c r="K4850" s="6">
        <v>1771</v>
      </c>
      <c r="L4850" s="6">
        <v>93</v>
      </c>
      <c r="M4850">
        <v>0</v>
      </c>
    </row>
    <row r="4851" spans="1:13" hidden="1" x14ac:dyDescent="0.25">
      <c r="A4851" t="s">
        <v>50</v>
      </c>
      <c r="B4851" t="s">
        <v>4288</v>
      </c>
      <c r="C4851" t="s">
        <v>4255</v>
      </c>
      <c r="D4851" s="144">
        <v>38</v>
      </c>
      <c r="E4851">
        <v>6.5000000000000002E-2</v>
      </c>
      <c r="F4851">
        <v>0.70299999999999996</v>
      </c>
      <c r="G4851" s="6">
        <v>12312</v>
      </c>
      <c r="H4851" s="6">
        <v>59</v>
      </c>
      <c r="I4851" s="144" t="s">
        <v>335</v>
      </c>
      <c r="J4851" s="144">
        <v>15</v>
      </c>
      <c r="K4851" s="6">
        <v>672</v>
      </c>
      <c r="L4851" s="6">
        <v>18</v>
      </c>
      <c r="M4851">
        <v>0</v>
      </c>
    </row>
    <row r="4852" spans="1:13" hidden="1" x14ac:dyDescent="0.25">
      <c r="A4852" t="s">
        <v>50</v>
      </c>
      <c r="B4852" t="s">
        <v>4287</v>
      </c>
      <c r="C4852" t="s">
        <v>4286</v>
      </c>
      <c r="D4852" s="144">
        <v>38</v>
      </c>
      <c r="E4852">
        <v>5.6000000000000001E-2</v>
      </c>
      <c r="F4852">
        <v>1</v>
      </c>
      <c r="G4852" s="6">
        <v>3886</v>
      </c>
      <c r="H4852" s="6">
        <v>86</v>
      </c>
      <c r="I4852" s="144" t="s">
        <v>627</v>
      </c>
      <c r="J4852" s="144">
        <v>58</v>
      </c>
      <c r="K4852" s="6">
        <v>1697</v>
      </c>
      <c r="L4852" s="6">
        <v>74</v>
      </c>
      <c r="M4852">
        <v>0</v>
      </c>
    </row>
    <row r="4853" spans="1:13" hidden="1" x14ac:dyDescent="0.25">
      <c r="A4853" t="s">
        <v>50</v>
      </c>
      <c r="B4853" t="s">
        <v>892</v>
      </c>
      <c r="C4853" t="s">
        <v>4285</v>
      </c>
      <c r="D4853" s="144">
        <v>38</v>
      </c>
      <c r="E4853">
        <v>6.6000000000000003E-2</v>
      </c>
      <c r="F4853">
        <v>0.19600000000000001</v>
      </c>
      <c r="G4853" s="6">
        <v>27347</v>
      </c>
      <c r="H4853" s="6">
        <v>214</v>
      </c>
      <c r="I4853" s="144" t="s">
        <v>335</v>
      </c>
      <c r="J4853" s="144">
        <v>30</v>
      </c>
      <c r="K4853" s="6">
        <v>2462</v>
      </c>
      <c r="L4853" s="6">
        <v>103</v>
      </c>
      <c r="M4853">
        <v>0</v>
      </c>
    </row>
    <row r="4854" spans="1:13" hidden="1" x14ac:dyDescent="0.25">
      <c r="A4854" t="s">
        <v>50</v>
      </c>
      <c r="B4854" t="s">
        <v>4284</v>
      </c>
      <c r="C4854" t="s">
        <v>2364</v>
      </c>
      <c r="D4854" s="144">
        <v>38</v>
      </c>
      <c r="E4854">
        <v>7.2999999999999995E-2</v>
      </c>
      <c r="F4854">
        <v>1</v>
      </c>
      <c r="G4854" s="6">
        <v>2798</v>
      </c>
      <c r="H4854" s="6">
        <v>72</v>
      </c>
      <c r="I4854" s="144" t="s">
        <v>627</v>
      </c>
      <c r="J4854" s="144">
        <v>53</v>
      </c>
      <c r="K4854" s="6">
        <v>1037</v>
      </c>
      <c r="L4854" s="6">
        <v>58</v>
      </c>
      <c r="M4854">
        <v>0</v>
      </c>
    </row>
    <row r="4855" spans="1:13" hidden="1" x14ac:dyDescent="0.25">
      <c r="A4855" t="s">
        <v>50</v>
      </c>
      <c r="B4855" t="s">
        <v>4283</v>
      </c>
      <c r="C4855" t="s">
        <v>4282</v>
      </c>
      <c r="D4855" s="144">
        <v>38</v>
      </c>
      <c r="E4855">
        <v>5.8999999999999997E-2</v>
      </c>
      <c r="F4855">
        <v>0.59599999999999997</v>
      </c>
      <c r="G4855" s="6">
        <v>9705</v>
      </c>
      <c r="H4855" s="6">
        <v>171</v>
      </c>
      <c r="I4855" s="144" t="s">
        <v>335</v>
      </c>
      <c r="J4855" s="144">
        <v>55</v>
      </c>
      <c r="K4855" s="6">
        <v>2874</v>
      </c>
      <c r="L4855" s="6">
        <v>144</v>
      </c>
      <c r="M4855">
        <v>0</v>
      </c>
    </row>
    <row r="4856" spans="1:13" hidden="1" x14ac:dyDescent="0.25">
      <c r="A4856" t="s">
        <v>50</v>
      </c>
      <c r="B4856" t="s">
        <v>4281</v>
      </c>
      <c r="C4856" t="s">
        <v>4280</v>
      </c>
      <c r="D4856" s="144">
        <v>38</v>
      </c>
      <c r="E4856">
        <v>5.1999999999999998E-2</v>
      </c>
      <c r="F4856">
        <v>0.26700000000000002</v>
      </c>
      <c r="G4856" s="6">
        <v>36363</v>
      </c>
      <c r="H4856" s="6">
        <v>222</v>
      </c>
      <c r="I4856" s="144" t="s">
        <v>46</v>
      </c>
      <c r="J4856" s="144">
        <v>23</v>
      </c>
      <c r="K4856" s="6">
        <v>1995</v>
      </c>
      <c r="L4856" s="6">
        <v>79</v>
      </c>
      <c r="M4856">
        <v>0</v>
      </c>
    </row>
    <row r="4857" spans="1:13" hidden="1" x14ac:dyDescent="0.25">
      <c r="A4857" t="s">
        <v>50</v>
      </c>
      <c r="B4857" t="s">
        <v>645</v>
      </c>
      <c r="C4857" t="s">
        <v>4279</v>
      </c>
      <c r="D4857" s="144">
        <v>38</v>
      </c>
      <c r="E4857">
        <v>6.5000000000000002E-2</v>
      </c>
      <c r="F4857">
        <v>0.254</v>
      </c>
      <c r="G4857" s="6">
        <v>20830</v>
      </c>
      <c r="H4857" s="6">
        <v>298</v>
      </c>
      <c r="I4857" s="144" t="s">
        <v>335</v>
      </c>
      <c r="J4857" s="144">
        <v>55</v>
      </c>
      <c r="K4857" s="6">
        <v>5148</v>
      </c>
      <c r="L4857" s="6">
        <v>215</v>
      </c>
      <c r="M4857">
        <v>0</v>
      </c>
    </row>
    <row r="4858" spans="1:13" hidden="1" x14ac:dyDescent="0.25">
      <c r="A4858" t="s">
        <v>50</v>
      </c>
      <c r="B4858" t="s">
        <v>3866</v>
      </c>
      <c r="C4858" t="s">
        <v>848</v>
      </c>
      <c r="D4858" s="144">
        <v>38</v>
      </c>
      <c r="E4858">
        <v>0.1</v>
      </c>
      <c r="F4858">
        <v>0.193</v>
      </c>
      <c r="G4858" s="6">
        <v>32241</v>
      </c>
      <c r="H4858" s="6">
        <v>105</v>
      </c>
      <c r="I4858" s="144" t="s">
        <v>335</v>
      </c>
      <c r="J4858" s="144">
        <v>18</v>
      </c>
      <c r="K4858" s="6">
        <v>1560</v>
      </c>
      <c r="L4858" s="6">
        <v>37</v>
      </c>
      <c r="M4858">
        <v>0</v>
      </c>
    </row>
    <row r="4859" spans="1:13" hidden="1" x14ac:dyDescent="0.25">
      <c r="A4859" t="s">
        <v>50</v>
      </c>
      <c r="B4859" t="s">
        <v>4278</v>
      </c>
      <c r="C4859" t="s">
        <v>4277</v>
      </c>
      <c r="D4859" s="144">
        <v>38</v>
      </c>
      <c r="E4859">
        <v>5.2999999999999999E-2</v>
      </c>
      <c r="F4859">
        <v>1</v>
      </c>
      <c r="G4859" s="6">
        <v>3475</v>
      </c>
      <c r="H4859" s="6">
        <v>68</v>
      </c>
      <c r="I4859" s="144" t="s">
        <v>627</v>
      </c>
      <c r="J4859" s="144">
        <v>70</v>
      </c>
      <c r="K4859" s="6">
        <v>3475</v>
      </c>
      <c r="L4859" s="6">
        <v>68</v>
      </c>
      <c r="M4859">
        <v>0</v>
      </c>
    </row>
    <row r="4860" spans="1:13" hidden="1" x14ac:dyDescent="0.25">
      <c r="A4860" t="s">
        <v>50</v>
      </c>
      <c r="B4860" t="s">
        <v>4276</v>
      </c>
      <c r="C4860" t="s">
        <v>4275</v>
      </c>
      <c r="D4860" s="144">
        <v>38</v>
      </c>
      <c r="E4860">
        <v>4.1000000000000002E-2</v>
      </c>
      <c r="F4860">
        <v>1</v>
      </c>
      <c r="G4860" s="6">
        <v>4634</v>
      </c>
      <c r="H4860" s="6">
        <v>59</v>
      </c>
      <c r="I4860" s="144" t="s">
        <v>335</v>
      </c>
      <c r="J4860" s="144">
        <v>40</v>
      </c>
      <c r="K4860" s="6">
        <v>1100</v>
      </c>
      <c r="L4860" s="6">
        <v>41</v>
      </c>
      <c r="M4860">
        <v>0</v>
      </c>
    </row>
    <row r="4861" spans="1:13" hidden="1" x14ac:dyDescent="0.25">
      <c r="A4861" t="s">
        <v>50</v>
      </c>
      <c r="B4861" t="s">
        <v>4274</v>
      </c>
      <c r="C4861" t="s">
        <v>4273</v>
      </c>
      <c r="D4861" s="144">
        <v>35</v>
      </c>
      <c r="E4861">
        <v>5.3999999999999999E-2</v>
      </c>
      <c r="F4861">
        <v>1</v>
      </c>
      <c r="G4861" s="6">
        <v>4948</v>
      </c>
      <c r="H4861" s="6">
        <v>47</v>
      </c>
      <c r="I4861" s="144" t="s">
        <v>627</v>
      </c>
      <c r="J4861" s="144">
        <v>35</v>
      </c>
      <c r="K4861" s="6">
        <v>820</v>
      </c>
      <c r="L4861" s="6">
        <v>34</v>
      </c>
      <c r="M4861">
        <v>0</v>
      </c>
    </row>
    <row r="4862" spans="1:13" hidden="1" x14ac:dyDescent="0.25">
      <c r="A4862" t="s">
        <v>50</v>
      </c>
      <c r="B4862" t="s">
        <v>462</v>
      </c>
      <c r="C4862" t="s">
        <v>838</v>
      </c>
      <c r="D4862" s="144">
        <v>35</v>
      </c>
      <c r="E4862">
        <v>7.3999999999999996E-2</v>
      </c>
      <c r="F4862">
        <v>0.38300000000000001</v>
      </c>
      <c r="G4862" s="6">
        <v>21312</v>
      </c>
      <c r="H4862" s="6">
        <v>101</v>
      </c>
      <c r="I4862" s="144" t="s">
        <v>335</v>
      </c>
      <c r="J4862" s="144">
        <v>20</v>
      </c>
      <c r="K4862" s="6">
        <v>1159</v>
      </c>
      <c r="L4862" s="6">
        <v>36</v>
      </c>
      <c r="M4862">
        <v>0</v>
      </c>
    </row>
    <row r="4863" spans="1:13" hidden="1" x14ac:dyDescent="0.25">
      <c r="A4863" t="s">
        <v>50</v>
      </c>
      <c r="B4863" t="s">
        <v>4272</v>
      </c>
      <c r="C4863" t="s">
        <v>4271</v>
      </c>
      <c r="D4863" s="144">
        <v>35</v>
      </c>
      <c r="E4863">
        <v>0.12</v>
      </c>
      <c r="F4863">
        <v>0.499</v>
      </c>
      <c r="G4863" s="6">
        <v>6971</v>
      </c>
      <c r="H4863" s="6">
        <v>52</v>
      </c>
      <c r="I4863" s="144" t="s">
        <v>627</v>
      </c>
      <c r="J4863" s="144">
        <v>25</v>
      </c>
      <c r="K4863" s="6">
        <v>600</v>
      </c>
      <c r="L4863" s="6">
        <v>26</v>
      </c>
      <c r="M4863">
        <v>0</v>
      </c>
    </row>
    <row r="4864" spans="1:13" hidden="1" x14ac:dyDescent="0.25">
      <c r="A4864" t="s">
        <v>50</v>
      </c>
      <c r="B4864" t="s">
        <v>4270</v>
      </c>
      <c r="C4864" t="s">
        <v>4269</v>
      </c>
      <c r="D4864" s="144">
        <v>35</v>
      </c>
      <c r="E4864">
        <v>5.8999999999999997E-2</v>
      </c>
      <c r="F4864">
        <v>0.753</v>
      </c>
      <c r="G4864" s="6">
        <v>6083</v>
      </c>
      <c r="H4864" s="6">
        <v>74</v>
      </c>
      <c r="I4864" s="144" t="s">
        <v>335</v>
      </c>
      <c r="J4864" s="144">
        <v>43</v>
      </c>
      <c r="K4864" s="6">
        <v>1495</v>
      </c>
      <c r="L4864" s="6">
        <v>54</v>
      </c>
      <c r="M4864">
        <v>0</v>
      </c>
    </row>
    <row r="4865" spans="1:13" hidden="1" x14ac:dyDescent="0.25">
      <c r="A4865" t="s">
        <v>50</v>
      </c>
      <c r="B4865" t="s">
        <v>4268</v>
      </c>
      <c r="C4865" t="s">
        <v>4267</v>
      </c>
      <c r="D4865" s="144">
        <v>35</v>
      </c>
      <c r="E4865">
        <v>8.3000000000000004E-2</v>
      </c>
      <c r="F4865">
        <v>0.54700000000000004</v>
      </c>
      <c r="G4865" s="6">
        <v>6420</v>
      </c>
      <c r="H4865" s="6">
        <v>69</v>
      </c>
      <c r="I4865" s="144" t="s">
        <v>627</v>
      </c>
      <c r="J4865" s="144">
        <v>40</v>
      </c>
      <c r="K4865" s="6">
        <v>1377</v>
      </c>
      <c r="L4865" s="6">
        <v>40</v>
      </c>
      <c r="M4865">
        <v>0</v>
      </c>
    </row>
    <row r="4866" spans="1:13" hidden="1" x14ac:dyDescent="0.25">
      <c r="A4866" t="s">
        <v>50</v>
      </c>
      <c r="B4866" t="s">
        <v>4266</v>
      </c>
      <c r="C4866" t="s">
        <v>4261</v>
      </c>
      <c r="D4866" s="144">
        <v>35</v>
      </c>
      <c r="E4866">
        <v>0.02</v>
      </c>
      <c r="F4866">
        <v>0.22700000000000001</v>
      </c>
      <c r="G4866" s="6">
        <v>41223</v>
      </c>
      <c r="H4866" s="6">
        <v>210</v>
      </c>
      <c r="I4866" s="144" t="s">
        <v>3228</v>
      </c>
      <c r="J4866" s="144">
        <v>25</v>
      </c>
      <c r="K4866" s="6">
        <v>2553</v>
      </c>
      <c r="L4866" s="6">
        <v>70</v>
      </c>
      <c r="M4866">
        <v>0</v>
      </c>
    </row>
    <row r="4867" spans="1:13" hidden="1" x14ac:dyDescent="0.25">
      <c r="A4867" t="s">
        <v>50</v>
      </c>
      <c r="B4867" t="s">
        <v>4265</v>
      </c>
      <c r="C4867" t="s">
        <v>4264</v>
      </c>
      <c r="D4867" s="144">
        <v>35</v>
      </c>
      <c r="E4867">
        <v>4.2000000000000003E-2</v>
      </c>
      <c r="F4867">
        <v>1</v>
      </c>
      <c r="G4867" s="6">
        <v>2693</v>
      </c>
      <c r="H4867" s="6">
        <v>48</v>
      </c>
      <c r="I4867" s="144" t="s">
        <v>627</v>
      </c>
      <c r="J4867" s="144">
        <v>63</v>
      </c>
      <c r="K4867" s="6">
        <v>2693</v>
      </c>
      <c r="L4867" s="6">
        <v>48</v>
      </c>
      <c r="M4867">
        <v>0</v>
      </c>
    </row>
    <row r="4868" spans="1:13" hidden="1" x14ac:dyDescent="0.25">
      <c r="A4868" t="s">
        <v>50</v>
      </c>
      <c r="B4868" t="s">
        <v>1009</v>
      </c>
      <c r="C4868" t="s">
        <v>4263</v>
      </c>
      <c r="D4868" s="144">
        <v>35</v>
      </c>
      <c r="E4868">
        <v>3.7999999999999999E-2</v>
      </c>
      <c r="F4868">
        <v>1</v>
      </c>
      <c r="G4868" s="6">
        <v>3119</v>
      </c>
      <c r="H4868" s="6">
        <v>78</v>
      </c>
      <c r="I4868" s="144" t="s">
        <v>627</v>
      </c>
      <c r="J4868" s="144">
        <v>65</v>
      </c>
      <c r="K4868" s="6">
        <v>3119</v>
      </c>
      <c r="L4868" s="6">
        <v>78</v>
      </c>
      <c r="M4868">
        <v>0</v>
      </c>
    </row>
    <row r="4869" spans="1:13" hidden="1" x14ac:dyDescent="0.25">
      <c r="A4869" t="s">
        <v>50</v>
      </c>
      <c r="B4869" t="s">
        <v>4262</v>
      </c>
      <c r="C4869" t="s">
        <v>4261</v>
      </c>
      <c r="D4869" s="144">
        <v>35</v>
      </c>
      <c r="E4869">
        <v>5.8999999999999997E-2</v>
      </c>
      <c r="F4869">
        <v>0.35599999999999998</v>
      </c>
      <c r="G4869" s="6">
        <v>17144</v>
      </c>
      <c r="H4869" s="6">
        <v>167</v>
      </c>
      <c r="I4869" s="144" t="s">
        <v>335</v>
      </c>
      <c r="J4869" s="144">
        <v>30</v>
      </c>
      <c r="K4869" s="6">
        <v>1598</v>
      </c>
      <c r="L4869" s="6">
        <v>104</v>
      </c>
      <c r="M4869">
        <v>0</v>
      </c>
    </row>
    <row r="4870" spans="1:13" hidden="1" x14ac:dyDescent="0.25">
      <c r="A4870" t="s">
        <v>50</v>
      </c>
      <c r="B4870" t="s">
        <v>4260</v>
      </c>
      <c r="C4870" t="s">
        <v>4259</v>
      </c>
      <c r="D4870" s="144">
        <v>35</v>
      </c>
      <c r="E4870">
        <v>4.2000000000000003E-2</v>
      </c>
      <c r="F4870">
        <v>1</v>
      </c>
      <c r="G4870" s="6">
        <v>3478</v>
      </c>
      <c r="H4870" s="6">
        <v>54</v>
      </c>
      <c r="I4870" s="144" t="s">
        <v>627</v>
      </c>
      <c r="J4870" s="144">
        <v>43</v>
      </c>
      <c r="K4870" s="6">
        <v>984</v>
      </c>
      <c r="L4870" s="6">
        <v>38</v>
      </c>
      <c r="M4870">
        <v>0</v>
      </c>
    </row>
    <row r="4871" spans="1:13" hidden="1" x14ac:dyDescent="0.25">
      <c r="A4871" t="s">
        <v>50</v>
      </c>
      <c r="B4871" t="s">
        <v>4258</v>
      </c>
      <c r="C4871" t="s">
        <v>4257</v>
      </c>
      <c r="D4871" s="144">
        <v>35</v>
      </c>
      <c r="E4871">
        <v>6.6000000000000003E-2</v>
      </c>
      <c r="F4871">
        <v>0.32800000000000001</v>
      </c>
      <c r="G4871" s="6">
        <v>17769</v>
      </c>
      <c r="H4871" s="6">
        <v>170</v>
      </c>
      <c r="I4871" s="144" t="s">
        <v>335</v>
      </c>
      <c r="J4871" s="144">
        <v>33</v>
      </c>
      <c r="K4871" s="6">
        <v>2107</v>
      </c>
      <c r="L4871" s="6">
        <v>88</v>
      </c>
      <c r="M4871">
        <v>0</v>
      </c>
    </row>
    <row r="4872" spans="1:13" hidden="1" x14ac:dyDescent="0.25">
      <c r="A4872" t="s">
        <v>50</v>
      </c>
      <c r="B4872" t="s">
        <v>4256</v>
      </c>
      <c r="C4872" t="s">
        <v>4255</v>
      </c>
      <c r="D4872" s="144">
        <v>35</v>
      </c>
      <c r="E4872">
        <v>2.8000000000000001E-2</v>
      </c>
      <c r="F4872">
        <v>0.79300000000000004</v>
      </c>
      <c r="G4872" s="6">
        <v>6532</v>
      </c>
      <c r="H4872" s="6">
        <v>108</v>
      </c>
      <c r="I4872" s="144" t="s">
        <v>335</v>
      </c>
      <c r="J4872" s="144">
        <v>45</v>
      </c>
      <c r="K4872" s="6">
        <v>2040</v>
      </c>
      <c r="L4872" s="6">
        <v>84</v>
      </c>
      <c r="M4872">
        <v>0</v>
      </c>
    </row>
    <row r="4873" spans="1:13" hidden="1" x14ac:dyDescent="0.25">
      <c r="A4873" t="s">
        <v>50</v>
      </c>
      <c r="B4873" t="s">
        <v>4254</v>
      </c>
      <c r="C4873" t="s">
        <v>4253</v>
      </c>
      <c r="D4873" s="144">
        <v>35</v>
      </c>
      <c r="E4873">
        <v>4.4999999999999998E-2</v>
      </c>
      <c r="F4873">
        <v>1</v>
      </c>
      <c r="G4873" s="6">
        <v>927</v>
      </c>
      <c r="H4873" s="6">
        <v>34</v>
      </c>
      <c r="I4873" s="144" t="s">
        <v>627</v>
      </c>
      <c r="J4873" s="144">
        <v>58</v>
      </c>
      <c r="K4873" s="6">
        <v>927</v>
      </c>
      <c r="L4873" s="6">
        <v>34</v>
      </c>
      <c r="M4873">
        <v>0</v>
      </c>
    </row>
    <row r="4874" spans="1:13" hidden="1" x14ac:dyDescent="0.25">
      <c r="A4874" t="s">
        <v>50</v>
      </c>
      <c r="B4874" t="s">
        <v>4252</v>
      </c>
      <c r="C4874" t="s">
        <v>4251</v>
      </c>
      <c r="D4874" s="144">
        <v>35</v>
      </c>
      <c r="E4874">
        <v>4.2999999999999997E-2</v>
      </c>
      <c r="F4874">
        <v>1</v>
      </c>
      <c r="G4874" s="6">
        <v>4199</v>
      </c>
      <c r="H4874" s="6">
        <v>58</v>
      </c>
      <c r="I4874" s="144" t="s">
        <v>627</v>
      </c>
      <c r="J4874" s="144">
        <v>43</v>
      </c>
      <c r="K4874" s="6">
        <v>1101</v>
      </c>
      <c r="L4874" s="6">
        <v>47</v>
      </c>
      <c r="M4874">
        <v>0</v>
      </c>
    </row>
    <row r="4875" spans="1:13" hidden="1" x14ac:dyDescent="0.25">
      <c r="A4875" t="s">
        <v>50</v>
      </c>
      <c r="B4875" t="s">
        <v>4250</v>
      </c>
      <c r="C4875" t="s">
        <v>849</v>
      </c>
      <c r="D4875" s="144">
        <v>35</v>
      </c>
      <c r="E4875">
        <v>5.3999999999999999E-2</v>
      </c>
      <c r="F4875">
        <v>0.74299999999999999</v>
      </c>
      <c r="G4875" s="6">
        <v>7465</v>
      </c>
      <c r="H4875" s="6">
        <v>70</v>
      </c>
      <c r="I4875" s="144" t="s">
        <v>335</v>
      </c>
      <c r="J4875" s="144">
        <v>35</v>
      </c>
      <c r="K4875" s="6">
        <v>1316</v>
      </c>
      <c r="L4875" s="6">
        <v>39</v>
      </c>
      <c r="M4875">
        <v>0</v>
      </c>
    </row>
    <row r="4876" spans="1:13" hidden="1" x14ac:dyDescent="0.25">
      <c r="A4876" t="s">
        <v>50</v>
      </c>
      <c r="B4876" t="s">
        <v>4249</v>
      </c>
      <c r="C4876" t="s">
        <v>4248</v>
      </c>
      <c r="D4876" s="144">
        <v>35</v>
      </c>
      <c r="E4876">
        <v>9.2999999999999999E-2</v>
      </c>
      <c r="F4876">
        <v>0.19900000000000001</v>
      </c>
      <c r="G4876" s="6">
        <v>24695</v>
      </c>
      <c r="H4876" s="6">
        <v>151</v>
      </c>
      <c r="I4876" s="144" t="s">
        <v>335</v>
      </c>
      <c r="J4876" s="144">
        <v>18</v>
      </c>
      <c r="K4876" s="6">
        <v>1222</v>
      </c>
      <c r="L4876" s="6">
        <v>58</v>
      </c>
      <c r="M4876">
        <v>0</v>
      </c>
    </row>
    <row r="4877" spans="1:13" hidden="1" x14ac:dyDescent="0.25">
      <c r="A4877" t="s">
        <v>50</v>
      </c>
      <c r="B4877" t="s">
        <v>4247</v>
      </c>
      <c r="C4877" t="s">
        <v>780</v>
      </c>
      <c r="D4877" s="144">
        <v>33</v>
      </c>
      <c r="E4877">
        <v>1.6E-2</v>
      </c>
      <c r="F4877">
        <v>0.53</v>
      </c>
      <c r="G4877" s="6">
        <v>16565</v>
      </c>
      <c r="H4877" s="6">
        <v>64</v>
      </c>
      <c r="I4877" s="144" t="s">
        <v>3228</v>
      </c>
      <c r="J4877" s="144">
        <v>13</v>
      </c>
      <c r="K4877" s="6">
        <v>447</v>
      </c>
      <c r="L4877" s="6">
        <v>13</v>
      </c>
      <c r="M4877">
        <v>0</v>
      </c>
    </row>
    <row r="4878" spans="1:13" hidden="1" x14ac:dyDescent="0.25">
      <c r="A4878" t="s">
        <v>50</v>
      </c>
      <c r="B4878" t="s">
        <v>4246</v>
      </c>
      <c r="C4878" t="s">
        <v>4245</v>
      </c>
      <c r="D4878" s="144">
        <v>33</v>
      </c>
      <c r="E4878">
        <v>2.7E-2</v>
      </c>
      <c r="F4878">
        <v>1</v>
      </c>
      <c r="G4878" s="6">
        <v>1212</v>
      </c>
      <c r="H4878" s="6">
        <v>51</v>
      </c>
      <c r="I4878" s="144" t="s">
        <v>627</v>
      </c>
      <c r="J4878" s="144">
        <v>48</v>
      </c>
      <c r="K4878" s="6">
        <v>836</v>
      </c>
      <c r="L4878" s="6">
        <v>49</v>
      </c>
      <c r="M4878">
        <v>0</v>
      </c>
    </row>
    <row r="4879" spans="1:13" hidden="1" x14ac:dyDescent="0.25">
      <c r="A4879" t="s">
        <v>50</v>
      </c>
      <c r="B4879" t="s">
        <v>4244</v>
      </c>
      <c r="C4879" t="s">
        <v>4243</v>
      </c>
      <c r="D4879" s="144">
        <v>33</v>
      </c>
      <c r="E4879">
        <v>3.5000000000000003E-2</v>
      </c>
      <c r="F4879">
        <v>1</v>
      </c>
      <c r="G4879" s="6">
        <v>1840</v>
      </c>
      <c r="H4879" s="6">
        <v>20</v>
      </c>
      <c r="I4879" s="144" t="s">
        <v>627</v>
      </c>
      <c r="J4879" s="144">
        <v>33</v>
      </c>
      <c r="K4879" s="6">
        <v>413</v>
      </c>
      <c r="L4879" s="6">
        <v>17</v>
      </c>
      <c r="M4879">
        <v>0</v>
      </c>
    </row>
    <row r="4880" spans="1:13" hidden="1" x14ac:dyDescent="0.25">
      <c r="A4880" t="s">
        <v>50</v>
      </c>
      <c r="B4880" t="s">
        <v>2461</v>
      </c>
      <c r="C4880" t="s">
        <v>848</v>
      </c>
      <c r="D4880" s="144">
        <v>33</v>
      </c>
      <c r="E4880">
        <v>8.9999999999999993E-3</v>
      </c>
      <c r="F4880">
        <v>1</v>
      </c>
      <c r="G4880" s="6">
        <v>715</v>
      </c>
      <c r="H4880" s="6">
        <v>11</v>
      </c>
      <c r="I4880" s="144" t="s">
        <v>627</v>
      </c>
      <c r="J4880" s="144">
        <v>30</v>
      </c>
      <c r="K4880" s="6">
        <v>244</v>
      </c>
      <c r="L4880" s="6">
        <v>8</v>
      </c>
      <c r="M4880">
        <v>0</v>
      </c>
    </row>
    <row r="4881" spans="1:13" hidden="1" x14ac:dyDescent="0.25">
      <c r="A4881" t="s">
        <v>50</v>
      </c>
      <c r="B4881" t="s">
        <v>4242</v>
      </c>
      <c r="C4881" t="s">
        <v>4241</v>
      </c>
      <c r="D4881" s="144">
        <v>33</v>
      </c>
      <c r="E4881">
        <v>3.5999999999999997E-2</v>
      </c>
      <c r="F4881">
        <v>0.64700000000000002</v>
      </c>
      <c r="G4881" s="6">
        <v>9992</v>
      </c>
      <c r="H4881" s="6">
        <v>87</v>
      </c>
      <c r="I4881" s="144" t="s">
        <v>335</v>
      </c>
      <c r="J4881" s="144">
        <v>28</v>
      </c>
      <c r="K4881" s="6">
        <v>1261</v>
      </c>
      <c r="L4881" s="6">
        <v>44</v>
      </c>
      <c r="M4881">
        <v>0</v>
      </c>
    </row>
    <row r="4882" spans="1:13" hidden="1" x14ac:dyDescent="0.25">
      <c r="A4882" t="s">
        <v>50</v>
      </c>
      <c r="B4882" t="s">
        <v>4240</v>
      </c>
      <c r="C4882" t="s">
        <v>4239</v>
      </c>
      <c r="D4882" s="144">
        <v>33</v>
      </c>
      <c r="E4882">
        <v>5.7000000000000002E-2</v>
      </c>
      <c r="F4882">
        <v>0.376</v>
      </c>
      <c r="G4882" s="6">
        <v>19188</v>
      </c>
      <c r="H4882" s="6">
        <v>155</v>
      </c>
      <c r="I4882" s="144" t="s">
        <v>335</v>
      </c>
      <c r="J4882" s="144">
        <v>33</v>
      </c>
      <c r="K4882" s="6">
        <v>2261</v>
      </c>
      <c r="L4882" s="6">
        <v>79</v>
      </c>
      <c r="M4882">
        <v>0</v>
      </c>
    </row>
    <row r="4883" spans="1:13" hidden="1" x14ac:dyDescent="0.25">
      <c r="A4883" t="s">
        <v>50</v>
      </c>
      <c r="B4883" t="s">
        <v>4238</v>
      </c>
      <c r="C4883" t="s">
        <v>4237</v>
      </c>
      <c r="D4883" s="144">
        <v>33</v>
      </c>
      <c r="E4883">
        <v>0.02</v>
      </c>
      <c r="F4883">
        <v>1</v>
      </c>
      <c r="G4883" s="6">
        <v>2752</v>
      </c>
      <c r="H4883" s="6">
        <v>54</v>
      </c>
      <c r="I4883" s="144" t="s">
        <v>335</v>
      </c>
      <c r="J4883" s="144">
        <v>38</v>
      </c>
      <c r="K4883" s="6">
        <v>885</v>
      </c>
      <c r="L4883" s="6">
        <v>40</v>
      </c>
      <c r="M4883">
        <v>0</v>
      </c>
    </row>
    <row r="4884" spans="1:13" hidden="1" x14ac:dyDescent="0.25">
      <c r="A4884" t="s">
        <v>50</v>
      </c>
      <c r="B4884" t="s">
        <v>4236</v>
      </c>
      <c r="C4884" t="s">
        <v>4233</v>
      </c>
      <c r="D4884" s="144">
        <v>33</v>
      </c>
      <c r="E4884">
        <v>0</v>
      </c>
      <c r="F4884">
        <v>1</v>
      </c>
      <c r="G4884" s="6">
        <v>100</v>
      </c>
      <c r="H4884" s="6">
        <v>1</v>
      </c>
      <c r="I4884" s="144" t="s">
        <v>3</v>
      </c>
      <c r="J4884" s="144">
        <v>10</v>
      </c>
      <c r="K4884" s="6">
        <v>0</v>
      </c>
      <c r="L4884" s="6">
        <v>0</v>
      </c>
      <c r="M4884">
        <v>0.216</v>
      </c>
    </row>
    <row r="4885" spans="1:13" hidden="1" x14ac:dyDescent="0.25">
      <c r="A4885" t="s">
        <v>50</v>
      </c>
      <c r="B4885" t="s">
        <v>4235</v>
      </c>
      <c r="C4885" t="s">
        <v>997</v>
      </c>
      <c r="D4885" s="144">
        <v>33</v>
      </c>
      <c r="E4885">
        <v>0.01</v>
      </c>
      <c r="F4885">
        <v>1</v>
      </c>
      <c r="G4885" s="6">
        <v>303</v>
      </c>
      <c r="H4885" s="6">
        <v>11</v>
      </c>
      <c r="I4885" s="144" t="s">
        <v>627</v>
      </c>
      <c r="J4885" s="144">
        <v>40</v>
      </c>
      <c r="K4885" s="6">
        <v>303</v>
      </c>
      <c r="L4885" s="6">
        <v>11</v>
      </c>
      <c r="M4885">
        <v>0</v>
      </c>
    </row>
    <row r="4886" spans="1:13" hidden="1" x14ac:dyDescent="0.25">
      <c r="A4886" t="s">
        <v>50</v>
      </c>
      <c r="B4886" t="s">
        <v>4234</v>
      </c>
      <c r="C4886" t="s">
        <v>4233</v>
      </c>
      <c r="D4886" s="144">
        <v>33</v>
      </c>
      <c r="E4886">
        <v>4.9000000000000002E-2</v>
      </c>
      <c r="F4886">
        <v>0.23</v>
      </c>
      <c r="G4886" s="6">
        <v>32950</v>
      </c>
      <c r="H4886" s="6">
        <v>111</v>
      </c>
      <c r="I4886" s="144" t="s">
        <v>46</v>
      </c>
      <c r="J4886" s="144">
        <v>13</v>
      </c>
      <c r="K4886" s="6">
        <v>995</v>
      </c>
      <c r="L4886" s="6">
        <v>27</v>
      </c>
      <c r="M4886">
        <v>0</v>
      </c>
    </row>
    <row r="4887" spans="1:13" hidden="1" x14ac:dyDescent="0.25">
      <c r="A4887" t="s">
        <v>50</v>
      </c>
      <c r="B4887" t="s">
        <v>259</v>
      </c>
      <c r="C4887" t="s">
        <v>4232</v>
      </c>
      <c r="D4887" s="144">
        <v>33</v>
      </c>
      <c r="E4887">
        <v>6.7000000000000004E-2</v>
      </c>
      <c r="F4887">
        <v>0.60199999999999998</v>
      </c>
      <c r="G4887" s="6">
        <v>4548</v>
      </c>
      <c r="H4887" s="6">
        <v>147</v>
      </c>
      <c r="I4887" s="144" t="s">
        <v>627</v>
      </c>
      <c r="J4887" s="144">
        <v>60</v>
      </c>
      <c r="K4887" s="6">
        <v>1802</v>
      </c>
      <c r="L4887" s="6">
        <v>135</v>
      </c>
      <c r="M4887">
        <v>0</v>
      </c>
    </row>
    <row r="4888" spans="1:13" hidden="1" x14ac:dyDescent="0.25">
      <c r="A4888" t="s">
        <v>50</v>
      </c>
      <c r="B4888" t="s">
        <v>4231</v>
      </c>
      <c r="C4888" t="s">
        <v>848</v>
      </c>
      <c r="D4888" s="144">
        <v>33</v>
      </c>
      <c r="E4888">
        <v>5.6000000000000001E-2</v>
      </c>
      <c r="F4888">
        <v>0.16900000000000001</v>
      </c>
      <c r="G4888" s="6">
        <v>36403</v>
      </c>
      <c r="H4888" s="6">
        <v>184</v>
      </c>
      <c r="I4888" s="144" t="s">
        <v>46</v>
      </c>
      <c r="J4888" s="144">
        <v>15</v>
      </c>
      <c r="K4888" s="6">
        <v>1358</v>
      </c>
      <c r="L4888" s="6">
        <v>41</v>
      </c>
      <c r="M4888">
        <v>0</v>
      </c>
    </row>
    <row r="4889" spans="1:13" hidden="1" x14ac:dyDescent="0.25">
      <c r="A4889" t="s">
        <v>50</v>
      </c>
      <c r="B4889" t="s">
        <v>4230</v>
      </c>
      <c r="C4889" t="s">
        <v>4229</v>
      </c>
      <c r="D4889" s="144">
        <v>33</v>
      </c>
      <c r="E4889">
        <v>0.10100000000000001</v>
      </c>
      <c r="F4889">
        <v>0.27300000000000002</v>
      </c>
      <c r="G4889" s="6">
        <v>15014</v>
      </c>
      <c r="H4889" s="6">
        <v>68</v>
      </c>
      <c r="I4889" s="144" t="s">
        <v>335</v>
      </c>
      <c r="J4889" s="144">
        <v>15</v>
      </c>
      <c r="K4889" s="6">
        <v>751</v>
      </c>
      <c r="L4889" s="6">
        <v>19</v>
      </c>
      <c r="M4889">
        <v>0</v>
      </c>
    </row>
    <row r="4890" spans="1:13" hidden="1" x14ac:dyDescent="0.25">
      <c r="A4890" t="s">
        <v>50</v>
      </c>
      <c r="B4890" t="s">
        <v>4228</v>
      </c>
      <c r="C4890" t="s">
        <v>4227</v>
      </c>
      <c r="D4890" s="144">
        <v>30</v>
      </c>
      <c r="E4890">
        <v>7.9000000000000001E-2</v>
      </c>
      <c r="F4890">
        <v>0.30599999999999999</v>
      </c>
      <c r="G4890" s="6">
        <v>9637</v>
      </c>
      <c r="H4890" s="6">
        <v>90</v>
      </c>
      <c r="I4890" s="144" t="s">
        <v>335</v>
      </c>
      <c r="J4890" s="144">
        <v>33</v>
      </c>
      <c r="K4890" s="6">
        <v>1309</v>
      </c>
      <c r="L4890" s="6">
        <v>70</v>
      </c>
      <c r="M4890">
        <v>0</v>
      </c>
    </row>
    <row r="4891" spans="1:13" hidden="1" x14ac:dyDescent="0.25">
      <c r="A4891" t="s">
        <v>50</v>
      </c>
      <c r="B4891" t="s">
        <v>854</v>
      </c>
      <c r="C4891" t="s">
        <v>4226</v>
      </c>
      <c r="D4891" s="144">
        <v>30</v>
      </c>
      <c r="E4891">
        <v>2.8000000000000001E-2</v>
      </c>
      <c r="F4891">
        <v>0.96599999999999997</v>
      </c>
      <c r="G4891" s="6">
        <v>1539</v>
      </c>
      <c r="H4891" s="6">
        <v>20</v>
      </c>
      <c r="I4891" s="144" t="s">
        <v>627</v>
      </c>
      <c r="J4891" s="144">
        <v>25</v>
      </c>
      <c r="K4891" s="6">
        <v>208</v>
      </c>
      <c r="L4891" s="6">
        <v>12</v>
      </c>
      <c r="M4891">
        <v>0</v>
      </c>
    </row>
    <row r="4892" spans="1:13" hidden="1" x14ac:dyDescent="0.25">
      <c r="A4892" t="s">
        <v>50</v>
      </c>
      <c r="B4892" t="s">
        <v>4225</v>
      </c>
      <c r="C4892" t="s">
        <v>4082</v>
      </c>
      <c r="D4892" s="144">
        <v>30</v>
      </c>
      <c r="E4892">
        <v>0.122</v>
      </c>
      <c r="F4892">
        <v>0.35599999999999998</v>
      </c>
      <c r="G4892" s="6">
        <v>6516</v>
      </c>
      <c r="H4892" s="6">
        <v>35</v>
      </c>
      <c r="I4892" s="144" t="s">
        <v>627</v>
      </c>
      <c r="J4892" s="144">
        <v>10</v>
      </c>
      <c r="K4892" s="6">
        <v>214</v>
      </c>
      <c r="L4892" s="6">
        <v>7</v>
      </c>
      <c r="M4892">
        <v>0</v>
      </c>
    </row>
    <row r="4893" spans="1:13" hidden="1" x14ac:dyDescent="0.25">
      <c r="A4893" t="s">
        <v>50</v>
      </c>
      <c r="B4893" t="s">
        <v>377</v>
      </c>
      <c r="C4893" t="s">
        <v>2038</v>
      </c>
      <c r="D4893" s="144">
        <v>30</v>
      </c>
      <c r="E4893">
        <v>6.8000000000000005E-2</v>
      </c>
      <c r="F4893">
        <v>0.51100000000000001</v>
      </c>
      <c r="G4893" s="6">
        <v>8589</v>
      </c>
      <c r="H4893" s="6">
        <v>66</v>
      </c>
      <c r="I4893" s="144" t="s">
        <v>335</v>
      </c>
      <c r="J4893" s="144">
        <v>30</v>
      </c>
      <c r="K4893" s="6">
        <v>1256</v>
      </c>
      <c r="L4893" s="6">
        <v>44</v>
      </c>
      <c r="M4893">
        <v>0</v>
      </c>
    </row>
    <row r="4894" spans="1:13" hidden="1" x14ac:dyDescent="0.25">
      <c r="A4894" t="s">
        <v>50</v>
      </c>
      <c r="B4894" t="s">
        <v>220</v>
      </c>
      <c r="C4894" t="s">
        <v>4224</v>
      </c>
      <c r="D4894" s="144">
        <v>30</v>
      </c>
      <c r="E4894">
        <v>3.4000000000000002E-2</v>
      </c>
      <c r="F4894">
        <v>0.29499999999999998</v>
      </c>
      <c r="G4894" s="6">
        <v>18164</v>
      </c>
      <c r="H4894" s="6">
        <v>162</v>
      </c>
      <c r="I4894" s="144" t="s">
        <v>46</v>
      </c>
      <c r="J4894" s="144">
        <v>35</v>
      </c>
      <c r="K4894" s="6">
        <v>2982</v>
      </c>
      <c r="L4894" s="6">
        <v>93</v>
      </c>
      <c r="M4894">
        <v>0</v>
      </c>
    </row>
    <row r="4895" spans="1:13" hidden="1" x14ac:dyDescent="0.25">
      <c r="A4895" t="s">
        <v>50</v>
      </c>
      <c r="B4895" t="s">
        <v>4223</v>
      </c>
      <c r="C4895" t="s">
        <v>4222</v>
      </c>
      <c r="D4895" s="144">
        <v>30</v>
      </c>
      <c r="E4895">
        <v>4.4999999999999998E-2</v>
      </c>
      <c r="F4895">
        <v>0.71899999999999997</v>
      </c>
      <c r="G4895" s="6">
        <v>2713</v>
      </c>
      <c r="H4895" s="6">
        <v>39</v>
      </c>
      <c r="I4895" s="144" t="s">
        <v>627</v>
      </c>
      <c r="J4895" s="144">
        <v>35</v>
      </c>
      <c r="K4895" s="6">
        <v>829</v>
      </c>
      <c r="L4895" s="6">
        <v>29</v>
      </c>
      <c r="M4895">
        <v>0</v>
      </c>
    </row>
    <row r="4896" spans="1:13" hidden="1" x14ac:dyDescent="0.25">
      <c r="A4896" t="s">
        <v>50</v>
      </c>
      <c r="B4896" t="s">
        <v>4221</v>
      </c>
      <c r="C4896" t="s">
        <v>834</v>
      </c>
      <c r="D4896" s="144">
        <v>28</v>
      </c>
      <c r="E4896">
        <v>4.2000000000000003E-2</v>
      </c>
      <c r="F4896">
        <v>0.11700000000000001</v>
      </c>
      <c r="G4896" s="6">
        <v>18140</v>
      </c>
      <c r="H4896" s="6">
        <v>201</v>
      </c>
      <c r="I4896" s="144" t="s">
        <v>335</v>
      </c>
      <c r="J4896" s="144">
        <v>30</v>
      </c>
      <c r="K4896" s="6">
        <v>3810</v>
      </c>
      <c r="L4896" s="6">
        <v>52</v>
      </c>
      <c r="M4896">
        <v>0</v>
      </c>
    </row>
    <row r="4897" spans="1:13" hidden="1" x14ac:dyDescent="0.25">
      <c r="A4897" t="s">
        <v>50</v>
      </c>
      <c r="B4897" t="s">
        <v>4220</v>
      </c>
      <c r="C4897" t="s">
        <v>4219</v>
      </c>
      <c r="D4897" s="144">
        <v>28</v>
      </c>
      <c r="E4897">
        <v>5.7000000000000002E-2</v>
      </c>
      <c r="F4897">
        <v>0.25900000000000001</v>
      </c>
      <c r="G4897" s="6">
        <v>20696</v>
      </c>
      <c r="H4897" s="6">
        <v>130</v>
      </c>
      <c r="I4897" s="144" t="s">
        <v>335</v>
      </c>
      <c r="J4897" s="144">
        <v>25</v>
      </c>
      <c r="K4897" s="6">
        <v>1748</v>
      </c>
      <c r="L4897" s="6">
        <v>65</v>
      </c>
      <c r="M4897">
        <v>0</v>
      </c>
    </row>
    <row r="4898" spans="1:13" hidden="1" x14ac:dyDescent="0.25">
      <c r="A4898" t="s">
        <v>50</v>
      </c>
      <c r="B4898" t="s">
        <v>4218</v>
      </c>
      <c r="C4898" t="s">
        <v>4217</v>
      </c>
      <c r="D4898" s="144">
        <v>28</v>
      </c>
      <c r="E4898">
        <v>3.2000000000000001E-2</v>
      </c>
      <c r="F4898">
        <v>0.748</v>
      </c>
      <c r="G4898" s="6">
        <v>2729</v>
      </c>
      <c r="H4898" s="6">
        <v>37</v>
      </c>
      <c r="I4898" s="144" t="s">
        <v>627</v>
      </c>
      <c r="J4898" s="144">
        <v>33</v>
      </c>
      <c r="K4898" s="6">
        <v>656</v>
      </c>
      <c r="L4898" s="6">
        <v>22</v>
      </c>
      <c r="M4898">
        <v>0</v>
      </c>
    </row>
    <row r="4899" spans="1:13" hidden="1" x14ac:dyDescent="0.25">
      <c r="A4899" t="s">
        <v>50</v>
      </c>
      <c r="B4899" t="s">
        <v>4216</v>
      </c>
      <c r="C4899" t="s">
        <v>4215</v>
      </c>
      <c r="D4899" s="144">
        <v>28</v>
      </c>
      <c r="E4899">
        <v>6.7000000000000004E-2</v>
      </c>
      <c r="F4899">
        <v>0.35199999999999998</v>
      </c>
      <c r="G4899" s="6">
        <v>12438</v>
      </c>
      <c r="H4899" s="6">
        <v>81</v>
      </c>
      <c r="I4899" s="144" t="s">
        <v>335</v>
      </c>
      <c r="J4899" s="144">
        <v>23</v>
      </c>
      <c r="K4899" s="6">
        <v>974</v>
      </c>
      <c r="L4899" s="6">
        <v>31</v>
      </c>
      <c r="M4899">
        <v>0</v>
      </c>
    </row>
    <row r="4900" spans="1:13" hidden="1" x14ac:dyDescent="0.25">
      <c r="A4900" t="s">
        <v>50</v>
      </c>
      <c r="B4900" t="s">
        <v>4214</v>
      </c>
      <c r="C4900" t="s">
        <v>4213</v>
      </c>
      <c r="D4900" s="144">
        <v>28</v>
      </c>
      <c r="E4900">
        <v>4.4999999999999998E-2</v>
      </c>
      <c r="F4900">
        <v>0.55700000000000005</v>
      </c>
      <c r="G4900" s="6">
        <v>3395</v>
      </c>
      <c r="H4900" s="6">
        <v>93</v>
      </c>
      <c r="I4900" s="144" t="s">
        <v>627</v>
      </c>
      <c r="J4900" s="144">
        <v>50</v>
      </c>
      <c r="K4900" s="6">
        <v>1577</v>
      </c>
      <c r="L4900" s="6">
        <v>78</v>
      </c>
      <c r="M4900">
        <v>0</v>
      </c>
    </row>
    <row r="4901" spans="1:13" hidden="1" x14ac:dyDescent="0.25">
      <c r="A4901" t="s">
        <v>50</v>
      </c>
      <c r="B4901" t="s">
        <v>4212</v>
      </c>
      <c r="C4901" t="s">
        <v>4211</v>
      </c>
      <c r="D4901" s="144">
        <v>28</v>
      </c>
      <c r="E4901">
        <v>6.7000000000000004E-2</v>
      </c>
      <c r="F4901">
        <v>0.5</v>
      </c>
      <c r="G4901" s="6">
        <v>5211</v>
      </c>
      <c r="H4901" s="6">
        <v>30</v>
      </c>
      <c r="I4901" s="144" t="s">
        <v>627</v>
      </c>
      <c r="J4901" s="144">
        <v>15</v>
      </c>
      <c r="K4901" s="6">
        <v>288</v>
      </c>
      <c r="L4901" s="6">
        <v>15</v>
      </c>
      <c r="M4901">
        <v>0</v>
      </c>
    </row>
    <row r="4902" spans="1:13" hidden="1" x14ac:dyDescent="0.25">
      <c r="A4902" t="s">
        <v>50</v>
      </c>
      <c r="B4902" t="s">
        <v>4210</v>
      </c>
      <c r="C4902" t="s">
        <v>957</v>
      </c>
      <c r="D4902" s="144">
        <v>25</v>
      </c>
      <c r="E4902">
        <v>3.3000000000000002E-2</v>
      </c>
      <c r="F4902">
        <v>0.307</v>
      </c>
      <c r="G4902" s="6">
        <v>13184</v>
      </c>
      <c r="H4902" s="6">
        <v>58</v>
      </c>
      <c r="I4902" s="144" t="s">
        <v>335</v>
      </c>
      <c r="J4902" s="144">
        <v>13</v>
      </c>
      <c r="K4902" s="6">
        <v>726</v>
      </c>
      <c r="L4902" s="6">
        <v>28</v>
      </c>
      <c r="M4902">
        <v>0</v>
      </c>
    </row>
    <row r="4903" spans="1:13" hidden="1" x14ac:dyDescent="0.25">
      <c r="A4903" t="s">
        <v>50</v>
      </c>
      <c r="B4903" t="s">
        <v>4209</v>
      </c>
      <c r="C4903" t="s">
        <v>3776</v>
      </c>
      <c r="D4903" s="144">
        <v>25</v>
      </c>
      <c r="E4903">
        <v>2.5000000000000001E-2</v>
      </c>
      <c r="F4903">
        <v>0.33200000000000002</v>
      </c>
      <c r="G4903" s="6">
        <v>12730</v>
      </c>
      <c r="H4903" s="6">
        <v>136</v>
      </c>
      <c r="I4903" s="144" t="s">
        <v>46</v>
      </c>
      <c r="J4903" s="144">
        <v>28</v>
      </c>
      <c r="K4903" s="6">
        <v>2049</v>
      </c>
      <c r="L4903" s="6">
        <v>83</v>
      </c>
      <c r="M4903">
        <v>0</v>
      </c>
    </row>
    <row r="4904" spans="1:13" hidden="1" x14ac:dyDescent="0.25">
      <c r="A4904" t="s">
        <v>50</v>
      </c>
      <c r="B4904" t="s">
        <v>4208</v>
      </c>
      <c r="C4904" t="s">
        <v>4207</v>
      </c>
      <c r="D4904" s="144">
        <v>23</v>
      </c>
      <c r="E4904">
        <v>4.2000000000000003E-2</v>
      </c>
      <c r="F4904">
        <v>0.48399999999999999</v>
      </c>
      <c r="G4904" s="6">
        <v>3195</v>
      </c>
      <c r="H4904" s="6">
        <v>51</v>
      </c>
      <c r="I4904" s="144" t="s">
        <v>627</v>
      </c>
      <c r="J4904" s="144">
        <v>38</v>
      </c>
      <c r="K4904" s="6">
        <v>910</v>
      </c>
      <c r="L4904" s="6">
        <v>37</v>
      </c>
      <c r="M4904">
        <v>0</v>
      </c>
    </row>
    <row r="4905" spans="1:13" hidden="1" x14ac:dyDescent="0.25">
      <c r="A4905" t="s">
        <v>50</v>
      </c>
      <c r="B4905" t="s">
        <v>4206</v>
      </c>
      <c r="C4905" t="s">
        <v>4205</v>
      </c>
      <c r="D4905" s="144">
        <v>23</v>
      </c>
      <c r="E4905">
        <v>5.0999999999999997E-2</v>
      </c>
      <c r="F4905">
        <v>0.40699999999999997</v>
      </c>
      <c r="G4905" s="6">
        <v>5624</v>
      </c>
      <c r="H4905" s="6">
        <v>46</v>
      </c>
      <c r="I4905" s="144" t="s">
        <v>335</v>
      </c>
      <c r="J4905" s="144">
        <v>30</v>
      </c>
      <c r="K4905" s="6">
        <v>1080</v>
      </c>
      <c r="L4905" s="6">
        <v>32</v>
      </c>
      <c r="M4905">
        <v>0</v>
      </c>
    </row>
    <row r="4906" spans="1:13" hidden="1" x14ac:dyDescent="0.25">
      <c r="A4906" t="s">
        <v>50</v>
      </c>
      <c r="B4906" t="s">
        <v>3504</v>
      </c>
      <c r="C4906" t="s">
        <v>4204</v>
      </c>
      <c r="D4906" s="144">
        <v>23</v>
      </c>
      <c r="E4906">
        <v>1.4999999999999999E-2</v>
      </c>
      <c r="F4906">
        <v>0.54</v>
      </c>
      <c r="G4906" s="6">
        <v>4467</v>
      </c>
      <c r="H4906" s="6">
        <v>11</v>
      </c>
      <c r="I4906" s="144" t="s">
        <v>335</v>
      </c>
      <c r="J4906" s="144">
        <v>10</v>
      </c>
      <c r="K4906" s="6">
        <v>0</v>
      </c>
      <c r="L4906" s="6">
        <v>0</v>
      </c>
      <c r="M4906">
        <v>0</v>
      </c>
    </row>
    <row r="4907" spans="1:13" hidden="1" x14ac:dyDescent="0.25">
      <c r="A4907" t="s">
        <v>50</v>
      </c>
      <c r="B4907" t="s">
        <v>4203</v>
      </c>
      <c r="C4907" t="s">
        <v>4202</v>
      </c>
      <c r="D4907" s="144">
        <v>23</v>
      </c>
      <c r="E4907">
        <v>1.9E-2</v>
      </c>
      <c r="F4907">
        <v>0.34899999999999998</v>
      </c>
      <c r="G4907" s="6">
        <v>6581</v>
      </c>
      <c r="H4907" s="6">
        <v>107</v>
      </c>
      <c r="I4907" s="144" t="s">
        <v>335</v>
      </c>
      <c r="J4907" s="144">
        <v>43</v>
      </c>
      <c r="K4907" s="6">
        <v>2383</v>
      </c>
      <c r="L4907" s="6">
        <v>87</v>
      </c>
      <c r="M4907">
        <v>0</v>
      </c>
    </row>
    <row r="4908" spans="1:13" hidden="1" x14ac:dyDescent="0.25">
      <c r="A4908" t="s">
        <v>50</v>
      </c>
      <c r="B4908" t="s">
        <v>4201</v>
      </c>
      <c r="C4908" t="s">
        <v>784</v>
      </c>
      <c r="D4908" s="144">
        <v>23</v>
      </c>
      <c r="E4908">
        <v>6.4000000000000001E-2</v>
      </c>
      <c r="F4908">
        <v>0.35899999999999999</v>
      </c>
      <c r="G4908" s="6">
        <v>5724</v>
      </c>
      <c r="H4908" s="6">
        <v>50</v>
      </c>
      <c r="I4908" s="144" t="s">
        <v>627</v>
      </c>
      <c r="J4908" s="144">
        <v>23</v>
      </c>
      <c r="K4908" s="6">
        <v>694</v>
      </c>
      <c r="L4908" s="6">
        <v>28</v>
      </c>
      <c r="M4908">
        <v>0</v>
      </c>
    </row>
    <row r="4909" spans="1:13" hidden="1" x14ac:dyDescent="0.25">
      <c r="A4909" t="s">
        <v>50</v>
      </c>
      <c r="B4909" t="s">
        <v>4200</v>
      </c>
      <c r="C4909" t="s">
        <v>831</v>
      </c>
      <c r="D4909" s="144">
        <v>23</v>
      </c>
      <c r="E4909">
        <v>6.5000000000000002E-2</v>
      </c>
      <c r="F4909">
        <v>0.35699999999999998</v>
      </c>
      <c r="G4909" s="6">
        <v>8331</v>
      </c>
      <c r="H4909" s="6">
        <v>27</v>
      </c>
      <c r="I4909" s="144" t="s">
        <v>335</v>
      </c>
      <c r="J4909" s="144">
        <v>10</v>
      </c>
      <c r="K4909" s="6">
        <v>0</v>
      </c>
      <c r="L4909" s="6">
        <v>1</v>
      </c>
      <c r="M4909">
        <v>0</v>
      </c>
    </row>
    <row r="4910" spans="1:13" hidden="1" x14ac:dyDescent="0.25">
      <c r="A4910" t="s">
        <v>50</v>
      </c>
      <c r="B4910" t="s">
        <v>4199</v>
      </c>
      <c r="C4910" t="s">
        <v>4198</v>
      </c>
      <c r="D4910" s="144">
        <v>20</v>
      </c>
      <c r="E4910">
        <v>1.4E-2</v>
      </c>
      <c r="F4910">
        <v>0.48499999999999999</v>
      </c>
      <c r="G4910" s="6">
        <v>2494</v>
      </c>
      <c r="H4910" s="6">
        <v>47</v>
      </c>
      <c r="I4910" s="144" t="s">
        <v>335</v>
      </c>
      <c r="J4910" s="144">
        <v>35</v>
      </c>
      <c r="K4910" s="6">
        <v>878</v>
      </c>
      <c r="L4910" s="6">
        <v>36</v>
      </c>
      <c r="M4910">
        <v>0</v>
      </c>
    </row>
    <row r="4911" spans="1:13" hidden="1" x14ac:dyDescent="0.25">
      <c r="A4911" t="s">
        <v>50</v>
      </c>
      <c r="B4911" t="s">
        <v>4197</v>
      </c>
      <c r="C4911" t="s">
        <v>838</v>
      </c>
      <c r="D4911" s="144">
        <v>20</v>
      </c>
      <c r="E4911">
        <v>6.6000000000000003E-2</v>
      </c>
      <c r="F4911">
        <v>0.252</v>
      </c>
      <c r="G4911" s="6">
        <v>7089</v>
      </c>
      <c r="H4911" s="6">
        <v>48</v>
      </c>
      <c r="I4911" s="144" t="s">
        <v>335</v>
      </c>
      <c r="J4911" s="144">
        <v>15</v>
      </c>
      <c r="K4911" s="6">
        <v>528</v>
      </c>
      <c r="L4911" s="6">
        <v>26</v>
      </c>
      <c r="M4911">
        <v>0</v>
      </c>
    </row>
    <row r="4912" spans="1:13" hidden="1" x14ac:dyDescent="0.25">
      <c r="A4912" t="s">
        <v>50</v>
      </c>
      <c r="B4912" t="s">
        <v>4196</v>
      </c>
      <c r="C4912" t="s">
        <v>4195</v>
      </c>
      <c r="D4912" s="144">
        <v>20</v>
      </c>
      <c r="E4912">
        <v>5.2999999999999999E-2</v>
      </c>
      <c r="F4912">
        <v>0.24099999999999999</v>
      </c>
      <c r="G4912" s="6">
        <v>5590</v>
      </c>
      <c r="H4912" s="6">
        <v>60</v>
      </c>
      <c r="I4912" s="144" t="s">
        <v>335</v>
      </c>
      <c r="J4912" s="144">
        <v>28</v>
      </c>
      <c r="K4912" s="6">
        <v>1037</v>
      </c>
      <c r="L4912" s="6">
        <v>46</v>
      </c>
      <c r="M4912">
        <v>0</v>
      </c>
    </row>
    <row r="4913" spans="1:13" hidden="1" x14ac:dyDescent="0.25">
      <c r="A4913" t="s">
        <v>50</v>
      </c>
      <c r="B4913" t="s">
        <v>3432</v>
      </c>
      <c r="C4913" t="s">
        <v>4194</v>
      </c>
      <c r="D4913" s="144">
        <v>20</v>
      </c>
      <c r="E4913">
        <v>6.0000000000000001E-3</v>
      </c>
      <c r="F4913">
        <v>4.4999999999999998E-2</v>
      </c>
      <c r="G4913" s="6">
        <v>10875</v>
      </c>
      <c r="H4913" s="6">
        <v>121</v>
      </c>
      <c r="I4913" s="144" t="s">
        <v>3228</v>
      </c>
      <c r="J4913" s="144">
        <v>15</v>
      </c>
      <c r="K4913" s="6">
        <v>163</v>
      </c>
      <c r="L4913" s="6">
        <v>61</v>
      </c>
      <c r="M4913">
        <v>0</v>
      </c>
    </row>
    <row r="4914" spans="1:13" hidden="1" x14ac:dyDescent="0.25">
      <c r="A4914" t="s">
        <v>50</v>
      </c>
      <c r="B4914" t="s">
        <v>4193</v>
      </c>
      <c r="C4914" t="s">
        <v>831</v>
      </c>
      <c r="D4914" s="144">
        <v>20</v>
      </c>
      <c r="E4914">
        <v>3.9E-2</v>
      </c>
      <c r="F4914">
        <v>0.115</v>
      </c>
      <c r="G4914" s="6">
        <v>5861</v>
      </c>
      <c r="H4914" s="6">
        <v>105</v>
      </c>
      <c r="I4914" s="144" t="s">
        <v>335</v>
      </c>
      <c r="J4914" s="144">
        <v>35</v>
      </c>
      <c r="K4914" s="6">
        <v>1781</v>
      </c>
      <c r="L4914" s="6">
        <v>86</v>
      </c>
      <c r="M4914">
        <v>0</v>
      </c>
    </row>
    <row r="4915" spans="1:13" hidden="1" x14ac:dyDescent="0.25">
      <c r="A4915" t="s">
        <v>50</v>
      </c>
      <c r="B4915" t="s">
        <v>4192</v>
      </c>
      <c r="C4915" t="s">
        <v>831</v>
      </c>
      <c r="D4915" s="144">
        <v>20</v>
      </c>
      <c r="E4915">
        <v>6.9000000000000006E-2</v>
      </c>
      <c r="F4915">
        <v>0.115</v>
      </c>
      <c r="G4915" s="6">
        <v>10914</v>
      </c>
      <c r="H4915" s="6">
        <v>35</v>
      </c>
      <c r="I4915" s="144" t="s">
        <v>335</v>
      </c>
      <c r="J4915" s="144">
        <v>10</v>
      </c>
      <c r="K4915" s="6">
        <v>207</v>
      </c>
      <c r="L4915" s="6">
        <v>6</v>
      </c>
      <c r="M4915">
        <v>0</v>
      </c>
    </row>
    <row r="4916" spans="1:13" hidden="1" x14ac:dyDescent="0.25">
      <c r="A4916" t="s">
        <v>50</v>
      </c>
      <c r="B4916" t="s">
        <v>4191</v>
      </c>
      <c r="C4916" t="s">
        <v>4190</v>
      </c>
      <c r="D4916" s="144">
        <v>18</v>
      </c>
      <c r="E4916">
        <v>1.9E-2</v>
      </c>
      <c r="F4916">
        <v>0.30399999999999999</v>
      </c>
      <c r="G4916" s="6">
        <v>5089</v>
      </c>
      <c r="H4916" s="6">
        <v>49</v>
      </c>
      <c r="I4916" s="144" t="s">
        <v>335</v>
      </c>
      <c r="J4916" s="144">
        <v>18</v>
      </c>
      <c r="K4916" s="6">
        <v>766</v>
      </c>
      <c r="L4916" s="6">
        <v>30</v>
      </c>
      <c r="M4916">
        <v>0</v>
      </c>
    </row>
    <row r="4917" spans="1:13" hidden="1" x14ac:dyDescent="0.25">
      <c r="A4917" t="s">
        <v>50</v>
      </c>
      <c r="B4917" t="s">
        <v>4189</v>
      </c>
      <c r="C4917" t="s">
        <v>2422</v>
      </c>
      <c r="D4917" s="144">
        <v>18</v>
      </c>
      <c r="E4917">
        <v>2.1000000000000001E-2</v>
      </c>
      <c r="F4917">
        <v>0.44700000000000001</v>
      </c>
      <c r="G4917" s="6">
        <v>1985</v>
      </c>
      <c r="H4917" s="6">
        <v>25</v>
      </c>
      <c r="I4917" s="144" t="s">
        <v>627</v>
      </c>
      <c r="J4917" s="144">
        <v>18</v>
      </c>
      <c r="K4917" s="6">
        <v>205</v>
      </c>
      <c r="L4917" s="6">
        <v>16</v>
      </c>
      <c r="M4917">
        <v>0</v>
      </c>
    </row>
    <row r="4918" spans="1:13" hidden="1" x14ac:dyDescent="0.25">
      <c r="A4918" t="s">
        <v>50</v>
      </c>
      <c r="B4918" t="s">
        <v>3501</v>
      </c>
      <c r="C4918" t="s">
        <v>848</v>
      </c>
      <c r="D4918" s="144">
        <v>15</v>
      </c>
      <c r="E4918">
        <v>1E-3</v>
      </c>
      <c r="F4918">
        <v>8.9999999999999993E-3</v>
      </c>
      <c r="G4918" s="6">
        <v>10683</v>
      </c>
      <c r="H4918" s="6">
        <v>31</v>
      </c>
      <c r="I4918" s="144" t="s">
        <v>3228</v>
      </c>
      <c r="J4918" s="144">
        <v>10</v>
      </c>
      <c r="K4918" s="6">
        <v>172</v>
      </c>
      <c r="L4918" s="6">
        <v>8</v>
      </c>
      <c r="M4918">
        <v>0</v>
      </c>
    </row>
    <row r="4919" spans="1:13" hidden="1" x14ac:dyDescent="0.25">
      <c r="A4919" t="s">
        <v>50</v>
      </c>
      <c r="B4919" t="s">
        <v>4188</v>
      </c>
      <c r="C4919" t="s">
        <v>848</v>
      </c>
      <c r="D4919" s="144">
        <v>15</v>
      </c>
      <c r="E4919">
        <v>2.4E-2</v>
      </c>
      <c r="F4919">
        <v>4.4999999999999998E-2</v>
      </c>
      <c r="G4919" s="6">
        <v>11464</v>
      </c>
      <c r="H4919" s="6">
        <v>43</v>
      </c>
      <c r="I4919" s="144" t="s">
        <v>335</v>
      </c>
      <c r="J4919" s="144">
        <v>10</v>
      </c>
      <c r="K4919" s="6">
        <v>466</v>
      </c>
      <c r="L4919" s="6">
        <v>13</v>
      </c>
      <c r="M4919">
        <v>0</v>
      </c>
    </row>
    <row r="4920" spans="1:13" hidden="1" x14ac:dyDescent="0.25">
      <c r="A4920" t="s">
        <v>50</v>
      </c>
      <c r="B4920" t="s">
        <v>4187</v>
      </c>
      <c r="C4920" t="s">
        <v>848</v>
      </c>
      <c r="D4920" s="144">
        <v>15</v>
      </c>
      <c r="E4920">
        <v>1.6E-2</v>
      </c>
      <c r="F4920">
        <v>0.10299999999999999</v>
      </c>
      <c r="G4920" s="6">
        <v>8854</v>
      </c>
      <c r="H4920" s="6">
        <v>25</v>
      </c>
      <c r="I4920" s="144" t="s">
        <v>46</v>
      </c>
      <c r="J4920" s="144">
        <v>10</v>
      </c>
      <c r="K4920" s="6">
        <v>92</v>
      </c>
      <c r="L4920" s="6">
        <v>5</v>
      </c>
      <c r="M4920">
        <v>0</v>
      </c>
    </row>
    <row r="4921" spans="1:13" hidden="1" x14ac:dyDescent="0.25">
      <c r="A4921" t="s">
        <v>50</v>
      </c>
      <c r="B4921" t="s">
        <v>3507</v>
      </c>
      <c r="C4921" t="s">
        <v>848</v>
      </c>
      <c r="D4921" s="144">
        <v>13</v>
      </c>
      <c r="E4921">
        <v>8.0000000000000002E-3</v>
      </c>
      <c r="F4921">
        <v>3.3000000000000002E-2</v>
      </c>
      <c r="G4921" s="6">
        <v>7754</v>
      </c>
      <c r="H4921" s="6">
        <v>43</v>
      </c>
      <c r="I4921" s="144" t="s">
        <v>46</v>
      </c>
      <c r="J4921" s="144">
        <v>10</v>
      </c>
      <c r="K4921" s="6">
        <v>358</v>
      </c>
      <c r="L4921" s="6">
        <v>11</v>
      </c>
      <c r="M4921">
        <v>0</v>
      </c>
    </row>
    <row r="4922" spans="1:13" hidden="1" x14ac:dyDescent="0.25">
      <c r="A4922" t="s">
        <v>50</v>
      </c>
      <c r="B4922" t="s">
        <v>4186</v>
      </c>
      <c r="C4922" t="s">
        <v>4185</v>
      </c>
      <c r="D4922" s="144">
        <v>13</v>
      </c>
      <c r="E4922">
        <v>3.1E-2</v>
      </c>
      <c r="F4922">
        <v>0.20899999999999999</v>
      </c>
      <c r="G4922" s="6">
        <v>5898</v>
      </c>
      <c r="H4922" s="6">
        <v>35</v>
      </c>
      <c r="I4922" s="144" t="s">
        <v>335</v>
      </c>
      <c r="J4922" s="144">
        <v>13</v>
      </c>
      <c r="K4922" s="6">
        <v>454</v>
      </c>
      <c r="L4922" s="6">
        <v>15</v>
      </c>
      <c r="M4922">
        <v>0</v>
      </c>
    </row>
    <row r="4923" spans="1:13" hidden="1" x14ac:dyDescent="0.25">
      <c r="A4923" t="s">
        <v>50</v>
      </c>
      <c r="B4923" t="s">
        <v>4184</v>
      </c>
      <c r="C4923" t="s">
        <v>759</v>
      </c>
      <c r="D4923" s="144">
        <v>10</v>
      </c>
      <c r="E4923">
        <v>0.02</v>
      </c>
      <c r="F4923">
        <v>0.18099999999999999</v>
      </c>
      <c r="G4923" s="6">
        <v>2783</v>
      </c>
      <c r="H4923" s="6">
        <v>32</v>
      </c>
      <c r="I4923" s="144" t="s">
        <v>335</v>
      </c>
      <c r="J4923" s="144">
        <v>13</v>
      </c>
      <c r="K4923" s="6">
        <v>205</v>
      </c>
      <c r="L4923" s="6">
        <v>18</v>
      </c>
      <c r="M4923">
        <v>0</v>
      </c>
    </row>
    <row r="4924" spans="1:13" hidden="1" x14ac:dyDescent="0.25">
      <c r="A4924" t="s">
        <v>50</v>
      </c>
      <c r="B4924" t="s">
        <v>4183</v>
      </c>
      <c r="C4924" t="s">
        <v>4182</v>
      </c>
      <c r="D4924" s="144">
        <v>10</v>
      </c>
      <c r="E4924">
        <v>0</v>
      </c>
      <c r="F4924">
        <v>1E-3</v>
      </c>
      <c r="G4924" s="6">
        <v>316</v>
      </c>
      <c r="H4924" s="6">
        <v>6</v>
      </c>
      <c r="I4924" s="144" t="s">
        <v>3228</v>
      </c>
      <c r="J4924" s="144">
        <v>10</v>
      </c>
      <c r="K4924" s="6">
        <v>92</v>
      </c>
      <c r="L4924" s="6">
        <v>4</v>
      </c>
      <c r="M4924">
        <v>0</v>
      </c>
    </row>
    <row r="4925" spans="1:13" hidden="1" x14ac:dyDescent="0.25">
      <c r="A4925" t="s">
        <v>50</v>
      </c>
      <c r="B4925" t="s">
        <v>4181</v>
      </c>
      <c r="C4925" t="s">
        <v>838</v>
      </c>
      <c r="D4925" s="144">
        <v>10</v>
      </c>
      <c r="E4925">
        <v>0</v>
      </c>
      <c r="F4925" t="s">
        <v>2421</v>
      </c>
      <c r="G4925" s="6">
        <v>0</v>
      </c>
      <c r="H4925" s="6">
        <v>0</v>
      </c>
      <c r="I4925" s="144" t="s">
        <v>3228</v>
      </c>
      <c r="J4925" s="144">
        <v>10</v>
      </c>
      <c r="K4925" s="6">
        <v>0</v>
      </c>
      <c r="L4925" s="6">
        <v>0</v>
      </c>
      <c r="M4925">
        <v>0</v>
      </c>
    </row>
    <row r="4926" spans="1:13" hidden="1" x14ac:dyDescent="0.25">
      <c r="A4926" t="s">
        <v>66</v>
      </c>
      <c r="B4926" t="s">
        <v>9</v>
      </c>
      <c r="C4926" t="s">
        <v>4153</v>
      </c>
      <c r="D4926" s="144">
        <v>95</v>
      </c>
      <c r="E4926">
        <v>0.23799999999999999</v>
      </c>
      <c r="F4926">
        <v>0.999</v>
      </c>
      <c r="G4926" s="6">
        <v>28550729</v>
      </c>
      <c r="H4926" s="6">
        <v>3303701</v>
      </c>
      <c r="I4926" s="144" t="s">
        <v>3</v>
      </c>
      <c r="J4926" s="144">
        <v>95</v>
      </c>
      <c r="K4926" s="6">
        <v>27621689</v>
      </c>
      <c r="L4926" s="6">
        <v>3296777</v>
      </c>
      <c r="M4926">
        <v>0.54400000000000004</v>
      </c>
    </row>
    <row r="4927" spans="1:13" hidden="1" x14ac:dyDescent="0.25">
      <c r="A4927" t="s">
        <v>66</v>
      </c>
      <c r="B4927" t="s">
        <v>758</v>
      </c>
      <c r="C4927" t="s">
        <v>757</v>
      </c>
      <c r="D4927" s="144">
        <v>95</v>
      </c>
      <c r="E4927">
        <v>0.753</v>
      </c>
      <c r="F4927">
        <v>1</v>
      </c>
      <c r="G4927" s="6">
        <v>545713</v>
      </c>
      <c r="H4927" s="6">
        <v>11487</v>
      </c>
      <c r="I4927" s="144" t="s">
        <v>46</v>
      </c>
      <c r="J4927" s="144">
        <v>95</v>
      </c>
      <c r="K4927" s="6">
        <v>545713</v>
      </c>
      <c r="L4927" s="6">
        <v>11487</v>
      </c>
      <c r="M4927">
        <v>4.0000000000000001E-3</v>
      </c>
    </row>
    <row r="4928" spans="1:13" hidden="1" x14ac:dyDescent="0.25">
      <c r="A4928" t="s">
        <v>66</v>
      </c>
      <c r="B4928" t="s">
        <v>756</v>
      </c>
      <c r="C4928" t="s">
        <v>4153</v>
      </c>
      <c r="D4928" s="144">
        <v>95</v>
      </c>
      <c r="E4928">
        <v>0.49299999999999999</v>
      </c>
      <c r="F4928">
        <v>1</v>
      </c>
      <c r="G4928" s="6">
        <v>541006</v>
      </c>
      <c r="H4928" s="6">
        <v>29911</v>
      </c>
      <c r="I4928" s="144" t="s">
        <v>3228</v>
      </c>
      <c r="J4928" s="144">
        <v>95</v>
      </c>
      <c r="K4928" s="6">
        <v>541006</v>
      </c>
      <c r="L4928" s="6">
        <v>29911</v>
      </c>
      <c r="M4928">
        <v>0</v>
      </c>
    </row>
    <row r="4929" spans="1:13" hidden="1" x14ac:dyDescent="0.25">
      <c r="A4929" t="s">
        <v>66</v>
      </c>
      <c r="B4929" t="s">
        <v>75</v>
      </c>
      <c r="C4929" t="s">
        <v>755</v>
      </c>
      <c r="D4929" s="144">
        <v>90</v>
      </c>
      <c r="E4929">
        <v>0.49199999999999999</v>
      </c>
      <c r="F4929">
        <v>0.63400000000000001</v>
      </c>
      <c r="G4929" s="6">
        <v>1570579</v>
      </c>
      <c r="H4929" s="6">
        <v>429907</v>
      </c>
      <c r="I4929" s="144" t="s">
        <v>3228</v>
      </c>
      <c r="J4929" s="144">
        <v>95</v>
      </c>
      <c r="K4929" s="6">
        <v>1138041</v>
      </c>
      <c r="L4929" s="6">
        <v>423578</v>
      </c>
      <c r="M4929">
        <v>0</v>
      </c>
    </row>
    <row r="4930" spans="1:13" hidden="1" x14ac:dyDescent="0.25">
      <c r="A4930" t="s">
        <v>66</v>
      </c>
      <c r="B4930" t="s">
        <v>4180</v>
      </c>
      <c r="C4930" t="s">
        <v>4153</v>
      </c>
      <c r="D4930" s="144">
        <v>88</v>
      </c>
      <c r="E4930">
        <v>0.29899999999999999</v>
      </c>
      <c r="F4930">
        <v>0.98399999999999999</v>
      </c>
      <c r="G4930" s="6">
        <v>216844</v>
      </c>
      <c r="H4930" s="6">
        <v>857427</v>
      </c>
      <c r="I4930" s="144" t="s">
        <v>46</v>
      </c>
      <c r="J4930" s="144">
        <v>90</v>
      </c>
      <c r="K4930" s="6">
        <v>200541</v>
      </c>
      <c r="L4930" s="6">
        <v>857368</v>
      </c>
      <c r="M4930">
        <v>0</v>
      </c>
    </row>
    <row r="4931" spans="1:13" hidden="1" x14ac:dyDescent="0.25">
      <c r="A4931" t="s">
        <v>66</v>
      </c>
      <c r="B4931" t="s">
        <v>41</v>
      </c>
      <c r="C4931" t="s">
        <v>4170</v>
      </c>
      <c r="D4931" s="144">
        <v>75</v>
      </c>
      <c r="E4931">
        <v>1.2999999999999999E-2</v>
      </c>
      <c r="F4931">
        <v>0.997</v>
      </c>
      <c r="G4931" s="6">
        <v>1159000</v>
      </c>
      <c r="H4931" s="6">
        <v>792259</v>
      </c>
      <c r="I4931" s="144" t="s">
        <v>3</v>
      </c>
      <c r="J4931" s="144">
        <v>88</v>
      </c>
      <c r="K4931" s="6">
        <v>1146000</v>
      </c>
      <c r="L4931" s="6">
        <v>791941</v>
      </c>
      <c r="M4931">
        <v>0.80900000000000005</v>
      </c>
    </row>
    <row r="4932" spans="1:13" hidden="1" x14ac:dyDescent="0.25">
      <c r="A4932" t="s">
        <v>66</v>
      </c>
      <c r="B4932" t="s">
        <v>2458</v>
      </c>
      <c r="C4932" t="s">
        <v>4153</v>
      </c>
      <c r="D4932" s="144">
        <v>73</v>
      </c>
      <c r="E4932">
        <v>0.65</v>
      </c>
      <c r="F4932">
        <v>0.89300000000000002</v>
      </c>
      <c r="G4932" s="6">
        <v>104142</v>
      </c>
      <c r="H4932" s="6">
        <v>1487</v>
      </c>
      <c r="I4932" s="144" t="s">
        <v>335</v>
      </c>
      <c r="J4932" s="144">
        <v>80</v>
      </c>
      <c r="K4932" s="6">
        <v>45201</v>
      </c>
      <c r="L4932" s="6">
        <v>1102</v>
      </c>
      <c r="M4932">
        <v>0</v>
      </c>
    </row>
    <row r="4933" spans="1:13" hidden="1" x14ac:dyDescent="0.25">
      <c r="A4933" t="s">
        <v>66</v>
      </c>
      <c r="B4933" t="s">
        <v>65</v>
      </c>
      <c r="C4933" t="s">
        <v>4153</v>
      </c>
      <c r="D4933" s="144">
        <v>63</v>
      </c>
      <c r="E4933">
        <v>6.5000000000000002E-2</v>
      </c>
      <c r="F4933">
        <v>0.17</v>
      </c>
      <c r="G4933" s="6">
        <v>4588679</v>
      </c>
      <c r="H4933" s="6">
        <v>53195</v>
      </c>
      <c r="I4933" s="144" t="s">
        <v>3</v>
      </c>
      <c r="J4933" s="144">
        <v>63</v>
      </c>
      <c r="K4933" s="6">
        <v>429974</v>
      </c>
      <c r="L4933" s="6">
        <v>37397</v>
      </c>
      <c r="M4933">
        <v>3.0000000000000001E-3</v>
      </c>
    </row>
    <row r="4934" spans="1:13" hidden="1" x14ac:dyDescent="0.25">
      <c r="A4934" t="s">
        <v>66</v>
      </c>
      <c r="B4934" t="s">
        <v>2453</v>
      </c>
      <c r="C4934" t="s">
        <v>4153</v>
      </c>
      <c r="D4934" s="144">
        <v>63</v>
      </c>
      <c r="E4934">
        <v>8.9999999999999993E-3</v>
      </c>
      <c r="F4934">
        <v>0.98799999999999999</v>
      </c>
      <c r="G4934" s="6">
        <v>96034</v>
      </c>
      <c r="H4934" s="6">
        <v>4057</v>
      </c>
      <c r="I4934" s="144" t="s">
        <v>21</v>
      </c>
      <c r="J4934" s="144">
        <v>73</v>
      </c>
      <c r="K4934" s="6">
        <v>89286</v>
      </c>
      <c r="L4934" s="6">
        <v>3932</v>
      </c>
      <c r="M4934">
        <v>0</v>
      </c>
    </row>
    <row r="4935" spans="1:13" hidden="1" x14ac:dyDescent="0.25">
      <c r="A4935" t="s">
        <v>66</v>
      </c>
      <c r="B4935" t="s">
        <v>4179</v>
      </c>
      <c r="C4935" t="s">
        <v>4153</v>
      </c>
      <c r="D4935" s="144">
        <v>63</v>
      </c>
      <c r="E4935">
        <v>0.14099999999999999</v>
      </c>
      <c r="F4935">
        <v>1</v>
      </c>
      <c r="G4935" s="6">
        <v>6398</v>
      </c>
      <c r="H4935" s="6">
        <v>2434</v>
      </c>
      <c r="I4935" s="144" t="s">
        <v>627</v>
      </c>
      <c r="J4935" s="144">
        <v>80</v>
      </c>
      <c r="K4935" s="6">
        <v>6398</v>
      </c>
      <c r="L4935" s="6">
        <v>2434</v>
      </c>
      <c r="M4935">
        <v>5.6000000000000001E-2</v>
      </c>
    </row>
    <row r="4936" spans="1:13" hidden="1" x14ac:dyDescent="0.25">
      <c r="A4936" t="s">
        <v>66</v>
      </c>
      <c r="B4936" t="s">
        <v>22</v>
      </c>
      <c r="C4936" t="s">
        <v>4171</v>
      </c>
      <c r="D4936" s="144">
        <v>63</v>
      </c>
      <c r="E4936">
        <v>4.7E-2</v>
      </c>
      <c r="F4936">
        <v>0.17</v>
      </c>
      <c r="G4936" s="6">
        <v>7672000</v>
      </c>
      <c r="H4936" s="6">
        <v>298027</v>
      </c>
      <c r="I4936" s="144" t="s">
        <v>3</v>
      </c>
      <c r="J4936" s="144">
        <v>85</v>
      </c>
      <c r="K4936" s="6">
        <v>7425000</v>
      </c>
      <c r="L4936" s="6">
        <v>297216</v>
      </c>
      <c r="M4936">
        <v>0</v>
      </c>
    </row>
    <row r="4937" spans="1:13" hidden="1" x14ac:dyDescent="0.25">
      <c r="A4937" t="s">
        <v>66</v>
      </c>
      <c r="B4937" t="s">
        <v>4178</v>
      </c>
      <c r="C4937" t="s">
        <v>4177</v>
      </c>
      <c r="D4937" s="144">
        <v>60</v>
      </c>
      <c r="E4937">
        <v>0.13700000000000001</v>
      </c>
      <c r="F4937">
        <v>0.40200000000000002</v>
      </c>
      <c r="G4937" s="6">
        <v>166342</v>
      </c>
      <c r="H4937" s="6">
        <v>1747</v>
      </c>
      <c r="I4937" s="144" t="s">
        <v>3228</v>
      </c>
      <c r="J4937" s="144">
        <v>70</v>
      </c>
      <c r="K4937" s="6">
        <v>28176</v>
      </c>
      <c r="L4937" s="6">
        <v>1106</v>
      </c>
      <c r="M4937">
        <v>3.0000000000000001E-3</v>
      </c>
    </row>
    <row r="4938" spans="1:13" hidden="1" x14ac:dyDescent="0.25">
      <c r="A4938" t="s">
        <v>66</v>
      </c>
      <c r="B4938" t="s">
        <v>413</v>
      </c>
      <c r="C4938" t="s">
        <v>4176</v>
      </c>
      <c r="D4938" s="144">
        <v>60</v>
      </c>
      <c r="E4938">
        <v>0.13400000000000001</v>
      </c>
      <c r="F4938">
        <v>0.30599999999999999</v>
      </c>
      <c r="G4938" s="6">
        <v>309337</v>
      </c>
      <c r="H4938" s="6">
        <v>1785</v>
      </c>
      <c r="I4938" s="144" t="s">
        <v>3228</v>
      </c>
      <c r="J4938" s="144">
        <v>50</v>
      </c>
      <c r="K4938" s="6">
        <v>17168</v>
      </c>
      <c r="L4938" s="6">
        <v>628</v>
      </c>
      <c r="M4938">
        <v>2E-3</v>
      </c>
    </row>
    <row r="4939" spans="1:13" hidden="1" x14ac:dyDescent="0.25">
      <c r="A4939" t="s">
        <v>66</v>
      </c>
      <c r="B4939" t="s">
        <v>2460</v>
      </c>
      <c r="C4939" t="s">
        <v>685</v>
      </c>
      <c r="D4939" s="144">
        <v>60</v>
      </c>
      <c r="E4939">
        <v>0.16900000000000001</v>
      </c>
      <c r="F4939">
        <v>0.35799999999999998</v>
      </c>
      <c r="G4939" s="6">
        <v>224741</v>
      </c>
      <c r="H4939" s="6">
        <v>1651</v>
      </c>
      <c r="I4939" s="144" t="s">
        <v>3228</v>
      </c>
      <c r="J4939" s="144">
        <v>63</v>
      </c>
      <c r="K4939" s="6">
        <v>25366</v>
      </c>
      <c r="L4939" s="6">
        <v>827</v>
      </c>
      <c r="M4939">
        <v>1E-3</v>
      </c>
    </row>
    <row r="4940" spans="1:13" hidden="1" x14ac:dyDescent="0.25">
      <c r="A4940" t="s">
        <v>66</v>
      </c>
      <c r="B4940" t="s">
        <v>2459</v>
      </c>
      <c r="C4940" t="s">
        <v>4153</v>
      </c>
      <c r="D4940" s="144">
        <v>60</v>
      </c>
      <c r="E4940">
        <v>0.16200000000000001</v>
      </c>
      <c r="F4940">
        <v>0.217</v>
      </c>
      <c r="G4940" s="6">
        <v>145983</v>
      </c>
      <c r="H4940" s="6">
        <v>4603</v>
      </c>
      <c r="I4940" s="144" t="s">
        <v>46</v>
      </c>
      <c r="J4940" s="144">
        <v>63</v>
      </c>
      <c r="K4940" s="6">
        <v>15666</v>
      </c>
      <c r="L4940" s="6">
        <v>1693</v>
      </c>
      <c r="M4940">
        <v>0</v>
      </c>
    </row>
    <row r="4941" spans="1:13" hidden="1" x14ac:dyDescent="0.25">
      <c r="A4941" t="s">
        <v>66</v>
      </c>
      <c r="B4941" t="s">
        <v>2457</v>
      </c>
      <c r="C4941" t="s">
        <v>2456</v>
      </c>
      <c r="D4941" s="144">
        <v>60</v>
      </c>
      <c r="E4941">
        <v>0.23</v>
      </c>
      <c r="F4941">
        <v>0.48299999999999998</v>
      </c>
      <c r="G4941" s="6">
        <v>104694</v>
      </c>
      <c r="H4941" s="6">
        <v>401</v>
      </c>
      <c r="I4941" s="144" t="s">
        <v>335</v>
      </c>
      <c r="J4941" s="144">
        <v>50</v>
      </c>
      <c r="K4941" s="6">
        <v>7091</v>
      </c>
      <c r="L4941" s="6">
        <v>105</v>
      </c>
      <c r="M4941">
        <v>0</v>
      </c>
    </row>
    <row r="4942" spans="1:13" hidden="1" x14ac:dyDescent="0.25">
      <c r="A4942" t="s">
        <v>66</v>
      </c>
      <c r="B4942" t="s">
        <v>4175</v>
      </c>
      <c r="C4942" t="s">
        <v>4174</v>
      </c>
      <c r="D4942" s="144">
        <v>58</v>
      </c>
      <c r="E4942">
        <v>0.25700000000000001</v>
      </c>
      <c r="F4942">
        <v>0.879</v>
      </c>
      <c r="G4942" s="6">
        <v>21554</v>
      </c>
      <c r="H4942" s="6">
        <v>222</v>
      </c>
      <c r="I4942" s="144" t="s">
        <v>627</v>
      </c>
      <c r="J4942" s="144">
        <v>60</v>
      </c>
      <c r="K4942" s="6">
        <v>3919</v>
      </c>
      <c r="L4942" s="6">
        <v>145</v>
      </c>
      <c r="M4942">
        <v>0</v>
      </c>
    </row>
    <row r="4943" spans="1:13" hidden="1" x14ac:dyDescent="0.25">
      <c r="A4943" t="s">
        <v>66</v>
      </c>
      <c r="B4943" t="s">
        <v>4173</v>
      </c>
      <c r="C4943" t="s">
        <v>4153</v>
      </c>
      <c r="D4943" s="144">
        <v>58</v>
      </c>
      <c r="E4943">
        <v>0.11600000000000001</v>
      </c>
      <c r="F4943">
        <v>0.41899999999999998</v>
      </c>
      <c r="G4943" s="6">
        <v>107195</v>
      </c>
      <c r="H4943" s="6">
        <v>8018</v>
      </c>
      <c r="I4943" s="144" t="s">
        <v>46</v>
      </c>
      <c r="J4943" s="144">
        <v>80</v>
      </c>
      <c r="K4943" s="6">
        <v>54647</v>
      </c>
      <c r="L4943" s="6">
        <v>7832</v>
      </c>
      <c r="M4943">
        <v>0.02</v>
      </c>
    </row>
    <row r="4944" spans="1:13" hidden="1" x14ac:dyDescent="0.25">
      <c r="A4944" t="s">
        <v>66</v>
      </c>
      <c r="B4944" t="s">
        <v>4172</v>
      </c>
      <c r="C4944" t="s">
        <v>4171</v>
      </c>
      <c r="D4944" s="144">
        <v>58</v>
      </c>
      <c r="E4944">
        <v>0.23499999999999999</v>
      </c>
      <c r="F4944">
        <v>0.59099999999999997</v>
      </c>
      <c r="G4944" s="6">
        <v>31896</v>
      </c>
      <c r="H4944" s="6">
        <v>228</v>
      </c>
      <c r="I4944" s="144" t="s">
        <v>335</v>
      </c>
      <c r="J4944" s="144">
        <v>60</v>
      </c>
      <c r="K4944" s="6">
        <v>4881</v>
      </c>
      <c r="L4944" s="6">
        <v>147</v>
      </c>
      <c r="M4944">
        <v>0</v>
      </c>
    </row>
    <row r="4945" spans="1:13" hidden="1" x14ac:dyDescent="0.25">
      <c r="A4945" t="s">
        <v>66</v>
      </c>
      <c r="B4945" t="s">
        <v>3468</v>
      </c>
      <c r="C4945" t="s">
        <v>4170</v>
      </c>
      <c r="D4945" s="144">
        <v>58</v>
      </c>
      <c r="E4945">
        <v>1E-3</v>
      </c>
      <c r="F4945">
        <v>1</v>
      </c>
      <c r="G4945" s="6">
        <v>11977</v>
      </c>
      <c r="H4945" s="6">
        <v>6653</v>
      </c>
      <c r="I4945" s="144" t="s">
        <v>3228</v>
      </c>
      <c r="J4945" s="144">
        <v>68</v>
      </c>
      <c r="K4945" s="6">
        <v>11977</v>
      </c>
      <c r="L4945" s="6">
        <v>6653</v>
      </c>
      <c r="M4945">
        <v>0.68</v>
      </c>
    </row>
    <row r="4946" spans="1:13" hidden="1" x14ac:dyDescent="0.25">
      <c r="A4946" t="s">
        <v>66</v>
      </c>
      <c r="B4946" t="s">
        <v>2293</v>
      </c>
      <c r="C4946" t="s">
        <v>4159</v>
      </c>
      <c r="D4946" s="144">
        <v>55</v>
      </c>
      <c r="E4946">
        <v>9.9000000000000005E-2</v>
      </c>
      <c r="F4946">
        <v>0.38700000000000001</v>
      </c>
      <c r="G4946" s="6">
        <v>114129</v>
      </c>
      <c r="H4946" s="6">
        <v>918</v>
      </c>
      <c r="I4946" s="144" t="s">
        <v>3228</v>
      </c>
      <c r="J4946" s="144">
        <v>58</v>
      </c>
      <c r="K4946" s="6">
        <v>12709</v>
      </c>
      <c r="L4946" s="6">
        <v>522</v>
      </c>
      <c r="M4946">
        <v>2E-3</v>
      </c>
    </row>
    <row r="4947" spans="1:13" hidden="1" x14ac:dyDescent="0.25">
      <c r="A4947" t="s">
        <v>66</v>
      </c>
      <c r="B4947" t="s">
        <v>4169</v>
      </c>
      <c r="C4947" t="s">
        <v>4153</v>
      </c>
      <c r="D4947" s="144">
        <v>53</v>
      </c>
      <c r="E4947">
        <v>0.19</v>
      </c>
      <c r="F4947">
        <v>0.378</v>
      </c>
      <c r="G4947" s="6">
        <v>77754</v>
      </c>
      <c r="H4947" s="6">
        <v>312</v>
      </c>
      <c r="I4947" s="144" t="s">
        <v>335</v>
      </c>
      <c r="J4947" s="144">
        <v>38</v>
      </c>
      <c r="K4947" s="6">
        <v>3354</v>
      </c>
      <c r="L4947" s="6">
        <v>56</v>
      </c>
      <c r="M4947">
        <v>0</v>
      </c>
    </row>
    <row r="4948" spans="1:13" hidden="1" x14ac:dyDescent="0.25">
      <c r="A4948" t="s">
        <v>66</v>
      </c>
      <c r="B4948" t="s">
        <v>4168</v>
      </c>
      <c r="C4948" t="s">
        <v>4153</v>
      </c>
      <c r="D4948" s="144">
        <v>53</v>
      </c>
      <c r="E4948">
        <v>0.20399999999999999</v>
      </c>
      <c r="F4948">
        <v>0.89300000000000002</v>
      </c>
      <c r="G4948" s="6">
        <v>11704</v>
      </c>
      <c r="H4948" s="6">
        <v>71</v>
      </c>
      <c r="I4948" s="144" t="s">
        <v>627</v>
      </c>
      <c r="J4948" s="144">
        <v>45</v>
      </c>
      <c r="K4948" s="6">
        <v>954</v>
      </c>
      <c r="L4948" s="6">
        <v>29</v>
      </c>
      <c r="M4948">
        <v>1E-3</v>
      </c>
    </row>
    <row r="4949" spans="1:13" hidden="1" x14ac:dyDescent="0.25">
      <c r="A4949" t="s">
        <v>66</v>
      </c>
      <c r="B4949" t="s">
        <v>4167</v>
      </c>
      <c r="C4949" t="s">
        <v>4159</v>
      </c>
      <c r="D4949" s="144">
        <v>50</v>
      </c>
      <c r="E4949">
        <v>0.16800000000000001</v>
      </c>
      <c r="F4949">
        <v>0.33300000000000002</v>
      </c>
      <c r="G4949" s="6">
        <v>75425</v>
      </c>
      <c r="H4949" s="6">
        <v>541</v>
      </c>
      <c r="I4949" s="144" t="s">
        <v>335</v>
      </c>
      <c r="J4949" s="144">
        <v>50</v>
      </c>
      <c r="K4949" s="6">
        <v>4676</v>
      </c>
      <c r="L4949" s="6">
        <v>165</v>
      </c>
      <c r="M4949">
        <v>0</v>
      </c>
    </row>
    <row r="4950" spans="1:13" hidden="1" x14ac:dyDescent="0.25">
      <c r="A4950" t="s">
        <v>66</v>
      </c>
      <c r="B4950" t="s">
        <v>2455</v>
      </c>
      <c r="C4950" t="s">
        <v>4153</v>
      </c>
      <c r="D4950" s="144">
        <v>50</v>
      </c>
      <c r="E4950">
        <v>0.01</v>
      </c>
      <c r="F4950">
        <v>0.105</v>
      </c>
      <c r="G4950" s="6">
        <v>546827</v>
      </c>
      <c r="H4950" s="6">
        <v>2175</v>
      </c>
      <c r="I4950" s="144" t="s">
        <v>3</v>
      </c>
      <c r="J4950" s="144">
        <v>48</v>
      </c>
      <c r="K4950" s="6">
        <v>19583</v>
      </c>
      <c r="L4950" s="6">
        <v>947</v>
      </c>
      <c r="M4950">
        <v>4.0000000000000001E-3</v>
      </c>
    </row>
    <row r="4951" spans="1:13" hidden="1" x14ac:dyDescent="0.25">
      <c r="A4951" t="s">
        <v>66</v>
      </c>
      <c r="B4951" t="s">
        <v>3461</v>
      </c>
      <c r="C4951" t="s">
        <v>4166</v>
      </c>
      <c r="D4951" s="144">
        <v>48</v>
      </c>
      <c r="E4951">
        <v>8.7999999999999995E-2</v>
      </c>
      <c r="F4951">
        <v>0.752</v>
      </c>
      <c r="G4951" s="6">
        <v>38050</v>
      </c>
      <c r="H4951" s="6">
        <v>286</v>
      </c>
      <c r="I4951" s="144" t="s">
        <v>335</v>
      </c>
      <c r="J4951" s="144">
        <v>45</v>
      </c>
      <c r="K4951" s="6">
        <v>3324</v>
      </c>
      <c r="L4951" s="6">
        <v>144</v>
      </c>
      <c r="M4951">
        <v>0</v>
      </c>
    </row>
    <row r="4952" spans="1:13" hidden="1" x14ac:dyDescent="0.25">
      <c r="A4952" t="s">
        <v>66</v>
      </c>
      <c r="B4952" t="s">
        <v>4165</v>
      </c>
      <c r="C4952" t="s">
        <v>4153</v>
      </c>
      <c r="D4952" s="144">
        <v>48</v>
      </c>
      <c r="E4952">
        <v>0.188</v>
      </c>
      <c r="F4952">
        <v>0.47599999999999998</v>
      </c>
      <c r="G4952" s="6">
        <v>38735</v>
      </c>
      <c r="H4952" s="6">
        <v>178</v>
      </c>
      <c r="I4952" s="144" t="s">
        <v>335</v>
      </c>
      <c r="J4952" s="144">
        <v>38</v>
      </c>
      <c r="K4952" s="6">
        <v>1572</v>
      </c>
      <c r="L4952" s="6">
        <v>55</v>
      </c>
      <c r="M4952">
        <v>0</v>
      </c>
    </row>
    <row r="4953" spans="1:13" hidden="1" x14ac:dyDescent="0.25">
      <c r="A4953" t="s">
        <v>66</v>
      </c>
      <c r="B4953" t="s">
        <v>526</v>
      </c>
      <c r="C4953" t="s">
        <v>4153</v>
      </c>
      <c r="D4953" s="144">
        <v>48</v>
      </c>
      <c r="E4953">
        <v>0.191</v>
      </c>
      <c r="F4953">
        <v>0.57899999999999996</v>
      </c>
      <c r="G4953" s="6">
        <v>23752</v>
      </c>
      <c r="H4953" s="6">
        <v>64</v>
      </c>
      <c r="I4953" s="144" t="s">
        <v>335</v>
      </c>
      <c r="J4953" s="144">
        <v>23</v>
      </c>
      <c r="K4953" s="6">
        <v>124</v>
      </c>
      <c r="L4953" s="6">
        <v>3</v>
      </c>
      <c r="M4953">
        <v>0</v>
      </c>
    </row>
    <row r="4954" spans="1:13" hidden="1" x14ac:dyDescent="0.25">
      <c r="A4954" t="s">
        <v>66</v>
      </c>
      <c r="B4954" t="s">
        <v>4164</v>
      </c>
      <c r="C4954" t="s">
        <v>757</v>
      </c>
      <c r="D4954" s="144">
        <v>48</v>
      </c>
      <c r="E4954">
        <v>9.4E-2</v>
      </c>
      <c r="F4954">
        <v>0.217</v>
      </c>
      <c r="G4954" s="6">
        <v>124794</v>
      </c>
      <c r="H4954" s="6">
        <v>642</v>
      </c>
      <c r="I4954" s="144" t="s">
        <v>3228</v>
      </c>
      <c r="J4954" s="144">
        <v>45</v>
      </c>
      <c r="K4954" s="6">
        <v>6650</v>
      </c>
      <c r="L4954" s="6">
        <v>201</v>
      </c>
      <c r="M4954">
        <v>0</v>
      </c>
    </row>
    <row r="4955" spans="1:13" hidden="1" x14ac:dyDescent="0.25">
      <c r="A4955" t="s">
        <v>66</v>
      </c>
      <c r="B4955" t="s">
        <v>4163</v>
      </c>
      <c r="C4955" t="s">
        <v>4159</v>
      </c>
      <c r="D4955" s="144">
        <v>48</v>
      </c>
      <c r="E4955">
        <v>0.12</v>
      </c>
      <c r="F4955">
        <v>0.373</v>
      </c>
      <c r="G4955" s="6">
        <v>56852</v>
      </c>
      <c r="H4955" s="6">
        <v>477</v>
      </c>
      <c r="I4955" s="144" t="s">
        <v>335</v>
      </c>
      <c r="J4955" s="144">
        <v>40</v>
      </c>
      <c r="K4955" s="6">
        <v>1599</v>
      </c>
      <c r="L4955" s="6">
        <v>265</v>
      </c>
      <c r="M4955">
        <v>0</v>
      </c>
    </row>
    <row r="4956" spans="1:13" hidden="1" x14ac:dyDescent="0.25">
      <c r="A4956" t="s">
        <v>66</v>
      </c>
      <c r="B4956" t="s">
        <v>4162</v>
      </c>
      <c r="C4956" t="s">
        <v>4153</v>
      </c>
      <c r="D4956" s="144">
        <v>45</v>
      </c>
      <c r="E4956">
        <v>5.1999999999999998E-2</v>
      </c>
      <c r="F4956">
        <v>1</v>
      </c>
      <c r="G4956" s="6">
        <v>475</v>
      </c>
      <c r="H4956" s="6">
        <v>37</v>
      </c>
      <c r="I4956" s="144" t="s">
        <v>627</v>
      </c>
      <c r="J4956" s="144">
        <v>50</v>
      </c>
      <c r="K4956" s="6">
        <v>246</v>
      </c>
      <c r="L4956" s="6">
        <v>30</v>
      </c>
      <c r="M4956">
        <v>0</v>
      </c>
    </row>
    <row r="4957" spans="1:13" hidden="1" x14ac:dyDescent="0.25">
      <c r="A4957" t="s">
        <v>66</v>
      </c>
      <c r="B4957" t="s">
        <v>4161</v>
      </c>
      <c r="C4957" t="s">
        <v>4153</v>
      </c>
      <c r="D4957" s="144">
        <v>45</v>
      </c>
      <c r="E4957">
        <v>6.6000000000000003E-2</v>
      </c>
      <c r="F4957">
        <v>0.58899999999999997</v>
      </c>
      <c r="G4957" s="6">
        <v>73080</v>
      </c>
      <c r="H4957" s="6">
        <v>185</v>
      </c>
      <c r="I4957" s="144" t="s">
        <v>3228</v>
      </c>
      <c r="J4957" s="144">
        <v>23</v>
      </c>
      <c r="K4957" s="6">
        <v>340</v>
      </c>
      <c r="L4957" s="6">
        <v>14</v>
      </c>
      <c r="M4957">
        <v>0</v>
      </c>
    </row>
    <row r="4958" spans="1:13" hidden="1" x14ac:dyDescent="0.25">
      <c r="A4958" t="s">
        <v>66</v>
      </c>
      <c r="B4958" t="s">
        <v>4160</v>
      </c>
      <c r="C4958" t="s">
        <v>4153</v>
      </c>
      <c r="D4958" s="144">
        <v>43</v>
      </c>
      <c r="E4958">
        <v>2E-3</v>
      </c>
      <c r="F4958">
        <v>1.7999999999999999E-2</v>
      </c>
      <c r="G4958" s="6">
        <v>270000</v>
      </c>
      <c r="H4958" s="6">
        <v>879</v>
      </c>
      <c r="I4958" s="144" t="s">
        <v>3</v>
      </c>
      <c r="J4958" s="144">
        <v>30</v>
      </c>
      <c r="K4958" s="6">
        <v>4000</v>
      </c>
      <c r="L4958" s="6">
        <v>118</v>
      </c>
      <c r="M4958">
        <v>0</v>
      </c>
    </row>
    <row r="4959" spans="1:13" hidden="1" x14ac:dyDescent="0.25">
      <c r="A4959" t="s">
        <v>66</v>
      </c>
      <c r="B4959" t="s">
        <v>3453</v>
      </c>
      <c r="C4959" t="s">
        <v>4159</v>
      </c>
      <c r="D4959" s="144">
        <v>35</v>
      </c>
      <c r="E4959">
        <v>0</v>
      </c>
      <c r="F4959">
        <v>0.84899999999999998</v>
      </c>
      <c r="G4959" s="6">
        <v>749</v>
      </c>
      <c r="H4959" s="6">
        <v>73</v>
      </c>
      <c r="I4959" s="144" t="s">
        <v>3228</v>
      </c>
      <c r="J4959" s="144">
        <v>35</v>
      </c>
      <c r="K4959" s="6">
        <v>116</v>
      </c>
      <c r="L4959" s="6">
        <v>67</v>
      </c>
      <c r="M4959">
        <v>1.0999999999999999E-2</v>
      </c>
    </row>
    <row r="4960" spans="1:13" hidden="1" x14ac:dyDescent="0.25">
      <c r="A4960" t="s">
        <v>66</v>
      </c>
      <c r="B4960" t="s">
        <v>4158</v>
      </c>
      <c r="C4960" t="s">
        <v>4157</v>
      </c>
      <c r="D4960" s="144">
        <v>35</v>
      </c>
      <c r="E4960">
        <v>0</v>
      </c>
      <c r="F4960">
        <v>1</v>
      </c>
      <c r="G4960" s="6">
        <v>53</v>
      </c>
      <c r="H4960" s="6">
        <v>49</v>
      </c>
      <c r="I4960" s="144" t="s">
        <v>3228</v>
      </c>
      <c r="J4960" s="144">
        <v>40</v>
      </c>
      <c r="K4960" s="6">
        <v>53</v>
      </c>
      <c r="L4960" s="6">
        <v>49</v>
      </c>
      <c r="M4960">
        <v>0.76</v>
      </c>
    </row>
    <row r="4961" spans="1:13" hidden="1" x14ac:dyDescent="0.25">
      <c r="A4961" t="s">
        <v>66</v>
      </c>
      <c r="B4961" t="s">
        <v>4156</v>
      </c>
      <c r="C4961" t="s">
        <v>4155</v>
      </c>
      <c r="D4961" s="144">
        <v>33</v>
      </c>
      <c r="E4961">
        <v>1.4999999999999999E-2</v>
      </c>
      <c r="F4961">
        <v>0.84399999999999997</v>
      </c>
      <c r="G4961" s="6">
        <v>2590</v>
      </c>
      <c r="H4961" s="6">
        <v>25</v>
      </c>
      <c r="I4961" s="144" t="s">
        <v>335</v>
      </c>
      <c r="J4961" s="144">
        <v>15</v>
      </c>
      <c r="K4961" s="6">
        <v>10</v>
      </c>
      <c r="L4961" s="6">
        <v>1</v>
      </c>
      <c r="M4961">
        <v>0</v>
      </c>
    </row>
    <row r="4962" spans="1:13" hidden="1" x14ac:dyDescent="0.25">
      <c r="A4962" t="s">
        <v>66</v>
      </c>
      <c r="B4962" t="s">
        <v>2454</v>
      </c>
      <c r="C4962" t="s">
        <v>4153</v>
      </c>
      <c r="D4962" s="144">
        <v>23</v>
      </c>
      <c r="E4962">
        <v>2E-3</v>
      </c>
      <c r="F4962">
        <v>2.4E-2</v>
      </c>
      <c r="G4962" s="6">
        <v>18161</v>
      </c>
      <c r="H4962" s="6">
        <v>128</v>
      </c>
      <c r="I4962" s="144" t="s">
        <v>21</v>
      </c>
      <c r="J4962" s="144">
        <v>23</v>
      </c>
      <c r="K4962" s="6">
        <v>1256</v>
      </c>
      <c r="L4962" s="6">
        <v>34</v>
      </c>
      <c r="M4962">
        <v>0</v>
      </c>
    </row>
    <row r="4963" spans="1:13" hidden="1" x14ac:dyDescent="0.25">
      <c r="A4963" t="s">
        <v>66</v>
      </c>
      <c r="B4963" t="s">
        <v>4154</v>
      </c>
      <c r="C4963" t="s">
        <v>4153</v>
      </c>
      <c r="D4963" s="144">
        <v>10</v>
      </c>
      <c r="E4963">
        <v>0</v>
      </c>
      <c r="F4963" t="s">
        <v>2421</v>
      </c>
      <c r="G4963" s="6">
        <v>0</v>
      </c>
      <c r="H4963" s="6">
        <v>0</v>
      </c>
      <c r="I4963" s="144" t="s">
        <v>3228</v>
      </c>
      <c r="J4963" s="144">
        <v>10</v>
      </c>
      <c r="K4963" s="6">
        <v>0</v>
      </c>
      <c r="L4963" s="6">
        <v>0</v>
      </c>
      <c r="M4963">
        <v>0</v>
      </c>
    </row>
    <row r="4964" spans="1:13" hidden="1" x14ac:dyDescent="0.25">
      <c r="A4964" t="s">
        <v>66</v>
      </c>
      <c r="B4964" t="s">
        <v>2452</v>
      </c>
      <c r="C4964" t="s">
        <v>4153</v>
      </c>
      <c r="D4964" s="144">
        <v>10</v>
      </c>
      <c r="E4964">
        <v>0</v>
      </c>
      <c r="F4964" t="s">
        <v>2421</v>
      </c>
      <c r="G4964" s="6">
        <v>0</v>
      </c>
      <c r="H4964" s="6">
        <v>0</v>
      </c>
      <c r="I4964" s="144" t="s">
        <v>21</v>
      </c>
      <c r="J4964" s="144">
        <v>10</v>
      </c>
      <c r="K4964" s="6">
        <v>0</v>
      </c>
      <c r="L4964" s="6">
        <v>0</v>
      </c>
      <c r="M4964">
        <v>0</v>
      </c>
    </row>
    <row r="4965" spans="1:13" hidden="1" x14ac:dyDescent="0.25">
      <c r="A4965" t="s">
        <v>25</v>
      </c>
      <c r="B4965" t="s">
        <v>259</v>
      </c>
      <c r="C4965" t="s">
        <v>754</v>
      </c>
      <c r="D4965" s="144">
        <v>83</v>
      </c>
      <c r="E4965">
        <v>0.22700000000000001</v>
      </c>
      <c r="F4965">
        <v>0.77700000000000002</v>
      </c>
      <c r="G4965" s="6">
        <v>108936</v>
      </c>
      <c r="H4965" s="6">
        <v>782</v>
      </c>
      <c r="I4965" s="144" t="s">
        <v>335</v>
      </c>
      <c r="J4965" s="144">
        <v>93</v>
      </c>
      <c r="K4965" s="6">
        <v>40186</v>
      </c>
      <c r="L4965" s="6">
        <v>505</v>
      </c>
      <c r="M4965">
        <v>0</v>
      </c>
    </row>
    <row r="4966" spans="1:13" hidden="1" x14ac:dyDescent="0.25">
      <c r="A4966" t="s">
        <v>25</v>
      </c>
      <c r="B4966" t="s">
        <v>753</v>
      </c>
      <c r="C4966" t="s">
        <v>752</v>
      </c>
      <c r="D4966" s="144">
        <v>83</v>
      </c>
      <c r="E4966">
        <v>7.4999999999999997E-2</v>
      </c>
      <c r="F4966">
        <v>0.999</v>
      </c>
      <c r="G4966" s="6">
        <v>8985939</v>
      </c>
      <c r="H4966" s="6">
        <v>2108889</v>
      </c>
      <c r="I4966" s="144" t="s">
        <v>3</v>
      </c>
      <c r="J4966" s="144">
        <v>100</v>
      </c>
      <c r="K4966" s="6">
        <v>8322594</v>
      </c>
      <c r="L4966" s="6">
        <v>2096122</v>
      </c>
      <c r="M4966">
        <v>0.752</v>
      </c>
    </row>
    <row r="4967" spans="1:13" hidden="1" x14ac:dyDescent="0.25">
      <c r="A4967" t="s">
        <v>25</v>
      </c>
      <c r="B4967" t="s">
        <v>751</v>
      </c>
      <c r="C4967" t="s">
        <v>3950</v>
      </c>
      <c r="D4967" s="144">
        <v>80</v>
      </c>
      <c r="E4967">
        <v>0.185</v>
      </c>
      <c r="F4967">
        <v>0.59899999999999998</v>
      </c>
      <c r="G4967" s="6">
        <v>125846</v>
      </c>
      <c r="H4967" s="6">
        <v>1303</v>
      </c>
      <c r="I4967" s="144" t="s">
        <v>46</v>
      </c>
      <c r="J4967" s="144">
        <v>80</v>
      </c>
      <c r="K4967" s="6">
        <v>16420</v>
      </c>
      <c r="L4967" s="6">
        <v>683</v>
      </c>
      <c r="M4967">
        <v>0</v>
      </c>
    </row>
    <row r="4968" spans="1:13" hidden="1" x14ac:dyDescent="0.25">
      <c r="A4968" t="s">
        <v>25</v>
      </c>
      <c r="B4968" t="s">
        <v>750</v>
      </c>
      <c r="C4968" t="s">
        <v>4152</v>
      </c>
      <c r="D4968" s="144">
        <v>80</v>
      </c>
      <c r="E4968">
        <v>0.22500000000000001</v>
      </c>
      <c r="F4968">
        <v>0.61599999999999999</v>
      </c>
      <c r="G4968" s="6">
        <v>103242</v>
      </c>
      <c r="H4968" s="6">
        <v>843</v>
      </c>
      <c r="I4968" s="144" t="s">
        <v>335</v>
      </c>
      <c r="J4968" s="144">
        <v>78</v>
      </c>
      <c r="K4968" s="6">
        <v>12749</v>
      </c>
      <c r="L4968" s="6">
        <v>441</v>
      </c>
      <c r="M4968">
        <v>0</v>
      </c>
    </row>
    <row r="4969" spans="1:13" hidden="1" x14ac:dyDescent="0.25">
      <c r="A4969" t="s">
        <v>25</v>
      </c>
      <c r="B4969" t="s">
        <v>749</v>
      </c>
      <c r="C4969" t="s">
        <v>748</v>
      </c>
      <c r="D4969" s="144">
        <v>78</v>
      </c>
      <c r="E4969">
        <v>0.182</v>
      </c>
      <c r="F4969">
        <v>0.61199999999999999</v>
      </c>
      <c r="G4969" s="6">
        <v>111091</v>
      </c>
      <c r="H4969" s="6">
        <v>1229</v>
      </c>
      <c r="I4969" s="144" t="s">
        <v>46</v>
      </c>
      <c r="J4969" s="144">
        <v>88</v>
      </c>
      <c r="K4969" s="6">
        <v>18429</v>
      </c>
      <c r="L4969" s="6">
        <v>876</v>
      </c>
      <c r="M4969">
        <v>2E-3</v>
      </c>
    </row>
    <row r="4970" spans="1:13" hidden="1" x14ac:dyDescent="0.25">
      <c r="A4970" t="s">
        <v>25</v>
      </c>
      <c r="B4970" t="s">
        <v>747</v>
      </c>
      <c r="C4970" t="s">
        <v>746</v>
      </c>
      <c r="D4970" s="144">
        <v>75</v>
      </c>
      <c r="E4970">
        <v>0.224</v>
      </c>
      <c r="F4970">
        <v>0.85599999999999998</v>
      </c>
      <c r="G4970" s="6">
        <v>67410</v>
      </c>
      <c r="H4970" s="6">
        <v>663</v>
      </c>
      <c r="I4970" s="144" t="s">
        <v>335</v>
      </c>
      <c r="J4970" s="144">
        <v>85</v>
      </c>
      <c r="K4970" s="6">
        <v>14530</v>
      </c>
      <c r="L4970" s="6">
        <v>451</v>
      </c>
      <c r="M4970">
        <v>0</v>
      </c>
    </row>
    <row r="4971" spans="1:13" hidden="1" x14ac:dyDescent="0.25">
      <c r="A4971" t="s">
        <v>25</v>
      </c>
      <c r="B4971" t="s">
        <v>745</v>
      </c>
      <c r="C4971" t="s">
        <v>744</v>
      </c>
      <c r="D4971" s="144">
        <v>75</v>
      </c>
      <c r="E4971">
        <v>0.13600000000000001</v>
      </c>
      <c r="F4971">
        <v>0.82699999999999996</v>
      </c>
      <c r="G4971" s="6">
        <v>95167</v>
      </c>
      <c r="H4971" s="6">
        <v>1416</v>
      </c>
      <c r="I4971" s="144" t="s">
        <v>46</v>
      </c>
      <c r="J4971" s="144">
        <v>90</v>
      </c>
      <c r="K4971" s="6">
        <v>24879</v>
      </c>
      <c r="L4971" s="6">
        <v>1044</v>
      </c>
      <c r="M4971">
        <v>1E-3</v>
      </c>
    </row>
    <row r="4972" spans="1:13" hidden="1" x14ac:dyDescent="0.25">
      <c r="A4972" t="s">
        <v>25</v>
      </c>
      <c r="B4972" t="s">
        <v>417</v>
      </c>
      <c r="C4972" t="s">
        <v>743</v>
      </c>
      <c r="D4972" s="144">
        <v>75</v>
      </c>
      <c r="E4972">
        <v>0.14000000000000001</v>
      </c>
      <c r="F4972">
        <v>0.33600000000000002</v>
      </c>
      <c r="G4972" s="6">
        <v>338181</v>
      </c>
      <c r="H4972" s="6">
        <v>2233</v>
      </c>
      <c r="I4972" s="144" t="s">
        <v>3228</v>
      </c>
      <c r="J4972" s="144">
        <v>58</v>
      </c>
      <c r="K4972" s="6">
        <v>18339</v>
      </c>
      <c r="L4972" s="6">
        <v>944</v>
      </c>
      <c r="M4972">
        <v>0</v>
      </c>
    </row>
    <row r="4973" spans="1:13" hidden="1" x14ac:dyDescent="0.25">
      <c r="A4973" t="s">
        <v>25</v>
      </c>
      <c r="B4973" t="s">
        <v>742</v>
      </c>
      <c r="C4973" t="s">
        <v>741</v>
      </c>
      <c r="D4973" s="144">
        <v>75</v>
      </c>
      <c r="E4973">
        <v>0.17499999999999999</v>
      </c>
      <c r="F4973">
        <v>0.57299999999999995</v>
      </c>
      <c r="G4973" s="6">
        <v>122723</v>
      </c>
      <c r="H4973" s="6">
        <v>1219</v>
      </c>
      <c r="I4973" s="144" t="s">
        <v>46</v>
      </c>
      <c r="J4973" s="144">
        <v>75</v>
      </c>
      <c r="K4973" s="6">
        <v>14341</v>
      </c>
      <c r="L4973" s="6">
        <v>625</v>
      </c>
      <c r="M4973">
        <v>1E-3</v>
      </c>
    </row>
    <row r="4974" spans="1:13" hidden="1" x14ac:dyDescent="0.25">
      <c r="A4974" t="s">
        <v>25</v>
      </c>
      <c r="B4974" t="s">
        <v>1860</v>
      </c>
      <c r="C4974" t="s">
        <v>1396</v>
      </c>
      <c r="D4974" s="144">
        <v>73</v>
      </c>
      <c r="E4974">
        <v>0.15</v>
      </c>
      <c r="F4974">
        <v>0.40799999999999997</v>
      </c>
      <c r="G4974" s="6">
        <v>163547</v>
      </c>
      <c r="H4974" s="6">
        <v>1107</v>
      </c>
      <c r="I4974" s="144" t="s">
        <v>3228</v>
      </c>
      <c r="J4974" s="144">
        <v>80</v>
      </c>
      <c r="K4974" s="6">
        <v>27095</v>
      </c>
      <c r="L4974" s="6">
        <v>549</v>
      </c>
      <c r="M4974">
        <v>0</v>
      </c>
    </row>
    <row r="4975" spans="1:13" hidden="1" x14ac:dyDescent="0.25">
      <c r="A4975" t="s">
        <v>25</v>
      </c>
      <c r="B4975" t="s">
        <v>2451</v>
      </c>
      <c r="C4975" t="s">
        <v>2446</v>
      </c>
      <c r="D4975" s="144">
        <v>73</v>
      </c>
      <c r="E4975">
        <v>0.22700000000000001</v>
      </c>
      <c r="F4975">
        <v>0.57799999999999996</v>
      </c>
      <c r="G4975" s="6">
        <v>101402</v>
      </c>
      <c r="H4975" s="6">
        <v>652</v>
      </c>
      <c r="I4975" s="144" t="s">
        <v>335</v>
      </c>
      <c r="J4975" s="144">
        <v>63</v>
      </c>
      <c r="K4975" s="6">
        <v>9093</v>
      </c>
      <c r="L4975" s="6">
        <v>259</v>
      </c>
      <c r="M4975">
        <v>0</v>
      </c>
    </row>
    <row r="4976" spans="1:13" hidden="1" x14ac:dyDescent="0.25">
      <c r="A4976" t="s">
        <v>25</v>
      </c>
      <c r="B4976" t="s">
        <v>4151</v>
      </c>
      <c r="C4976" t="s">
        <v>4150</v>
      </c>
      <c r="D4976" s="144">
        <v>73</v>
      </c>
      <c r="E4976">
        <v>0.183</v>
      </c>
      <c r="F4976">
        <v>0.45800000000000002</v>
      </c>
      <c r="G4976" s="6">
        <v>126427</v>
      </c>
      <c r="H4976" s="6">
        <v>1044</v>
      </c>
      <c r="I4976" s="144" t="s">
        <v>46</v>
      </c>
      <c r="J4976" s="144">
        <v>65</v>
      </c>
      <c r="K4976" s="6">
        <v>11393</v>
      </c>
      <c r="L4976" s="6">
        <v>498</v>
      </c>
      <c r="M4976">
        <v>0</v>
      </c>
    </row>
    <row r="4977" spans="1:13" hidden="1" x14ac:dyDescent="0.25">
      <c r="A4977" t="s">
        <v>25</v>
      </c>
      <c r="B4977" t="s">
        <v>2450</v>
      </c>
      <c r="C4977" t="s">
        <v>2449</v>
      </c>
      <c r="D4977" s="144">
        <v>73</v>
      </c>
      <c r="E4977">
        <v>0.378</v>
      </c>
      <c r="F4977">
        <v>0.76100000000000001</v>
      </c>
      <c r="G4977" s="6">
        <v>85968</v>
      </c>
      <c r="H4977" s="6">
        <v>341</v>
      </c>
      <c r="I4977" s="144" t="s">
        <v>335</v>
      </c>
      <c r="J4977" s="144">
        <v>25</v>
      </c>
      <c r="K4977" s="6">
        <v>2002</v>
      </c>
      <c r="L4977" s="6">
        <v>73</v>
      </c>
      <c r="M4977">
        <v>0</v>
      </c>
    </row>
    <row r="4978" spans="1:13" hidden="1" x14ac:dyDescent="0.25">
      <c r="A4978" t="s">
        <v>25</v>
      </c>
      <c r="B4978" t="s">
        <v>2448</v>
      </c>
      <c r="C4978" t="s">
        <v>1396</v>
      </c>
      <c r="D4978" s="144">
        <v>70</v>
      </c>
      <c r="E4978">
        <v>0.16300000000000001</v>
      </c>
      <c r="F4978">
        <v>0.40600000000000003</v>
      </c>
      <c r="G4978" s="6">
        <v>233935</v>
      </c>
      <c r="H4978" s="6">
        <v>1194</v>
      </c>
      <c r="I4978" s="144" t="s">
        <v>3228</v>
      </c>
      <c r="J4978" s="144">
        <v>63</v>
      </c>
      <c r="K4978" s="6">
        <v>16087</v>
      </c>
      <c r="L4978" s="6">
        <v>506</v>
      </c>
      <c r="M4978">
        <v>0</v>
      </c>
    </row>
    <row r="4979" spans="1:13" hidden="1" x14ac:dyDescent="0.25">
      <c r="A4979" t="s">
        <v>25</v>
      </c>
      <c r="B4979" t="s">
        <v>108</v>
      </c>
      <c r="C4979" t="s">
        <v>987</v>
      </c>
      <c r="D4979" s="144">
        <v>70</v>
      </c>
      <c r="E4979">
        <v>0.16</v>
      </c>
      <c r="F4979">
        <v>0.48599999999999999</v>
      </c>
      <c r="G4979" s="6">
        <v>124823</v>
      </c>
      <c r="H4979" s="6">
        <v>803</v>
      </c>
      <c r="I4979" s="144" t="s">
        <v>46</v>
      </c>
      <c r="J4979" s="144">
        <v>55</v>
      </c>
      <c r="K4979" s="6">
        <v>8994</v>
      </c>
      <c r="L4979" s="6">
        <v>334</v>
      </c>
      <c r="M4979">
        <v>0</v>
      </c>
    </row>
    <row r="4980" spans="1:13" hidden="1" x14ac:dyDescent="0.25">
      <c r="A4980" t="s">
        <v>25</v>
      </c>
      <c r="B4980" t="s">
        <v>4149</v>
      </c>
      <c r="C4980" t="s">
        <v>1642</v>
      </c>
      <c r="D4980" s="144">
        <v>68</v>
      </c>
      <c r="E4980">
        <v>0.13900000000000001</v>
      </c>
      <c r="F4980">
        <v>0.41199999999999998</v>
      </c>
      <c r="G4980" s="6">
        <v>142622</v>
      </c>
      <c r="H4980" s="6">
        <v>849</v>
      </c>
      <c r="I4980" s="144" t="s">
        <v>3228</v>
      </c>
      <c r="J4980" s="144">
        <v>55</v>
      </c>
      <c r="K4980" s="6">
        <v>10694</v>
      </c>
      <c r="L4980" s="6">
        <v>348</v>
      </c>
      <c r="M4980">
        <v>0</v>
      </c>
    </row>
    <row r="4981" spans="1:13" hidden="1" x14ac:dyDescent="0.25">
      <c r="A4981" t="s">
        <v>25</v>
      </c>
      <c r="B4981" t="s">
        <v>4148</v>
      </c>
      <c r="C4981" t="s">
        <v>4096</v>
      </c>
      <c r="D4981" s="144">
        <v>68</v>
      </c>
      <c r="E4981">
        <v>0.23599999999999999</v>
      </c>
      <c r="F4981">
        <v>0.79400000000000004</v>
      </c>
      <c r="G4981" s="6">
        <v>35351</v>
      </c>
      <c r="H4981" s="6">
        <v>334</v>
      </c>
      <c r="I4981" s="144" t="s">
        <v>335</v>
      </c>
      <c r="J4981" s="144">
        <v>65</v>
      </c>
      <c r="K4981" s="6">
        <v>4641</v>
      </c>
      <c r="L4981" s="6">
        <v>252</v>
      </c>
      <c r="M4981">
        <v>0</v>
      </c>
    </row>
    <row r="4982" spans="1:13" hidden="1" x14ac:dyDescent="0.25">
      <c r="A4982" t="s">
        <v>25</v>
      </c>
      <c r="B4982" t="s">
        <v>436</v>
      </c>
      <c r="C4982" t="s">
        <v>4147</v>
      </c>
      <c r="D4982" s="144">
        <v>68</v>
      </c>
      <c r="E4982">
        <v>0.123</v>
      </c>
      <c r="F4982">
        <v>0.40799999999999997</v>
      </c>
      <c r="G4982" s="6">
        <v>271600</v>
      </c>
      <c r="H4982" s="6">
        <v>2078</v>
      </c>
      <c r="I4982" s="144" t="s">
        <v>3228</v>
      </c>
      <c r="J4982" s="144">
        <v>70</v>
      </c>
      <c r="K4982" s="6">
        <v>29064</v>
      </c>
      <c r="L4982" s="6">
        <v>1006</v>
      </c>
      <c r="M4982">
        <v>2E-3</v>
      </c>
    </row>
    <row r="4983" spans="1:13" hidden="1" x14ac:dyDescent="0.25">
      <c r="A4983" t="s">
        <v>25</v>
      </c>
      <c r="B4983" t="s">
        <v>4146</v>
      </c>
      <c r="C4983" t="s">
        <v>4145</v>
      </c>
      <c r="D4983" s="144">
        <v>68</v>
      </c>
      <c r="E4983">
        <v>0.21299999999999999</v>
      </c>
      <c r="F4983">
        <v>0.49099999999999999</v>
      </c>
      <c r="G4983" s="6">
        <v>93097</v>
      </c>
      <c r="H4983" s="6">
        <v>599</v>
      </c>
      <c r="I4983" s="144" t="s">
        <v>335</v>
      </c>
      <c r="J4983" s="144">
        <v>70</v>
      </c>
      <c r="K4983" s="6">
        <v>10908</v>
      </c>
      <c r="L4983" s="6">
        <v>346</v>
      </c>
      <c r="M4983">
        <v>0</v>
      </c>
    </row>
    <row r="4984" spans="1:13" hidden="1" x14ac:dyDescent="0.25">
      <c r="A4984" t="s">
        <v>25</v>
      </c>
      <c r="B4984" t="s">
        <v>418</v>
      </c>
      <c r="C4984" t="s">
        <v>1180</v>
      </c>
      <c r="D4984" s="144">
        <v>65</v>
      </c>
      <c r="E4984">
        <v>0.1</v>
      </c>
      <c r="F4984">
        <v>0.38700000000000001</v>
      </c>
      <c r="G4984" s="6">
        <v>188856</v>
      </c>
      <c r="H4984" s="6">
        <v>1468</v>
      </c>
      <c r="I4984" s="144" t="s">
        <v>3228</v>
      </c>
      <c r="J4984" s="144">
        <v>68</v>
      </c>
      <c r="K4984" s="6">
        <v>19337</v>
      </c>
      <c r="L4984" s="6">
        <v>742</v>
      </c>
      <c r="M4984">
        <v>0</v>
      </c>
    </row>
    <row r="4985" spans="1:13" hidden="1" x14ac:dyDescent="0.25">
      <c r="A4985" t="s">
        <v>25</v>
      </c>
      <c r="B4985" t="s">
        <v>416</v>
      </c>
      <c r="C4985" t="s">
        <v>1396</v>
      </c>
      <c r="D4985" s="144">
        <v>65</v>
      </c>
      <c r="E4985">
        <v>0.10100000000000001</v>
      </c>
      <c r="F4985">
        <v>0.24399999999999999</v>
      </c>
      <c r="G4985" s="6">
        <v>1733631</v>
      </c>
      <c r="H4985" s="6">
        <v>8858</v>
      </c>
      <c r="I4985" s="144" t="s">
        <v>21</v>
      </c>
      <c r="J4985" s="144">
        <v>63</v>
      </c>
      <c r="K4985" s="6">
        <v>118833</v>
      </c>
      <c r="L4985" s="6">
        <v>3610</v>
      </c>
      <c r="M4985">
        <v>0</v>
      </c>
    </row>
    <row r="4986" spans="1:13" hidden="1" x14ac:dyDescent="0.25">
      <c r="A4986" t="s">
        <v>25</v>
      </c>
      <c r="B4986" t="s">
        <v>4144</v>
      </c>
      <c r="C4986" t="s">
        <v>1798</v>
      </c>
      <c r="D4986" s="144">
        <v>65</v>
      </c>
      <c r="E4986">
        <v>0.153</v>
      </c>
      <c r="F4986">
        <v>0.39100000000000001</v>
      </c>
      <c r="G4986" s="6">
        <v>126354</v>
      </c>
      <c r="H4986" s="6">
        <v>783</v>
      </c>
      <c r="I4986" s="144" t="s">
        <v>46</v>
      </c>
      <c r="J4986" s="144">
        <v>50</v>
      </c>
      <c r="K4986" s="6">
        <v>8983</v>
      </c>
      <c r="L4986" s="6">
        <v>308</v>
      </c>
      <c r="M4986">
        <v>0</v>
      </c>
    </row>
    <row r="4987" spans="1:13" hidden="1" x14ac:dyDescent="0.25">
      <c r="A4987" t="s">
        <v>25</v>
      </c>
      <c r="B4987" t="s">
        <v>1281</v>
      </c>
      <c r="C4987" t="s">
        <v>4080</v>
      </c>
      <c r="D4987" s="144">
        <v>65</v>
      </c>
      <c r="E4987">
        <v>0.20599999999999999</v>
      </c>
      <c r="F4987">
        <v>0.45</v>
      </c>
      <c r="G4987" s="6">
        <v>110268</v>
      </c>
      <c r="H4987" s="6">
        <v>546</v>
      </c>
      <c r="I4987" s="144" t="s">
        <v>46</v>
      </c>
      <c r="J4987" s="144">
        <v>53</v>
      </c>
      <c r="K4987" s="6">
        <v>8123</v>
      </c>
      <c r="L4987" s="6">
        <v>226</v>
      </c>
      <c r="M4987">
        <v>0</v>
      </c>
    </row>
    <row r="4988" spans="1:13" hidden="1" x14ac:dyDescent="0.25">
      <c r="A4988" t="s">
        <v>25</v>
      </c>
      <c r="B4988" t="s">
        <v>302</v>
      </c>
      <c r="C4988" t="s">
        <v>4143</v>
      </c>
      <c r="D4988" s="144">
        <v>65</v>
      </c>
      <c r="E4988">
        <v>9.4E-2</v>
      </c>
      <c r="F4988">
        <v>0.255</v>
      </c>
      <c r="G4988" s="6">
        <v>1126515</v>
      </c>
      <c r="H4988" s="6">
        <v>8530</v>
      </c>
      <c r="I4988" s="144" t="s">
        <v>21</v>
      </c>
      <c r="J4988" s="144">
        <v>70</v>
      </c>
      <c r="K4988" s="6">
        <v>115274</v>
      </c>
      <c r="L4988" s="6">
        <v>4596</v>
      </c>
      <c r="M4988">
        <v>0</v>
      </c>
    </row>
    <row r="4989" spans="1:13" hidden="1" x14ac:dyDescent="0.25">
      <c r="A4989" t="s">
        <v>25</v>
      </c>
      <c r="B4989" t="s">
        <v>4142</v>
      </c>
      <c r="C4989" t="s">
        <v>4093</v>
      </c>
      <c r="D4989" s="144">
        <v>65</v>
      </c>
      <c r="E4989">
        <v>0.221</v>
      </c>
      <c r="F4989">
        <v>0.67400000000000004</v>
      </c>
      <c r="G4989" s="6">
        <v>55418</v>
      </c>
      <c r="H4989" s="6">
        <v>371</v>
      </c>
      <c r="I4989" s="144" t="s">
        <v>335</v>
      </c>
      <c r="J4989" s="144">
        <v>48</v>
      </c>
      <c r="K4989" s="6">
        <v>3885</v>
      </c>
      <c r="L4989" s="6">
        <v>187</v>
      </c>
      <c r="M4989">
        <v>0</v>
      </c>
    </row>
    <row r="4990" spans="1:13" hidden="1" x14ac:dyDescent="0.25">
      <c r="A4990" t="s">
        <v>25</v>
      </c>
      <c r="B4990" t="s">
        <v>4141</v>
      </c>
      <c r="C4990" t="s">
        <v>743</v>
      </c>
      <c r="D4990" s="144">
        <v>63</v>
      </c>
      <c r="E4990">
        <v>0.21199999999999999</v>
      </c>
      <c r="F4990">
        <v>0.65600000000000003</v>
      </c>
      <c r="G4990" s="6">
        <v>41816</v>
      </c>
      <c r="H4990" s="6">
        <v>476</v>
      </c>
      <c r="I4990" s="144" t="s">
        <v>335</v>
      </c>
      <c r="J4990" s="144">
        <v>75</v>
      </c>
      <c r="K4990" s="6">
        <v>7722</v>
      </c>
      <c r="L4990" s="6">
        <v>333</v>
      </c>
      <c r="M4990">
        <v>0</v>
      </c>
    </row>
    <row r="4991" spans="1:13" hidden="1" x14ac:dyDescent="0.25">
      <c r="A4991" t="s">
        <v>25</v>
      </c>
      <c r="B4991" t="s">
        <v>4140</v>
      </c>
      <c r="C4991" t="s">
        <v>4139</v>
      </c>
      <c r="D4991" s="144">
        <v>63</v>
      </c>
      <c r="E4991">
        <v>0.35499999999999998</v>
      </c>
      <c r="F4991">
        <v>1</v>
      </c>
      <c r="G4991" s="6">
        <v>31284</v>
      </c>
      <c r="H4991" s="6">
        <v>167</v>
      </c>
      <c r="I4991" s="144" t="s">
        <v>627</v>
      </c>
      <c r="J4991" s="144">
        <v>48</v>
      </c>
      <c r="K4991" s="6">
        <v>2013</v>
      </c>
      <c r="L4991" s="6">
        <v>77</v>
      </c>
      <c r="M4991">
        <v>0</v>
      </c>
    </row>
    <row r="4992" spans="1:13" hidden="1" x14ac:dyDescent="0.25">
      <c r="A4992" t="s">
        <v>25</v>
      </c>
      <c r="B4992" t="s">
        <v>4138</v>
      </c>
      <c r="C4992" t="s">
        <v>743</v>
      </c>
      <c r="D4992" s="144">
        <v>60</v>
      </c>
      <c r="E4992">
        <v>0.35199999999999998</v>
      </c>
      <c r="F4992">
        <v>0.92400000000000004</v>
      </c>
      <c r="G4992" s="6">
        <v>15571</v>
      </c>
      <c r="H4992" s="6">
        <v>166</v>
      </c>
      <c r="I4992" s="144" t="s">
        <v>627</v>
      </c>
      <c r="J4992" s="144">
        <v>60</v>
      </c>
      <c r="K4992" s="6">
        <v>3525</v>
      </c>
      <c r="L4992" s="6">
        <v>106</v>
      </c>
      <c r="M4992">
        <v>1E-3</v>
      </c>
    </row>
    <row r="4993" spans="1:13" hidden="1" x14ac:dyDescent="0.25">
      <c r="A4993" t="s">
        <v>25</v>
      </c>
      <c r="B4993" t="s">
        <v>4137</v>
      </c>
      <c r="C4993" t="s">
        <v>4136</v>
      </c>
      <c r="D4993" s="144">
        <v>60</v>
      </c>
      <c r="E4993">
        <v>0.16300000000000001</v>
      </c>
      <c r="F4993">
        <v>0.52400000000000002</v>
      </c>
      <c r="G4993" s="6">
        <v>75574</v>
      </c>
      <c r="H4993" s="6">
        <v>618</v>
      </c>
      <c r="I4993" s="144" t="s">
        <v>335</v>
      </c>
      <c r="J4993" s="144">
        <v>70</v>
      </c>
      <c r="K4993" s="6">
        <v>10058</v>
      </c>
      <c r="L4993" s="6">
        <v>353</v>
      </c>
      <c r="M4993">
        <v>4.0000000000000001E-3</v>
      </c>
    </row>
    <row r="4994" spans="1:13" hidden="1" x14ac:dyDescent="0.25">
      <c r="A4994" t="s">
        <v>25</v>
      </c>
      <c r="B4994" t="s">
        <v>4135</v>
      </c>
      <c r="C4994" t="s">
        <v>4134</v>
      </c>
      <c r="D4994" s="144">
        <v>60</v>
      </c>
      <c r="E4994">
        <v>9.2999999999999999E-2</v>
      </c>
      <c r="F4994">
        <v>0.22</v>
      </c>
      <c r="G4994" s="6">
        <v>252545</v>
      </c>
      <c r="H4994" s="6">
        <v>1960</v>
      </c>
      <c r="I4994" s="144" t="s">
        <v>3228</v>
      </c>
      <c r="J4994" s="144">
        <v>78</v>
      </c>
      <c r="K4994" s="6">
        <v>42983</v>
      </c>
      <c r="L4994" s="6">
        <v>1105</v>
      </c>
      <c r="M4994">
        <v>0</v>
      </c>
    </row>
    <row r="4995" spans="1:13" hidden="1" x14ac:dyDescent="0.25">
      <c r="A4995" t="s">
        <v>25</v>
      </c>
      <c r="B4995" t="s">
        <v>4133</v>
      </c>
      <c r="C4995" t="s">
        <v>4132</v>
      </c>
      <c r="D4995" s="144">
        <v>58</v>
      </c>
      <c r="E4995">
        <v>0.21199999999999999</v>
      </c>
      <c r="F4995">
        <v>0.52900000000000003</v>
      </c>
      <c r="G4995" s="6">
        <v>46374</v>
      </c>
      <c r="H4995" s="6">
        <v>296</v>
      </c>
      <c r="I4995" s="144" t="s">
        <v>335</v>
      </c>
      <c r="J4995" s="144">
        <v>50</v>
      </c>
      <c r="K4995" s="6">
        <v>4053</v>
      </c>
      <c r="L4995" s="6">
        <v>139</v>
      </c>
      <c r="M4995">
        <v>0</v>
      </c>
    </row>
    <row r="4996" spans="1:13" hidden="1" x14ac:dyDescent="0.25">
      <c r="A4996" t="s">
        <v>25</v>
      </c>
      <c r="B4996" t="s">
        <v>167</v>
      </c>
      <c r="C4996" t="s">
        <v>1859</v>
      </c>
      <c r="D4996" s="144">
        <v>58</v>
      </c>
      <c r="E4996">
        <v>0.05</v>
      </c>
      <c r="F4996">
        <v>0.161</v>
      </c>
      <c r="G4996" s="6">
        <v>999855</v>
      </c>
      <c r="H4996" s="6">
        <v>12430</v>
      </c>
      <c r="I4996" s="144" t="s">
        <v>21</v>
      </c>
      <c r="J4996" s="144">
        <v>80</v>
      </c>
      <c r="K4996" s="6">
        <v>310582</v>
      </c>
      <c r="L4996" s="6">
        <v>9713</v>
      </c>
      <c r="M4996">
        <v>0</v>
      </c>
    </row>
    <row r="4997" spans="1:13" hidden="1" x14ac:dyDescent="0.25">
      <c r="A4997" t="s">
        <v>25</v>
      </c>
      <c r="B4997" t="s">
        <v>4131</v>
      </c>
      <c r="C4997" t="s">
        <v>4130</v>
      </c>
      <c r="D4997" s="144">
        <v>58</v>
      </c>
      <c r="E4997">
        <v>0.113</v>
      </c>
      <c r="F4997">
        <v>0.221</v>
      </c>
      <c r="G4997" s="6">
        <v>168364</v>
      </c>
      <c r="H4997" s="6">
        <v>672</v>
      </c>
      <c r="I4997" s="144" t="s">
        <v>3228</v>
      </c>
      <c r="J4997" s="144">
        <v>28</v>
      </c>
      <c r="K4997" s="6">
        <v>3996</v>
      </c>
      <c r="L4997" s="6">
        <v>156</v>
      </c>
      <c r="M4997">
        <v>0</v>
      </c>
    </row>
    <row r="4998" spans="1:13" hidden="1" x14ac:dyDescent="0.25">
      <c r="A4998" t="s">
        <v>25</v>
      </c>
      <c r="B4998" t="s">
        <v>4129</v>
      </c>
      <c r="C4998" t="s">
        <v>868</v>
      </c>
      <c r="D4998" s="144">
        <v>58</v>
      </c>
      <c r="E4998">
        <v>0.223</v>
      </c>
      <c r="F4998">
        <v>0.73499999999999999</v>
      </c>
      <c r="G4998" s="6">
        <v>29413</v>
      </c>
      <c r="H4998" s="6">
        <v>223</v>
      </c>
      <c r="I4998" s="144" t="s">
        <v>335</v>
      </c>
      <c r="J4998" s="144">
        <v>60</v>
      </c>
      <c r="K4998" s="6">
        <v>3667</v>
      </c>
      <c r="L4998" s="6">
        <v>130</v>
      </c>
      <c r="M4998">
        <v>0</v>
      </c>
    </row>
    <row r="4999" spans="1:13" hidden="1" x14ac:dyDescent="0.25">
      <c r="A4999" t="s">
        <v>25</v>
      </c>
      <c r="B4999" t="s">
        <v>24</v>
      </c>
      <c r="C4999" t="s">
        <v>4082</v>
      </c>
      <c r="D4999" s="144">
        <v>55</v>
      </c>
      <c r="E4999">
        <v>7.0000000000000001E-3</v>
      </c>
      <c r="F4999">
        <v>5.1999999999999998E-2</v>
      </c>
      <c r="G4999" s="6">
        <v>2207517</v>
      </c>
      <c r="H4999" s="6">
        <v>206655</v>
      </c>
      <c r="I4999" s="144" t="s">
        <v>3</v>
      </c>
      <c r="J4999" s="144">
        <v>60</v>
      </c>
      <c r="K4999" s="6">
        <v>778274</v>
      </c>
      <c r="L4999" s="6">
        <v>197837</v>
      </c>
      <c r="M4999">
        <v>4.1000000000000002E-2</v>
      </c>
    </row>
    <row r="5000" spans="1:13" hidden="1" x14ac:dyDescent="0.25">
      <c r="A5000" t="s">
        <v>25</v>
      </c>
      <c r="B5000" t="s">
        <v>4128</v>
      </c>
      <c r="C5000" t="s">
        <v>4127</v>
      </c>
      <c r="D5000" s="144">
        <v>55</v>
      </c>
      <c r="E5000">
        <v>0.115</v>
      </c>
      <c r="F5000">
        <v>0.29499999999999998</v>
      </c>
      <c r="G5000" s="6">
        <v>106626</v>
      </c>
      <c r="H5000" s="6">
        <v>694</v>
      </c>
      <c r="I5000" s="144" t="s">
        <v>46</v>
      </c>
      <c r="J5000" s="144">
        <v>48</v>
      </c>
      <c r="K5000" s="6">
        <v>8114</v>
      </c>
      <c r="L5000" s="6">
        <v>286</v>
      </c>
      <c r="M5000">
        <v>0</v>
      </c>
    </row>
    <row r="5001" spans="1:13" hidden="1" x14ac:dyDescent="0.25">
      <c r="A5001" t="s">
        <v>25</v>
      </c>
      <c r="B5001" t="s">
        <v>4126</v>
      </c>
      <c r="C5001" t="s">
        <v>4125</v>
      </c>
      <c r="D5001" s="144">
        <v>55</v>
      </c>
      <c r="E5001">
        <v>2E-3</v>
      </c>
      <c r="F5001">
        <v>1.0999999999999999E-2</v>
      </c>
      <c r="G5001" s="6">
        <v>343415</v>
      </c>
      <c r="H5001" s="6">
        <v>3447</v>
      </c>
      <c r="I5001" s="144" t="s">
        <v>3</v>
      </c>
      <c r="J5001" s="144">
        <v>55</v>
      </c>
      <c r="K5001" s="6">
        <v>85197</v>
      </c>
      <c r="L5001" s="6">
        <v>2131</v>
      </c>
      <c r="M5001">
        <v>6.0000000000000001E-3</v>
      </c>
    </row>
    <row r="5002" spans="1:13" hidden="1" x14ac:dyDescent="0.25">
      <c r="A5002" t="s">
        <v>25</v>
      </c>
      <c r="B5002" t="s">
        <v>4124</v>
      </c>
      <c r="C5002" t="s">
        <v>4123</v>
      </c>
      <c r="D5002" s="144">
        <v>55</v>
      </c>
      <c r="E5002">
        <v>0.09</v>
      </c>
      <c r="F5002">
        <v>0.373</v>
      </c>
      <c r="G5002" s="6">
        <v>114476</v>
      </c>
      <c r="H5002" s="6">
        <v>1014</v>
      </c>
      <c r="I5002" s="144" t="s">
        <v>3228</v>
      </c>
      <c r="J5002" s="144">
        <v>68</v>
      </c>
      <c r="K5002" s="6">
        <v>17793</v>
      </c>
      <c r="L5002" s="6">
        <v>589</v>
      </c>
      <c r="M5002">
        <v>4.0000000000000001E-3</v>
      </c>
    </row>
    <row r="5003" spans="1:13" hidden="1" x14ac:dyDescent="0.25">
      <c r="A5003" t="s">
        <v>25</v>
      </c>
      <c r="B5003" t="s">
        <v>3457</v>
      </c>
      <c r="C5003" t="s">
        <v>4122</v>
      </c>
      <c r="D5003" s="144">
        <v>55</v>
      </c>
      <c r="E5003">
        <v>0.11899999999999999</v>
      </c>
      <c r="F5003">
        <v>0.74</v>
      </c>
      <c r="G5003" s="6">
        <v>47653</v>
      </c>
      <c r="H5003" s="6">
        <v>477</v>
      </c>
      <c r="I5003" s="144" t="s">
        <v>335</v>
      </c>
      <c r="J5003" s="144">
        <v>68</v>
      </c>
      <c r="K5003" s="6">
        <v>8373</v>
      </c>
      <c r="L5003" s="6">
        <v>316</v>
      </c>
      <c r="M5003">
        <v>0</v>
      </c>
    </row>
    <row r="5004" spans="1:13" hidden="1" x14ac:dyDescent="0.25">
      <c r="A5004" t="s">
        <v>25</v>
      </c>
      <c r="B5004" t="s">
        <v>4121</v>
      </c>
      <c r="C5004" t="s">
        <v>1859</v>
      </c>
      <c r="D5004" s="144">
        <v>55</v>
      </c>
      <c r="E5004">
        <v>0.19400000000000001</v>
      </c>
      <c r="F5004">
        <v>0.34300000000000003</v>
      </c>
      <c r="G5004" s="6">
        <v>94932</v>
      </c>
      <c r="H5004" s="6">
        <v>452</v>
      </c>
      <c r="I5004" s="144" t="s">
        <v>335</v>
      </c>
      <c r="J5004" s="144">
        <v>20</v>
      </c>
      <c r="K5004" s="6">
        <v>2354</v>
      </c>
      <c r="L5004" s="6">
        <v>90</v>
      </c>
      <c r="M5004">
        <v>0</v>
      </c>
    </row>
    <row r="5005" spans="1:13" hidden="1" x14ac:dyDescent="0.25">
      <c r="A5005" t="s">
        <v>25</v>
      </c>
      <c r="B5005" t="s">
        <v>4120</v>
      </c>
      <c r="C5005" t="s">
        <v>4119</v>
      </c>
      <c r="D5005" s="144">
        <v>53</v>
      </c>
      <c r="E5005">
        <v>6.6000000000000003E-2</v>
      </c>
      <c r="F5005">
        <v>0.68200000000000005</v>
      </c>
      <c r="G5005" s="6">
        <v>37336</v>
      </c>
      <c r="H5005" s="6">
        <v>695</v>
      </c>
      <c r="I5005" s="144" t="s">
        <v>46</v>
      </c>
      <c r="J5005" s="144">
        <v>78</v>
      </c>
      <c r="K5005" s="6">
        <v>11946</v>
      </c>
      <c r="L5005" s="6">
        <v>548</v>
      </c>
      <c r="M5005">
        <v>3.0000000000000001E-3</v>
      </c>
    </row>
    <row r="5006" spans="1:13" hidden="1" x14ac:dyDescent="0.25">
      <c r="A5006" t="s">
        <v>25</v>
      </c>
      <c r="B5006" t="s">
        <v>4118</v>
      </c>
      <c r="C5006" t="s">
        <v>4117</v>
      </c>
      <c r="D5006" s="144">
        <v>53</v>
      </c>
      <c r="E5006">
        <v>0.129</v>
      </c>
      <c r="F5006">
        <v>0.86399999999999999</v>
      </c>
      <c r="G5006" s="6">
        <v>18341</v>
      </c>
      <c r="H5006" s="6">
        <v>317</v>
      </c>
      <c r="I5006" s="144" t="s">
        <v>335</v>
      </c>
      <c r="J5006" s="144">
        <v>73</v>
      </c>
      <c r="K5006" s="6">
        <v>5273</v>
      </c>
      <c r="L5006" s="6">
        <v>230</v>
      </c>
      <c r="M5006">
        <v>4.0000000000000001E-3</v>
      </c>
    </row>
    <row r="5007" spans="1:13" hidden="1" x14ac:dyDescent="0.25">
      <c r="A5007" t="s">
        <v>25</v>
      </c>
      <c r="B5007" t="s">
        <v>4116</v>
      </c>
      <c r="C5007" t="s">
        <v>4115</v>
      </c>
      <c r="D5007" s="144">
        <v>53</v>
      </c>
      <c r="E5007">
        <v>0.125</v>
      </c>
      <c r="F5007">
        <v>0.68899999999999995</v>
      </c>
      <c r="G5007" s="6">
        <v>34550</v>
      </c>
      <c r="H5007" s="6">
        <v>360</v>
      </c>
      <c r="I5007" s="144" t="s">
        <v>335</v>
      </c>
      <c r="J5007" s="144">
        <v>68</v>
      </c>
      <c r="K5007" s="6">
        <v>6761</v>
      </c>
      <c r="L5007" s="6">
        <v>245</v>
      </c>
      <c r="M5007">
        <v>0</v>
      </c>
    </row>
    <row r="5008" spans="1:13" hidden="1" x14ac:dyDescent="0.25">
      <c r="A5008" t="s">
        <v>25</v>
      </c>
      <c r="B5008" t="s">
        <v>1223</v>
      </c>
      <c r="C5008" t="s">
        <v>4114</v>
      </c>
      <c r="D5008" s="144">
        <v>53</v>
      </c>
      <c r="E5008">
        <v>0.14099999999999999</v>
      </c>
      <c r="F5008">
        <v>0.71699999999999997</v>
      </c>
      <c r="G5008" s="6">
        <v>27358</v>
      </c>
      <c r="H5008" s="6">
        <v>232</v>
      </c>
      <c r="I5008" s="144" t="s">
        <v>335</v>
      </c>
      <c r="J5008" s="144">
        <v>58</v>
      </c>
      <c r="K5008" s="6">
        <v>4496</v>
      </c>
      <c r="L5008" s="6">
        <v>119</v>
      </c>
      <c r="M5008">
        <v>0</v>
      </c>
    </row>
    <row r="5009" spans="1:13" hidden="1" x14ac:dyDescent="0.25">
      <c r="A5009" t="s">
        <v>25</v>
      </c>
      <c r="B5009" t="s">
        <v>4113</v>
      </c>
      <c r="C5009" t="s">
        <v>4090</v>
      </c>
      <c r="D5009" s="144">
        <v>53</v>
      </c>
      <c r="E5009">
        <v>3.7999999999999999E-2</v>
      </c>
      <c r="F5009">
        <v>0.105</v>
      </c>
      <c r="G5009" s="6">
        <v>154045</v>
      </c>
      <c r="H5009" s="6">
        <v>1336</v>
      </c>
      <c r="I5009" s="144" t="s">
        <v>3228</v>
      </c>
      <c r="J5009" s="144">
        <v>53</v>
      </c>
      <c r="K5009" s="6">
        <v>17164</v>
      </c>
      <c r="L5009" s="6">
        <v>714</v>
      </c>
      <c r="M5009">
        <v>0</v>
      </c>
    </row>
    <row r="5010" spans="1:13" hidden="1" x14ac:dyDescent="0.25">
      <c r="A5010" t="s">
        <v>25</v>
      </c>
      <c r="B5010" t="s">
        <v>4112</v>
      </c>
      <c r="C5010" t="s">
        <v>2447</v>
      </c>
      <c r="D5010" s="144">
        <v>53</v>
      </c>
      <c r="E5010">
        <v>0.216</v>
      </c>
      <c r="F5010">
        <v>0.59299999999999997</v>
      </c>
      <c r="G5010" s="6">
        <v>34589</v>
      </c>
      <c r="H5010" s="6">
        <v>216</v>
      </c>
      <c r="I5010" s="144" t="s">
        <v>335</v>
      </c>
      <c r="J5010" s="144">
        <v>45</v>
      </c>
      <c r="K5010" s="6">
        <v>3007</v>
      </c>
      <c r="L5010" s="6">
        <v>94</v>
      </c>
      <c r="M5010">
        <v>0</v>
      </c>
    </row>
    <row r="5011" spans="1:13" hidden="1" x14ac:dyDescent="0.25">
      <c r="A5011" t="s">
        <v>25</v>
      </c>
      <c r="B5011" t="s">
        <v>2426</v>
      </c>
      <c r="C5011" t="s">
        <v>4111</v>
      </c>
      <c r="D5011" s="144">
        <v>50</v>
      </c>
      <c r="E5011">
        <v>0.16500000000000001</v>
      </c>
      <c r="F5011">
        <v>0.54800000000000004</v>
      </c>
      <c r="G5011" s="6">
        <v>35505</v>
      </c>
      <c r="H5011" s="6">
        <v>260</v>
      </c>
      <c r="I5011" s="144" t="s">
        <v>335</v>
      </c>
      <c r="J5011" s="144">
        <v>48</v>
      </c>
      <c r="K5011" s="6">
        <v>3609</v>
      </c>
      <c r="L5011" s="6">
        <v>130</v>
      </c>
      <c r="M5011">
        <v>3.0000000000000001E-3</v>
      </c>
    </row>
    <row r="5012" spans="1:13" hidden="1" x14ac:dyDescent="0.25">
      <c r="A5012" t="s">
        <v>25</v>
      </c>
      <c r="B5012" t="s">
        <v>4110</v>
      </c>
      <c r="C5012" t="s">
        <v>4109</v>
      </c>
      <c r="D5012" s="144">
        <v>50</v>
      </c>
      <c r="E5012">
        <v>0.17499999999999999</v>
      </c>
      <c r="F5012">
        <v>0.44400000000000001</v>
      </c>
      <c r="G5012" s="6">
        <v>43670</v>
      </c>
      <c r="H5012" s="6">
        <v>278</v>
      </c>
      <c r="I5012" s="144" t="s">
        <v>335</v>
      </c>
      <c r="J5012" s="144">
        <v>30</v>
      </c>
      <c r="K5012" s="6">
        <v>2419</v>
      </c>
      <c r="L5012" s="6">
        <v>108</v>
      </c>
      <c r="M5012">
        <v>4.0000000000000001E-3</v>
      </c>
    </row>
    <row r="5013" spans="1:13" hidden="1" x14ac:dyDescent="0.25">
      <c r="A5013" t="s">
        <v>25</v>
      </c>
      <c r="B5013" t="s">
        <v>1021</v>
      </c>
      <c r="C5013" t="s">
        <v>4108</v>
      </c>
      <c r="D5013" s="144">
        <v>50</v>
      </c>
      <c r="E5013">
        <v>9.0999999999999998E-2</v>
      </c>
      <c r="F5013">
        <v>0.42499999999999999</v>
      </c>
      <c r="G5013" s="6">
        <v>72959</v>
      </c>
      <c r="H5013" s="6">
        <v>706</v>
      </c>
      <c r="I5013" s="144" t="s">
        <v>46</v>
      </c>
      <c r="J5013" s="144">
        <v>63</v>
      </c>
      <c r="K5013" s="6">
        <v>9669</v>
      </c>
      <c r="L5013" s="6">
        <v>414</v>
      </c>
      <c r="M5013">
        <v>4.0000000000000001E-3</v>
      </c>
    </row>
    <row r="5014" spans="1:13" hidden="1" x14ac:dyDescent="0.25">
      <c r="A5014" t="s">
        <v>25</v>
      </c>
      <c r="B5014" t="s">
        <v>599</v>
      </c>
      <c r="C5014" t="s">
        <v>1118</v>
      </c>
      <c r="D5014" s="144">
        <v>50</v>
      </c>
      <c r="E5014">
        <v>7.1999999999999995E-2</v>
      </c>
      <c r="F5014">
        <v>0.42</v>
      </c>
      <c r="G5014" s="6">
        <v>112840</v>
      </c>
      <c r="H5014" s="6">
        <v>551</v>
      </c>
      <c r="I5014" s="144" t="s">
        <v>3228</v>
      </c>
      <c r="J5014" s="144">
        <v>40</v>
      </c>
      <c r="K5014" s="6">
        <v>5733</v>
      </c>
      <c r="L5014" s="6">
        <v>264</v>
      </c>
      <c r="M5014">
        <v>0</v>
      </c>
    </row>
    <row r="5015" spans="1:13" hidden="1" x14ac:dyDescent="0.25">
      <c r="A5015" t="s">
        <v>25</v>
      </c>
      <c r="B5015" t="s">
        <v>4107</v>
      </c>
      <c r="C5015" t="s">
        <v>4106</v>
      </c>
      <c r="D5015" s="144">
        <v>50</v>
      </c>
      <c r="E5015">
        <v>0.124</v>
      </c>
      <c r="F5015">
        <v>0.26200000000000001</v>
      </c>
      <c r="G5015" s="6">
        <v>78291</v>
      </c>
      <c r="H5015" s="6">
        <v>541</v>
      </c>
      <c r="I5015" s="144" t="s">
        <v>46</v>
      </c>
      <c r="J5015" s="144">
        <v>35</v>
      </c>
      <c r="K5015" s="6">
        <v>4098</v>
      </c>
      <c r="L5015" s="6">
        <v>231</v>
      </c>
      <c r="M5015">
        <v>0</v>
      </c>
    </row>
    <row r="5016" spans="1:13" hidden="1" x14ac:dyDescent="0.25">
      <c r="A5016" t="s">
        <v>25</v>
      </c>
      <c r="B5016" t="s">
        <v>4105</v>
      </c>
      <c r="C5016" t="s">
        <v>4104</v>
      </c>
      <c r="D5016" s="144">
        <v>48</v>
      </c>
      <c r="E5016">
        <v>0.104</v>
      </c>
      <c r="F5016">
        <v>0.67600000000000005</v>
      </c>
      <c r="G5016" s="6">
        <v>24213</v>
      </c>
      <c r="H5016" s="6">
        <v>239</v>
      </c>
      <c r="I5016" s="144" t="s">
        <v>335</v>
      </c>
      <c r="J5016" s="144">
        <v>48</v>
      </c>
      <c r="K5016" s="6">
        <v>3165</v>
      </c>
      <c r="L5016" s="6">
        <v>147</v>
      </c>
      <c r="M5016">
        <v>0</v>
      </c>
    </row>
    <row r="5017" spans="1:13" hidden="1" x14ac:dyDescent="0.25">
      <c r="A5017" t="s">
        <v>25</v>
      </c>
      <c r="B5017" t="s">
        <v>4103</v>
      </c>
      <c r="C5017" t="s">
        <v>4102</v>
      </c>
      <c r="D5017" s="144">
        <v>48</v>
      </c>
      <c r="E5017">
        <v>0.13100000000000001</v>
      </c>
      <c r="F5017">
        <v>0.94799999999999995</v>
      </c>
      <c r="G5017" s="6">
        <v>11783</v>
      </c>
      <c r="H5017" s="6">
        <v>185</v>
      </c>
      <c r="I5017" s="144" t="s">
        <v>627</v>
      </c>
      <c r="J5017" s="144">
        <v>73</v>
      </c>
      <c r="K5017" s="6">
        <v>4674</v>
      </c>
      <c r="L5017" s="6">
        <v>140</v>
      </c>
      <c r="M5017">
        <v>0</v>
      </c>
    </row>
    <row r="5018" spans="1:13" hidden="1" x14ac:dyDescent="0.25">
      <c r="A5018" t="s">
        <v>25</v>
      </c>
      <c r="B5018" t="s">
        <v>4101</v>
      </c>
      <c r="C5018" t="s">
        <v>1369</v>
      </c>
      <c r="D5018" s="144">
        <v>48</v>
      </c>
      <c r="E5018">
        <v>0.124</v>
      </c>
      <c r="F5018">
        <v>0.60299999999999998</v>
      </c>
      <c r="G5018" s="6">
        <v>18442</v>
      </c>
      <c r="H5018" s="6">
        <v>342</v>
      </c>
      <c r="I5018" s="144" t="s">
        <v>335</v>
      </c>
      <c r="J5018" s="144">
        <v>75</v>
      </c>
      <c r="K5018" s="6">
        <v>6221</v>
      </c>
      <c r="L5018" s="6">
        <v>273</v>
      </c>
      <c r="M5018">
        <v>0</v>
      </c>
    </row>
    <row r="5019" spans="1:13" hidden="1" x14ac:dyDescent="0.25">
      <c r="A5019" t="s">
        <v>25</v>
      </c>
      <c r="B5019" t="s">
        <v>4100</v>
      </c>
      <c r="C5019" t="s">
        <v>1859</v>
      </c>
      <c r="D5019" s="144">
        <v>48</v>
      </c>
      <c r="E5019">
        <v>9.8000000000000004E-2</v>
      </c>
      <c r="F5019">
        <v>0.20300000000000001</v>
      </c>
      <c r="G5019" s="6">
        <v>145636</v>
      </c>
      <c r="H5019" s="6">
        <v>512</v>
      </c>
      <c r="I5019" s="144" t="s">
        <v>3228</v>
      </c>
      <c r="J5019" s="144">
        <v>28</v>
      </c>
      <c r="K5019" s="6">
        <v>6184</v>
      </c>
      <c r="L5019" s="6">
        <v>128</v>
      </c>
      <c r="M5019">
        <v>0</v>
      </c>
    </row>
    <row r="5020" spans="1:13" hidden="1" x14ac:dyDescent="0.25">
      <c r="A5020" t="s">
        <v>25</v>
      </c>
      <c r="B5020" t="s">
        <v>2217</v>
      </c>
      <c r="C5020" t="s">
        <v>4099</v>
      </c>
      <c r="D5020" s="144">
        <v>45</v>
      </c>
      <c r="E5020">
        <v>0.113</v>
      </c>
      <c r="F5020">
        <v>0.34399999999999997</v>
      </c>
      <c r="G5020" s="6">
        <v>52201</v>
      </c>
      <c r="H5020" s="6">
        <v>332</v>
      </c>
      <c r="I5020" s="144" t="s">
        <v>335</v>
      </c>
      <c r="J5020" s="144">
        <v>30</v>
      </c>
      <c r="K5020" s="6">
        <v>3465</v>
      </c>
      <c r="L5020" s="6">
        <v>111</v>
      </c>
      <c r="M5020">
        <v>0</v>
      </c>
    </row>
    <row r="5021" spans="1:13" hidden="1" x14ac:dyDescent="0.25">
      <c r="A5021" t="s">
        <v>25</v>
      </c>
      <c r="B5021" t="s">
        <v>3445</v>
      </c>
      <c r="C5021" t="s">
        <v>808</v>
      </c>
      <c r="D5021" s="144">
        <v>45</v>
      </c>
      <c r="E5021">
        <v>8.3000000000000004E-2</v>
      </c>
      <c r="F5021">
        <v>0.58699999999999997</v>
      </c>
      <c r="G5021" s="6">
        <v>31916</v>
      </c>
      <c r="H5021" s="6">
        <v>392</v>
      </c>
      <c r="I5021" s="144" t="s">
        <v>335</v>
      </c>
      <c r="J5021" s="144">
        <v>63</v>
      </c>
      <c r="K5021" s="6">
        <v>5866</v>
      </c>
      <c r="L5021" s="6">
        <v>281</v>
      </c>
      <c r="M5021">
        <v>4.0000000000000001E-3</v>
      </c>
    </row>
    <row r="5022" spans="1:13" hidden="1" x14ac:dyDescent="0.25">
      <c r="A5022" t="s">
        <v>25</v>
      </c>
      <c r="B5022" t="s">
        <v>4098</v>
      </c>
      <c r="C5022" t="s">
        <v>4090</v>
      </c>
      <c r="D5022" s="144">
        <v>43</v>
      </c>
      <c r="E5022">
        <v>9.1999999999999998E-2</v>
      </c>
      <c r="F5022">
        <v>0.35599999999999998</v>
      </c>
      <c r="G5022" s="6">
        <v>66304</v>
      </c>
      <c r="H5022" s="6">
        <v>479</v>
      </c>
      <c r="I5022" s="144" t="s">
        <v>46</v>
      </c>
      <c r="J5022" s="144">
        <v>48</v>
      </c>
      <c r="K5022" s="6">
        <v>6921</v>
      </c>
      <c r="L5022" s="6">
        <v>221</v>
      </c>
      <c r="M5022">
        <v>0</v>
      </c>
    </row>
    <row r="5023" spans="1:13" hidden="1" x14ac:dyDescent="0.25">
      <c r="A5023" t="s">
        <v>25</v>
      </c>
      <c r="B5023" t="s">
        <v>4097</v>
      </c>
      <c r="C5023" t="s">
        <v>4096</v>
      </c>
      <c r="D5023" s="144">
        <v>43</v>
      </c>
      <c r="E5023">
        <v>9.2999999999999999E-2</v>
      </c>
      <c r="F5023">
        <v>0.77600000000000002</v>
      </c>
      <c r="G5023" s="6">
        <v>12593</v>
      </c>
      <c r="H5023" s="6">
        <v>211</v>
      </c>
      <c r="I5023" s="144" t="s">
        <v>335</v>
      </c>
      <c r="J5023" s="144">
        <v>60</v>
      </c>
      <c r="K5023" s="6">
        <v>3419</v>
      </c>
      <c r="L5023" s="6">
        <v>168</v>
      </c>
      <c r="M5023">
        <v>0</v>
      </c>
    </row>
    <row r="5024" spans="1:13" hidden="1" x14ac:dyDescent="0.25">
      <c r="A5024" t="s">
        <v>25</v>
      </c>
      <c r="B5024" t="s">
        <v>4095</v>
      </c>
      <c r="C5024" t="s">
        <v>2445</v>
      </c>
      <c r="D5024" s="144">
        <v>43</v>
      </c>
      <c r="E5024">
        <v>9.2999999999999999E-2</v>
      </c>
      <c r="F5024">
        <v>1</v>
      </c>
      <c r="G5024" s="6">
        <v>4054</v>
      </c>
      <c r="H5024" s="6">
        <v>162</v>
      </c>
      <c r="I5024" s="144" t="s">
        <v>627</v>
      </c>
      <c r="J5024" s="144">
        <v>68</v>
      </c>
      <c r="K5024" s="6">
        <v>3175</v>
      </c>
      <c r="L5024" s="6">
        <v>156</v>
      </c>
      <c r="M5024">
        <v>0</v>
      </c>
    </row>
    <row r="5025" spans="1:13" hidden="1" x14ac:dyDescent="0.25">
      <c r="A5025" t="s">
        <v>25</v>
      </c>
      <c r="B5025" t="s">
        <v>4094</v>
      </c>
      <c r="C5025" t="s">
        <v>4093</v>
      </c>
      <c r="D5025" s="144">
        <v>43</v>
      </c>
      <c r="E5025">
        <v>8.5999999999999993E-2</v>
      </c>
      <c r="F5025">
        <v>0.29199999999999998</v>
      </c>
      <c r="G5025" s="6">
        <v>61454</v>
      </c>
      <c r="H5025" s="6">
        <v>516</v>
      </c>
      <c r="I5025" s="144" t="s">
        <v>46</v>
      </c>
      <c r="J5025" s="144">
        <v>58</v>
      </c>
      <c r="K5025" s="6">
        <v>9446</v>
      </c>
      <c r="L5025" s="6">
        <v>324</v>
      </c>
      <c r="M5025">
        <v>1E-3</v>
      </c>
    </row>
    <row r="5026" spans="1:13" hidden="1" x14ac:dyDescent="0.25">
      <c r="A5026" t="s">
        <v>25</v>
      </c>
      <c r="B5026" t="s">
        <v>600</v>
      </c>
      <c r="C5026" t="s">
        <v>4092</v>
      </c>
      <c r="D5026" s="144">
        <v>35</v>
      </c>
      <c r="E5026">
        <v>3.1E-2</v>
      </c>
      <c r="F5026">
        <v>7.8E-2</v>
      </c>
      <c r="G5026" s="6">
        <v>89878</v>
      </c>
      <c r="H5026" s="6">
        <v>430</v>
      </c>
      <c r="I5026" s="144" t="s">
        <v>3228</v>
      </c>
      <c r="J5026" s="144">
        <v>20</v>
      </c>
      <c r="K5026" s="6">
        <v>2778</v>
      </c>
      <c r="L5026" s="6">
        <v>125</v>
      </c>
      <c r="M5026">
        <v>0</v>
      </c>
    </row>
    <row r="5027" spans="1:13" hidden="1" x14ac:dyDescent="0.25">
      <c r="A5027" t="s">
        <v>25</v>
      </c>
      <c r="B5027" t="s">
        <v>4091</v>
      </c>
      <c r="C5027" t="s">
        <v>4090</v>
      </c>
      <c r="D5027" s="144">
        <v>33</v>
      </c>
      <c r="E5027">
        <v>8.9999999999999993E-3</v>
      </c>
      <c r="F5027">
        <v>1</v>
      </c>
      <c r="G5027" s="6">
        <v>335</v>
      </c>
      <c r="H5027" s="6">
        <v>5</v>
      </c>
      <c r="I5027" s="144" t="s">
        <v>627</v>
      </c>
      <c r="J5027" s="144">
        <v>35</v>
      </c>
      <c r="K5027" s="6">
        <v>105</v>
      </c>
      <c r="L5027" s="6">
        <v>3</v>
      </c>
      <c r="M5027">
        <v>0</v>
      </c>
    </row>
    <row r="5028" spans="1:13" hidden="1" x14ac:dyDescent="0.25">
      <c r="A5028" t="s">
        <v>25</v>
      </c>
      <c r="B5028" t="s">
        <v>4089</v>
      </c>
      <c r="C5028" t="s">
        <v>1489</v>
      </c>
      <c r="D5028" s="144">
        <v>33</v>
      </c>
      <c r="E5028">
        <v>0.03</v>
      </c>
      <c r="F5028">
        <v>1</v>
      </c>
      <c r="G5028" s="6">
        <v>1884</v>
      </c>
      <c r="H5028" s="6">
        <v>59</v>
      </c>
      <c r="I5028" s="144" t="s">
        <v>627</v>
      </c>
      <c r="J5028" s="144">
        <v>50</v>
      </c>
      <c r="K5028" s="6">
        <v>1185</v>
      </c>
      <c r="L5028" s="6">
        <v>55</v>
      </c>
      <c r="M5028">
        <v>0</v>
      </c>
    </row>
    <row r="5029" spans="1:13" hidden="1" x14ac:dyDescent="0.25">
      <c r="A5029" t="s">
        <v>25</v>
      </c>
      <c r="B5029" t="s">
        <v>4088</v>
      </c>
      <c r="C5029" t="s">
        <v>4087</v>
      </c>
      <c r="D5029" s="144">
        <v>33</v>
      </c>
      <c r="E5029">
        <v>0.11600000000000001</v>
      </c>
      <c r="F5029">
        <v>0.22800000000000001</v>
      </c>
      <c r="G5029" s="6">
        <v>36593</v>
      </c>
      <c r="H5029" s="6">
        <v>125</v>
      </c>
      <c r="I5029" s="144" t="s">
        <v>335</v>
      </c>
      <c r="J5029" s="144">
        <v>18</v>
      </c>
      <c r="K5029" s="6">
        <v>1402</v>
      </c>
      <c r="L5029" s="6">
        <v>29</v>
      </c>
      <c r="M5029">
        <v>0</v>
      </c>
    </row>
    <row r="5030" spans="1:13" hidden="1" x14ac:dyDescent="0.25">
      <c r="A5030" t="s">
        <v>25</v>
      </c>
      <c r="B5030" t="s">
        <v>4086</v>
      </c>
      <c r="C5030" t="s">
        <v>1859</v>
      </c>
      <c r="D5030" s="144">
        <v>30</v>
      </c>
      <c r="E5030">
        <v>7.1999999999999995E-2</v>
      </c>
      <c r="F5030">
        <v>0.157</v>
      </c>
      <c r="G5030" s="6">
        <v>85322</v>
      </c>
      <c r="H5030" s="6">
        <v>276</v>
      </c>
      <c r="I5030" s="144" t="s">
        <v>3228</v>
      </c>
      <c r="J5030" s="144">
        <v>15</v>
      </c>
      <c r="K5030" s="6">
        <v>1555</v>
      </c>
      <c r="L5030" s="6">
        <v>44</v>
      </c>
      <c r="M5030">
        <v>1E-3</v>
      </c>
    </row>
    <row r="5031" spans="1:13" hidden="1" x14ac:dyDescent="0.25">
      <c r="A5031" t="s">
        <v>25</v>
      </c>
      <c r="B5031" t="s">
        <v>4085</v>
      </c>
      <c r="C5031" t="s">
        <v>2446</v>
      </c>
      <c r="D5031" s="144">
        <v>28</v>
      </c>
      <c r="E5031">
        <v>7.5999999999999998E-2</v>
      </c>
      <c r="F5031">
        <v>0.29699999999999999</v>
      </c>
      <c r="G5031" s="6">
        <v>23096</v>
      </c>
      <c r="H5031" s="6">
        <v>294</v>
      </c>
      <c r="I5031" s="144" t="s">
        <v>335</v>
      </c>
      <c r="J5031" s="144">
        <v>30</v>
      </c>
      <c r="K5031" s="6">
        <v>1831</v>
      </c>
      <c r="L5031" s="6">
        <v>149</v>
      </c>
      <c r="M5031">
        <v>0</v>
      </c>
    </row>
    <row r="5032" spans="1:13" hidden="1" x14ac:dyDescent="0.25">
      <c r="A5032" t="s">
        <v>25</v>
      </c>
      <c r="B5032" t="s">
        <v>4084</v>
      </c>
      <c r="C5032" t="s">
        <v>1396</v>
      </c>
      <c r="D5032" s="144">
        <v>25</v>
      </c>
      <c r="E5032">
        <v>9.5000000000000001E-2</v>
      </c>
      <c r="F5032">
        <v>0.29899999999999999</v>
      </c>
      <c r="G5032" s="6">
        <v>18757</v>
      </c>
      <c r="H5032" s="6">
        <v>121</v>
      </c>
      <c r="I5032" s="144" t="s">
        <v>335</v>
      </c>
      <c r="J5032" s="144">
        <v>20</v>
      </c>
      <c r="K5032" s="6">
        <v>1367</v>
      </c>
      <c r="L5032" s="6">
        <v>37</v>
      </c>
      <c r="M5032">
        <v>0</v>
      </c>
    </row>
    <row r="5033" spans="1:13" hidden="1" x14ac:dyDescent="0.25">
      <c r="A5033" t="s">
        <v>25</v>
      </c>
      <c r="B5033" t="s">
        <v>4083</v>
      </c>
      <c r="C5033" t="s">
        <v>4082</v>
      </c>
      <c r="D5033" s="144">
        <v>18</v>
      </c>
      <c r="E5033">
        <v>2.5000000000000001E-2</v>
      </c>
      <c r="F5033">
        <v>0.28000000000000003</v>
      </c>
      <c r="G5033" s="6">
        <v>16438</v>
      </c>
      <c r="H5033" s="6">
        <v>106</v>
      </c>
      <c r="I5033" s="144" t="s">
        <v>46</v>
      </c>
      <c r="J5033" s="144">
        <v>10</v>
      </c>
      <c r="K5033" s="6">
        <v>486</v>
      </c>
      <c r="L5033" s="6">
        <v>42</v>
      </c>
      <c r="M5033">
        <v>0</v>
      </c>
    </row>
    <row r="5034" spans="1:13" hidden="1" x14ac:dyDescent="0.25">
      <c r="A5034" t="s">
        <v>25</v>
      </c>
      <c r="B5034" t="s">
        <v>4081</v>
      </c>
      <c r="C5034" t="s">
        <v>4080</v>
      </c>
      <c r="D5034" s="144">
        <v>13</v>
      </c>
      <c r="E5034">
        <v>6.8000000000000005E-2</v>
      </c>
      <c r="F5034">
        <v>0.182</v>
      </c>
      <c r="G5034" s="6">
        <v>9187</v>
      </c>
      <c r="H5034" s="6">
        <v>42</v>
      </c>
      <c r="I5034" s="144" t="s">
        <v>335</v>
      </c>
      <c r="J5034" s="144">
        <v>15</v>
      </c>
      <c r="K5034" s="6">
        <v>476</v>
      </c>
      <c r="L5034" s="6">
        <v>8</v>
      </c>
      <c r="M5034">
        <v>0</v>
      </c>
    </row>
    <row r="5035" spans="1:13" hidden="1" x14ac:dyDescent="0.25">
      <c r="A5035" t="s">
        <v>25</v>
      </c>
      <c r="B5035" t="s">
        <v>4079</v>
      </c>
      <c r="C5035" t="s">
        <v>761</v>
      </c>
      <c r="D5035" s="144">
        <v>10</v>
      </c>
      <c r="E5035">
        <v>0</v>
      </c>
      <c r="F5035" t="s">
        <v>2421</v>
      </c>
      <c r="G5035" s="6">
        <v>0</v>
      </c>
      <c r="H5035" s="6">
        <v>0</v>
      </c>
      <c r="I5035" s="144" t="s">
        <v>21</v>
      </c>
      <c r="J5035" s="144">
        <v>10</v>
      </c>
      <c r="K5035" s="6">
        <v>0</v>
      </c>
      <c r="L5035" s="6">
        <v>0</v>
      </c>
      <c r="M5035">
        <v>0</v>
      </c>
    </row>
    <row r="5036" spans="1:13" hidden="1" x14ac:dyDescent="0.25">
      <c r="A5036" t="s">
        <v>25</v>
      </c>
      <c r="B5036" t="s">
        <v>2444</v>
      </c>
      <c r="C5036" t="s">
        <v>761</v>
      </c>
      <c r="D5036" s="144">
        <v>10</v>
      </c>
      <c r="E5036">
        <v>0</v>
      </c>
      <c r="F5036" t="s">
        <v>2421</v>
      </c>
      <c r="G5036" s="6">
        <v>0</v>
      </c>
      <c r="H5036" s="6">
        <v>0</v>
      </c>
      <c r="I5036" s="144" t="s">
        <v>3228</v>
      </c>
      <c r="J5036" s="144">
        <v>10</v>
      </c>
      <c r="K5036" s="6">
        <v>0</v>
      </c>
      <c r="L5036" s="6">
        <v>0</v>
      </c>
      <c r="M5036">
        <v>0</v>
      </c>
    </row>
    <row r="5037" spans="1:13" hidden="1" x14ac:dyDescent="0.25">
      <c r="A5037" t="s">
        <v>738</v>
      </c>
      <c r="B5037" t="s">
        <v>740</v>
      </c>
      <c r="C5037" t="s">
        <v>739</v>
      </c>
      <c r="D5037" s="144">
        <v>60</v>
      </c>
      <c r="E5037">
        <v>7.8E-2</v>
      </c>
      <c r="F5037">
        <v>0.49</v>
      </c>
      <c r="G5037" s="6">
        <v>18378</v>
      </c>
      <c r="H5037" s="6">
        <v>76</v>
      </c>
      <c r="I5037" s="144" t="s">
        <v>335</v>
      </c>
      <c r="J5037" s="144">
        <v>60</v>
      </c>
      <c r="K5037" s="6">
        <v>733</v>
      </c>
      <c r="L5037" s="6">
        <v>21</v>
      </c>
      <c r="M5037">
        <v>0</v>
      </c>
    </row>
    <row r="5038" spans="1:13" hidden="1" x14ac:dyDescent="0.25">
      <c r="A5038" t="s">
        <v>539</v>
      </c>
      <c r="B5038" t="s">
        <v>737</v>
      </c>
      <c r="C5038" t="s">
        <v>736</v>
      </c>
      <c r="D5038" s="144">
        <v>75</v>
      </c>
      <c r="E5038">
        <v>0.14899999999999999</v>
      </c>
      <c r="F5038">
        <v>0.68300000000000005</v>
      </c>
      <c r="G5038" s="6">
        <v>99071</v>
      </c>
      <c r="H5038" s="6">
        <v>966</v>
      </c>
      <c r="I5038" s="144" t="s">
        <v>46</v>
      </c>
      <c r="J5038" s="144">
        <v>85</v>
      </c>
      <c r="K5038" s="6">
        <v>18777</v>
      </c>
      <c r="L5038" s="6">
        <v>537</v>
      </c>
      <c r="M5038">
        <v>0</v>
      </c>
    </row>
    <row r="5039" spans="1:13" hidden="1" x14ac:dyDescent="0.25">
      <c r="A5039" t="s">
        <v>539</v>
      </c>
      <c r="B5039" t="s">
        <v>772</v>
      </c>
      <c r="C5039" t="s">
        <v>4078</v>
      </c>
      <c r="D5039" s="144">
        <v>73</v>
      </c>
      <c r="E5039">
        <v>0.16600000000000001</v>
      </c>
      <c r="F5039">
        <v>0.44900000000000001</v>
      </c>
      <c r="G5039" s="6">
        <v>112400</v>
      </c>
      <c r="H5039" s="6">
        <v>894</v>
      </c>
      <c r="I5039" s="144" t="s">
        <v>46</v>
      </c>
      <c r="J5039" s="144">
        <v>75</v>
      </c>
      <c r="K5039" s="6">
        <v>10689</v>
      </c>
      <c r="L5039" s="6">
        <v>404</v>
      </c>
      <c r="M5039">
        <v>0</v>
      </c>
    </row>
    <row r="5040" spans="1:13" hidden="1" x14ac:dyDescent="0.25">
      <c r="A5040" t="s">
        <v>539</v>
      </c>
      <c r="B5040" t="s">
        <v>538</v>
      </c>
      <c r="C5040" t="s">
        <v>1248</v>
      </c>
      <c r="D5040" s="144">
        <v>65</v>
      </c>
      <c r="E5040">
        <v>0.11799999999999999</v>
      </c>
      <c r="F5040">
        <v>0.47299999999999998</v>
      </c>
      <c r="G5040" s="6">
        <v>121997</v>
      </c>
      <c r="H5040" s="6">
        <v>862</v>
      </c>
      <c r="I5040" s="144" t="s">
        <v>3228</v>
      </c>
      <c r="J5040" s="144">
        <v>60</v>
      </c>
      <c r="K5040" s="6">
        <v>9973</v>
      </c>
      <c r="L5040" s="6">
        <v>344</v>
      </c>
      <c r="M5040">
        <v>0</v>
      </c>
    </row>
    <row r="5041" spans="1:13" hidden="1" x14ac:dyDescent="0.25">
      <c r="A5041" t="s">
        <v>539</v>
      </c>
      <c r="B5041" t="s">
        <v>1152</v>
      </c>
      <c r="C5041" t="s">
        <v>4077</v>
      </c>
      <c r="D5041" s="144">
        <v>63</v>
      </c>
      <c r="E5041">
        <v>0.151</v>
      </c>
      <c r="F5041">
        <v>0.441</v>
      </c>
      <c r="G5041" s="6">
        <v>116836</v>
      </c>
      <c r="H5041" s="6">
        <v>749</v>
      </c>
      <c r="I5041" s="144" t="s">
        <v>46</v>
      </c>
      <c r="J5041" s="144">
        <v>48</v>
      </c>
      <c r="K5041" s="6">
        <v>8284</v>
      </c>
      <c r="L5041" s="6">
        <v>317</v>
      </c>
      <c r="M5041">
        <v>0</v>
      </c>
    </row>
    <row r="5042" spans="1:13" hidden="1" x14ac:dyDescent="0.25">
      <c r="A5042" t="s">
        <v>539</v>
      </c>
      <c r="B5042" t="s">
        <v>4076</v>
      </c>
      <c r="C5042" t="s">
        <v>2443</v>
      </c>
      <c r="D5042" s="144">
        <v>60</v>
      </c>
      <c r="E5042">
        <v>0.218</v>
      </c>
      <c r="F5042">
        <v>0.66300000000000003</v>
      </c>
      <c r="G5042" s="6">
        <v>45779</v>
      </c>
      <c r="H5042" s="6">
        <v>257</v>
      </c>
      <c r="I5042" s="144" t="s">
        <v>335</v>
      </c>
      <c r="J5042" s="144">
        <v>25</v>
      </c>
      <c r="K5042" s="6">
        <v>2413</v>
      </c>
      <c r="L5042" s="6">
        <v>88</v>
      </c>
      <c r="M5042">
        <v>0</v>
      </c>
    </row>
    <row r="5043" spans="1:13" hidden="1" x14ac:dyDescent="0.25">
      <c r="A5043" t="s">
        <v>539</v>
      </c>
      <c r="B5043" t="s">
        <v>4075</v>
      </c>
      <c r="C5043" t="s">
        <v>4074</v>
      </c>
      <c r="D5043" s="144">
        <v>55</v>
      </c>
      <c r="E5043">
        <v>0.153</v>
      </c>
      <c r="F5043">
        <v>0.66100000000000003</v>
      </c>
      <c r="G5043" s="6">
        <v>41720</v>
      </c>
      <c r="H5043" s="6">
        <v>363</v>
      </c>
      <c r="I5043" s="144" t="s">
        <v>335</v>
      </c>
      <c r="J5043" s="144">
        <v>70</v>
      </c>
      <c r="K5043" s="6">
        <v>9288</v>
      </c>
      <c r="L5043" s="6">
        <v>221</v>
      </c>
      <c r="M5043">
        <v>0</v>
      </c>
    </row>
    <row r="5044" spans="1:13" hidden="1" x14ac:dyDescent="0.25">
      <c r="A5044" t="s">
        <v>539</v>
      </c>
      <c r="B5044" t="s">
        <v>4073</v>
      </c>
      <c r="C5044" t="s">
        <v>4072</v>
      </c>
      <c r="D5044" s="144">
        <v>53</v>
      </c>
      <c r="E5044">
        <v>0.109</v>
      </c>
      <c r="F5044">
        <v>0.68799999999999994</v>
      </c>
      <c r="G5044" s="6">
        <v>44956</v>
      </c>
      <c r="H5044" s="6">
        <v>457</v>
      </c>
      <c r="I5044" s="144" t="s">
        <v>335</v>
      </c>
      <c r="J5044" s="144">
        <v>58</v>
      </c>
      <c r="K5044" s="6">
        <v>7121</v>
      </c>
      <c r="L5044" s="6">
        <v>274</v>
      </c>
      <c r="M5044">
        <v>0</v>
      </c>
    </row>
    <row r="5045" spans="1:13" hidden="1" x14ac:dyDescent="0.25">
      <c r="A5045" t="s">
        <v>539</v>
      </c>
      <c r="B5045" t="s">
        <v>4071</v>
      </c>
      <c r="C5045" t="s">
        <v>4070</v>
      </c>
      <c r="D5045" s="144">
        <v>45</v>
      </c>
      <c r="E5045">
        <v>8.4000000000000005E-2</v>
      </c>
      <c r="F5045">
        <v>0.92200000000000004</v>
      </c>
      <c r="G5045" s="6">
        <v>15780</v>
      </c>
      <c r="H5045" s="6">
        <v>377</v>
      </c>
      <c r="I5045" s="144" t="s">
        <v>335</v>
      </c>
      <c r="J5045" s="144">
        <v>68</v>
      </c>
      <c r="K5045" s="6">
        <v>5617</v>
      </c>
      <c r="L5045" s="6">
        <v>307</v>
      </c>
      <c r="M5045">
        <v>0</v>
      </c>
    </row>
    <row r="5046" spans="1:13" hidden="1" x14ac:dyDescent="0.25">
      <c r="A5046" t="s">
        <v>539</v>
      </c>
      <c r="B5046" t="s">
        <v>4069</v>
      </c>
      <c r="C5046" t="s">
        <v>4068</v>
      </c>
      <c r="D5046" s="144">
        <v>45</v>
      </c>
      <c r="E5046">
        <v>0.13600000000000001</v>
      </c>
      <c r="F5046">
        <v>0.439</v>
      </c>
      <c r="G5046" s="6">
        <v>69805</v>
      </c>
      <c r="H5046" s="6">
        <v>364</v>
      </c>
      <c r="I5046" s="144" t="s">
        <v>46</v>
      </c>
      <c r="J5046" s="144">
        <v>20</v>
      </c>
      <c r="K5046" s="6">
        <v>3424</v>
      </c>
      <c r="L5046" s="6">
        <v>117</v>
      </c>
      <c r="M5046">
        <v>0</v>
      </c>
    </row>
    <row r="5047" spans="1:13" hidden="1" x14ac:dyDescent="0.25">
      <c r="A5047" t="s">
        <v>539</v>
      </c>
      <c r="B5047" t="s">
        <v>4067</v>
      </c>
      <c r="C5047" t="s">
        <v>4066</v>
      </c>
      <c r="D5047" s="144">
        <v>43</v>
      </c>
      <c r="E5047">
        <v>0.123</v>
      </c>
      <c r="F5047">
        <v>1</v>
      </c>
      <c r="G5047" s="6">
        <v>9169</v>
      </c>
      <c r="H5047" s="6">
        <v>228</v>
      </c>
      <c r="I5047" s="144" t="s">
        <v>627</v>
      </c>
      <c r="J5047" s="144">
        <v>78</v>
      </c>
      <c r="K5047" s="6">
        <v>9169</v>
      </c>
      <c r="L5047" s="6">
        <v>228</v>
      </c>
      <c r="M5047">
        <v>0</v>
      </c>
    </row>
    <row r="5048" spans="1:13" hidden="1" x14ac:dyDescent="0.25">
      <c r="A5048" t="s">
        <v>539</v>
      </c>
      <c r="B5048" t="s">
        <v>4065</v>
      </c>
      <c r="C5048" t="s">
        <v>1483</v>
      </c>
      <c r="D5048" s="144">
        <v>35</v>
      </c>
      <c r="E5048">
        <v>0.11</v>
      </c>
      <c r="F5048">
        <v>0.59599999999999997</v>
      </c>
      <c r="G5048" s="6">
        <v>40812</v>
      </c>
      <c r="H5048" s="6">
        <v>266</v>
      </c>
      <c r="I5048" s="144" t="s">
        <v>335</v>
      </c>
      <c r="J5048" s="144">
        <v>25</v>
      </c>
      <c r="K5048" s="6">
        <v>2640</v>
      </c>
      <c r="L5048" s="6">
        <v>108</v>
      </c>
      <c r="M5048">
        <v>0</v>
      </c>
    </row>
    <row r="5049" spans="1:13" hidden="1" x14ac:dyDescent="0.25">
      <c r="A5049" t="s">
        <v>92</v>
      </c>
      <c r="B5049" t="s">
        <v>601</v>
      </c>
      <c r="C5049" t="s">
        <v>735</v>
      </c>
      <c r="D5049" s="144">
        <v>88</v>
      </c>
      <c r="E5049">
        <v>0.20300000000000001</v>
      </c>
      <c r="F5049">
        <v>0.47699999999999998</v>
      </c>
      <c r="G5049" s="6">
        <v>187429</v>
      </c>
      <c r="H5049" s="6">
        <v>1333</v>
      </c>
      <c r="I5049" s="144" t="s">
        <v>46</v>
      </c>
      <c r="J5049" s="144">
        <v>83</v>
      </c>
      <c r="K5049" s="6">
        <v>14555</v>
      </c>
      <c r="L5049" s="6">
        <v>596</v>
      </c>
      <c r="M5049">
        <v>3.0000000000000001E-3</v>
      </c>
    </row>
    <row r="5050" spans="1:13" hidden="1" x14ac:dyDescent="0.25">
      <c r="A5050" t="s">
        <v>92</v>
      </c>
      <c r="B5050" t="s">
        <v>734</v>
      </c>
      <c r="C5050" t="s">
        <v>733</v>
      </c>
      <c r="D5050" s="144">
        <v>83</v>
      </c>
      <c r="E5050">
        <v>0.14799999999999999</v>
      </c>
      <c r="F5050">
        <v>0.36199999999999999</v>
      </c>
      <c r="G5050" s="6">
        <v>1714442</v>
      </c>
      <c r="H5050" s="6">
        <v>26341</v>
      </c>
      <c r="I5050" s="144" t="s">
        <v>21</v>
      </c>
      <c r="J5050" s="144">
        <v>90</v>
      </c>
      <c r="K5050" s="6">
        <v>190456</v>
      </c>
      <c r="L5050" s="6">
        <v>19360</v>
      </c>
      <c r="M5050">
        <v>2E-3</v>
      </c>
    </row>
    <row r="5051" spans="1:13" hidden="1" x14ac:dyDescent="0.25">
      <c r="A5051" t="s">
        <v>92</v>
      </c>
      <c r="B5051" t="s">
        <v>540</v>
      </c>
      <c r="C5051" t="s">
        <v>732</v>
      </c>
      <c r="D5051" s="144">
        <v>78</v>
      </c>
      <c r="E5051">
        <v>0.157</v>
      </c>
      <c r="F5051">
        <v>0.374</v>
      </c>
      <c r="G5051" s="6">
        <v>183675</v>
      </c>
      <c r="H5051" s="6">
        <v>1130</v>
      </c>
      <c r="I5051" s="144" t="s">
        <v>3228</v>
      </c>
      <c r="J5051" s="144">
        <v>68</v>
      </c>
      <c r="K5051" s="6">
        <v>9365</v>
      </c>
      <c r="L5051" s="6">
        <v>345</v>
      </c>
      <c r="M5051">
        <v>1E-3</v>
      </c>
    </row>
    <row r="5052" spans="1:13" hidden="1" x14ac:dyDescent="0.25">
      <c r="A5052" t="s">
        <v>92</v>
      </c>
      <c r="B5052" t="s">
        <v>731</v>
      </c>
      <c r="C5052" t="s">
        <v>730</v>
      </c>
      <c r="D5052" s="144">
        <v>78</v>
      </c>
      <c r="E5052">
        <v>0.28499999999999998</v>
      </c>
      <c r="F5052">
        <v>0.56899999999999995</v>
      </c>
      <c r="G5052" s="6">
        <v>85395</v>
      </c>
      <c r="H5052" s="6">
        <v>430</v>
      </c>
      <c r="I5052" s="144" t="s">
        <v>335</v>
      </c>
      <c r="J5052" s="144">
        <v>65</v>
      </c>
      <c r="K5052" s="6">
        <v>3913</v>
      </c>
      <c r="L5052" s="6">
        <v>124</v>
      </c>
      <c r="M5052">
        <v>0</v>
      </c>
    </row>
    <row r="5053" spans="1:13" hidden="1" x14ac:dyDescent="0.25">
      <c r="A5053" t="s">
        <v>92</v>
      </c>
      <c r="B5053" t="s">
        <v>423</v>
      </c>
      <c r="C5053" t="s">
        <v>1856</v>
      </c>
      <c r="D5053" s="144">
        <v>75</v>
      </c>
      <c r="E5053">
        <v>0.127</v>
      </c>
      <c r="F5053">
        <v>0.28599999999999998</v>
      </c>
      <c r="G5053" s="6">
        <v>682513</v>
      </c>
      <c r="H5053" s="6">
        <v>4923</v>
      </c>
      <c r="I5053" s="144" t="s">
        <v>3228</v>
      </c>
      <c r="J5053" s="144">
        <v>75</v>
      </c>
      <c r="K5053" s="6">
        <v>45387</v>
      </c>
      <c r="L5053" s="6">
        <v>2203</v>
      </c>
      <c r="M5053">
        <v>1E-3</v>
      </c>
    </row>
    <row r="5054" spans="1:13" hidden="1" x14ac:dyDescent="0.25">
      <c r="A5054" t="s">
        <v>92</v>
      </c>
      <c r="B5054" t="s">
        <v>4064</v>
      </c>
      <c r="C5054" t="s">
        <v>4061</v>
      </c>
      <c r="D5054" s="144">
        <v>75</v>
      </c>
      <c r="E5054">
        <v>0.26400000000000001</v>
      </c>
      <c r="F5054">
        <v>0.438</v>
      </c>
      <c r="G5054" s="6">
        <v>96357</v>
      </c>
      <c r="H5054" s="6">
        <v>554</v>
      </c>
      <c r="I5054" s="144" t="s">
        <v>335</v>
      </c>
      <c r="J5054" s="144">
        <v>65</v>
      </c>
      <c r="K5054" s="6">
        <v>5386</v>
      </c>
      <c r="L5054" s="6">
        <v>211</v>
      </c>
      <c r="M5054">
        <v>0</v>
      </c>
    </row>
    <row r="5055" spans="1:13" hidden="1" x14ac:dyDescent="0.25">
      <c r="A5055" t="s">
        <v>92</v>
      </c>
      <c r="B5055" t="s">
        <v>4063</v>
      </c>
      <c r="C5055" t="s">
        <v>4062</v>
      </c>
      <c r="D5055" s="144">
        <v>73</v>
      </c>
      <c r="E5055">
        <v>0.14499999999999999</v>
      </c>
      <c r="F5055">
        <v>0.373</v>
      </c>
      <c r="G5055" s="6">
        <v>180367</v>
      </c>
      <c r="H5055" s="6">
        <v>1128</v>
      </c>
      <c r="I5055" s="144" t="s">
        <v>3228</v>
      </c>
      <c r="J5055" s="144">
        <v>73</v>
      </c>
      <c r="K5055" s="6">
        <v>11803</v>
      </c>
      <c r="L5055" s="6">
        <v>492</v>
      </c>
      <c r="M5055">
        <v>0</v>
      </c>
    </row>
    <row r="5056" spans="1:13" hidden="1" x14ac:dyDescent="0.25">
      <c r="A5056" t="s">
        <v>92</v>
      </c>
      <c r="B5056" t="s">
        <v>1855</v>
      </c>
      <c r="C5056" t="s">
        <v>1854</v>
      </c>
      <c r="D5056" s="144">
        <v>73</v>
      </c>
      <c r="E5056">
        <v>0.30199999999999999</v>
      </c>
      <c r="F5056">
        <v>0.503</v>
      </c>
      <c r="G5056" s="6">
        <v>34186</v>
      </c>
      <c r="H5056" s="6">
        <v>635</v>
      </c>
      <c r="I5056" s="144" t="s">
        <v>335</v>
      </c>
      <c r="J5056" s="144">
        <v>85</v>
      </c>
      <c r="K5056" s="6">
        <v>7810</v>
      </c>
      <c r="L5056" s="6">
        <v>339</v>
      </c>
      <c r="M5056">
        <v>0</v>
      </c>
    </row>
    <row r="5057" spans="1:13" hidden="1" x14ac:dyDescent="0.25">
      <c r="A5057" t="s">
        <v>92</v>
      </c>
      <c r="B5057" t="s">
        <v>354</v>
      </c>
      <c r="C5057" t="s">
        <v>4061</v>
      </c>
      <c r="D5057" s="144">
        <v>70</v>
      </c>
      <c r="E5057">
        <v>0.11799999999999999</v>
      </c>
      <c r="F5057">
        <v>0.28100000000000003</v>
      </c>
      <c r="G5057" s="6">
        <v>1546908</v>
      </c>
      <c r="H5057" s="6">
        <v>8034</v>
      </c>
      <c r="I5057" s="144" t="s">
        <v>21</v>
      </c>
      <c r="J5057" s="144">
        <v>68</v>
      </c>
      <c r="K5057" s="6">
        <v>49380</v>
      </c>
      <c r="L5057" s="6">
        <v>2765</v>
      </c>
      <c r="M5057">
        <v>0</v>
      </c>
    </row>
    <row r="5058" spans="1:13" hidden="1" x14ac:dyDescent="0.25">
      <c r="A5058" t="s">
        <v>92</v>
      </c>
      <c r="B5058" t="s">
        <v>4060</v>
      </c>
      <c r="C5058" t="s">
        <v>1854</v>
      </c>
      <c r="D5058" s="144">
        <v>68</v>
      </c>
      <c r="E5058">
        <v>0.14399999999999999</v>
      </c>
      <c r="F5058">
        <v>0.57499999999999996</v>
      </c>
      <c r="G5058" s="6">
        <v>98684</v>
      </c>
      <c r="H5058" s="6">
        <v>339</v>
      </c>
      <c r="I5058" s="144" t="s">
        <v>46</v>
      </c>
      <c r="J5058" s="144">
        <v>80</v>
      </c>
      <c r="K5058" s="6">
        <v>16463</v>
      </c>
      <c r="L5058" s="6">
        <v>114</v>
      </c>
      <c r="M5058">
        <v>0</v>
      </c>
    </row>
    <row r="5059" spans="1:13" hidden="1" x14ac:dyDescent="0.25">
      <c r="A5059" t="s">
        <v>92</v>
      </c>
      <c r="B5059" t="s">
        <v>91</v>
      </c>
      <c r="C5059" t="s">
        <v>4059</v>
      </c>
      <c r="D5059" s="144">
        <v>68</v>
      </c>
      <c r="E5059">
        <v>0.16700000000000001</v>
      </c>
      <c r="F5059">
        <v>0.45100000000000001</v>
      </c>
      <c r="G5059" s="6">
        <v>46775</v>
      </c>
      <c r="H5059" s="6">
        <v>428</v>
      </c>
      <c r="I5059" s="144" t="s">
        <v>335</v>
      </c>
      <c r="J5059" s="144">
        <v>65</v>
      </c>
      <c r="K5059" s="6">
        <v>3057</v>
      </c>
      <c r="L5059" s="6">
        <v>270</v>
      </c>
      <c r="M5059">
        <v>0</v>
      </c>
    </row>
    <row r="5060" spans="1:13" hidden="1" x14ac:dyDescent="0.25">
      <c r="A5060" t="s">
        <v>92</v>
      </c>
      <c r="B5060" t="s">
        <v>340</v>
      </c>
      <c r="C5060" t="s">
        <v>4058</v>
      </c>
      <c r="D5060" s="144">
        <v>68</v>
      </c>
      <c r="E5060">
        <v>0.11600000000000001</v>
      </c>
      <c r="F5060">
        <v>0.32600000000000001</v>
      </c>
      <c r="G5060" s="6">
        <v>209983</v>
      </c>
      <c r="H5060" s="6">
        <v>1376</v>
      </c>
      <c r="I5060" s="144" t="s">
        <v>3228</v>
      </c>
      <c r="J5060" s="144">
        <v>68</v>
      </c>
      <c r="K5060" s="6">
        <v>13262</v>
      </c>
      <c r="L5060" s="6">
        <v>593</v>
      </c>
      <c r="M5060">
        <v>0</v>
      </c>
    </row>
    <row r="5061" spans="1:13" hidden="1" x14ac:dyDescent="0.25">
      <c r="A5061" t="s">
        <v>92</v>
      </c>
      <c r="B5061" t="s">
        <v>424</v>
      </c>
      <c r="C5061" t="s">
        <v>4037</v>
      </c>
      <c r="D5061" s="144">
        <v>65</v>
      </c>
      <c r="E5061">
        <v>8.2000000000000003E-2</v>
      </c>
      <c r="F5061">
        <v>0.216</v>
      </c>
      <c r="G5061" s="6">
        <v>536660</v>
      </c>
      <c r="H5061" s="6">
        <v>5820</v>
      </c>
      <c r="I5061" s="144" t="s">
        <v>3228</v>
      </c>
      <c r="J5061" s="144">
        <v>78</v>
      </c>
      <c r="K5061" s="6">
        <v>50206</v>
      </c>
      <c r="L5061" s="6">
        <v>3779</v>
      </c>
      <c r="M5061">
        <v>2E-3</v>
      </c>
    </row>
    <row r="5062" spans="1:13" hidden="1" x14ac:dyDescent="0.25">
      <c r="A5062" t="s">
        <v>92</v>
      </c>
      <c r="B5062" t="s">
        <v>663</v>
      </c>
      <c r="C5062" t="s">
        <v>4057</v>
      </c>
      <c r="D5062" s="144">
        <v>65</v>
      </c>
      <c r="E5062">
        <v>0.124</v>
      </c>
      <c r="F5062">
        <v>0.47099999999999997</v>
      </c>
      <c r="G5062" s="6">
        <v>58766</v>
      </c>
      <c r="H5062" s="6">
        <v>490</v>
      </c>
      <c r="I5062" s="144" t="s">
        <v>335</v>
      </c>
      <c r="J5062" s="144">
        <v>75</v>
      </c>
      <c r="K5062" s="6">
        <v>6233</v>
      </c>
      <c r="L5062" s="6">
        <v>236</v>
      </c>
      <c r="M5062">
        <v>4.0000000000000001E-3</v>
      </c>
    </row>
    <row r="5063" spans="1:13" hidden="1" x14ac:dyDescent="0.25">
      <c r="A5063" t="s">
        <v>92</v>
      </c>
      <c r="B5063" t="s">
        <v>4056</v>
      </c>
      <c r="C5063" t="s">
        <v>4055</v>
      </c>
      <c r="D5063" s="144">
        <v>65</v>
      </c>
      <c r="E5063">
        <v>0.23799999999999999</v>
      </c>
      <c r="F5063">
        <v>0.54500000000000004</v>
      </c>
      <c r="G5063" s="6">
        <v>33608</v>
      </c>
      <c r="H5063" s="6">
        <v>230</v>
      </c>
      <c r="I5063" s="144" t="s">
        <v>335</v>
      </c>
      <c r="J5063" s="144">
        <v>75</v>
      </c>
      <c r="K5063" s="6">
        <v>3511</v>
      </c>
      <c r="L5063" s="6">
        <v>132</v>
      </c>
      <c r="M5063">
        <v>0</v>
      </c>
    </row>
    <row r="5064" spans="1:13" hidden="1" x14ac:dyDescent="0.25">
      <c r="A5064" t="s">
        <v>92</v>
      </c>
      <c r="B5064" t="s">
        <v>425</v>
      </c>
      <c r="C5064" t="s">
        <v>1858</v>
      </c>
      <c r="D5064" s="144">
        <v>65</v>
      </c>
      <c r="E5064">
        <v>8.1000000000000003E-2</v>
      </c>
      <c r="F5064">
        <v>0.35099999999999998</v>
      </c>
      <c r="G5064" s="6">
        <v>126422</v>
      </c>
      <c r="H5064" s="6">
        <v>1412</v>
      </c>
      <c r="I5064" s="144" t="s">
        <v>3228</v>
      </c>
      <c r="J5064" s="144">
        <v>90</v>
      </c>
      <c r="K5064" s="6">
        <v>26625</v>
      </c>
      <c r="L5064" s="6">
        <v>898</v>
      </c>
      <c r="M5064">
        <v>3.0000000000000001E-3</v>
      </c>
    </row>
    <row r="5065" spans="1:13" hidden="1" x14ac:dyDescent="0.25">
      <c r="A5065" t="s">
        <v>92</v>
      </c>
      <c r="B5065" t="s">
        <v>4054</v>
      </c>
      <c r="C5065" t="s">
        <v>4041</v>
      </c>
      <c r="D5065" s="144">
        <v>65</v>
      </c>
      <c r="E5065">
        <v>0.151</v>
      </c>
      <c r="F5065">
        <v>0.27800000000000002</v>
      </c>
      <c r="G5065" s="6">
        <v>155958</v>
      </c>
      <c r="H5065" s="6">
        <v>839</v>
      </c>
      <c r="I5065" s="144" t="s">
        <v>3228</v>
      </c>
      <c r="J5065" s="144">
        <v>60</v>
      </c>
      <c r="K5065" s="6">
        <v>6850</v>
      </c>
      <c r="L5065" s="6">
        <v>271</v>
      </c>
      <c r="M5065">
        <v>0</v>
      </c>
    </row>
    <row r="5066" spans="1:13" hidden="1" x14ac:dyDescent="0.25">
      <c r="A5066" t="s">
        <v>92</v>
      </c>
      <c r="B5066" t="s">
        <v>4053</v>
      </c>
      <c r="C5066" t="s">
        <v>803</v>
      </c>
      <c r="D5066" s="144">
        <v>65</v>
      </c>
      <c r="E5066">
        <v>0.46600000000000003</v>
      </c>
      <c r="F5066">
        <v>0.80200000000000005</v>
      </c>
      <c r="G5066" s="6">
        <v>24439</v>
      </c>
      <c r="H5066" s="6">
        <v>142</v>
      </c>
      <c r="I5066" s="144" t="s">
        <v>627</v>
      </c>
      <c r="J5066" s="144">
        <v>60</v>
      </c>
      <c r="K5066" s="6">
        <v>1692</v>
      </c>
      <c r="L5066" s="6">
        <v>48</v>
      </c>
      <c r="M5066">
        <v>0</v>
      </c>
    </row>
    <row r="5067" spans="1:13" hidden="1" x14ac:dyDescent="0.25">
      <c r="A5067" t="s">
        <v>92</v>
      </c>
      <c r="B5067" t="s">
        <v>4052</v>
      </c>
      <c r="C5067" t="s">
        <v>4051</v>
      </c>
      <c r="D5067" s="144">
        <v>60</v>
      </c>
      <c r="E5067">
        <v>0.33300000000000002</v>
      </c>
      <c r="F5067">
        <v>1</v>
      </c>
      <c r="G5067" s="6">
        <v>17781</v>
      </c>
      <c r="H5067" s="6">
        <v>94</v>
      </c>
      <c r="I5067" s="144" t="s">
        <v>627</v>
      </c>
      <c r="J5067" s="144">
        <v>40</v>
      </c>
      <c r="K5067" s="6">
        <v>387</v>
      </c>
      <c r="L5067" s="6">
        <v>34</v>
      </c>
      <c r="M5067">
        <v>0</v>
      </c>
    </row>
    <row r="5068" spans="1:13" hidden="1" x14ac:dyDescent="0.25">
      <c r="A5068" t="s">
        <v>92</v>
      </c>
      <c r="B5068" t="s">
        <v>4050</v>
      </c>
      <c r="C5068" t="s">
        <v>733</v>
      </c>
      <c r="D5068" s="144">
        <v>58</v>
      </c>
      <c r="E5068">
        <v>0.106</v>
      </c>
      <c r="F5068">
        <v>0.38400000000000001</v>
      </c>
      <c r="G5068" s="6">
        <v>61630</v>
      </c>
      <c r="H5068" s="6">
        <v>485</v>
      </c>
      <c r="I5068" s="144" t="s">
        <v>46</v>
      </c>
      <c r="J5068" s="144">
        <v>60</v>
      </c>
      <c r="K5068" s="6">
        <v>3695</v>
      </c>
      <c r="L5068" s="6">
        <v>245</v>
      </c>
      <c r="M5068">
        <v>0</v>
      </c>
    </row>
    <row r="5069" spans="1:13" hidden="1" x14ac:dyDescent="0.25">
      <c r="A5069" t="s">
        <v>92</v>
      </c>
      <c r="B5069" t="s">
        <v>1857</v>
      </c>
      <c r="C5069" t="s">
        <v>1856</v>
      </c>
      <c r="D5069" s="144">
        <v>58</v>
      </c>
      <c r="E5069">
        <v>0.27100000000000002</v>
      </c>
      <c r="F5069">
        <v>0.39600000000000002</v>
      </c>
      <c r="G5069" s="6">
        <v>23866</v>
      </c>
      <c r="H5069" s="6">
        <v>349</v>
      </c>
      <c r="I5069" s="144" t="s">
        <v>627</v>
      </c>
      <c r="J5069" s="144">
        <v>85</v>
      </c>
      <c r="K5069" s="6">
        <v>7312</v>
      </c>
      <c r="L5069" s="6">
        <v>238</v>
      </c>
      <c r="M5069">
        <v>0</v>
      </c>
    </row>
    <row r="5070" spans="1:13" hidden="1" x14ac:dyDescent="0.25">
      <c r="A5070" t="s">
        <v>92</v>
      </c>
      <c r="B5070" t="s">
        <v>585</v>
      </c>
      <c r="C5070" t="s">
        <v>1854</v>
      </c>
      <c r="D5070" s="144">
        <v>55</v>
      </c>
      <c r="E5070">
        <v>2.3E-2</v>
      </c>
      <c r="F5070">
        <v>0.14399999999999999</v>
      </c>
      <c r="G5070" s="6">
        <v>372522</v>
      </c>
      <c r="H5070" s="6">
        <v>2192</v>
      </c>
      <c r="I5070" s="144" t="s">
        <v>21</v>
      </c>
      <c r="J5070" s="144">
        <v>58</v>
      </c>
      <c r="K5070" s="6">
        <v>21671</v>
      </c>
      <c r="L5070" s="6">
        <v>1299</v>
      </c>
      <c r="M5070">
        <v>0</v>
      </c>
    </row>
    <row r="5071" spans="1:13" hidden="1" x14ac:dyDescent="0.25">
      <c r="A5071" t="s">
        <v>92</v>
      </c>
      <c r="B5071" t="s">
        <v>4049</v>
      </c>
      <c r="C5071" t="s">
        <v>4048</v>
      </c>
      <c r="D5071" s="144">
        <v>55</v>
      </c>
      <c r="E5071">
        <v>0.106</v>
      </c>
      <c r="F5071">
        <v>0.22800000000000001</v>
      </c>
      <c r="G5071" s="6">
        <v>123610</v>
      </c>
      <c r="H5071" s="6">
        <v>580</v>
      </c>
      <c r="I5071" s="144" t="s">
        <v>3228</v>
      </c>
      <c r="J5071" s="144">
        <v>45</v>
      </c>
      <c r="K5071" s="6">
        <v>4326</v>
      </c>
      <c r="L5071" s="6">
        <v>167</v>
      </c>
      <c r="M5071">
        <v>0</v>
      </c>
    </row>
    <row r="5072" spans="1:13" hidden="1" x14ac:dyDescent="0.25">
      <c r="A5072" t="s">
        <v>92</v>
      </c>
      <c r="B5072" t="s">
        <v>1380</v>
      </c>
      <c r="C5072" t="s">
        <v>4047</v>
      </c>
      <c r="D5072" s="144">
        <v>55</v>
      </c>
      <c r="E5072">
        <v>0.13900000000000001</v>
      </c>
      <c r="F5072">
        <v>0.33500000000000002</v>
      </c>
      <c r="G5072" s="6">
        <v>44359</v>
      </c>
      <c r="H5072" s="6">
        <v>365</v>
      </c>
      <c r="I5072" s="144" t="s">
        <v>335</v>
      </c>
      <c r="J5072" s="144">
        <v>55</v>
      </c>
      <c r="K5072" s="6">
        <v>2839</v>
      </c>
      <c r="L5072" s="6">
        <v>135</v>
      </c>
      <c r="M5072">
        <v>0</v>
      </c>
    </row>
    <row r="5073" spans="1:13" hidden="1" x14ac:dyDescent="0.25">
      <c r="A5073" t="s">
        <v>92</v>
      </c>
      <c r="B5073" t="s">
        <v>2317</v>
      </c>
      <c r="C5073" t="s">
        <v>4037</v>
      </c>
      <c r="D5073" s="144">
        <v>55</v>
      </c>
      <c r="E5073">
        <v>0.20200000000000001</v>
      </c>
      <c r="F5073">
        <v>0.46700000000000003</v>
      </c>
      <c r="G5073" s="6">
        <v>27905</v>
      </c>
      <c r="H5073" s="6">
        <v>134</v>
      </c>
      <c r="I5073" s="144" t="s">
        <v>335</v>
      </c>
      <c r="J5073" s="144">
        <v>53</v>
      </c>
      <c r="K5073" s="6">
        <v>1806</v>
      </c>
      <c r="L5073" s="6">
        <v>37</v>
      </c>
      <c r="M5073">
        <v>0</v>
      </c>
    </row>
    <row r="5074" spans="1:13" hidden="1" x14ac:dyDescent="0.25">
      <c r="A5074" t="s">
        <v>92</v>
      </c>
      <c r="B5074" t="s">
        <v>4046</v>
      </c>
      <c r="C5074" t="s">
        <v>4045</v>
      </c>
      <c r="D5074" s="144">
        <v>55</v>
      </c>
      <c r="E5074">
        <v>0.18</v>
      </c>
      <c r="F5074">
        <v>0.49299999999999999</v>
      </c>
      <c r="G5074" s="6">
        <v>22564</v>
      </c>
      <c r="H5074" s="6">
        <v>103</v>
      </c>
      <c r="I5074" s="144" t="s">
        <v>335</v>
      </c>
      <c r="J5074" s="144">
        <v>45</v>
      </c>
      <c r="K5074" s="6">
        <v>1015</v>
      </c>
      <c r="L5074" s="6">
        <v>32</v>
      </c>
      <c r="M5074">
        <v>0</v>
      </c>
    </row>
    <row r="5075" spans="1:13" hidden="1" x14ac:dyDescent="0.25">
      <c r="A5075" t="s">
        <v>92</v>
      </c>
      <c r="B5075" t="s">
        <v>4044</v>
      </c>
      <c r="C5075" t="s">
        <v>4043</v>
      </c>
      <c r="D5075" s="144">
        <v>50</v>
      </c>
      <c r="E5075">
        <v>5.8999999999999997E-2</v>
      </c>
      <c r="F5075">
        <v>0.29899999999999999</v>
      </c>
      <c r="G5075" s="6">
        <v>97097</v>
      </c>
      <c r="H5075" s="6">
        <v>380</v>
      </c>
      <c r="I5075" s="144" t="s">
        <v>3228</v>
      </c>
      <c r="J5075" s="144">
        <v>35</v>
      </c>
      <c r="K5075" s="6">
        <v>2231</v>
      </c>
      <c r="L5075" s="6">
        <v>80</v>
      </c>
      <c r="M5075">
        <v>1E-3</v>
      </c>
    </row>
    <row r="5076" spans="1:13" hidden="1" x14ac:dyDescent="0.25">
      <c r="A5076" t="s">
        <v>92</v>
      </c>
      <c r="B5076" t="s">
        <v>4042</v>
      </c>
      <c r="C5076" t="s">
        <v>4041</v>
      </c>
      <c r="D5076" s="144">
        <v>50</v>
      </c>
      <c r="E5076">
        <v>0.151</v>
      </c>
      <c r="F5076">
        <v>0.27800000000000002</v>
      </c>
      <c r="G5076" s="6">
        <v>49578</v>
      </c>
      <c r="H5076" s="6">
        <v>191</v>
      </c>
      <c r="I5076" s="144" t="s">
        <v>335</v>
      </c>
      <c r="J5076" s="144">
        <v>28</v>
      </c>
      <c r="K5076" s="6">
        <v>939</v>
      </c>
      <c r="L5076" s="6">
        <v>26</v>
      </c>
      <c r="M5076">
        <v>0</v>
      </c>
    </row>
    <row r="5077" spans="1:13" hidden="1" x14ac:dyDescent="0.25">
      <c r="A5077" t="s">
        <v>92</v>
      </c>
      <c r="B5077" t="s">
        <v>541</v>
      </c>
      <c r="C5077" t="s">
        <v>1854</v>
      </c>
      <c r="D5077" s="144">
        <v>48</v>
      </c>
      <c r="E5077">
        <v>2.4E-2</v>
      </c>
      <c r="F5077">
        <v>0.108</v>
      </c>
      <c r="G5077" s="6">
        <v>172843</v>
      </c>
      <c r="H5077" s="6">
        <v>646</v>
      </c>
      <c r="I5077" s="144" t="s">
        <v>3228</v>
      </c>
      <c r="J5077" s="144">
        <v>45</v>
      </c>
      <c r="K5077" s="6">
        <v>10091</v>
      </c>
      <c r="L5077" s="6">
        <v>111</v>
      </c>
      <c r="M5077">
        <v>0</v>
      </c>
    </row>
    <row r="5078" spans="1:13" hidden="1" x14ac:dyDescent="0.25">
      <c r="A5078" t="s">
        <v>92</v>
      </c>
      <c r="B5078" t="s">
        <v>4040</v>
      </c>
      <c r="C5078" t="s">
        <v>4033</v>
      </c>
      <c r="D5078" s="144">
        <v>45</v>
      </c>
      <c r="E5078">
        <v>0.13200000000000001</v>
      </c>
      <c r="F5078">
        <v>0.20599999999999999</v>
      </c>
      <c r="G5078" s="6">
        <v>42710</v>
      </c>
      <c r="H5078" s="6">
        <v>232</v>
      </c>
      <c r="I5078" s="144" t="s">
        <v>335</v>
      </c>
      <c r="J5078" s="144">
        <v>38</v>
      </c>
      <c r="K5078" s="6">
        <v>1987</v>
      </c>
      <c r="L5078" s="6">
        <v>58</v>
      </c>
      <c r="M5078">
        <v>0</v>
      </c>
    </row>
    <row r="5079" spans="1:13" hidden="1" x14ac:dyDescent="0.25">
      <c r="A5079" t="s">
        <v>92</v>
      </c>
      <c r="B5079" t="s">
        <v>645</v>
      </c>
      <c r="C5079" t="s">
        <v>4039</v>
      </c>
      <c r="D5079" s="144">
        <v>43</v>
      </c>
      <c r="E5079">
        <v>7.2999999999999995E-2</v>
      </c>
      <c r="F5079">
        <v>1</v>
      </c>
      <c r="G5079" s="6">
        <v>2957</v>
      </c>
      <c r="H5079" s="6">
        <v>114</v>
      </c>
      <c r="I5079" s="144" t="s">
        <v>627</v>
      </c>
      <c r="J5079" s="144">
        <v>75</v>
      </c>
      <c r="K5079" s="6">
        <v>2957</v>
      </c>
      <c r="L5079" s="6">
        <v>114</v>
      </c>
      <c r="M5079">
        <v>0</v>
      </c>
    </row>
    <row r="5080" spans="1:13" hidden="1" x14ac:dyDescent="0.25">
      <c r="A5080" t="s">
        <v>92</v>
      </c>
      <c r="B5080" t="s">
        <v>4038</v>
      </c>
      <c r="C5080" t="s">
        <v>4037</v>
      </c>
      <c r="D5080" s="144">
        <v>40</v>
      </c>
      <c r="E5080">
        <v>8.3000000000000004E-2</v>
      </c>
      <c r="F5080">
        <v>0.29299999999999998</v>
      </c>
      <c r="G5080" s="6">
        <v>36629</v>
      </c>
      <c r="H5080" s="6">
        <v>197</v>
      </c>
      <c r="I5080" s="144" t="s">
        <v>335</v>
      </c>
      <c r="J5080" s="144">
        <v>38</v>
      </c>
      <c r="K5080" s="6">
        <v>1651</v>
      </c>
      <c r="L5080" s="6">
        <v>54</v>
      </c>
      <c r="M5080">
        <v>3.0000000000000001E-3</v>
      </c>
    </row>
    <row r="5081" spans="1:13" hidden="1" x14ac:dyDescent="0.25">
      <c r="A5081" t="s">
        <v>92</v>
      </c>
      <c r="B5081" t="s">
        <v>4036</v>
      </c>
      <c r="C5081" t="s">
        <v>2134</v>
      </c>
      <c r="D5081" s="144">
        <v>38</v>
      </c>
      <c r="E5081">
        <v>4.1000000000000002E-2</v>
      </c>
      <c r="F5081">
        <v>1</v>
      </c>
      <c r="G5081" s="6">
        <v>2035</v>
      </c>
      <c r="H5081" s="6">
        <v>21</v>
      </c>
      <c r="I5081" s="144" t="s">
        <v>627</v>
      </c>
      <c r="J5081" s="144">
        <v>65</v>
      </c>
      <c r="K5081" s="6">
        <v>2035</v>
      </c>
      <c r="L5081" s="6">
        <v>21</v>
      </c>
      <c r="M5081">
        <v>0</v>
      </c>
    </row>
    <row r="5082" spans="1:13" hidden="1" x14ac:dyDescent="0.25">
      <c r="A5082" t="s">
        <v>92</v>
      </c>
      <c r="B5082" t="s">
        <v>2442</v>
      </c>
      <c r="C5082" t="s">
        <v>4035</v>
      </c>
      <c r="D5082" s="144">
        <v>35</v>
      </c>
      <c r="E5082">
        <v>3.5999999999999997E-2</v>
      </c>
      <c r="F5082">
        <v>0.17499999999999999</v>
      </c>
      <c r="G5082" s="6">
        <v>44416</v>
      </c>
      <c r="H5082" s="6">
        <v>222</v>
      </c>
      <c r="I5082" s="144" t="s">
        <v>3228</v>
      </c>
      <c r="J5082" s="144">
        <v>35</v>
      </c>
      <c r="K5082" s="6">
        <v>1999</v>
      </c>
      <c r="L5082" s="6">
        <v>80</v>
      </c>
      <c r="M5082">
        <v>0</v>
      </c>
    </row>
    <row r="5083" spans="1:13" hidden="1" x14ac:dyDescent="0.25">
      <c r="A5083" t="s">
        <v>92</v>
      </c>
      <c r="B5083" t="s">
        <v>4034</v>
      </c>
      <c r="C5083" t="s">
        <v>4033</v>
      </c>
      <c r="D5083" s="144">
        <v>35</v>
      </c>
      <c r="E5083">
        <v>8.2000000000000003E-2</v>
      </c>
      <c r="F5083">
        <v>0.34799999999999998</v>
      </c>
      <c r="G5083" s="6">
        <v>18177</v>
      </c>
      <c r="H5083" s="6">
        <v>46</v>
      </c>
      <c r="I5083" s="144" t="s">
        <v>335</v>
      </c>
      <c r="J5083" s="144">
        <v>10</v>
      </c>
      <c r="K5083" s="6">
        <v>17</v>
      </c>
      <c r="L5083" s="6">
        <v>1</v>
      </c>
      <c r="M5083">
        <v>0</v>
      </c>
    </row>
    <row r="5084" spans="1:13" hidden="1" x14ac:dyDescent="0.25">
      <c r="A5084" t="s">
        <v>92</v>
      </c>
      <c r="B5084" t="s">
        <v>4032</v>
      </c>
      <c r="C5084" t="s">
        <v>4031</v>
      </c>
      <c r="D5084" s="144">
        <v>33</v>
      </c>
      <c r="E5084">
        <v>7.0000000000000001E-3</v>
      </c>
      <c r="F5084">
        <v>0.99299999999999999</v>
      </c>
      <c r="G5084" s="6">
        <v>406</v>
      </c>
      <c r="H5084" s="6">
        <v>3</v>
      </c>
      <c r="I5084" s="144" t="s">
        <v>627</v>
      </c>
      <c r="J5084" s="144">
        <v>35</v>
      </c>
      <c r="K5084" s="6">
        <v>56</v>
      </c>
      <c r="L5084" s="6">
        <v>1</v>
      </c>
      <c r="M5084">
        <v>0</v>
      </c>
    </row>
    <row r="5085" spans="1:13" hidden="1" x14ac:dyDescent="0.25">
      <c r="A5085" t="s">
        <v>92</v>
      </c>
      <c r="B5085" t="s">
        <v>4030</v>
      </c>
      <c r="C5085" t="s">
        <v>4029</v>
      </c>
      <c r="D5085" s="144">
        <v>33</v>
      </c>
      <c r="E5085">
        <v>2E-3</v>
      </c>
      <c r="F5085">
        <v>0.72299999999999998</v>
      </c>
      <c r="G5085" s="6">
        <v>4424</v>
      </c>
      <c r="H5085" s="6">
        <v>11</v>
      </c>
      <c r="I5085" s="144" t="s">
        <v>3228</v>
      </c>
      <c r="J5085" s="144">
        <v>10</v>
      </c>
      <c r="K5085" s="6">
        <v>0</v>
      </c>
      <c r="L5085" s="6">
        <v>0</v>
      </c>
      <c r="M5085">
        <v>0</v>
      </c>
    </row>
    <row r="5086" spans="1:13" hidden="1" x14ac:dyDescent="0.25">
      <c r="A5086" t="s">
        <v>92</v>
      </c>
      <c r="B5086" t="s">
        <v>4028</v>
      </c>
      <c r="C5086" t="s">
        <v>1856</v>
      </c>
      <c r="D5086" s="144">
        <v>28</v>
      </c>
      <c r="E5086">
        <v>2.4E-2</v>
      </c>
      <c r="F5086">
        <v>0.35299999999999998</v>
      </c>
      <c r="G5086" s="6">
        <v>16479</v>
      </c>
      <c r="H5086" s="6">
        <v>66</v>
      </c>
      <c r="I5086" s="144" t="s">
        <v>46</v>
      </c>
      <c r="J5086" s="144">
        <v>25</v>
      </c>
      <c r="K5086" s="6">
        <v>655</v>
      </c>
      <c r="L5086" s="6">
        <v>19</v>
      </c>
      <c r="M5086">
        <v>0</v>
      </c>
    </row>
    <row r="5087" spans="1:13" hidden="1" x14ac:dyDescent="0.25">
      <c r="A5087" t="s">
        <v>92</v>
      </c>
      <c r="B5087" t="s">
        <v>3383</v>
      </c>
      <c r="C5087" t="s">
        <v>4027</v>
      </c>
      <c r="D5087" s="144">
        <v>28</v>
      </c>
      <c r="E5087">
        <v>3.5999999999999997E-2</v>
      </c>
      <c r="F5087">
        <v>0.113</v>
      </c>
      <c r="G5087" s="6">
        <v>46197</v>
      </c>
      <c r="H5087" s="6">
        <v>116</v>
      </c>
      <c r="I5087" s="144" t="s">
        <v>3228</v>
      </c>
      <c r="J5087" s="144">
        <v>15</v>
      </c>
      <c r="K5087" s="6">
        <v>288</v>
      </c>
      <c r="L5087" s="6">
        <v>8</v>
      </c>
      <c r="M5087">
        <v>0</v>
      </c>
    </row>
    <row r="5088" spans="1:13" hidden="1" x14ac:dyDescent="0.25">
      <c r="A5088" t="s">
        <v>92</v>
      </c>
      <c r="B5088" t="s">
        <v>4026</v>
      </c>
      <c r="C5088" t="s">
        <v>1854</v>
      </c>
      <c r="D5088" s="144">
        <v>15</v>
      </c>
      <c r="E5088">
        <v>1.4999999999999999E-2</v>
      </c>
      <c r="F5088">
        <v>9.2999999999999999E-2</v>
      </c>
      <c r="G5088" s="6">
        <v>9959</v>
      </c>
      <c r="H5088" s="6">
        <v>48</v>
      </c>
      <c r="I5088" s="144" t="s">
        <v>46</v>
      </c>
      <c r="J5088" s="144">
        <v>15</v>
      </c>
      <c r="K5088" s="6">
        <v>452</v>
      </c>
      <c r="L5088" s="6">
        <v>14</v>
      </c>
      <c r="M5088">
        <v>0</v>
      </c>
    </row>
    <row r="5089" spans="1:13" hidden="1" x14ac:dyDescent="0.25">
      <c r="A5089" t="s">
        <v>92</v>
      </c>
      <c r="B5089" t="s">
        <v>4025</v>
      </c>
      <c r="C5089" t="s">
        <v>1068</v>
      </c>
      <c r="D5089" s="144">
        <v>10</v>
      </c>
      <c r="E5089">
        <v>5.0000000000000001E-3</v>
      </c>
      <c r="F5089">
        <v>4.2999999999999997E-2</v>
      </c>
      <c r="G5089" s="6">
        <v>42</v>
      </c>
      <c r="H5089" s="6">
        <v>1</v>
      </c>
      <c r="I5089" s="144" t="s">
        <v>627</v>
      </c>
      <c r="J5089" s="144">
        <v>35</v>
      </c>
      <c r="K5089" s="6">
        <v>42</v>
      </c>
      <c r="L5089" s="6">
        <v>1</v>
      </c>
      <c r="M5089">
        <v>0</v>
      </c>
    </row>
    <row r="5090" spans="1:13" hidden="1" x14ac:dyDescent="0.25">
      <c r="A5090" t="s">
        <v>410</v>
      </c>
      <c r="B5090" t="s">
        <v>729</v>
      </c>
      <c r="C5090" t="s">
        <v>728</v>
      </c>
      <c r="D5090" s="144">
        <v>93</v>
      </c>
      <c r="E5090">
        <v>0.30399999999999999</v>
      </c>
      <c r="F5090">
        <v>0.72499999999999998</v>
      </c>
      <c r="G5090" s="6">
        <v>112708</v>
      </c>
      <c r="H5090" s="6">
        <v>1320</v>
      </c>
      <c r="I5090" s="144" t="s">
        <v>335</v>
      </c>
      <c r="J5090" s="144">
        <v>95</v>
      </c>
      <c r="K5090" s="6">
        <v>21702</v>
      </c>
      <c r="L5090" s="6">
        <v>940</v>
      </c>
      <c r="M5090">
        <v>0</v>
      </c>
    </row>
    <row r="5091" spans="1:13" hidden="1" x14ac:dyDescent="0.25">
      <c r="A5091" t="s">
        <v>410</v>
      </c>
      <c r="B5091" t="s">
        <v>727</v>
      </c>
      <c r="C5091" t="s">
        <v>726</v>
      </c>
      <c r="D5091" s="144">
        <v>90</v>
      </c>
      <c r="E5091">
        <v>0.35399999999999998</v>
      </c>
      <c r="F5091">
        <v>0.73399999999999999</v>
      </c>
      <c r="G5091" s="6">
        <v>101645</v>
      </c>
      <c r="H5091" s="6">
        <v>744</v>
      </c>
      <c r="I5091" s="144" t="s">
        <v>335</v>
      </c>
      <c r="J5091" s="144">
        <v>75</v>
      </c>
      <c r="K5091" s="6">
        <v>9026</v>
      </c>
      <c r="L5091" s="6">
        <v>371</v>
      </c>
      <c r="M5091">
        <v>0</v>
      </c>
    </row>
    <row r="5092" spans="1:13" hidden="1" x14ac:dyDescent="0.25">
      <c r="A5092" t="s">
        <v>410</v>
      </c>
      <c r="B5092" t="s">
        <v>725</v>
      </c>
      <c r="C5092" t="s">
        <v>724</v>
      </c>
      <c r="D5092" s="144">
        <v>88</v>
      </c>
      <c r="E5092">
        <v>0.40400000000000003</v>
      </c>
      <c r="F5092">
        <v>0.84099999999999997</v>
      </c>
      <c r="G5092" s="6">
        <v>120435</v>
      </c>
      <c r="H5092" s="6">
        <v>412</v>
      </c>
      <c r="I5092" s="144" t="s">
        <v>335</v>
      </c>
      <c r="J5092" s="144">
        <v>50</v>
      </c>
      <c r="K5092" s="6">
        <v>4555</v>
      </c>
      <c r="L5092" s="6">
        <v>159</v>
      </c>
      <c r="M5092">
        <v>3.0000000000000001E-3</v>
      </c>
    </row>
    <row r="5093" spans="1:13" hidden="1" x14ac:dyDescent="0.25">
      <c r="A5093" t="s">
        <v>410</v>
      </c>
      <c r="B5093" t="s">
        <v>723</v>
      </c>
      <c r="C5093" t="s">
        <v>722</v>
      </c>
      <c r="D5093" s="144">
        <v>85</v>
      </c>
      <c r="E5093">
        <v>0.253</v>
      </c>
      <c r="F5093">
        <v>0.57199999999999995</v>
      </c>
      <c r="G5093" s="6">
        <v>105772</v>
      </c>
      <c r="H5093" s="6">
        <v>746</v>
      </c>
      <c r="I5093" s="144" t="s">
        <v>335</v>
      </c>
      <c r="J5093" s="144">
        <v>75</v>
      </c>
      <c r="K5093" s="6">
        <v>11182</v>
      </c>
      <c r="L5093" s="6">
        <v>353</v>
      </c>
      <c r="M5093">
        <v>0</v>
      </c>
    </row>
    <row r="5094" spans="1:13" hidden="1" x14ac:dyDescent="0.25">
      <c r="A5094" t="s">
        <v>410</v>
      </c>
      <c r="B5094" t="s">
        <v>721</v>
      </c>
      <c r="C5094" t="s">
        <v>720</v>
      </c>
      <c r="D5094" s="144">
        <v>85</v>
      </c>
      <c r="E5094">
        <v>0.17799999999999999</v>
      </c>
      <c r="F5094">
        <v>0.65500000000000003</v>
      </c>
      <c r="G5094" s="6">
        <v>103748</v>
      </c>
      <c r="H5094" s="6">
        <v>1232</v>
      </c>
      <c r="I5094" s="144" t="s">
        <v>46</v>
      </c>
      <c r="J5094" s="144">
        <v>90</v>
      </c>
      <c r="K5094" s="6">
        <v>20468</v>
      </c>
      <c r="L5094" s="6">
        <v>780</v>
      </c>
      <c r="M5094">
        <v>0</v>
      </c>
    </row>
    <row r="5095" spans="1:13" hidden="1" x14ac:dyDescent="0.25">
      <c r="A5095" t="s">
        <v>410</v>
      </c>
      <c r="B5095" t="s">
        <v>719</v>
      </c>
      <c r="C5095" t="s">
        <v>718</v>
      </c>
      <c r="D5095" s="144">
        <v>85</v>
      </c>
      <c r="E5095">
        <v>0.17100000000000001</v>
      </c>
      <c r="F5095">
        <v>0.76800000000000002</v>
      </c>
      <c r="G5095" s="6">
        <v>75873</v>
      </c>
      <c r="H5095" s="6">
        <v>1080</v>
      </c>
      <c r="I5095" s="144" t="s">
        <v>335</v>
      </c>
      <c r="J5095" s="144">
        <v>98</v>
      </c>
      <c r="K5095" s="6">
        <v>23523</v>
      </c>
      <c r="L5095" s="6">
        <v>822</v>
      </c>
      <c r="M5095">
        <v>1E-3</v>
      </c>
    </row>
    <row r="5096" spans="1:13" hidden="1" x14ac:dyDescent="0.25">
      <c r="A5096" t="s">
        <v>410</v>
      </c>
      <c r="B5096" t="s">
        <v>717</v>
      </c>
      <c r="C5096" t="s">
        <v>716</v>
      </c>
      <c r="D5096" s="144">
        <v>83</v>
      </c>
      <c r="E5096">
        <v>0.30099999999999999</v>
      </c>
      <c r="F5096">
        <v>0.70499999999999996</v>
      </c>
      <c r="G5096" s="6">
        <v>64335</v>
      </c>
      <c r="H5096" s="6">
        <v>464</v>
      </c>
      <c r="I5096" s="144" t="s">
        <v>335</v>
      </c>
      <c r="J5096" s="144">
        <v>73</v>
      </c>
      <c r="K5096" s="6">
        <v>7194</v>
      </c>
      <c r="L5096" s="6">
        <v>221</v>
      </c>
      <c r="M5096">
        <v>0</v>
      </c>
    </row>
    <row r="5097" spans="1:13" hidden="1" x14ac:dyDescent="0.25">
      <c r="A5097" t="s">
        <v>410</v>
      </c>
      <c r="B5097" t="s">
        <v>715</v>
      </c>
      <c r="C5097" t="s">
        <v>714</v>
      </c>
      <c r="D5097" s="144">
        <v>83</v>
      </c>
      <c r="E5097">
        <v>0.215</v>
      </c>
      <c r="F5097">
        <v>0.439</v>
      </c>
      <c r="G5097" s="6">
        <v>161375</v>
      </c>
      <c r="H5097" s="6">
        <v>1442</v>
      </c>
      <c r="I5097" s="144" t="s">
        <v>46</v>
      </c>
      <c r="J5097" s="144">
        <v>80</v>
      </c>
      <c r="K5097" s="6">
        <v>19946</v>
      </c>
      <c r="L5097" s="6">
        <v>832</v>
      </c>
      <c r="M5097">
        <v>0</v>
      </c>
    </row>
    <row r="5098" spans="1:13" hidden="1" x14ac:dyDescent="0.25">
      <c r="A5098" t="s">
        <v>410</v>
      </c>
      <c r="B5098" t="s">
        <v>713</v>
      </c>
      <c r="C5098" t="s">
        <v>712</v>
      </c>
      <c r="D5098" s="144">
        <v>83</v>
      </c>
      <c r="E5098">
        <v>0.221</v>
      </c>
      <c r="F5098">
        <v>0.58299999999999996</v>
      </c>
      <c r="G5098" s="6">
        <v>117249</v>
      </c>
      <c r="H5098" s="6">
        <v>897</v>
      </c>
      <c r="I5098" s="144" t="s">
        <v>46</v>
      </c>
      <c r="J5098" s="144">
        <v>78</v>
      </c>
      <c r="K5098" s="6">
        <v>14424</v>
      </c>
      <c r="L5098" s="6">
        <v>485</v>
      </c>
      <c r="M5098">
        <v>0</v>
      </c>
    </row>
    <row r="5099" spans="1:13" hidden="1" x14ac:dyDescent="0.25">
      <c r="A5099" t="s">
        <v>410</v>
      </c>
      <c r="B5099" t="s">
        <v>711</v>
      </c>
      <c r="C5099" t="s">
        <v>710</v>
      </c>
      <c r="D5099" s="144">
        <v>83</v>
      </c>
      <c r="E5099">
        <v>0.31900000000000001</v>
      </c>
      <c r="F5099">
        <v>0.57699999999999996</v>
      </c>
      <c r="G5099" s="6">
        <v>96082</v>
      </c>
      <c r="H5099" s="6">
        <v>590</v>
      </c>
      <c r="I5099" s="144" t="s">
        <v>335</v>
      </c>
      <c r="J5099" s="144">
        <v>58</v>
      </c>
      <c r="K5099" s="6">
        <v>6272</v>
      </c>
      <c r="L5099" s="6">
        <v>171</v>
      </c>
      <c r="M5099">
        <v>0</v>
      </c>
    </row>
    <row r="5100" spans="1:13" hidden="1" x14ac:dyDescent="0.25">
      <c r="A5100" t="s">
        <v>410</v>
      </c>
      <c r="B5100" t="s">
        <v>709</v>
      </c>
      <c r="C5100" t="s">
        <v>708</v>
      </c>
      <c r="D5100" s="144">
        <v>80</v>
      </c>
      <c r="E5100">
        <v>0.22700000000000001</v>
      </c>
      <c r="F5100">
        <v>1</v>
      </c>
      <c r="G5100" s="6">
        <v>14834</v>
      </c>
      <c r="H5100" s="6">
        <v>1648</v>
      </c>
      <c r="I5100" s="144" t="s">
        <v>627</v>
      </c>
      <c r="J5100" s="144">
        <v>100</v>
      </c>
      <c r="K5100" s="6">
        <v>14834</v>
      </c>
      <c r="L5100" s="6">
        <v>1648</v>
      </c>
      <c r="M5100">
        <v>1E-3</v>
      </c>
    </row>
    <row r="5101" spans="1:13" hidden="1" x14ac:dyDescent="0.25">
      <c r="A5101" t="s">
        <v>410</v>
      </c>
      <c r="B5101" t="s">
        <v>707</v>
      </c>
      <c r="C5101" t="s">
        <v>693</v>
      </c>
      <c r="D5101" s="144">
        <v>80</v>
      </c>
      <c r="E5101">
        <v>0.19900000000000001</v>
      </c>
      <c r="F5101">
        <v>0.53500000000000003</v>
      </c>
      <c r="G5101" s="6">
        <v>168490</v>
      </c>
      <c r="H5101" s="6">
        <v>471</v>
      </c>
      <c r="I5101" s="144" t="s">
        <v>46</v>
      </c>
      <c r="J5101" s="144">
        <v>23</v>
      </c>
      <c r="K5101" s="6">
        <v>2489</v>
      </c>
      <c r="L5101" s="6">
        <v>101</v>
      </c>
      <c r="M5101">
        <v>0</v>
      </c>
    </row>
    <row r="5102" spans="1:13" hidden="1" x14ac:dyDescent="0.25">
      <c r="A5102" t="s">
        <v>410</v>
      </c>
      <c r="B5102" t="s">
        <v>706</v>
      </c>
      <c r="C5102" t="s">
        <v>4024</v>
      </c>
      <c r="D5102" s="144">
        <v>78</v>
      </c>
      <c r="E5102">
        <v>0.20699999999999999</v>
      </c>
      <c r="F5102">
        <v>0.42</v>
      </c>
      <c r="G5102" s="6">
        <v>90046</v>
      </c>
      <c r="H5102" s="6">
        <v>659</v>
      </c>
      <c r="I5102" s="144" t="s">
        <v>335</v>
      </c>
      <c r="J5102" s="144">
        <v>68</v>
      </c>
      <c r="K5102" s="6">
        <v>8759</v>
      </c>
      <c r="L5102" s="6">
        <v>350</v>
      </c>
      <c r="M5102">
        <v>0</v>
      </c>
    </row>
    <row r="5103" spans="1:13" hidden="1" x14ac:dyDescent="0.25">
      <c r="A5103" t="s">
        <v>410</v>
      </c>
      <c r="B5103" t="s">
        <v>705</v>
      </c>
      <c r="C5103" t="s">
        <v>704</v>
      </c>
      <c r="D5103" s="144">
        <v>78</v>
      </c>
      <c r="E5103">
        <v>0.222</v>
      </c>
      <c r="F5103">
        <v>0.56999999999999995</v>
      </c>
      <c r="G5103" s="6">
        <v>64898</v>
      </c>
      <c r="H5103" s="6">
        <v>470</v>
      </c>
      <c r="I5103" s="144" t="s">
        <v>335</v>
      </c>
      <c r="J5103" s="144">
        <v>63</v>
      </c>
      <c r="K5103" s="6">
        <v>5983</v>
      </c>
      <c r="L5103" s="6">
        <v>239</v>
      </c>
      <c r="M5103">
        <v>0</v>
      </c>
    </row>
    <row r="5104" spans="1:13" hidden="1" x14ac:dyDescent="0.25">
      <c r="A5104" t="s">
        <v>410</v>
      </c>
      <c r="B5104" t="s">
        <v>703</v>
      </c>
      <c r="C5104" t="s">
        <v>702</v>
      </c>
      <c r="D5104" s="144">
        <v>78</v>
      </c>
      <c r="E5104">
        <v>0.21</v>
      </c>
      <c r="F5104">
        <v>0.82799999999999996</v>
      </c>
      <c r="G5104" s="6">
        <v>39271</v>
      </c>
      <c r="H5104" s="6">
        <v>417</v>
      </c>
      <c r="I5104" s="144" t="s">
        <v>335</v>
      </c>
      <c r="J5104" s="144">
        <v>90</v>
      </c>
      <c r="K5104" s="6">
        <v>12216</v>
      </c>
      <c r="L5104" s="6">
        <v>291</v>
      </c>
      <c r="M5104">
        <v>1E-3</v>
      </c>
    </row>
    <row r="5105" spans="1:13" hidden="1" x14ac:dyDescent="0.25">
      <c r="A5105" t="s">
        <v>410</v>
      </c>
      <c r="B5105" t="s">
        <v>701</v>
      </c>
      <c r="C5105" t="s">
        <v>700</v>
      </c>
      <c r="D5105" s="144">
        <v>78</v>
      </c>
      <c r="E5105">
        <v>0.22</v>
      </c>
      <c r="F5105">
        <v>0.59099999999999997</v>
      </c>
      <c r="G5105" s="6">
        <v>66973</v>
      </c>
      <c r="H5105" s="6">
        <v>570</v>
      </c>
      <c r="I5105" s="144" t="s">
        <v>335</v>
      </c>
      <c r="J5105" s="144">
        <v>93</v>
      </c>
      <c r="K5105" s="6">
        <v>15713</v>
      </c>
      <c r="L5105" s="6">
        <v>364</v>
      </c>
      <c r="M5105">
        <v>2E-3</v>
      </c>
    </row>
    <row r="5106" spans="1:13" hidden="1" x14ac:dyDescent="0.25">
      <c r="A5106" t="s">
        <v>410</v>
      </c>
      <c r="B5106" t="s">
        <v>699</v>
      </c>
      <c r="C5106" t="s">
        <v>698</v>
      </c>
      <c r="D5106" s="144">
        <v>78</v>
      </c>
      <c r="E5106">
        <v>0.186</v>
      </c>
      <c r="F5106">
        <v>0.97299999999999998</v>
      </c>
      <c r="G5106" s="6">
        <v>36417</v>
      </c>
      <c r="H5106" s="6">
        <v>510</v>
      </c>
      <c r="I5106" s="144" t="s">
        <v>335</v>
      </c>
      <c r="J5106" s="144">
        <v>95</v>
      </c>
      <c r="K5106" s="6">
        <v>10033</v>
      </c>
      <c r="L5106" s="6">
        <v>368</v>
      </c>
      <c r="M5106">
        <v>0</v>
      </c>
    </row>
    <row r="5107" spans="1:13" hidden="1" x14ac:dyDescent="0.25">
      <c r="A5107" t="s">
        <v>410</v>
      </c>
      <c r="B5107" t="s">
        <v>697</v>
      </c>
      <c r="C5107" t="s">
        <v>696</v>
      </c>
      <c r="D5107" s="144">
        <v>78</v>
      </c>
      <c r="E5107">
        <v>0.35</v>
      </c>
      <c r="F5107">
        <v>0.92600000000000005</v>
      </c>
      <c r="G5107" s="6">
        <v>35451</v>
      </c>
      <c r="H5107" s="6">
        <v>285</v>
      </c>
      <c r="I5107" s="144" t="s">
        <v>335</v>
      </c>
      <c r="J5107" s="144">
        <v>83</v>
      </c>
      <c r="K5107" s="6">
        <v>6719</v>
      </c>
      <c r="L5107" s="6">
        <v>189</v>
      </c>
      <c r="M5107">
        <v>5.0000000000000001E-3</v>
      </c>
    </row>
    <row r="5108" spans="1:13" hidden="1" x14ac:dyDescent="0.25">
      <c r="A5108" t="s">
        <v>410</v>
      </c>
      <c r="B5108" t="s">
        <v>409</v>
      </c>
      <c r="C5108" t="s">
        <v>695</v>
      </c>
      <c r="D5108" s="144">
        <v>78</v>
      </c>
      <c r="E5108">
        <v>4.3999999999999997E-2</v>
      </c>
      <c r="F5108">
        <v>1</v>
      </c>
      <c r="G5108" s="6">
        <v>164005</v>
      </c>
      <c r="H5108" s="6">
        <v>43280</v>
      </c>
      <c r="I5108" s="144" t="s">
        <v>3228</v>
      </c>
      <c r="J5108" s="144">
        <v>98</v>
      </c>
      <c r="K5108" s="6">
        <v>164005</v>
      </c>
      <c r="L5108" s="6">
        <v>43280</v>
      </c>
      <c r="M5108">
        <v>0.13500000000000001</v>
      </c>
    </row>
    <row r="5109" spans="1:13" hidden="1" x14ac:dyDescent="0.25">
      <c r="A5109" t="s">
        <v>410</v>
      </c>
      <c r="B5109" t="s">
        <v>694</v>
      </c>
      <c r="C5109" t="s">
        <v>693</v>
      </c>
      <c r="D5109" s="144">
        <v>78</v>
      </c>
      <c r="E5109">
        <v>0.223</v>
      </c>
      <c r="F5109">
        <v>0.38600000000000001</v>
      </c>
      <c r="G5109" s="6">
        <v>152397</v>
      </c>
      <c r="H5109" s="6">
        <v>788</v>
      </c>
      <c r="I5109" s="144" t="s">
        <v>46</v>
      </c>
      <c r="J5109" s="144">
        <v>60</v>
      </c>
      <c r="K5109" s="6">
        <v>9923</v>
      </c>
      <c r="L5109" s="6">
        <v>281</v>
      </c>
      <c r="M5109">
        <v>0</v>
      </c>
    </row>
    <row r="5110" spans="1:13" hidden="1" x14ac:dyDescent="0.25">
      <c r="A5110" t="s">
        <v>410</v>
      </c>
      <c r="B5110" t="s">
        <v>2431</v>
      </c>
      <c r="C5110" t="s">
        <v>4023</v>
      </c>
      <c r="D5110" s="144">
        <v>75</v>
      </c>
      <c r="E5110">
        <v>0.17100000000000001</v>
      </c>
      <c r="F5110">
        <v>0.69499999999999995</v>
      </c>
      <c r="G5110" s="6">
        <v>52274</v>
      </c>
      <c r="H5110" s="6">
        <v>496</v>
      </c>
      <c r="I5110" s="144" t="s">
        <v>335</v>
      </c>
      <c r="J5110" s="144">
        <v>80</v>
      </c>
      <c r="K5110" s="6">
        <v>8685</v>
      </c>
      <c r="L5110" s="6">
        <v>298</v>
      </c>
      <c r="M5110">
        <v>0</v>
      </c>
    </row>
    <row r="5111" spans="1:13" hidden="1" x14ac:dyDescent="0.25">
      <c r="A5111" t="s">
        <v>410</v>
      </c>
      <c r="B5111" t="s">
        <v>2441</v>
      </c>
      <c r="C5111" t="s">
        <v>2423</v>
      </c>
      <c r="D5111" s="144">
        <v>75</v>
      </c>
      <c r="E5111">
        <v>0.152</v>
      </c>
      <c r="F5111">
        <v>0.50700000000000001</v>
      </c>
      <c r="G5111" s="6">
        <v>146737</v>
      </c>
      <c r="H5111" s="6">
        <v>1021</v>
      </c>
      <c r="I5111" s="144" t="s">
        <v>46</v>
      </c>
      <c r="J5111" s="144">
        <v>63</v>
      </c>
      <c r="K5111" s="6">
        <v>11014</v>
      </c>
      <c r="L5111" s="6">
        <v>423</v>
      </c>
      <c r="M5111">
        <v>5.0000000000000001E-3</v>
      </c>
    </row>
    <row r="5112" spans="1:13" hidden="1" x14ac:dyDescent="0.25">
      <c r="A5112" t="s">
        <v>410</v>
      </c>
      <c r="B5112" t="s">
        <v>431</v>
      </c>
      <c r="C5112" t="s">
        <v>2428</v>
      </c>
      <c r="D5112" s="144">
        <v>75</v>
      </c>
      <c r="E5112">
        <v>0.16400000000000001</v>
      </c>
      <c r="F5112">
        <v>0.38300000000000001</v>
      </c>
      <c r="G5112" s="6">
        <v>296503</v>
      </c>
      <c r="H5112" s="6">
        <v>2452</v>
      </c>
      <c r="I5112" s="144" t="s">
        <v>3228</v>
      </c>
      <c r="J5112" s="144">
        <v>73</v>
      </c>
      <c r="K5112" s="6">
        <v>29089</v>
      </c>
      <c r="L5112" s="6">
        <v>1211</v>
      </c>
      <c r="M5112">
        <v>1E-3</v>
      </c>
    </row>
    <row r="5113" spans="1:13" hidden="1" x14ac:dyDescent="0.25">
      <c r="A5113" t="s">
        <v>410</v>
      </c>
      <c r="B5113" t="s">
        <v>1839</v>
      </c>
      <c r="C5113" t="s">
        <v>4022</v>
      </c>
      <c r="D5113" s="144">
        <v>75</v>
      </c>
      <c r="E5113">
        <v>0.17</v>
      </c>
      <c r="F5113">
        <v>0.55200000000000005</v>
      </c>
      <c r="G5113" s="6">
        <v>100764</v>
      </c>
      <c r="H5113" s="6">
        <v>808</v>
      </c>
      <c r="I5113" s="144" t="s">
        <v>46</v>
      </c>
      <c r="J5113" s="144">
        <v>85</v>
      </c>
      <c r="K5113" s="6">
        <v>16789</v>
      </c>
      <c r="L5113" s="6">
        <v>487</v>
      </c>
      <c r="M5113">
        <v>3.0000000000000001E-3</v>
      </c>
    </row>
    <row r="5114" spans="1:13" hidden="1" x14ac:dyDescent="0.25">
      <c r="A5114" t="s">
        <v>410</v>
      </c>
      <c r="B5114" t="s">
        <v>2439</v>
      </c>
      <c r="C5114" t="s">
        <v>2438</v>
      </c>
      <c r="D5114" s="144">
        <v>75</v>
      </c>
      <c r="E5114">
        <v>0.24299999999999999</v>
      </c>
      <c r="F5114">
        <v>0.63200000000000001</v>
      </c>
      <c r="G5114" s="6">
        <v>45464</v>
      </c>
      <c r="H5114" s="6">
        <v>291</v>
      </c>
      <c r="I5114" s="144" t="s">
        <v>335</v>
      </c>
      <c r="J5114" s="144">
        <v>48</v>
      </c>
      <c r="K5114" s="6">
        <v>3799</v>
      </c>
      <c r="L5114" s="6">
        <v>126</v>
      </c>
      <c r="M5114">
        <v>0</v>
      </c>
    </row>
    <row r="5115" spans="1:13" hidden="1" x14ac:dyDescent="0.25">
      <c r="A5115" t="s">
        <v>410</v>
      </c>
      <c r="B5115" t="s">
        <v>1848</v>
      </c>
      <c r="C5115" t="s">
        <v>1847</v>
      </c>
      <c r="D5115" s="144">
        <v>75</v>
      </c>
      <c r="E5115">
        <v>0.15</v>
      </c>
      <c r="F5115">
        <v>0.41899999999999998</v>
      </c>
      <c r="G5115" s="6">
        <v>328261</v>
      </c>
      <c r="H5115" s="6">
        <v>12541</v>
      </c>
      <c r="I5115" s="144" t="s">
        <v>3228</v>
      </c>
      <c r="J5115" s="144">
        <v>90</v>
      </c>
      <c r="K5115" s="6">
        <v>89128</v>
      </c>
      <c r="L5115" s="6">
        <v>11331</v>
      </c>
      <c r="M5115">
        <v>0</v>
      </c>
    </row>
    <row r="5116" spans="1:13" hidden="1" x14ac:dyDescent="0.25">
      <c r="A5116" t="s">
        <v>410</v>
      </c>
      <c r="B5116" t="s">
        <v>4021</v>
      </c>
      <c r="C5116" t="s">
        <v>720</v>
      </c>
      <c r="D5116" s="144">
        <v>73</v>
      </c>
      <c r="E5116">
        <v>0.186</v>
      </c>
      <c r="F5116">
        <v>0.624</v>
      </c>
      <c r="G5116" s="6">
        <v>39795</v>
      </c>
      <c r="H5116" s="6">
        <v>479</v>
      </c>
      <c r="I5116" s="144" t="s">
        <v>335</v>
      </c>
      <c r="J5116" s="144">
        <v>75</v>
      </c>
      <c r="K5116" s="6">
        <v>6922</v>
      </c>
      <c r="L5116" s="6">
        <v>297</v>
      </c>
      <c r="M5116">
        <v>1E-3</v>
      </c>
    </row>
    <row r="5117" spans="1:13" hidden="1" x14ac:dyDescent="0.25">
      <c r="A5117" t="s">
        <v>410</v>
      </c>
      <c r="B5117" t="s">
        <v>854</v>
      </c>
      <c r="C5117" t="s">
        <v>1836</v>
      </c>
      <c r="D5117" s="144">
        <v>73</v>
      </c>
      <c r="E5117">
        <v>0.248</v>
      </c>
      <c r="F5117">
        <v>0.80300000000000005</v>
      </c>
      <c r="G5117" s="6">
        <v>27837</v>
      </c>
      <c r="H5117" s="6">
        <v>305</v>
      </c>
      <c r="I5117" s="144" t="s">
        <v>335</v>
      </c>
      <c r="J5117" s="144">
        <v>83</v>
      </c>
      <c r="K5117" s="6">
        <v>5708</v>
      </c>
      <c r="L5117" s="6">
        <v>196</v>
      </c>
      <c r="M5117">
        <v>3.0000000000000001E-3</v>
      </c>
    </row>
    <row r="5118" spans="1:13" hidden="1" x14ac:dyDescent="0.25">
      <c r="A5118" t="s">
        <v>410</v>
      </c>
      <c r="B5118" t="s">
        <v>433</v>
      </c>
      <c r="C5118" t="s">
        <v>2425</v>
      </c>
      <c r="D5118" s="144">
        <v>73</v>
      </c>
      <c r="E5118">
        <v>0.16400000000000001</v>
      </c>
      <c r="F5118">
        <v>0.316</v>
      </c>
      <c r="G5118" s="6">
        <v>227176</v>
      </c>
      <c r="H5118" s="6">
        <v>1432</v>
      </c>
      <c r="I5118" s="144" t="s">
        <v>3228</v>
      </c>
      <c r="J5118" s="144">
        <v>60</v>
      </c>
      <c r="K5118" s="6">
        <v>13973</v>
      </c>
      <c r="L5118" s="6">
        <v>534</v>
      </c>
      <c r="M5118">
        <v>0</v>
      </c>
    </row>
    <row r="5119" spans="1:13" hidden="1" x14ac:dyDescent="0.25">
      <c r="A5119" t="s">
        <v>410</v>
      </c>
      <c r="B5119" t="s">
        <v>2435</v>
      </c>
      <c r="C5119" t="s">
        <v>2434</v>
      </c>
      <c r="D5119" s="144">
        <v>73</v>
      </c>
      <c r="E5119">
        <v>0.17</v>
      </c>
      <c r="F5119">
        <v>0.45200000000000001</v>
      </c>
      <c r="G5119" s="6">
        <v>86061</v>
      </c>
      <c r="H5119" s="6">
        <v>644</v>
      </c>
      <c r="I5119" s="144" t="s">
        <v>46</v>
      </c>
      <c r="J5119" s="144">
        <v>70</v>
      </c>
      <c r="K5119" s="6">
        <v>10388</v>
      </c>
      <c r="L5119" s="6">
        <v>336</v>
      </c>
      <c r="M5119">
        <v>0</v>
      </c>
    </row>
    <row r="5120" spans="1:13" hidden="1" x14ac:dyDescent="0.25">
      <c r="A5120" t="s">
        <v>410</v>
      </c>
      <c r="B5120" t="s">
        <v>4020</v>
      </c>
      <c r="C5120" t="s">
        <v>4010</v>
      </c>
      <c r="D5120" s="144">
        <v>73</v>
      </c>
      <c r="E5120">
        <v>0.151</v>
      </c>
      <c r="F5120">
        <v>0.64600000000000002</v>
      </c>
      <c r="G5120" s="6">
        <v>66695</v>
      </c>
      <c r="H5120" s="6">
        <v>567</v>
      </c>
      <c r="I5120" s="144" t="s">
        <v>335</v>
      </c>
      <c r="J5120" s="144">
        <v>78</v>
      </c>
      <c r="K5120" s="6">
        <v>10066</v>
      </c>
      <c r="L5120" s="6">
        <v>325</v>
      </c>
      <c r="M5120">
        <v>0</v>
      </c>
    </row>
    <row r="5121" spans="1:13" hidden="1" x14ac:dyDescent="0.25">
      <c r="A5121" t="s">
        <v>410</v>
      </c>
      <c r="B5121" t="s">
        <v>892</v>
      </c>
      <c r="C5121" t="s">
        <v>2440</v>
      </c>
      <c r="D5121" s="144">
        <v>73</v>
      </c>
      <c r="E5121">
        <v>0.16600000000000001</v>
      </c>
      <c r="F5121">
        <v>0.376</v>
      </c>
      <c r="G5121" s="6">
        <v>127565</v>
      </c>
      <c r="H5121" s="6">
        <v>933</v>
      </c>
      <c r="I5121" s="144" t="s">
        <v>46</v>
      </c>
      <c r="J5121" s="144">
        <v>63</v>
      </c>
      <c r="K5121" s="6">
        <v>10821</v>
      </c>
      <c r="L5121" s="6">
        <v>453</v>
      </c>
      <c r="M5121">
        <v>0</v>
      </c>
    </row>
    <row r="5122" spans="1:13" hidden="1" x14ac:dyDescent="0.25">
      <c r="A5122" t="s">
        <v>410</v>
      </c>
      <c r="B5122" t="s">
        <v>630</v>
      </c>
      <c r="C5122" t="s">
        <v>1851</v>
      </c>
      <c r="D5122" s="144">
        <v>73</v>
      </c>
      <c r="E5122">
        <v>0.32100000000000001</v>
      </c>
      <c r="F5122">
        <v>0.69799999999999995</v>
      </c>
      <c r="G5122" s="6">
        <v>8887</v>
      </c>
      <c r="H5122" s="6">
        <v>3964</v>
      </c>
      <c r="I5122" s="144" t="s">
        <v>627</v>
      </c>
      <c r="J5122" s="144">
        <v>95</v>
      </c>
      <c r="K5122" s="6">
        <v>8887</v>
      </c>
      <c r="L5122" s="6">
        <v>3964</v>
      </c>
      <c r="M5122">
        <v>0</v>
      </c>
    </row>
    <row r="5123" spans="1:13" hidden="1" x14ac:dyDescent="0.25">
      <c r="A5123" t="s">
        <v>410</v>
      </c>
      <c r="B5123" t="s">
        <v>1002</v>
      </c>
      <c r="C5123" t="s">
        <v>1833</v>
      </c>
      <c r="D5123" s="144">
        <v>70</v>
      </c>
      <c r="E5123">
        <v>0.19600000000000001</v>
      </c>
      <c r="F5123">
        <v>0.374</v>
      </c>
      <c r="G5123" s="6">
        <v>93451</v>
      </c>
      <c r="H5123" s="6">
        <v>521</v>
      </c>
      <c r="I5123" s="144" t="s">
        <v>335</v>
      </c>
      <c r="J5123" s="144">
        <v>45</v>
      </c>
      <c r="K5123" s="6">
        <v>4669</v>
      </c>
      <c r="L5123" s="6">
        <v>182</v>
      </c>
      <c r="M5123">
        <v>0</v>
      </c>
    </row>
    <row r="5124" spans="1:13" hidden="1" x14ac:dyDescent="0.25">
      <c r="A5124" t="s">
        <v>410</v>
      </c>
      <c r="B5124" t="s">
        <v>1853</v>
      </c>
      <c r="C5124" t="s">
        <v>1852</v>
      </c>
      <c r="D5124" s="144">
        <v>70</v>
      </c>
      <c r="E5124">
        <v>0.14299999999999999</v>
      </c>
      <c r="F5124">
        <v>1</v>
      </c>
      <c r="G5124" s="6">
        <v>30300</v>
      </c>
      <c r="H5124" s="6">
        <v>488</v>
      </c>
      <c r="I5124" s="144" t="s">
        <v>335</v>
      </c>
      <c r="J5124" s="144">
        <v>98</v>
      </c>
      <c r="K5124" s="6">
        <v>30300</v>
      </c>
      <c r="L5124" s="6">
        <v>488</v>
      </c>
      <c r="M5124">
        <v>0</v>
      </c>
    </row>
    <row r="5125" spans="1:13" hidden="1" x14ac:dyDescent="0.25">
      <c r="A5125" t="s">
        <v>410</v>
      </c>
      <c r="B5125" t="s">
        <v>4019</v>
      </c>
      <c r="C5125" t="s">
        <v>1093</v>
      </c>
      <c r="D5125" s="144">
        <v>70</v>
      </c>
      <c r="E5125">
        <v>0.30399999999999999</v>
      </c>
      <c r="F5125">
        <v>0.71699999999999997</v>
      </c>
      <c r="G5125" s="6">
        <v>32707</v>
      </c>
      <c r="H5125" s="6">
        <v>246</v>
      </c>
      <c r="I5125" s="144" t="s">
        <v>335</v>
      </c>
      <c r="J5125" s="144">
        <v>58</v>
      </c>
      <c r="K5125" s="6">
        <v>3792</v>
      </c>
      <c r="L5125" s="6">
        <v>121</v>
      </c>
      <c r="M5125">
        <v>3.0000000000000001E-3</v>
      </c>
    </row>
    <row r="5126" spans="1:13" hidden="1" x14ac:dyDescent="0.25">
      <c r="A5126" t="s">
        <v>410</v>
      </c>
      <c r="B5126" t="s">
        <v>543</v>
      </c>
      <c r="C5126" t="s">
        <v>2433</v>
      </c>
      <c r="D5126" s="144">
        <v>70</v>
      </c>
      <c r="E5126">
        <v>0.14599999999999999</v>
      </c>
      <c r="F5126">
        <v>0.38900000000000001</v>
      </c>
      <c r="G5126" s="6">
        <v>174457</v>
      </c>
      <c r="H5126" s="6">
        <v>1688</v>
      </c>
      <c r="I5126" s="144" t="s">
        <v>3228</v>
      </c>
      <c r="J5126" s="144">
        <v>58</v>
      </c>
      <c r="K5126" s="6">
        <v>10203</v>
      </c>
      <c r="L5126" s="6">
        <v>577</v>
      </c>
      <c r="M5126">
        <v>0</v>
      </c>
    </row>
    <row r="5127" spans="1:13" hidden="1" x14ac:dyDescent="0.25">
      <c r="A5127" t="s">
        <v>410</v>
      </c>
      <c r="B5127" t="s">
        <v>1774</v>
      </c>
      <c r="C5127" t="s">
        <v>4018</v>
      </c>
      <c r="D5127" s="144">
        <v>70</v>
      </c>
      <c r="E5127">
        <v>0.26600000000000001</v>
      </c>
      <c r="F5127">
        <v>0.47</v>
      </c>
      <c r="G5127" s="6">
        <v>53500</v>
      </c>
      <c r="H5127" s="6">
        <v>281</v>
      </c>
      <c r="I5127" s="144" t="s">
        <v>335</v>
      </c>
      <c r="J5127" s="144">
        <v>38</v>
      </c>
      <c r="K5127" s="6">
        <v>3605</v>
      </c>
      <c r="L5127" s="6">
        <v>93</v>
      </c>
      <c r="M5127">
        <v>0</v>
      </c>
    </row>
    <row r="5128" spans="1:13" hidden="1" x14ac:dyDescent="0.25">
      <c r="A5128" t="s">
        <v>410</v>
      </c>
      <c r="B5128" t="s">
        <v>4017</v>
      </c>
      <c r="C5128" t="s">
        <v>3813</v>
      </c>
      <c r="D5128" s="144">
        <v>70</v>
      </c>
      <c r="E5128">
        <v>0.20100000000000001</v>
      </c>
      <c r="F5128">
        <v>0.34300000000000003</v>
      </c>
      <c r="G5128" s="6">
        <v>60863</v>
      </c>
      <c r="H5128" s="6">
        <v>456</v>
      </c>
      <c r="I5128" s="144" t="s">
        <v>335</v>
      </c>
      <c r="J5128" s="144">
        <v>58</v>
      </c>
      <c r="K5128" s="6">
        <v>6103</v>
      </c>
      <c r="L5128" s="6">
        <v>200</v>
      </c>
      <c r="M5128">
        <v>0</v>
      </c>
    </row>
    <row r="5129" spans="1:13" hidden="1" x14ac:dyDescent="0.25">
      <c r="A5129" t="s">
        <v>410</v>
      </c>
      <c r="B5129" t="s">
        <v>2437</v>
      </c>
      <c r="C5129" t="s">
        <v>2436</v>
      </c>
      <c r="D5129" s="144">
        <v>70</v>
      </c>
      <c r="E5129">
        <v>0.23300000000000001</v>
      </c>
      <c r="F5129">
        <v>0.46899999999999997</v>
      </c>
      <c r="G5129" s="6">
        <v>75323</v>
      </c>
      <c r="H5129" s="6">
        <v>416</v>
      </c>
      <c r="I5129" s="144" t="s">
        <v>335</v>
      </c>
      <c r="J5129" s="144">
        <v>58</v>
      </c>
      <c r="K5129" s="6">
        <v>6352</v>
      </c>
      <c r="L5129" s="6">
        <v>160</v>
      </c>
      <c r="M5129">
        <v>2E-3</v>
      </c>
    </row>
    <row r="5130" spans="1:13" hidden="1" x14ac:dyDescent="0.25">
      <c r="A5130" t="s">
        <v>410</v>
      </c>
      <c r="B5130" t="s">
        <v>2432</v>
      </c>
      <c r="C5130" t="s">
        <v>2427</v>
      </c>
      <c r="D5130" s="144">
        <v>70</v>
      </c>
      <c r="E5130">
        <v>0.23400000000000001</v>
      </c>
      <c r="F5130">
        <v>0.40799999999999997</v>
      </c>
      <c r="G5130" s="6">
        <v>67535</v>
      </c>
      <c r="H5130" s="6">
        <v>324</v>
      </c>
      <c r="I5130" s="144" t="s">
        <v>335</v>
      </c>
      <c r="J5130" s="144">
        <v>35</v>
      </c>
      <c r="K5130" s="6">
        <v>3415</v>
      </c>
      <c r="L5130" s="6">
        <v>105</v>
      </c>
      <c r="M5130">
        <v>0</v>
      </c>
    </row>
    <row r="5131" spans="1:13" hidden="1" x14ac:dyDescent="0.25">
      <c r="A5131" t="s">
        <v>410</v>
      </c>
      <c r="B5131" t="s">
        <v>4016</v>
      </c>
      <c r="C5131" t="s">
        <v>4015</v>
      </c>
      <c r="D5131" s="144">
        <v>68</v>
      </c>
      <c r="E5131">
        <v>0.20699999999999999</v>
      </c>
      <c r="F5131">
        <v>0.65700000000000003</v>
      </c>
      <c r="G5131" s="6">
        <v>42134</v>
      </c>
      <c r="H5131" s="6">
        <v>273</v>
      </c>
      <c r="I5131" s="144" t="s">
        <v>335</v>
      </c>
      <c r="J5131" s="144">
        <v>50</v>
      </c>
      <c r="K5131" s="6">
        <v>3644</v>
      </c>
      <c r="L5131" s="6">
        <v>137</v>
      </c>
      <c r="M5131">
        <v>0</v>
      </c>
    </row>
    <row r="5132" spans="1:13" hidden="1" x14ac:dyDescent="0.25">
      <c r="A5132" t="s">
        <v>410</v>
      </c>
      <c r="B5132" t="s">
        <v>4014</v>
      </c>
      <c r="C5132" t="s">
        <v>4013</v>
      </c>
      <c r="D5132" s="144">
        <v>68</v>
      </c>
      <c r="E5132">
        <v>0.27600000000000002</v>
      </c>
      <c r="F5132">
        <v>0.875</v>
      </c>
      <c r="G5132" s="6">
        <v>24918</v>
      </c>
      <c r="H5132" s="6">
        <v>205</v>
      </c>
      <c r="I5132" s="144" t="s">
        <v>627</v>
      </c>
      <c r="J5132" s="144">
        <v>68</v>
      </c>
      <c r="K5132" s="6">
        <v>4357</v>
      </c>
      <c r="L5132" s="6">
        <v>122</v>
      </c>
      <c r="M5132">
        <v>0</v>
      </c>
    </row>
    <row r="5133" spans="1:13" hidden="1" x14ac:dyDescent="0.25">
      <c r="A5133" t="s">
        <v>410</v>
      </c>
      <c r="B5133" t="s">
        <v>4012</v>
      </c>
      <c r="C5133" t="s">
        <v>3834</v>
      </c>
      <c r="D5133" s="144">
        <v>68</v>
      </c>
      <c r="E5133">
        <v>0.35099999999999998</v>
      </c>
      <c r="F5133">
        <v>0.63800000000000001</v>
      </c>
      <c r="G5133" s="6">
        <v>34902</v>
      </c>
      <c r="H5133" s="6">
        <v>215</v>
      </c>
      <c r="I5133" s="144" t="s">
        <v>627</v>
      </c>
      <c r="J5133" s="144">
        <v>60</v>
      </c>
      <c r="K5133" s="6">
        <v>3819</v>
      </c>
      <c r="L5133" s="6">
        <v>98</v>
      </c>
      <c r="M5133">
        <v>1E-3</v>
      </c>
    </row>
    <row r="5134" spans="1:13" hidden="1" x14ac:dyDescent="0.25">
      <c r="A5134" t="s">
        <v>410</v>
      </c>
      <c r="B5134" t="s">
        <v>4011</v>
      </c>
      <c r="C5134" t="s">
        <v>4010</v>
      </c>
      <c r="D5134" s="144">
        <v>68</v>
      </c>
      <c r="E5134">
        <v>0.16300000000000001</v>
      </c>
      <c r="F5134">
        <v>0.41399999999999998</v>
      </c>
      <c r="G5134" s="6">
        <v>62529</v>
      </c>
      <c r="H5134" s="6">
        <v>464</v>
      </c>
      <c r="I5134" s="144" t="s">
        <v>335</v>
      </c>
      <c r="J5134" s="144">
        <v>58</v>
      </c>
      <c r="K5134" s="6">
        <v>5774</v>
      </c>
      <c r="L5134" s="6">
        <v>198</v>
      </c>
      <c r="M5134">
        <v>0</v>
      </c>
    </row>
    <row r="5135" spans="1:13" hidden="1" x14ac:dyDescent="0.25">
      <c r="A5135" t="s">
        <v>410</v>
      </c>
      <c r="B5135" t="s">
        <v>3552</v>
      </c>
      <c r="C5135" t="s">
        <v>4009</v>
      </c>
      <c r="D5135" s="144">
        <v>68</v>
      </c>
      <c r="E5135">
        <v>0.19700000000000001</v>
      </c>
      <c r="F5135">
        <v>0.51300000000000001</v>
      </c>
      <c r="G5135" s="6">
        <v>47558</v>
      </c>
      <c r="H5135" s="6">
        <v>444</v>
      </c>
      <c r="I5135" s="144" t="s">
        <v>335</v>
      </c>
      <c r="J5135" s="144">
        <v>73</v>
      </c>
      <c r="K5135" s="6">
        <v>6599</v>
      </c>
      <c r="L5135" s="6">
        <v>265</v>
      </c>
      <c r="M5135">
        <v>0</v>
      </c>
    </row>
    <row r="5136" spans="1:13" hidden="1" x14ac:dyDescent="0.25">
      <c r="A5136" t="s">
        <v>410</v>
      </c>
      <c r="B5136" t="s">
        <v>4008</v>
      </c>
      <c r="C5136" t="s">
        <v>3990</v>
      </c>
      <c r="D5136" s="144">
        <v>68</v>
      </c>
      <c r="E5136">
        <v>0.20399999999999999</v>
      </c>
      <c r="F5136">
        <v>0.8</v>
      </c>
      <c r="G5136" s="6">
        <v>27468</v>
      </c>
      <c r="H5136" s="6">
        <v>260</v>
      </c>
      <c r="I5136" s="144" t="s">
        <v>335</v>
      </c>
      <c r="J5136" s="144">
        <v>70</v>
      </c>
      <c r="K5136" s="6">
        <v>4515</v>
      </c>
      <c r="L5136" s="6">
        <v>164</v>
      </c>
      <c r="M5136">
        <v>0</v>
      </c>
    </row>
    <row r="5137" spans="1:13" hidden="1" x14ac:dyDescent="0.25">
      <c r="A5137" t="s">
        <v>410</v>
      </c>
      <c r="B5137" t="s">
        <v>854</v>
      </c>
      <c r="C5137" t="s">
        <v>1361</v>
      </c>
      <c r="D5137" s="144">
        <v>68</v>
      </c>
      <c r="E5137">
        <v>0.182</v>
      </c>
      <c r="F5137">
        <v>0.60499999999999998</v>
      </c>
      <c r="G5137" s="6">
        <v>38045</v>
      </c>
      <c r="H5137" s="6">
        <v>370</v>
      </c>
      <c r="I5137" s="144" t="s">
        <v>335</v>
      </c>
      <c r="J5137" s="144">
        <v>50</v>
      </c>
      <c r="K5137" s="6">
        <v>3146</v>
      </c>
      <c r="L5137" s="6">
        <v>199</v>
      </c>
      <c r="M5137">
        <v>0</v>
      </c>
    </row>
    <row r="5138" spans="1:13" hidden="1" x14ac:dyDescent="0.25">
      <c r="A5138" t="s">
        <v>410</v>
      </c>
      <c r="B5138" t="s">
        <v>1832</v>
      </c>
      <c r="C5138" t="s">
        <v>1831</v>
      </c>
      <c r="D5138" s="144">
        <v>68</v>
      </c>
      <c r="E5138">
        <v>0.20100000000000001</v>
      </c>
      <c r="F5138">
        <v>0.45400000000000001</v>
      </c>
      <c r="G5138" s="6">
        <v>56480</v>
      </c>
      <c r="H5138" s="6">
        <v>413</v>
      </c>
      <c r="I5138" s="144" t="s">
        <v>335</v>
      </c>
      <c r="J5138" s="144">
        <v>83</v>
      </c>
      <c r="K5138" s="6">
        <v>12813</v>
      </c>
      <c r="L5138" s="6">
        <v>267</v>
      </c>
      <c r="M5138">
        <v>0</v>
      </c>
    </row>
    <row r="5139" spans="1:13" hidden="1" x14ac:dyDescent="0.25">
      <c r="A5139" t="s">
        <v>410</v>
      </c>
      <c r="B5139" t="s">
        <v>1380</v>
      </c>
      <c r="C5139" t="s">
        <v>4007</v>
      </c>
      <c r="D5139" s="144">
        <v>65</v>
      </c>
      <c r="E5139">
        <v>0.13</v>
      </c>
      <c r="F5139">
        <v>0.58299999999999996</v>
      </c>
      <c r="G5139" s="6">
        <v>55953</v>
      </c>
      <c r="H5139" s="6">
        <v>601</v>
      </c>
      <c r="I5139" s="144" t="s">
        <v>335</v>
      </c>
      <c r="J5139" s="144">
        <v>75</v>
      </c>
      <c r="K5139" s="6">
        <v>9166</v>
      </c>
      <c r="L5139" s="6">
        <v>390</v>
      </c>
      <c r="M5139">
        <v>0</v>
      </c>
    </row>
    <row r="5140" spans="1:13" hidden="1" x14ac:dyDescent="0.25">
      <c r="A5140" t="s">
        <v>410</v>
      </c>
      <c r="B5140" t="s">
        <v>545</v>
      </c>
      <c r="C5140" t="s">
        <v>3811</v>
      </c>
      <c r="D5140" s="144">
        <v>65</v>
      </c>
      <c r="E5140">
        <v>0.152</v>
      </c>
      <c r="F5140">
        <v>0.254</v>
      </c>
      <c r="G5140" s="6">
        <v>144186</v>
      </c>
      <c r="H5140" s="6">
        <v>635</v>
      </c>
      <c r="I5140" s="144" t="s">
        <v>46</v>
      </c>
      <c r="J5140" s="144">
        <v>38</v>
      </c>
      <c r="K5140" s="6">
        <v>5351</v>
      </c>
      <c r="L5140" s="6">
        <v>159</v>
      </c>
      <c r="M5140">
        <v>0</v>
      </c>
    </row>
    <row r="5141" spans="1:13" hidden="1" x14ac:dyDescent="0.25">
      <c r="A5141" t="s">
        <v>410</v>
      </c>
      <c r="B5141" t="s">
        <v>4006</v>
      </c>
      <c r="C5141" t="s">
        <v>4005</v>
      </c>
      <c r="D5141" s="144">
        <v>65</v>
      </c>
      <c r="E5141">
        <v>0.189</v>
      </c>
      <c r="F5141">
        <v>0.77800000000000002</v>
      </c>
      <c r="G5141" s="6">
        <v>34799</v>
      </c>
      <c r="H5141" s="6">
        <v>277</v>
      </c>
      <c r="I5141" s="144" t="s">
        <v>335</v>
      </c>
      <c r="J5141" s="144">
        <v>70</v>
      </c>
      <c r="K5141" s="6">
        <v>5360</v>
      </c>
      <c r="L5141" s="6">
        <v>138</v>
      </c>
      <c r="M5141">
        <v>1E-3</v>
      </c>
    </row>
    <row r="5142" spans="1:13" hidden="1" x14ac:dyDescent="0.25">
      <c r="A5142" t="s">
        <v>410</v>
      </c>
      <c r="B5142" t="s">
        <v>4004</v>
      </c>
      <c r="C5142" t="s">
        <v>4003</v>
      </c>
      <c r="D5142" s="144">
        <v>65</v>
      </c>
      <c r="E5142">
        <v>0.18099999999999999</v>
      </c>
      <c r="F5142">
        <v>0.60199999999999998</v>
      </c>
      <c r="G5142" s="6">
        <v>41858</v>
      </c>
      <c r="H5142" s="6">
        <v>287</v>
      </c>
      <c r="I5142" s="144" t="s">
        <v>335</v>
      </c>
      <c r="J5142" s="144">
        <v>50</v>
      </c>
      <c r="K5142" s="6">
        <v>3745</v>
      </c>
      <c r="L5142" s="6">
        <v>135</v>
      </c>
      <c r="M5142">
        <v>0</v>
      </c>
    </row>
    <row r="5143" spans="1:13" hidden="1" x14ac:dyDescent="0.25">
      <c r="A5143" t="s">
        <v>410</v>
      </c>
      <c r="B5143" t="s">
        <v>4002</v>
      </c>
      <c r="C5143" t="s">
        <v>4001</v>
      </c>
      <c r="D5143" s="144">
        <v>65</v>
      </c>
      <c r="E5143">
        <v>0.17899999999999999</v>
      </c>
      <c r="F5143">
        <v>1</v>
      </c>
      <c r="G5143" s="6">
        <v>21621</v>
      </c>
      <c r="H5143" s="6">
        <v>206</v>
      </c>
      <c r="I5143" s="144" t="s">
        <v>335</v>
      </c>
      <c r="J5143" s="144">
        <v>73</v>
      </c>
      <c r="K5143" s="6">
        <v>4633</v>
      </c>
      <c r="L5143" s="6">
        <v>129</v>
      </c>
      <c r="M5143">
        <v>0</v>
      </c>
    </row>
    <row r="5144" spans="1:13" hidden="1" x14ac:dyDescent="0.25">
      <c r="A5144" t="s">
        <v>410</v>
      </c>
      <c r="B5144" t="s">
        <v>579</v>
      </c>
      <c r="C5144" t="s">
        <v>2332</v>
      </c>
      <c r="D5144" s="144">
        <v>65</v>
      </c>
      <c r="E5144">
        <v>0.14399999999999999</v>
      </c>
      <c r="F5144">
        <v>0.45500000000000002</v>
      </c>
      <c r="G5144" s="6">
        <v>70718</v>
      </c>
      <c r="H5144" s="6">
        <v>658</v>
      </c>
      <c r="I5144" s="144" t="s">
        <v>335</v>
      </c>
      <c r="J5144" s="144">
        <v>78</v>
      </c>
      <c r="K5144" s="6">
        <v>11467</v>
      </c>
      <c r="L5144" s="6">
        <v>392</v>
      </c>
      <c r="M5144">
        <v>0</v>
      </c>
    </row>
    <row r="5145" spans="1:13" hidden="1" x14ac:dyDescent="0.25">
      <c r="A5145" t="s">
        <v>410</v>
      </c>
      <c r="B5145" t="s">
        <v>4000</v>
      </c>
      <c r="C5145" t="s">
        <v>3999</v>
      </c>
      <c r="D5145" s="144">
        <v>65</v>
      </c>
      <c r="E5145">
        <v>0.192</v>
      </c>
      <c r="F5145">
        <v>0.83399999999999996</v>
      </c>
      <c r="G5145" s="6">
        <v>26953</v>
      </c>
      <c r="H5145" s="6">
        <v>277</v>
      </c>
      <c r="I5145" s="144" t="s">
        <v>335</v>
      </c>
      <c r="J5145" s="144">
        <v>73</v>
      </c>
      <c r="K5145" s="6">
        <v>5078</v>
      </c>
      <c r="L5145" s="6">
        <v>164</v>
      </c>
      <c r="M5145">
        <v>0</v>
      </c>
    </row>
    <row r="5146" spans="1:13" hidden="1" x14ac:dyDescent="0.25">
      <c r="A5146" t="s">
        <v>410</v>
      </c>
      <c r="B5146" t="s">
        <v>3998</v>
      </c>
      <c r="C5146" t="s">
        <v>3997</v>
      </c>
      <c r="D5146" s="144">
        <v>65</v>
      </c>
      <c r="E5146">
        <v>0.11899999999999999</v>
      </c>
      <c r="F5146">
        <v>0.308</v>
      </c>
      <c r="G5146" s="6">
        <v>155932</v>
      </c>
      <c r="H5146" s="6">
        <v>1217</v>
      </c>
      <c r="I5146" s="144" t="s">
        <v>3228</v>
      </c>
      <c r="J5146" s="144">
        <v>68</v>
      </c>
      <c r="K5146" s="6">
        <v>17372</v>
      </c>
      <c r="L5146" s="6">
        <v>591</v>
      </c>
      <c r="M5146">
        <v>4.0000000000000001E-3</v>
      </c>
    </row>
    <row r="5147" spans="1:13" hidden="1" x14ac:dyDescent="0.25">
      <c r="A5147" t="s">
        <v>410</v>
      </c>
      <c r="B5147" t="s">
        <v>1844</v>
      </c>
      <c r="C5147" t="s">
        <v>808</v>
      </c>
      <c r="D5147" s="144">
        <v>65</v>
      </c>
      <c r="E5147">
        <v>0.156</v>
      </c>
      <c r="F5147">
        <v>0.51600000000000001</v>
      </c>
      <c r="G5147" s="6">
        <v>49088</v>
      </c>
      <c r="H5147" s="6">
        <v>525</v>
      </c>
      <c r="I5147" s="144" t="s">
        <v>335</v>
      </c>
      <c r="J5147" s="144">
        <v>88</v>
      </c>
      <c r="K5147" s="6">
        <v>11713</v>
      </c>
      <c r="L5147" s="6">
        <v>342</v>
      </c>
      <c r="M5147">
        <v>1E-3</v>
      </c>
    </row>
    <row r="5148" spans="1:13" hidden="1" x14ac:dyDescent="0.25">
      <c r="A5148" t="s">
        <v>410</v>
      </c>
      <c r="B5148" t="s">
        <v>3996</v>
      </c>
      <c r="C5148" t="s">
        <v>3995</v>
      </c>
      <c r="D5148" s="144">
        <v>65</v>
      </c>
      <c r="E5148">
        <v>0.17100000000000001</v>
      </c>
      <c r="F5148">
        <v>0.42</v>
      </c>
      <c r="G5148" s="6">
        <v>49785</v>
      </c>
      <c r="H5148" s="6">
        <v>586</v>
      </c>
      <c r="I5148" s="144" t="s">
        <v>335</v>
      </c>
      <c r="J5148" s="144">
        <v>80</v>
      </c>
      <c r="K5148" s="6">
        <v>10311</v>
      </c>
      <c r="L5148" s="6">
        <v>402</v>
      </c>
      <c r="M5148">
        <v>0</v>
      </c>
    </row>
    <row r="5149" spans="1:13" hidden="1" x14ac:dyDescent="0.25">
      <c r="A5149" t="s">
        <v>410</v>
      </c>
      <c r="B5149" t="s">
        <v>3994</v>
      </c>
      <c r="C5149" t="s">
        <v>1398</v>
      </c>
      <c r="D5149" s="144">
        <v>65</v>
      </c>
      <c r="E5149">
        <v>0.189</v>
      </c>
      <c r="F5149">
        <v>0.60399999999999998</v>
      </c>
      <c r="G5149" s="6">
        <v>42446</v>
      </c>
      <c r="H5149" s="6">
        <v>338</v>
      </c>
      <c r="I5149" s="144" t="s">
        <v>335</v>
      </c>
      <c r="J5149" s="144">
        <v>58</v>
      </c>
      <c r="K5149" s="6">
        <v>4134</v>
      </c>
      <c r="L5149" s="6">
        <v>182</v>
      </c>
      <c r="M5149">
        <v>0</v>
      </c>
    </row>
    <row r="5150" spans="1:13" hidden="1" x14ac:dyDescent="0.25">
      <c r="A5150" t="s">
        <v>410</v>
      </c>
      <c r="B5150" t="s">
        <v>3993</v>
      </c>
      <c r="C5150" t="s">
        <v>3992</v>
      </c>
      <c r="D5150" s="144">
        <v>65</v>
      </c>
      <c r="E5150">
        <v>0.14899999999999999</v>
      </c>
      <c r="F5150">
        <v>0.67300000000000004</v>
      </c>
      <c r="G5150" s="6">
        <v>45010</v>
      </c>
      <c r="H5150" s="6">
        <v>360</v>
      </c>
      <c r="I5150" s="144" t="s">
        <v>335</v>
      </c>
      <c r="J5150" s="144">
        <v>53</v>
      </c>
      <c r="K5150" s="6">
        <v>4276</v>
      </c>
      <c r="L5150" s="6">
        <v>172</v>
      </c>
      <c r="M5150">
        <v>0</v>
      </c>
    </row>
    <row r="5151" spans="1:13" hidden="1" x14ac:dyDescent="0.25">
      <c r="A5151" t="s">
        <v>410</v>
      </c>
      <c r="B5151" t="s">
        <v>3991</v>
      </c>
      <c r="C5151" t="s">
        <v>3990</v>
      </c>
      <c r="D5151" s="144">
        <v>65</v>
      </c>
      <c r="E5151">
        <v>0.14099999999999999</v>
      </c>
      <c r="F5151">
        <v>0.51</v>
      </c>
      <c r="G5151" s="6">
        <v>60168</v>
      </c>
      <c r="H5151" s="6">
        <v>472</v>
      </c>
      <c r="I5151" s="144" t="s">
        <v>335</v>
      </c>
      <c r="J5151" s="144">
        <v>65</v>
      </c>
      <c r="K5151" s="6">
        <v>7590</v>
      </c>
      <c r="L5151" s="6">
        <v>247</v>
      </c>
      <c r="M5151">
        <v>0</v>
      </c>
    </row>
    <row r="5152" spans="1:13" hidden="1" x14ac:dyDescent="0.25">
      <c r="A5152" t="s">
        <v>410</v>
      </c>
      <c r="B5152" t="s">
        <v>3989</v>
      </c>
      <c r="C5152" t="s">
        <v>1625</v>
      </c>
      <c r="D5152" s="144">
        <v>65</v>
      </c>
      <c r="E5152">
        <v>0.10199999999999999</v>
      </c>
      <c r="F5152">
        <v>0.35199999999999998</v>
      </c>
      <c r="G5152" s="6">
        <v>134928</v>
      </c>
      <c r="H5152" s="6">
        <v>1097</v>
      </c>
      <c r="I5152" s="144" t="s">
        <v>3228</v>
      </c>
      <c r="J5152" s="144">
        <v>68</v>
      </c>
      <c r="K5152" s="6">
        <v>15136</v>
      </c>
      <c r="L5152" s="6">
        <v>552</v>
      </c>
      <c r="M5152">
        <v>0</v>
      </c>
    </row>
    <row r="5153" spans="1:13" hidden="1" x14ac:dyDescent="0.25">
      <c r="A5153" t="s">
        <v>410</v>
      </c>
      <c r="B5153" t="s">
        <v>3988</v>
      </c>
      <c r="C5153" t="s">
        <v>3987</v>
      </c>
      <c r="D5153" s="144">
        <v>65</v>
      </c>
      <c r="E5153">
        <v>0.19900000000000001</v>
      </c>
      <c r="F5153">
        <v>0.58899999999999997</v>
      </c>
      <c r="G5153" s="6">
        <v>38297</v>
      </c>
      <c r="H5153" s="6">
        <v>244</v>
      </c>
      <c r="I5153" s="144" t="s">
        <v>335</v>
      </c>
      <c r="J5153" s="144">
        <v>35</v>
      </c>
      <c r="K5153" s="6">
        <v>2685</v>
      </c>
      <c r="L5153" s="6">
        <v>92</v>
      </c>
      <c r="M5153">
        <v>0</v>
      </c>
    </row>
    <row r="5154" spans="1:13" hidden="1" x14ac:dyDescent="0.25">
      <c r="A5154" t="s">
        <v>410</v>
      </c>
      <c r="B5154" t="s">
        <v>3986</v>
      </c>
      <c r="C5154" t="s">
        <v>3967</v>
      </c>
      <c r="D5154" s="144">
        <v>63</v>
      </c>
      <c r="E5154">
        <v>0.14499999999999999</v>
      </c>
      <c r="F5154">
        <v>0.28699999999999998</v>
      </c>
      <c r="G5154" s="6">
        <v>122930</v>
      </c>
      <c r="H5154" s="6">
        <v>884</v>
      </c>
      <c r="I5154" s="144" t="s">
        <v>46</v>
      </c>
      <c r="J5154" s="144">
        <v>55</v>
      </c>
      <c r="K5154" s="6">
        <v>8708</v>
      </c>
      <c r="L5154" s="6">
        <v>341</v>
      </c>
      <c r="M5154">
        <v>0</v>
      </c>
    </row>
    <row r="5155" spans="1:13" hidden="1" x14ac:dyDescent="0.25">
      <c r="A5155" t="s">
        <v>410</v>
      </c>
      <c r="B5155" t="s">
        <v>3985</v>
      </c>
      <c r="C5155" t="s">
        <v>3984</v>
      </c>
      <c r="D5155" s="144">
        <v>63</v>
      </c>
      <c r="E5155">
        <v>0.185</v>
      </c>
      <c r="F5155">
        <v>0.746</v>
      </c>
      <c r="G5155" s="6">
        <v>26851</v>
      </c>
      <c r="H5155" s="6">
        <v>249</v>
      </c>
      <c r="I5155" s="144" t="s">
        <v>335</v>
      </c>
      <c r="J5155" s="144">
        <v>53</v>
      </c>
      <c r="K5155" s="6">
        <v>2902</v>
      </c>
      <c r="L5155" s="6">
        <v>130</v>
      </c>
      <c r="M5155">
        <v>0</v>
      </c>
    </row>
    <row r="5156" spans="1:13" hidden="1" x14ac:dyDescent="0.25">
      <c r="A5156" t="s">
        <v>410</v>
      </c>
      <c r="B5156" t="s">
        <v>3983</v>
      </c>
      <c r="C5156" t="s">
        <v>352</v>
      </c>
      <c r="D5156" s="144">
        <v>63</v>
      </c>
      <c r="E5156">
        <v>0.159</v>
      </c>
      <c r="F5156">
        <v>0.35499999999999998</v>
      </c>
      <c r="G5156" s="6">
        <v>77786</v>
      </c>
      <c r="H5156" s="6">
        <v>376</v>
      </c>
      <c r="I5156" s="144" t="s">
        <v>335</v>
      </c>
      <c r="J5156" s="144">
        <v>43</v>
      </c>
      <c r="K5156" s="6">
        <v>4498</v>
      </c>
      <c r="L5156" s="6">
        <v>152</v>
      </c>
      <c r="M5156">
        <v>2E-3</v>
      </c>
    </row>
    <row r="5157" spans="1:13" hidden="1" x14ac:dyDescent="0.25">
      <c r="A5157" t="s">
        <v>410</v>
      </c>
      <c r="B5157" t="s">
        <v>1009</v>
      </c>
      <c r="C5157" t="s">
        <v>2425</v>
      </c>
      <c r="D5157" s="144">
        <v>63</v>
      </c>
      <c r="E5157">
        <v>0.14099999999999999</v>
      </c>
      <c r="F5157">
        <v>0.32300000000000001</v>
      </c>
      <c r="G5157" s="6">
        <v>126583</v>
      </c>
      <c r="H5157" s="6">
        <v>799</v>
      </c>
      <c r="I5157" s="144" t="s">
        <v>46</v>
      </c>
      <c r="J5157" s="144">
        <v>53</v>
      </c>
      <c r="K5157" s="6">
        <v>9077</v>
      </c>
      <c r="L5157" s="6">
        <v>315</v>
      </c>
      <c r="M5157">
        <v>0</v>
      </c>
    </row>
    <row r="5158" spans="1:13" hidden="1" x14ac:dyDescent="0.25">
      <c r="A5158" t="s">
        <v>410</v>
      </c>
      <c r="B5158" t="s">
        <v>3982</v>
      </c>
      <c r="C5158" t="s">
        <v>3981</v>
      </c>
      <c r="D5158" s="144">
        <v>63</v>
      </c>
      <c r="E5158">
        <v>0.17100000000000001</v>
      </c>
      <c r="F5158">
        <v>0.35799999999999998</v>
      </c>
      <c r="G5158" s="6">
        <v>62152</v>
      </c>
      <c r="H5158" s="6">
        <v>387</v>
      </c>
      <c r="I5158" s="144" t="s">
        <v>335</v>
      </c>
      <c r="J5158" s="144">
        <v>40</v>
      </c>
      <c r="K5158" s="6">
        <v>3699</v>
      </c>
      <c r="L5158" s="6">
        <v>157</v>
      </c>
      <c r="M5158">
        <v>1E-3</v>
      </c>
    </row>
    <row r="5159" spans="1:13" hidden="1" x14ac:dyDescent="0.25">
      <c r="A5159" t="s">
        <v>410</v>
      </c>
      <c r="B5159" t="s">
        <v>3980</v>
      </c>
      <c r="C5159" t="s">
        <v>712</v>
      </c>
      <c r="D5159" s="144">
        <v>63</v>
      </c>
      <c r="E5159">
        <v>0.22</v>
      </c>
      <c r="F5159">
        <v>0.70399999999999996</v>
      </c>
      <c r="G5159" s="6">
        <v>30748</v>
      </c>
      <c r="H5159" s="6">
        <v>227</v>
      </c>
      <c r="I5159" s="144" t="s">
        <v>335</v>
      </c>
      <c r="J5159" s="144">
        <v>78</v>
      </c>
      <c r="K5159" s="6">
        <v>7092</v>
      </c>
      <c r="L5159" s="6">
        <v>143</v>
      </c>
      <c r="M5159">
        <v>0</v>
      </c>
    </row>
    <row r="5160" spans="1:13" hidden="1" x14ac:dyDescent="0.25">
      <c r="A5160" t="s">
        <v>410</v>
      </c>
      <c r="B5160" t="s">
        <v>1603</v>
      </c>
      <c r="C5160" t="s">
        <v>3979</v>
      </c>
      <c r="D5160" s="144">
        <v>63</v>
      </c>
      <c r="E5160">
        <v>0.19700000000000001</v>
      </c>
      <c r="F5160">
        <v>0.46899999999999997</v>
      </c>
      <c r="G5160" s="6">
        <v>42485</v>
      </c>
      <c r="H5160" s="6">
        <v>391</v>
      </c>
      <c r="I5160" s="144" t="s">
        <v>335</v>
      </c>
      <c r="J5160" s="144">
        <v>80</v>
      </c>
      <c r="K5160" s="6">
        <v>8103</v>
      </c>
      <c r="L5160" s="6">
        <v>234</v>
      </c>
      <c r="M5160">
        <v>1E-3</v>
      </c>
    </row>
    <row r="5161" spans="1:13" hidden="1" x14ac:dyDescent="0.25">
      <c r="A5161" t="s">
        <v>410</v>
      </c>
      <c r="B5161" t="s">
        <v>1834</v>
      </c>
      <c r="C5161" t="s">
        <v>1833</v>
      </c>
      <c r="D5161" s="144">
        <v>63</v>
      </c>
      <c r="E5161">
        <v>0.108</v>
      </c>
      <c r="F5161">
        <v>0.32200000000000001</v>
      </c>
      <c r="G5161" s="6">
        <v>202606</v>
      </c>
      <c r="H5161" s="6">
        <v>2453</v>
      </c>
      <c r="I5161" s="144" t="s">
        <v>3228</v>
      </c>
      <c r="J5161" s="144">
        <v>83</v>
      </c>
      <c r="K5161" s="6">
        <v>48897</v>
      </c>
      <c r="L5161" s="6">
        <v>1934</v>
      </c>
      <c r="M5161">
        <v>1E-3</v>
      </c>
    </row>
    <row r="5162" spans="1:13" hidden="1" x14ac:dyDescent="0.25">
      <c r="A5162" t="s">
        <v>410</v>
      </c>
      <c r="B5162" t="s">
        <v>3978</v>
      </c>
      <c r="C5162" t="s">
        <v>3977</v>
      </c>
      <c r="D5162" s="144">
        <v>63</v>
      </c>
      <c r="E5162">
        <v>0.13500000000000001</v>
      </c>
      <c r="F5162">
        <v>0.878</v>
      </c>
      <c r="G5162" s="6">
        <v>28395</v>
      </c>
      <c r="H5162" s="6">
        <v>291</v>
      </c>
      <c r="I5162" s="144" t="s">
        <v>335</v>
      </c>
      <c r="J5162" s="144">
        <v>68</v>
      </c>
      <c r="K5162" s="6">
        <v>5023</v>
      </c>
      <c r="L5162" s="6">
        <v>168</v>
      </c>
      <c r="M5162">
        <v>0</v>
      </c>
    </row>
    <row r="5163" spans="1:13" hidden="1" x14ac:dyDescent="0.25">
      <c r="A5163" t="s">
        <v>410</v>
      </c>
      <c r="B5163" t="s">
        <v>428</v>
      </c>
      <c r="C5163" t="s">
        <v>696</v>
      </c>
      <c r="D5163" s="144">
        <v>63</v>
      </c>
      <c r="E5163">
        <v>0.127</v>
      </c>
      <c r="F5163">
        <v>0.27300000000000002</v>
      </c>
      <c r="G5163" s="6">
        <v>387447</v>
      </c>
      <c r="H5163" s="6">
        <v>2423</v>
      </c>
      <c r="I5163" s="144" t="s">
        <v>3228</v>
      </c>
      <c r="J5163" s="144">
        <v>63</v>
      </c>
      <c r="K5163" s="6">
        <v>30138</v>
      </c>
      <c r="L5163" s="6">
        <v>929</v>
      </c>
      <c r="M5163">
        <v>4.0000000000000001E-3</v>
      </c>
    </row>
    <row r="5164" spans="1:13" hidden="1" x14ac:dyDescent="0.25">
      <c r="A5164" t="s">
        <v>410</v>
      </c>
      <c r="B5164" t="s">
        <v>3976</v>
      </c>
      <c r="C5164" t="s">
        <v>3975</v>
      </c>
      <c r="D5164" s="144">
        <v>60</v>
      </c>
      <c r="E5164">
        <v>0.23899999999999999</v>
      </c>
      <c r="F5164">
        <v>1</v>
      </c>
      <c r="G5164" s="6">
        <v>11083</v>
      </c>
      <c r="H5164" s="6">
        <v>105</v>
      </c>
      <c r="I5164" s="144" t="s">
        <v>627</v>
      </c>
      <c r="J5164" s="144">
        <v>45</v>
      </c>
      <c r="K5164" s="6">
        <v>1239</v>
      </c>
      <c r="L5164" s="6">
        <v>65</v>
      </c>
      <c r="M5164">
        <v>0</v>
      </c>
    </row>
    <row r="5165" spans="1:13" hidden="1" x14ac:dyDescent="0.25">
      <c r="A5165" t="s">
        <v>410</v>
      </c>
      <c r="B5165" t="s">
        <v>3974</v>
      </c>
      <c r="C5165" t="s">
        <v>3973</v>
      </c>
      <c r="D5165" s="144">
        <v>60</v>
      </c>
      <c r="E5165">
        <v>0.151</v>
      </c>
      <c r="F5165">
        <v>0.54700000000000004</v>
      </c>
      <c r="G5165" s="6">
        <v>36213</v>
      </c>
      <c r="H5165" s="6">
        <v>438</v>
      </c>
      <c r="I5165" s="144" t="s">
        <v>335</v>
      </c>
      <c r="J5165" s="144">
        <v>80</v>
      </c>
      <c r="K5165" s="6">
        <v>8186</v>
      </c>
      <c r="L5165" s="6">
        <v>293</v>
      </c>
      <c r="M5165">
        <v>0</v>
      </c>
    </row>
    <row r="5166" spans="1:13" hidden="1" x14ac:dyDescent="0.25">
      <c r="A5166" t="s">
        <v>410</v>
      </c>
      <c r="B5166" t="s">
        <v>3972</v>
      </c>
      <c r="C5166" t="s">
        <v>3971</v>
      </c>
      <c r="D5166" s="144">
        <v>60</v>
      </c>
      <c r="E5166">
        <v>0.214</v>
      </c>
      <c r="F5166">
        <v>0.57999999999999996</v>
      </c>
      <c r="G5166" s="6">
        <v>29445</v>
      </c>
      <c r="H5166" s="6">
        <v>198</v>
      </c>
      <c r="I5166" s="144" t="s">
        <v>335</v>
      </c>
      <c r="J5166" s="144">
        <v>45</v>
      </c>
      <c r="K5166" s="6">
        <v>2905</v>
      </c>
      <c r="L5166" s="6">
        <v>95</v>
      </c>
      <c r="M5166">
        <v>0</v>
      </c>
    </row>
    <row r="5167" spans="1:13" hidden="1" x14ac:dyDescent="0.25">
      <c r="A5167" t="s">
        <v>410</v>
      </c>
      <c r="B5167" t="s">
        <v>3970</v>
      </c>
      <c r="C5167" t="s">
        <v>3969</v>
      </c>
      <c r="D5167" s="144">
        <v>60</v>
      </c>
      <c r="E5167">
        <v>0.123</v>
      </c>
      <c r="F5167">
        <v>0.46100000000000002</v>
      </c>
      <c r="G5167" s="6">
        <v>64042</v>
      </c>
      <c r="H5167" s="6">
        <v>540</v>
      </c>
      <c r="I5167" s="144" t="s">
        <v>46</v>
      </c>
      <c r="J5167" s="144">
        <v>65</v>
      </c>
      <c r="K5167" s="6">
        <v>7410</v>
      </c>
      <c r="L5167" s="6">
        <v>283</v>
      </c>
      <c r="M5167">
        <v>0</v>
      </c>
    </row>
    <row r="5168" spans="1:13" hidden="1" x14ac:dyDescent="0.25">
      <c r="A5168" t="s">
        <v>410</v>
      </c>
      <c r="B5168" t="s">
        <v>3968</v>
      </c>
      <c r="C5168" t="s">
        <v>3967</v>
      </c>
      <c r="D5168" s="144">
        <v>60</v>
      </c>
      <c r="E5168">
        <v>0.115</v>
      </c>
      <c r="F5168">
        <v>0.32800000000000001</v>
      </c>
      <c r="G5168" s="6">
        <v>125889</v>
      </c>
      <c r="H5168" s="6">
        <v>723</v>
      </c>
      <c r="I5168" s="144" t="s">
        <v>3228</v>
      </c>
      <c r="J5168" s="144">
        <v>58</v>
      </c>
      <c r="K5168" s="6">
        <v>10544</v>
      </c>
      <c r="L5168" s="6">
        <v>291</v>
      </c>
      <c r="M5168">
        <v>2E-3</v>
      </c>
    </row>
    <row r="5169" spans="1:13" hidden="1" x14ac:dyDescent="0.25">
      <c r="A5169" t="s">
        <v>410</v>
      </c>
      <c r="B5169" t="s">
        <v>542</v>
      </c>
      <c r="C5169" t="s">
        <v>3966</v>
      </c>
      <c r="D5169" s="144">
        <v>60</v>
      </c>
      <c r="E5169">
        <v>0.108</v>
      </c>
      <c r="F5169">
        <v>0.28599999999999998</v>
      </c>
      <c r="G5169" s="6">
        <v>154653</v>
      </c>
      <c r="H5169" s="6">
        <v>1000</v>
      </c>
      <c r="I5169" s="144" t="s">
        <v>3228</v>
      </c>
      <c r="J5169" s="144">
        <v>55</v>
      </c>
      <c r="K5169" s="6">
        <v>12882</v>
      </c>
      <c r="L5169" s="6">
        <v>337</v>
      </c>
      <c r="M5169">
        <v>0</v>
      </c>
    </row>
    <row r="5170" spans="1:13" hidden="1" x14ac:dyDescent="0.25">
      <c r="A5170" t="s">
        <v>410</v>
      </c>
      <c r="B5170" t="s">
        <v>1835</v>
      </c>
      <c r="C5170" t="s">
        <v>3965</v>
      </c>
      <c r="D5170" s="144">
        <v>60</v>
      </c>
      <c r="E5170">
        <v>0.16600000000000001</v>
      </c>
      <c r="F5170">
        <v>0.94399999999999995</v>
      </c>
      <c r="G5170" s="6">
        <v>16569</v>
      </c>
      <c r="H5170" s="6">
        <v>234</v>
      </c>
      <c r="I5170" s="144" t="s">
        <v>627</v>
      </c>
      <c r="J5170" s="144">
        <v>83</v>
      </c>
      <c r="K5170" s="6">
        <v>5261</v>
      </c>
      <c r="L5170" s="6">
        <v>181</v>
      </c>
      <c r="M5170">
        <v>0</v>
      </c>
    </row>
    <row r="5171" spans="1:13" hidden="1" x14ac:dyDescent="0.25">
      <c r="A5171" t="s">
        <v>410</v>
      </c>
      <c r="B5171" t="s">
        <v>3964</v>
      </c>
      <c r="C5171" t="s">
        <v>3963</v>
      </c>
      <c r="D5171" s="144">
        <v>60</v>
      </c>
      <c r="E5171">
        <v>0.14799999999999999</v>
      </c>
      <c r="F5171">
        <v>0.44600000000000001</v>
      </c>
      <c r="G5171" s="6">
        <v>71597</v>
      </c>
      <c r="H5171" s="6">
        <v>454</v>
      </c>
      <c r="I5171" s="144" t="s">
        <v>335</v>
      </c>
      <c r="J5171" s="144">
        <v>55</v>
      </c>
      <c r="K5171" s="6">
        <v>6022</v>
      </c>
      <c r="L5171" s="6">
        <v>193</v>
      </c>
      <c r="M5171">
        <v>0</v>
      </c>
    </row>
    <row r="5172" spans="1:13" hidden="1" x14ac:dyDescent="0.25">
      <c r="A5172" t="s">
        <v>410</v>
      </c>
      <c r="B5172" t="s">
        <v>544</v>
      </c>
      <c r="C5172" t="s">
        <v>695</v>
      </c>
      <c r="D5172" s="144">
        <v>60</v>
      </c>
      <c r="E5172">
        <v>0.105</v>
      </c>
      <c r="F5172">
        <v>0.192</v>
      </c>
      <c r="G5172" s="6">
        <v>216682</v>
      </c>
      <c r="H5172" s="6">
        <v>1715</v>
      </c>
      <c r="I5172" s="144" t="s">
        <v>3228</v>
      </c>
      <c r="J5172" s="144">
        <v>65</v>
      </c>
      <c r="K5172" s="6">
        <v>26973</v>
      </c>
      <c r="L5172" s="6">
        <v>910</v>
      </c>
      <c r="M5172">
        <v>0</v>
      </c>
    </row>
    <row r="5173" spans="1:13" hidden="1" x14ac:dyDescent="0.25">
      <c r="A5173" t="s">
        <v>410</v>
      </c>
      <c r="B5173" t="s">
        <v>1902</v>
      </c>
      <c r="C5173" t="s">
        <v>722</v>
      </c>
      <c r="D5173" s="144">
        <v>60</v>
      </c>
      <c r="E5173">
        <v>0.16700000000000001</v>
      </c>
      <c r="F5173">
        <v>0.438</v>
      </c>
      <c r="G5173" s="6">
        <v>52472</v>
      </c>
      <c r="H5173" s="6">
        <v>339</v>
      </c>
      <c r="I5173" s="144" t="s">
        <v>335</v>
      </c>
      <c r="J5173" s="144">
        <v>60</v>
      </c>
      <c r="K5173" s="6">
        <v>5688</v>
      </c>
      <c r="L5173" s="6">
        <v>201</v>
      </c>
      <c r="M5173">
        <v>4.0000000000000001E-3</v>
      </c>
    </row>
    <row r="5174" spans="1:13" hidden="1" x14ac:dyDescent="0.25">
      <c r="A5174" t="s">
        <v>410</v>
      </c>
      <c r="B5174" t="s">
        <v>1841</v>
      </c>
      <c r="C5174" t="s">
        <v>1840</v>
      </c>
      <c r="D5174" s="144">
        <v>60</v>
      </c>
      <c r="E5174">
        <v>0.17799999999999999</v>
      </c>
      <c r="F5174">
        <v>0.52900000000000003</v>
      </c>
      <c r="G5174" s="6">
        <v>27214</v>
      </c>
      <c r="H5174" s="6">
        <v>291</v>
      </c>
      <c r="I5174" s="144" t="s">
        <v>335</v>
      </c>
      <c r="J5174" s="144">
        <v>85</v>
      </c>
      <c r="K5174" s="6">
        <v>8310</v>
      </c>
      <c r="L5174" s="6">
        <v>192</v>
      </c>
      <c r="M5174">
        <v>1E-3</v>
      </c>
    </row>
    <row r="5175" spans="1:13" hidden="1" x14ac:dyDescent="0.25">
      <c r="A5175" t="s">
        <v>410</v>
      </c>
      <c r="B5175" t="s">
        <v>3962</v>
      </c>
      <c r="C5175" t="s">
        <v>3961</v>
      </c>
      <c r="D5175" s="144">
        <v>60</v>
      </c>
      <c r="E5175">
        <v>0.16300000000000001</v>
      </c>
      <c r="F5175">
        <v>0.72199999999999998</v>
      </c>
      <c r="G5175" s="6">
        <v>23288</v>
      </c>
      <c r="H5175" s="6">
        <v>242</v>
      </c>
      <c r="I5175" s="144" t="s">
        <v>335</v>
      </c>
      <c r="J5175" s="144">
        <v>58</v>
      </c>
      <c r="K5175" s="6">
        <v>3411</v>
      </c>
      <c r="L5175" s="6">
        <v>139</v>
      </c>
      <c r="M5175">
        <v>0</v>
      </c>
    </row>
    <row r="5176" spans="1:13" hidden="1" x14ac:dyDescent="0.25">
      <c r="A5176" t="s">
        <v>410</v>
      </c>
      <c r="B5176" t="s">
        <v>978</v>
      </c>
      <c r="C5176" t="s">
        <v>3960</v>
      </c>
      <c r="D5176" s="144">
        <v>58</v>
      </c>
      <c r="E5176">
        <v>0.20100000000000001</v>
      </c>
      <c r="F5176">
        <v>0.629</v>
      </c>
      <c r="G5176" s="6">
        <v>21298</v>
      </c>
      <c r="H5176" s="6">
        <v>181</v>
      </c>
      <c r="I5176" s="144" t="s">
        <v>335</v>
      </c>
      <c r="J5176" s="144">
        <v>58</v>
      </c>
      <c r="K5176" s="6">
        <v>3471</v>
      </c>
      <c r="L5176" s="6">
        <v>106</v>
      </c>
      <c r="M5176">
        <v>1E-3</v>
      </c>
    </row>
    <row r="5177" spans="1:13" hidden="1" x14ac:dyDescent="0.25">
      <c r="A5177" t="s">
        <v>410</v>
      </c>
      <c r="B5177" t="s">
        <v>429</v>
      </c>
      <c r="C5177" t="s">
        <v>3959</v>
      </c>
      <c r="D5177" s="144">
        <v>58</v>
      </c>
      <c r="E5177">
        <v>7.2999999999999995E-2</v>
      </c>
      <c r="F5177">
        <v>0.18</v>
      </c>
      <c r="G5177" s="6">
        <v>369637</v>
      </c>
      <c r="H5177" s="6">
        <v>1930</v>
      </c>
      <c r="I5177" s="144" t="s">
        <v>3228</v>
      </c>
      <c r="J5177" s="144">
        <v>58</v>
      </c>
      <c r="K5177" s="6">
        <v>23540</v>
      </c>
      <c r="L5177" s="6">
        <v>648</v>
      </c>
      <c r="M5177">
        <v>3.0000000000000001E-3</v>
      </c>
    </row>
    <row r="5178" spans="1:13" hidden="1" x14ac:dyDescent="0.25">
      <c r="A5178" t="s">
        <v>410</v>
      </c>
      <c r="B5178" t="s">
        <v>1380</v>
      </c>
      <c r="C5178" t="s">
        <v>3958</v>
      </c>
      <c r="D5178" s="144">
        <v>58</v>
      </c>
      <c r="E5178">
        <v>0.17599999999999999</v>
      </c>
      <c r="F5178">
        <v>0.98799999999999999</v>
      </c>
      <c r="G5178" s="6">
        <v>14537</v>
      </c>
      <c r="H5178" s="6">
        <v>176</v>
      </c>
      <c r="I5178" s="144" t="s">
        <v>627</v>
      </c>
      <c r="J5178" s="144">
        <v>63</v>
      </c>
      <c r="K5178" s="6">
        <v>2944</v>
      </c>
      <c r="L5178" s="6">
        <v>111</v>
      </c>
      <c r="M5178">
        <v>5.0000000000000001E-3</v>
      </c>
    </row>
    <row r="5179" spans="1:13" hidden="1" x14ac:dyDescent="0.25">
      <c r="A5179" t="s">
        <v>410</v>
      </c>
      <c r="B5179" t="s">
        <v>3957</v>
      </c>
      <c r="C5179" t="s">
        <v>3956</v>
      </c>
      <c r="D5179" s="144">
        <v>58</v>
      </c>
      <c r="E5179">
        <v>0.129</v>
      </c>
      <c r="F5179">
        <v>0.93</v>
      </c>
      <c r="G5179" s="6">
        <v>25107</v>
      </c>
      <c r="H5179" s="6">
        <v>337</v>
      </c>
      <c r="I5179" s="144" t="s">
        <v>335</v>
      </c>
      <c r="J5179" s="144">
        <v>78</v>
      </c>
      <c r="K5179" s="6">
        <v>5716</v>
      </c>
      <c r="L5179" s="6">
        <v>213</v>
      </c>
      <c r="M5179">
        <v>0</v>
      </c>
    </row>
    <row r="5180" spans="1:13" hidden="1" x14ac:dyDescent="0.25">
      <c r="A5180" t="s">
        <v>410</v>
      </c>
      <c r="B5180" t="s">
        <v>3955</v>
      </c>
      <c r="C5180" t="s">
        <v>3954</v>
      </c>
      <c r="D5180" s="144">
        <v>58</v>
      </c>
      <c r="E5180">
        <v>0.19500000000000001</v>
      </c>
      <c r="F5180">
        <v>1</v>
      </c>
      <c r="G5180" s="6">
        <v>13053</v>
      </c>
      <c r="H5180" s="6">
        <v>145</v>
      </c>
      <c r="I5180" s="144" t="s">
        <v>627</v>
      </c>
      <c r="J5180" s="144">
        <v>73</v>
      </c>
      <c r="K5180" s="6">
        <v>3759</v>
      </c>
      <c r="L5180" s="6">
        <v>98</v>
      </c>
      <c r="M5180">
        <v>0</v>
      </c>
    </row>
    <row r="5181" spans="1:13" hidden="1" x14ac:dyDescent="0.25">
      <c r="A5181" t="s">
        <v>410</v>
      </c>
      <c r="B5181" t="s">
        <v>3953</v>
      </c>
      <c r="C5181" t="s">
        <v>3952</v>
      </c>
      <c r="D5181" s="144">
        <v>58</v>
      </c>
      <c r="E5181">
        <v>0.14399999999999999</v>
      </c>
      <c r="F5181">
        <v>0.33900000000000002</v>
      </c>
      <c r="G5181" s="6">
        <v>73002</v>
      </c>
      <c r="H5181" s="6">
        <v>390</v>
      </c>
      <c r="I5181" s="144" t="s">
        <v>46</v>
      </c>
      <c r="J5181" s="144">
        <v>40</v>
      </c>
      <c r="K5181" s="6">
        <v>4509</v>
      </c>
      <c r="L5181" s="6">
        <v>171</v>
      </c>
      <c r="M5181">
        <v>0</v>
      </c>
    </row>
    <row r="5182" spans="1:13" hidden="1" x14ac:dyDescent="0.25">
      <c r="A5182" t="s">
        <v>410</v>
      </c>
      <c r="B5182" t="s">
        <v>3951</v>
      </c>
      <c r="C5182" t="s">
        <v>3950</v>
      </c>
      <c r="D5182" s="144">
        <v>58</v>
      </c>
      <c r="E5182">
        <v>0.20300000000000001</v>
      </c>
      <c r="F5182">
        <v>0.82499999999999996</v>
      </c>
      <c r="G5182" s="6">
        <v>13663</v>
      </c>
      <c r="H5182" s="6">
        <v>90</v>
      </c>
      <c r="I5182" s="144" t="s">
        <v>627</v>
      </c>
      <c r="J5182" s="144">
        <v>48</v>
      </c>
      <c r="K5182" s="6">
        <v>1881</v>
      </c>
      <c r="L5182" s="6">
        <v>45</v>
      </c>
      <c r="M5182">
        <v>0</v>
      </c>
    </row>
    <row r="5183" spans="1:13" hidden="1" x14ac:dyDescent="0.25">
      <c r="A5183" t="s">
        <v>410</v>
      </c>
      <c r="B5183" t="s">
        <v>3949</v>
      </c>
      <c r="C5183" t="s">
        <v>724</v>
      </c>
      <c r="D5183" s="144">
        <v>58</v>
      </c>
      <c r="E5183">
        <v>0.157</v>
      </c>
      <c r="F5183">
        <v>0.33500000000000002</v>
      </c>
      <c r="G5183" s="6">
        <v>62124</v>
      </c>
      <c r="H5183" s="6">
        <v>375</v>
      </c>
      <c r="I5183" s="144" t="s">
        <v>335</v>
      </c>
      <c r="J5183" s="144">
        <v>53</v>
      </c>
      <c r="K5183" s="6">
        <v>6516</v>
      </c>
      <c r="L5183" s="6">
        <v>174</v>
      </c>
      <c r="M5183">
        <v>1E-3</v>
      </c>
    </row>
    <row r="5184" spans="1:13" hidden="1" x14ac:dyDescent="0.25">
      <c r="A5184" t="s">
        <v>410</v>
      </c>
      <c r="B5184" t="s">
        <v>3948</v>
      </c>
      <c r="C5184" t="s">
        <v>704</v>
      </c>
      <c r="D5184" s="144">
        <v>58</v>
      </c>
      <c r="E5184">
        <v>0.14799999999999999</v>
      </c>
      <c r="F5184">
        <v>0.86299999999999999</v>
      </c>
      <c r="G5184" s="6">
        <v>33227</v>
      </c>
      <c r="H5184" s="6">
        <v>216</v>
      </c>
      <c r="I5184" s="144" t="s">
        <v>335</v>
      </c>
      <c r="J5184" s="144">
        <v>40</v>
      </c>
      <c r="K5184" s="6">
        <v>2759</v>
      </c>
      <c r="L5184" s="6">
        <v>86</v>
      </c>
      <c r="M5184">
        <v>0</v>
      </c>
    </row>
    <row r="5185" spans="1:13" hidden="1" x14ac:dyDescent="0.25">
      <c r="A5185" t="s">
        <v>410</v>
      </c>
      <c r="B5185" t="s">
        <v>3947</v>
      </c>
      <c r="C5185" t="s">
        <v>3946</v>
      </c>
      <c r="D5185" s="144">
        <v>58</v>
      </c>
      <c r="E5185">
        <v>0.17299999999999999</v>
      </c>
      <c r="F5185">
        <v>0.70799999999999996</v>
      </c>
      <c r="G5185" s="6">
        <v>26271</v>
      </c>
      <c r="H5185" s="6">
        <v>218</v>
      </c>
      <c r="I5185" s="144" t="s">
        <v>335</v>
      </c>
      <c r="J5185" s="144">
        <v>58</v>
      </c>
      <c r="K5185" s="6">
        <v>3705</v>
      </c>
      <c r="L5185" s="6">
        <v>116</v>
      </c>
      <c r="M5185">
        <v>1E-3</v>
      </c>
    </row>
    <row r="5186" spans="1:13" hidden="1" x14ac:dyDescent="0.25">
      <c r="A5186" t="s">
        <v>410</v>
      </c>
      <c r="B5186" t="s">
        <v>3945</v>
      </c>
      <c r="C5186" t="s">
        <v>3897</v>
      </c>
      <c r="D5186" s="144">
        <v>58</v>
      </c>
      <c r="E5186">
        <v>0.26800000000000002</v>
      </c>
      <c r="F5186">
        <v>0.59599999999999997</v>
      </c>
      <c r="G5186" s="6">
        <v>23872</v>
      </c>
      <c r="H5186" s="6">
        <v>152</v>
      </c>
      <c r="I5186" s="144" t="s">
        <v>627</v>
      </c>
      <c r="J5186" s="144">
        <v>38</v>
      </c>
      <c r="K5186" s="6">
        <v>1901</v>
      </c>
      <c r="L5186" s="6">
        <v>78</v>
      </c>
      <c r="M5186">
        <v>0</v>
      </c>
    </row>
    <row r="5187" spans="1:13" hidden="1" x14ac:dyDescent="0.25">
      <c r="A5187" t="s">
        <v>410</v>
      </c>
      <c r="B5187" t="s">
        <v>645</v>
      </c>
      <c r="C5187" t="s">
        <v>1005</v>
      </c>
      <c r="D5187" s="144">
        <v>58</v>
      </c>
      <c r="E5187">
        <v>0.14199999999999999</v>
      </c>
      <c r="F5187">
        <v>0.88500000000000001</v>
      </c>
      <c r="G5187" s="6">
        <v>24185</v>
      </c>
      <c r="H5187" s="6">
        <v>265</v>
      </c>
      <c r="I5187" s="144" t="s">
        <v>335</v>
      </c>
      <c r="J5187" s="144">
        <v>85</v>
      </c>
      <c r="K5187" s="6">
        <v>7954</v>
      </c>
      <c r="L5187" s="6">
        <v>210</v>
      </c>
      <c r="M5187">
        <v>0</v>
      </c>
    </row>
    <row r="5188" spans="1:13" hidden="1" x14ac:dyDescent="0.25">
      <c r="A5188" t="s">
        <v>410</v>
      </c>
      <c r="B5188" t="s">
        <v>3944</v>
      </c>
      <c r="C5188" t="s">
        <v>3943</v>
      </c>
      <c r="D5188" s="144">
        <v>58</v>
      </c>
      <c r="E5188">
        <v>0.16800000000000001</v>
      </c>
      <c r="F5188">
        <v>0.91100000000000003</v>
      </c>
      <c r="G5188" s="6">
        <v>14194</v>
      </c>
      <c r="H5188" s="6">
        <v>211</v>
      </c>
      <c r="I5188" s="144" t="s">
        <v>627</v>
      </c>
      <c r="J5188" s="144">
        <v>75</v>
      </c>
      <c r="K5188" s="6">
        <v>4056</v>
      </c>
      <c r="L5188" s="6">
        <v>160</v>
      </c>
      <c r="M5188">
        <v>0</v>
      </c>
    </row>
    <row r="5189" spans="1:13" hidden="1" x14ac:dyDescent="0.25">
      <c r="A5189" t="s">
        <v>410</v>
      </c>
      <c r="B5189" t="s">
        <v>3942</v>
      </c>
      <c r="C5189" t="s">
        <v>3836</v>
      </c>
      <c r="D5189" s="144">
        <v>58</v>
      </c>
      <c r="E5189">
        <v>0.14499999999999999</v>
      </c>
      <c r="F5189">
        <v>0.60799999999999998</v>
      </c>
      <c r="G5189" s="6">
        <v>40063</v>
      </c>
      <c r="H5189" s="6">
        <v>289</v>
      </c>
      <c r="I5189" s="144" t="s">
        <v>335</v>
      </c>
      <c r="J5189" s="144">
        <v>58</v>
      </c>
      <c r="K5189" s="6">
        <v>4962</v>
      </c>
      <c r="L5189" s="6">
        <v>146</v>
      </c>
      <c r="M5189">
        <v>0</v>
      </c>
    </row>
    <row r="5190" spans="1:13" hidden="1" x14ac:dyDescent="0.25">
      <c r="A5190" t="s">
        <v>410</v>
      </c>
      <c r="B5190" t="s">
        <v>3941</v>
      </c>
      <c r="C5190" t="s">
        <v>3940</v>
      </c>
      <c r="D5190" s="144">
        <v>58</v>
      </c>
      <c r="E5190">
        <v>0.12</v>
      </c>
      <c r="F5190">
        <v>0.26700000000000002</v>
      </c>
      <c r="G5190" s="6">
        <v>112069</v>
      </c>
      <c r="H5190" s="6">
        <v>821</v>
      </c>
      <c r="I5190" s="144" t="s">
        <v>46</v>
      </c>
      <c r="J5190" s="144">
        <v>55</v>
      </c>
      <c r="K5190" s="6">
        <v>9307</v>
      </c>
      <c r="L5190" s="6">
        <v>393</v>
      </c>
      <c r="M5190">
        <v>4.0000000000000001E-3</v>
      </c>
    </row>
    <row r="5191" spans="1:13" hidden="1" x14ac:dyDescent="0.25">
      <c r="A5191" t="s">
        <v>410</v>
      </c>
      <c r="B5191" t="s">
        <v>3939</v>
      </c>
      <c r="C5191" t="s">
        <v>2423</v>
      </c>
      <c r="D5191" s="144">
        <v>58</v>
      </c>
      <c r="E5191">
        <v>0.185</v>
      </c>
      <c r="F5191">
        <v>0.81799999999999995</v>
      </c>
      <c r="G5191" s="6">
        <v>23766</v>
      </c>
      <c r="H5191" s="6">
        <v>182</v>
      </c>
      <c r="I5191" s="144" t="s">
        <v>335</v>
      </c>
      <c r="J5191" s="144">
        <v>53</v>
      </c>
      <c r="K5191" s="6">
        <v>2955</v>
      </c>
      <c r="L5191" s="6">
        <v>91</v>
      </c>
      <c r="M5191">
        <v>0</v>
      </c>
    </row>
    <row r="5192" spans="1:13" hidden="1" x14ac:dyDescent="0.25">
      <c r="A5192" t="s">
        <v>410</v>
      </c>
      <c r="B5192" t="s">
        <v>3938</v>
      </c>
      <c r="C5192" t="s">
        <v>1831</v>
      </c>
      <c r="D5192" s="144">
        <v>58</v>
      </c>
      <c r="E5192">
        <v>0.156</v>
      </c>
      <c r="F5192">
        <v>0.43</v>
      </c>
      <c r="G5192" s="6">
        <v>69227</v>
      </c>
      <c r="H5192" s="6">
        <v>268</v>
      </c>
      <c r="I5192" s="144" t="s">
        <v>335</v>
      </c>
      <c r="J5192" s="144">
        <v>28</v>
      </c>
      <c r="K5192" s="6">
        <v>2907</v>
      </c>
      <c r="L5192" s="6">
        <v>89</v>
      </c>
      <c r="M5192">
        <v>0</v>
      </c>
    </row>
    <row r="5193" spans="1:13" hidden="1" x14ac:dyDescent="0.25">
      <c r="A5193" t="s">
        <v>410</v>
      </c>
      <c r="B5193" t="s">
        <v>3937</v>
      </c>
      <c r="C5193" t="s">
        <v>3936</v>
      </c>
      <c r="D5193" s="144">
        <v>55</v>
      </c>
      <c r="E5193">
        <v>0.161</v>
      </c>
      <c r="F5193">
        <v>0.623</v>
      </c>
      <c r="G5193" s="6">
        <v>25397</v>
      </c>
      <c r="H5193" s="6">
        <v>239</v>
      </c>
      <c r="I5193" s="144" t="s">
        <v>335</v>
      </c>
      <c r="J5193" s="144">
        <v>60</v>
      </c>
      <c r="K5193" s="6">
        <v>4256</v>
      </c>
      <c r="L5193" s="6">
        <v>134</v>
      </c>
      <c r="M5193">
        <v>3.0000000000000001E-3</v>
      </c>
    </row>
    <row r="5194" spans="1:13" hidden="1" x14ac:dyDescent="0.25">
      <c r="A5194" t="s">
        <v>410</v>
      </c>
      <c r="B5194" t="s">
        <v>1439</v>
      </c>
      <c r="C5194" t="s">
        <v>3935</v>
      </c>
      <c r="D5194" s="144">
        <v>55</v>
      </c>
      <c r="E5194">
        <v>0.11899999999999999</v>
      </c>
      <c r="F5194">
        <v>0.73199999999999998</v>
      </c>
      <c r="G5194" s="6">
        <v>21440</v>
      </c>
      <c r="H5194" s="6">
        <v>329</v>
      </c>
      <c r="I5194" s="144" t="s">
        <v>335</v>
      </c>
      <c r="J5194" s="144">
        <v>65</v>
      </c>
      <c r="K5194" s="6">
        <v>4210</v>
      </c>
      <c r="L5194" s="6">
        <v>168</v>
      </c>
      <c r="M5194">
        <v>0</v>
      </c>
    </row>
    <row r="5195" spans="1:13" hidden="1" x14ac:dyDescent="0.25">
      <c r="A5195" t="s">
        <v>410</v>
      </c>
      <c r="B5195" t="s">
        <v>3934</v>
      </c>
      <c r="C5195" t="s">
        <v>3933</v>
      </c>
      <c r="D5195" s="144">
        <v>55</v>
      </c>
      <c r="E5195">
        <v>0.16300000000000001</v>
      </c>
      <c r="F5195">
        <v>0.86199999999999999</v>
      </c>
      <c r="G5195" s="6">
        <v>13454</v>
      </c>
      <c r="H5195" s="6">
        <v>186</v>
      </c>
      <c r="I5195" s="144" t="s">
        <v>627</v>
      </c>
      <c r="J5195" s="144">
        <v>70</v>
      </c>
      <c r="K5195" s="6">
        <v>4045</v>
      </c>
      <c r="L5195" s="6">
        <v>132</v>
      </c>
      <c r="M5195">
        <v>0</v>
      </c>
    </row>
    <row r="5196" spans="1:13" hidden="1" x14ac:dyDescent="0.25">
      <c r="A5196" t="s">
        <v>410</v>
      </c>
      <c r="B5196" t="s">
        <v>3932</v>
      </c>
      <c r="C5196" t="s">
        <v>695</v>
      </c>
      <c r="D5196" s="144">
        <v>55</v>
      </c>
      <c r="E5196">
        <v>0.104</v>
      </c>
      <c r="F5196">
        <v>0.22600000000000001</v>
      </c>
      <c r="G5196" s="6">
        <v>108210</v>
      </c>
      <c r="H5196" s="6">
        <v>880</v>
      </c>
      <c r="I5196" s="144" t="s">
        <v>3228</v>
      </c>
      <c r="J5196" s="144">
        <v>58</v>
      </c>
      <c r="K5196" s="6">
        <v>10623</v>
      </c>
      <c r="L5196" s="6">
        <v>503</v>
      </c>
      <c r="M5196">
        <v>5.0000000000000001E-3</v>
      </c>
    </row>
    <row r="5197" spans="1:13" hidden="1" x14ac:dyDescent="0.25">
      <c r="A5197" t="s">
        <v>410</v>
      </c>
      <c r="B5197" t="s">
        <v>126</v>
      </c>
      <c r="C5197" t="s">
        <v>695</v>
      </c>
      <c r="D5197" s="144">
        <v>55</v>
      </c>
      <c r="E5197">
        <v>0.09</v>
      </c>
      <c r="F5197">
        <v>0.246</v>
      </c>
      <c r="G5197" s="6">
        <v>93920</v>
      </c>
      <c r="H5197" s="6">
        <v>1345</v>
      </c>
      <c r="I5197" s="144" t="s">
        <v>3228</v>
      </c>
      <c r="J5197" s="144">
        <v>58</v>
      </c>
      <c r="K5197" s="6">
        <v>9388</v>
      </c>
      <c r="L5197" s="6">
        <v>646</v>
      </c>
      <c r="M5197">
        <v>1E-3</v>
      </c>
    </row>
    <row r="5198" spans="1:13" hidden="1" x14ac:dyDescent="0.25">
      <c r="A5198" t="s">
        <v>410</v>
      </c>
      <c r="B5198" t="s">
        <v>3931</v>
      </c>
      <c r="C5198" t="s">
        <v>2429</v>
      </c>
      <c r="D5198" s="144">
        <v>55</v>
      </c>
      <c r="E5198">
        <v>0.22900000000000001</v>
      </c>
      <c r="F5198">
        <v>0.505</v>
      </c>
      <c r="G5198" s="6">
        <v>32413</v>
      </c>
      <c r="H5198" s="6">
        <v>197</v>
      </c>
      <c r="I5198" s="144" t="s">
        <v>335</v>
      </c>
      <c r="J5198" s="144">
        <v>60</v>
      </c>
      <c r="K5198" s="6">
        <v>4623</v>
      </c>
      <c r="L5198" s="6">
        <v>114</v>
      </c>
      <c r="M5198">
        <v>3.0000000000000001E-3</v>
      </c>
    </row>
    <row r="5199" spans="1:13" hidden="1" x14ac:dyDescent="0.25">
      <c r="A5199" t="s">
        <v>410</v>
      </c>
      <c r="B5199" t="s">
        <v>3930</v>
      </c>
      <c r="C5199" t="s">
        <v>3929</v>
      </c>
      <c r="D5199" s="144">
        <v>55</v>
      </c>
      <c r="E5199">
        <v>0.16700000000000001</v>
      </c>
      <c r="F5199">
        <v>0.33</v>
      </c>
      <c r="G5199" s="6">
        <v>45426</v>
      </c>
      <c r="H5199" s="6">
        <v>325</v>
      </c>
      <c r="I5199" s="144" t="s">
        <v>335</v>
      </c>
      <c r="J5199" s="144">
        <v>48</v>
      </c>
      <c r="K5199" s="6">
        <v>3959</v>
      </c>
      <c r="L5199" s="6">
        <v>163</v>
      </c>
      <c r="M5199">
        <v>0</v>
      </c>
    </row>
    <row r="5200" spans="1:13" hidden="1" x14ac:dyDescent="0.25">
      <c r="A5200" t="s">
        <v>410</v>
      </c>
      <c r="B5200" t="s">
        <v>3928</v>
      </c>
      <c r="C5200" t="s">
        <v>3811</v>
      </c>
      <c r="D5200" s="144">
        <v>55</v>
      </c>
      <c r="E5200">
        <v>0.27</v>
      </c>
      <c r="F5200">
        <v>1</v>
      </c>
      <c r="G5200" s="6">
        <v>6017</v>
      </c>
      <c r="H5200" s="6">
        <v>36</v>
      </c>
      <c r="I5200" s="144" t="s">
        <v>627</v>
      </c>
      <c r="J5200" s="144">
        <v>43</v>
      </c>
      <c r="K5200" s="6">
        <v>694</v>
      </c>
      <c r="L5200" s="6">
        <v>12</v>
      </c>
      <c r="M5200">
        <v>0</v>
      </c>
    </row>
    <row r="5201" spans="1:13" hidden="1" x14ac:dyDescent="0.25">
      <c r="A5201" t="s">
        <v>410</v>
      </c>
      <c r="B5201" t="s">
        <v>3927</v>
      </c>
      <c r="C5201" t="s">
        <v>3926</v>
      </c>
      <c r="D5201" s="144">
        <v>55</v>
      </c>
      <c r="E5201">
        <v>0.153</v>
      </c>
      <c r="F5201">
        <v>0.502</v>
      </c>
      <c r="G5201" s="6">
        <v>32411</v>
      </c>
      <c r="H5201" s="6">
        <v>281</v>
      </c>
      <c r="I5201" s="144" t="s">
        <v>335</v>
      </c>
      <c r="J5201" s="144">
        <v>60</v>
      </c>
      <c r="K5201" s="6">
        <v>4631</v>
      </c>
      <c r="L5201" s="6">
        <v>174</v>
      </c>
      <c r="M5201">
        <v>0</v>
      </c>
    </row>
    <row r="5202" spans="1:13" hidden="1" x14ac:dyDescent="0.25">
      <c r="A5202" t="s">
        <v>410</v>
      </c>
      <c r="B5202" t="s">
        <v>3925</v>
      </c>
      <c r="C5202" t="s">
        <v>1349</v>
      </c>
      <c r="D5202" s="144">
        <v>55</v>
      </c>
      <c r="E5202">
        <v>0.11899999999999999</v>
      </c>
      <c r="F5202">
        <v>0.38700000000000001</v>
      </c>
      <c r="G5202" s="6">
        <v>57412</v>
      </c>
      <c r="H5202" s="6">
        <v>382</v>
      </c>
      <c r="I5202" s="144" t="s">
        <v>335</v>
      </c>
      <c r="J5202" s="144">
        <v>48</v>
      </c>
      <c r="K5202" s="6">
        <v>4945</v>
      </c>
      <c r="L5202" s="6">
        <v>211</v>
      </c>
      <c r="M5202">
        <v>0</v>
      </c>
    </row>
    <row r="5203" spans="1:13" hidden="1" x14ac:dyDescent="0.25">
      <c r="A5203" t="s">
        <v>410</v>
      </c>
      <c r="B5203" t="s">
        <v>3924</v>
      </c>
      <c r="C5203" t="s">
        <v>3923</v>
      </c>
      <c r="D5203" s="144">
        <v>55</v>
      </c>
      <c r="E5203">
        <v>0.10100000000000001</v>
      </c>
      <c r="F5203">
        <v>0.92500000000000004</v>
      </c>
      <c r="G5203" s="6">
        <v>21537</v>
      </c>
      <c r="H5203" s="6">
        <v>315</v>
      </c>
      <c r="I5203" s="144" t="s">
        <v>335</v>
      </c>
      <c r="J5203" s="144">
        <v>80</v>
      </c>
      <c r="K5203" s="6">
        <v>5874</v>
      </c>
      <c r="L5203" s="6">
        <v>224</v>
      </c>
      <c r="M5203">
        <v>0</v>
      </c>
    </row>
    <row r="5204" spans="1:13" hidden="1" x14ac:dyDescent="0.25">
      <c r="A5204" t="s">
        <v>410</v>
      </c>
      <c r="B5204" t="s">
        <v>432</v>
      </c>
      <c r="C5204" t="s">
        <v>696</v>
      </c>
      <c r="D5204" s="144">
        <v>55</v>
      </c>
      <c r="E5204">
        <v>1.9E-2</v>
      </c>
      <c r="F5204">
        <v>6.8000000000000005E-2</v>
      </c>
      <c r="G5204" s="6">
        <v>616762</v>
      </c>
      <c r="H5204" s="6">
        <v>12471</v>
      </c>
      <c r="I5204" s="144" t="s">
        <v>21</v>
      </c>
      <c r="J5204" s="144">
        <v>55</v>
      </c>
      <c r="K5204" s="6">
        <v>61541</v>
      </c>
      <c r="L5204" s="6">
        <v>10417</v>
      </c>
      <c r="M5204">
        <v>4.0000000000000001E-3</v>
      </c>
    </row>
    <row r="5205" spans="1:13" hidden="1" x14ac:dyDescent="0.25">
      <c r="A5205" t="s">
        <v>410</v>
      </c>
      <c r="B5205" t="s">
        <v>2430</v>
      </c>
      <c r="C5205" t="s">
        <v>3922</v>
      </c>
      <c r="D5205" s="144">
        <v>53</v>
      </c>
      <c r="E5205">
        <v>0.113</v>
      </c>
      <c r="F5205">
        <v>0.25900000000000001</v>
      </c>
      <c r="G5205" s="6">
        <v>102625</v>
      </c>
      <c r="H5205" s="6">
        <v>593</v>
      </c>
      <c r="I5205" s="144" t="s">
        <v>46</v>
      </c>
      <c r="J5205" s="144">
        <v>43</v>
      </c>
      <c r="K5205" s="6">
        <v>5794</v>
      </c>
      <c r="L5205" s="6">
        <v>222</v>
      </c>
      <c r="M5205">
        <v>0</v>
      </c>
    </row>
    <row r="5206" spans="1:13" hidden="1" x14ac:dyDescent="0.25">
      <c r="A5206" t="s">
        <v>410</v>
      </c>
      <c r="B5206" t="s">
        <v>3921</v>
      </c>
      <c r="C5206" t="s">
        <v>3920</v>
      </c>
      <c r="D5206" s="144">
        <v>53</v>
      </c>
      <c r="E5206">
        <v>0.156</v>
      </c>
      <c r="F5206">
        <v>0.94199999999999995</v>
      </c>
      <c r="G5206" s="6">
        <v>16513</v>
      </c>
      <c r="H5206" s="6">
        <v>164</v>
      </c>
      <c r="I5206" s="144" t="s">
        <v>335</v>
      </c>
      <c r="J5206" s="144">
        <v>50</v>
      </c>
      <c r="K5206" s="6">
        <v>2282</v>
      </c>
      <c r="L5206" s="6">
        <v>94</v>
      </c>
      <c r="M5206">
        <v>5.0000000000000001E-3</v>
      </c>
    </row>
    <row r="5207" spans="1:13" hidden="1" x14ac:dyDescent="0.25">
      <c r="A5207" t="s">
        <v>410</v>
      </c>
      <c r="B5207" t="s">
        <v>1843</v>
      </c>
      <c r="C5207" t="s">
        <v>1842</v>
      </c>
      <c r="D5207" s="144">
        <v>53</v>
      </c>
      <c r="E5207">
        <v>0.112</v>
      </c>
      <c r="F5207">
        <v>0.58099999999999996</v>
      </c>
      <c r="G5207" s="6">
        <v>41776</v>
      </c>
      <c r="H5207" s="6">
        <v>299</v>
      </c>
      <c r="I5207" s="144" t="s">
        <v>335</v>
      </c>
      <c r="J5207" s="144">
        <v>85</v>
      </c>
      <c r="K5207" s="6">
        <v>15366</v>
      </c>
      <c r="L5207" s="6">
        <v>155</v>
      </c>
      <c r="M5207">
        <v>0</v>
      </c>
    </row>
    <row r="5208" spans="1:13" hidden="1" x14ac:dyDescent="0.25">
      <c r="A5208" t="s">
        <v>410</v>
      </c>
      <c r="B5208" t="s">
        <v>1009</v>
      </c>
      <c r="C5208" t="s">
        <v>3883</v>
      </c>
      <c r="D5208" s="144">
        <v>53</v>
      </c>
      <c r="E5208">
        <v>7.0999999999999994E-2</v>
      </c>
      <c r="F5208">
        <v>0.36699999999999999</v>
      </c>
      <c r="G5208" s="6">
        <v>55592</v>
      </c>
      <c r="H5208" s="6">
        <v>689</v>
      </c>
      <c r="I5208" s="144" t="s">
        <v>46</v>
      </c>
      <c r="J5208" s="144">
        <v>70</v>
      </c>
      <c r="K5208" s="6">
        <v>10953</v>
      </c>
      <c r="L5208" s="6">
        <v>497</v>
      </c>
      <c r="M5208">
        <v>0</v>
      </c>
    </row>
    <row r="5209" spans="1:13" hidden="1" x14ac:dyDescent="0.25">
      <c r="A5209" t="s">
        <v>410</v>
      </c>
      <c r="B5209" t="s">
        <v>1846</v>
      </c>
      <c r="C5209" t="s">
        <v>1845</v>
      </c>
      <c r="D5209" s="144">
        <v>53</v>
      </c>
      <c r="E5209">
        <v>0.158</v>
      </c>
      <c r="F5209">
        <v>1</v>
      </c>
      <c r="G5209" s="6">
        <v>11717</v>
      </c>
      <c r="H5209" s="6">
        <v>152</v>
      </c>
      <c r="I5209" s="144" t="s">
        <v>627</v>
      </c>
      <c r="J5209" s="144">
        <v>88</v>
      </c>
      <c r="K5209" s="6">
        <v>11717</v>
      </c>
      <c r="L5209" s="6">
        <v>152</v>
      </c>
      <c r="M5209">
        <v>0</v>
      </c>
    </row>
    <row r="5210" spans="1:13" hidden="1" x14ac:dyDescent="0.25">
      <c r="A5210" t="s">
        <v>410</v>
      </c>
      <c r="B5210" t="s">
        <v>3919</v>
      </c>
      <c r="C5210" t="s">
        <v>1692</v>
      </c>
      <c r="D5210" s="144">
        <v>53</v>
      </c>
      <c r="E5210">
        <v>0.161</v>
      </c>
      <c r="F5210">
        <v>0.437</v>
      </c>
      <c r="G5210" s="6">
        <v>37690</v>
      </c>
      <c r="H5210" s="6">
        <v>277</v>
      </c>
      <c r="I5210" s="144" t="s">
        <v>335</v>
      </c>
      <c r="J5210" s="144">
        <v>50</v>
      </c>
      <c r="K5210" s="6">
        <v>4328</v>
      </c>
      <c r="L5210" s="6">
        <v>145</v>
      </c>
      <c r="M5210">
        <v>0</v>
      </c>
    </row>
    <row r="5211" spans="1:13" hidden="1" x14ac:dyDescent="0.25">
      <c r="A5211" t="s">
        <v>410</v>
      </c>
      <c r="B5211" t="s">
        <v>3918</v>
      </c>
      <c r="C5211" t="s">
        <v>1505</v>
      </c>
      <c r="D5211" s="144">
        <v>53</v>
      </c>
      <c r="E5211">
        <v>0.121</v>
      </c>
      <c r="F5211">
        <v>0.56599999999999995</v>
      </c>
      <c r="G5211" s="6">
        <v>28324</v>
      </c>
      <c r="H5211" s="6">
        <v>386</v>
      </c>
      <c r="I5211" s="144" t="s">
        <v>335</v>
      </c>
      <c r="J5211" s="144">
        <v>75</v>
      </c>
      <c r="K5211" s="6">
        <v>6180</v>
      </c>
      <c r="L5211" s="6">
        <v>262</v>
      </c>
      <c r="M5211">
        <v>0</v>
      </c>
    </row>
    <row r="5212" spans="1:13" hidden="1" x14ac:dyDescent="0.25">
      <c r="A5212" t="s">
        <v>410</v>
      </c>
      <c r="B5212" t="s">
        <v>3917</v>
      </c>
      <c r="C5212" t="s">
        <v>3916</v>
      </c>
      <c r="D5212" s="144">
        <v>53</v>
      </c>
      <c r="E5212">
        <v>0.125</v>
      </c>
      <c r="F5212">
        <v>0.20899999999999999</v>
      </c>
      <c r="G5212" s="6">
        <v>71754</v>
      </c>
      <c r="H5212" s="6">
        <v>487</v>
      </c>
      <c r="I5212" s="144" t="s">
        <v>46</v>
      </c>
      <c r="J5212" s="144">
        <v>53</v>
      </c>
      <c r="K5212" s="6">
        <v>6910</v>
      </c>
      <c r="L5212" s="6">
        <v>241</v>
      </c>
      <c r="M5212">
        <v>0</v>
      </c>
    </row>
    <row r="5213" spans="1:13" hidden="1" x14ac:dyDescent="0.25">
      <c r="A5213" t="s">
        <v>410</v>
      </c>
      <c r="B5213" t="s">
        <v>3915</v>
      </c>
      <c r="C5213" t="s">
        <v>1361</v>
      </c>
      <c r="D5213" s="144">
        <v>53</v>
      </c>
      <c r="E5213">
        <v>0.23300000000000001</v>
      </c>
      <c r="F5213">
        <v>0.41099999999999998</v>
      </c>
      <c r="G5213" s="6">
        <v>30162</v>
      </c>
      <c r="H5213" s="6">
        <v>137</v>
      </c>
      <c r="I5213" s="144" t="s">
        <v>335</v>
      </c>
      <c r="J5213" s="144">
        <v>15</v>
      </c>
      <c r="K5213" s="6">
        <v>700</v>
      </c>
      <c r="L5213" s="6">
        <v>37</v>
      </c>
      <c r="M5213">
        <v>0</v>
      </c>
    </row>
    <row r="5214" spans="1:13" hidden="1" x14ac:dyDescent="0.25">
      <c r="A5214" t="s">
        <v>410</v>
      </c>
      <c r="B5214" t="s">
        <v>3914</v>
      </c>
      <c r="C5214" t="s">
        <v>3913</v>
      </c>
      <c r="D5214" s="144">
        <v>50</v>
      </c>
      <c r="E5214">
        <v>0.13400000000000001</v>
      </c>
      <c r="F5214">
        <v>0.747</v>
      </c>
      <c r="G5214" s="6">
        <v>17224</v>
      </c>
      <c r="H5214" s="6">
        <v>212</v>
      </c>
      <c r="I5214" s="144" t="s">
        <v>335</v>
      </c>
      <c r="J5214" s="144">
        <v>73</v>
      </c>
      <c r="K5214" s="6">
        <v>4846</v>
      </c>
      <c r="L5214" s="6">
        <v>146</v>
      </c>
      <c r="M5214">
        <v>0</v>
      </c>
    </row>
    <row r="5215" spans="1:13" hidden="1" x14ac:dyDescent="0.25">
      <c r="A5215" t="s">
        <v>410</v>
      </c>
      <c r="B5215" t="s">
        <v>3912</v>
      </c>
      <c r="C5215" t="s">
        <v>3911</v>
      </c>
      <c r="D5215" s="144">
        <v>50</v>
      </c>
      <c r="E5215">
        <v>0.10100000000000001</v>
      </c>
      <c r="F5215">
        <v>0.38500000000000001</v>
      </c>
      <c r="G5215" s="6">
        <v>48422</v>
      </c>
      <c r="H5215" s="6">
        <v>433</v>
      </c>
      <c r="I5215" s="144" t="s">
        <v>335</v>
      </c>
      <c r="J5215" s="144">
        <v>63</v>
      </c>
      <c r="K5215" s="6">
        <v>6864</v>
      </c>
      <c r="L5215" s="6">
        <v>249</v>
      </c>
      <c r="M5215">
        <v>0</v>
      </c>
    </row>
    <row r="5216" spans="1:13" hidden="1" x14ac:dyDescent="0.25">
      <c r="A5216" t="s">
        <v>410</v>
      </c>
      <c r="B5216" t="s">
        <v>3910</v>
      </c>
      <c r="C5216" t="s">
        <v>3909</v>
      </c>
      <c r="D5216" s="144">
        <v>50</v>
      </c>
      <c r="E5216">
        <v>0.107</v>
      </c>
      <c r="F5216">
        <v>0.50600000000000001</v>
      </c>
      <c r="G5216" s="6">
        <v>30656</v>
      </c>
      <c r="H5216" s="6">
        <v>367</v>
      </c>
      <c r="I5216" s="144" t="s">
        <v>335</v>
      </c>
      <c r="J5216" s="144">
        <v>50</v>
      </c>
      <c r="K5216" s="6">
        <v>3404</v>
      </c>
      <c r="L5216" s="6">
        <v>182</v>
      </c>
      <c r="M5216">
        <v>4.0000000000000001E-3</v>
      </c>
    </row>
    <row r="5217" spans="1:13" hidden="1" x14ac:dyDescent="0.25">
      <c r="A5217" t="s">
        <v>410</v>
      </c>
      <c r="B5217" t="s">
        <v>3908</v>
      </c>
      <c r="C5217" t="s">
        <v>3907</v>
      </c>
      <c r="D5217" s="144">
        <v>50</v>
      </c>
      <c r="E5217">
        <v>0.15</v>
      </c>
      <c r="F5217">
        <v>0.61099999999999999</v>
      </c>
      <c r="G5217" s="6">
        <v>14074</v>
      </c>
      <c r="H5217" s="6">
        <v>250</v>
      </c>
      <c r="I5217" s="144" t="s">
        <v>627</v>
      </c>
      <c r="J5217" s="144">
        <v>75</v>
      </c>
      <c r="K5217" s="6">
        <v>4287</v>
      </c>
      <c r="L5217" s="6">
        <v>198</v>
      </c>
      <c r="M5217">
        <v>0</v>
      </c>
    </row>
    <row r="5218" spans="1:13" hidden="1" x14ac:dyDescent="0.25">
      <c r="A5218" t="s">
        <v>410</v>
      </c>
      <c r="B5218" t="s">
        <v>3906</v>
      </c>
      <c r="C5218" t="s">
        <v>3905</v>
      </c>
      <c r="D5218" s="144">
        <v>50</v>
      </c>
      <c r="E5218">
        <v>0.153</v>
      </c>
      <c r="F5218">
        <v>1</v>
      </c>
      <c r="G5218" s="6">
        <v>8009</v>
      </c>
      <c r="H5218" s="6">
        <v>154</v>
      </c>
      <c r="I5218" s="144" t="s">
        <v>627</v>
      </c>
      <c r="J5218" s="144">
        <v>63</v>
      </c>
      <c r="K5218" s="6">
        <v>2723</v>
      </c>
      <c r="L5218" s="6">
        <v>52</v>
      </c>
      <c r="M5218">
        <v>0</v>
      </c>
    </row>
    <row r="5219" spans="1:13" hidden="1" x14ac:dyDescent="0.25">
      <c r="A5219" t="s">
        <v>410</v>
      </c>
      <c r="B5219" t="s">
        <v>3904</v>
      </c>
      <c r="C5219" t="s">
        <v>3811</v>
      </c>
      <c r="D5219" s="144">
        <v>50</v>
      </c>
      <c r="E5219">
        <v>0.183</v>
      </c>
      <c r="F5219">
        <v>0.88800000000000001</v>
      </c>
      <c r="G5219" s="6">
        <v>8797</v>
      </c>
      <c r="H5219" s="6">
        <v>58</v>
      </c>
      <c r="I5219" s="144" t="s">
        <v>627</v>
      </c>
      <c r="J5219" s="144">
        <v>28</v>
      </c>
      <c r="K5219" s="6">
        <v>621</v>
      </c>
      <c r="L5219" s="6">
        <v>19</v>
      </c>
      <c r="M5219">
        <v>0</v>
      </c>
    </row>
    <row r="5220" spans="1:13" hidden="1" x14ac:dyDescent="0.25">
      <c r="A5220" t="s">
        <v>410</v>
      </c>
      <c r="B5220" t="s">
        <v>3903</v>
      </c>
      <c r="C5220" t="s">
        <v>3815</v>
      </c>
      <c r="D5220" s="144">
        <v>50</v>
      </c>
      <c r="E5220">
        <v>0.16200000000000001</v>
      </c>
      <c r="F5220">
        <v>0.36</v>
      </c>
      <c r="G5220" s="6">
        <v>41417</v>
      </c>
      <c r="H5220" s="6">
        <v>218</v>
      </c>
      <c r="I5220" s="144" t="s">
        <v>335</v>
      </c>
      <c r="J5220" s="144">
        <v>18</v>
      </c>
      <c r="K5220" s="6">
        <v>1557</v>
      </c>
      <c r="L5220" s="6">
        <v>59</v>
      </c>
      <c r="M5220">
        <v>0</v>
      </c>
    </row>
    <row r="5221" spans="1:13" hidden="1" x14ac:dyDescent="0.25">
      <c r="A5221" t="s">
        <v>410</v>
      </c>
      <c r="B5221" t="s">
        <v>1021</v>
      </c>
      <c r="C5221" t="s">
        <v>3885</v>
      </c>
      <c r="D5221" s="144">
        <v>48</v>
      </c>
      <c r="E5221">
        <v>0.16800000000000001</v>
      </c>
      <c r="F5221">
        <v>0.36799999999999999</v>
      </c>
      <c r="G5221" s="6">
        <v>32239</v>
      </c>
      <c r="H5221" s="6">
        <v>211</v>
      </c>
      <c r="I5221" s="144" t="s">
        <v>335</v>
      </c>
      <c r="J5221" s="144">
        <v>30</v>
      </c>
      <c r="K5221" s="6">
        <v>2242</v>
      </c>
      <c r="L5221" s="6">
        <v>75</v>
      </c>
      <c r="M5221">
        <v>0</v>
      </c>
    </row>
    <row r="5222" spans="1:13" hidden="1" x14ac:dyDescent="0.25">
      <c r="A5222" t="s">
        <v>410</v>
      </c>
      <c r="B5222" t="s">
        <v>1838</v>
      </c>
      <c r="C5222" t="s">
        <v>1837</v>
      </c>
      <c r="D5222" s="144">
        <v>48</v>
      </c>
      <c r="E5222">
        <v>0.155</v>
      </c>
      <c r="F5222">
        <v>1</v>
      </c>
      <c r="G5222" s="6">
        <v>7978</v>
      </c>
      <c r="H5222" s="6">
        <v>139</v>
      </c>
      <c r="I5222" s="144" t="s">
        <v>627</v>
      </c>
      <c r="J5222" s="144">
        <v>83</v>
      </c>
      <c r="K5222" s="6">
        <v>7978</v>
      </c>
      <c r="L5222" s="6">
        <v>139</v>
      </c>
      <c r="M5222">
        <v>0</v>
      </c>
    </row>
    <row r="5223" spans="1:13" hidden="1" x14ac:dyDescent="0.25">
      <c r="A5223" t="s">
        <v>410</v>
      </c>
      <c r="B5223" t="s">
        <v>1622</v>
      </c>
      <c r="C5223" t="s">
        <v>3902</v>
      </c>
      <c r="D5223" s="144">
        <v>48</v>
      </c>
      <c r="E5223">
        <v>0.13800000000000001</v>
      </c>
      <c r="F5223">
        <v>0.32700000000000001</v>
      </c>
      <c r="G5223" s="6">
        <v>54305</v>
      </c>
      <c r="H5223" s="6">
        <v>271</v>
      </c>
      <c r="I5223" s="144" t="s">
        <v>335</v>
      </c>
      <c r="J5223" s="144">
        <v>10</v>
      </c>
      <c r="K5223" s="6">
        <v>0</v>
      </c>
      <c r="L5223" s="6">
        <v>0</v>
      </c>
      <c r="M5223">
        <v>0</v>
      </c>
    </row>
    <row r="5224" spans="1:13" hidden="1" x14ac:dyDescent="0.25">
      <c r="A5224" t="s">
        <v>410</v>
      </c>
      <c r="B5224" t="s">
        <v>3901</v>
      </c>
      <c r="C5224" t="s">
        <v>3900</v>
      </c>
      <c r="D5224" s="144">
        <v>48</v>
      </c>
      <c r="E5224">
        <v>0.14199999999999999</v>
      </c>
      <c r="F5224">
        <v>0.57899999999999996</v>
      </c>
      <c r="G5224" s="6">
        <v>26492</v>
      </c>
      <c r="H5224" s="6">
        <v>201</v>
      </c>
      <c r="I5224" s="144" t="s">
        <v>335</v>
      </c>
      <c r="J5224" s="144">
        <v>43</v>
      </c>
      <c r="K5224" s="6">
        <v>2783</v>
      </c>
      <c r="L5224" s="6">
        <v>103</v>
      </c>
      <c r="M5224">
        <v>0</v>
      </c>
    </row>
    <row r="5225" spans="1:13" hidden="1" x14ac:dyDescent="0.25">
      <c r="A5225" t="s">
        <v>410</v>
      </c>
      <c r="B5225" t="s">
        <v>3899</v>
      </c>
      <c r="C5225" t="s">
        <v>3869</v>
      </c>
      <c r="D5225" s="144">
        <v>48</v>
      </c>
      <c r="E5225">
        <v>0.16700000000000001</v>
      </c>
      <c r="F5225">
        <v>0.52300000000000002</v>
      </c>
      <c r="G5225" s="6">
        <v>21032</v>
      </c>
      <c r="H5225" s="6">
        <v>150</v>
      </c>
      <c r="I5225" s="144" t="s">
        <v>335</v>
      </c>
      <c r="J5225" s="144">
        <v>40</v>
      </c>
      <c r="K5225" s="6">
        <v>2210</v>
      </c>
      <c r="L5225" s="6">
        <v>68</v>
      </c>
      <c r="M5225">
        <v>1E-3</v>
      </c>
    </row>
    <row r="5226" spans="1:13" hidden="1" x14ac:dyDescent="0.25">
      <c r="A5226" t="s">
        <v>410</v>
      </c>
      <c r="B5226" t="s">
        <v>3898</v>
      </c>
      <c r="C5226" t="s">
        <v>3897</v>
      </c>
      <c r="D5226" s="144">
        <v>48</v>
      </c>
      <c r="E5226">
        <v>9.5000000000000001E-2</v>
      </c>
      <c r="F5226">
        <v>1</v>
      </c>
      <c r="G5226" s="6">
        <v>11184</v>
      </c>
      <c r="H5226" s="6">
        <v>202</v>
      </c>
      <c r="I5226" s="144" t="s">
        <v>335</v>
      </c>
      <c r="J5226" s="144">
        <v>78</v>
      </c>
      <c r="K5226" s="6">
        <v>4363</v>
      </c>
      <c r="L5226" s="6">
        <v>154</v>
      </c>
      <c r="M5226">
        <v>0</v>
      </c>
    </row>
    <row r="5227" spans="1:13" hidden="1" x14ac:dyDescent="0.25">
      <c r="A5227" t="s">
        <v>410</v>
      </c>
      <c r="B5227" t="s">
        <v>3896</v>
      </c>
      <c r="C5227" t="s">
        <v>3895</v>
      </c>
      <c r="D5227" s="144">
        <v>48</v>
      </c>
      <c r="E5227">
        <v>0.14899999999999999</v>
      </c>
      <c r="F5227">
        <v>0.77300000000000002</v>
      </c>
      <c r="G5227" s="6">
        <v>14191</v>
      </c>
      <c r="H5227" s="6">
        <v>93</v>
      </c>
      <c r="I5227" s="144" t="s">
        <v>627</v>
      </c>
      <c r="J5227" s="144">
        <v>33</v>
      </c>
      <c r="K5227" s="6">
        <v>1182</v>
      </c>
      <c r="L5227" s="6">
        <v>51</v>
      </c>
      <c r="M5227">
        <v>0</v>
      </c>
    </row>
    <row r="5228" spans="1:13" hidden="1" x14ac:dyDescent="0.25">
      <c r="A5228" t="s">
        <v>410</v>
      </c>
      <c r="B5228" t="s">
        <v>3894</v>
      </c>
      <c r="C5228" t="s">
        <v>3839</v>
      </c>
      <c r="D5228" s="144">
        <v>48</v>
      </c>
      <c r="E5228">
        <v>9.0999999999999998E-2</v>
      </c>
      <c r="F5228">
        <v>0.21</v>
      </c>
      <c r="G5228" s="6">
        <v>54807</v>
      </c>
      <c r="H5228" s="6">
        <v>683</v>
      </c>
      <c r="I5228" s="144" t="s">
        <v>46</v>
      </c>
      <c r="J5228" s="144">
        <v>63</v>
      </c>
      <c r="K5228" s="6">
        <v>9346</v>
      </c>
      <c r="L5228" s="6">
        <v>374</v>
      </c>
      <c r="M5228">
        <v>0</v>
      </c>
    </row>
    <row r="5229" spans="1:13" hidden="1" x14ac:dyDescent="0.25">
      <c r="A5229" t="s">
        <v>410</v>
      </c>
      <c r="B5229" t="s">
        <v>3893</v>
      </c>
      <c r="C5229" t="s">
        <v>695</v>
      </c>
      <c r="D5229" s="144">
        <v>48</v>
      </c>
      <c r="E5229">
        <v>0.14099999999999999</v>
      </c>
      <c r="F5229">
        <v>0.30399999999999999</v>
      </c>
      <c r="G5229" s="6">
        <v>53805</v>
      </c>
      <c r="H5229" s="6">
        <v>240</v>
      </c>
      <c r="I5229" s="144" t="s">
        <v>335</v>
      </c>
      <c r="J5229" s="144">
        <v>40</v>
      </c>
      <c r="K5229" s="6">
        <v>4419</v>
      </c>
      <c r="L5229" s="6">
        <v>109</v>
      </c>
      <c r="M5229">
        <v>0</v>
      </c>
    </row>
    <row r="5230" spans="1:13" hidden="1" x14ac:dyDescent="0.25">
      <c r="A5230" t="s">
        <v>410</v>
      </c>
      <c r="B5230" t="s">
        <v>1850</v>
      </c>
      <c r="C5230" t="s">
        <v>1849</v>
      </c>
      <c r="D5230" s="144">
        <v>45</v>
      </c>
      <c r="E5230">
        <v>8.5000000000000006E-2</v>
      </c>
      <c r="F5230">
        <v>1</v>
      </c>
      <c r="G5230" s="6">
        <v>12914</v>
      </c>
      <c r="H5230" s="6">
        <v>224</v>
      </c>
      <c r="I5230" s="144" t="s">
        <v>335</v>
      </c>
      <c r="J5230" s="144">
        <v>93</v>
      </c>
      <c r="K5230" s="6">
        <v>12914</v>
      </c>
      <c r="L5230" s="6">
        <v>224</v>
      </c>
      <c r="M5230">
        <v>0</v>
      </c>
    </row>
    <row r="5231" spans="1:13" hidden="1" x14ac:dyDescent="0.25">
      <c r="A5231" t="s">
        <v>410</v>
      </c>
      <c r="B5231" t="s">
        <v>3892</v>
      </c>
      <c r="C5231" t="s">
        <v>3891</v>
      </c>
      <c r="D5231" s="144">
        <v>45</v>
      </c>
      <c r="E5231">
        <v>0.127</v>
      </c>
      <c r="F5231">
        <v>0.307</v>
      </c>
      <c r="G5231" s="6">
        <v>39366</v>
      </c>
      <c r="H5231" s="6">
        <v>293</v>
      </c>
      <c r="I5231" s="144" t="s">
        <v>335</v>
      </c>
      <c r="J5231" s="144">
        <v>33</v>
      </c>
      <c r="K5231" s="6">
        <v>3110</v>
      </c>
      <c r="L5231" s="6">
        <v>118</v>
      </c>
      <c r="M5231">
        <v>0</v>
      </c>
    </row>
    <row r="5232" spans="1:13" hidden="1" x14ac:dyDescent="0.25">
      <c r="A5232" t="s">
        <v>410</v>
      </c>
      <c r="B5232" t="s">
        <v>3347</v>
      </c>
      <c r="C5232" t="s">
        <v>710</v>
      </c>
      <c r="D5232" s="144">
        <v>45</v>
      </c>
      <c r="E5232">
        <v>2.8000000000000001E-2</v>
      </c>
      <c r="F5232">
        <v>0.38500000000000001</v>
      </c>
      <c r="G5232" s="6">
        <v>57325</v>
      </c>
      <c r="H5232" s="6">
        <v>386</v>
      </c>
      <c r="I5232" s="144" t="s">
        <v>3228</v>
      </c>
      <c r="J5232" s="144">
        <v>40</v>
      </c>
      <c r="K5232" s="6">
        <v>4931</v>
      </c>
      <c r="L5232" s="6">
        <v>162</v>
      </c>
      <c r="M5232">
        <v>0</v>
      </c>
    </row>
    <row r="5233" spans="1:13" hidden="1" x14ac:dyDescent="0.25">
      <c r="A5233" t="s">
        <v>410</v>
      </c>
      <c r="B5233" t="s">
        <v>3890</v>
      </c>
      <c r="C5233" t="s">
        <v>1131</v>
      </c>
      <c r="D5233" s="144">
        <v>45</v>
      </c>
      <c r="E5233">
        <v>0.12</v>
      </c>
      <c r="F5233">
        <v>1</v>
      </c>
      <c r="G5233" s="6">
        <v>8094</v>
      </c>
      <c r="H5233" s="6">
        <v>103</v>
      </c>
      <c r="I5233" s="144" t="s">
        <v>627</v>
      </c>
      <c r="J5233" s="144">
        <v>50</v>
      </c>
      <c r="K5233" s="6">
        <v>1667</v>
      </c>
      <c r="L5233" s="6">
        <v>65</v>
      </c>
      <c r="M5233">
        <v>0</v>
      </c>
    </row>
    <row r="5234" spans="1:13" hidden="1" x14ac:dyDescent="0.25">
      <c r="A5234" t="s">
        <v>410</v>
      </c>
      <c r="B5234" t="s">
        <v>545</v>
      </c>
      <c r="C5234" t="s">
        <v>3889</v>
      </c>
      <c r="D5234" s="144">
        <v>45</v>
      </c>
      <c r="E5234">
        <v>0.16</v>
      </c>
      <c r="F5234">
        <v>0.67200000000000004</v>
      </c>
      <c r="G5234" s="6">
        <v>8840</v>
      </c>
      <c r="H5234" s="6">
        <v>147</v>
      </c>
      <c r="I5234" s="144" t="s">
        <v>627</v>
      </c>
      <c r="J5234" s="144">
        <v>58</v>
      </c>
      <c r="K5234" s="6">
        <v>2082</v>
      </c>
      <c r="L5234" s="6">
        <v>80</v>
      </c>
      <c r="M5234">
        <v>4.0000000000000001E-3</v>
      </c>
    </row>
    <row r="5235" spans="1:13" hidden="1" x14ac:dyDescent="0.25">
      <c r="A5235" t="s">
        <v>410</v>
      </c>
      <c r="B5235" t="s">
        <v>3888</v>
      </c>
      <c r="C5235" t="s">
        <v>3887</v>
      </c>
      <c r="D5235" s="144">
        <v>45</v>
      </c>
      <c r="E5235">
        <v>0.105</v>
      </c>
      <c r="F5235">
        <v>0.221</v>
      </c>
      <c r="G5235" s="6">
        <v>54018</v>
      </c>
      <c r="H5235" s="6">
        <v>360</v>
      </c>
      <c r="I5235" s="144" t="s">
        <v>46</v>
      </c>
      <c r="J5235" s="144">
        <v>30</v>
      </c>
      <c r="K5235" s="6">
        <v>3336</v>
      </c>
      <c r="L5235" s="6">
        <v>148</v>
      </c>
      <c r="M5235">
        <v>0</v>
      </c>
    </row>
    <row r="5236" spans="1:13" hidden="1" x14ac:dyDescent="0.25">
      <c r="A5236" t="s">
        <v>410</v>
      </c>
      <c r="B5236" t="s">
        <v>3886</v>
      </c>
      <c r="C5236" t="s">
        <v>3885</v>
      </c>
      <c r="D5236" s="144">
        <v>45</v>
      </c>
      <c r="E5236">
        <v>0.152</v>
      </c>
      <c r="F5236">
        <v>0.38</v>
      </c>
      <c r="G5236" s="6">
        <v>28207</v>
      </c>
      <c r="H5236" s="6">
        <v>214</v>
      </c>
      <c r="I5236" s="144" t="s">
        <v>335</v>
      </c>
      <c r="J5236" s="144">
        <v>48</v>
      </c>
      <c r="K5236" s="6">
        <v>3649</v>
      </c>
      <c r="L5236" s="6">
        <v>114</v>
      </c>
      <c r="M5236">
        <v>0</v>
      </c>
    </row>
    <row r="5237" spans="1:13" hidden="1" x14ac:dyDescent="0.25">
      <c r="A5237" t="s">
        <v>410</v>
      </c>
      <c r="B5237" t="s">
        <v>3884</v>
      </c>
      <c r="C5237" t="s">
        <v>3883</v>
      </c>
      <c r="D5237" s="144">
        <v>45</v>
      </c>
      <c r="E5237">
        <v>0.109</v>
      </c>
      <c r="F5237">
        <v>0.27800000000000002</v>
      </c>
      <c r="G5237" s="6">
        <v>47680</v>
      </c>
      <c r="H5237" s="6">
        <v>348</v>
      </c>
      <c r="I5237" s="144" t="s">
        <v>335</v>
      </c>
      <c r="J5237" s="144">
        <v>45</v>
      </c>
      <c r="K5237" s="6">
        <v>4253</v>
      </c>
      <c r="L5237" s="6">
        <v>177</v>
      </c>
      <c r="M5237">
        <v>1E-3</v>
      </c>
    </row>
    <row r="5238" spans="1:13" hidden="1" x14ac:dyDescent="0.25">
      <c r="A5238" t="s">
        <v>410</v>
      </c>
      <c r="B5238" t="s">
        <v>3882</v>
      </c>
      <c r="C5238" t="s">
        <v>2428</v>
      </c>
      <c r="D5238" s="144">
        <v>45</v>
      </c>
      <c r="E5238">
        <v>5.0999999999999997E-2</v>
      </c>
      <c r="F5238">
        <v>0.22500000000000001</v>
      </c>
      <c r="G5238" s="6">
        <v>75046</v>
      </c>
      <c r="H5238" s="6">
        <v>468</v>
      </c>
      <c r="I5238" s="144" t="s">
        <v>3228</v>
      </c>
      <c r="J5238" s="144">
        <v>28</v>
      </c>
      <c r="K5238" s="6">
        <v>3055</v>
      </c>
      <c r="L5238" s="6">
        <v>138</v>
      </c>
      <c r="M5238">
        <v>0</v>
      </c>
    </row>
    <row r="5239" spans="1:13" hidden="1" x14ac:dyDescent="0.25">
      <c r="A5239" t="s">
        <v>410</v>
      </c>
      <c r="B5239" t="s">
        <v>3881</v>
      </c>
      <c r="C5239" t="s">
        <v>3880</v>
      </c>
      <c r="D5239" s="144">
        <v>43</v>
      </c>
      <c r="E5239">
        <v>0.115</v>
      </c>
      <c r="F5239">
        <v>0.27800000000000002</v>
      </c>
      <c r="G5239" s="6">
        <v>42707</v>
      </c>
      <c r="H5239" s="6">
        <v>240</v>
      </c>
      <c r="I5239" s="144" t="s">
        <v>335</v>
      </c>
      <c r="J5239" s="144">
        <v>20</v>
      </c>
      <c r="K5239" s="6">
        <v>1793</v>
      </c>
      <c r="L5239" s="6">
        <v>82</v>
      </c>
      <c r="M5239">
        <v>1E-3</v>
      </c>
    </row>
    <row r="5240" spans="1:13" hidden="1" x14ac:dyDescent="0.25">
      <c r="A5240" t="s">
        <v>410</v>
      </c>
      <c r="B5240" t="s">
        <v>3879</v>
      </c>
      <c r="C5240" t="s">
        <v>3878</v>
      </c>
      <c r="D5240" s="144">
        <v>43</v>
      </c>
      <c r="E5240">
        <v>9.7000000000000003E-2</v>
      </c>
      <c r="F5240">
        <v>0.83299999999999996</v>
      </c>
      <c r="G5240" s="6">
        <v>9652</v>
      </c>
      <c r="H5240" s="6">
        <v>190</v>
      </c>
      <c r="I5240" s="144" t="s">
        <v>335</v>
      </c>
      <c r="J5240" s="144">
        <v>70</v>
      </c>
      <c r="K5240" s="6">
        <v>3575</v>
      </c>
      <c r="L5240" s="6">
        <v>149</v>
      </c>
      <c r="M5240">
        <v>0</v>
      </c>
    </row>
    <row r="5241" spans="1:13" hidden="1" x14ac:dyDescent="0.25">
      <c r="A5241" t="s">
        <v>410</v>
      </c>
      <c r="B5241" t="s">
        <v>2426</v>
      </c>
      <c r="C5241" t="s">
        <v>3877</v>
      </c>
      <c r="D5241" s="144">
        <v>43</v>
      </c>
      <c r="E5241">
        <v>0.1</v>
      </c>
      <c r="F5241">
        <v>0.746</v>
      </c>
      <c r="G5241" s="6">
        <v>15469</v>
      </c>
      <c r="H5241" s="6">
        <v>170</v>
      </c>
      <c r="I5241" s="144" t="s">
        <v>335</v>
      </c>
      <c r="J5241" s="144">
        <v>60</v>
      </c>
      <c r="K5241" s="6">
        <v>3474</v>
      </c>
      <c r="L5241" s="6">
        <v>107</v>
      </c>
      <c r="M5241">
        <v>0</v>
      </c>
    </row>
    <row r="5242" spans="1:13" hidden="1" x14ac:dyDescent="0.25">
      <c r="A5242" t="s">
        <v>410</v>
      </c>
      <c r="B5242" t="s">
        <v>3876</v>
      </c>
      <c r="C5242" t="s">
        <v>3875</v>
      </c>
      <c r="D5242" s="144">
        <v>43</v>
      </c>
      <c r="E5242">
        <v>0.122</v>
      </c>
      <c r="F5242">
        <v>0.70499999999999996</v>
      </c>
      <c r="G5242" s="6">
        <v>18863</v>
      </c>
      <c r="H5242" s="6">
        <v>189</v>
      </c>
      <c r="I5242" s="144" t="s">
        <v>335</v>
      </c>
      <c r="J5242" s="144">
        <v>60</v>
      </c>
      <c r="K5242" s="6">
        <v>3743</v>
      </c>
      <c r="L5242" s="6">
        <v>124</v>
      </c>
      <c r="M5242">
        <v>0</v>
      </c>
    </row>
    <row r="5243" spans="1:13" hidden="1" x14ac:dyDescent="0.25">
      <c r="A5243" t="s">
        <v>410</v>
      </c>
      <c r="B5243" t="s">
        <v>3874</v>
      </c>
      <c r="C5243" t="s">
        <v>3823</v>
      </c>
      <c r="D5243" s="144">
        <v>43</v>
      </c>
      <c r="E5243">
        <v>0.125</v>
      </c>
      <c r="F5243">
        <v>0.876</v>
      </c>
      <c r="G5243" s="6">
        <v>10207</v>
      </c>
      <c r="H5243" s="6">
        <v>114</v>
      </c>
      <c r="I5243" s="144" t="s">
        <v>627</v>
      </c>
      <c r="J5243" s="144">
        <v>58</v>
      </c>
      <c r="K5243" s="6">
        <v>2334</v>
      </c>
      <c r="L5243" s="6">
        <v>76</v>
      </c>
      <c r="M5243">
        <v>1E-3</v>
      </c>
    </row>
    <row r="5244" spans="1:13" hidden="1" x14ac:dyDescent="0.25">
      <c r="A5244" t="s">
        <v>410</v>
      </c>
      <c r="B5244" t="s">
        <v>770</v>
      </c>
      <c r="C5244" t="s">
        <v>1259</v>
      </c>
      <c r="D5244" s="144">
        <v>43</v>
      </c>
      <c r="E5244">
        <v>9.1999999999999998E-2</v>
      </c>
      <c r="F5244">
        <v>0.53500000000000003</v>
      </c>
      <c r="G5244" s="6">
        <v>28183</v>
      </c>
      <c r="H5244" s="6">
        <v>251</v>
      </c>
      <c r="I5244" s="144" t="s">
        <v>335</v>
      </c>
      <c r="J5244" s="144">
        <v>45</v>
      </c>
      <c r="K5244" s="6">
        <v>3579</v>
      </c>
      <c r="L5244" s="6">
        <v>132</v>
      </c>
      <c r="M5244">
        <v>1E-3</v>
      </c>
    </row>
    <row r="5245" spans="1:13" hidden="1" x14ac:dyDescent="0.25">
      <c r="A5245" t="s">
        <v>410</v>
      </c>
      <c r="B5245" t="s">
        <v>602</v>
      </c>
      <c r="C5245" t="s">
        <v>3818</v>
      </c>
      <c r="D5245" s="144">
        <v>40</v>
      </c>
      <c r="E5245">
        <v>3.4000000000000002E-2</v>
      </c>
      <c r="F5245">
        <v>0.26900000000000002</v>
      </c>
      <c r="G5245" s="6">
        <v>68376</v>
      </c>
      <c r="H5245" s="6">
        <v>344</v>
      </c>
      <c r="I5245" s="144" t="s">
        <v>3228</v>
      </c>
      <c r="J5245" s="144">
        <v>23</v>
      </c>
      <c r="K5245" s="6">
        <v>2505</v>
      </c>
      <c r="L5245" s="6">
        <v>104</v>
      </c>
      <c r="M5245">
        <v>0</v>
      </c>
    </row>
    <row r="5246" spans="1:13" hidden="1" x14ac:dyDescent="0.25">
      <c r="A5246" t="s">
        <v>410</v>
      </c>
      <c r="B5246" t="s">
        <v>3873</v>
      </c>
      <c r="C5246" t="s">
        <v>3872</v>
      </c>
      <c r="D5246" s="144">
        <v>40</v>
      </c>
      <c r="E5246">
        <v>0.10299999999999999</v>
      </c>
      <c r="F5246">
        <v>1</v>
      </c>
      <c r="G5246" s="6">
        <v>5424</v>
      </c>
      <c r="H5246" s="6">
        <v>69</v>
      </c>
      <c r="I5246" s="144" t="s">
        <v>627</v>
      </c>
      <c r="J5246" s="144">
        <v>50</v>
      </c>
      <c r="K5246" s="6">
        <v>1238</v>
      </c>
      <c r="L5246" s="6">
        <v>51</v>
      </c>
      <c r="M5246">
        <v>1E-3</v>
      </c>
    </row>
    <row r="5247" spans="1:13" hidden="1" x14ac:dyDescent="0.25">
      <c r="A5247" t="s">
        <v>410</v>
      </c>
      <c r="B5247" t="s">
        <v>3871</v>
      </c>
      <c r="C5247" t="s">
        <v>3870</v>
      </c>
      <c r="D5247" s="144">
        <v>40</v>
      </c>
      <c r="E5247">
        <v>0.14799999999999999</v>
      </c>
      <c r="F5247">
        <v>0.41</v>
      </c>
      <c r="G5247" s="6">
        <v>22720</v>
      </c>
      <c r="H5247" s="6">
        <v>141</v>
      </c>
      <c r="I5247" s="144" t="s">
        <v>335</v>
      </c>
      <c r="J5247" s="144">
        <v>28</v>
      </c>
      <c r="K5247" s="6">
        <v>1806</v>
      </c>
      <c r="L5247" s="6">
        <v>58</v>
      </c>
      <c r="M5247">
        <v>0</v>
      </c>
    </row>
    <row r="5248" spans="1:13" hidden="1" x14ac:dyDescent="0.25">
      <c r="A5248" t="s">
        <v>410</v>
      </c>
      <c r="B5248" t="s">
        <v>436</v>
      </c>
      <c r="C5248" t="s">
        <v>3869</v>
      </c>
      <c r="D5248" s="144">
        <v>40</v>
      </c>
      <c r="E5248">
        <v>0.14000000000000001</v>
      </c>
      <c r="F5248">
        <v>0.501</v>
      </c>
      <c r="G5248" s="6">
        <v>14367</v>
      </c>
      <c r="H5248" s="6">
        <v>145</v>
      </c>
      <c r="I5248" s="144" t="s">
        <v>335</v>
      </c>
      <c r="J5248" s="144">
        <v>45</v>
      </c>
      <c r="K5248" s="6">
        <v>2116</v>
      </c>
      <c r="L5248" s="6">
        <v>79</v>
      </c>
      <c r="M5248">
        <v>3.0000000000000001E-3</v>
      </c>
    </row>
    <row r="5249" spans="1:13" hidden="1" x14ac:dyDescent="0.25">
      <c r="A5249" t="s">
        <v>410</v>
      </c>
      <c r="B5249" t="s">
        <v>3868</v>
      </c>
      <c r="C5249" t="s">
        <v>3867</v>
      </c>
      <c r="D5249" s="144">
        <v>38</v>
      </c>
      <c r="E5249">
        <v>0.125</v>
      </c>
      <c r="F5249">
        <v>0.73899999999999999</v>
      </c>
      <c r="G5249" s="6">
        <v>7613</v>
      </c>
      <c r="H5249" s="6">
        <v>135</v>
      </c>
      <c r="I5249" s="144" t="s">
        <v>627</v>
      </c>
      <c r="J5249" s="144">
        <v>65</v>
      </c>
      <c r="K5249" s="6">
        <v>2897</v>
      </c>
      <c r="L5249" s="6">
        <v>114</v>
      </c>
      <c r="M5249">
        <v>1E-3</v>
      </c>
    </row>
    <row r="5250" spans="1:13" hidden="1" x14ac:dyDescent="0.25">
      <c r="A5250" t="s">
        <v>410</v>
      </c>
      <c r="B5250" t="s">
        <v>3866</v>
      </c>
      <c r="C5250" t="s">
        <v>3865</v>
      </c>
      <c r="D5250" s="144">
        <v>38</v>
      </c>
      <c r="E5250">
        <v>0.11899999999999999</v>
      </c>
      <c r="F5250">
        <v>0.69499999999999995</v>
      </c>
      <c r="G5250" s="6">
        <v>10236</v>
      </c>
      <c r="H5250" s="6">
        <v>94</v>
      </c>
      <c r="I5250" s="144" t="s">
        <v>627</v>
      </c>
      <c r="J5250" s="144">
        <v>35</v>
      </c>
      <c r="K5250" s="6">
        <v>1146</v>
      </c>
      <c r="L5250" s="6">
        <v>53</v>
      </c>
      <c r="M5250">
        <v>0</v>
      </c>
    </row>
    <row r="5251" spans="1:13" hidden="1" x14ac:dyDescent="0.25">
      <c r="A5251" t="s">
        <v>410</v>
      </c>
      <c r="B5251" t="s">
        <v>3864</v>
      </c>
      <c r="C5251" t="s">
        <v>3863</v>
      </c>
      <c r="D5251" s="144">
        <v>38</v>
      </c>
      <c r="E5251">
        <v>0.09</v>
      </c>
      <c r="F5251">
        <v>1</v>
      </c>
      <c r="G5251" s="6">
        <v>4922</v>
      </c>
      <c r="H5251" s="6">
        <v>88</v>
      </c>
      <c r="I5251" s="144" t="s">
        <v>627</v>
      </c>
      <c r="J5251" s="144">
        <v>73</v>
      </c>
      <c r="K5251" s="6">
        <v>4922</v>
      </c>
      <c r="L5251" s="6">
        <v>88</v>
      </c>
      <c r="M5251">
        <v>0</v>
      </c>
    </row>
    <row r="5252" spans="1:13" hidden="1" x14ac:dyDescent="0.25">
      <c r="A5252" t="s">
        <v>410</v>
      </c>
      <c r="B5252" t="s">
        <v>663</v>
      </c>
      <c r="C5252" t="s">
        <v>3862</v>
      </c>
      <c r="D5252" s="144">
        <v>38</v>
      </c>
      <c r="E5252">
        <v>0.16300000000000001</v>
      </c>
      <c r="F5252">
        <v>0.30599999999999999</v>
      </c>
      <c r="G5252" s="6">
        <v>16771</v>
      </c>
      <c r="H5252" s="6">
        <v>179</v>
      </c>
      <c r="I5252" s="144" t="s">
        <v>335</v>
      </c>
      <c r="J5252" s="144">
        <v>30</v>
      </c>
      <c r="K5252" s="6">
        <v>1426</v>
      </c>
      <c r="L5252" s="6">
        <v>92</v>
      </c>
      <c r="M5252">
        <v>1E-3</v>
      </c>
    </row>
    <row r="5253" spans="1:13" hidden="1" x14ac:dyDescent="0.25">
      <c r="A5253" t="s">
        <v>410</v>
      </c>
      <c r="B5253" t="s">
        <v>3861</v>
      </c>
      <c r="C5253" t="s">
        <v>3860</v>
      </c>
      <c r="D5253" s="144">
        <v>38</v>
      </c>
      <c r="E5253">
        <v>0.106</v>
      </c>
      <c r="F5253">
        <v>0.746</v>
      </c>
      <c r="G5253" s="6">
        <v>10631</v>
      </c>
      <c r="H5253" s="6">
        <v>92</v>
      </c>
      <c r="I5253" s="144" t="s">
        <v>335</v>
      </c>
      <c r="J5253" s="144">
        <v>38</v>
      </c>
      <c r="K5253" s="6">
        <v>1261</v>
      </c>
      <c r="L5253" s="6">
        <v>42</v>
      </c>
      <c r="M5253">
        <v>2E-3</v>
      </c>
    </row>
    <row r="5254" spans="1:13" hidden="1" x14ac:dyDescent="0.25">
      <c r="A5254" t="s">
        <v>410</v>
      </c>
      <c r="B5254" t="s">
        <v>3859</v>
      </c>
      <c r="C5254" t="s">
        <v>3858</v>
      </c>
      <c r="D5254" s="144">
        <v>38</v>
      </c>
      <c r="E5254">
        <v>0.13900000000000001</v>
      </c>
      <c r="F5254">
        <v>0.55600000000000005</v>
      </c>
      <c r="G5254" s="6">
        <v>13981</v>
      </c>
      <c r="H5254" s="6">
        <v>119</v>
      </c>
      <c r="I5254" s="144" t="s">
        <v>335</v>
      </c>
      <c r="J5254" s="144">
        <v>38</v>
      </c>
      <c r="K5254" s="6">
        <v>1727</v>
      </c>
      <c r="L5254" s="6">
        <v>62</v>
      </c>
      <c r="M5254">
        <v>3.0000000000000001E-3</v>
      </c>
    </row>
    <row r="5255" spans="1:13" hidden="1" x14ac:dyDescent="0.25">
      <c r="A5255" t="s">
        <v>410</v>
      </c>
      <c r="B5255" t="s">
        <v>3857</v>
      </c>
      <c r="C5255" t="s">
        <v>3815</v>
      </c>
      <c r="D5255" s="144">
        <v>38</v>
      </c>
      <c r="E5255">
        <v>9.5000000000000001E-2</v>
      </c>
      <c r="F5255">
        <v>0.223</v>
      </c>
      <c r="G5255" s="6">
        <v>37794</v>
      </c>
      <c r="H5255" s="6">
        <v>255</v>
      </c>
      <c r="I5255" s="144" t="s">
        <v>335</v>
      </c>
      <c r="J5255" s="144">
        <v>23</v>
      </c>
      <c r="K5255" s="6">
        <v>2387</v>
      </c>
      <c r="L5255" s="6">
        <v>75</v>
      </c>
      <c r="M5255">
        <v>3.0000000000000001E-3</v>
      </c>
    </row>
    <row r="5256" spans="1:13" hidden="1" x14ac:dyDescent="0.25">
      <c r="A5256" t="s">
        <v>410</v>
      </c>
      <c r="B5256" t="s">
        <v>3856</v>
      </c>
      <c r="C5256" t="s">
        <v>724</v>
      </c>
      <c r="D5256" s="144">
        <v>38</v>
      </c>
      <c r="E5256">
        <v>9.9000000000000005E-2</v>
      </c>
      <c r="F5256">
        <v>0.34499999999999997</v>
      </c>
      <c r="G5256" s="6">
        <v>33379</v>
      </c>
      <c r="H5256" s="6">
        <v>200</v>
      </c>
      <c r="I5256" s="144" t="s">
        <v>335</v>
      </c>
      <c r="J5256" s="144">
        <v>23</v>
      </c>
      <c r="K5256" s="6">
        <v>1796</v>
      </c>
      <c r="L5256" s="6">
        <v>72</v>
      </c>
      <c r="M5256">
        <v>0</v>
      </c>
    </row>
    <row r="5257" spans="1:13" hidden="1" x14ac:dyDescent="0.25">
      <c r="A5257" t="s">
        <v>410</v>
      </c>
      <c r="B5257" t="s">
        <v>3855</v>
      </c>
      <c r="C5257" t="s">
        <v>3854</v>
      </c>
      <c r="D5257" s="144">
        <v>35</v>
      </c>
      <c r="E5257">
        <v>5.8000000000000003E-2</v>
      </c>
      <c r="F5257">
        <v>0.76300000000000001</v>
      </c>
      <c r="G5257" s="6">
        <v>9206</v>
      </c>
      <c r="H5257" s="6">
        <v>136</v>
      </c>
      <c r="I5257" s="144" t="s">
        <v>335</v>
      </c>
      <c r="J5257" s="144">
        <v>50</v>
      </c>
      <c r="K5257" s="6">
        <v>2787</v>
      </c>
      <c r="L5257" s="6">
        <v>92</v>
      </c>
      <c r="M5257">
        <v>0</v>
      </c>
    </row>
    <row r="5258" spans="1:13" hidden="1" x14ac:dyDescent="0.25">
      <c r="A5258" t="s">
        <v>410</v>
      </c>
      <c r="B5258" t="s">
        <v>3853</v>
      </c>
      <c r="C5258" t="s">
        <v>3852</v>
      </c>
      <c r="D5258" s="144">
        <v>35</v>
      </c>
      <c r="E5258">
        <v>6.2E-2</v>
      </c>
      <c r="F5258">
        <v>0.61199999999999999</v>
      </c>
      <c r="G5258" s="6">
        <v>12872</v>
      </c>
      <c r="H5258" s="6">
        <v>198</v>
      </c>
      <c r="I5258" s="144" t="s">
        <v>335</v>
      </c>
      <c r="J5258" s="144">
        <v>45</v>
      </c>
      <c r="K5258" s="6">
        <v>2376</v>
      </c>
      <c r="L5258" s="6">
        <v>150</v>
      </c>
      <c r="M5258">
        <v>0</v>
      </c>
    </row>
    <row r="5259" spans="1:13" hidden="1" x14ac:dyDescent="0.25">
      <c r="A5259" t="s">
        <v>410</v>
      </c>
      <c r="B5259" t="s">
        <v>3851</v>
      </c>
      <c r="C5259" t="s">
        <v>3850</v>
      </c>
      <c r="D5259" s="144">
        <v>35</v>
      </c>
      <c r="E5259">
        <v>6.5000000000000002E-2</v>
      </c>
      <c r="F5259">
        <v>1</v>
      </c>
      <c r="G5259" s="6">
        <v>2138</v>
      </c>
      <c r="H5259" s="6">
        <v>46</v>
      </c>
      <c r="I5259" s="144" t="s">
        <v>627</v>
      </c>
      <c r="J5259" s="144">
        <v>63</v>
      </c>
      <c r="K5259" s="6">
        <v>2138</v>
      </c>
      <c r="L5259" s="6">
        <v>46</v>
      </c>
      <c r="M5259">
        <v>1E-3</v>
      </c>
    </row>
    <row r="5260" spans="1:13" hidden="1" x14ac:dyDescent="0.25">
      <c r="A5260" t="s">
        <v>410</v>
      </c>
      <c r="B5260" t="s">
        <v>3849</v>
      </c>
      <c r="C5260" t="s">
        <v>3848</v>
      </c>
      <c r="D5260" s="144">
        <v>33</v>
      </c>
      <c r="E5260">
        <v>2E-3</v>
      </c>
      <c r="F5260">
        <v>0.999</v>
      </c>
      <c r="G5260" s="6">
        <v>1099</v>
      </c>
      <c r="H5260" s="6">
        <v>9</v>
      </c>
      <c r="I5260" s="144" t="s">
        <v>46</v>
      </c>
      <c r="J5260" s="144">
        <v>30</v>
      </c>
      <c r="K5260" s="6">
        <v>198</v>
      </c>
      <c r="L5260" s="6">
        <v>4</v>
      </c>
      <c r="M5260">
        <v>2E-3</v>
      </c>
    </row>
    <row r="5261" spans="1:13" hidden="1" x14ac:dyDescent="0.25">
      <c r="A5261" t="s">
        <v>410</v>
      </c>
      <c r="B5261" t="s">
        <v>3847</v>
      </c>
      <c r="C5261" t="s">
        <v>2427</v>
      </c>
      <c r="D5261" s="144">
        <v>33</v>
      </c>
      <c r="E5261">
        <v>7.8E-2</v>
      </c>
      <c r="F5261">
        <v>0.32500000000000001</v>
      </c>
      <c r="G5261" s="6">
        <v>38620</v>
      </c>
      <c r="H5261" s="6">
        <v>177</v>
      </c>
      <c r="I5261" s="144" t="s">
        <v>335</v>
      </c>
      <c r="J5261" s="144">
        <v>15</v>
      </c>
      <c r="K5261" s="6">
        <v>1415</v>
      </c>
      <c r="L5261" s="6">
        <v>49</v>
      </c>
      <c r="M5261">
        <v>2E-3</v>
      </c>
    </row>
    <row r="5262" spans="1:13" hidden="1" x14ac:dyDescent="0.25">
      <c r="A5262" t="s">
        <v>410</v>
      </c>
      <c r="B5262" t="s">
        <v>3846</v>
      </c>
      <c r="C5262" t="s">
        <v>3845</v>
      </c>
      <c r="D5262" s="144">
        <v>33</v>
      </c>
      <c r="E5262">
        <v>2.4E-2</v>
      </c>
      <c r="F5262">
        <v>1</v>
      </c>
      <c r="G5262" s="6">
        <v>576</v>
      </c>
      <c r="H5262" s="6">
        <v>11</v>
      </c>
      <c r="I5262" s="144" t="s">
        <v>627</v>
      </c>
      <c r="J5262" s="144">
        <v>48</v>
      </c>
      <c r="K5262" s="6">
        <v>576</v>
      </c>
      <c r="L5262" s="6">
        <v>11</v>
      </c>
      <c r="M5262">
        <v>0</v>
      </c>
    </row>
    <row r="5263" spans="1:13" hidden="1" x14ac:dyDescent="0.25">
      <c r="A5263" t="s">
        <v>410</v>
      </c>
      <c r="B5263" t="s">
        <v>3844</v>
      </c>
      <c r="C5263" t="s">
        <v>710</v>
      </c>
      <c r="D5263" s="144">
        <v>33</v>
      </c>
      <c r="E5263">
        <v>0</v>
      </c>
      <c r="F5263">
        <v>1</v>
      </c>
      <c r="G5263" s="6">
        <v>265</v>
      </c>
      <c r="H5263" s="6">
        <v>1</v>
      </c>
      <c r="I5263" s="144" t="s">
        <v>46</v>
      </c>
      <c r="J5263" s="144">
        <v>10</v>
      </c>
      <c r="K5263" s="6">
        <v>0</v>
      </c>
      <c r="L5263" s="6">
        <v>0</v>
      </c>
      <c r="M5263">
        <v>0</v>
      </c>
    </row>
    <row r="5264" spans="1:13" hidden="1" x14ac:dyDescent="0.25">
      <c r="A5264" t="s">
        <v>410</v>
      </c>
      <c r="B5264" t="s">
        <v>3843</v>
      </c>
      <c r="C5264" t="s">
        <v>1842</v>
      </c>
      <c r="D5264" s="144">
        <v>33</v>
      </c>
      <c r="E5264">
        <v>4.2999999999999997E-2</v>
      </c>
      <c r="F5264">
        <v>0.59599999999999997</v>
      </c>
      <c r="G5264" s="6">
        <v>11458</v>
      </c>
      <c r="H5264" s="6">
        <v>199</v>
      </c>
      <c r="I5264" s="144" t="s">
        <v>335</v>
      </c>
      <c r="J5264" s="144">
        <v>50</v>
      </c>
      <c r="K5264" s="6">
        <v>2916</v>
      </c>
      <c r="L5264" s="6">
        <v>143</v>
      </c>
      <c r="M5264">
        <v>1E-3</v>
      </c>
    </row>
    <row r="5265" spans="1:13" hidden="1" x14ac:dyDescent="0.25">
      <c r="A5265" t="s">
        <v>410</v>
      </c>
      <c r="B5265" t="s">
        <v>3842</v>
      </c>
      <c r="C5265" t="s">
        <v>3841</v>
      </c>
      <c r="D5265" s="144">
        <v>30</v>
      </c>
      <c r="E5265">
        <v>8.4000000000000005E-2</v>
      </c>
      <c r="F5265">
        <v>0.69699999999999995</v>
      </c>
      <c r="G5265" s="6">
        <v>8246</v>
      </c>
      <c r="H5265" s="6">
        <v>60</v>
      </c>
      <c r="I5265" s="144" t="s">
        <v>627</v>
      </c>
      <c r="J5265" s="144">
        <v>23</v>
      </c>
      <c r="K5265" s="6">
        <v>777</v>
      </c>
      <c r="L5265" s="6">
        <v>32</v>
      </c>
      <c r="M5265">
        <v>0</v>
      </c>
    </row>
    <row r="5266" spans="1:13" hidden="1" x14ac:dyDescent="0.25">
      <c r="A5266" t="s">
        <v>410</v>
      </c>
      <c r="B5266" t="s">
        <v>3840</v>
      </c>
      <c r="C5266" t="s">
        <v>3839</v>
      </c>
      <c r="D5266" s="144">
        <v>30</v>
      </c>
      <c r="E5266">
        <v>9.7000000000000003E-2</v>
      </c>
      <c r="F5266">
        <v>0.70399999999999996</v>
      </c>
      <c r="G5266" s="6">
        <v>6305</v>
      </c>
      <c r="H5266" s="6">
        <v>49</v>
      </c>
      <c r="I5266" s="144" t="s">
        <v>627</v>
      </c>
      <c r="J5266" s="144">
        <v>33</v>
      </c>
      <c r="K5266" s="6">
        <v>828</v>
      </c>
      <c r="L5266" s="6">
        <v>20</v>
      </c>
      <c r="M5266">
        <v>0</v>
      </c>
    </row>
    <row r="5267" spans="1:13" hidden="1" x14ac:dyDescent="0.25">
      <c r="A5267" t="s">
        <v>410</v>
      </c>
      <c r="B5267" t="s">
        <v>3838</v>
      </c>
      <c r="C5267" t="s">
        <v>2425</v>
      </c>
      <c r="D5267" s="144">
        <v>30</v>
      </c>
      <c r="E5267">
        <v>0.11799999999999999</v>
      </c>
      <c r="F5267">
        <v>0.4</v>
      </c>
      <c r="G5267" s="6">
        <v>18039</v>
      </c>
      <c r="H5267" s="6">
        <v>129</v>
      </c>
      <c r="I5267" s="144" t="s">
        <v>335</v>
      </c>
      <c r="J5267" s="144">
        <v>35</v>
      </c>
      <c r="K5267" s="6">
        <v>2264</v>
      </c>
      <c r="L5267" s="6">
        <v>61</v>
      </c>
      <c r="M5267">
        <v>0</v>
      </c>
    </row>
    <row r="5268" spans="1:13" hidden="1" x14ac:dyDescent="0.25">
      <c r="A5268" t="s">
        <v>410</v>
      </c>
      <c r="B5268" t="s">
        <v>3837</v>
      </c>
      <c r="C5268" t="s">
        <v>3836</v>
      </c>
      <c r="D5268" s="144">
        <v>30</v>
      </c>
      <c r="E5268">
        <v>7.6999999999999999E-2</v>
      </c>
      <c r="F5268">
        <v>0.77100000000000002</v>
      </c>
      <c r="G5268" s="6">
        <v>7115</v>
      </c>
      <c r="H5268" s="6">
        <v>54</v>
      </c>
      <c r="I5268" s="144" t="s">
        <v>627</v>
      </c>
      <c r="J5268" s="144">
        <v>25</v>
      </c>
      <c r="K5268" s="6">
        <v>699</v>
      </c>
      <c r="L5268" s="6">
        <v>30</v>
      </c>
      <c r="M5268">
        <v>1E-3</v>
      </c>
    </row>
    <row r="5269" spans="1:13" hidden="1" x14ac:dyDescent="0.25">
      <c r="A5269" t="s">
        <v>410</v>
      </c>
      <c r="B5269" t="s">
        <v>3835</v>
      </c>
      <c r="C5269" t="s">
        <v>3834</v>
      </c>
      <c r="D5269" s="144">
        <v>28</v>
      </c>
      <c r="E5269">
        <v>1.4E-2</v>
      </c>
      <c r="F5269">
        <v>0.73699999999999999</v>
      </c>
      <c r="G5269" s="6">
        <v>3517</v>
      </c>
      <c r="H5269" s="6">
        <v>22</v>
      </c>
      <c r="I5269" s="144" t="s">
        <v>335</v>
      </c>
      <c r="J5269" s="144">
        <v>20</v>
      </c>
      <c r="K5269" s="6">
        <v>326</v>
      </c>
      <c r="L5269" s="6">
        <v>9</v>
      </c>
      <c r="M5269">
        <v>0</v>
      </c>
    </row>
    <row r="5270" spans="1:13" hidden="1" x14ac:dyDescent="0.25">
      <c r="A5270" t="s">
        <v>410</v>
      </c>
      <c r="B5270" t="s">
        <v>3833</v>
      </c>
      <c r="C5270" t="s">
        <v>2422</v>
      </c>
      <c r="D5270" s="144">
        <v>28</v>
      </c>
      <c r="E5270">
        <v>5.5E-2</v>
      </c>
      <c r="F5270">
        <v>0.14499999999999999</v>
      </c>
      <c r="G5270" s="6">
        <v>21556</v>
      </c>
      <c r="H5270" s="6">
        <v>207</v>
      </c>
      <c r="I5270" s="144" t="s">
        <v>335</v>
      </c>
      <c r="J5270" s="144">
        <v>40</v>
      </c>
      <c r="K5270" s="6">
        <v>3680</v>
      </c>
      <c r="L5270" s="6">
        <v>132</v>
      </c>
      <c r="M5270">
        <v>0</v>
      </c>
    </row>
    <row r="5271" spans="1:13" hidden="1" x14ac:dyDescent="0.25">
      <c r="A5271" t="s">
        <v>410</v>
      </c>
      <c r="B5271" t="s">
        <v>3832</v>
      </c>
      <c r="C5271" t="s">
        <v>2424</v>
      </c>
      <c r="D5271" s="144">
        <v>28</v>
      </c>
      <c r="E5271">
        <v>8.8999999999999996E-2</v>
      </c>
      <c r="F5271">
        <v>0.42799999999999999</v>
      </c>
      <c r="G5271" s="6">
        <v>16263</v>
      </c>
      <c r="H5271" s="6">
        <v>120</v>
      </c>
      <c r="I5271" s="144" t="s">
        <v>335</v>
      </c>
      <c r="J5271" s="144">
        <v>28</v>
      </c>
      <c r="K5271" s="6">
        <v>1522</v>
      </c>
      <c r="L5271" s="6">
        <v>68</v>
      </c>
      <c r="M5271">
        <v>0</v>
      </c>
    </row>
    <row r="5272" spans="1:13" hidden="1" x14ac:dyDescent="0.25">
      <c r="A5272" t="s">
        <v>410</v>
      </c>
      <c r="B5272" t="s">
        <v>3831</v>
      </c>
      <c r="C5272" t="s">
        <v>3830</v>
      </c>
      <c r="D5272" s="144">
        <v>28</v>
      </c>
      <c r="E5272">
        <v>7.3999999999999996E-2</v>
      </c>
      <c r="F5272">
        <v>0.16200000000000001</v>
      </c>
      <c r="G5272" s="6">
        <v>32243</v>
      </c>
      <c r="H5272" s="6">
        <v>192</v>
      </c>
      <c r="I5272" s="144" t="s">
        <v>335</v>
      </c>
      <c r="J5272" s="144">
        <v>25</v>
      </c>
      <c r="K5272" s="6">
        <v>2549</v>
      </c>
      <c r="L5272" s="6">
        <v>98</v>
      </c>
      <c r="M5272">
        <v>4.0000000000000001E-3</v>
      </c>
    </row>
    <row r="5273" spans="1:13" hidden="1" x14ac:dyDescent="0.25">
      <c r="A5273" t="s">
        <v>410</v>
      </c>
      <c r="B5273" t="s">
        <v>526</v>
      </c>
      <c r="C5273" t="s">
        <v>695</v>
      </c>
      <c r="D5273" s="144">
        <v>28</v>
      </c>
      <c r="E5273">
        <v>7.1999999999999995E-2</v>
      </c>
      <c r="F5273">
        <v>0.52500000000000002</v>
      </c>
      <c r="G5273" s="6">
        <v>11037</v>
      </c>
      <c r="H5273" s="6">
        <v>86</v>
      </c>
      <c r="I5273" s="144" t="s">
        <v>335</v>
      </c>
      <c r="J5273" s="144">
        <v>40</v>
      </c>
      <c r="K5273" s="6">
        <v>2001</v>
      </c>
      <c r="L5273" s="6">
        <v>57</v>
      </c>
      <c r="M5273">
        <v>1E-3</v>
      </c>
    </row>
    <row r="5274" spans="1:13" hidden="1" x14ac:dyDescent="0.25">
      <c r="A5274" t="s">
        <v>410</v>
      </c>
      <c r="B5274" t="s">
        <v>3829</v>
      </c>
      <c r="C5274" t="s">
        <v>3828</v>
      </c>
      <c r="D5274" s="144">
        <v>28</v>
      </c>
      <c r="E5274">
        <v>7.0000000000000007E-2</v>
      </c>
      <c r="F5274">
        <v>0.68400000000000005</v>
      </c>
      <c r="G5274" s="6">
        <v>5128</v>
      </c>
      <c r="H5274" s="6">
        <v>46</v>
      </c>
      <c r="I5274" s="144" t="s">
        <v>627</v>
      </c>
      <c r="J5274" s="144">
        <v>40</v>
      </c>
      <c r="K5274" s="6">
        <v>1044</v>
      </c>
      <c r="L5274" s="6">
        <v>29</v>
      </c>
      <c r="M5274">
        <v>0</v>
      </c>
    </row>
    <row r="5275" spans="1:13" hidden="1" x14ac:dyDescent="0.25">
      <c r="A5275" t="s">
        <v>410</v>
      </c>
      <c r="B5275" t="s">
        <v>3827</v>
      </c>
      <c r="C5275" t="s">
        <v>3826</v>
      </c>
      <c r="D5275" s="144">
        <v>25</v>
      </c>
      <c r="E5275">
        <v>9.2999999999999999E-2</v>
      </c>
      <c r="F5275">
        <v>0.38300000000000001</v>
      </c>
      <c r="G5275" s="6">
        <v>13202</v>
      </c>
      <c r="H5275" s="6">
        <v>97</v>
      </c>
      <c r="I5275" s="144" t="s">
        <v>335</v>
      </c>
      <c r="J5275" s="144">
        <v>23</v>
      </c>
      <c r="K5275" s="6">
        <v>1166</v>
      </c>
      <c r="L5275" s="6">
        <v>46</v>
      </c>
      <c r="M5275">
        <v>0</v>
      </c>
    </row>
    <row r="5276" spans="1:13" hidden="1" x14ac:dyDescent="0.25">
      <c r="A5276" t="s">
        <v>410</v>
      </c>
      <c r="B5276" t="s">
        <v>3825</v>
      </c>
      <c r="C5276" t="s">
        <v>1378</v>
      </c>
      <c r="D5276" s="144">
        <v>25</v>
      </c>
      <c r="E5276">
        <v>4.9000000000000002E-2</v>
      </c>
      <c r="F5276">
        <v>0.47599999999999998</v>
      </c>
      <c r="G5276" s="6">
        <v>8474</v>
      </c>
      <c r="H5276" s="6">
        <v>102</v>
      </c>
      <c r="I5276" s="144" t="s">
        <v>335</v>
      </c>
      <c r="J5276" s="144">
        <v>30</v>
      </c>
      <c r="K5276" s="6">
        <v>1473</v>
      </c>
      <c r="L5276" s="6">
        <v>59</v>
      </c>
      <c r="M5276">
        <v>3.0000000000000001E-3</v>
      </c>
    </row>
    <row r="5277" spans="1:13" hidden="1" x14ac:dyDescent="0.25">
      <c r="A5277" t="s">
        <v>410</v>
      </c>
      <c r="B5277" t="s">
        <v>3824</v>
      </c>
      <c r="C5277" t="s">
        <v>3823</v>
      </c>
      <c r="D5277" s="144">
        <v>23</v>
      </c>
      <c r="E5277">
        <v>1.4999999999999999E-2</v>
      </c>
      <c r="F5277">
        <v>0.58099999999999996</v>
      </c>
      <c r="G5277" s="6">
        <v>3178</v>
      </c>
      <c r="H5277" s="6">
        <v>49</v>
      </c>
      <c r="I5277" s="144" t="s">
        <v>335</v>
      </c>
      <c r="J5277" s="144">
        <v>30</v>
      </c>
      <c r="K5277" s="6">
        <v>641</v>
      </c>
      <c r="L5277" s="6">
        <v>34</v>
      </c>
      <c r="M5277">
        <v>0</v>
      </c>
    </row>
    <row r="5278" spans="1:13" hidden="1" x14ac:dyDescent="0.25">
      <c r="A5278" t="s">
        <v>410</v>
      </c>
      <c r="B5278" t="s">
        <v>3822</v>
      </c>
      <c r="C5278" t="s">
        <v>2423</v>
      </c>
      <c r="D5278" s="144">
        <v>23</v>
      </c>
      <c r="E5278">
        <v>8.3000000000000004E-2</v>
      </c>
      <c r="F5278">
        <v>0.25800000000000001</v>
      </c>
      <c r="G5278" s="6">
        <v>21346</v>
      </c>
      <c r="H5278" s="6">
        <v>101</v>
      </c>
      <c r="I5278" s="144" t="s">
        <v>335</v>
      </c>
      <c r="J5278" s="144">
        <v>13</v>
      </c>
      <c r="K5278" s="6">
        <v>1184</v>
      </c>
      <c r="L5278" s="6">
        <v>32</v>
      </c>
      <c r="M5278">
        <v>0</v>
      </c>
    </row>
    <row r="5279" spans="1:13" hidden="1" x14ac:dyDescent="0.25">
      <c r="A5279" t="s">
        <v>410</v>
      </c>
      <c r="B5279" t="s">
        <v>3821</v>
      </c>
      <c r="C5279" t="s">
        <v>3815</v>
      </c>
      <c r="D5279" s="144">
        <v>20</v>
      </c>
      <c r="E5279">
        <v>2.1000000000000001E-2</v>
      </c>
      <c r="F5279">
        <v>0.54600000000000004</v>
      </c>
      <c r="G5279" s="6">
        <v>3420</v>
      </c>
      <c r="H5279" s="6">
        <v>17</v>
      </c>
      <c r="I5279" s="144" t="s">
        <v>335</v>
      </c>
      <c r="J5279" s="144">
        <v>18</v>
      </c>
      <c r="K5279" s="6">
        <v>310</v>
      </c>
      <c r="L5279" s="6">
        <v>5</v>
      </c>
      <c r="M5279">
        <v>0</v>
      </c>
    </row>
    <row r="5280" spans="1:13" hidden="1" x14ac:dyDescent="0.25">
      <c r="A5280" t="s">
        <v>410</v>
      </c>
      <c r="B5280" t="s">
        <v>3820</v>
      </c>
      <c r="C5280" t="s">
        <v>1833</v>
      </c>
      <c r="D5280" s="144">
        <v>18</v>
      </c>
      <c r="E5280">
        <v>0.05</v>
      </c>
      <c r="F5280">
        <v>0.33800000000000002</v>
      </c>
      <c r="G5280" s="6">
        <v>17278</v>
      </c>
      <c r="H5280" s="6">
        <v>66</v>
      </c>
      <c r="I5280" s="144" t="s">
        <v>335</v>
      </c>
      <c r="J5280" s="144">
        <v>13</v>
      </c>
      <c r="K5280" s="6">
        <v>881</v>
      </c>
      <c r="L5280" s="6">
        <v>20</v>
      </c>
      <c r="M5280">
        <v>0</v>
      </c>
    </row>
    <row r="5281" spans="1:13" hidden="1" x14ac:dyDescent="0.25">
      <c r="A5281" t="s">
        <v>410</v>
      </c>
      <c r="B5281" t="s">
        <v>3819</v>
      </c>
      <c r="C5281" t="s">
        <v>3818</v>
      </c>
      <c r="D5281" s="144">
        <v>15</v>
      </c>
      <c r="E5281">
        <v>0.03</v>
      </c>
      <c r="F5281">
        <v>0.33700000000000002</v>
      </c>
      <c r="G5281" s="6">
        <v>9453</v>
      </c>
      <c r="H5281" s="6">
        <v>49</v>
      </c>
      <c r="I5281" s="144" t="s">
        <v>335</v>
      </c>
      <c r="J5281" s="144">
        <v>10</v>
      </c>
      <c r="K5281" s="6">
        <v>421</v>
      </c>
      <c r="L5281" s="6">
        <v>13</v>
      </c>
      <c r="M5281">
        <v>0</v>
      </c>
    </row>
    <row r="5282" spans="1:13" hidden="1" x14ac:dyDescent="0.25">
      <c r="A5282" t="s">
        <v>410</v>
      </c>
      <c r="B5282" t="s">
        <v>3817</v>
      </c>
      <c r="C5282" t="s">
        <v>695</v>
      </c>
      <c r="D5282" s="144">
        <v>15</v>
      </c>
      <c r="E5282">
        <v>1.7999999999999999E-2</v>
      </c>
      <c r="F5282">
        <v>0.11</v>
      </c>
      <c r="G5282" s="6">
        <v>13797</v>
      </c>
      <c r="H5282" s="6">
        <v>27</v>
      </c>
      <c r="I5282" s="144" t="s">
        <v>46</v>
      </c>
      <c r="J5282" s="144">
        <v>10</v>
      </c>
      <c r="K5282" s="6">
        <v>0</v>
      </c>
      <c r="L5282" s="6">
        <v>0</v>
      </c>
      <c r="M5282">
        <v>7.0000000000000001E-3</v>
      </c>
    </row>
    <row r="5283" spans="1:13" hidden="1" x14ac:dyDescent="0.25">
      <c r="A5283" t="s">
        <v>410</v>
      </c>
      <c r="B5283" t="s">
        <v>3816</v>
      </c>
      <c r="C5283" t="s">
        <v>3815</v>
      </c>
      <c r="D5283" s="144">
        <v>13</v>
      </c>
      <c r="E5283">
        <v>0.01</v>
      </c>
      <c r="F5283">
        <v>0.31900000000000001</v>
      </c>
      <c r="G5283" s="6">
        <v>727</v>
      </c>
      <c r="H5283" s="6">
        <v>7</v>
      </c>
      <c r="I5283" s="144" t="s">
        <v>627</v>
      </c>
      <c r="J5283" s="144">
        <v>25</v>
      </c>
      <c r="K5283" s="6">
        <v>209</v>
      </c>
      <c r="L5283" s="6">
        <v>3</v>
      </c>
      <c r="M5283">
        <v>0</v>
      </c>
    </row>
    <row r="5284" spans="1:13" hidden="1" x14ac:dyDescent="0.25">
      <c r="A5284" t="s">
        <v>410</v>
      </c>
      <c r="B5284" t="s">
        <v>3814</v>
      </c>
      <c r="C5284" t="s">
        <v>3813</v>
      </c>
      <c r="D5284" s="144">
        <v>10</v>
      </c>
      <c r="E5284">
        <v>0</v>
      </c>
      <c r="F5284" t="s">
        <v>2421</v>
      </c>
      <c r="G5284" s="6">
        <v>0</v>
      </c>
      <c r="H5284" s="6">
        <v>0</v>
      </c>
      <c r="I5284" s="144" t="s">
        <v>627</v>
      </c>
      <c r="J5284" s="144">
        <v>10</v>
      </c>
      <c r="K5284" s="6">
        <v>0</v>
      </c>
      <c r="L5284" s="6">
        <v>0</v>
      </c>
      <c r="M5284">
        <v>0</v>
      </c>
    </row>
    <row r="5285" spans="1:13" hidden="1" x14ac:dyDescent="0.25">
      <c r="A5285" t="s">
        <v>410</v>
      </c>
      <c r="B5285" t="s">
        <v>3812</v>
      </c>
      <c r="C5285" t="s">
        <v>3811</v>
      </c>
      <c r="D5285" s="144">
        <v>10</v>
      </c>
      <c r="E5285">
        <v>0</v>
      </c>
      <c r="F5285" t="s">
        <v>2421</v>
      </c>
      <c r="G5285" s="6">
        <v>0</v>
      </c>
      <c r="H5285" s="6">
        <v>0</v>
      </c>
      <c r="I5285" s="144" t="s">
        <v>335</v>
      </c>
      <c r="J5285" s="144">
        <v>10</v>
      </c>
      <c r="K5285" s="6">
        <v>0</v>
      </c>
      <c r="L5285" s="6">
        <v>0</v>
      </c>
      <c r="M5285">
        <v>0</v>
      </c>
    </row>
    <row r="5286" spans="1:13" hidden="1" x14ac:dyDescent="0.25">
      <c r="A5286" t="s">
        <v>344</v>
      </c>
      <c r="B5286" t="s">
        <v>692</v>
      </c>
      <c r="C5286" t="s">
        <v>691</v>
      </c>
      <c r="D5286" s="144">
        <v>100</v>
      </c>
      <c r="E5286">
        <v>0.33</v>
      </c>
      <c r="F5286">
        <v>1</v>
      </c>
      <c r="G5286" s="6">
        <v>150633</v>
      </c>
      <c r="H5286" s="6">
        <v>1159</v>
      </c>
      <c r="I5286" s="144" t="s">
        <v>335</v>
      </c>
      <c r="J5286" s="144">
        <v>98</v>
      </c>
      <c r="K5286" s="6">
        <v>38339</v>
      </c>
      <c r="L5286" s="6">
        <v>766</v>
      </c>
      <c r="M5286">
        <v>0</v>
      </c>
    </row>
    <row r="5287" spans="1:13" hidden="1" x14ac:dyDescent="0.25">
      <c r="A5287" t="s">
        <v>344</v>
      </c>
      <c r="B5287" t="s">
        <v>690</v>
      </c>
      <c r="C5287" t="s">
        <v>689</v>
      </c>
      <c r="D5287" s="144">
        <v>80</v>
      </c>
      <c r="E5287">
        <v>0.28399999999999997</v>
      </c>
      <c r="F5287">
        <v>0.73099999999999998</v>
      </c>
      <c r="G5287" s="6">
        <v>39706</v>
      </c>
      <c r="H5287" s="6">
        <v>393</v>
      </c>
      <c r="I5287" s="144" t="s">
        <v>335</v>
      </c>
      <c r="J5287" s="144">
        <v>83</v>
      </c>
      <c r="K5287" s="6">
        <v>7655</v>
      </c>
      <c r="L5287" s="6">
        <v>241</v>
      </c>
      <c r="M5287">
        <v>0</v>
      </c>
    </row>
    <row r="5288" spans="1:13" hidden="1" x14ac:dyDescent="0.25">
      <c r="A5288" t="s">
        <v>344</v>
      </c>
      <c r="B5288" t="s">
        <v>688</v>
      </c>
      <c r="C5288" t="s">
        <v>687</v>
      </c>
      <c r="D5288" s="144">
        <v>80</v>
      </c>
      <c r="E5288">
        <v>0.20899999999999999</v>
      </c>
      <c r="F5288">
        <v>0.87</v>
      </c>
      <c r="G5288" s="6">
        <v>29821</v>
      </c>
      <c r="H5288" s="6">
        <v>430</v>
      </c>
      <c r="I5288" s="144" t="s">
        <v>335</v>
      </c>
      <c r="J5288" s="144">
        <v>88</v>
      </c>
      <c r="K5288" s="6">
        <v>7772</v>
      </c>
      <c r="L5288" s="6">
        <v>308</v>
      </c>
      <c r="M5288">
        <v>0</v>
      </c>
    </row>
    <row r="5289" spans="1:13" hidden="1" x14ac:dyDescent="0.25">
      <c r="A5289" t="s">
        <v>344</v>
      </c>
      <c r="B5289" t="s">
        <v>2420</v>
      </c>
      <c r="C5289" t="s">
        <v>685</v>
      </c>
      <c r="D5289" s="144">
        <v>78</v>
      </c>
      <c r="E5289">
        <v>0.15</v>
      </c>
      <c r="F5289">
        <v>1</v>
      </c>
      <c r="G5289" s="6">
        <v>39563</v>
      </c>
      <c r="H5289" s="6">
        <v>291</v>
      </c>
      <c r="I5289" s="144" t="s">
        <v>335</v>
      </c>
      <c r="J5289" s="144">
        <v>40</v>
      </c>
      <c r="K5289" s="6">
        <v>2017</v>
      </c>
      <c r="L5289" s="6">
        <v>182</v>
      </c>
      <c r="M5289">
        <v>1E-3</v>
      </c>
    </row>
    <row r="5290" spans="1:13" hidden="1" x14ac:dyDescent="0.25">
      <c r="A5290" t="s">
        <v>344</v>
      </c>
      <c r="B5290" t="s">
        <v>684</v>
      </c>
      <c r="C5290" t="s">
        <v>683</v>
      </c>
      <c r="D5290" s="144">
        <v>78</v>
      </c>
      <c r="E5290">
        <v>0.186</v>
      </c>
      <c r="F5290">
        <v>0.53400000000000003</v>
      </c>
      <c r="G5290" s="6">
        <v>48046</v>
      </c>
      <c r="H5290" s="6">
        <v>596</v>
      </c>
      <c r="I5290" s="144" t="s">
        <v>335</v>
      </c>
      <c r="J5290" s="144">
        <v>78</v>
      </c>
      <c r="K5290" s="6">
        <v>8729</v>
      </c>
      <c r="L5290" s="6">
        <v>392</v>
      </c>
      <c r="M5290">
        <v>0</v>
      </c>
    </row>
    <row r="5291" spans="1:13" hidden="1" x14ac:dyDescent="0.25">
      <c r="A5291" t="s">
        <v>344</v>
      </c>
      <c r="B5291" t="s">
        <v>682</v>
      </c>
      <c r="C5291" t="s">
        <v>681</v>
      </c>
      <c r="D5291" s="144">
        <v>78</v>
      </c>
      <c r="E5291">
        <v>0.219</v>
      </c>
      <c r="F5291">
        <v>0.877</v>
      </c>
      <c r="G5291" s="6">
        <v>36403</v>
      </c>
      <c r="H5291" s="6">
        <v>358</v>
      </c>
      <c r="I5291" s="144" t="s">
        <v>335</v>
      </c>
      <c r="J5291" s="144">
        <v>75</v>
      </c>
      <c r="K5291" s="6">
        <v>6115</v>
      </c>
      <c r="L5291" s="6">
        <v>216</v>
      </c>
      <c r="M5291">
        <v>0</v>
      </c>
    </row>
    <row r="5292" spans="1:13" hidden="1" x14ac:dyDescent="0.25">
      <c r="A5292" t="s">
        <v>344</v>
      </c>
      <c r="B5292" t="s">
        <v>2419</v>
      </c>
      <c r="C5292" t="s">
        <v>2418</v>
      </c>
      <c r="D5292" s="144">
        <v>73</v>
      </c>
      <c r="E5292">
        <v>0.20300000000000001</v>
      </c>
      <c r="F5292">
        <v>0.627</v>
      </c>
      <c r="G5292" s="6">
        <v>40252</v>
      </c>
      <c r="H5292" s="6">
        <v>321</v>
      </c>
      <c r="I5292" s="144" t="s">
        <v>335</v>
      </c>
      <c r="J5292" s="144">
        <v>60</v>
      </c>
      <c r="K5292" s="6">
        <v>5406</v>
      </c>
      <c r="L5292" s="6">
        <v>160</v>
      </c>
      <c r="M5292">
        <v>0</v>
      </c>
    </row>
    <row r="5293" spans="1:13" hidden="1" x14ac:dyDescent="0.25">
      <c r="A5293" t="s">
        <v>344</v>
      </c>
      <c r="B5293" t="s">
        <v>3810</v>
      </c>
      <c r="C5293" t="s">
        <v>3809</v>
      </c>
      <c r="D5293" s="144">
        <v>73</v>
      </c>
      <c r="E5293">
        <v>0.14000000000000001</v>
      </c>
      <c r="F5293">
        <v>0.61199999999999999</v>
      </c>
      <c r="G5293" s="6">
        <v>52458</v>
      </c>
      <c r="H5293" s="6">
        <v>499</v>
      </c>
      <c r="I5293" s="144" t="s">
        <v>335</v>
      </c>
      <c r="J5293" s="144">
        <v>80</v>
      </c>
      <c r="K5293" s="6">
        <v>9903</v>
      </c>
      <c r="L5293" s="6">
        <v>303</v>
      </c>
      <c r="M5293">
        <v>6.0000000000000001E-3</v>
      </c>
    </row>
    <row r="5294" spans="1:13" hidden="1" x14ac:dyDescent="0.25">
      <c r="A5294" t="s">
        <v>344</v>
      </c>
      <c r="B5294" t="s">
        <v>2417</v>
      </c>
      <c r="C5294" t="s">
        <v>2416</v>
      </c>
      <c r="D5294" s="144">
        <v>73</v>
      </c>
      <c r="E5294">
        <v>0.14499999999999999</v>
      </c>
      <c r="F5294">
        <v>0.91100000000000003</v>
      </c>
      <c r="G5294" s="6">
        <v>36255</v>
      </c>
      <c r="H5294" s="6">
        <v>387</v>
      </c>
      <c r="I5294" s="144" t="s">
        <v>335</v>
      </c>
      <c r="J5294" s="144">
        <v>75</v>
      </c>
      <c r="K5294" s="6">
        <v>6206</v>
      </c>
      <c r="L5294" s="6">
        <v>244</v>
      </c>
      <c r="M5294">
        <v>8.0000000000000002E-3</v>
      </c>
    </row>
    <row r="5295" spans="1:13" hidden="1" x14ac:dyDescent="0.25">
      <c r="A5295" t="s">
        <v>344</v>
      </c>
      <c r="B5295" t="s">
        <v>1826</v>
      </c>
      <c r="C5295" t="s">
        <v>1825</v>
      </c>
      <c r="D5295" s="144">
        <v>73</v>
      </c>
      <c r="E5295">
        <v>0.17599999999999999</v>
      </c>
      <c r="F5295">
        <v>0.71</v>
      </c>
      <c r="G5295" s="6">
        <v>34930</v>
      </c>
      <c r="H5295" s="6">
        <v>405</v>
      </c>
      <c r="I5295" s="144" t="s">
        <v>335</v>
      </c>
      <c r="J5295" s="144">
        <v>83</v>
      </c>
      <c r="K5295" s="6">
        <v>8083</v>
      </c>
      <c r="L5295" s="6">
        <v>258</v>
      </c>
      <c r="M5295">
        <v>0</v>
      </c>
    </row>
    <row r="5296" spans="1:13" hidden="1" x14ac:dyDescent="0.25">
      <c r="A5296" t="s">
        <v>344</v>
      </c>
      <c r="B5296" t="s">
        <v>3808</v>
      </c>
      <c r="C5296" t="s">
        <v>3807</v>
      </c>
      <c r="D5296" s="144">
        <v>70</v>
      </c>
      <c r="E5296">
        <v>0.13400000000000001</v>
      </c>
      <c r="F5296">
        <v>0.56899999999999995</v>
      </c>
      <c r="G5296" s="6">
        <v>85340</v>
      </c>
      <c r="H5296" s="6">
        <v>849</v>
      </c>
      <c r="I5296" s="144" t="s">
        <v>46</v>
      </c>
      <c r="J5296" s="144">
        <v>78</v>
      </c>
      <c r="K5296" s="6">
        <v>15889</v>
      </c>
      <c r="L5296" s="6">
        <v>528</v>
      </c>
      <c r="M5296">
        <v>3.0000000000000001E-3</v>
      </c>
    </row>
    <row r="5297" spans="1:13" hidden="1" x14ac:dyDescent="0.25">
      <c r="A5297" t="s">
        <v>344</v>
      </c>
      <c r="B5297" t="s">
        <v>3806</v>
      </c>
      <c r="C5297" t="s">
        <v>1476</v>
      </c>
      <c r="D5297" s="144">
        <v>70</v>
      </c>
      <c r="E5297">
        <v>0.13</v>
      </c>
      <c r="F5297">
        <v>0.375</v>
      </c>
      <c r="G5297" s="6">
        <v>159142</v>
      </c>
      <c r="H5297" s="6">
        <v>1385</v>
      </c>
      <c r="I5297" s="144" t="s">
        <v>3228</v>
      </c>
      <c r="J5297" s="144">
        <v>70</v>
      </c>
      <c r="K5297" s="6">
        <v>22162</v>
      </c>
      <c r="L5297" s="6">
        <v>767</v>
      </c>
      <c r="M5297">
        <v>0</v>
      </c>
    </row>
    <row r="5298" spans="1:13" hidden="1" x14ac:dyDescent="0.25">
      <c r="A5298" t="s">
        <v>344</v>
      </c>
      <c r="B5298" t="s">
        <v>3805</v>
      </c>
      <c r="C5298" t="s">
        <v>1082</v>
      </c>
      <c r="D5298" s="144">
        <v>68</v>
      </c>
      <c r="E5298">
        <v>0.11799999999999999</v>
      </c>
      <c r="F5298">
        <v>0.68700000000000006</v>
      </c>
      <c r="G5298" s="6">
        <v>37322</v>
      </c>
      <c r="H5298" s="6">
        <v>408</v>
      </c>
      <c r="I5298" s="144" t="s">
        <v>335</v>
      </c>
      <c r="J5298" s="144">
        <v>68</v>
      </c>
      <c r="K5298" s="6">
        <v>6258</v>
      </c>
      <c r="L5298" s="6">
        <v>274</v>
      </c>
      <c r="M5298">
        <v>0</v>
      </c>
    </row>
    <row r="5299" spans="1:13" hidden="1" x14ac:dyDescent="0.25">
      <c r="A5299" t="s">
        <v>344</v>
      </c>
      <c r="B5299" t="s">
        <v>1830</v>
      </c>
      <c r="C5299" t="s">
        <v>1829</v>
      </c>
      <c r="D5299" s="144">
        <v>68</v>
      </c>
      <c r="E5299">
        <v>0.13700000000000001</v>
      </c>
      <c r="F5299">
        <v>1</v>
      </c>
      <c r="G5299" s="6">
        <v>21011</v>
      </c>
      <c r="H5299" s="6">
        <v>375</v>
      </c>
      <c r="I5299" s="144" t="s">
        <v>335</v>
      </c>
      <c r="J5299" s="144">
        <v>98</v>
      </c>
      <c r="K5299" s="6">
        <v>21011</v>
      </c>
      <c r="L5299" s="6">
        <v>375</v>
      </c>
      <c r="M5299">
        <v>0</v>
      </c>
    </row>
    <row r="5300" spans="1:13" hidden="1" x14ac:dyDescent="0.25">
      <c r="A5300" t="s">
        <v>344</v>
      </c>
      <c r="B5300" t="s">
        <v>3804</v>
      </c>
      <c r="C5300" t="s">
        <v>3796</v>
      </c>
      <c r="D5300" s="144">
        <v>68</v>
      </c>
      <c r="E5300">
        <v>0.26100000000000001</v>
      </c>
      <c r="F5300">
        <v>1</v>
      </c>
      <c r="G5300" s="6">
        <v>21837</v>
      </c>
      <c r="H5300" s="6">
        <v>143</v>
      </c>
      <c r="I5300" s="144" t="s">
        <v>627</v>
      </c>
      <c r="J5300" s="144">
        <v>55</v>
      </c>
      <c r="K5300" s="6">
        <v>2759</v>
      </c>
      <c r="L5300" s="6">
        <v>75</v>
      </c>
      <c r="M5300">
        <v>0</v>
      </c>
    </row>
    <row r="5301" spans="1:13" hidden="1" x14ac:dyDescent="0.25">
      <c r="A5301" t="s">
        <v>344</v>
      </c>
      <c r="B5301" t="s">
        <v>2415</v>
      </c>
      <c r="C5301" t="s">
        <v>1028</v>
      </c>
      <c r="D5301" s="144">
        <v>68</v>
      </c>
      <c r="E5301">
        <v>0.20100000000000001</v>
      </c>
      <c r="F5301">
        <v>0.70699999999999996</v>
      </c>
      <c r="G5301" s="6">
        <v>27300</v>
      </c>
      <c r="H5301" s="6">
        <v>261</v>
      </c>
      <c r="I5301" s="144" t="s">
        <v>335</v>
      </c>
      <c r="J5301" s="144">
        <v>53</v>
      </c>
      <c r="K5301" s="6">
        <v>3258</v>
      </c>
      <c r="L5301" s="6">
        <v>134</v>
      </c>
      <c r="M5301">
        <v>0</v>
      </c>
    </row>
    <row r="5302" spans="1:13" hidden="1" x14ac:dyDescent="0.25">
      <c r="A5302" t="s">
        <v>344</v>
      </c>
      <c r="B5302" t="s">
        <v>3803</v>
      </c>
      <c r="C5302" t="s">
        <v>3802</v>
      </c>
      <c r="D5302" s="144">
        <v>65</v>
      </c>
      <c r="E5302">
        <v>0.13800000000000001</v>
      </c>
      <c r="F5302">
        <v>0.52400000000000002</v>
      </c>
      <c r="G5302" s="6">
        <v>39010</v>
      </c>
      <c r="H5302" s="6">
        <v>377</v>
      </c>
      <c r="I5302" s="144" t="s">
        <v>335</v>
      </c>
      <c r="J5302" s="144">
        <v>68</v>
      </c>
      <c r="K5302" s="6">
        <v>7192</v>
      </c>
      <c r="L5302" s="6">
        <v>221</v>
      </c>
      <c r="M5302">
        <v>0</v>
      </c>
    </row>
    <row r="5303" spans="1:13" hidden="1" x14ac:dyDescent="0.25">
      <c r="A5303" t="s">
        <v>344</v>
      </c>
      <c r="B5303" t="s">
        <v>802</v>
      </c>
      <c r="C5303" t="s">
        <v>3801</v>
      </c>
      <c r="D5303" s="144">
        <v>65</v>
      </c>
      <c r="E5303">
        <v>0.16200000000000001</v>
      </c>
      <c r="F5303">
        <v>0.66900000000000004</v>
      </c>
      <c r="G5303" s="6">
        <v>25246</v>
      </c>
      <c r="H5303" s="6">
        <v>311</v>
      </c>
      <c r="I5303" s="144" t="s">
        <v>335</v>
      </c>
      <c r="J5303" s="144">
        <v>60</v>
      </c>
      <c r="K5303" s="6">
        <v>3789</v>
      </c>
      <c r="L5303" s="6">
        <v>206</v>
      </c>
      <c r="M5303">
        <v>4.0000000000000001E-3</v>
      </c>
    </row>
    <row r="5304" spans="1:13" hidden="1" x14ac:dyDescent="0.25">
      <c r="A5304" t="s">
        <v>344</v>
      </c>
      <c r="B5304" t="s">
        <v>437</v>
      </c>
      <c r="C5304" t="s">
        <v>3800</v>
      </c>
      <c r="D5304" s="144">
        <v>65</v>
      </c>
      <c r="E5304">
        <v>9.4E-2</v>
      </c>
      <c r="F5304">
        <v>0.25900000000000001</v>
      </c>
      <c r="G5304" s="6">
        <v>216845</v>
      </c>
      <c r="H5304" s="6">
        <v>1459</v>
      </c>
      <c r="I5304" s="144" t="s">
        <v>3228</v>
      </c>
      <c r="J5304" s="144">
        <v>58</v>
      </c>
      <c r="K5304" s="6">
        <v>20530</v>
      </c>
      <c r="L5304" s="6">
        <v>688</v>
      </c>
      <c r="M5304">
        <v>1E-3</v>
      </c>
    </row>
    <row r="5305" spans="1:13" hidden="1" x14ac:dyDescent="0.25">
      <c r="A5305" t="s">
        <v>344</v>
      </c>
      <c r="B5305" t="s">
        <v>3799</v>
      </c>
      <c r="C5305" t="s">
        <v>3798</v>
      </c>
      <c r="D5305" s="144">
        <v>63</v>
      </c>
      <c r="E5305">
        <v>0.156</v>
      </c>
      <c r="F5305">
        <v>0.66400000000000003</v>
      </c>
      <c r="G5305" s="6">
        <v>25726</v>
      </c>
      <c r="H5305" s="6">
        <v>296</v>
      </c>
      <c r="I5305" s="144" t="s">
        <v>335</v>
      </c>
      <c r="J5305" s="144">
        <v>75</v>
      </c>
      <c r="K5305" s="6">
        <v>5894</v>
      </c>
      <c r="L5305" s="6">
        <v>202</v>
      </c>
      <c r="M5305">
        <v>0</v>
      </c>
    </row>
    <row r="5306" spans="1:13" hidden="1" x14ac:dyDescent="0.25">
      <c r="A5306" t="s">
        <v>344</v>
      </c>
      <c r="B5306" t="s">
        <v>3797</v>
      </c>
      <c r="C5306" t="s">
        <v>3796</v>
      </c>
      <c r="D5306" s="144">
        <v>63</v>
      </c>
      <c r="E5306">
        <v>0.19900000000000001</v>
      </c>
      <c r="F5306">
        <v>1</v>
      </c>
      <c r="G5306" s="6">
        <v>17131</v>
      </c>
      <c r="H5306" s="6">
        <v>140</v>
      </c>
      <c r="I5306" s="144" t="s">
        <v>627</v>
      </c>
      <c r="J5306" s="144">
        <v>48</v>
      </c>
      <c r="K5306" s="6">
        <v>1927</v>
      </c>
      <c r="L5306" s="6">
        <v>83</v>
      </c>
      <c r="M5306">
        <v>0</v>
      </c>
    </row>
    <row r="5307" spans="1:13" hidden="1" x14ac:dyDescent="0.25">
      <c r="A5307" t="s">
        <v>344</v>
      </c>
      <c r="B5307" t="s">
        <v>3795</v>
      </c>
      <c r="C5307" t="s">
        <v>3794</v>
      </c>
      <c r="D5307" s="144">
        <v>60</v>
      </c>
      <c r="E5307">
        <v>0.19600000000000001</v>
      </c>
      <c r="F5307">
        <v>1</v>
      </c>
      <c r="G5307" s="6">
        <v>12777</v>
      </c>
      <c r="H5307" s="6">
        <v>106</v>
      </c>
      <c r="I5307" s="144" t="s">
        <v>627</v>
      </c>
      <c r="J5307" s="144">
        <v>40</v>
      </c>
      <c r="K5307" s="6">
        <v>1452</v>
      </c>
      <c r="L5307" s="6">
        <v>60</v>
      </c>
      <c r="M5307">
        <v>0</v>
      </c>
    </row>
    <row r="5308" spans="1:13" hidden="1" x14ac:dyDescent="0.25">
      <c r="A5308" t="s">
        <v>344</v>
      </c>
      <c r="B5308" t="s">
        <v>343</v>
      </c>
      <c r="C5308" t="s">
        <v>691</v>
      </c>
      <c r="D5308" s="144">
        <v>60</v>
      </c>
      <c r="E5308">
        <v>7.5999999999999998E-2</v>
      </c>
      <c r="F5308">
        <v>0.27400000000000002</v>
      </c>
      <c r="G5308" s="6">
        <v>944966</v>
      </c>
      <c r="H5308" s="6">
        <v>7617</v>
      </c>
      <c r="I5308" s="144" t="s">
        <v>21</v>
      </c>
      <c r="J5308" s="144">
        <v>63</v>
      </c>
      <c r="K5308" s="6">
        <v>111867</v>
      </c>
      <c r="L5308" s="6">
        <v>3874</v>
      </c>
      <c r="M5308">
        <v>0</v>
      </c>
    </row>
    <row r="5309" spans="1:13" hidden="1" x14ac:dyDescent="0.25">
      <c r="A5309" t="s">
        <v>344</v>
      </c>
      <c r="B5309" t="s">
        <v>3793</v>
      </c>
      <c r="C5309" t="s">
        <v>1825</v>
      </c>
      <c r="D5309" s="144">
        <v>58</v>
      </c>
      <c r="E5309">
        <v>8.4000000000000005E-2</v>
      </c>
      <c r="F5309">
        <v>0.80200000000000005</v>
      </c>
      <c r="G5309" s="6">
        <v>24275</v>
      </c>
      <c r="H5309" s="6">
        <v>332</v>
      </c>
      <c r="I5309" s="144" t="s">
        <v>335</v>
      </c>
      <c r="J5309" s="144">
        <v>78</v>
      </c>
      <c r="K5309" s="6">
        <v>6601</v>
      </c>
      <c r="L5309" s="6">
        <v>231</v>
      </c>
      <c r="M5309">
        <v>0</v>
      </c>
    </row>
    <row r="5310" spans="1:13" hidden="1" x14ac:dyDescent="0.25">
      <c r="A5310" t="s">
        <v>344</v>
      </c>
      <c r="B5310" t="s">
        <v>603</v>
      </c>
      <c r="C5310" t="s">
        <v>3792</v>
      </c>
      <c r="D5310" s="144">
        <v>58</v>
      </c>
      <c r="E5310">
        <v>6.5000000000000002E-2</v>
      </c>
      <c r="F5310">
        <v>0.245</v>
      </c>
      <c r="G5310" s="6">
        <v>314547</v>
      </c>
      <c r="H5310" s="6">
        <v>2867</v>
      </c>
      <c r="I5310" s="144" t="s">
        <v>3228</v>
      </c>
      <c r="J5310" s="144">
        <v>58</v>
      </c>
      <c r="K5310" s="6">
        <v>33303</v>
      </c>
      <c r="L5310" s="6">
        <v>1602</v>
      </c>
      <c r="M5310">
        <v>0</v>
      </c>
    </row>
    <row r="5311" spans="1:13" hidden="1" x14ac:dyDescent="0.25">
      <c r="A5311" t="s">
        <v>344</v>
      </c>
      <c r="B5311" t="s">
        <v>3791</v>
      </c>
      <c r="C5311" t="s">
        <v>3790</v>
      </c>
      <c r="D5311" s="144">
        <v>55</v>
      </c>
      <c r="E5311">
        <v>0.159</v>
      </c>
      <c r="F5311">
        <v>0.98799999999999999</v>
      </c>
      <c r="G5311" s="6">
        <v>10573</v>
      </c>
      <c r="H5311" s="6">
        <v>123</v>
      </c>
      <c r="I5311" s="144" t="s">
        <v>627</v>
      </c>
      <c r="J5311" s="144">
        <v>63</v>
      </c>
      <c r="K5311" s="6">
        <v>2814</v>
      </c>
      <c r="L5311" s="6">
        <v>81</v>
      </c>
      <c r="M5311">
        <v>0</v>
      </c>
    </row>
    <row r="5312" spans="1:13" hidden="1" x14ac:dyDescent="0.25">
      <c r="A5312" t="s">
        <v>344</v>
      </c>
      <c r="B5312" t="s">
        <v>3789</v>
      </c>
      <c r="C5312" t="s">
        <v>3788</v>
      </c>
      <c r="D5312" s="144">
        <v>53</v>
      </c>
      <c r="E5312">
        <v>9.4E-2</v>
      </c>
      <c r="F5312">
        <v>0.68200000000000005</v>
      </c>
      <c r="G5312" s="6">
        <v>24384</v>
      </c>
      <c r="H5312" s="6">
        <v>220</v>
      </c>
      <c r="I5312" s="144" t="s">
        <v>335</v>
      </c>
      <c r="J5312" s="144">
        <v>53</v>
      </c>
      <c r="K5312" s="6">
        <v>3937</v>
      </c>
      <c r="L5312" s="6">
        <v>123</v>
      </c>
      <c r="M5312">
        <v>0</v>
      </c>
    </row>
    <row r="5313" spans="1:13" hidden="1" x14ac:dyDescent="0.25">
      <c r="A5313" t="s">
        <v>344</v>
      </c>
      <c r="B5313" t="s">
        <v>3787</v>
      </c>
      <c r="C5313" t="s">
        <v>3778</v>
      </c>
      <c r="D5313" s="144">
        <v>53</v>
      </c>
      <c r="E5313">
        <v>0.156</v>
      </c>
      <c r="F5313">
        <v>0.64600000000000002</v>
      </c>
      <c r="G5313" s="6">
        <v>22446</v>
      </c>
      <c r="H5313" s="6">
        <v>164</v>
      </c>
      <c r="I5313" s="144" t="s">
        <v>335</v>
      </c>
      <c r="J5313" s="144">
        <v>35</v>
      </c>
      <c r="K5313" s="6">
        <v>1995</v>
      </c>
      <c r="L5313" s="6">
        <v>75</v>
      </c>
      <c r="M5313">
        <v>0</v>
      </c>
    </row>
    <row r="5314" spans="1:13" hidden="1" x14ac:dyDescent="0.25">
      <c r="A5314" t="s">
        <v>344</v>
      </c>
      <c r="B5314" t="s">
        <v>3786</v>
      </c>
      <c r="C5314" t="s">
        <v>3785</v>
      </c>
      <c r="D5314" s="144">
        <v>53</v>
      </c>
      <c r="E5314">
        <v>9.1999999999999998E-2</v>
      </c>
      <c r="F5314">
        <v>0.35499999999999998</v>
      </c>
      <c r="G5314" s="6">
        <v>46929</v>
      </c>
      <c r="H5314" s="6">
        <v>307</v>
      </c>
      <c r="I5314" s="144" t="s">
        <v>46</v>
      </c>
      <c r="J5314" s="144">
        <v>40</v>
      </c>
      <c r="K5314" s="6">
        <v>3858</v>
      </c>
      <c r="L5314" s="6">
        <v>128</v>
      </c>
      <c r="M5314">
        <v>0</v>
      </c>
    </row>
    <row r="5315" spans="1:13" hidden="1" x14ac:dyDescent="0.25">
      <c r="A5315" t="s">
        <v>344</v>
      </c>
      <c r="B5315" t="s">
        <v>546</v>
      </c>
      <c r="C5315" t="s">
        <v>1272</v>
      </c>
      <c r="D5315" s="144">
        <v>53</v>
      </c>
      <c r="E5315">
        <v>4.4999999999999998E-2</v>
      </c>
      <c r="F5315">
        <v>0.10199999999999999</v>
      </c>
      <c r="G5315" s="6">
        <v>81418</v>
      </c>
      <c r="H5315" s="6">
        <v>486</v>
      </c>
      <c r="I5315" s="144" t="s">
        <v>3228</v>
      </c>
      <c r="J5315" s="144">
        <v>35</v>
      </c>
      <c r="K5315" s="6">
        <v>4648</v>
      </c>
      <c r="L5315" s="6">
        <v>161</v>
      </c>
      <c r="M5315">
        <v>0</v>
      </c>
    </row>
    <row r="5316" spans="1:13" hidden="1" x14ac:dyDescent="0.25">
      <c r="A5316" t="s">
        <v>344</v>
      </c>
      <c r="B5316" t="s">
        <v>3784</v>
      </c>
      <c r="C5316" t="s">
        <v>3783</v>
      </c>
      <c r="D5316" s="144">
        <v>50</v>
      </c>
      <c r="E5316">
        <v>0.11600000000000001</v>
      </c>
      <c r="F5316">
        <v>0.92700000000000005</v>
      </c>
      <c r="G5316" s="6">
        <v>13351</v>
      </c>
      <c r="H5316" s="6">
        <v>172</v>
      </c>
      <c r="I5316" s="144" t="s">
        <v>335</v>
      </c>
      <c r="J5316" s="144">
        <v>73</v>
      </c>
      <c r="K5316" s="6">
        <v>4240</v>
      </c>
      <c r="L5316" s="6">
        <v>115</v>
      </c>
      <c r="M5316">
        <v>0</v>
      </c>
    </row>
    <row r="5317" spans="1:13" hidden="1" x14ac:dyDescent="0.25">
      <c r="A5317" t="s">
        <v>344</v>
      </c>
      <c r="B5317" t="s">
        <v>3782</v>
      </c>
      <c r="C5317" t="s">
        <v>3778</v>
      </c>
      <c r="D5317" s="144">
        <v>50</v>
      </c>
      <c r="E5317">
        <v>0.155</v>
      </c>
      <c r="F5317">
        <v>0.48399999999999999</v>
      </c>
      <c r="G5317" s="6">
        <v>22534</v>
      </c>
      <c r="H5317" s="6">
        <v>181</v>
      </c>
      <c r="I5317" s="144" t="s">
        <v>335</v>
      </c>
      <c r="J5317" s="144">
        <v>35</v>
      </c>
      <c r="K5317" s="6">
        <v>2227</v>
      </c>
      <c r="L5317" s="6">
        <v>95</v>
      </c>
      <c r="M5317">
        <v>0</v>
      </c>
    </row>
    <row r="5318" spans="1:13" hidden="1" x14ac:dyDescent="0.25">
      <c r="A5318" t="s">
        <v>344</v>
      </c>
      <c r="B5318" t="s">
        <v>1828</v>
      </c>
      <c r="C5318" t="s">
        <v>1827</v>
      </c>
      <c r="D5318" s="144">
        <v>48</v>
      </c>
      <c r="E5318">
        <v>8.5999999999999993E-2</v>
      </c>
      <c r="F5318">
        <v>1</v>
      </c>
      <c r="G5318" s="6">
        <v>9739</v>
      </c>
      <c r="H5318" s="6">
        <v>107</v>
      </c>
      <c r="I5318" s="144" t="s">
        <v>335</v>
      </c>
      <c r="J5318" s="144">
        <v>85</v>
      </c>
      <c r="K5318" s="6">
        <v>9739</v>
      </c>
      <c r="L5318" s="6">
        <v>107</v>
      </c>
      <c r="M5318">
        <v>0</v>
      </c>
    </row>
    <row r="5319" spans="1:13" hidden="1" x14ac:dyDescent="0.25">
      <c r="A5319" t="s">
        <v>344</v>
      </c>
      <c r="B5319" t="s">
        <v>3781</v>
      </c>
      <c r="C5319" t="s">
        <v>3780</v>
      </c>
      <c r="D5319" s="144">
        <v>45</v>
      </c>
      <c r="E5319">
        <v>0.108</v>
      </c>
      <c r="F5319">
        <v>0.66500000000000004</v>
      </c>
      <c r="G5319" s="6">
        <v>17208</v>
      </c>
      <c r="H5319" s="6">
        <v>163</v>
      </c>
      <c r="I5319" s="144" t="s">
        <v>335</v>
      </c>
      <c r="J5319" s="144">
        <v>43</v>
      </c>
      <c r="K5319" s="6">
        <v>2445</v>
      </c>
      <c r="L5319" s="6">
        <v>88</v>
      </c>
      <c r="M5319">
        <v>0</v>
      </c>
    </row>
    <row r="5320" spans="1:13" hidden="1" x14ac:dyDescent="0.25">
      <c r="A5320" t="s">
        <v>344</v>
      </c>
      <c r="B5320" t="s">
        <v>3779</v>
      </c>
      <c r="C5320" t="s">
        <v>3778</v>
      </c>
      <c r="D5320" s="144">
        <v>45</v>
      </c>
      <c r="E5320">
        <v>8.6999999999999994E-2</v>
      </c>
      <c r="F5320">
        <v>0.497</v>
      </c>
      <c r="G5320" s="6">
        <v>24026</v>
      </c>
      <c r="H5320" s="6">
        <v>246</v>
      </c>
      <c r="I5320" s="144" t="s">
        <v>335</v>
      </c>
      <c r="J5320" s="144">
        <v>50</v>
      </c>
      <c r="K5320" s="6">
        <v>4234</v>
      </c>
      <c r="L5320" s="6">
        <v>150</v>
      </c>
      <c r="M5320">
        <v>0</v>
      </c>
    </row>
    <row r="5321" spans="1:13" hidden="1" x14ac:dyDescent="0.25">
      <c r="A5321" t="s">
        <v>344</v>
      </c>
      <c r="B5321" t="s">
        <v>3777</v>
      </c>
      <c r="C5321" t="s">
        <v>3776</v>
      </c>
      <c r="D5321" s="144">
        <v>45</v>
      </c>
      <c r="E5321">
        <v>8.2000000000000003E-2</v>
      </c>
      <c r="F5321">
        <v>1</v>
      </c>
      <c r="G5321" s="6">
        <v>7419</v>
      </c>
      <c r="H5321" s="6">
        <v>76</v>
      </c>
      <c r="I5321" s="144" t="s">
        <v>627</v>
      </c>
      <c r="J5321" s="144">
        <v>43</v>
      </c>
      <c r="K5321" s="6">
        <v>1521</v>
      </c>
      <c r="L5321" s="6">
        <v>40</v>
      </c>
      <c r="M5321">
        <v>0</v>
      </c>
    </row>
    <row r="5322" spans="1:13" hidden="1" x14ac:dyDescent="0.25">
      <c r="A5322" t="s">
        <v>344</v>
      </c>
      <c r="B5322" t="s">
        <v>3775</v>
      </c>
      <c r="C5322" t="s">
        <v>3774</v>
      </c>
      <c r="D5322" s="144">
        <v>43</v>
      </c>
      <c r="E5322">
        <v>0.104</v>
      </c>
      <c r="F5322">
        <v>0.25700000000000001</v>
      </c>
      <c r="G5322" s="6">
        <v>31046</v>
      </c>
      <c r="H5322" s="6">
        <v>179</v>
      </c>
      <c r="I5322" s="144" t="s">
        <v>335</v>
      </c>
      <c r="J5322" s="144">
        <v>30</v>
      </c>
      <c r="K5322" s="6">
        <v>3344</v>
      </c>
      <c r="L5322" s="6">
        <v>74</v>
      </c>
      <c r="M5322">
        <v>0</v>
      </c>
    </row>
    <row r="5323" spans="1:13" hidden="1" x14ac:dyDescent="0.25">
      <c r="A5323" t="s">
        <v>344</v>
      </c>
      <c r="B5323" t="s">
        <v>3773</v>
      </c>
      <c r="C5323" t="s">
        <v>1957</v>
      </c>
      <c r="D5323" s="144">
        <v>43</v>
      </c>
      <c r="E5323">
        <v>0.112</v>
      </c>
      <c r="F5323">
        <v>0.61699999999999999</v>
      </c>
      <c r="G5323" s="6">
        <v>21101</v>
      </c>
      <c r="H5323" s="6">
        <v>168</v>
      </c>
      <c r="I5323" s="144" t="s">
        <v>335</v>
      </c>
      <c r="J5323" s="144">
        <v>53</v>
      </c>
      <c r="K5323" s="6">
        <v>3550</v>
      </c>
      <c r="L5323" s="6">
        <v>111</v>
      </c>
      <c r="M5323">
        <v>0</v>
      </c>
    </row>
    <row r="5324" spans="1:13" hidden="1" x14ac:dyDescent="0.25">
      <c r="A5324" t="s">
        <v>344</v>
      </c>
      <c r="B5324" t="s">
        <v>3289</v>
      </c>
      <c r="C5324" t="s">
        <v>3772</v>
      </c>
      <c r="D5324" s="144">
        <v>43</v>
      </c>
      <c r="E5324">
        <v>6.6000000000000003E-2</v>
      </c>
      <c r="F5324">
        <v>0.38200000000000001</v>
      </c>
      <c r="G5324" s="6">
        <v>38806</v>
      </c>
      <c r="H5324" s="6">
        <v>212</v>
      </c>
      <c r="I5324" s="144" t="s">
        <v>46</v>
      </c>
      <c r="J5324" s="144">
        <v>18</v>
      </c>
      <c r="K5324" s="6">
        <v>1921</v>
      </c>
      <c r="L5324" s="6">
        <v>71</v>
      </c>
      <c r="M5324">
        <v>0</v>
      </c>
    </row>
    <row r="5325" spans="1:13" hidden="1" x14ac:dyDescent="0.25">
      <c r="A5325" t="s">
        <v>344</v>
      </c>
      <c r="B5325" t="s">
        <v>3771</v>
      </c>
      <c r="C5325" t="s">
        <v>3770</v>
      </c>
      <c r="D5325" s="144">
        <v>40</v>
      </c>
      <c r="E5325">
        <v>5.6000000000000001E-2</v>
      </c>
      <c r="F5325">
        <v>1</v>
      </c>
      <c r="G5325" s="6">
        <v>5890</v>
      </c>
      <c r="H5325" s="6">
        <v>78</v>
      </c>
      <c r="I5325" s="144" t="s">
        <v>335</v>
      </c>
      <c r="J5325" s="144">
        <v>75</v>
      </c>
      <c r="K5325" s="6">
        <v>5890</v>
      </c>
      <c r="L5325" s="6">
        <v>78</v>
      </c>
      <c r="M5325">
        <v>0</v>
      </c>
    </row>
    <row r="5326" spans="1:13" hidden="1" x14ac:dyDescent="0.25">
      <c r="A5326" t="s">
        <v>344</v>
      </c>
      <c r="B5326" t="s">
        <v>3769</v>
      </c>
      <c r="C5326" t="s">
        <v>3768</v>
      </c>
      <c r="D5326" s="144">
        <v>40</v>
      </c>
      <c r="E5326">
        <v>7.8E-2</v>
      </c>
      <c r="F5326">
        <v>0.45400000000000001</v>
      </c>
      <c r="G5326" s="6">
        <v>24470</v>
      </c>
      <c r="H5326" s="6">
        <v>191</v>
      </c>
      <c r="I5326" s="144" t="s">
        <v>335</v>
      </c>
      <c r="J5326" s="144">
        <v>25</v>
      </c>
      <c r="K5326" s="6">
        <v>1877</v>
      </c>
      <c r="L5326" s="6">
        <v>93</v>
      </c>
      <c r="M5326">
        <v>1E-3</v>
      </c>
    </row>
    <row r="5327" spans="1:13" hidden="1" x14ac:dyDescent="0.25">
      <c r="A5327" t="s">
        <v>344</v>
      </c>
      <c r="B5327" t="s">
        <v>3291</v>
      </c>
      <c r="C5327" t="s">
        <v>3767</v>
      </c>
      <c r="D5327" s="144">
        <v>40</v>
      </c>
      <c r="E5327">
        <v>7.6999999999999999E-2</v>
      </c>
      <c r="F5327">
        <v>0.36799999999999999</v>
      </c>
      <c r="G5327" s="6">
        <v>30929</v>
      </c>
      <c r="H5327" s="6">
        <v>193</v>
      </c>
      <c r="I5327" s="144" t="s">
        <v>335</v>
      </c>
      <c r="J5327" s="144">
        <v>30</v>
      </c>
      <c r="K5327" s="6">
        <v>2553</v>
      </c>
      <c r="L5327" s="6">
        <v>82</v>
      </c>
      <c r="M5327">
        <v>0</v>
      </c>
    </row>
    <row r="5328" spans="1:13" hidden="1" x14ac:dyDescent="0.25">
      <c r="A5328" t="s">
        <v>344</v>
      </c>
      <c r="B5328" t="s">
        <v>3766</v>
      </c>
      <c r="C5328" t="s">
        <v>3765</v>
      </c>
      <c r="D5328" s="144">
        <v>38</v>
      </c>
      <c r="E5328">
        <v>7.8E-2</v>
      </c>
      <c r="F5328">
        <v>1</v>
      </c>
      <c r="G5328" s="6">
        <v>1893</v>
      </c>
      <c r="H5328" s="6">
        <v>16</v>
      </c>
      <c r="I5328" s="144" t="s">
        <v>627</v>
      </c>
      <c r="J5328" s="144">
        <v>10</v>
      </c>
      <c r="K5328" s="6">
        <v>0</v>
      </c>
      <c r="L5328" s="6">
        <v>0</v>
      </c>
      <c r="M5328">
        <v>0</v>
      </c>
    </row>
    <row r="5329" spans="1:13" hidden="1" x14ac:dyDescent="0.25">
      <c r="A5329" t="s">
        <v>344</v>
      </c>
      <c r="B5329" t="s">
        <v>3764</v>
      </c>
      <c r="C5329" t="s">
        <v>3763</v>
      </c>
      <c r="D5329" s="144">
        <v>35</v>
      </c>
      <c r="E5329">
        <v>2.7E-2</v>
      </c>
      <c r="F5329">
        <v>1</v>
      </c>
      <c r="G5329" s="6">
        <v>2555</v>
      </c>
      <c r="H5329" s="6">
        <v>78</v>
      </c>
      <c r="I5329" s="144" t="s">
        <v>627</v>
      </c>
      <c r="J5329" s="144">
        <v>63</v>
      </c>
      <c r="K5329" s="6">
        <v>2555</v>
      </c>
      <c r="L5329" s="6">
        <v>78</v>
      </c>
      <c r="M5329">
        <v>0</v>
      </c>
    </row>
    <row r="5330" spans="1:13" hidden="1" x14ac:dyDescent="0.25">
      <c r="A5330" t="s">
        <v>344</v>
      </c>
      <c r="B5330" t="s">
        <v>3762</v>
      </c>
      <c r="C5330" t="s">
        <v>3761</v>
      </c>
      <c r="D5330" s="144">
        <v>33</v>
      </c>
      <c r="E5330">
        <v>4.2000000000000003E-2</v>
      </c>
      <c r="F5330">
        <v>1</v>
      </c>
      <c r="G5330" s="6">
        <v>1654</v>
      </c>
      <c r="H5330" s="6">
        <v>34</v>
      </c>
      <c r="I5330" s="144" t="s">
        <v>627</v>
      </c>
      <c r="J5330" s="144">
        <v>45</v>
      </c>
      <c r="K5330" s="6">
        <v>846</v>
      </c>
      <c r="L5330" s="6">
        <v>28</v>
      </c>
      <c r="M5330">
        <v>0</v>
      </c>
    </row>
    <row r="5331" spans="1:13" hidden="1" x14ac:dyDescent="0.25">
      <c r="A5331" t="s">
        <v>344</v>
      </c>
      <c r="B5331" t="s">
        <v>3760</v>
      </c>
      <c r="C5331" t="s">
        <v>3759</v>
      </c>
      <c r="D5331" s="144">
        <v>33</v>
      </c>
      <c r="E5331">
        <v>2.7E-2</v>
      </c>
      <c r="F5331">
        <v>1</v>
      </c>
      <c r="G5331" s="6">
        <v>1503</v>
      </c>
      <c r="H5331" s="6">
        <v>11</v>
      </c>
      <c r="I5331" s="144" t="s">
        <v>627</v>
      </c>
      <c r="J5331" s="144">
        <v>20</v>
      </c>
      <c r="K5331" s="6">
        <v>132</v>
      </c>
      <c r="L5331" s="6">
        <v>7</v>
      </c>
      <c r="M5331">
        <v>0</v>
      </c>
    </row>
    <row r="5332" spans="1:13" hidden="1" x14ac:dyDescent="0.25">
      <c r="A5332" t="s">
        <v>344</v>
      </c>
      <c r="B5332" t="s">
        <v>3758</v>
      </c>
      <c r="C5332" t="s">
        <v>1476</v>
      </c>
      <c r="D5332" s="144">
        <v>30</v>
      </c>
      <c r="E5332">
        <v>1.7000000000000001E-2</v>
      </c>
      <c r="F5332">
        <v>0.94799999999999995</v>
      </c>
      <c r="G5332" s="6">
        <v>8820</v>
      </c>
      <c r="H5332" s="6">
        <v>51</v>
      </c>
      <c r="I5332" s="144" t="s">
        <v>46</v>
      </c>
      <c r="J5332" s="144">
        <v>15</v>
      </c>
      <c r="K5332" s="6">
        <v>343</v>
      </c>
      <c r="L5332" s="6">
        <v>12</v>
      </c>
      <c r="M5332">
        <v>0</v>
      </c>
    </row>
    <row r="5333" spans="1:13" hidden="1" x14ac:dyDescent="0.25">
      <c r="A5333" t="s">
        <v>344</v>
      </c>
      <c r="B5333" t="s">
        <v>3757</v>
      </c>
      <c r="C5333" t="s">
        <v>1957</v>
      </c>
      <c r="D5333" s="144">
        <v>28</v>
      </c>
      <c r="E5333">
        <v>7.1999999999999995E-2</v>
      </c>
      <c r="F5333">
        <v>0.55600000000000005</v>
      </c>
      <c r="G5333" s="6">
        <v>12255</v>
      </c>
      <c r="H5333" s="6">
        <v>64</v>
      </c>
      <c r="I5333" s="144" t="s">
        <v>335</v>
      </c>
      <c r="J5333" s="144">
        <v>23</v>
      </c>
      <c r="K5333" s="6">
        <v>1160</v>
      </c>
      <c r="L5333" s="6">
        <v>32</v>
      </c>
      <c r="M5333">
        <v>0</v>
      </c>
    </row>
    <row r="5334" spans="1:13" hidden="1" x14ac:dyDescent="0.25">
      <c r="A5334" t="s">
        <v>344</v>
      </c>
      <c r="B5334" t="s">
        <v>3756</v>
      </c>
      <c r="C5334" t="s">
        <v>3755</v>
      </c>
      <c r="D5334" s="144">
        <v>25</v>
      </c>
      <c r="E5334">
        <v>7.5999999999999998E-2</v>
      </c>
      <c r="F5334">
        <v>0.36899999999999999</v>
      </c>
      <c r="G5334" s="6">
        <v>9404</v>
      </c>
      <c r="H5334" s="6">
        <v>142</v>
      </c>
      <c r="I5334" s="144" t="s">
        <v>335</v>
      </c>
      <c r="J5334" s="144">
        <v>43</v>
      </c>
      <c r="K5334" s="6">
        <v>2234</v>
      </c>
      <c r="L5334" s="6">
        <v>96</v>
      </c>
      <c r="M5334">
        <v>0</v>
      </c>
    </row>
    <row r="5335" spans="1:13" hidden="1" x14ac:dyDescent="0.25">
      <c r="A5335" t="s">
        <v>344</v>
      </c>
      <c r="B5335" t="s">
        <v>3754</v>
      </c>
      <c r="C5335" t="s">
        <v>3753</v>
      </c>
      <c r="D5335" s="144">
        <v>15</v>
      </c>
      <c r="E5335">
        <v>7.0000000000000001E-3</v>
      </c>
      <c r="F5335">
        <v>0.52600000000000002</v>
      </c>
      <c r="G5335" s="6">
        <v>2744</v>
      </c>
      <c r="H5335" s="6">
        <v>44</v>
      </c>
      <c r="I5335" s="144" t="s">
        <v>335</v>
      </c>
      <c r="J5335" s="144">
        <v>30</v>
      </c>
      <c r="K5335" s="6">
        <v>885</v>
      </c>
      <c r="L5335" s="6">
        <v>32</v>
      </c>
      <c r="M5335">
        <v>0</v>
      </c>
    </row>
    <row r="5336" spans="1:13" hidden="1" x14ac:dyDescent="0.25">
      <c r="A5336" t="s">
        <v>628</v>
      </c>
      <c r="B5336" t="s">
        <v>680</v>
      </c>
      <c r="C5336" t="s">
        <v>668</v>
      </c>
      <c r="D5336" s="144">
        <v>93</v>
      </c>
      <c r="E5336">
        <v>0.29899999999999999</v>
      </c>
      <c r="F5336">
        <v>0.70699999999999996</v>
      </c>
      <c r="G5336" s="6">
        <v>132170</v>
      </c>
      <c r="H5336" s="6">
        <v>2609</v>
      </c>
      <c r="I5336" s="144" t="s">
        <v>335</v>
      </c>
      <c r="J5336" s="144">
        <v>100</v>
      </c>
      <c r="K5336" s="6">
        <v>61550</v>
      </c>
      <c r="L5336" s="6">
        <v>2210</v>
      </c>
      <c r="M5336">
        <v>2E-3</v>
      </c>
    </row>
    <row r="5337" spans="1:13" hidden="1" x14ac:dyDescent="0.25">
      <c r="A5337" t="s">
        <v>628</v>
      </c>
      <c r="B5337" t="s">
        <v>679</v>
      </c>
      <c r="C5337" t="s">
        <v>678</v>
      </c>
      <c r="D5337" s="144">
        <v>85</v>
      </c>
      <c r="E5337">
        <v>0.20599999999999999</v>
      </c>
      <c r="F5337">
        <v>1</v>
      </c>
      <c r="G5337" s="6">
        <v>52503</v>
      </c>
      <c r="H5337" s="6">
        <v>422</v>
      </c>
      <c r="I5337" s="144" t="s">
        <v>335</v>
      </c>
      <c r="J5337" s="144">
        <v>88</v>
      </c>
      <c r="K5337" s="6">
        <v>10966</v>
      </c>
      <c r="L5337" s="6">
        <v>316</v>
      </c>
      <c r="M5337">
        <v>0</v>
      </c>
    </row>
    <row r="5338" spans="1:13" hidden="1" x14ac:dyDescent="0.25">
      <c r="A5338" t="s">
        <v>628</v>
      </c>
      <c r="B5338" t="s">
        <v>677</v>
      </c>
      <c r="C5338" t="s">
        <v>676</v>
      </c>
      <c r="D5338" s="144">
        <v>80</v>
      </c>
      <c r="E5338">
        <v>0.20699999999999999</v>
      </c>
      <c r="F5338">
        <v>0.89500000000000002</v>
      </c>
      <c r="G5338" s="6">
        <v>38139</v>
      </c>
      <c r="H5338" s="6">
        <v>549</v>
      </c>
      <c r="I5338" s="144" t="s">
        <v>335</v>
      </c>
      <c r="J5338" s="144">
        <v>93</v>
      </c>
      <c r="K5338" s="6">
        <v>11254</v>
      </c>
      <c r="L5338" s="6">
        <v>401</v>
      </c>
      <c r="M5338">
        <v>3.0000000000000001E-3</v>
      </c>
    </row>
    <row r="5339" spans="1:13" hidden="1" x14ac:dyDescent="0.25">
      <c r="A5339" t="s">
        <v>628</v>
      </c>
      <c r="B5339" t="s">
        <v>675</v>
      </c>
      <c r="C5339" t="s">
        <v>673</v>
      </c>
      <c r="D5339" s="144">
        <v>78</v>
      </c>
      <c r="E5339">
        <v>0.189</v>
      </c>
      <c r="F5339">
        <v>0.63400000000000001</v>
      </c>
      <c r="G5339" s="6">
        <v>69343</v>
      </c>
      <c r="H5339" s="6">
        <v>813</v>
      </c>
      <c r="I5339" s="144" t="s">
        <v>335</v>
      </c>
      <c r="J5339" s="144">
        <v>93</v>
      </c>
      <c r="K5339" s="6">
        <v>14293</v>
      </c>
      <c r="L5339" s="6">
        <v>543</v>
      </c>
      <c r="M5339">
        <v>4.0000000000000001E-3</v>
      </c>
    </row>
    <row r="5340" spans="1:13" hidden="1" x14ac:dyDescent="0.25">
      <c r="A5340" t="s">
        <v>628</v>
      </c>
      <c r="B5340" t="s">
        <v>674</v>
      </c>
      <c r="C5340" t="s">
        <v>673</v>
      </c>
      <c r="D5340" s="144">
        <v>70</v>
      </c>
      <c r="E5340">
        <v>0.27700000000000002</v>
      </c>
      <c r="F5340">
        <v>0.82299999999999995</v>
      </c>
      <c r="G5340" s="6">
        <v>34354</v>
      </c>
      <c r="H5340" s="6">
        <v>276</v>
      </c>
      <c r="I5340" s="144" t="s">
        <v>335</v>
      </c>
      <c r="J5340" s="144">
        <v>60</v>
      </c>
      <c r="K5340" s="6">
        <v>4032</v>
      </c>
      <c r="L5340" s="6">
        <v>136</v>
      </c>
      <c r="M5340">
        <v>0</v>
      </c>
    </row>
    <row r="5341" spans="1:13" hidden="1" x14ac:dyDescent="0.25">
      <c r="A5341" t="s">
        <v>628</v>
      </c>
      <c r="B5341" t="s">
        <v>672</v>
      </c>
      <c r="C5341" t="s">
        <v>671</v>
      </c>
      <c r="D5341" s="144">
        <v>70</v>
      </c>
      <c r="E5341">
        <v>0.17299999999999999</v>
      </c>
      <c r="F5341">
        <v>0.39300000000000002</v>
      </c>
      <c r="G5341" s="6">
        <v>80650</v>
      </c>
      <c r="H5341" s="6">
        <v>831</v>
      </c>
      <c r="I5341" s="144" t="s">
        <v>335</v>
      </c>
      <c r="J5341" s="144">
        <v>75</v>
      </c>
      <c r="K5341" s="6">
        <v>11603</v>
      </c>
      <c r="L5341" s="6">
        <v>524</v>
      </c>
      <c r="M5341">
        <v>0</v>
      </c>
    </row>
    <row r="5342" spans="1:13" hidden="1" x14ac:dyDescent="0.25">
      <c r="A5342" t="s">
        <v>628</v>
      </c>
      <c r="B5342" t="s">
        <v>670</v>
      </c>
      <c r="C5342" t="s">
        <v>669</v>
      </c>
      <c r="D5342" s="144">
        <v>65</v>
      </c>
      <c r="E5342">
        <v>8.1000000000000003E-2</v>
      </c>
      <c r="F5342">
        <v>0.65600000000000003</v>
      </c>
      <c r="G5342" s="6">
        <v>48427</v>
      </c>
      <c r="H5342" s="6">
        <v>474</v>
      </c>
      <c r="I5342" s="144" t="s">
        <v>46</v>
      </c>
      <c r="J5342" s="144">
        <v>68</v>
      </c>
      <c r="K5342" s="6">
        <v>8357</v>
      </c>
      <c r="L5342" s="6">
        <v>267</v>
      </c>
      <c r="M5342">
        <v>5.0000000000000001E-3</v>
      </c>
    </row>
    <row r="5343" spans="1:13" hidden="1" x14ac:dyDescent="0.25">
      <c r="A5343" t="s">
        <v>628</v>
      </c>
      <c r="B5343" t="s">
        <v>121</v>
      </c>
      <c r="C5343" t="s">
        <v>668</v>
      </c>
      <c r="D5343" s="144">
        <v>65</v>
      </c>
      <c r="E5343">
        <v>0.121</v>
      </c>
      <c r="F5343">
        <v>0.41499999999999998</v>
      </c>
      <c r="G5343" s="6">
        <v>112366</v>
      </c>
      <c r="H5343" s="6">
        <v>950</v>
      </c>
      <c r="I5343" s="144" t="s">
        <v>46</v>
      </c>
      <c r="J5343" s="144">
        <v>60</v>
      </c>
      <c r="K5343" s="6">
        <v>11458</v>
      </c>
      <c r="L5343" s="6">
        <v>476</v>
      </c>
      <c r="M5343">
        <v>1E-3</v>
      </c>
    </row>
    <row r="5344" spans="1:13" hidden="1" x14ac:dyDescent="0.25">
      <c r="A5344" t="s">
        <v>628</v>
      </c>
      <c r="B5344" t="s">
        <v>667</v>
      </c>
      <c r="C5344" t="s">
        <v>666</v>
      </c>
      <c r="D5344" s="144">
        <v>65</v>
      </c>
      <c r="E5344">
        <v>0.161</v>
      </c>
      <c r="F5344">
        <v>0.70399999999999996</v>
      </c>
      <c r="G5344" s="6">
        <v>36241</v>
      </c>
      <c r="H5344" s="6">
        <v>355</v>
      </c>
      <c r="I5344" s="144" t="s">
        <v>335</v>
      </c>
      <c r="J5344" s="144">
        <v>73</v>
      </c>
      <c r="K5344" s="6">
        <v>6606</v>
      </c>
      <c r="L5344" s="6">
        <v>251</v>
      </c>
      <c r="M5344">
        <v>0</v>
      </c>
    </row>
    <row r="5345" spans="1:13" hidden="1" x14ac:dyDescent="0.25">
      <c r="A5345" t="s">
        <v>628</v>
      </c>
      <c r="B5345" t="s">
        <v>665</v>
      </c>
      <c r="C5345" t="s">
        <v>650</v>
      </c>
      <c r="D5345" s="144">
        <v>65</v>
      </c>
      <c r="E5345">
        <v>0.192</v>
      </c>
      <c r="F5345">
        <v>0.38</v>
      </c>
      <c r="G5345" s="6">
        <v>64611</v>
      </c>
      <c r="H5345" s="6">
        <v>477</v>
      </c>
      <c r="I5345" s="144" t="s">
        <v>335</v>
      </c>
      <c r="J5345" s="144">
        <v>60</v>
      </c>
      <c r="K5345" s="6">
        <v>8095</v>
      </c>
      <c r="L5345" s="6">
        <v>229</v>
      </c>
      <c r="M5345">
        <v>2E-3</v>
      </c>
    </row>
    <row r="5346" spans="1:13" hidden="1" x14ac:dyDescent="0.25">
      <c r="A5346" t="s">
        <v>628</v>
      </c>
      <c r="B5346" t="s">
        <v>664</v>
      </c>
      <c r="C5346" t="s">
        <v>640</v>
      </c>
      <c r="D5346" s="144">
        <v>63</v>
      </c>
      <c r="E5346">
        <v>0.314</v>
      </c>
      <c r="F5346">
        <v>1</v>
      </c>
      <c r="G5346" s="6">
        <v>13130</v>
      </c>
      <c r="H5346" s="6">
        <v>113</v>
      </c>
      <c r="I5346" s="144" t="s">
        <v>627</v>
      </c>
      <c r="J5346" s="144">
        <v>43</v>
      </c>
      <c r="K5346" s="6">
        <v>1245</v>
      </c>
      <c r="L5346" s="6">
        <v>56</v>
      </c>
      <c r="M5346">
        <v>0</v>
      </c>
    </row>
    <row r="5347" spans="1:13" hidden="1" x14ac:dyDescent="0.25">
      <c r="A5347" t="s">
        <v>628</v>
      </c>
      <c r="B5347" t="s">
        <v>663</v>
      </c>
      <c r="C5347" t="s">
        <v>662</v>
      </c>
      <c r="D5347" s="144">
        <v>60</v>
      </c>
      <c r="E5347">
        <v>0.14899999999999999</v>
      </c>
      <c r="F5347">
        <v>0.504</v>
      </c>
      <c r="G5347" s="6">
        <v>50977</v>
      </c>
      <c r="H5347" s="6">
        <v>348</v>
      </c>
      <c r="I5347" s="144" t="s">
        <v>335</v>
      </c>
      <c r="J5347" s="144">
        <v>38</v>
      </c>
      <c r="K5347" s="6">
        <v>4142</v>
      </c>
      <c r="L5347" s="6">
        <v>157</v>
      </c>
      <c r="M5347">
        <v>0</v>
      </c>
    </row>
    <row r="5348" spans="1:13" hidden="1" x14ac:dyDescent="0.25">
      <c r="A5348" t="s">
        <v>628</v>
      </c>
      <c r="B5348" t="s">
        <v>661</v>
      </c>
      <c r="C5348" t="s">
        <v>3752</v>
      </c>
      <c r="D5348" s="144">
        <v>58</v>
      </c>
      <c r="E5348">
        <v>0.17399999999999999</v>
      </c>
      <c r="F5348">
        <v>0.624</v>
      </c>
      <c r="G5348" s="6">
        <v>35211</v>
      </c>
      <c r="H5348" s="6">
        <v>303</v>
      </c>
      <c r="I5348" s="144" t="s">
        <v>335</v>
      </c>
      <c r="J5348" s="144">
        <v>60</v>
      </c>
      <c r="K5348" s="6">
        <v>5582</v>
      </c>
      <c r="L5348" s="6">
        <v>166</v>
      </c>
      <c r="M5348">
        <v>0</v>
      </c>
    </row>
    <row r="5349" spans="1:13" hidden="1" x14ac:dyDescent="0.25">
      <c r="A5349" t="s">
        <v>628</v>
      </c>
      <c r="B5349" t="s">
        <v>660</v>
      </c>
      <c r="C5349" t="s">
        <v>659</v>
      </c>
      <c r="D5349" s="144">
        <v>58</v>
      </c>
      <c r="E5349">
        <v>0.183</v>
      </c>
      <c r="F5349">
        <v>0.56399999999999995</v>
      </c>
      <c r="G5349" s="6">
        <v>27886</v>
      </c>
      <c r="H5349" s="6">
        <v>311</v>
      </c>
      <c r="I5349" s="144" t="s">
        <v>335</v>
      </c>
      <c r="J5349" s="144">
        <v>60</v>
      </c>
      <c r="K5349" s="6">
        <v>4472</v>
      </c>
      <c r="L5349" s="6">
        <v>163</v>
      </c>
      <c r="M5349">
        <v>0</v>
      </c>
    </row>
    <row r="5350" spans="1:13" hidden="1" x14ac:dyDescent="0.25">
      <c r="A5350" t="s">
        <v>628</v>
      </c>
      <c r="B5350" t="s">
        <v>658</v>
      </c>
      <c r="C5350" t="s">
        <v>657</v>
      </c>
      <c r="D5350" s="144">
        <v>58</v>
      </c>
      <c r="E5350">
        <v>0.156</v>
      </c>
      <c r="F5350">
        <v>0.77</v>
      </c>
      <c r="G5350" s="6">
        <v>22713</v>
      </c>
      <c r="H5350" s="6">
        <v>307</v>
      </c>
      <c r="I5350" s="144" t="s">
        <v>335</v>
      </c>
      <c r="J5350" s="144">
        <v>88</v>
      </c>
      <c r="K5350" s="6">
        <v>7956</v>
      </c>
      <c r="L5350" s="6">
        <v>249</v>
      </c>
      <c r="M5350">
        <v>0</v>
      </c>
    </row>
    <row r="5351" spans="1:13" hidden="1" x14ac:dyDescent="0.25">
      <c r="A5351" t="s">
        <v>628</v>
      </c>
      <c r="B5351" t="s">
        <v>656</v>
      </c>
      <c r="C5351" t="s">
        <v>655</v>
      </c>
      <c r="D5351" s="144">
        <v>55</v>
      </c>
      <c r="E5351">
        <v>0.127</v>
      </c>
      <c r="F5351">
        <v>0.42499999999999999</v>
      </c>
      <c r="G5351" s="6">
        <v>41783</v>
      </c>
      <c r="H5351" s="6">
        <v>379</v>
      </c>
      <c r="I5351" s="144" t="s">
        <v>335</v>
      </c>
      <c r="J5351" s="144">
        <v>53</v>
      </c>
      <c r="K5351" s="6">
        <v>5451</v>
      </c>
      <c r="L5351" s="6">
        <v>203</v>
      </c>
      <c r="M5351">
        <v>0</v>
      </c>
    </row>
    <row r="5352" spans="1:13" hidden="1" x14ac:dyDescent="0.25">
      <c r="A5352" t="s">
        <v>628</v>
      </c>
      <c r="B5352" t="s">
        <v>654</v>
      </c>
      <c r="C5352" t="s">
        <v>635</v>
      </c>
      <c r="D5352" s="144">
        <v>55</v>
      </c>
      <c r="E5352">
        <v>0.20200000000000001</v>
      </c>
      <c r="F5352">
        <v>0.51</v>
      </c>
      <c r="G5352" s="6">
        <v>35181</v>
      </c>
      <c r="H5352" s="6">
        <v>212</v>
      </c>
      <c r="I5352" s="144" t="s">
        <v>335</v>
      </c>
      <c r="J5352" s="144">
        <v>38</v>
      </c>
      <c r="K5352" s="6">
        <v>2719</v>
      </c>
      <c r="L5352" s="6">
        <v>90</v>
      </c>
      <c r="M5352">
        <v>0</v>
      </c>
    </row>
    <row r="5353" spans="1:13" hidden="1" x14ac:dyDescent="0.25">
      <c r="A5353" t="s">
        <v>628</v>
      </c>
      <c r="B5353" t="s">
        <v>653</v>
      </c>
      <c r="C5353" t="s">
        <v>652</v>
      </c>
      <c r="D5353" s="144">
        <v>55</v>
      </c>
      <c r="E5353">
        <v>7.3999999999999996E-2</v>
      </c>
      <c r="F5353">
        <v>0.45800000000000002</v>
      </c>
      <c r="G5353" s="6">
        <v>39849</v>
      </c>
      <c r="H5353" s="6">
        <v>604</v>
      </c>
      <c r="I5353" s="144" t="s">
        <v>46</v>
      </c>
      <c r="J5353" s="144">
        <v>60</v>
      </c>
      <c r="K5353" s="6">
        <v>6576</v>
      </c>
      <c r="L5353" s="6">
        <v>408</v>
      </c>
      <c r="M5353">
        <v>3.0000000000000001E-3</v>
      </c>
    </row>
    <row r="5354" spans="1:13" hidden="1" x14ac:dyDescent="0.25">
      <c r="A5354" t="s">
        <v>628</v>
      </c>
      <c r="B5354" t="s">
        <v>651</v>
      </c>
      <c r="C5354" t="s">
        <v>650</v>
      </c>
      <c r="D5354" s="144">
        <v>53</v>
      </c>
      <c r="E5354">
        <v>6.9000000000000006E-2</v>
      </c>
      <c r="F5354">
        <v>0.436</v>
      </c>
      <c r="G5354" s="6">
        <v>50841</v>
      </c>
      <c r="H5354" s="6">
        <v>573</v>
      </c>
      <c r="I5354" s="144" t="s">
        <v>46</v>
      </c>
      <c r="J5354" s="144">
        <v>55</v>
      </c>
      <c r="K5354" s="6">
        <v>7806</v>
      </c>
      <c r="L5354" s="6">
        <v>391</v>
      </c>
      <c r="M5354">
        <v>0</v>
      </c>
    </row>
    <row r="5355" spans="1:13" hidden="1" x14ac:dyDescent="0.25">
      <c r="A5355" t="s">
        <v>628</v>
      </c>
      <c r="B5355" t="s">
        <v>649</v>
      </c>
      <c r="C5355" t="s">
        <v>648</v>
      </c>
      <c r="D5355" s="144">
        <v>53</v>
      </c>
      <c r="E5355">
        <v>0.23799999999999999</v>
      </c>
      <c r="F5355">
        <v>0.90700000000000003</v>
      </c>
      <c r="G5355" s="6">
        <v>11477</v>
      </c>
      <c r="H5355" s="6">
        <v>86</v>
      </c>
      <c r="I5355" s="144" t="s">
        <v>627</v>
      </c>
      <c r="J5355" s="144">
        <v>58</v>
      </c>
      <c r="K5355" s="6">
        <v>1811</v>
      </c>
      <c r="L5355" s="6">
        <v>53</v>
      </c>
      <c r="M5355">
        <v>0</v>
      </c>
    </row>
    <row r="5356" spans="1:13" hidden="1" x14ac:dyDescent="0.25">
      <c r="A5356" t="s">
        <v>628</v>
      </c>
      <c r="B5356" t="s">
        <v>647</v>
      </c>
      <c r="C5356" t="s">
        <v>646</v>
      </c>
      <c r="D5356" s="144">
        <v>50</v>
      </c>
      <c r="E5356">
        <v>0.18</v>
      </c>
      <c r="F5356">
        <v>0.872</v>
      </c>
      <c r="G5356" s="6">
        <v>13224</v>
      </c>
      <c r="H5356" s="6">
        <v>107</v>
      </c>
      <c r="I5356" s="144" t="s">
        <v>627</v>
      </c>
      <c r="J5356" s="144">
        <v>40</v>
      </c>
      <c r="K5356" s="6">
        <v>1585</v>
      </c>
      <c r="L5356" s="6">
        <v>53</v>
      </c>
      <c r="M5356">
        <v>0</v>
      </c>
    </row>
    <row r="5357" spans="1:13" hidden="1" x14ac:dyDescent="0.25">
      <c r="A5357" t="s">
        <v>628</v>
      </c>
      <c r="B5357" t="s">
        <v>645</v>
      </c>
      <c r="C5357" t="s">
        <v>644</v>
      </c>
      <c r="D5357" s="144">
        <v>50</v>
      </c>
      <c r="E5357">
        <v>0.23400000000000001</v>
      </c>
      <c r="F5357">
        <v>0.91400000000000003</v>
      </c>
      <c r="G5357" s="6">
        <v>5946</v>
      </c>
      <c r="H5357" s="6">
        <v>69</v>
      </c>
      <c r="I5357" s="144" t="s">
        <v>627</v>
      </c>
      <c r="J5357" s="144">
        <v>45</v>
      </c>
      <c r="K5357" s="6">
        <v>844</v>
      </c>
      <c r="L5357" s="6">
        <v>46</v>
      </c>
      <c r="M5357">
        <v>0</v>
      </c>
    </row>
    <row r="5358" spans="1:13" hidden="1" x14ac:dyDescent="0.25">
      <c r="A5358" t="s">
        <v>628</v>
      </c>
      <c r="B5358" t="s">
        <v>643</v>
      </c>
      <c r="C5358" t="s">
        <v>642</v>
      </c>
      <c r="D5358" s="144">
        <v>40</v>
      </c>
      <c r="E5358">
        <v>9.6000000000000002E-2</v>
      </c>
      <c r="F5358">
        <v>1</v>
      </c>
      <c r="G5358" s="6">
        <v>4995</v>
      </c>
      <c r="H5358" s="6">
        <v>94</v>
      </c>
      <c r="I5358" s="144" t="s">
        <v>627</v>
      </c>
      <c r="J5358" s="144">
        <v>58</v>
      </c>
      <c r="K5358" s="6">
        <v>1809</v>
      </c>
      <c r="L5358" s="6">
        <v>68</v>
      </c>
      <c r="M5358">
        <v>0</v>
      </c>
    </row>
    <row r="5359" spans="1:13" hidden="1" x14ac:dyDescent="0.25">
      <c r="A5359" t="s">
        <v>628</v>
      </c>
      <c r="B5359" t="s">
        <v>641</v>
      </c>
      <c r="C5359" t="s">
        <v>640</v>
      </c>
      <c r="D5359" s="144">
        <v>35</v>
      </c>
      <c r="E5359">
        <v>0.113</v>
      </c>
      <c r="F5359">
        <v>0.48599999999999999</v>
      </c>
      <c r="G5359" s="6">
        <v>21803</v>
      </c>
      <c r="H5359" s="6">
        <v>106</v>
      </c>
      <c r="I5359" s="144" t="s">
        <v>335</v>
      </c>
      <c r="J5359" s="144">
        <v>10</v>
      </c>
      <c r="K5359" s="6">
        <v>1078</v>
      </c>
      <c r="L5359" s="6">
        <v>36</v>
      </c>
      <c r="M5359">
        <v>0</v>
      </c>
    </row>
    <row r="5360" spans="1:13" hidden="1" x14ac:dyDescent="0.25">
      <c r="A5360" t="s">
        <v>628</v>
      </c>
      <c r="B5360" t="s">
        <v>639</v>
      </c>
      <c r="C5360" t="s">
        <v>638</v>
      </c>
      <c r="D5360" s="144">
        <v>35</v>
      </c>
      <c r="E5360">
        <v>7.2999999999999995E-2</v>
      </c>
      <c r="F5360">
        <v>0.629</v>
      </c>
      <c r="G5360" s="6">
        <v>10901</v>
      </c>
      <c r="H5360" s="6">
        <v>168</v>
      </c>
      <c r="I5360" s="144" t="s">
        <v>335</v>
      </c>
      <c r="J5360" s="144">
        <v>45</v>
      </c>
      <c r="K5360" s="6">
        <v>2024</v>
      </c>
      <c r="L5360" s="6">
        <v>109</v>
      </c>
      <c r="M5360">
        <v>8.9999999999999993E-3</v>
      </c>
    </row>
    <row r="5361" spans="1:13" hidden="1" x14ac:dyDescent="0.25">
      <c r="A5361" t="s">
        <v>628</v>
      </c>
      <c r="B5361" t="s">
        <v>637</v>
      </c>
      <c r="C5361" t="s">
        <v>631</v>
      </c>
      <c r="D5361" s="144">
        <v>35</v>
      </c>
      <c r="E5361">
        <v>4.3999999999999997E-2</v>
      </c>
      <c r="F5361">
        <v>0.11600000000000001</v>
      </c>
      <c r="G5361" s="6">
        <v>38773</v>
      </c>
      <c r="H5361" s="6">
        <v>225</v>
      </c>
      <c r="I5361" s="144" t="s">
        <v>46</v>
      </c>
      <c r="J5361" s="144">
        <v>28</v>
      </c>
      <c r="K5361" s="6">
        <v>2889</v>
      </c>
      <c r="L5361" s="6">
        <v>128</v>
      </c>
      <c r="M5361">
        <v>1E-3</v>
      </c>
    </row>
    <row r="5362" spans="1:13" hidden="1" x14ac:dyDescent="0.25">
      <c r="A5362" t="s">
        <v>628</v>
      </c>
      <c r="B5362" t="s">
        <v>636</v>
      </c>
      <c r="C5362" t="s">
        <v>635</v>
      </c>
      <c r="D5362" s="144">
        <v>33</v>
      </c>
      <c r="E5362">
        <v>0.104</v>
      </c>
      <c r="F5362">
        <v>0.45100000000000001</v>
      </c>
      <c r="G5362" s="6">
        <v>14297</v>
      </c>
      <c r="H5362" s="6">
        <v>133</v>
      </c>
      <c r="I5362" s="144" t="s">
        <v>335</v>
      </c>
      <c r="J5362" s="144">
        <v>38</v>
      </c>
      <c r="K5362" s="6">
        <v>2081</v>
      </c>
      <c r="L5362" s="6">
        <v>75</v>
      </c>
      <c r="M5362">
        <v>0</v>
      </c>
    </row>
    <row r="5363" spans="1:13" hidden="1" x14ac:dyDescent="0.25">
      <c r="A5363" t="s">
        <v>628</v>
      </c>
      <c r="B5363" t="s">
        <v>634</v>
      </c>
      <c r="C5363" t="s">
        <v>633</v>
      </c>
      <c r="D5363" s="144">
        <v>33</v>
      </c>
      <c r="E5363">
        <v>7.4999999999999997E-2</v>
      </c>
      <c r="F5363">
        <v>0.43</v>
      </c>
      <c r="G5363" s="6">
        <v>27293</v>
      </c>
      <c r="H5363" s="6">
        <v>196</v>
      </c>
      <c r="I5363" s="144" t="s">
        <v>335</v>
      </c>
      <c r="J5363" s="144">
        <v>35</v>
      </c>
      <c r="K5363" s="6">
        <v>3098</v>
      </c>
      <c r="L5363" s="6">
        <v>114</v>
      </c>
      <c r="M5363">
        <v>0</v>
      </c>
    </row>
    <row r="5364" spans="1:13" hidden="1" x14ac:dyDescent="0.25">
      <c r="A5364" t="s">
        <v>628</v>
      </c>
      <c r="B5364" t="s">
        <v>632</v>
      </c>
      <c r="C5364" t="s">
        <v>631</v>
      </c>
      <c r="D5364" s="144">
        <v>20</v>
      </c>
      <c r="E5364">
        <v>6.4000000000000001E-2</v>
      </c>
      <c r="F5364">
        <v>0.23400000000000001</v>
      </c>
      <c r="G5364" s="6">
        <v>19192</v>
      </c>
      <c r="H5364" s="6">
        <v>135</v>
      </c>
      <c r="I5364" s="144" t="s">
        <v>335</v>
      </c>
      <c r="J5364" s="144">
        <v>20</v>
      </c>
      <c r="K5364" s="6">
        <v>1821</v>
      </c>
      <c r="L5364" s="6">
        <v>63</v>
      </c>
      <c r="M5364">
        <v>0</v>
      </c>
    </row>
    <row r="5365" spans="1:13" hidden="1" x14ac:dyDescent="0.25">
      <c r="A5365" t="s">
        <v>628</v>
      </c>
      <c r="B5365" t="s">
        <v>630</v>
      </c>
      <c r="C5365" t="s">
        <v>629</v>
      </c>
      <c r="D5365" s="144">
        <v>20</v>
      </c>
      <c r="E5365">
        <v>0.122</v>
      </c>
      <c r="F5365">
        <v>0.38400000000000001</v>
      </c>
      <c r="G5365" s="6">
        <v>3444</v>
      </c>
      <c r="H5365" s="6">
        <v>30</v>
      </c>
      <c r="I5365" s="144" t="s">
        <v>627</v>
      </c>
      <c r="J5365" s="144">
        <v>15</v>
      </c>
      <c r="K5365" s="6">
        <v>326</v>
      </c>
      <c r="L5365" s="6">
        <v>16</v>
      </c>
      <c r="M5365">
        <v>0</v>
      </c>
    </row>
    <row r="5366" spans="1:13" x14ac:dyDescent="0.25">
      <c r="A5366" s="12" t="s">
        <v>8902</v>
      </c>
      <c r="B5366" s="12" t="s">
        <v>8926</v>
      </c>
      <c r="C5366" s="12"/>
      <c r="D5366" s="168"/>
      <c r="E5366" s="12"/>
      <c r="F5366" s="12"/>
      <c r="G5366" s="183"/>
      <c r="H5366" s="183"/>
      <c r="I5366" s="168"/>
      <c r="J5366" s="168"/>
      <c r="K5366" s="183"/>
      <c r="L5366" s="183"/>
      <c r="M5366" s="12"/>
    </row>
    <row r="5367" spans="1:13" x14ac:dyDescent="0.25">
      <c r="A5367" s="69" t="s">
        <v>8902</v>
      </c>
      <c r="B5367" s="69" t="s">
        <v>8927</v>
      </c>
      <c r="C5367" s="69"/>
      <c r="D5367" s="170"/>
      <c r="E5367" s="69"/>
      <c r="F5367" s="69"/>
      <c r="G5367" s="145"/>
      <c r="H5367" s="145"/>
      <c r="I5367" s="170"/>
      <c r="J5367" s="170"/>
      <c r="K5367" s="145"/>
      <c r="L5367" s="145"/>
      <c r="M5367" s="69"/>
    </row>
  </sheetData>
  <autoFilter ref="A1:Q5367" xr:uid="{3DDAB585-EEB3-4A57-83C9-4C9521E4B043}">
    <filterColumn colId="0">
      <filters>
        <filter val="all"/>
        <filter val="CA"/>
      </filters>
    </filterColumn>
  </autoFilter>
  <mergeCells count="60">
    <mergeCell ref="D58:H58"/>
    <mergeCell ref="D59:H59"/>
    <mergeCell ref="J58:L58"/>
    <mergeCell ref="J59:L59"/>
    <mergeCell ref="B13:M13"/>
    <mergeCell ref="B37:M37"/>
    <mergeCell ref="B26:M26"/>
    <mergeCell ref="B27:M27"/>
    <mergeCell ref="B28:M28"/>
    <mergeCell ref="B29:M29"/>
    <mergeCell ref="B30:M30"/>
    <mergeCell ref="B31:M31"/>
    <mergeCell ref="B32:M32"/>
    <mergeCell ref="B33:M33"/>
    <mergeCell ref="B34:M34"/>
    <mergeCell ref="B35:M35"/>
    <mergeCell ref="B2:M2"/>
    <mergeCell ref="B3:M3"/>
    <mergeCell ref="B4:M4"/>
    <mergeCell ref="B5:M5"/>
    <mergeCell ref="B6:M6"/>
    <mergeCell ref="B7:M7"/>
    <mergeCell ref="B8:M8"/>
    <mergeCell ref="B9:M9"/>
    <mergeCell ref="B10:M10"/>
    <mergeCell ref="B11:M11"/>
    <mergeCell ref="B12:M12"/>
    <mergeCell ref="B25:M25"/>
    <mergeCell ref="B14:M14"/>
    <mergeCell ref="B15:M15"/>
    <mergeCell ref="B16:M16"/>
    <mergeCell ref="B17:M17"/>
    <mergeCell ref="B18:M18"/>
    <mergeCell ref="B19:M19"/>
    <mergeCell ref="B20:M20"/>
    <mergeCell ref="B21:M21"/>
    <mergeCell ref="B22:M22"/>
    <mergeCell ref="B23:M23"/>
    <mergeCell ref="B24:M24"/>
    <mergeCell ref="B36:M36"/>
    <mergeCell ref="B49:M49"/>
    <mergeCell ref="B38:M38"/>
    <mergeCell ref="B39:M39"/>
    <mergeCell ref="B40:M40"/>
    <mergeCell ref="B41:M41"/>
    <mergeCell ref="B42:M42"/>
    <mergeCell ref="B43:M43"/>
    <mergeCell ref="B44:M44"/>
    <mergeCell ref="B45:M45"/>
    <mergeCell ref="B46:M46"/>
    <mergeCell ref="B47:M47"/>
    <mergeCell ref="B48:M48"/>
    <mergeCell ref="B56:M56"/>
    <mergeCell ref="B57:M57"/>
    <mergeCell ref="B50:M50"/>
    <mergeCell ref="B51:M51"/>
    <mergeCell ref="B52:M52"/>
    <mergeCell ref="B53:M53"/>
    <mergeCell ref="B54:M54"/>
    <mergeCell ref="B55:M55"/>
  </mergeCells>
  <printOptions horizontalCentered="1"/>
  <pageMargins left="0.3" right="0.3" top="0.5" bottom="0.5" header="0.3" footer="0.3"/>
  <pageSetup scale="80" orientation="portrait" r:id="rId1"/>
  <headerFooter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6F172-1083-4E29-9DB5-6A38E2D1CC04}">
  <sheetPr filterMode="1"/>
  <dimension ref="A1:P8118"/>
  <sheetViews>
    <sheetView zoomScaleNormal="100" workbookViewId="0">
      <selection activeCell="A35" sqref="A35"/>
    </sheetView>
  </sheetViews>
  <sheetFormatPr defaultRowHeight="15" x14ac:dyDescent="0.25"/>
  <cols>
    <col min="1" max="1" width="8.28515625" customWidth="1"/>
    <col min="2" max="2" width="39.28515625" customWidth="1"/>
    <col min="3" max="3" width="9.140625" style="144"/>
    <col min="4" max="4" width="7.5703125" customWidth="1"/>
    <col min="5" max="5" width="10.5703125" style="6" customWidth="1"/>
    <col min="6" max="6" width="9.7109375" style="6" customWidth="1"/>
    <col min="7" max="7" width="10.7109375" style="6" customWidth="1"/>
    <col min="8" max="8" width="9.5703125" style="6" customWidth="1"/>
    <col min="9" max="9" width="10.5703125" style="6" customWidth="1"/>
    <col min="10" max="10" width="9.42578125" style="6" customWidth="1"/>
    <col min="13" max="17" width="0" hidden="1" customWidth="1"/>
  </cols>
  <sheetData>
    <row r="1" spans="1:16" x14ac:dyDescent="0.25">
      <c r="A1" t="s">
        <v>8911</v>
      </c>
      <c r="M1" t="s">
        <v>8912</v>
      </c>
      <c r="N1" t="s">
        <v>8913</v>
      </c>
      <c r="P1" t="s">
        <v>8914</v>
      </c>
    </row>
    <row r="2" spans="1:16" hidden="1" x14ac:dyDescent="0.25">
      <c r="A2" t="s">
        <v>8</v>
      </c>
      <c r="B2" s="208" t="str">
        <f>+M$1&amp;N$1&amp;O2&amp;P$1</f>
        <v>Table 4 Expanded. All Lenders in Alaska Using CRA Data, 2018</v>
      </c>
      <c r="C2" s="208"/>
      <c r="D2" s="208"/>
      <c r="E2" s="208"/>
      <c r="F2" s="208"/>
      <c r="G2" s="208"/>
      <c r="H2" s="208"/>
      <c r="I2" s="208"/>
      <c r="J2" s="208"/>
      <c r="O2" t="s">
        <v>0</v>
      </c>
    </row>
    <row r="3" spans="1:16" hidden="1" x14ac:dyDescent="0.25">
      <c r="A3" t="s">
        <v>16</v>
      </c>
      <c r="B3" s="208" t="str">
        <f t="shared" ref="B3:B57" si="0">+M$1&amp;N$1&amp;O3&amp;P$1</f>
        <v>Table 4 Expanded. All Lenders in Alabama Using CRA Data, 2018</v>
      </c>
      <c r="C3" s="208"/>
      <c r="D3" s="208"/>
      <c r="E3" s="208"/>
      <c r="F3" s="208"/>
      <c r="G3" s="208"/>
      <c r="H3" s="208"/>
      <c r="I3" s="208"/>
      <c r="J3" s="208"/>
      <c r="O3" t="s">
        <v>11</v>
      </c>
    </row>
    <row r="4" spans="1:16" hidden="1" x14ac:dyDescent="0.25">
      <c r="A4" t="s">
        <v>8910</v>
      </c>
      <c r="B4" s="208" t="str">
        <f t="shared" si="0"/>
        <v>Table 4 Expanded. All Lenders in American Samoa Using CRA Data, 2018</v>
      </c>
      <c r="C4" s="208"/>
      <c r="D4" s="208"/>
      <c r="E4" s="208"/>
      <c r="F4" s="208"/>
      <c r="G4" s="208"/>
      <c r="H4" s="208"/>
      <c r="I4" s="208"/>
      <c r="J4" s="208"/>
      <c r="O4" t="s">
        <v>8915</v>
      </c>
    </row>
    <row r="5" spans="1:16" hidden="1" x14ac:dyDescent="0.25">
      <c r="A5" t="s">
        <v>55</v>
      </c>
      <c r="B5" s="208" t="str">
        <f t="shared" si="0"/>
        <v>Table 4 Expanded. All Lenders in Arkansas Using CRA Data, 2018</v>
      </c>
      <c r="C5" s="208"/>
      <c r="D5" s="208"/>
      <c r="E5" s="208"/>
      <c r="F5" s="208"/>
      <c r="G5" s="208"/>
      <c r="H5" s="208"/>
      <c r="I5" s="208"/>
      <c r="J5" s="208"/>
      <c r="O5" t="s">
        <v>53</v>
      </c>
    </row>
    <row r="6" spans="1:16" hidden="1" x14ac:dyDescent="0.25">
      <c r="A6" t="s">
        <v>72</v>
      </c>
      <c r="B6" s="208" t="str">
        <f t="shared" si="0"/>
        <v>Table 4 Expanded. All Lenders in Arizona Using CRA Data, 2018</v>
      </c>
      <c r="C6" s="208"/>
      <c r="D6" s="208"/>
      <c r="E6" s="208"/>
      <c r="F6" s="208"/>
      <c r="G6" s="208"/>
      <c r="H6" s="208"/>
      <c r="I6" s="208"/>
      <c r="J6" s="208"/>
      <c r="O6" t="s">
        <v>63</v>
      </c>
    </row>
    <row r="7" spans="1:16" hidden="1" x14ac:dyDescent="0.25">
      <c r="A7" t="s">
        <v>2</v>
      </c>
      <c r="B7" s="208" t="str">
        <f t="shared" si="0"/>
        <v>Table 4 Expanded. All Lenders in California Using CRA Data, 2018</v>
      </c>
      <c r="C7" s="208"/>
      <c r="D7" s="208"/>
      <c r="E7" s="208"/>
      <c r="F7" s="208"/>
      <c r="G7" s="208"/>
      <c r="H7" s="208"/>
      <c r="I7" s="208"/>
      <c r="J7" s="208"/>
      <c r="O7" t="s">
        <v>76</v>
      </c>
    </row>
    <row r="8" spans="1:16" hidden="1" x14ac:dyDescent="0.25">
      <c r="A8" t="s">
        <v>120</v>
      </c>
      <c r="B8" s="208" t="str">
        <f t="shared" si="0"/>
        <v>Table 4 Expanded. All Lenders in Colorado Using CRA Data, 2018</v>
      </c>
      <c r="C8" s="208"/>
      <c r="D8" s="208"/>
      <c r="E8" s="208"/>
      <c r="F8" s="208"/>
      <c r="G8" s="208"/>
      <c r="H8" s="208"/>
      <c r="I8" s="208"/>
      <c r="J8" s="208"/>
      <c r="O8" t="s">
        <v>117</v>
      </c>
    </row>
    <row r="9" spans="1:16" hidden="1" x14ac:dyDescent="0.25">
      <c r="A9" t="s">
        <v>42</v>
      </c>
      <c r="B9" s="208" t="str">
        <f t="shared" si="0"/>
        <v>Table 4 Expanded. All Lenders in Connecticut Using CRA Data, 2018</v>
      </c>
      <c r="C9" s="208"/>
      <c r="D9" s="208"/>
      <c r="E9" s="208"/>
      <c r="F9" s="208"/>
      <c r="G9" s="208"/>
      <c r="H9" s="208"/>
      <c r="I9" s="208"/>
      <c r="J9" s="208"/>
      <c r="O9" t="s">
        <v>133</v>
      </c>
    </row>
    <row r="10" spans="1:16" hidden="1" x14ac:dyDescent="0.25">
      <c r="A10" t="s">
        <v>147</v>
      </c>
      <c r="B10" s="208" t="str">
        <f t="shared" si="0"/>
        <v>Table 4 Expanded. All Lenders in Delaware Using CRA Data, 2018</v>
      </c>
      <c r="C10" s="208"/>
      <c r="D10" s="208"/>
      <c r="E10" s="208"/>
      <c r="F10" s="208"/>
      <c r="G10" s="208"/>
      <c r="H10" s="208"/>
      <c r="I10" s="208"/>
      <c r="J10" s="208"/>
      <c r="O10" t="s">
        <v>143</v>
      </c>
    </row>
    <row r="11" spans="1:16" hidden="1" x14ac:dyDescent="0.25">
      <c r="A11" t="s">
        <v>1734</v>
      </c>
      <c r="B11" s="208" t="str">
        <f t="shared" si="0"/>
        <v>Table 4 Expanded. All Lenders in District of Columbia Using CRA Data, 2018</v>
      </c>
      <c r="C11" s="208"/>
      <c r="D11" s="208"/>
      <c r="E11" s="208"/>
      <c r="F11" s="208"/>
      <c r="G11" s="208"/>
      <c r="H11" s="208"/>
      <c r="I11" s="208"/>
      <c r="J11" s="208"/>
      <c r="O11" t="s">
        <v>141</v>
      </c>
    </row>
    <row r="12" spans="1:16" hidden="1" x14ac:dyDescent="0.25">
      <c r="A12" t="s">
        <v>1704</v>
      </c>
      <c r="B12" s="208" t="str">
        <f t="shared" si="0"/>
        <v>Table 4 Expanded. All Lenders in Federated St. Micronesia Using CRA Data, 2018</v>
      </c>
      <c r="C12" s="208"/>
      <c r="D12" s="208"/>
      <c r="E12" s="208"/>
      <c r="F12" s="208"/>
      <c r="G12" s="208"/>
      <c r="H12" s="208"/>
      <c r="I12" s="208"/>
      <c r="J12" s="208"/>
      <c r="O12" t="s">
        <v>8916</v>
      </c>
    </row>
    <row r="13" spans="1:16" hidden="1" x14ac:dyDescent="0.25">
      <c r="A13" t="s">
        <v>44</v>
      </c>
      <c r="B13" s="208" t="str">
        <f t="shared" si="0"/>
        <v>Table 4 Expanded. All Lenders in Florida Using CRA Data, 2018</v>
      </c>
      <c r="C13" s="208"/>
      <c r="D13" s="208"/>
      <c r="E13" s="208"/>
      <c r="F13" s="208"/>
      <c r="G13" s="208"/>
      <c r="H13" s="208"/>
      <c r="I13" s="208"/>
      <c r="J13" s="208"/>
      <c r="O13" t="s">
        <v>148</v>
      </c>
    </row>
    <row r="14" spans="1:16" hidden="1" x14ac:dyDescent="0.25">
      <c r="A14" t="s">
        <v>28</v>
      </c>
      <c r="B14" s="208" t="str">
        <f t="shared" si="0"/>
        <v>Table 4 Expanded. All Lenders in Georgia Using CRA Data, 2018</v>
      </c>
      <c r="C14" s="208"/>
      <c r="D14" s="208"/>
      <c r="E14" s="208"/>
      <c r="F14" s="208"/>
      <c r="G14" s="208"/>
      <c r="H14" s="208"/>
      <c r="I14" s="208"/>
      <c r="J14" s="208"/>
      <c r="O14" t="s">
        <v>162</v>
      </c>
    </row>
    <row r="15" spans="1:16" hidden="1" x14ac:dyDescent="0.25">
      <c r="A15" t="s">
        <v>1667</v>
      </c>
      <c r="B15" s="208" t="str">
        <f t="shared" si="0"/>
        <v>Table 4 Expanded. All Lenders in Guam Using CRA Data, 2018</v>
      </c>
      <c r="C15" s="208"/>
      <c r="D15" s="208"/>
      <c r="E15" s="208"/>
      <c r="F15" s="208"/>
      <c r="G15" s="208"/>
      <c r="H15" s="208"/>
      <c r="I15" s="208"/>
      <c r="J15" s="208"/>
      <c r="O15" t="s">
        <v>2716</v>
      </c>
    </row>
    <row r="16" spans="1:16" x14ac:dyDescent="0.25">
      <c r="A16" t="s">
        <v>171</v>
      </c>
      <c r="B16" s="208" t="str">
        <f t="shared" si="0"/>
        <v>Table 4 Expanded. All Lenders in Hawaii Using CRA Data, 2018</v>
      </c>
      <c r="C16" s="208"/>
      <c r="D16" s="208"/>
      <c r="E16" s="208"/>
      <c r="F16" s="208"/>
      <c r="G16" s="208"/>
      <c r="H16" s="208"/>
      <c r="I16" s="208"/>
      <c r="J16" s="208"/>
      <c r="O16" t="s">
        <v>169</v>
      </c>
    </row>
    <row r="17" spans="1:15" hidden="1" x14ac:dyDescent="0.25">
      <c r="A17" t="s">
        <v>127</v>
      </c>
      <c r="B17" s="208" t="str">
        <f t="shared" si="0"/>
        <v>Table 4 Expanded. All Lenders in Iowa Using CRA Data, 2018</v>
      </c>
      <c r="C17" s="208"/>
      <c r="D17" s="208"/>
      <c r="E17" s="208"/>
      <c r="F17" s="208"/>
      <c r="G17" s="208"/>
      <c r="H17" s="208"/>
      <c r="I17" s="208"/>
      <c r="J17" s="208"/>
      <c r="O17" t="s">
        <v>176</v>
      </c>
    </row>
    <row r="18" spans="1:15" hidden="1" x14ac:dyDescent="0.25">
      <c r="A18" t="s">
        <v>186</v>
      </c>
      <c r="B18" s="208" t="str">
        <f t="shared" si="0"/>
        <v>Table 4 Expanded. All Lenders in Idaho  Using CRA Data, 2018</v>
      </c>
      <c r="C18" s="208"/>
      <c r="D18" s="208"/>
      <c r="E18" s="208"/>
      <c r="F18" s="208"/>
      <c r="G18" s="208"/>
      <c r="H18" s="208"/>
      <c r="I18" s="208"/>
      <c r="J18" s="208"/>
      <c r="O18" t="s">
        <v>8917</v>
      </c>
    </row>
    <row r="19" spans="1:15" hidden="1" x14ac:dyDescent="0.25">
      <c r="A19" t="s">
        <v>20</v>
      </c>
      <c r="B19" s="208" t="str">
        <f t="shared" si="0"/>
        <v>Table 4 Expanded. All Lenders in Illinois Using CRA Data, 2018</v>
      </c>
      <c r="C19" s="208"/>
      <c r="D19" s="208"/>
      <c r="E19" s="208"/>
      <c r="F19" s="208"/>
      <c r="G19" s="208"/>
      <c r="H19" s="208"/>
      <c r="I19" s="208"/>
      <c r="J19" s="208"/>
      <c r="O19" t="s">
        <v>188</v>
      </c>
    </row>
    <row r="20" spans="1:15" hidden="1" x14ac:dyDescent="0.25">
      <c r="A20" t="s">
        <v>205</v>
      </c>
      <c r="B20" s="208" t="str">
        <f t="shared" si="0"/>
        <v>Table 4 Expanded. All Lenders in Indiana Using CRA Data, 2018</v>
      </c>
      <c r="C20" s="208"/>
      <c r="D20" s="208"/>
      <c r="E20" s="208"/>
      <c r="F20" s="208"/>
      <c r="G20" s="208"/>
      <c r="H20" s="208"/>
      <c r="I20" s="208"/>
      <c r="J20" s="208"/>
      <c r="O20" t="s">
        <v>202</v>
      </c>
    </row>
    <row r="21" spans="1:15" hidden="1" x14ac:dyDescent="0.25">
      <c r="A21" t="s">
        <v>222</v>
      </c>
      <c r="B21" s="208" t="str">
        <f t="shared" si="0"/>
        <v>Table 4 Expanded. All Lenders in Kansas Using CRA Data, 2018</v>
      </c>
      <c r="C21" s="208"/>
      <c r="D21" s="208"/>
      <c r="E21" s="208"/>
      <c r="F21" s="208"/>
      <c r="G21" s="208"/>
      <c r="H21" s="208"/>
      <c r="I21" s="208"/>
      <c r="J21" s="208"/>
      <c r="O21" t="s">
        <v>218</v>
      </c>
    </row>
    <row r="22" spans="1:15" hidden="1" x14ac:dyDescent="0.25">
      <c r="A22" t="s">
        <v>157</v>
      </c>
      <c r="B22" s="208" t="str">
        <f t="shared" si="0"/>
        <v>Table 4 Expanded. All Lenders in Kentucky Using CRA Data, 2018</v>
      </c>
      <c r="C22" s="208"/>
      <c r="D22" s="208"/>
      <c r="E22" s="208"/>
      <c r="F22" s="208"/>
      <c r="G22" s="208"/>
      <c r="H22" s="208"/>
      <c r="I22" s="208"/>
      <c r="J22" s="208"/>
      <c r="O22" t="s">
        <v>224</v>
      </c>
    </row>
    <row r="23" spans="1:15" hidden="1" x14ac:dyDescent="0.25">
      <c r="A23" t="s">
        <v>39</v>
      </c>
      <c r="B23" s="208" t="str">
        <f t="shared" si="0"/>
        <v>Table 4 Expanded. All Lenders in Louisiana Using CRA Data, 2018</v>
      </c>
      <c r="C23" s="208"/>
      <c r="D23" s="208"/>
      <c r="E23" s="208"/>
      <c r="F23" s="208"/>
      <c r="G23" s="208"/>
      <c r="H23" s="208"/>
      <c r="I23" s="208"/>
      <c r="J23" s="208"/>
      <c r="O23" t="s">
        <v>489</v>
      </c>
    </row>
    <row r="24" spans="1:15" hidden="1" x14ac:dyDescent="0.25">
      <c r="A24" t="s">
        <v>243</v>
      </c>
      <c r="B24" s="208" t="str">
        <f t="shared" si="0"/>
        <v>Table 4 Expanded. All Lenders in Massachusetts  Using CRA Data, 2018</v>
      </c>
      <c r="C24" s="208"/>
      <c r="D24" s="208"/>
      <c r="E24" s="208"/>
      <c r="F24" s="208"/>
      <c r="G24" s="208"/>
      <c r="H24" s="208"/>
      <c r="I24" s="208"/>
      <c r="J24" s="208"/>
      <c r="O24" t="s">
        <v>8918</v>
      </c>
    </row>
    <row r="25" spans="1:15" hidden="1" x14ac:dyDescent="0.25">
      <c r="A25" t="s">
        <v>250</v>
      </c>
      <c r="B25" s="208" t="str">
        <f t="shared" si="0"/>
        <v>Table 4 Expanded. All Lenders in Maryland Using CRA Data, 2018</v>
      </c>
      <c r="C25" s="208"/>
      <c r="D25" s="208"/>
      <c r="E25" s="208"/>
      <c r="F25" s="208"/>
      <c r="G25" s="208"/>
      <c r="H25" s="208"/>
      <c r="I25" s="208"/>
      <c r="J25" s="208"/>
      <c r="O25" t="s">
        <v>247</v>
      </c>
    </row>
    <row r="26" spans="1:15" hidden="1" x14ac:dyDescent="0.25">
      <c r="A26" t="s">
        <v>255</v>
      </c>
      <c r="B26" s="208" t="str">
        <f t="shared" si="0"/>
        <v>Table 4 Expanded. All Lenders in Maine Using CRA Data, 2018</v>
      </c>
      <c r="C26" s="208"/>
      <c r="D26" s="208"/>
      <c r="E26" s="208"/>
      <c r="F26" s="208"/>
      <c r="G26" s="208"/>
      <c r="H26" s="208"/>
      <c r="I26" s="208"/>
      <c r="J26" s="208"/>
      <c r="O26" t="s">
        <v>253</v>
      </c>
    </row>
    <row r="27" spans="1:15" hidden="1" x14ac:dyDescent="0.25">
      <c r="A27" t="s">
        <v>23</v>
      </c>
      <c r="B27" s="208" t="str">
        <f t="shared" si="0"/>
        <v>Table 4 Expanded. All Lenders in Michigan Using CRA Data, 2018</v>
      </c>
      <c r="C27" s="208"/>
      <c r="D27" s="208"/>
      <c r="E27" s="208"/>
      <c r="F27" s="208"/>
      <c r="G27" s="208"/>
      <c r="H27" s="208"/>
      <c r="I27" s="208"/>
      <c r="J27" s="208"/>
      <c r="O27" t="s">
        <v>262</v>
      </c>
    </row>
    <row r="28" spans="1:15" hidden="1" x14ac:dyDescent="0.25">
      <c r="A28" t="s">
        <v>48</v>
      </c>
      <c r="B28" s="208" t="str">
        <f t="shared" si="0"/>
        <v>Table 4 Expanded. All Lenders in Minnesota  Using CRA Data, 2018</v>
      </c>
      <c r="C28" s="208"/>
      <c r="D28" s="208"/>
      <c r="E28" s="208"/>
      <c r="F28" s="208"/>
      <c r="G28" s="208"/>
      <c r="H28" s="208"/>
      <c r="I28" s="208"/>
      <c r="J28" s="208"/>
      <c r="O28" t="s">
        <v>8919</v>
      </c>
    </row>
    <row r="29" spans="1:15" hidden="1" x14ac:dyDescent="0.25">
      <c r="A29" t="s">
        <v>109</v>
      </c>
      <c r="B29" s="208" t="str">
        <f t="shared" si="0"/>
        <v>Table 4 Expanded. All Lenders in Missouri Using CRA Data, 2018</v>
      </c>
      <c r="C29" s="208"/>
      <c r="D29" s="208"/>
      <c r="E29" s="208"/>
      <c r="F29" s="208"/>
      <c r="G29" s="208"/>
      <c r="H29" s="208"/>
      <c r="I29" s="208"/>
      <c r="J29" s="208"/>
      <c r="O29" t="s">
        <v>278</v>
      </c>
    </row>
    <row r="30" spans="1:15" hidden="1" x14ac:dyDescent="0.25">
      <c r="A30" t="s">
        <v>32</v>
      </c>
      <c r="B30" s="208" t="str">
        <f t="shared" si="0"/>
        <v>Table 4 Expanded. All Lenders in Mississippi  Using CRA Data, 2018</v>
      </c>
      <c r="C30" s="208"/>
      <c r="D30" s="208"/>
      <c r="E30" s="208"/>
      <c r="F30" s="208"/>
      <c r="G30" s="208"/>
      <c r="H30" s="208"/>
      <c r="I30" s="208"/>
      <c r="J30" s="208"/>
      <c r="O30" t="s">
        <v>8920</v>
      </c>
    </row>
    <row r="31" spans="1:15" hidden="1" x14ac:dyDescent="0.25">
      <c r="A31" t="s">
        <v>132</v>
      </c>
      <c r="B31" s="208" t="str">
        <f t="shared" si="0"/>
        <v>Table 4 Expanded. All Lenders in Montana Using CRA Data, 2018</v>
      </c>
      <c r="C31" s="208"/>
      <c r="D31" s="208"/>
      <c r="E31" s="208"/>
      <c r="F31" s="208"/>
      <c r="G31" s="208"/>
      <c r="H31" s="208"/>
      <c r="I31" s="208"/>
      <c r="J31" s="208"/>
      <c r="O31" t="s">
        <v>292</v>
      </c>
    </row>
    <row r="32" spans="1:15" hidden="1" x14ac:dyDescent="0.25">
      <c r="A32" t="s">
        <v>6</v>
      </c>
      <c r="B32" s="208" t="str">
        <f t="shared" si="0"/>
        <v>Table 4 Expanded. All Lenders in North Carolina Using CRA Data, 2018</v>
      </c>
      <c r="C32" s="208"/>
      <c r="D32" s="208"/>
      <c r="E32" s="208"/>
      <c r="F32" s="208"/>
      <c r="G32" s="208"/>
      <c r="H32" s="208"/>
      <c r="I32" s="208"/>
      <c r="J32" s="208"/>
      <c r="O32" t="s">
        <v>296</v>
      </c>
    </row>
    <row r="33" spans="1:15" hidden="1" x14ac:dyDescent="0.25">
      <c r="A33" t="s">
        <v>275</v>
      </c>
      <c r="B33" s="208" t="str">
        <f t="shared" si="0"/>
        <v>Table 4 Expanded. All Lenders in North Dakota Using CRA Data, 2018</v>
      </c>
      <c r="C33" s="208"/>
      <c r="D33" s="208"/>
      <c r="E33" s="208"/>
      <c r="F33" s="208"/>
      <c r="G33" s="208"/>
      <c r="H33" s="208"/>
      <c r="I33" s="208"/>
      <c r="J33" s="208"/>
      <c r="O33" t="s">
        <v>303</v>
      </c>
    </row>
    <row r="34" spans="1:15" hidden="1" x14ac:dyDescent="0.25">
      <c r="A34" t="s">
        <v>96</v>
      </c>
      <c r="B34" s="208" t="str">
        <f t="shared" si="0"/>
        <v>Table 4 Expanded. All Lenders in Nebraska Using CRA Data, 2018</v>
      </c>
      <c r="C34" s="208"/>
      <c r="D34" s="208"/>
      <c r="E34" s="208"/>
      <c r="F34" s="208"/>
      <c r="G34" s="208"/>
      <c r="H34" s="208"/>
      <c r="I34" s="208"/>
      <c r="J34" s="208"/>
      <c r="O34" t="s">
        <v>308</v>
      </c>
    </row>
    <row r="35" spans="1:15" hidden="1" x14ac:dyDescent="0.25">
      <c r="A35" t="s">
        <v>1086</v>
      </c>
      <c r="B35" s="208" t="str">
        <f t="shared" si="0"/>
        <v>Table 4 Expanded. All Lenders in New Hampshire  Using CRA Data, 2018</v>
      </c>
      <c r="C35" s="208"/>
      <c r="D35" s="208"/>
      <c r="E35" s="208"/>
      <c r="F35" s="208"/>
      <c r="G35" s="208"/>
      <c r="H35" s="208"/>
      <c r="I35" s="208"/>
      <c r="J35" s="208"/>
      <c r="O35" t="s">
        <v>8921</v>
      </c>
    </row>
    <row r="36" spans="1:15" hidden="1" x14ac:dyDescent="0.25">
      <c r="A36" t="s">
        <v>74</v>
      </c>
      <c r="B36" s="208" t="str">
        <f t="shared" si="0"/>
        <v>Table 4 Expanded. All Lenders in New Jersey Using CRA Data, 2018</v>
      </c>
      <c r="C36" s="208"/>
      <c r="D36" s="208"/>
      <c r="E36" s="208"/>
      <c r="F36" s="208"/>
      <c r="G36" s="208"/>
      <c r="H36" s="208"/>
      <c r="I36" s="208"/>
      <c r="J36" s="208"/>
      <c r="O36" t="s">
        <v>314</v>
      </c>
    </row>
    <row r="37" spans="1:15" hidden="1" x14ac:dyDescent="0.25">
      <c r="A37" t="s">
        <v>1063</v>
      </c>
      <c r="B37" s="208" t="str">
        <f t="shared" si="0"/>
        <v>Table 4 Expanded. All Lenders in New Mexico Using CRA Data, 2018</v>
      </c>
      <c r="C37" s="208"/>
      <c r="D37" s="208"/>
      <c r="E37" s="208"/>
      <c r="F37" s="208"/>
      <c r="G37" s="208"/>
      <c r="H37" s="208"/>
      <c r="I37" s="208"/>
      <c r="J37" s="208"/>
      <c r="O37" t="s">
        <v>317</v>
      </c>
    </row>
    <row r="38" spans="1:15" hidden="1" x14ac:dyDescent="0.25">
      <c r="A38" t="s">
        <v>1058</v>
      </c>
      <c r="B38" s="208" t="str">
        <f t="shared" si="0"/>
        <v>Table 4 Expanded. All Lenders in Nevada Using CRA Data, 2018</v>
      </c>
      <c r="C38" s="208"/>
      <c r="D38" s="208"/>
      <c r="E38" s="208"/>
      <c r="F38" s="208"/>
      <c r="G38" s="208"/>
      <c r="H38" s="208"/>
      <c r="I38" s="208"/>
      <c r="J38" s="208"/>
      <c r="O38" t="s">
        <v>319</v>
      </c>
    </row>
    <row r="39" spans="1:15" hidden="1" x14ac:dyDescent="0.25">
      <c r="A39" t="s">
        <v>10</v>
      </c>
      <c r="B39" s="208" t="str">
        <f t="shared" si="0"/>
        <v>Table 4 Expanded. All Lenders in New York Using CRA Data, 2018</v>
      </c>
      <c r="C39" s="208"/>
      <c r="D39" s="208"/>
      <c r="E39" s="208"/>
      <c r="F39" s="208"/>
      <c r="G39" s="208"/>
      <c r="H39" s="208"/>
      <c r="I39" s="208"/>
      <c r="J39" s="208"/>
      <c r="O39" t="s">
        <v>321</v>
      </c>
    </row>
    <row r="40" spans="1:15" hidden="1" x14ac:dyDescent="0.25">
      <c r="A40" t="s">
        <v>125</v>
      </c>
      <c r="B40" s="208" t="str">
        <f t="shared" si="0"/>
        <v>Table 4 Expanded. All Lenders in Ohio Using CRA Data, 2018</v>
      </c>
      <c r="C40" s="208"/>
      <c r="D40" s="208"/>
      <c r="E40" s="208"/>
      <c r="F40" s="208"/>
      <c r="G40" s="208"/>
      <c r="H40" s="208"/>
      <c r="I40" s="208"/>
      <c r="J40" s="208"/>
      <c r="O40" t="s">
        <v>336</v>
      </c>
    </row>
    <row r="41" spans="1:15" hidden="1" x14ac:dyDescent="0.25">
      <c r="A41" t="s">
        <v>69</v>
      </c>
      <c r="B41" s="208" t="str">
        <f t="shared" si="0"/>
        <v>Table 4 Expanded. All Lenders in Oklahoma Using CRA Data, 2018</v>
      </c>
      <c r="C41" s="208"/>
      <c r="D41" s="208"/>
      <c r="E41" s="208"/>
      <c r="F41" s="208"/>
      <c r="G41" s="208"/>
      <c r="H41" s="208"/>
      <c r="I41" s="208"/>
      <c r="J41" s="208"/>
      <c r="O41" t="s">
        <v>345</v>
      </c>
    </row>
    <row r="42" spans="1:15" hidden="1" x14ac:dyDescent="0.25">
      <c r="A42" t="s">
        <v>105</v>
      </c>
      <c r="B42" s="208" t="str">
        <f t="shared" si="0"/>
        <v>Table 4 Expanded. All Lenders in Oregon Using CRA Data, 2018</v>
      </c>
      <c r="C42" s="208"/>
      <c r="D42" s="208"/>
      <c r="E42" s="208"/>
      <c r="F42" s="208"/>
      <c r="G42" s="208"/>
      <c r="H42" s="208"/>
      <c r="I42" s="208"/>
      <c r="J42" s="208"/>
      <c r="O42" t="s">
        <v>352</v>
      </c>
    </row>
    <row r="43" spans="1:15" hidden="1" x14ac:dyDescent="0.25">
      <c r="A43" t="s">
        <v>30</v>
      </c>
      <c r="B43" s="208" t="str">
        <f t="shared" si="0"/>
        <v>Table 4 Expanded. All Lenders in Pennsylvania Using CRA Data, 2018</v>
      </c>
      <c r="C43" s="208"/>
      <c r="D43" s="208"/>
      <c r="E43" s="208"/>
      <c r="F43" s="208"/>
      <c r="G43" s="208"/>
      <c r="H43" s="208"/>
      <c r="I43" s="208"/>
      <c r="J43" s="208"/>
      <c r="O43" t="s">
        <v>355</v>
      </c>
    </row>
    <row r="44" spans="1:15" hidden="1" x14ac:dyDescent="0.25">
      <c r="A44" t="s">
        <v>559</v>
      </c>
      <c r="B44" s="208" t="str">
        <f t="shared" si="0"/>
        <v>Table 4 Expanded. All Lenders in Puerto Rico Using CRA Data, 2018</v>
      </c>
      <c r="C44" s="208"/>
      <c r="D44" s="208"/>
      <c r="E44" s="208"/>
      <c r="F44" s="208"/>
      <c r="G44" s="208"/>
      <c r="H44" s="208"/>
      <c r="I44" s="208"/>
      <c r="J44" s="208"/>
      <c r="O44" t="s">
        <v>2715</v>
      </c>
    </row>
    <row r="45" spans="1:15" hidden="1" x14ac:dyDescent="0.25">
      <c r="A45" t="s">
        <v>137</v>
      </c>
      <c r="B45" s="208" t="str">
        <f t="shared" si="0"/>
        <v>Table 4 Expanded. All Lenders in Rhode Island Using CRA Data, 2018</v>
      </c>
      <c r="C45" s="208"/>
      <c r="D45" s="208"/>
      <c r="E45" s="208"/>
      <c r="F45" s="208"/>
      <c r="G45" s="208"/>
      <c r="H45" s="208"/>
      <c r="I45" s="208"/>
      <c r="J45" s="208"/>
      <c r="O45" t="s">
        <v>367</v>
      </c>
    </row>
    <row r="46" spans="1:15" hidden="1" x14ac:dyDescent="0.25">
      <c r="A46" t="s">
        <v>166</v>
      </c>
      <c r="B46" s="208" t="str">
        <f t="shared" si="0"/>
        <v>Table 4 Expanded. All Lenders in South Carolina Using CRA Data, 2018</v>
      </c>
      <c r="C46" s="208"/>
      <c r="D46" s="208"/>
      <c r="E46" s="208"/>
      <c r="F46" s="208"/>
      <c r="G46" s="208"/>
      <c r="H46" s="208"/>
      <c r="I46" s="208"/>
      <c r="J46" s="208"/>
      <c r="O46" t="s">
        <v>369</v>
      </c>
    </row>
    <row r="47" spans="1:15" hidden="1" x14ac:dyDescent="0.25">
      <c r="A47" t="s">
        <v>84</v>
      </c>
      <c r="B47" s="208" t="str">
        <f t="shared" si="0"/>
        <v>Table 4 Expanded. All Lenders in South Dakota Using CRA Data, 2018</v>
      </c>
      <c r="C47" s="208"/>
      <c r="D47" s="208"/>
      <c r="E47" s="208"/>
      <c r="F47" s="208"/>
      <c r="G47" s="208"/>
      <c r="H47" s="208"/>
      <c r="I47" s="208"/>
      <c r="J47" s="208"/>
      <c r="O47" t="s">
        <v>373</v>
      </c>
    </row>
    <row r="48" spans="1:15" hidden="1" x14ac:dyDescent="0.25">
      <c r="A48" t="s">
        <v>161</v>
      </c>
      <c r="B48" s="208" t="str">
        <f t="shared" si="0"/>
        <v>Table 4 Expanded. All Lenders in Tennessee  Using CRA Data, 2018</v>
      </c>
      <c r="C48" s="208"/>
      <c r="D48" s="208"/>
      <c r="E48" s="208"/>
      <c r="F48" s="208"/>
      <c r="G48" s="208"/>
      <c r="H48" s="208"/>
      <c r="I48" s="208"/>
      <c r="J48" s="208"/>
      <c r="O48" t="s">
        <v>8922</v>
      </c>
    </row>
    <row r="49" spans="1:15" hidden="1" x14ac:dyDescent="0.25">
      <c r="A49" t="s">
        <v>50</v>
      </c>
      <c r="B49" s="208" t="str">
        <f t="shared" si="0"/>
        <v>Table 4 Expanded. All Lenders in Texas Using CRA Data, 2018</v>
      </c>
      <c r="C49" s="208"/>
      <c r="D49" s="208"/>
      <c r="E49" s="208"/>
      <c r="F49" s="208"/>
      <c r="G49" s="208"/>
      <c r="H49" s="208"/>
      <c r="I49" s="208"/>
      <c r="J49" s="208"/>
      <c r="O49" t="s">
        <v>384</v>
      </c>
    </row>
    <row r="50" spans="1:15" hidden="1" x14ac:dyDescent="0.25">
      <c r="A50" t="s">
        <v>66</v>
      </c>
      <c r="B50" s="208" t="str">
        <f t="shared" si="0"/>
        <v>Table 4 Expanded. All Lenders in Utah Using CRA Data, 2018</v>
      </c>
      <c r="C50" s="208"/>
      <c r="D50" s="208"/>
      <c r="E50" s="208"/>
      <c r="F50" s="208"/>
      <c r="G50" s="208"/>
      <c r="H50" s="208"/>
      <c r="I50" s="208"/>
      <c r="J50" s="208"/>
      <c r="O50" t="s">
        <v>411</v>
      </c>
    </row>
    <row r="51" spans="1:15" hidden="1" x14ac:dyDescent="0.25">
      <c r="A51" t="s">
        <v>25</v>
      </c>
      <c r="B51" s="208" t="str">
        <f t="shared" si="0"/>
        <v>Table 4 Expanded. All Lenders in Virginia Using CRA Data, 2018</v>
      </c>
      <c r="C51" s="208"/>
      <c r="D51" s="208"/>
      <c r="E51" s="208"/>
      <c r="F51" s="208"/>
      <c r="G51" s="208"/>
      <c r="H51" s="208"/>
      <c r="I51" s="208"/>
      <c r="J51" s="208"/>
      <c r="O51" t="s">
        <v>414</v>
      </c>
    </row>
    <row r="52" spans="1:15" hidden="1" x14ac:dyDescent="0.25">
      <c r="A52" t="s">
        <v>738</v>
      </c>
      <c r="B52" s="208" t="str">
        <f t="shared" si="0"/>
        <v>Table 4 Expanded. All Lenders in U.S. Virgin Islands Using CRA Data, 2018</v>
      </c>
      <c r="C52" s="208"/>
      <c r="D52" s="208"/>
      <c r="E52" s="208"/>
      <c r="F52" s="208"/>
      <c r="G52" s="208"/>
      <c r="H52" s="208"/>
      <c r="I52" s="208"/>
      <c r="J52" s="208"/>
      <c r="O52" t="s">
        <v>8923</v>
      </c>
    </row>
    <row r="53" spans="1:15" hidden="1" x14ac:dyDescent="0.25">
      <c r="A53" t="s">
        <v>539</v>
      </c>
      <c r="B53" s="208" t="str">
        <f t="shared" si="0"/>
        <v>Table 4 Expanded. All Lenders in Vermont Using CRA Data, 2018</v>
      </c>
      <c r="C53" s="208"/>
      <c r="D53" s="208"/>
      <c r="E53" s="208"/>
      <c r="F53" s="208"/>
      <c r="G53" s="208"/>
      <c r="H53" s="208"/>
      <c r="I53" s="208"/>
      <c r="J53" s="208"/>
      <c r="O53" t="s">
        <v>419</v>
      </c>
    </row>
    <row r="54" spans="1:15" hidden="1" x14ac:dyDescent="0.25">
      <c r="A54" t="s">
        <v>92</v>
      </c>
      <c r="B54" s="208" t="str">
        <f t="shared" si="0"/>
        <v>Table 4 Expanded. All Lenders in Washington Using CRA Data, 2018</v>
      </c>
      <c r="C54" s="208"/>
      <c r="D54" s="208"/>
      <c r="E54" s="208"/>
      <c r="F54" s="208"/>
      <c r="G54" s="208"/>
      <c r="H54" s="208"/>
      <c r="I54" s="208"/>
      <c r="J54" s="208"/>
      <c r="O54" t="s">
        <v>421</v>
      </c>
    </row>
    <row r="55" spans="1:15" hidden="1" x14ac:dyDescent="0.25">
      <c r="A55" t="s">
        <v>410</v>
      </c>
      <c r="B55" s="208" t="str">
        <f t="shared" si="0"/>
        <v>Table 4 Expanded. All Lenders in Wisconsin  Using CRA Data, 2018</v>
      </c>
      <c r="C55" s="208"/>
      <c r="D55" s="208"/>
      <c r="E55" s="208"/>
      <c r="F55" s="208"/>
      <c r="G55" s="208"/>
      <c r="H55" s="208"/>
      <c r="I55" s="208"/>
      <c r="J55" s="208"/>
      <c r="O55" t="s">
        <v>8924</v>
      </c>
    </row>
    <row r="56" spans="1:15" hidden="1" x14ac:dyDescent="0.25">
      <c r="A56" t="s">
        <v>344</v>
      </c>
      <c r="B56" s="208" t="str">
        <f t="shared" si="0"/>
        <v>Table 4 Expanded. All Lenders in West Virginia Using CRA Data, 2018</v>
      </c>
      <c r="C56" s="208"/>
      <c r="D56" s="208"/>
      <c r="E56" s="208"/>
      <c r="F56" s="208"/>
      <c r="G56" s="208"/>
      <c r="H56" s="208"/>
      <c r="I56" s="208"/>
      <c r="J56" s="208"/>
      <c r="O56" t="s">
        <v>434</v>
      </c>
    </row>
    <row r="57" spans="1:15" hidden="1" x14ac:dyDescent="0.25">
      <c r="A57" t="s">
        <v>628</v>
      </c>
      <c r="B57" s="208" t="str">
        <f t="shared" si="0"/>
        <v>Table 4 Expanded. All Lenders in Wyoming Using CRA Data, 2018</v>
      </c>
      <c r="C57" s="208"/>
      <c r="D57" s="208"/>
      <c r="E57" s="208"/>
      <c r="F57" s="208"/>
      <c r="G57" s="208"/>
      <c r="H57" s="208"/>
      <c r="I57" s="208"/>
      <c r="J57" s="208"/>
      <c r="O57" t="s">
        <v>438</v>
      </c>
    </row>
    <row r="58" spans="1:15" s="16" customFormat="1" x14ac:dyDescent="0.25">
      <c r="A58" s="91" t="s">
        <v>8902</v>
      </c>
      <c r="B58" s="91"/>
      <c r="C58" s="92"/>
      <c r="D58" s="91"/>
      <c r="E58" s="180"/>
      <c r="F58" s="180"/>
      <c r="G58" s="180"/>
      <c r="H58" s="180"/>
      <c r="I58" s="180"/>
      <c r="J58" s="180"/>
    </row>
    <row r="59" spans="1:15" s="16" customFormat="1" x14ac:dyDescent="0.25">
      <c r="A59" s="59" t="s">
        <v>8902</v>
      </c>
      <c r="B59" s="59"/>
      <c r="C59" s="133"/>
      <c r="D59" s="135"/>
      <c r="E59" s="212" t="s">
        <v>8904</v>
      </c>
      <c r="F59" s="212"/>
      <c r="G59" s="212" t="s">
        <v>8906</v>
      </c>
      <c r="H59" s="212"/>
      <c r="I59" s="215" t="s">
        <v>8908</v>
      </c>
      <c r="J59" s="215"/>
    </row>
    <row r="60" spans="1:15" s="16" customFormat="1" ht="15" customHeight="1" x14ac:dyDescent="0.25">
      <c r="A60" s="182" t="s">
        <v>8902</v>
      </c>
      <c r="B60" s="181"/>
      <c r="C60" s="201"/>
      <c r="D60" s="202"/>
      <c r="E60" s="213" t="s">
        <v>8905</v>
      </c>
      <c r="F60" s="213"/>
      <c r="G60" s="214" t="s">
        <v>8907</v>
      </c>
      <c r="H60" s="214"/>
      <c r="I60" s="213" t="s">
        <v>8909</v>
      </c>
      <c r="J60" s="213"/>
    </row>
    <row r="61" spans="1:15" s="16" customFormat="1" ht="41.25" customHeight="1" x14ac:dyDescent="0.25">
      <c r="A61" s="91" t="s">
        <v>8902</v>
      </c>
      <c r="B61" s="91" t="s">
        <v>2731</v>
      </c>
      <c r="C61" s="169" t="s">
        <v>8903</v>
      </c>
      <c r="D61" s="203" t="s">
        <v>3060</v>
      </c>
      <c r="E61" s="204" t="s">
        <v>3034</v>
      </c>
      <c r="F61" s="205" t="s">
        <v>2861</v>
      </c>
      <c r="G61" s="205" t="s">
        <v>3034</v>
      </c>
      <c r="H61" s="205" t="s">
        <v>2861</v>
      </c>
      <c r="I61" s="205" t="s">
        <v>3034</v>
      </c>
      <c r="J61" s="205" t="s">
        <v>2861</v>
      </c>
    </row>
    <row r="62" spans="1:15" hidden="1" x14ac:dyDescent="0.25">
      <c r="A62" t="s">
        <v>4</v>
      </c>
      <c r="B62" t="s">
        <v>2970</v>
      </c>
      <c r="C62" s="144" t="s">
        <v>2</v>
      </c>
      <c r="D62" t="s">
        <v>3</v>
      </c>
      <c r="E62" s="6">
        <v>155163</v>
      </c>
      <c r="F62" s="6">
        <v>2702</v>
      </c>
      <c r="G62" s="6">
        <v>97267</v>
      </c>
      <c r="H62" s="6">
        <v>2511</v>
      </c>
      <c r="I62" s="6">
        <v>57896</v>
      </c>
      <c r="J62" s="6">
        <v>191</v>
      </c>
    </row>
    <row r="63" spans="1:15" hidden="1" x14ac:dyDescent="0.25">
      <c r="A63" t="s">
        <v>4</v>
      </c>
      <c r="B63" t="s">
        <v>7</v>
      </c>
      <c r="C63" s="144" t="s">
        <v>8</v>
      </c>
      <c r="D63" t="s">
        <v>3228</v>
      </c>
      <c r="E63" s="6">
        <v>151953</v>
      </c>
      <c r="F63" s="6">
        <v>661</v>
      </c>
      <c r="G63" s="6">
        <v>16065</v>
      </c>
      <c r="H63" s="6">
        <v>289</v>
      </c>
      <c r="I63" s="6">
        <v>135888</v>
      </c>
      <c r="J63" s="6">
        <v>372</v>
      </c>
    </row>
    <row r="64" spans="1:15" hidden="1" x14ac:dyDescent="0.25">
      <c r="A64" t="s">
        <v>4</v>
      </c>
      <c r="B64" t="s">
        <v>3360</v>
      </c>
      <c r="C64" s="144" t="s">
        <v>8</v>
      </c>
      <c r="D64" t="s">
        <v>3228</v>
      </c>
      <c r="E64" s="6">
        <v>81366</v>
      </c>
      <c r="F64" s="6">
        <v>353</v>
      </c>
      <c r="G64" s="6">
        <v>8693</v>
      </c>
      <c r="H64" s="6">
        <v>155</v>
      </c>
      <c r="I64" s="6">
        <v>72673</v>
      </c>
      <c r="J64" s="6">
        <v>198</v>
      </c>
    </row>
    <row r="65" spans="1:10" hidden="1" x14ac:dyDescent="0.25">
      <c r="A65" t="s">
        <v>4</v>
      </c>
      <c r="B65" t="s">
        <v>2987</v>
      </c>
      <c r="C65" s="144" t="s">
        <v>6</v>
      </c>
      <c r="D65" t="s">
        <v>3</v>
      </c>
      <c r="E65" s="6">
        <v>44524</v>
      </c>
      <c r="F65" s="6">
        <v>3956</v>
      </c>
      <c r="G65" s="6">
        <v>35716</v>
      </c>
      <c r="H65" s="6">
        <v>3940</v>
      </c>
      <c r="I65" s="6">
        <v>8808</v>
      </c>
      <c r="J65" s="6">
        <v>16</v>
      </c>
    </row>
    <row r="66" spans="1:10" hidden="1" x14ac:dyDescent="0.25">
      <c r="A66" t="s">
        <v>4</v>
      </c>
      <c r="B66" t="s">
        <v>2950</v>
      </c>
      <c r="C66" s="144" t="s">
        <v>125</v>
      </c>
      <c r="D66" t="s">
        <v>3</v>
      </c>
      <c r="E66" s="6">
        <v>20931</v>
      </c>
      <c r="F66" s="6">
        <v>140</v>
      </c>
      <c r="G66" s="6">
        <v>3322</v>
      </c>
      <c r="H66" s="6">
        <v>107</v>
      </c>
      <c r="I66" s="6">
        <v>17609</v>
      </c>
      <c r="J66" s="6">
        <v>33</v>
      </c>
    </row>
    <row r="67" spans="1:10" hidden="1" x14ac:dyDescent="0.25">
      <c r="A67" t="s">
        <v>4</v>
      </c>
      <c r="B67" t="s">
        <v>2985</v>
      </c>
      <c r="C67" s="144" t="s">
        <v>20</v>
      </c>
      <c r="D67" t="s">
        <v>21</v>
      </c>
      <c r="E67" s="6">
        <v>20267</v>
      </c>
      <c r="F67" s="6">
        <v>970</v>
      </c>
      <c r="G67" s="6">
        <v>9339</v>
      </c>
      <c r="H67" s="6">
        <v>917</v>
      </c>
      <c r="I67" s="6">
        <v>10928</v>
      </c>
      <c r="J67" s="6">
        <v>53</v>
      </c>
    </row>
    <row r="68" spans="1:10" hidden="1" x14ac:dyDescent="0.25">
      <c r="A68" t="s">
        <v>4</v>
      </c>
      <c r="B68" t="s">
        <v>2991</v>
      </c>
      <c r="C68" s="144" t="s">
        <v>10</v>
      </c>
      <c r="D68" t="s">
        <v>3</v>
      </c>
      <c r="E68" s="6">
        <v>19053</v>
      </c>
      <c r="F68" s="6">
        <v>1657</v>
      </c>
      <c r="G68" s="6">
        <v>15068</v>
      </c>
      <c r="H68" s="6">
        <v>1638</v>
      </c>
      <c r="I68" s="6">
        <v>3985</v>
      </c>
      <c r="J68" s="6">
        <v>19</v>
      </c>
    </row>
    <row r="69" spans="1:10" hidden="1" x14ac:dyDescent="0.25">
      <c r="A69" t="s">
        <v>4</v>
      </c>
      <c r="B69" t="s">
        <v>2981</v>
      </c>
      <c r="C69" s="144" t="s">
        <v>10</v>
      </c>
      <c r="D69" t="s">
        <v>3</v>
      </c>
      <c r="E69" s="6">
        <v>9033</v>
      </c>
      <c r="F69" s="6">
        <v>1123</v>
      </c>
      <c r="G69" s="6">
        <v>8133</v>
      </c>
      <c r="H69" s="6">
        <v>1121</v>
      </c>
      <c r="I69" s="6">
        <v>900</v>
      </c>
      <c r="J69" s="6">
        <v>2</v>
      </c>
    </row>
    <row r="70" spans="1:10" hidden="1" x14ac:dyDescent="0.25">
      <c r="A70" t="s">
        <v>4</v>
      </c>
      <c r="B70" t="s">
        <v>2989</v>
      </c>
      <c r="C70" s="144" t="s">
        <v>23</v>
      </c>
      <c r="D70" t="s">
        <v>3</v>
      </c>
      <c r="E70" s="6">
        <v>7421</v>
      </c>
      <c r="F70" s="6">
        <v>195</v>
      </c>
      <c r="G70" s="6">
        <v>7421</v>
      </c>
      <c r="H70" s="6">
        <v>195</v>
      </c>
      <c r="I70" s="6">
        <v>0</v>
      </c>
      <c r="J70" s="6">
        <v>0</v>
      </c>
    </row>
    <row r="71" spans="1:10" hidden="1" x14ac:dyDescent="0.25">
      <c r="A71" t="s">
        <v>4</v>
      </c>
      <c r="B71" t="s">
        <v>2988</v>
      </c>
      <c r="C71" s="144" t="s">
        <v>48</v>
      </c>
      <c r="D71" t="s">
        <v>3</v>
      </c>
      <c r="E71" s="6">
        <v>6451</v>
      </c>
      <c r="F71" s="6">
        <v>257</v>
      </c>
      <c r="G71" s="6">
        <v>1961</v>
      </c>
      <c r="H71" s="6">
        <v>249</v>
      </c>
      <c r="I71" s="6">
        <v>4490</v>
      </c>
      <c r="J71" s="6">
        <v>8</v>
      </c>
    </row>
    <row r="72" spans="1:10" hidden="1" x14ac:dyDescent="0.25">
      <c r="A72" t="s">
        <v>4</v>
      </c>
      <c r="B72" t="s">
        <v>2986</v>
      </c>
      <c r="C72" s="144" t="s">
        <v>10</v>
      </c>
      <c r="D72" t="s">
        <v>3</v>
      </c>
      <c r="E72" s="6">
        <v>5683</v>
      </c>
      <c r="F72" s="6">
        <v>445</v>
      </c>
      <c r="G72" s="6">
        <v>5683</v>
      </c>
      <c r="H72" s="6">
        <v>445</v>
      </c>
      <c r="I72" s="6">
        <v>0</v>
      </c>
      <c r="J72" s="6">
        <v>0</v>
      </c>
    </row>
    <row r="73" spans="1:10" hidden="1" x14ac:dyDescent="0.25">
      <c r="A73" t="s">
        <v>4</v>
      </c>
      <c r="B73" t="s">
        <v>2990</v>
      </c>
      <c r="C73" s="144" t="s">
        <v>25</v>
      </c>
      <c r="D73" t="s">
        <v>3</v>
      </c>
      <c r="E73" s="6">
        <v>5593</v>
      </c>
      <c r="F73" s="6">
        <v>492</v>
      </c>
      <c r="G73" s="6">
        <v>5193</v>
      </c>
      <c r="H73" s="6">
        <v>490</v>
      </c>
      <c r="I73" s="6">
        <v>400</v>
      </c>
      <c r="J73" s="6">
        <v>2</v>
      </c>
    </row>
    <row r="74" spans="1:10" hidden="1" x14ac:dyDescent="0.25">
      <c r="A74" t="s">
        <v>4</v>
      </c>
      <c r="B74" t="s">
        <v>330</v>
      </c>
      <c r="C74" s="144" t="s">
        <v>10</v>
      </c>
      <c r="D74" t="s">
        <v>21</v>
      </c>
      <c r="E74" s="6">
        <v>4896</v>
      </c>
      <c r="F74" s="6">
        <v>15</v>
      </c>
      <c r="G74" s="6">
        <v>337</v>
      </c>
      <c r="H74" s="6">
        <v>5</v>
      </c>
      <c r="I74" s="6">
        <v>4559</v>
      </c>
      <c r="J74" s="6">
        <v>10</v>
      </c>
    </row>
    <row r="75" spans="1:10" hidden="1" x14ac:dyDescent="0.25">
      <c r="A75" t="s">
        <v>4</v>
      </c>
      <c r="B75" t="s">
        <v>2982</v>
      </c>
      <c r="C75" s="144" t="s">
        <v>74</v>
      </c>
      <c r="D75" t="s">
        <v>21</v>
      </c>
      <c r="E75" s="6">
        <v>4644</v>
      </c>
      <c r="F75" s="6">
        <v>69</v>
      </c>
      <c r="G75" s="6">
        <v>2251</v>
      </c>
      <c r="H75" s="6">
        <v>54</v>
      </c>
      <c r="I75" s="6">
        <v>2393</v>
      </c>
      <c r="J75" s="6">
        <v>15</v>
      </c>
    </row>
    <row r="76" spans="1:10" hidden="1" x14ac:dyDescent="0.25">
      <c r="A76" t="s">
        <v>4</v>
      </c>
      <c r="B76" t="s">
        <v>2901</v>
      </c>
      <c r="C76" s="144" t="s">
        <v>92</v>
      </c>
      <c r="D76" t="s">
        <v>21</v>
      </c>
      <c r="E76" s="6">
        <v>2849</v>
      </c>
      <c r="F76" s="6">
        <v>7</v>
      </c>
      <c r="G76" s="6">
        <v>150</v>
      </c>
      <c r="H76" s="6">
        <v>2</v>
      </c>
      <c r="I76" s="6">
        <v>2699</v>
      </c>
      <c r="J76" s="6">
        <v>5</v>
      </c>
    </row>
    <row r="77" spans="1:10" hidden="1" x14ac:dyDescent="0.25">
      <c r="A77" t="s">
        <v>4</v>
      </c>
      <c r="B77" t="s">
        <v>2972</v>
      </c>
      <c r="C77" s="144" t="s">
        <v>50</v>
      </c>
      <c r="D77" t="s">
        <v>21</v>
      </c>
      <c r="E77" s="6">
        <v>2075</v>
      </c>
      <c r="F77" s="6">
        <v>284</v>
      </c>
      <c r="G77" s="6">
        <v>1586</v>
      </c>
      <c r="H77" s="6">
        <v>282</v>
      </c>
      <c r="I77" s="6">
        <v>489</v>
      </c>
      <c r="J77" s="6">
        <v>2</v>
      </c>
    </row>
    <row r="78" spans="1:10" hidden="1" x14ac:dyDescent="0.25">
      <c r="A78" t="s">
        <v>4</v>
      </c>
      <c r="B78" t="s">
        <v>3257</v>
      </c>
      <c r="C78" s="144" t="s">
        <v>48</v>
      </c>
      <c r="D78" t="s">
        <v>3228</v>
      </c>
      <c r="E78" s="6">
        <v>2007</v>
      </c>
      <c r="F78" s="6">
        <v>18</v>
      </c>
      <c r="G78" s="6">
        <v>514</v>
      </c>
      <c r="H78" s="6">
        <v>13</v>
      </c>
      <c r="I78" s="6">
        <v>1493</v>
      </c>
      <c r="J78" s="6">
        <v>5</v>
      </c>
    </row>
    <row r="79" spans="1:10" hidden="1" x14ac:dyDescent="0.25">
      <c r="A79" t="s">
        <v>4</v>
      </c>
      <c r="B79" t="s">
        <v>2880</v>
      </c>
      <c r="C79" s="144" t="s">
        <v>2</v>
      </c>
      <c r="D79" t="s">
        <v>21</v>
      </c>
      <c r="E79" s="6">
        <v>1726</v>
      </c>
      <c r="F79" s="6">
        <v>20</v>
      </c>
      <c r="G79" s="6">
        <v>300</v>
      </c>
      <c r="H79" s="6">
        <v>15</v>
      </c>
      <c r="I79" s="6">
        <v>1426</v>
      </c>
      <c r="J79" s="6">
        <v>5</v>
      </c>
    </row>
    <row r="80" spans="1:10" hidden="1" x14ac:dyDescent="0.25">
      <c r="A80" t="s">
        <v>4</v>
      </c>
      <c r="B80" t="s">
        <v>3342</v>
      </c>
      <c r="C80" s="144" t="s">
        <v>205</v>
      </c>
      <c r="D80" t="s">
        <v>3228</v>
      </c>
      <c r="E80" s="6">
        <v>1657</v>
      </c>
      <c r="F80" s="6">
        <v>37</v>
      </c>
      <c r="G80" s="6">
        <v>867</v>
      </c>
      <c r="H80" s="6">
        <v>34</v>
      </c>
      <c r="I80" s="6">
        <v>790</v>
      </c>
      <c r="J80" s="6">
        <v>3</v>
      </c>
    </row>
    <row r="81" spans="1:10" hidden="1" x14ac:dyDescent="0.25">
      <c r="A81" t="s">
        <v>4</v>
      </c>
      <c r="B81" t="s">
        <v>3256</v>
      </c>
      <c r="C81" s="144" t="s">
        <v>84</v>
      </c>
      <c r="D81" t="s">
        <v>3228</v>
      </c>
      <c r="E81" s="6">
        <v>1249</v>
      </c>
      <c r="F81" s="6">
        <v>14</v>
      </c>
      <c r="G81" s="6">
        <v>59</v>
      </c>
      <c r="H81" s="6">
        <v>12</v>
      </c>
      <c r="I81" s="6">
        <v>1190</v>
      </c>
      <c r="J81" s="6">
        <v>2</v>
      </c>
    </row>
    <row r="82" spans="1:10" hidden="1" x14ac:dyDescent="0.25">
      <c r="A82" t="s">
        <v>4</v>
      </c>
      <c r="B82" t="s">
        <v>2963</v>
      </c>
      <c r="C82" s="144" t="s">
        <v>48</v>
      </c>
      <c r="D82" t="s">
        <v>21</v>
      </c>
      <c r="E82" s="6">
        <v>1141</v>
      </c>
      <c r="F82" s="6">
        <v>11</v>
      </c>
      <c r="G82" s="6">
        <v>564</v>
      </c>
      <c r="H82" s="6">
        <v>8</v>
      </c>
      <c r="I82" s="6">
        <v>577</v>
      </c>
      <c r="J82" s="6">
        <v>3</v>
      </c>
    </row>
    <row r="83" spans="1:10" hidden="1" x14ac:dyDescent="0.25">
      <c r="A83" t="s">
        <v>4</v>
      </c>
      <c r="B83" t="s">
        <v>2984</v>
      </c>
      <c r="C83" s="144" t="s">
        <v>42</v>
      </c>
      <c r="D83" t="s">
        <v>3</v>
      </c>
      <c r="E83" s="6">
        <v>1068</v>
      </c>
      <c r="F83" s="6">
        <v>323</v>
      </c>
      <c r="G83" s="6">
        <v>1068</v>
      </c>
      <c r="H83" s="6">
        <v>323</v>
      </c>
      <c r="I83" s="6">
        <v>0</v>
      </c>
      <c r="J83" s="6">
        <v>0</v>
      </c>
    </row>
    <row r="84" spans="1:10" hidden="1" x14ac:dyDescent="0.25">
      <c r="A84" t="s">
        <v>4</v>
      </c>
      <c r="B84" t="s">
        <v>2874</v>
      </c>
      <c r="C84" s="144" t="s">
        <v>44</v>
      </c>
      <c r="D84" t="s">
        <v>21</v>
      </c>
      <c r="E84" s="6">
        <v>1010</v>
      </c>
      <c r="F84" s="6">
        <v>6</v>
      </c>
      <c r="G84" s="6">
        <v>20</v>
      </c>
      <c r="H84" s="6">
        <v>1</v>
      </c>
      <c r="I84" s="6">
        <v>990</v>
      </c>
      <c r="J84" s="6">
        <v>5</v>
      </c>
    </row>
    <row r="85" spans="1:10" hidden="1" x14ac:dyDescent="0.25">
      <c r="A85" t="s">
        <v>4</v>
      </c>
      <c r="B85" t="s">
        <v>2916</v>
      </c>
      <c r="C85" s="144" t="s">
        <v>25</v>
      </c>
      <c r="D85" t="s">
        <v>21</v>
      </c>
      <c r="E85" s="6">
        <v>1000</v>
      </c>
      <c r="F85" s="6">
        <v>1</v>
      </c>
      <c r="G85" s="6">
        <v>0</v>
      </c>
      <c r="H85" s="6">
        <v>0</v>
      </c>
      <c r="I85" s="6">
        <v>1000</v>
      </c>
      <c r="J85" s="6">
        <v>1</v>
      </c>
    </row>
    <row r="86" spans="1:10" hidden="1" x14ac:dyDescent="0.25">
      <c r="A86" t="s">
        <v>4</v>
      </c>
      <c r="B86" t="s">
        <v>2929</v>
      </c>
      <c r="C86" s="144" t="s">
        <v>125</v>
      </c>
      <c r="D86" t="s">
        <v>3</v>
      </c>
      <c r="E86" s="6">
        <v>935</v>
      </c>
      <c r="F86" s="6">
        <v>1</v>
      </c>
      <c r="G86" s="6">
        <v>0</v>
      </c>
      <c r="H86" s="6">
        <v>0</v>
      </c>
      <c r="I86" s="6">
        <v>935</v>
      </c>
      <c r="J86" s="6">
        <v>1</v>
      </c>
    </row>
    <row r="87" spans="1:10" hidden="1" x14ac:dyDescent="0.25">
      <c r="A87" t="s">
        <v>4</v>
      </c>
      <c r="B87" t="s">
        <v>75</v>
      </c>
      <c r="C87" s="144" t="s">
        <v>66</v>
      </c>
      <c r="D87" t="s">
        <v>3228</v>
      </c>
      <c r="E87" s="6">
        <v>868</v>
      </c>
      <c r="F87" s="6">
        <v>83</v>
      </c>
      <c r="G87" s="6">
        <v>742</v>
      </c>
      <c r="H87" s="6">
        <v>82</v>
      </c>
      <c r="I87" s="6">
        <v>126</v>
      </c>
      <c r="J87" s="6">
        <v>1</v>
      </c>
    </row>
    <row r="88" spans="1:10" hidden="1" x14ac:dyDescent="0.25">
      <c r="A88" t="s">
        <v>4</v>
      </c>
      <c r="B88" t="s">
        <v>2884</v>
      </c>
      <c r="C88" s="144" t="s">
        <v>69</v>
      </c>
      <c r="D88" t="s">
        <v>21</v>
      </c>
      <c r="E88" s="6">
        <v>791</v>
      </c>
      <c r="F88" s="6">
        <v>2</v>
      </c>
      <c r="G88" s="6">
        <v>0</v>
      </c>
      <c r="H88" s="6">
        <v>0</v>
      </c>
      <c r="I88" s="6">
        <v>791</v>
      </c>
      <c r="J88" s="6">
        <v>2</v>
      </c>
    </row>
    <row r="89" spans="1:10" hidden="1" x14ac:dyDescent="0.25">
      <c r="A89" t="s">
        <v>4</v>
      </c>
      <c r="B89" t="s">
        <v>3315</v>
      </c>
      <c r="C89" s="144" t="s">
        <v>28</v>
      </c>
      <c r="D89" t="s">
        <v>3228</v>
      </c>
      <c r="E89" s="6">
        <v>755</v>
      </c>
      <c r="F89" s="6">
        <v>2</v>
      </c>
      <c r="G89" s="6">
        <v>0</v>
      </c>
      <c r="H89" s="6">
        <v>0</v>
      </c>
      <c r="I89" s="6">
        <v>755</v>
      </c>
      <c r="J89" s="6">
        <v>2</v>
      </c>
    </row>
    <row r="90" spans="1:10" hidden="1" x14ac:dyDescent="0.25">
      <c r="A90" t="s">
        <v>4</v>
      </c>
      <c r="B90" t="s">
        <v>2888</v>
      </c>
      <c r="C90" s="144" t="s">
        <v>92</v>
      </c>
      <c r="D90" t="s">
        <v>21</v>
      </c>
      <c r="E90" s="6">
        <v>750</v>
      </c>
      <c r="F90" s="6">
        <v>1</v>
      </c>
      <c r="G90" s="6">
        <v>0</v>
      </c>
      <c r="H90" s="6">
        <v>0</v>
      </c>
      <c r="I90" s="6">
        <v>750</v>
      </c>
      <c r="J90" s="6">
        <v>1</v>
      </c>
    </row>
    <row r="91" spans="1:10" hidden="1" x14ac:dyDescent="0.25">
      <c r="A91" t="s">
        <v>4</v>
      </c>
      <c r="B91" t="s">
        <v>2967</v>
      </c>
      <c r="C91" s="144" t="s">
        <v>2</v>
      </c>
      <c r="D91" t="s">
        <v>3</v>
      </c>
      <c r="E91" s="6">
        <v>741</v>
      </c>
      <c r="F91" s="6">
        <v>9</v>
      </c>
      <c r="G91" s="6">
        <v>338</v>
      </c>
      <c r="H91" s="6">
        <v>6</v>
      </c>
      <c r="I91" s="6">
        <v>403</v>
      </c>
      <c r="J91" s="6">
        <v>3</v>
      </c>
    </row>
    <row r="92" spans="1:10" hidden="1" x14ac:dyDescent="0.25">
      <c r="A92" t="s">
        <v>4</v>
      </c>
      <c r="B92" t="s">
        <v>3385</v>
      </c>
      <c r="C92" s="144" t="s">
        <v>92</v>
      </c>
      <c r="D92" t="s">
        <v>46</v>
      </c>
      <c r="E92" s="6">
        <v>615</v>
      </c>
      <c r="F92" s="6">
        <v>1</v>
      </c>
      <c r="G92" s="6">
        <v>0</v>
      </c>
      <c r="H92" s="6">
        <v>0</v>
      </c>
      <c r="I92" s="6">
        <v>615</v>
      </c>
      <c r="J92" s="6">
        <v>1</v>
      </c>
    </row>
    <row r="93" spans="1:10" hidden="1" x14ac:dyDescent="0.25">
      <c r="A93" t="s">
        <v>4</v>
      </c>
      <c r="B93" t="s">
        <v>3669</v>
      </c>
      <c r="C93" s="144" t="s">
        <v>171</v>
      </c>
      <c r="D93" t="s">
        <v>3228</v>
      </c>
      <c r="E93" s="6">
        <v>600</v>
      </c>
      <c r="F93" s="6">
        <v>1</v>
      </c>
      <c r="G93" s="6">
        <v>0</v>
      </c>
      <c r="H93" s="6">
        <v>0</v>
      </c>
      <c r="I93" s="6">
        <v>600</v>
      </c>
      <c r="J93" s="6">
        <v>1</v>
      </c>
    </row>
    <row r="94" spans="1:10" hidden="1" x14ac:dyDescent="0.25">
      <c r="A94" t="s">
        <v>4</v>
      </c>
      <c r="B94" t="s">
        <v>2960</v>
      </c>
      <c r="C94" s="144" t="s">
        <v>30</v>
      </c>
      <c r="D94" t="s">
        <v>3</v>
      </c>
      <c r="E94" s="6">
        <v>600</v>
      </c>
      <c r="F94" s="6">
        <v>1</v>
      </c>
      <c r="G94" s="6">
        <v>0</v>
      </c>
      <c r="H94" s="6">
        <v>0</v>
      </c>
      <c r="I94" s="6">
        <v>600</v>
      </c>
      <c r="J94" s="6">
        <v>1</v>
      </c>
    </row>
    <row r="95" spans="1:10" hidden="1" x14ac:dyDescent="0.25">
      <c r="A95" t="s">
        <v>4</v>
      </c>
      <c r="B95" t="s">
        <v>2942</v>
      </c>
      <c r="C95" s="144" t="s">
        <v>147</v>
      </c>
      <c r="D95" t="s">
        <v>3</v>
      </c>
      <c r="E95" s="6">
        <v>577</v>
      </c>
      <c r="F95" s="6">
        <v>4</v>
      </c>
      <c r="G95" s="6">
        <v>179</v>
      </c>
      <c r="H95" s="6">
        <v>2</v>
      </c>
      <c r="I95" s="6">
        <v>398</v>
      </c>
      <c r="J95" s="6">
        <v>2</v>
      </c>
    </row>
    <row r="96" spans="1:10" hidden="1" x14ac:dyDescent="0.25">
      <c r="A96" t="s">
        <v>4</v>
      </c>
      <c r="B96" t="s">
        <v>2936</v>
      </c>
      <c r="C96" s="144" t="s">
        <v>28</v>
      </c>
      <c r="D96" t="s">
        <v>3</v>
      </c>
      <c r="E96" s="6">
        <v>561</v>
      </c>
      <c r="F96" s="6">
        <v>3</v>
      </c>
      <c r="G96" s="6">
        <v>95</v>
      </c>
      <c r="H96" s="6">
        <v>1</v>
      </c>
      <c r="I96" s="6">
        <v>466</v>
      </c>
      <c r="J96" s="6">
        <v>2</v>
      </c>
    </row>
    <row r="97" spans="1:10" hidden="1" x14ac:dyDescent="0.25">
      <c r="A97" t="s">
        <v>4</v>
      </c>
      <c r="B97" t="s">
        <v>3380</v>
      </c>
      <c r="C97" s="144" t="s">
        <v>20</v>
      </c>
      <c r="D97" t="s">
        <v>3228</v>
      </c>
      <c r="E97" s="6">
        <v>555</v>
      </c>
      <c r="F97" s="6">
        <v>1</v>
      </c>
      <c r="G97" s="6">
        <v>0</v>
      </c>
      <c r="H97" s="6">
        <v>0</v>
      </c>
      <c r="I97" s="6">
        <v>555</v>
      </c>
      <c r="J97" s="6">
        <v>1</v>
      </c>
    </row>
    <row r="98" spans="1:10" hidden="1" x14ac:dyDescent="0.25">
      <c r="A98" t="s">
        <v>4</v>
      </c>
      <c r="B98" t="s">
        <v>2980</v>
      </c>
      <c r="C98" s="144" t="s">
        <v>6</v>
      </c>
      <c r="D98" t="s">
        <v>21</v>
      </c>
      <c r="E98" s="6">
        <v>500</v>
      </c>
      <c r="F98" s="6">
        <v>1</v>
      </c>
      <c r="G98" s="6">
        <v>0</v>
      </c>
      <c r="H98" s="6">
        <v>0</v>
      </c>
      <c r="I98" s="6">
        <v>500</v>
      </c>
      <c r="J98" s="6">
        <v>1</v>
      </c>
    </row>
    <row r="99" spans="1:10" hidden="1" x14ac:dyDescent="0.25">
      <c r="A99" t="s">
        <v>4</v>
      </c>
      <c r="B99" t="s">
        <v>2964</v>
      </c>
      <c r="C99" s="144" t="s">
        <v>92</v>
      </c>
      <c r="D99" t="s">
        <v>21</v>
      </c>
      <c r="E99" s="6">
        <v>462</v>
      </c>
      <c r="F99" s="6">
        <v>3</v>
      </c>
      <c r="G99" s="6">
        <v>60</v>
      </c>
      <c r="H99" s="6">
        <v>2</v>
      </c>
      <c r="I99" s="6">
        <v>402</v>
      </c>
      <c r="J99" s="6">
        <v>1</v>
      </c>
    </row>
    <row r="100" spans="1:10" hidden="1" x14ac:dyDescent="0.25">
      <c r="A100" t="s">
        <v>4</v>
      </c>
      <c r="B100" t="s">
        <v>3313</v>
      </c>
      <c r="C100" s="144" t="s">
        <v>44</v>
      </c>
      <c r="D100" t="s">
        <v>3228</v>
      </c>
      <c r="E100" s="6">
        <v>385</v>
      </c>
      <c r="F100" s="6">
        <v>2</v>
      </c>
      <c r="G100" s="6">
        <v>0</v>
      </c>
      <c r="H100" s="6">
        <v>0</v>
      </c>
      <c r="I100" s="6">
        <v>385</v>
      </c>
      <c r="J100" s="6">
        <v>2</v>
      </c>
    </row>
    <row r="101" spans="1:10" hidden="1" x14ac:dyDescent="0.25">
      <c r="A101" t="s">
        <v>4</v>
      </c>
      <c r="B101" t="s">
        <v>2969</v>
      </c>
      <c r="C101" s="144" t="s">
        <v>132</v>
      </c>
      <c r="D101" t="s">
        <v>21</v>
      </c>
      <c r="E101" s="6">
        <v>371</v>
      </c>
      <c r="F101" s="6">
        <v>2</v>
      </c>
      <c r="G101" s="6">
        <v>30</v>
      </c>
      <c r="H101" s="6">
        <v>1</v>
      </c>
      <c r="I101" s="6">
        <v>341</v>
      </c>
      <c r="J101" s="6">
        <v>1</v>
      </c>
    </row>
    <row r="102" spans="1:10" hidden="1" x14ac:dyDescent="0.25">
      <c r="A102" t="s">
        <v>4</v>
      </c>
      <c r="B102" t="s">
        <v>3371</v>
      </c>
      <c r="C102" s="144" t="s">
        <v>132</v>
      </c>
      <c r="D102" t="s">
        <v>3228</v>
      </c>
      <c r="E102" s="6">
        <v>364</v>
      </c>
      <c r="F102" s="6">
        <v>1</v>
      </c>
      <c r="G102" s="6">
        <v>0</v>
      </c>
      <c r="H102" s="6">
        <v>0</v>
      </c>
      <c r="I102" s="6">
        <v>364</v>
      </c>
      <c r="J102" s="6">
        <v>1</v>
      </c>
    </row>
    <row r="103" spans="1:10" hidden="1" x14ac:dyDescent="0.25">
      <c r="A103" t="s">
        <v>4</v>
      </c>
      <c r="B103" t="s">
        <v>3238</v>
      </c>
      <c r="C103" s="144" t="s">
        <v>6</v>
      </c>
      <c r="D103" t="s">
        <v>3228</v>
      </c>
      <c r="E103" s="6">
        <v>350</v>
      </c>
      <c r="F103" s="6">
        <v>1</v>
      </c>
      <c r="G103" s="6">
        <v>0</v>
      </c>
      <c r="H103" s="6">
        <v>0</v>
      </c>
      <c r="I103" s="6">
        <v>350</v>
      </c>
      <c r="J103" s="6">
        <v>1</v>
      </c>
    </row>
    <row r="104" spans="1:10" hidden="1" x14ac:dyDescent="0.25">
      <c r="A104" t="s">
        <v>4</v>
      </c>
      <c r="B104" t="s">
        <v>2978</v>
      </c>
      <c r="C104" s="144" t="s">
        <v>6</v>
      </c>
      <c r="D104" t="s">
        <v>3</v>
      </c>
      <c r="E104" s="6">
        <v>278</v>
      </c>
      <c r="F104" s="6">
        <v>18</v>
      </c>
      <c r="G104" s="6">
        <v>278</v>
      </c>
      <c r="H104" s="6">
        <v>18</v>
      </c>
      <c r="I104" s="6">
        <v>0</v>
      </c>
      <c r="J104" s="6">
        <v>0</v>
      </c>
    </row>
    <row r="105" spans="1:10" hidden="1" x14ac:dyDescent="0.25">
      <c r="A105" t="s">
        <v>4</v>
      </c>
      <c r="B105" t="s">
        <v>2975</v>
      </c>
      <c r="C105" s="144" t="s">
        <v>20</v>
      </c>
      <c r="D105" t="s">
        <v>3</v>
      </c>
      <c r="E105" s="6">
        <v>259</v>
      </c>
      <c r="F105" s="6">
        <v>4</v>
      </c>
      <c r="G105" s="6">
        <v>148</v>
      </c>
      <c r="H105" s="6">
        <v>3</v>
      </c>
      <c r="I105" s="6">
        <v>111</v>
      </c>
      <c r="J105" s="6">
        <v>1</v>
      </c>
    </row>
    <row r="106" spans="1:10" hidden="1" x14ac:dyDescent="0.25">
      <c r="A106" t="s">
        <v>4</v>
      </c>
      <c r="B106" t="s">
        <v>2968</v>
      </c>
      <c r="C106" s="144" t="s">
        <v>28</v>
      </c>
      <c r="D106" t="s">
        <v>21</v>
      </c>
      <c r="E106" s="6">
        <v>250</v>
      </c>
      <c r="F106" s="6">
        <v>2</v>
      </c>
      <c r="G106" s="6">
        <v>50</v>
      </c>
      <c r="H106" s="6">
        <v>1</v>
      </c>
      <c r="I106" s="6">
        <v>200</v>
      </c>
      <c r="J106" s="6">
        <v>1</v>
      </c>
    </row>
    <row r="107" spans="1:10" hidden="1" x14ac:dyDescent="0.25">
      <c r="A107" t="s">
        <v>4</v>
      </c>
      <c r="B107" t="s">
        <v>3498</v>
      </c>
      <c r="C107" s="144" t="s">
        <v>161</v>
      </c>
      <c r="D107" t="s">
        <v>3228</v>
      </c>
      <c r="E107" s="6">
        <v>242</v>
      </c>
      <c r="F107" s="6">
        <v>1</v>
      </c>
      <c r="G107" s="6">
        <v>0</v>
      </c>
      <c r="H107" s="6">
        <v>0</v>
      </c>
      <c r="I107" s="6">
        <v>242</v>
      </c>
      <c r="J107" s="6">
        <v>1</v>
      </c>
    </row>
    <row r="108" spans="1:10" hidden="1" x14ac:dyDescent="0.25">
      <c r="A108" t="s">
        <v>4</v>
      </c>
      <c r="B108" t="s">
        <v>3359</v>
      </c>
      <c r="C108" s="144" t="s">
        <v>50</v>
      </c>
      <c r="D108" t="s">
        <v>3228</v>
      </c>
      <c r="E108" s="6">
        <v>235</v>
      </c>
      <c r="F108" s="6">
        <v>2</v>
      </c>
      <c r="G108" s="6">
        <v>25</v>
      </c>
      <c r="H108" s="6">
        <v>1</v>
      </c>
      <c r="I108" s="6">
        <v>210</v>
      </c>
      <c r="J108" s="6">
        <v>1</v>
      </c>
    </row>
    <row r="109" spans="1:10" hidden="1" x14ac:dyDescent="0.25">
      <c r="A109" t="s">
        <v>4</v>
      </c>
      <c r="B109" t="s">
        <v>65</v>
      </c>
      <c r="C109" s="144" t="s">
        <v>66</v>
      </c>
      <c r="D109" t="s">
        <v>3</v>
      </c>
      <c r="E109" s="6">
        <v>206</v>
      </c>
      <c r="F109" s="6">
        <v>3</v>
      </c>
      <c r="G109" s="6">
        <v>36</v>
      </c>
      <c r="H109" s="6">
        <v>2</v>
      </c>
      <c r="I109" s="6">
        <v>170</v>
      </c>
      <c r="J109" s="6">
        <v>1</v>
      </c>
    </row>
    <row r="110" spans="1:10" hidden="1" x14ac:dyDescent="0.25">
      <c r="A110" t="s">
        <v>4</v>
      </c>
      <c r="B110" t="s">
        <v>2930</v>
      </c>
      <c r="C110" s="144" t="s">
        <v>243</v>
      </c>
      <c r="D110" t="s">
        <v>21</v>
      </c>
      <c r="E110" s="6">
        <v>200</v>
      </c>
      <c r="F110" s="6">
        <v>3</v>
      </c>
      <c r="G110" s="6">
        <v>200</v>
      </c>
      <c r="H110" s="6">
        <v>3</v>
      </c>
      <c r="I110" s="6">
        <v>0</v>
      </c>
      <c r="J110" s="6">
        <v>0</v>
      </c>
    </row>
    <row r="111" spans="1:10" hidden="1" x14ac:dyDescent="0.25">
      <c r="A111" t="s">
        <v>4</v>
      </c>
      <c r="B111" t="s">
        <v>3463</v>
      </c>
      <c r="C111" s="144" t="s">
        <v>66</v>
      </c>
      <c r="D111" t="s">
        <v>3228</v>
      </c>
      <c r="E111" s="6">
        <v>189</v>
      </c>
      <c r="F111" s="6">
        <v>2</v>
      </c>
      <c r="G111" s="6">
        <v>76</v>
      </c>
      <c r="H111" s="6">
        <v>1</v>
      </c>
      <c r="I111" s="6">
        <v>113</v>
      </c>
      <c r="J111" s="6">
        <v>1</v>
      </c>
    </row>
    <row r="112" spans="1:10" hidden="1" x14ac:dyDescent="0.25">
      <c r="A112" t="s">
        <v>4</v>
      </c>
      <c r="B112" t="s">
        <v>3254</v>
      </c>
      <c r="C112" s="144" t="s">
        <v>30</v>
      </c>
      <c r="D112" t="s">
        <v>3228</v>
      </c>
      <c r="E112" s="6">
        <v>175</v>
      </c>
      <c r="F112" s="6">
        <v>1</v>
      </c>
      <c r="G112" s="6">
        <v>0</v>
      </c>
      <c r="H112" s="6">
        <v>0</v>
      </c>
      <c r="I112" s="6">
        <v>175</v>
      </c>
      <c r="J112" s="6">
        <v>1</v>
      </c>
    </row>
    <row r="113" spans="1:10" hidden="1" x14ac:dyDescent="0.25">
      <c r="A113" t="s">
        <v>4</v>
      </c>
      <c r="B113" t="s">
        <v>3245</v>
      </c>
      <c r="C113" s="144" t="s">
        <v>50</v>
      </c>
      <c r="D113" t="s">
        <v>3228</v>
      </c>
      <c r="E113" s="6">
        <v>174</v>
      </c>
      <c r="F113" s="6">
        <v>15</v>
      </c>
      <c r="G113" s="6">
        <v>174</v>
      </c>
      <c r="H113" s="6">
        <v>15</v>
      </c>
      <c r="I113" s="6">
        <v>0</v>
      </c>
      <c r="J113" s="6">
        <v>0</v>
      </c>
    </row>
    <row r="114" spans="1:10" hidden="1" x14ac:dyDescent="0.25">
      <c r="A114" t="s">
        <v>4</v>
      </c>
      <c r="B114" t="s">
        <v>2959</v>
      </c>
      <c r="C114" s="144" t="s">
        <v>20</v>
      </c>
      <c r="D114" t="s">
        <v>21</v>
      </c>
      <c r="E114" s="6">
        <v>173</v>
      </c>
      <c r="F114" s="6">
        <v>6</v>
      </c>
      <c r="G114" s="6">
        <v>173</v>
      </c>
      <c r="H114" s="6">
        <v>6</v>
      </c>
      <c r="I114" s="6">
        <v>0</v>
      </c>
      <c r="J114" s="6">
        <v>0</v>
      </c>
    </row>
    <row r="115" spans="1:10" hidden="1" x14ac:dyDescent="0.25">
      <c r="A115" t="s">
        <v>4</v>
      </c>
      <c r="B115" t="s">
        <v>2878</v>
      </c>
      <c r="C115" s="144" t="s">
        <v>109</v>
      </c>
      <c r="D115" t="s">
        <v>21</v>
      </c>
      <c r="E115" s="6">
        <v>150</v>
      </c>
      <c r="F115" s="6">
        <v>1</v>
      </c>
      <c r="G115" s="6">
        <v>0</v>
      </c>
      <c r="H115" s="6">
        <v>0</v>
      </c>
      <c r="I115" s="6">
        <v>150</v>
      </c>
      <c r="J115" s="6">
        <v>1</v>
      </c>
    </row>
    <row r="116" spans="1:10" hidden="1" x14ac:dyDescent="0.25">
      <c r="A116" t="s">
        <v>4</v>
      </c>
      <c r="B116" t="s">
        <v>3565</v>
      </c>
      <c r="C116" s="144" t="s">
        <v>137</v>
      </c>
      <c r="D116" t="s">
        <v>3228</v>
      </c>
      <c r="E116" s="6">
        <v>150</v>
      </c>
      <c r="F116" s="6">
        <v>1</v>
      </c>
      <c r="G116" s="6">
        <v>0</v>
      </c>
      <c r="H116" s="6">
        <v>0</v>
      </c>
      <c r="I116" s="6">
        <v>150</v>
      </c>
      <c r="J116" s="6">
        <v>1</v>
      </c>
    </row>
    <row r="117" spans="1:10" hidden="1" x14ac:dyDescent="0.25">
      <c r="A117" t="s">
        <v>4</v>
      </c>
      <c r="B117" t="s">
        <v>2943</v>
      </c>
      <c r="C117" s="144" t="s">
        <v>161</v>
      </c>
      <c r="D117" t="s">
        <v>21</v>
      </c>
      <c r="E117" s="6">
        <v>148</v>
      </c>
      <c r="F117" s="6">
        <v>8</v>
      </c>
      <c r="G117" s="6">
        <v>148</v>
      </c>
      <c r="H117" s="6">
        <v>8</v>
      </c>
      <c r="I117" s="6">
        <v>0</v>
      </c>
      <c r="J117" s="6">
        <v>0</v>
      </c>
    </row>
    <row r="118" spans="1:10" hidden="1" x14ac:dyDescent="0.25">
      <c r="A118" t="s">
        <v>4</v>
      </c>
      <c r="B118" t="s">
        <v>3553</v>
      </c>
      <c r="C118" s="144" t="s">
        <v>109</v>
      </c>
      <c r="D118" t="s">
        <v>3228</v>
      </c>
      <c r="E118" s="6">
        <v>120</v>
      </c>
      <c r="F118" s="6">
        <v>3</v>
      </c>
      <c r="G118" s="6">
        <v>120</v>
      </c>
      <c r="H118" s="6">
        <v>3</v>
      </c>
      <c r="I118" s="6">
        <v>0</v>
      </c>
      <c r="J118" s="6">
        <v>0</v>
      </c>
    </row>
    <row r="119" spans="1:10" hidden="1" x14ac:dyDescent="0.25">
      <c r="A119" t="s">
        <v>4</v>
      </c>
      <c r="B119" t="s">
        <v>2937</v>
      </c>
      <c r="C119" s="144" t="s">
        <v>132</v>
      </c>
      <c r="D119" t="s">
        <v>21</v>
      </c>
      <c r="E119" s="6">
        <v>118</v>
      </c>
      <c r="F119" s="6">
        <v>1</v>
      </c>
      <c r="G119" s="6">
        <v>0</v>
      </c>
      <c r="H119" s="6">
        <v>0</v>
      </c>
      <c r="I119" s="6">
        <v>118</v>
      </c>
      <c r="J119" s="6">
        <v>1</v>
      </c>
    </row>
    <row r="120" spans="1:10" hidden="1" x14ac:dyDescent="0.25">
      <c r="A120" t="s">
        <v>4</v>
      </c>
      <c r="B120" t="s">
        <v>3247</v>
      </c>
      <c r="C120" s="144" t="s">
        <v>92</v>
      </c>
      <c r="D120" t="s">
        <v>3228</v>
      </c>
      <c r="E120" s="6">
        <v>100</v>
      </c>
      <c r="F120" s="6">
        <v>1</v>
      </c>
      <c r="G120" s="6">
        <v>100</v>
      </c>
      <c r="H120" s="6">
        <v>1</v>
      </c>
      <c r="I120" s="6">
        <v>0</v>
      </c>
      <c r="J120" s="6">
        <v>0</v>
      </c>
    </row>
    <row r="121" spans="1:10" hidden="1" x14ac:dyDescent="0.25">
      <c r="A121" t="s">
        <v>4</v>
      </c>
      <c r="B121" t="s">
        <v>3241</v>
      </c>
      <c r="C121" s="144" t="s">
        <v>222</v>
      </c>
      <c r="D121" t="s">
        <v>3228</v>
      </c>
      <c r="E121" s="6">
        <v>98</v>
      </c>
      <c r="F121" s="6">
        <v>1</v>
      </c>
      <c r="G121" s="6">
        <v>98</v>
      </c>
      <c r="H121" s="6">
        <v>1</v>
      </c>
      <c r="I121" s="6">
        <v>0</v>
      </c>
      <c r="J121" s="6">
        <v>0</v>
      </c>
    </row>
    <row r="122" spans="1:10" hidden="1" x14ac:dyDescent="0.25">
      <c r="A122" t="s">
        <v>4</v>
      </c>
      <c r="B122" t="s">
        <v>2983</v>
      </c>
      <c r="C122" s="144" t="s">
        <v>96</v>
      </c>
      <c r="D122" t="s">
        <v>21</v>
      </c>
      <c r="E122" s="6">
        <v>91</v>
      </c>
      <c r="F122" s="6">
        <v>5</v>
      </c>
      <c r="G122" s="6">
        <v>91</v>
      </c>
      <c r="H122" s="6">
        <v>5</v>
      </c>
      <c r="I122" s="6">
        <v>0</v>
      </c>
      <c r="J122" s="6">
        <v>0</v>
      </c>
    </row>
    <row r="123" spans="1:10" hidden="1" x14ac:dyDescent="0.25">
      <c r="A123" t="s">
        <v>4</v>
      </c>
      <c r="B123" t="s">
        <v>3340</v>
      </c>
      <c r="C123" s="144" t="s">
        <v>48</v>
      </c>
      <c r="D123" t="s">
        <v>3228</v>
      </c>
      <c r="E123" s="6">
        <v>87</v>
      </c>
      <c r="F123" s="6">
        <v>1</v>
      </c>
      <c r="G123" s="6">
        <v>87</v>
      </c>
      <c r="H123" s="6">
        <v>1</v>
      </c>
      <c r="I123" s="6">
        <v>0</v>
      </c>
      <c r="J123" s="6">
        <v>0</v>
      </c>
    </row>
    <row r="124" spans="1:10" hidden="1" x14ac:dyDescent="0.25">
      <c r="A124" t="s">
        <v>4</v>
      </c>
      <c r="B124" t="s">
        <v>2932</v>
      </c>
      <c r="C124" s="144" t="s">
        <v>50</v>
      </c>
      <c r="D124" t="s">
        <v>21</v>
      </c>
      <c r="E124" s="6">
        <v>72</v>
      </c>
      <c r="F124" s="6">
        <v>1</v>
      </c>
      <c r="G124" s="6">
        <v>72</v>
      </c>
      <c r="H124" s="6">
        <v>1</v>
      </c>
      <c r="I124" s="6">
        <v>0</v>
      </c>
      <c r="J124" s="6">
        <v>0</v>
      </c>
    </row>
    <row r="125" spans="1:10" hidden="1" x14ac:dyDescent="0.25">
      <c r="A125" t="s">
        <v>4</v>
      </c>
      <c r="B125" t="s">
        <v>2953</v>
      </c>
      <c r="C125" s="144" t="s">
        <v>20</v>
      </c>
      <c r="D125" t="s">
        <v>3</v>
      </c>
      <c r="E125" s="6">
        <v>56</v>
      </c>
      <c r="F125" s="6">
        <v>17</v>
      </c>
      <c r="G125" s="6">
        <v>56</v>
      </c>
      <c r="H125" s="6">
        <v>17</v>
      </c>
      <c r="I125" s="6">
        <v>0</v>
      </c>
      <c r="J125" s="6">
        <v>0</v>
      </c>
    </row>
    <row r="126" spans="1:10" hidden="1" x14ac:dyDescent="0.25">
      <c r="A126" t="s">
        <v>4</v>
      </c>
      <c r="B126" t="s">
        <v>3258</v>
      </c>
      <c r="C126" s="144" t="s">
        <v>84</v>
      </c>
      <c r="D126" t="s">
        <v>3228</v>
      </c>
      <c r="E126" s="6">
        <v>55</v>
      </c>
      <c r="F126" s="6">
        <v>1</v>
      </c>
      <c r="G126" s="6">
        <v>55</v>
      </c>
      <c r="H126" s="6">
        <v>1</v>
      </c>
      <c r="I126" s="6">
        <v>0</v>
      </c>
      <c r="J126" s="6">
        <v>0</v>
      </c>
    </row>
    <row r="127" spans="1:10" hidden="1" x14ac:dyDescent="0.25">
      <c r="A127" t="s">
        <v>4</v>
      </c>
      <c r="B127" t="s">
        <v>2971</v>
      </c>
      <c r="C127" s="144" t="s">
        <v>55</v>
      </c>
      <c r="D127" t="s">
        <v>21</v>
      </c>
      <c r="E127" s="6">
        <v>53</v>
      </c>
      <c r="F127" s="6">
        <v>1</v>
      </c>
      <c r="G127" s="6">
        <v>53</v>
      </c>
      <c r="H127" s="6">
        <v>1</v>
      </c>
      <c r="I127" s="6">
        <v>0</v>
      </c>
      <c r="J127" s="6">
        <v>0</v>
      </c>
    </row>
    <row r="128" spans="1:10" hidden="1" x14ac:dyDescent="0.25">
      <c r="A128" t="s">
        <v>4</v>
      </c>
      <c r="B128" t="s">
        <v>2934</v>
      </c>
      <c r="C128" s="144" t="s">
        <v>109</v>
      </c>
      <c r="D128" t="s">
        <v>21</v>
      </c>
      <c r="E128" s="6">
        <v>35</v>
      </c>
      <c r="F128" s="6">
        <v>2</v>
      </c>
      <c r="G128" s="6">
        <v>35</v>
      </c>
      <c r="H128" s="6">
        <v>2</v>
      </c>
      <c r="I128" s="6">
        <v>0</v>
      </c>
      <c r="J128" s="6">
        <v>0</v>
      </c>
    </row>
    <row r="129" spans="1:10" hidden="1" x14ac:dyDescent="0.25">
      <c r="A129" t="s">
        <v>4</v>
      </c>
      <c r="B129" t="s">
        <v>409</v>
      </c>
      <c r="C129" s="144" t="s">
        <v>410</v>
      </c>
      <c r="D129" t="s">
        <v>3228</v>
      </c>
      <c r="E129" s="6">
        <v>28</v>
      </c>
      <c r="F129" s="6">
        <v>2</v>
      </c>
      <c r="G129" s="6">
        <v>28</v>
      </c>
      <c r="H129" s="6">
        <v>2</v>
      </c>
      <c r="I129" s="6">
        <v>0</v>
      </c>
      <c r="J129" s="6">
        <v>0</v>
      </c>
    </row>
    <row r="130" spans="1:10" hidden="1" x14ac:dyDescent="0.25">
      <c r="A130" t="s">
        <v>4</v>
      </c>
      <c r="B130" t="s">
        <v>2979</v>
      </c>
      <c r="C130" s="144" t="s">
        <v>28</v>
      </c>
      <c r="D130" t="s">
        <v>21</v>
      </c>
      <c r="E130" s="6">
        <v>22</v>
      </c>
      <c r="F130" s="6">
        <v>4</v>
      </c>
      <c r="G130" s="6">
        <v>22</v>
      </c>
      <c r="H130" s="6">
        <v>4</v>
      </c>
      <c r="I130" s="6">
        <v>0</v>
      </c>
      <c r="J130" s="6">
        <v>0</v>
      </c>
    </row>
    <row r="131" spans="1:10" hidden="1" x14ac:dyDescent="0.25">
      <c r="A131" t="s">
        <v>4</v>
      </c>
      <c r="B131" t="s">
        <v>2893</v>
      </c>
      <c r="C131" s="144" t="s">
        <v>2</v>
      </c>
      <c r="D131" t="s">
        <v>3</v>
      </c>
      <c r="E131" s="6">
        <v>10</v>
      </c>
      <c r="F131" s="6">
        <v>1</v>
      </c>
      <c r="G131" s="6">
        <v>10</v>
      </c>
      <c r="H131" s="6">
        <v>1</v>
      </c>
      <c r="I131" s="6">
        <v>0</v>
      </c>
      <c r="J131" s="6">
        <v>0</v>
      </c>
    </row>
    <row r="132" spans="1:10" hidden="1" x14ac:dyDescent="0.25">
      <c r="A132" t="s">
        <v>12</v>
      </c>
      <c r="B132" t="s">
        <v>3268</v>
      </c>
      <c r="C132" s="144" t="s">
        <v>16</v>
      </c>
      <c r="D132" t="s">
        <v>3228</v>
      </c>
      <c r="E132" s="6">
        <v>658960</v>
      </c>
      <c r="F132" s="6">
        <v>2979</v>
      </c>
      <c r="G132" s="6">
        <v>62768</v>
      </c>
      <c r="H132" s="6">
        <v>1399</v>
      </c>
      <c r="I132" s="6">
        <v>596192</v>
      </c>
      <c r="J132" s="6">
        <v>1580</v>
      </c>
    </row>
    <row r="133" spans="1:10" hidden="1" x14ac:dyDescent="0.25">
      <c r="A133" t="s">
        <v>12</v>
      </c>
      <c r="B133" t="s">
        <v>2968</v>
      </c>
      <c r="C133" s="144" t="s">
        <v>28</v>
      </c>
      <c r="D133" t="s">
        <v>21</v>
      </c>
      <c r="E133" s="6">
        <v>320536</v>
      </c>
      <c r="F133" s="6">
        <v>1473</v>
      </c>
      <c r="G133" s="6">
        <v>34129</v>
      </c>
      <c r="H133" s="6">
        <v>730</v>
      </c>
      <c r="I133" s="6">
        <v>286407</v>
      </c>
      <c r="J133" s="6">
        <v>743</v>
      </c>
    </row>
    <row r="134" spans="1:10" hidden="1" x14ac:dyDescent="0.25">
      <c r="A134" t="s">
        <v>12</v>
      </c>
      <c r="B134" t="s">
        <v>2973</v>
      </c>
      <c r="C134" s="144" t="s">
        <v>16</v>
      </c>
      <c r="D134" t="s">
        <v>3</v>
      </c>
      <c r="E134" s="6">
        <v>292809</v>
      </c>
      <c r="F134" s="6">
        <v>2660</v>
      </c>
      <c r="G134" s="6">
        <v>65423</v>
      </c>
      <c r="H134" s="6">
        <v>2081</v>
      </c>
      <c r="I134" s="6">
        <v>227386</v>
      </c>
      <c r="J134" s="6">
        <v>579</v>
      </c>
    </row>
    <row r="135" spans="1:10" hidden="1" x14ac:dyDescent="0.25">
      <c r="A135" t="s">
        <v>12</v>
      </c>
      <c r="B135" t="s">
        <v>2970</v>
      </c>
      <c r="C135" s="144" t="s">
        <v>2</v>
      </c>
      <c r="D135" t="s">
        <v>3</v>
      </c>
      <c r="E135" s="6">
        <v>223138</v>
      </c>
      <c r="F135" s="6">
        <v>4384</v>
      </c>
      <c r="G135" s="6">
        <v>130141</v>
      </c>
      <c r="H135" s="6">
        <v>4066</v>
      </c>
      <c r="I135" s="6">
        <v>92997</v>
      </c>
      <c r="J135" s="6">
        <v>318</v>
      </c>
    </row>
    <row r="136" spans="1:10" hidden="1" x14ac:dyDescent="0.25">
      <c r="A136" t="s">
        <v>12</v>
      </c>
      <c r="B136" t="s">
        <v>2991</v>
      </c>
      <c r="C136" s="144" t="s">
        <v>10</v>
      </c>
      <c r="D136" t="s">
        <v>3</v>
      </c>
      <c r="E136" s="6">
        <v>172837</v>
      </c>
      <c r="F136" s="6">
        <v>15047</v>
      </c>
      <c r="G136" s="6">
        <v>143784</v>
      </c>
      <c r="H136" s="6">
        <v>14894</v>
      </c>
      <c r="I136" s="6">
        <v>29053</v>
      </c>
      <c r="J136" s="6">
        <v>153</v>
      </c>
    </row>
    <row r="137" spans="1:10" hidden="1" x14ac:dyDescent="0.25">
      <c r="A137" t="s">
        <v>12</v>
      </c>
      <c r="B137" t="s">
        <v>2946</v>
      </c>
      <c r="C137" s="144" t="s">
        <v>32</v>
      </c>
      <c r="D137" t="s">
        <v>21</v>
      </c>
      <c r="E137" s="6">
        <v>163113</v>
      </c>
      <c r="F137" s="6">
        <v>656</v>
      </c>
      <c r="G137" s="6">
        <v>14411</v>
      </c>
      <c r="H137" s="6">
        <v>290</v>
      </c>
      <c r="I137" s="6">
        <v>148702</v>
      </c>
      <c r="J137" s="6">
        <v>366</v>
      </c>
    </row>
    <row r="138" spans="1:10" hidden="1" x14ac:dyDescent="0.25">
      <c r="A138" t="s">
        <v>12</v>
      </c>
      <c r="B138" t="s">
        <v>36</v>
      </c>
      <c r="C138" s="144" t="s">
        <v>16</v>
      </c>
      <c r="D138" t="s">
        <v>3228</v>
      </c>
      <c r="E138" s="6">
        <v>157455</v>
      </c>
      <c r="F138" s="6">
        <v>840</v>
      </c>
      <c r="G138" s="6">
        <v>20361</v>
      </c>
      <c r="H138" s="6">
        <v>441</v>
      </c>
      <c r="I138" s="6">
        <v>137094</v>
      </c>
      <c r="J138" s="6">
        <v>399</v>
      </c>
    </row>
    <row r="139" spans="1:10" hidden="1" x14ac:dyDescent="0.25">
      <c r="A139" t="s">
        <v>12</v>
      </c>
      <c r="B139" t="s">
        <v>2947</v>
      </c>
      <c r="C139" s="144" t="s">
        <v>32</v>
      </c>
      <c r="D139" t="s">
        <v>21</v>
      </c>
      <c r="E139" s="6">
        <v>145131</v>
      </c>
      <c r="F139" s="6">
        <v>855</v>
      </c>
      <c r="G139" s="6">
        <v>22018</v>
      </c>
      <c r="H139" s="6">
        <v>482</v>
      </c>
      <c r="I139" s="6">
        <v>123113</v>
      </c>
      <c r="J139" s="6">
        <v>373</v>
      </c>
    </row>
    <row r="140" spans="1:10" hidden="1" x14ac:dyDescent="0.25">
      <c r="A140" t="s">
        <v>12</v>
      </c>
      <c r="B140" t="s">
        <v>2978</v>
      </c>
      <c r="C140" s="144" t="s">
        <v>6</v>
      </c>
      <c r="D140" t="s">
        <v>3</v>
      </c>
      <c r="E140" s="6">
        <v>130276</v>
      </c>
      <c r="F140" s="6">
        <v>2432</v>
      </c>
      <c r="G140" s="6">
        <v>37394</v>
      </c>
      <c r="H140" s="6">
        <v>2184</v>
      </c>
      <c r="I140" s="6">
        <v>92882</v>
      </c>
      <c r="J140" s="6">
        <v>248</v>
      </c>
    </row>
    <row r="141" spans="1:10" hidden="1" x14ac:dyDescent="0.25">
      <c r="A141" t="s">
        <v>12</v>
      </c>
      <c r="B141" t="s">
        <v>2933</v>
      </c>
      <c r="C141" s="144" t="s">
        <v>32</v>
      </c>
      <c r="D141" t="s">
        <v>21</v>
      </c>
      <c r="E141" s="6">
        <v>125912</v>
      </c>
      <c r="F141" s="6">
        <v>1025</v>
      </c>
      <c r="G141" s="6">
        <v>30192</v>
      </c>
      <c r="H141" s="6">
        <v>729</v>
      </c>
      <c r="I141" s="6">
        <v>95720</v>
      </c>
      <c r="J141" s="6">
        <v>296</v>
      </c>
    </row>
    <row r="142" spans="1:10" hidden="1" x14ac:dyDescent="0.25">
      <c r="A142" t="s">
        <v>12</v>
      </c>
      <c r="B142" t="s">
        <v>2951</v>
      </c>
      <c r="C142" s="144" t="s">
        <v>44</v>
      </c>
      <c r="D142" t="s">
        <v>21</v>
      </c>
      <c r="E142" s="6">
        <v>122265</v>
      </c>
      <c r="F142" s="6">
        <v>557</v>
      </c>
      <c r="G142" s="6">
        <v>13357</v>
      </c>
      <c r="H142" s="6">
        <v>259</v>
      </c>
      <c r="I142" s="6">
        <v>108908</v>
      </c>
      <c r="J142" s="6">
        <v>298</v>
      </c>
    </row>
    <row r="143" spans="1:10" hidden="1" x14ac:dyDescent="0.25">
      <c r="A143" t="s">
        <v>12</v>
      </c>
      <c r="B143" t="s">
        <v>2985</v>
      </c>
      <c r="C143" s="144" t="s">
        <v>20</v>
      </c>
      <c r="D143" t="s">
        <v>21</v>
      </c>
      <c r="E143" s="6">
        <v>114367</v>
      </c>
      <c r="F143" s="6">
        <v>5493</v>
      </c>
      <c r="G143" s="6">
        <v>58882</v>
      </c>
      <c r="H143" s="6">
        <v>5267</v>
      </c>
      <c r="I143" s="6">
        <v>55485</v>
      </c>
      <c r="J143" s="6">
        <v>226</v>
      </c>
    </row>
    <row r="144" spans="1:10" hidden="1" x14ac:dyDescent="0.25">
      <c r="A144" t="s">
        <v>12</v>
      </c>
      <c r="B144" t="s">
        <v>3479</v>
      </c>
      <c r="C144" s="144" t="s">
        <v>16</v>
      </c>
      <c r="D144" t="s">
        <v>3228</v>
      </c>
      <c r="E144" s="6">
        <v>107593</v>
      </c>
      <c r="F144" s="6">
        <v>756</v>
      </c>
      <c r="G144" s="6">
        <v>21509</v>
      </c>
      <c r="H144" s="6">
        <v>481</v>
      </c>
      <c r="I144" s="6">
        <v>86084</v>
      </c>
      <c r="J144" s="6">
        <v>275</v>
      </c>
    </row>
    <row r="145" spans="1:10" hidden="1" x14ac:dyDescent="0.25">
      <c r="A145" t="s">
        <v>12</v>
      </c>
      <c r="B145" t="s">
        <v>2955</v>
      </c>
      <c r="C145" s="144" t="s">
        <v>16</v>
      </c>
      <c r="D145" t="s">
        <v>3</v>
      </c>
      <c r="E145" s="6">
        <v>103761</v>
      </c>
      <c r="F145" s="6">
        <v>1984</v>
      </c>
      <c r="G145" s="6">
        <v>74632</v>
      </c>
      <c r="H145" s="6">
        <v>1908</v>
      </c>
      <c r="I145" s="6">
        <v>29129</v>
      </c>
      <c r="J145" s="6">
        <v>76</v>
      </c>
    </row>
    <row r="146" spans="1:10" hidden="1" x14ac:dyDescent="0.25">
      <c r="A146" t="s">
        <v>12</v>
      </c>
      <c r="B146" t="s">
        <v>37</v>
      </c>
      <c r="C146" s="144" t="s">
        <v>32</v>
      </c>
      <c r="D146" t="s">
        <v>21</v>
      </c>
      <c r="E146" s="6">
        <v>96994</v>
      </c>
      <c r="F146" s="6">
        <v>634</v>
      </c>
      <c r="G146" s="6">
        <v>15366</v>
      </c>
      <c r="H146" s="6">
        <v>389</v>
      </c>
      <c r="I146" s="6">
        <v>81628</v>
      </c>
      <c r="J146" s="6">
        <v>245</v>
      </c>
    </row>
    <row r="147" spans="1:10" hidden="1" x14ac:dyDescent="0.25">
      <c r="A147" t="s">
        <v>12</v>
      </c>
      <c r="B147" t="s">
        <v>2926</v>
      </c>
      <c r="C147" s="144" t="s">
        <v>39</v>
      </c>
      <c r="D147" t="s">
        <v>21</v>
      </c>
      <c r="E147" s="6">
        <v>90561</v>
      </c>
      <c r="F147" s="6">
        <v>596</v>
      </c>
      <c r="G147" s="6">
        <v>14819</v>
      </c>
      <c r="H147" s="6">
        <v>384</v>
      </c>
      <c r="I147" s="6">
        <v>75742</v>
      </c>
      <c r="J147" s="6">
        <v>212</v>
      </c>
    </row>
    <row r="148" spans="1:10" hidden="1" x14ac:dyDescent="0.25">
      <c r="A148" t="s">
        <v>12</v>
      </c>
      <c r="B148" t="s">
        <v>2960</v>
      </c>
      <c r="C148" s="144" t="s">
        <v>30</v>
      </c>
      <c r="D148" t="s">
        <v>3</v>
      </c>
      <c r="E148" s="6">
        <v>76422</v>
      </c>
      <c r="F148" s="6">
        <v>1888</v>
      </c>
      <c r="G148" s="6">
        <v>32422</v>
      </c>
      <c r="H148" s="6">
        <v>1746</v>
      </c>
      <c r="I148" s="6">
        <v>44000</v>
      </c>
      <c r="J148" s="6">
        <v>142</v>
      </c>
    </row>
    <row r="149" spans="1:10" hidden="1" x14ac:dyDescent="0.25">
      <c r="A149" t="s">
        <v>12</v>
      </c>
      <c r="B149" t="s">
        <v>2986</v>
      </c>
      <c r="C149" s="144" t="s">
        <v>10</v>
      </c>
      <c r="D149" t="s">
        <v>3</v>
      </c>
      <c r="E149" s="6">
        <v>61260</v>
      </c>
      <c r="F149" s="6">
        <v>5593</v>
      </c>
      <c r="G149" s="6">
        <v>59103</v>
      </c>
      <c r="H149" s="6">
        <v>5587</v>
      </c>
      <c r="I149" s="6">
        <v>2157</v>
      </c>
      <c r="J149" s="6">
        <v>6</v>
      </c>
    </row>
    <row r="150" spans="1:10" hidden="1" x14ac:dyDescent="0.25">
      <c r="A150" t="s">
        <v>12</v>
      </c>
      <c r="B150" t="s">
        <v>2932</v>
      </c>
      <c r="C150" s="144" t="s">
        <v>50</v>
      </c>
      <c r="D150" t="s">
        <v>21</v>
      </c>
      <c r="E150" s="6">
        <v>55176</v>
      </c>
      <c r="F150" s="6">
        <v>453</v>
      </c>
      <c r="G150" s="6">
        <v>11761</v>
      </c>
      <c r="H150" s="6">
        <v>328</v>
      </c>
      <c r="I150" s="6">
        <v>43415</v>
      </c>
      <c r="J150" s="6">
        <v>125</v>
      </c>
    </row>
    <row r="151" spans="1:10" hidden="1" x14ac:dyDescent="0.25">
      <c r="A151" t="s">
        <v>12</v>
      </c>
      <c r="B151" t="s">
        <v>2975</v>
      </c>
      <c r="C151" s="144" t="s">
        <v>20</v>
      </c>
      <c r="D151" t="s">
        <v>3</v>
      </c>
      <c r="E151" s="6">
        <v>53417</v>
      </c>
      <c r="F151" s="6">
        <v>388</v>
      </c>
      <c r="G151" s="6">
        <v>9057</v>
      </c>
      <c r="H151" s="6">
        <v>183</v>
      </c>
      <c r="I151" s="6">
        <v>44360</v>
      </c>
      <c r="J151" s="6">
        <v>205</v>
      </c>
    </row>
    <row r="152" spans="1:10" hidden="1" x14ac:dyDescent="0.25">
      <c r="A152" t="s">
        <v>12</v>
      </c>
      <c r="B152" t="s">
        <v>3472</v>
      </c>
      <c r="C152" s="144" t="s">
        <v>32</v>
      </c>
      <c r="D152" t="s">
        <v>3228</v>
      </c>
      <c r="E152" s="6">
        <v>47723</v>
      </c>
      <c r="F152" s="6">
        <v>338</v>
      </c>
      <c r="G152" s="6">
        <v>9685</v>
      </c>
      <c r="H152" s="6">
        <v>225</v>
      </c>
      <c r="I152" s="6">
        <v>38038</v>
      </c>
      <c r="J152" s="6">
        <v>113</v>
      </c>
    </row>
    <row r="153" spans="1:10" hidden="1" x14ac:dyDescent="0.25">
      <c r="A153" t="s">
        <v>12</v>
      </c>
      <c r="B153" t="s">
        <v>3536</v>
      </c>
      <c r="C153" s="144" t="s">
        <v>16</v>
      </c>
      <c r="D153" t="s">
        <v>3228</v>
      </c>
      <c r="E153" s="6">
        <v>47403</v>
      </c>
      <c r="F153" s="6">
        <v>274</v>
      </c>
      <c r="G153" s="6">
        <v>7027</v>
      </c>
      <c r="H153" s="6">
        <v>166</v>
      </c>
      <c r="I153" s="6">
        <v>40376</v>
      </c>
      <c r="J153" s="6">
        <v>108</v>
      </c>
    </row>
    <row r="154" spans="1:10" hidden="1" x14ac:dyDescent="0.25">
      <c r="A154" t="s">
        <v>12</v>
      </c>
      <c r="B154" t="s">
        <v>2989</v>
      </c>
      <c r="C154" s="144" t="s">
        <v>23</v>
      </c>
      <c r="D154" t="s">
        <v>3</v>
      </c>
      <c r="E154" s="6">
        <v>46201</v>
      </c>
      <c r="F154" s="6">
        <v>1222</v>
      </c>
      <c r="G154" s="6">
        <v>44366</v>
      </c>
      <c r="H154" s="6">
        <v>1215</v>
      </c>
      <c r="I154" s="6">
        <v>1835</v>
      </c>
      <c r="J154" s="6">
        <v>7</v>
      </c>
    </row>
    <row r="155" spans="1:10" hidden="1" x14ac:dyDescent="0.25">
      <c r="A155" t="s">
        <v>12</v>
      </c>
      <c r="B155" t="s">
        <v>3418</v>
      </c>
      <c r="C155" s="144" t="s">
        <v>16</v>
      </c>
      <c r="D155" t="s">
        <v>46</v>
      </c>
      <c r="E155" s="6">
        <v>46062</v>
      </c>
      <c r="F155" s="6">
        <v>437</v>
      </c>
      <c r="G155" s="6">
        <v>10364</v>
      </c>
      <c r="H155" s="6">
        <v>317</v>
      </c>
      <c r="I155" s="6">
        <v>35698</v>
      </c>
      <c r="J155" s="6">
        <v>120</v>
      </c>
    </row>
    <row r="156" spans="1:10" hidden="1" x14ac:dyDescent="0.25">
      <c r="A156" t="s">
        <v>12</v>
      </c>
      <c r="B156" t="s">
        <v>2990</v>
      </c>
      <c r="C156" s="144" t="s">
        <v>25</v>
      </c>
      <c r="D156" t="s">
        <v>3</v>
      </c>
      <c r="E156" s="6">
        <v>44204</v>
      </c>
      <c r="F156" s="6">
        <v>3715</v>
      </c>
      <c r="G156" s="6">
        <v>42880</v>
      </c>
      <c r="H156" s="6">
        <v>3707</v>
      </c>
      <c r="I156" s="6">
        <v>1324</v>
      </c>
      <c r="J156" s="6">
        <v>8</v>
      </c>
    </row>
    <row r="157" spans="1:10" hidden="1" x14ac:dyDescent="0.25">
      <c r="A157" t="s">
        <v>12</v>
      </c>
      <c r="B157" t="s">
        <v>3481</v>
      </c>
      <c r="C157" s="144" t="s">
        <v>16</v>
      </c>
      <c r="D157" t="s">
        <v>46</v>
      </c>
      <c r="E157" s="6">
        <v>42450</v>
      </c>
      <c r="F157" s="6">
        <v>656</v>
      </c>
      <c r="G157" s="6">
        <v>13330</v>
      </c>
      <c r="H157" s="6">
        <v>551</v>
      </c>
      <c r="I157" s="6">
        <v>29120</v>
      </c>
      <c r="J157" s="6">
        <v>105</v>
      </c>
    </row>
    <row r="158" spans="1:10" hidden="1" x14ac:dyDescent="0.25">
      <c r="A158" t="s">
        <v>12</v>
      </c>
      <c r="B158" t="s">
        <v>2987</v>
      </c>
      <c r="C158" s="144" t="s">
        <v>6</v>
      </c>
      <c r="D158" t="s">
        <v>3</v>
      </c>
      <c r="E158" s="6">
        <v>34602</v>
      </c>
      <c r="F158" s="6">
        <v>1503</v>
      </c>
      <c r="G158" s="6">
        <v>14237</v>
      </c>
      <c r="H158" s="6">
        <v>1457</v>
      </c>
      <c r="I158" s="6">
        <v>20365</v>
      </c>
      <c r="J158" s="6">
        <v>46</v>
      </c>
    </row>
    <row r="159" spans="1:10" hidden="1" x14ac:dyDescent="0.25">
      <c r="A159" t="s">
        <v>12</v>
      </c>
      <c r="B159" t="s">
        <v>2925</v>
      </c>
      <c r="C159" s="144" t="s">
        <v>74</v>
      </c>
      <c r="D159" t="s">
        <v>21</v>
      </c>
      <c r="E159" s="6">
        <v>25861</v>
      </c>
      <c r="F159" s="6">
        <v>117</v>
      </c>
      <c r="G159" s="6">
        <v>2137</v>
      </c>
      <c r="H159" s="6">
        <v>53</v>
      </c>
      <c r="I159" s="6">
        <v>23724</v>
      </c>
      <c r="J159" s="6">
        <v>64</v>
      </c>
    </row>
    <row r="160" spans="1:10" hidden="1" x14ac:dyDescent="0.25">
      <c r="A160" t="s">
        <v>12</v>
      </c>
      <c r="B160" t="s">
        <v>2981</v>
      </c>
      <c r="C160" s="144" t="s">
        <v>10</v>
      </c>
      <c r="D160" t="s">
        <v>3</v>
      </c>
      <c r="E160" s="6">
        <v>23380</v>
      </c>
      <c r="F160" s="6">
        <v>3922</v>
      </c>
      <c r="G160" s="6">
        <v>22262</v>
      </c>
      <c r="H160" s="6">
        <v>3916</v>
      </c>
      <c r="I160" s="6">
        <v>1118</v>
      </c>
      <c r="J160" s="6">
        <v>6</v>
      </c>
    </row>
    <row r="161" spans="1:10" hidden="1" x14ac:dyDescent="0.25">
      <c r="A161" t="s">
        <v>12</v>
      </c>
      <c r="B161" t="s">
        <v>2979</v>
      </c>
      <c r="C161" s="144" t="s">
        <v>28</v>
      </c>
      <c r="D161" t="s">
        <v>21</v>
      </c>
      <c r="E161" s="6">
        <v>22653</v>
      </c>
      <c r="F161" s="6">
        <v>1295</v>
      </c>
      <c r="G161" s="6">
        <v>10932</v>
      </c>
      <c r="H161" s="6">
        <v>1248</v>
      </c>
      <c r="I161" s="6">
        <v>11721</v>
      </c>
      <c r="J161" s="6">
        <v>47</v>
      </c>
    </row>
    <row r="162" spans="1:10" hidden="1" x14ac:dyDescent="0.25">
      <c r="A162" t="s">
        <v>12</v>
      </c>
      <c r="B162" t="s">
        <v>3404</v>
      </c>
      <c r="C162" s="144" t="s">
        <v>32</v>
      </c>
      <c r="D162" t="s">
        <v>3228</v>
      </c>
      <c r="E162" s="6">
        <v>21525</v>
      </c>
      <c r="F162" s="6">
        <v>140</v>
      </c>
      <c r="G162" s="6">
        <v>3447</v>
      </c>
      <c r="H162" s="6">
        <v>73</v>
      </c>
      <c r="I162" s="6">
        <v>18078</v>
      </c>
      <c r="J162" s="6">
        <v>67</v>
      </c>
    </row>
    <row r="163" spans="1:10" hidden="1" x14ac:dyDescent="0.25">
      <c r="A163" t="s">
        <v>12</v>
      </c>
      <c r="B163" t="s">
        <v>2921</v>
      </c>
      <c r="C163" s="144" t="s">
        <v>55</v>
      </c>
      <c r="D163" t="s">
        <v>21</v>
      </c>
      <c r="E163" s="6">
        <v>17756</v>
      </c>
      <c r="F163" s="6">
        <v>74</v>
      </c>
      <c r="G163" s="6">
        <v>1365</v>
      </c>
      <c r="H163" s="6">
        <v>32</v>
      </c>
      <c r="I163" s="6">
        <v>16391</v>
      </c>
      <c r="J163" s="6">
        <v>42</v>
      </c>
    </row>
    <row r="164" spans="1:10" hidden="1" x14ac:dyDescent="0.25">
      <c r="A164" t="s">
        <v>12</v>
      </c>
      <c r="B164" t="s">
        <v>3420</v>
      </c>
      <c r="C164" s="144" t="s">
        <v>16</v>
      </c>
      <c r="D164" t="s">
        <v>46</v>
      </c>
      <c r="E164" s="6">
        <v>16974</v>
      </c>
      <c r="F164" s="6">
        <v>110</v>
      </c>
      <c r="G164" s="6">
        <v>2787</v>
      </c>
      <c r="H164" s="6">
        <v>65</v>
      </c>
      <c r="I164" s="6">
        <v>14187</v>
      </c>
      <c r="J164" s="6">
        <v>45</v>
      </c>
    </row>
    <row r="165" spans="1:10" hidden="1" x14ac:dyDescent="0.25">
      <c r="A165" t="s">
        <v>12</v>
      </c>
      <c r="B165" t="s">
        <v>2972</v>
      </c>
      <c r="C165" s="144" t="s">
        <v>50</v>
      </c>
      <c r="D165" t="s">
        <v>21</v>
      </c>
      <c r="E165" s="6">
        <v>16941</v>
      </c>
      <c r="F165" s="6">
        <v>838</v>
      </c>
      <c r="G165" s="6">
        <v>7264</v>
      </c>
      <c r="H165" s="6">
        <v>808</v>
      </c>
      <c r="I165" s="6">
        <v>9677</v>
      </c>
      <c r="J165" s="6">
        <v>30</v>
      </c>
    </row>
    <row r="166" spans="1:10" hidden="1" x14ac:dyDescent="0.25">
      <c r="A166" t="s">
        <v>12</v>
      </c>
      <c r="B166" t="s">
        <v>2982</v>
      </c>
      <c r="C166" s="144" t="s">
        <v>74</v>
      </c>
      <c r="D166" t="s">
        <v>21</v>
      </c>
      <c r="E166" s="6">
        <v>15748</v>
      </c>
      <c r="F166" s="6">
        <v>308</v>
      </c>
      <c r="G166" s="6">
        <v>9131</v>
      </c>
      <c r="H166" s="6">
        <v>272</v>
      </c>
      <c r="I166" s="6">
        <v>6617</v>
      </c>
      <c r="J166" s="6">
        <v>36</v>
      </c>
    </row>
    <row r="167" spans="1:10" hidden="1" x14ac:dyDescent="0.25">
      <c r="A167" t="s">
        <v>12</v>
      </c>
      <c r="B167" t="s">
        <v>2967</v>
      </c>
      <c r="C167" s="144" t="s">
        <v>2</v>
      </c>
      <c r="D167" t="s">
        <v>3</v>
      </c>
      <c r="E167" s="6">
        <v>14077</v>
      </c>
      <c r="F167" s="6">
        <v>158</v>
      </c>
      <c r="G167" s="6">
        <v>5687</v>
      </c>
      <c r="H167" s="6">
        <v>114</v>
      </c>
      <c r="I167" s="6">
        <v>8390</v>
      </c>
      <c r="J167" s="6">
        <v>44</v>
      </c>
    </row>
    <row r="168" spans="1:10" hidden="1" x14ac:dyDescent="0.25">
      <c r="A168" t="s">
        <v>12</v>
      </c>
      <c r="B168" t="s">
        <v>2988</v>
      </c>
      <c r="C168" s="144" t="s">
        <v>48</v>
      </c>
      <c r="D168" t="s">
        <v>3</v>
      </c>
      <c r="E168" s="6">
        <v>13913</v>
      </c>
      <c r="F168" s="6">
        <v>1228</v>
      </c>
      <c r="G168" s="6">
        <v>12205</v>
      </c>
      <c r="H168" s="6">
        <v>1222</v>
      </c>
      <c r="I168" s="6">
        <v>1708</v>
      </c>
      <c r="J168" s="6">
        <v>6</v>
      </c>
    </row>
    <row r="169" spans="1:10" hidden="1" x14ac:dyDescent="0.25">
      <c r="A169" t="s">
        <v>12</v>
      </c>
      <c r="B169" t="s">
        <v>3256</v>
      </c>
      <c r="C169" s="144" t="s">
        <v>84</v>
      </c>
      <c r="D169" t="s">
        <v>3228</v>
      </c>
      <c r="E169" s="6">
        <v>13623</v>
      </c>
      <c r="F169" s="6">
        <v>954</v>
      </c>
      <c r="G169" s="6">
        <v>8929</v>
      </c>
      <c r="H169" s="6">
        <v>936</v>
      </c>
      <c r="I169" s="6">
        <v>4694</v>
      </c>
      <c r="J169" s="6">
        <v>18</v>
      </c>
    </row>
    <row r="170" spans="1:10" hidden="1" x14ac:dyDescent="0.25">
      <c r="A170" t="s">
        <v>12</v>
      </c>
      <c r="B170" t="s">
        <v>2984</v>
      </c>
      <c r="C170" s="144" t="s">
        <v>42</v>
      </c>
      <c r="D170" t="s">
        <v>3</v>
      </c>
      <c r="E170" s="6">
        <v>13400</v>
      </c>
      <c r="F170" s="6">
        <v>4862</v>
      </c>
      <c r="G170" s="6">
        <v>13400</v>
      </c>
      <c r="H170" s="6">
        <v>4862</v>
      </c>
      <c r="I170" s="6">
        <v>0</v>
      </c>
      <c r="J170" s="6">
        <v>0</v>
      </c>
    </row>
    <row r="171" spans="1:10" hidden="1" x14ac:dyDescent="0.25">
      <c r="A171" t="s">
        <v>12</v>
      </c>
      <c r="B171" t="s">
        <v>3257</v>
      </c>
      <c r="C171" s="144" t="s">
        <v>48</v>
      </c>
      <c r="D171" t="s">
        <v>3228</v>
      </c>
      <c r="E171" s="6">
        <v>9753</v>
      </c>
      <c r="F171" s="6">
        <v>173</v>
      </c>
      <c r="G171" s="6">
        <v>6176</v>
      </c>
      <c r="H171" s="6">
        <v>153</v>
      </c>
      <c r="I171" s="6">
        <v>3577</v>
      </c>
      <c r="J171" s="6">
        <v>20</v>
      </c>
    </row>
    <row r="172" spans="1:10" hidden="1" x14ac:dyDescent="0.25">
      <c r="A172" t="s">
        <v>12</v>
      </c>
      <c r="B172" t="s">
        <v>3402</v>
      </c>
      <c r="C172" s="144" t="s">
        <v>161</v>
      </c>
      <c r="D172" t="s">
        <v>3228</v>
      </c>
      <c r="E172" s="6">
        <v>9728</v>
      </c>
      <c r="F172" s="6">
        <v>51</v>
      </c>
      <c r="G172" s="6">
        <v>795</v>
      </c>
      <c r="H172" s="6">
        <v>16</v>
      </c>
      <c r="I172" s="6">
        <v>8933</v>
      </c>
      <c r="J172" s="6">
        <v>35</v>
      </c>
    </row>
    <row r="173" spans="1:10" hidden="1" x14ac:dyDescent="0.25">
      <c r="A173" t="s">
        <v>12</v>
      </c>
      <c r="B173" t="s">
        <v>75</v>
      </c>
      <c r="C173" s="144" t="s">
        <v>66</v>
      </c>
      <c r="D173" t="s">
        <v>3228</v>
      </c>
      <c r="E173" s="6">
        <v>9347</v>
      </c>
      <c r="F173" s="6">
        <v>779</v>
      </c>
      <c r="G173" s="6">
        <v>7026</v>
      </c>
      <c r="H173" s="6">
        <v>766</v>
      </c>
      <c r="I173" s="6">
        <v>2321</v>
      </c>
      <c r="J173" s="6">
        <v>13</v>
      </c>
    </row>
    <row r="174" spans="1:10" hidden="1" x14ac:dyDescent="0.25">
      <c r="A174" t="s">
        <v>12</v>
      </c>
      <c r="B174" t="s">
        <v>2936</v>
      </c>
      <c r="C174" s="144" t="s">
        <v>28</v>
      </c>
      <c r="D174" t="s">
        <v>3</v>
      </c>
      <c r="E174" s="6">
        <v>9034</v>
      </c>
      <c r="F174" s="6">
        <v>149</v>
      </c>
      <c r="G174" s="6">
        <v>4233</v>
      </c>
      <c r="H174" s="6">
        <v>139</v>
      </c>
      <c r="I174" s="6">
        <v>4801</v>
      </c>
      <c r="J174" s="6">
        <v>10</v>
      </c>
    </row>
    <row r="175" spans="1:10" hidden="1" x14ac:dyDescent="0.25">
      <c r="A175" t="s">
        <v>12</v>
      </c>
      <c r="B175" t="s">
        <v>3740</v>
      </c>
      <c r="C175" s="144" t="s">
        <v>16</v>
      </c>
      <c r="D175" t="s">
        <v>335</v>
      </c>
      <c r="E175" s="6">
        <v>8746</v>
      </c>
      <c r="F175" s="6">
        <v>108</v>
      </c>
      <c r="G175" s="6">
        <v>1795</v>
      </c>
      <c r="H175" s="6">
        <v>88</v>
      </c>
      <c r="I175" s="6">
        <v>6951</v>
      </c>
      <c r="J175" s="6">
        <v>20</v>
      </c>
    </row>
    <row r="176" spans="1:10" hidden="1" x14ac:dyDescent="0.25">
      <c r="A176" t="s">
        <v>12</v>
      </c>
      <c r="B176" t="s">
        <v>2963</v>
      </c>
      <c r="C176" s="144" t="s">
        <v>48</v>
      </c>
      <c r="D176" t="s">
        <v>21</v>
      </c>
      <c r="E176" s="6">
        <v>8704</v>
      </c>
      <c r="F176" s="6">
        <v>78</v>
      </c>
      <c r="G176" s="6">
        <v>2848</v>
      </c>
      <c r="H176" s="6">
        <v>49</v>
      </c>
      <c r="I176" s="6">
        <v>5856</v>
      </c>
      <c r="J176" s="6">
        <v>29</v>
      </c>
    </row>
    <row r="177" spans="1:10" hidden="1" x14ac:dyDescent="0.25">
      <c r="A177" t="s">
        <v>12</v>
      </c>
      <c r="B177" t="s">
        <v>3234</v>
      </c>
      <c r="C177" s="144" t="s">
        <v>157</v>
      </c>
      <c r="D177" t="s">
        <v>3228</v>
      </c>
      <c r="E177" s="6">
        <v>7189</v>
      </c>
      <c r="F177" s="6">
        <v>199</v>
      </c>
      <c r="G177" s="6">
        <v>5803</v>
      </c>
      <c r="H177" s="6">
        <v>195</v>
      </c>
      <c r="I177" s="6">
        <v>1386</v>
      </c>
      <c r="J177" s="6">
        <v>4</v>
      </c>
    </row>
    <row r="178" spans="1:10" hidden="1" x14ac:dyDescent="0.25">
      <c r="A178" t="s">
        <v>12</v>
      </c>
      <c r="B178" t="s">
        <v>2943</v>
      </c>
      <c r="C178" s="144" t="s">
        <v>161</v>
      </c>
      <c r="D178" t="s">
        <v>21</v>
      </c>
      <c r="E178" s="6">
        <v>6584</v>
      </c>
      <c r="F178" s="6">
        <v>135</v>
      </c>
      <c r="G178" s="6">
        <v>2197</v>
      </c>
      <c r="H178" s="6">
        <v>125</v>
      </c>
      <c r="I178" s="6">
        <v>4387</v>
      </c>
      <c r="J178" s="6">
        <v>10</v>
      </c>
    </row>
    <row r="179" spans="1:10" hidden="1" x14ac:dyDescent="0.25">
      <c r="A179" t="s">
        <v>12</v>
      </c>
      <c r="B179" t="s">
        <v>2874</v>
      </c>
      <c r="C179" s="144" t="s">
        <v>44</v>
      </c>
      <c r="D179" t="s">
        <v>21</v>
      </c>
      <c r="E179" s="6">
        <v>6222</v>
      </c>
      <c r="F179" s="6">
        <v>22</v>
      </c>
      <c r="G179" s="6">
        <v>60</v>
      </c>
      <c r="H179" s="6">
        <v>1</v>
      </c>
      <c r="I179" s="6">
        <v>6162</v>
      </c>
      <c r="J179" s="6">
        <v>21</v>
      </c>
    </row>
    <row r="180" spans="1:10" hidden="1" x14ac:dyDescent="0.25">
      <c r="A180" t="s">
        <v>12</v>
      </c>
      <c r="B180" t="s">
        <v>330</v>
      </c>
      <c r="C180" s="144" t="s">
        <v>10</v>
      </c>
      <c r="D180" t="s">
        <v>21</v>
      </c>
      <c r="E180" s="6">
        <v>6204</v>
      </c>
      <c r="F180" s="6">
        <v>22</v>
      </c>
      <c r="G180" s="6">
        <v>339</v>
      </c>
      <c r="H180" s="6">
        <v>5</v>
      </c>
      <c r="I180" s="6">
        <v>5865</v>
      </c>
      <c r="J180" s="6">
        <v>17</v>
      </c>
    </row>
    <row r="181" spans="1:10" hidden="1" x14ac:dyDescent="0.25">
      <c r="A181" t="s">
        <v>12</v>
      </c>
      <c r="B181" t="s">
        <v>2907</v>
      </c>
      <c r="C181" s="144" t="s">
        <v>50</v>
      </c>
      <c r="D181" t="s">
        <v>3</v>
      </c>
      <c r="E181" s="6">
        <v>6047</v>
      </c>
      <c r="F181" s="6">
        <v>13</v>
      </c>
      <c r="G181" s="6">
        <v>330</v>
      </c>
      <c r="H181" s="6">
        <v>7</v>
      </c>
      <c r="I181" s="6">
        <v>5717</v>
      </c>
      <c r="J181" s="6">
        <v>6</v>
      </c>
    </row>
    <row r="182" spans="1:10" hidden="1" x14ac:dyDescent="0.25">
      <c r="A182" t="s">
        <v>12</v>
      </c>
      <c r="B182" t="s">
        <v>2956</v>
      </c>
      <c r="C182" s="144" t="s">
        <v>125</v>
      </c>
      <c r="D182" t="s">
        <v>3</v>
      </c>
      <c r="E182" s="6">
        <v>4794</v>
      </c>
      <c r="F182" s="6">
        <v>12</v>
      </c>
      <c r="G182" s="6">
        <v>179</v>
      </c>
      <c r="H182" s="6">
        <v>5</v>
      </c>
      <c r="I182" s="6">
        <v>4615</v>
      </c>
      <c r="J182" s="6">
        <v>7</v>
      </c>
    </row>
    <row r="183" spans="1:10" hidden="1" x14ac:dyDescent="0.25">
      <c r="A183" t="s">
        <v>12</v>
      </c>
      <c r="B183" t="s">
        <v>61</v>
      </c>
      <c r="C183" s="144" t="s">
        <v>55</v>
      </c>
      <c r="D183" t="s">
        <v>21</v>
      </c>
      <c r="E183" s="6">
        <v>4630</v>
      </c>
      <c r="F183" s="6">
        <v>25</v>
      </c>
      <c r="G183" s="6">
        <v>426</v>
      </c>
      <c r="H183" s="6">
        <v>13</v>
      </c>
      <c r="I183" s="6">
        <v>4204</v>
      </c>
      <c r="J183" s="6">
        <v>12</v>
      </c>
    </row>
    <row r="184" spans="1:10" hidden="1" x14ac:dyDescent="0.25">
      <c r="A184" t="s">
        <v>12</v>
      </c>
      <c r="B184" t="s">
        <v>2942</v>
      </c>
      <c r="C184" s="144" t="s">
        <v>147</v>
      </c>
      <c r="D184" t="s">
        <v>3</v>
      </c>
      <c r="E184" s="6">
        <v>3681</v>
      </c>
      <c r="F184" s="6">
        <v>43</v>
      </c>
      <c r="G184" s="6">
        <v>2039</v>
      </c>
      <c r="H184" s="6">
        <v>35</v>
      </c>
      <c r="I184" s="6">
        <v>1642</v>
      </c>
      <c r="J184" s="6">
        <v>8</v>
      </c>
    </row>
    <row r="185" spans="1:10" hidden="1" x14ac:dyDescent="0.25">
      <c r="A185" t="s">
        <v>12</v>
      </c>
      <c r="B185" t="s">
        <v>2908</v>
      </c>
      <c r="C185" s="144" t="s">
        <v>410</v>
      </c>
      <c r="D185" t="s">
        <v>21</v>
      </c>
      <c r="E185" s="6">
        <v>3140</v>
      </c>
      <c r="F185" s="6">
        <v>6</v>
      </c>
      <c r="G185" s="6">
        <v>0</v>
      </c>
      <c r="H185" s="6">
        <v>0</v>
      </c>
      <c r="I185" s="6">
        <v>3140</v>
      </c>
      <c r="J185" s="6">
        <v>6</v>
      </c>
    </row>
    <row r="186" spans="1:10" hidden="1" x14ac:dyDescent="0.25">
      <c r="A186" t="s">
        <v>12</v>
      </c>
      <c r="B186" t="s">
        <v>2950</v>
      </c>
      <c r="C186" s="144" t="s">
        <v>125</v>
      </c>
      <c r="D186" t="s">
        <v>3</v>
      </c>
      <c r="E186" s="6">
        <v>2891</v>
      </c>
      <c r="F186" s="6">
        <v>7</v>
      </c>
      <c r="G186" s="6">
        <v>0</v>
      </c>
      <c r="H186" s="6">
        <v>0</v>
      </c>
      <c r="I186" s="6">
        <v>2891</v>
      </c>
      <c r="J186" s="6">
        <v>7</v>
      </c>
    </row>
    <row r="187" spans="1:10" hidden="1" x14ac:dyDescent="0.25">
      <c r="A187" t="s">
        <v>12</v>
      </c>
      <c r="B187" t="s">
        <v>2878</v>
      </c>
      <c r="C187" s="144" t="s">
        <v>109</v>
      </c>
      <c r="D187" t="s">
        <v>21</v>
      </c>
      <c r="E187" s="6">
        <v>2695</v>
      </c>
      <c r="F187" s="6">
        <v>7</v>
      </c>
      <c r="G187" s="6">
        <v>0</v>
      </c>
      <c r="H187" s="6">
        <v>0</v>
      </c>
      <c r="I187" s="6">
        <v>2695</v>
      </c>
      <c r="J187" s="6">
        <v>7</v>
      </c>
    </row>
    <row r="188" spans="1:10" hidden="1" x14ac:dyDescent="0.25">
      <c r="A188" t="s">
        <v>12</v>
      </c>
      <c r="B188" t="s">
        <v>2918</v>
      </c>
      <c r="C188" s="144" t="s">
        <v>161</v>
      </c>
      <c r="D188" t="s">
        <v>21</v>
      </c>
      <c r="E188" s="6">
        <v>2692</v>
      </c>
      <c r="F188" s="6">
        <v>7</v>
      </c>
      <c r="G188" s="6">
        <v>161</v>
      </c>
      <c r="H188" s="6">
        <v>3</v>
      </c>
      <c r="I188" s="6">
        <v>2531</v>
      </c>
      <c r="J188" s="6">
        <v>4</v>
      </c>
    </row>
    <row r="189" spans="1:10" hidden="1" x14ac:dyDescent="0.25">
      <c r="A189" t="s">
        <v>12</v>
      </c>
      <c r="B189" t="s">
        <v>409</v>
      </c>
      <c r="C189" s="144" t="s">
        <v>410</v>
      </c>
      <c r="D189" t="s">
        <v>3228</v>
      </c>
      <c r="E189" s="6">
        <v>2620</v>
      </c>
      <c r="F189" s="6">
        <v>267</v>
      </c>
      <c r="G189" s="6">
        <v>2620</v>
      </c>
      <c r="H189" s="6">
        <v>267</v>
      </c>
      <c r="I189" s="6">
        <v>0</v>
      </c>
      <c r="J189" s="6">
        <v>0</v>
      </c>
    </row>
    <row r="190" spans="1:10" hidden="1" x14ac:dyDescent="0.25">
      <c r="A190" t="s">
        <v>12</v>
      </c>
      <c r="B190" t="s">
        <v>3497</v>
      </c>
      <c r="C190" s="144" t="s">
        <v>32</v>
      </c>
      <c r="D190" t="s">
        <v>3228</v>
      </c>
      <c r="E190" s="6">
        <v>2592</v>
      </c>
      <c r="F190" s="6">
        <v>7</v>
      </c>
      <c r="G190" s="6">
        <v>88</v>
      </c>
      <c r="H190" s="6">
        <v>2</v>
      </c>
      <c r="I190" s="6">
        <v>2504</v>
      </c>
      <c r="J190" s="6">
        <v>5</v>
      </c>
    </row>
    <row r="191" spans="1:10" hidden="1" x14ac:dyDescent="0.25">
      <c r="A191" t="s">
        <v>12</v>
      </c>
      <c r="B191" t="s">
        <v>2880</v>
      </c>
      <c r="C191" s="144" t="s">
        <v>2</v>
      </c>
      <c r="D191" t="s">
        <v>21</v>
      </c>
      <c r="E191" s="6">
        <v>2375</v>
      </c>
      <c r="F191" s="6">
        <v>65</v>
      </c>
      <c r="G191" s="6">
        <v>1410</v>
      </c>
      <c r="H191" s="6">
        <v>60</v>
      </c>
      <c r="I191" s="6">
        <v>965</v>
      </c>
      <c r="J191" s="6">
        <v>5</v>
      </c>
    </row>
    <row r="192" spans="1:10" hidden="1" x14ac:dyDescent="0.25">
      <c r="A192" t="s">
        <v>12</v>
      </c>
      <c r="B192" t="s">
        <v>2953</v>
      </c>
      <c r="C192" s="144" t="s">
        <v>20</v>
      </c>
      <c r="D192" t="s">
        <v>3</v>
      </c>
      <c r="E192" s="6">
        <v>2362</v>
      </c>
      <c r="F192" s="6">
        <v>570</v>
      </c>
      <c r="G192" s="6">
        <v>2362</v>
      </c>
      <c r="H192" s="6">
        <v>570</v>
      </c>
      <c r="I192" s="6">
        <v>0</v>
      </c>
      <c r="J192" s="6">
        <v>0</v>
      </c>
    </row>
    <row r="193" spans="1:10" hidden="1" x14ac:dyDescent="0.25">
      <c r="A193" t="s">
        <v>12</v>
      </c>
      <c r="B193" t="s">
        <v>3286</v>
      </c>
      <c r="C193" s="144" t="s">
        <v>6</v>
      </c>
      <c r="D193" t="s">
        <v>3228</v>
      </c>
      <c r="E193" s="6">
        <v>2271</v>
      </c>
      <c r="F193" s="6">
        <v>9</v>
      </c>
      <c r="G193" s="6">
        <v>89</v>
      </c>
      <c r="H193" s="6">
        <v>1</v>
      </c>
      <c r="I193" s="6">
        <v>2182</v>
      </c>
      <c r="J193" s="6">
        <v>8</v>
      </c>
    </row>
    <row r="194" spans="1:10" hidden="1" x14ac:dyDescent="0.25">
      <c r="A194" t="s">
        <v>12</v>
      </c>
      <c r="B194" t="s">
        <v>2959</v>
      </c>
      <c r="C194" s="144" t="s">
        <v>20</v>
      </c>
      <c r="D194" t="s">
        <v>21</v>
      </c>
      <c r="E194" s="6">
        <v>2216</v>
      </c>
      <c r="F194" s="6">
        <v>69</v>
      </c>
      <c r="G194" s="6">
        <v>1845</v>
      </c>
      <c r="H194" s="6">
        <v>67</v>
      </c>
      <c r="I194" s="6">
        <v>371</v>
      </c>
      <c r="J194" s="6">
        <v>2</v>
      </c>
    </row>
    <row r="195" spans="1:10" hidden="1" x14ac:dyDescent="0.25">
      <c r="A195" t="s">
        <v>12</v>
      </c>
      <c r="B195" t="s">
        <v>2940</v>
      </c>
      <c r="C195" s="144" t="s">
        <v>28</v>
      </c>
      <c r="D195" t="s">
        <v>21</v>
      </c>
      <c r="E195" s="6">
        <v>2182</v>
      </c>
      <c r="F195" s="6">
        <v>11</v>
      </c>
      <c r="G195" s="6">
        <v>166</v>
      </c>
      <c r="H195" s="6">
        <v>6</v>
      </c>
      <c r="I195" s="6">
        <v>2016</v>
      </c>
      <c r="J195" s="6">
        <v>5</v>
      </c>
    </row>
    <row r="196" spans="1:10" hidden="1" x14ac:dyDescent="0.25">
      <c r="A196" t="s">
        <v>12</v>
      </c>
      <c r="B196" t="s">
        <v>2983</v>
      </c>
      <c r="C196" s="144" t="s">
        <v>96</v>
      </c>
      <c r="D196" t="s">
        <v>21</v>
      </c>
      <c r="E196" s="6">
        <v>1785</v>
      </c>
      <c r="F196" s="6">
        <v>173</v>
      </c>
      <c r="G196" s="6">
        <v>1785</v>
      </c>
      <c r="H196" s="6">
        <v>173</v>
      </c>
      <c r="I196" s="6">
        <v>0</v>
      </c>
      <c r="J196" s="6">
        <v>0</v>
      </c>
    </row>
    <row r="197" spans="1:10" hidden="1" x14ac:dyDescent="0.25">
      <c r="A197" t="s">
        <v>12</v>
      </c>
      <c r="B197" t="s">
        <v>3688</v>
      </c>
      <c r="C197" s="144" t="s">
        <v>205</v>
      </c>
      <c r="D197" t="s">
        <v>3228</v>
      </c>
      <c r="E197" s="6">
        <v>1750</v>
      </c>
      <c r="F197" s="6">
        <v>2</v>
      </c>
      <c r="G197" s="6">
        <v>0</v>
      </c>
      <c r="H197" s="6">
        <v>0</v>
      </c>
      <c r="I197" s="6">
        <v>1750</v>
      </c>
      <c r="J197" s="6">
        <v>2</v>
      </c>
    </row>
    <row r="198" spans="1:10" hidden="1" x14ac:dyDescent="0.25">
      <c r="A198" t="s">
        <v>12</v>
      </c>
      <c r="B198" t="s">
        <v>3392</v>
      </c>
      <c r="C198" s="144" t="s">
        <v>28</v>
      </c>
      <c r="D198" t="s">
        <v>3228</v>
      </c>
      <c r="E198" s="6">
        <v>1660</v>
      </c>
      <c r="F198" s="6">
        <v>7</v>
      </c>
      <c r="G198" s="6">
        <v>81</v>
      </c>
      <c r="H198" s="6">
        <v>2</v>
      </c>
      <c r="I198" s="6">
        <v>1579</v>
      </c>
      <c r="J198" s="6">
        <v>5</v>
      </c>
    </row>
    <row r="199" spans="1:10" hidden="1" x14ac:dyDescent="0.25">
      <c r="A199" t="s">
        <v>12</v>
      </c>
      <c r="B199" t="s">
        <v>2929</v>
      </c>
      <c r="C199" s="144" t="s">
        <v>125</v>
      </c>
      <c r="D199" t="s">
        <v>3</v>
      </c>
      <c r="E199" s="6">
        <v>1593</v>
      </c>
      <c r="F199" s="6">
        <v>4</v>
      </c>
      <c r="G199" s="6">
        <v>0</v>
      </c>
      <c r="H199" s="6">
        <v>0</v>
      </c>
      <c r="I199" s="6">
        <v>1593</v>
      </c>
      <c r="J199" s="6">
        <v>4</v>
      </c>
    </row>
    <row r="200" spans="1:10" hidden="1" x14ac:dyDescent="0.25">
      <c r="A200" t="s">
        <v>12</v>
      </c>
      <c r="B200" t="s">
        <v>3437</v>
      </c>
      <c r="C200" s="144" t="s">
        <v>161</v>
      </c>
      <c r="D200" t="s">
        <v>3228</v>
      </c>
      <c r="E200" s="6">
        <v>1558</v>
      </c>
      <c r="F200" s="6">
        <v>5</v>
      </c>
      <c r="G200" s="6">
        <v>60</v>
      </c>
      <c r="H200" s="6">
        <v>2</v>
      </c>
      <c r="I200" s="6">
        <v>1498</v>
      </c>
      <c r="J200" s="6">
        <v>3</v>
      </c>
    </row>
    <row r="201" spans="1:10" hidden="1" x14ac:dyDescent="0.25">
      <c r="A201" t="s">
        <v>12</v>
      </c>
      <c r="B201" t="s">
        <v>2976</v>
      </c>
      <c r="C201" s="144" t="s">
        <v>137</v>
      </c>
      <c r="D201" t="s">
        <v>3</v>
      </c>
      <c r="E201" s="6">
        <v>1422</v>
      </c>
      <c r="F201" s="6">
        <v>25</v>
      </c>
      <c r="G201" s="6">
        <v>1222</v>
      </c>
      <c r="H201" s="6">
        <v>24</v>
      </c>
      <c r="I201" s="6">
        <v>200</v>
      </c>
      <c r="J201" s="6">
        <v>1</v>
      </c>
    </row>
    <row r="202" spans="1:10" hidden="1" x14ac:dyDescent="0.25">
      <c r="A202" t="s">
        <v>12</v>
      </c>
      <c r="B202" t="s">
        <v>2928</v>
      </c>
      <c r="C202" s="144" t="s">
        <v>55</v>
      </c>
      <c r="D202" t="s">
        <v>21</v>
      </c>
      <c r="E202" s="6">
        <v>1401</v>
      </c>
      <c r="F202" s="6">
        <v>25</v>
      </c>
      <c r="G202" s="6">
        <v>901</v>
      </c>
      <c r="H202" s="6">
        <v>24</v>
      </c>
      <c r="I202" s="6">
        <v>500</v>
      </c>
      <c r="J202" s="6">
        <v>1</v>
      </c>
    </row>
    <row r="203" spans="1:10" hidden="1" x14ac:dyDescent="0.25">
      <c r="A203" t="s">
        <v>12</v>
      </c>
      <c r="B203" t="s">
        <v>3380</v>
      </c>
      <c r="C203" s="144" t="s">
        <v>20</v>
      </c>
      <c r="D203" t="s">
        <v>3228</v>
      </c>
      <c r="E203" s="6">
        <v>1400</v>
      </c>
      <c r="F203" s="6">
        <v>2</v>
      </c>
      <c r="G203" s="6">
        <v>0</v>
      </c>
      <c r="H203" s="6">
        <v>0</v>
      </c>
      <c r="I203" s="6">
        <v>1400</v>
      </c>
      <c r="J203" s="6">
        <v>2</v>
      </c>
    </row>
    <row r="204" spans="1:10" hidden="1" x14ac:dyDescent="0.25">
      <c r="A204" t="s">
        <v>12</v>
      </c>
      <c r="B204" t="s">
        <v>3524</v>
      </c>
      <c r="C204" s="144" t="s">
        <v>44</v>
      </c>
      <c r="D204" t="s">
        <v>3228</v>
      </c>
      <c r="E204" s="6">
        <v>1391</v>
      </c>
      <c r="F204" s="6">
        <v>15</v>
      </c>
      <c r="G204" s="6">
        <v>402</v>
      </c>
      <c r="H204" s="6">
        <v>11</v>
      </c>
      <c r="I204" s="6">
        <v>989</v>
      </c>
      <c r="J204" s="6">
        <v>4</v>
      </c>
    </row>
    <row r="205" spans="1:10" hidden="1" x14ac:dyDescent="0.25">
      <c r="A205" t="s">
        <v>12</v>
      </c>
      <c r="B205" t="s">
        <v>2930</v>
      </c>
      <c r="C205" s="144" t="s">
        <v>243</v>
      </c>
      <c r="D205" t="s">
        <v>21</v>
      </c>
      <c r="E205" s="6">
        <v>1374</v>
      </c>
      <c r="F205" s="6">
        <v>6</v>
      </c>
      <c r="G205" s="6">
        <v>173</v>
      </c>
      <c r="H205" s="6">
        <v>3</v>
      </c>
      <c r="I205" s="6">
        <v>1201</v>
      </c>
      <c r="J205" s="6">
        <v>3</v>
      </c>
    </row>
    <row r="206" spans="1:10" hidden="1" x14ac:dyDescent="0.25">
      <c r="A206" t="s">
        <v>12</v>
      </c>
      <c r="B206" t="s">
        <v>3553</v>
      </c>
      <c r="C206" s="144" t="s">
        <v>109</v>
      </c>
      <c r="D206" t="s">
        <v>3228</v>
      </c>
      <c r="E206" s="6">
        <v>1208</v>
      </c>
      <c r="F206" s="6">
        <v>2</v>
      </c>
      <c r="G206" s="6">
        <v>0</v>
      </c>
      <c r="H206" s="6">
        <v>0</v>
      </c>
      <c r="I206" s="6">
        <v>1208</v>
      </c>
      <c r="J206" s="6">
        <v>2</v>
      </c>
    </row>
    <row r="207" spans="1:10" hidden="1" x14ac:dyDescent="0.25">
      <c r="A207" t="s">
        <v>12</v>
      </c>
      <c r="B207" t="s">
        <v>2886</v>
      </c>
      <c r="C207" s="144" t="s">
        <v>6</v>
      </c>
      <c r="D207" t="s">
        <v>3228</v>
      </c>
      <c r="E207" s="6">
        <v>1139</v>
      </c>
      <c r="F207" s="6">
        <v>2</v>
      </c>
      <c r="G207" s="6">
        <v>0</v>
      </c>
      <c r="H207" s="6">
        <v>0</v>
      </c>
      <c r="I207" s="6">
        <v>1139</v>
      </c>
      <c r="J207" s="6">
        <v>2</v>
      </c>
    </row>
    <row r="208" spans="1:10" hidden="1" x14ac:dyDescent="0.25">
      <c r="A208" t="s">
        <v>12</v>
      </c>
      <c r="B208" t="s">
        <v>3362</v>
      </c>
      <c r="C208" s="144" t="s">
        <v>161</v>
      </c>
      <c r="D208" t="s">
        <v>3228</v>
      </c>
      <c r="E208" s="6">
        <v>1117</v>
      </c>
      <c r="F208" s="6">
        <v>4</v>
      </c>
      <c r="G208" s="6">
        <v>57</v>
      </c>
      <c r="H208" s="6">
        <v>1</v>
      </c>
      <c r="I208" s="6">
        <v>1060</v>
      </c>
      <c r="J208" s="6">
        <v>3</v>
      </c>
    </row>
    <row r="209" spans="1:10" hidden="1" x14ac:dyDescent="0.25">
      <c r="A209" t="s">
        <v>12</v>
      </c>
      <c r="B209" t="s">
        <v>3249</v>
      </c>
      <c r="C209" s="144" t="s">
        <v>10</v>
      </c>
      <c r="D209" t="s">
        <v>3228</v>
      </c>
      <c r="E209" s="6">
        <v>1090</v>
      </c>
      <c r="F209" s="6">
        <v>3</v>
      </c>
      <c r="G209" s="6">
        <v>45</v>
      </c>
      <c r="H209" s="6">
        <v>1</v>
      </c>
      <c r="I209" s="6">
        <v>1045</v>
      </c>
      <c r="J209" s="6">
        <v>2</v>
      </c>
    </row>
    <row r="210" spans="1:10" hidden="1" x14ac:dyDescent="0.25">
      <c r="A210" t="s">
        <v>12</v>
      </c>
      <c r="B210" t="s">
        <v>3278</v>
      </c>
      <c r="C210" s="144" t="s">
        <v>20</v>
      </c>
      <c r="D210" t="s">
        <v>3228</v>
      </c>
      <c r="E210" s="6">
        <v>1065</v>
      </c>
      <c r="F210" s="6">
        <v>2</v>
      </c>
      <c r="G210" s="6">
        <v>0</v>
      </c>
      <c r="H210" s="6">
        <v>0</v>
      </c>
      <c r="I210" s="6">
        <v>1065</v>
      </c>
      <c r="J210" s="6">
        <v>2</v>
      </c>
    </row>
    <row r="211" spans="1:10" hidden="1" x14ac:dyDescent="0.25">
      <c r="A211" t="s">
        <v>12</v>
      </c>
      <c r="B211" t="s">
        <v>2879</v>
      </c>
      <c r="C211" s="144" t="s">
        <v>2</v>
      </c>
      <c r="D211" t="s">
        <v>3</v>
      </c>
      <c r="E211" s="6">
        <v>1000</v>
      </c>
      <c r="F211" s="6">
        <v>1</v>
      </c>
      <c r="G211" s="6">
        <v>0</v>
      </c>
      <c r="H211" s="6">
        <v>0</v>
      </c>
      <c r="I211" s="6">
        <v>1000</v>
      </c>
      <c r="J211" s="6">
        <v>1</v>
      </c>
    </row>
    <row r="212" spans="1:10" hidden="1" x14ac:dyDescent="0.25">
      <c r="A212" t="s">
        <v>12</v>
      </c>
      <c r="B212" t="s">
        <v>2923</v>
      </c>
      <c r="C212" s="144" t="s">
        <v>50</v>
      </c>
      <c r="D212" t="s">
        <v>21</v>
      </c>
      <c r="E212" s="6">
        <v>1000</v>
      </c>
      <c r="F212" s="6">
        <v>1</v>
      </c>
      <c r="G212" s="6">
        <v>0</v>
      </c>
      <c r="H212" s="6">
        <v>0</v>
      </c>
      <c r="I212" s="6">
        <v>1000</v>
      </c>
      <c r="J212" s="6">
        <v>1</v>
      </c>
    </row>
    <row r="213" spans="1:10" hidden="1" x14ac:dyDescent="0.25">
      <c r="A213" t="s">
        <v>12</v>
      </c>
      <c r="B213" t="s">
        <v>2969</v>
      </c>
      <c r="C213" s="144" t="s">
        <v>132</v>
      </c>
      <c r="D213" t="s">
        <v>21</v>
      </c>
      <c r="E213" s="6">
        <v>1000</v>
      </c>
      <c r="F213" s="6">
        <v>1</v>
      </c>
      <c r="G213" s="6">
        <v>0</v>
      </c>
      <c r="H213" s="6">
        <v>0</v>
      </c>
      <c r="I213" s="6">
        <v>1000</v>
      </c>
      <c r="J213" s="6">
        <v>1</v>
      </c>
    </row>
    <row r="214" spans="1:10" hidden="1" x14ac:dyDescent="0.25">
      <c r="A214" t="s">
        <v>12</v>
      </c>
      <c r="B214" t="s">
        <v>2891</v>
      </c>
      <c r="C214" s="144" t="s">
        <v>2</v>
      </c>
      <c r="D214" t="s">
        <v>21</v>
      </c>
      <c r="E214" s="6">
        <v>1000</v>
      </c>
      <c r="F214" s="6">
        <v>1</v>
      </c>
      <c r="G214" s="6">
        <v>0</v>
      </c>
      <c r="H214" s="6">
        <v>0</v>
      </c>
      <c r="I214" s="6">
        <v>1000</v>
      </c>
      <c r="J214" s="6">
        <v>1</v>
      </c>
    </row>
    <row r="215" spans="1:10" hidden="1" x14ac:dyDescent="0.25">
      <c r="A215" t="s">
        <v>12</v>
      </c>
      <c r="B215" t="s">
        <v>3433</v>
      </c>
      <c r="C215" s="144" t="s">
        <v>50</v>
      </c>
      <c r="D215" t="s">
        <v>3228</v>
      </c>
      <c r="E215" s="6">
        <v>1000</v>
      </c>
      <c r="F215" s="6">
        <v>1</v>
      </c>
      <c r="G215" s="6">
        <v>0</v>
      </c>
      <c r="H215" s="6">
        <v>0</v>
      </c>
      <c r="I215" s="6">
        <v>1000</v>
      </c>
      <c r="J215" s="6">
        <v>1</v>
      </c>
    </row>
    <row r="216" spans="1:10" hidden="1" x14ac:dyDescent="0.25">
      <c r="A216" t="s">
        <v>12</v>
      </c>
      <c r="B216" t="s">
        <v>3478</v>
      </c>
      <c r="C216" s="144" t="s">
        <v>222</v>
      </c>
      <c r="D216" t="s">
        <v>3228</v>
      </c>
      <c r="E216" s="6">
        <v>1000</v>
      </c>
      <c r="F216" s="6">
        <v>1</v>
      </c>
      <c r="G216" s="6">
        <v>0</v>
      </c>
      <c r="H216" s="6">
        <v>0</v>
      </c>
      <c r="I216" s="6">
        <v>1000</v>
      </c>
      <c r="J216" s="6">
        <v>1</v>
      </c>
    </row>
    <row r="217" spans="1:10" hidden="1" x14ac:dyDescent="0.25">
      <c r="A217" t="s">
        <v>12</v>
      </c>
      <c r="B217" t="s">
        <v>2876</v>
      </c>
      <c r="C217" s="144" t="s">
        <v>10</v>
      </c>
      <c r="D217" t="s">
        <v>3</v>
      </c>
      <c r="E217" s="6">
        <v>942</v>
      </c>
      <c r="F217" s="6">
        <v>2</v>
      </c>
      <c r="G217" s="6">
        <v>0</v>
      </c>
      <c r="H217" s="6">
        <v>0</v>
      </c>
      <c r="I217" s="6">
        <v>942</v>
      </c>
      <c r="J217" s="6">
        <v>2</v>
      </c>
    </row>
    <row r="218" spans="1:10" hidden="1" x14ac:dyDescent="0.25">
      <c r="A218" t="s">
        <v>12</v>
      </c>
      <c r="B218" t="s">
        <v>2454</v>
      </c>
      <c r="C218" s="144" t="s">
        <v>66</v>
      </c>
      <c r="D218" t="s">
        <v>21</v>
      </c>
      <c r="E218" s="6">
        <v>917</v>
      </c>
      <c r="F218" s="6">
        <v>2</v>
      </c>
      <c r="G218" s="6">
        <v>0</v>
      </c>
      <c r="H218" s="6">
        <v>0</v>
      </c>
      <c r="I218" s="6">
        <v>917</v>
      </c>
      <c r="J218" s="6">
        <v>2</v>
      </c>
    </row>
    <row r="219" spans="1:10" hidden="1" x14ac:dyDescent="0.25">
      <c r="A219" t="s">
        <v>12</v>
      </c>
      <c r="B219" t="s">
        <v>2913</v>
      </c>
      <c r="C219" s="144" t="s">
        <v>50</v>
      </c>
      <c r="D219" t="s">
        <v>21</v>
      </c>
      <c r="E219" s="6">
        <v>861</v>
      </c>
      <c r="F219" s="6">
        <v>2</v>
      </c>
      <c r="G219" s="6">
        <v>0</v>
      </c>
      <c r="H219" s="6">
        <v>0</v>
      </c>
      <c r="I219" s="6">
        <v>861</v>
      </c>
      <c r="J219" s="6">
        <v>2</v>
      </c>
    </row>
    <row r="220" spans="1:10" hidden="1" x14ac:dyDescent="0.25">
      <c r="A220" t="s">
        <v>12</v>
      </c>
      <c r="B220" t="s">
        <v>2887</v>
      </c>
      <c r="C220" s="144" t="s">
        <v>44</v>
      </c>
      <c r="D220" t="s">
        <v>21</v>
      </c>
      <c r="E220" s="6">
        <v>850</v>
      </c>
      <c r="F220" s="6">
        <v>1</v>
      </c>
      <c r="G220" s="6">
        <v>0</v>
      </c>
      <c r="H220" s="6">
        <v>0</v>
      </c>
      <c r="I220" s="6">
        <v>850</v>
      </c>
      <c r="J220" s="6">
        <v>1</v>
      </c>
    </row>
    <row r="221" spans="1:10" hidden="1" x14ac:dyDescent="0.25">
      <c r="A221" t="s">
        <v>12</v>
      </c>
      <c r="B221" t="s">
        <v>2924</v>
      </c>
      <c r="C221" s="144" t="s">
        <v>48</v>
      </c>
      <c r="D221" t="s">
        <v>21</v>
      </c>
      <c r="E221" s="6">
        <v>819</v>
      </c>
      <c r="F221" s="6">
        <v>2</v>
      </c>
      <c r="G221" s="6">
        <v>0</v>
      </c>
      <c r="H221" s="6">
        <v>0</v>
      </c>
      <c r="I221" s="6">
        <v>819</v>
      </c>
      <c r="J221" s="6">
        <v>2</v>
      </c>
    </row>
    <row r="222" spans="1:10" hidden="1" x14ac:dyDescent="0.25">
      <c r="A222" t="s">
        <v>12</v>
      </c>
      <c r="B222" t="s">
        <v>2902</v>
      </c>
      <c r="C222" s="144" t="s">
        <v>2</v>
      </c>
      <c r="D222" t="s">
        <v>21</v>
      </c>
      <c r="E222" s="6">
        <v>700</v>
      </c>
      <c r="F222" s="6">
        <v>1</v>
      </c>
      <c r="G222" s="6">
        <v>0</v>
      </c>
      <c r="H222" s="6">
        <v>0</v>
      </c>
      <c r="I222" s="6">
        <v>700</v>
      </c>
      <c r="J222" s="6">
        <v>1</v>
      </c>
    </row>
    <row r="223" spans="1:10" hidden="1" x14ac:dyDescent="0.25">
      <c r="A223" t="s">
        <v>12</v>
      </c>
      <c r="B223" t="s">
        <v>2974</v>
      </c>
      <c r="C223" s="144" t="s">
        <v>30</v>
      </c>
      <c r="D223" t="s">
        <v>21</v>
      </c>
      <c r="E223" s="6">
        <v>700</v>
      </c>
      <c r="F223" s="6">
        <v>1</v>
      </c>
      <c r="G223" s="6">
        <v>0</v>
      </c>
      <c r="H223" s="6">
        <v>0</v>
      </c>
      <c r="I223" s="6">
        <v>700</v>
      </c>
      <c r="J223" s="6">
        <v>1</v>
      </c>
    </row>
    <row r="224" spans="1:10" hidden="1" x14ac:dyDescent="0.25">
      <c r="A224" t="s">
        <v>12</v>
      </c>
      <c r="B224" t="s">
        <v>3496</v>
      </c>
      <c r="C224" s="144" t="s">
        <v>109</v>
      </c>
      <c r="D224" t="s">
        <v>3228</v>
      </c>
      <c r="E224" s="6">
        <v>664</v>
      </c>
      <c r="F224" s="6">
        <v>1</v>
      </c>
      <c r="G224" s="6">
        <v>0</v>
      </c>
      <c r="H224" s="6">
        <v>0</v>
      </c>
      <c r="I224" s="6">
        <v>664</v>
      </c>
      <c r="J224" s="6">
        <v>1</v>
      </c>
    </row>
    <row r="225" spans="1:10" hidden="1" x14ac:dyDescent="0.25">
      <c r="A225" t="s">
        <v>12</v>
      </c>
      <c r="B225" t="s">
        <v>2897</v>
      </c>
      <c r="C225" s="144" t="s">
        <v>2</v>
      </c>
      <c r="D225" t="s">
        <v>21</v>
      </c>
      <c r="E225" s="6">
        <v>660</v>
      </c>
      <c r="F225" s="6">
        <v>8</v>
      </c>
      <c r="G225" s="6">
        <v>410</v>
      </c>
      <c r="H225" s="6">
        <v>7</v>
      </c>
      <c r="I225" s="6">
        <v>250</v>
      </c>
      <c r="J225" s="6">
        <v>1</v>
      </c>
    </row>
    <row r="226" spans="1:10" hidden="1" x14ac:dyDescent="0.25">
      <c r="A226" t="s">
        <v>12</v>
      </c>
      <c r="B226" t="s">
        <v>2919</v>
      </c>
      <c r="C226" s="144" t="s">
        <v>2</v>
      </c>
      <c r="D226" t="s">
        <v>3</v>
      </c>
      <c r="E226" s="6">
        <v>660</v>
      </c>
      <c r="F226" s="6">
        <v>1</v>
      </c>
      <c r="G226" s="6">
        <v>0</v>
      </c>
      <c r="H226" s="6">
        <v>0</v>
      </c>
      <c r="I226" s="6">
        <v>660</v>
      </c>
      <c r="J226" s="6">
        <v>1</v>
      </c>
    </row>
    <row r="227" spans="1:10" hidden="1" x14ac:dyDescent="0.25">
      <c r="A227" t="s">
        <v>12</v>
      </c>
      <c r="B227" t="s">
        <v>3246</v>
      </c>
      <c r="C227" s="144" t="s">
        <v>20</v>
      </c>
      <c r="D227" t="s">
        <v>3228</v>
      </c>
      <c r="E227" s="6">
        <v>559</v>
      </c>
      <c r="F227" s="6">
        <v>5</v>
      </c>
      <c r="G227" s="6">
        <v>83</v>
      </c>
      <c r="H227" s="6">
        <v>2</v>
      </c>
      <c r="I227" s="6">
        <v>476</v>
      </c>
      <c r="J227" s="6">
        <v>3</v>
      </c>
    </row>
    <row r="228" spans="1:10" hidden="1" x14ac:dyDescent="0.25">
      <c r="A228" t="s">
        <v>12</v>
      </c>
      <c r="B228" t="s">
        <v>3491</v>
      </c>
      <c r="C228" s="144" t="s">
        <v>161</v>
      </c>
      <c r="D228" t="s">
        <v>3228</v>
      </c>
      <c r="E228" s="6">
        <v>550</v>
      </c>
      <c r="F228" s="6">
        <v>1</v>
      </c>
      <c r="G228" s="6">
        <v>0</v>
      </c>
      <c r="H228" s="6">
        <v>0</v>
      </c>
      <c r="I228" s="6">
        <v>550</v>
      </c>
      <c r="J228" s="6">
        <v>1</v>
      </c>
    </row>
    <row r="229" spans="1:10" hidden="1" x14ac:dyDescent="0.25">
      <c r="A229" t="s">
        <v>12</v>
      </c>
      <c r="B229" t="s">
        <v>2890</v>
      </c>
      <c r="C229" s="144" t="s">
        <v>25</v>
      </c>
      <c r="D229" t="s">
        <v>3</v>
      </c>
      <c r="E229" s="6">
        <v>545</v>
      </c>
      <c r="F229" s="6">
        <v>50</v>
      </c>
      <c r="G229" s="6">
        <v>545</v>
      </c>
      <c r="H229" s="6">
        <v>50</v>
      </c>
      <c r="I229" s="6">
        <v>0</v>
      </c>
      <c r="J229" s="6">
        <v>0</v>
      </c>
    </row>
    <row r="230" spans="1:10" hidden="1" x14ac:dyDescent="0.25">
      <c r="A230" t="s">
        <v>12</v>
      </c>
      <c r="B230" t="s">
        <v>3336</v>
      </c>
      <c r="C230" s="144" t="s">
        <v>20</v>
      </c>
      <c r="D230" t="s">
        <v>3228</v>
      </c>
      <c r="E230" s="6">
        <v>525</v>
      </c>
      <c r="F230" s="6">
        <v>1</v>
      </c>
      <c r="G230" s="6">
        <v>0</v>
      </c>
      <c r="H230" s="6">
        <v>0</v>
      </c>
      <c r="I230" s="6">
        <v>525</v>
      </c>
      <c r="J230" s="6">
        <v>1</v>
      </c>
    </row>
    <row r="231" spans="1:10" hidden="1" x14ac:dyDescent="0.25">
      <c r="A231" t="s">
        <v>12</v>
      </c>
      <c r="B231" t="s">
        <v>2884</v>
      </c>
      <c r="C231" s="144" t="s">
        <v>69</v>
      </c>
      <c r="D231" t="s">
        <v>21</v>
      </c>
      <c r="E231" s="6">
        <v>511</v>
      </c>
      <c r="F231" s="6">
        <v>2</v>
      </c>
      <c r="G231" s="6">
        <v>11</v>
      </c>
      <c r="H231" s="6">
        <v>1</v>
      </c>
      <c r="I231" s="6">
        <v>500</v>
      </c>
      <c r="J231" s="6">
        <v>1</v>
      </c>
    </row>
    <row r="232" spans="1:10" hidden="1" x14ac:dyDescent="0.25">
      <c r="A232" t="s">
        <v>12</v>
      </c>
      <c r="B232" t="s">
        <v>3498</v>
      </c>
      <c r="C232" s="144" t="s">
        <v>161</v>
      </c>
      <c r="D232" t="s">
        <v>3228</v>
      </c>
      <c r="E232" s="6">
        <v>510</v>
      </c>
      <c r="F232" s="6">
        <v>1</v>
      </c>
      <c r="G232" s="6">
        <v>0</v>
      </c>
      <c r="H232" s="6">
        <v>0</v>
      </c>
      <c r="I232" s="6">
        <v>510</v>
      </c>
      <c r="J232" s="6">
        <v>1</v>
      </c>
    </row>
    <row r="233" spans="1:10" hidden="1" x14ac:dyDescent="0.25">
      <c r="A233" t="s">
        <v>12</v>
      </c>
      <c r="B233" t="s">
        <v>2910</v>
      </c>
      <c r="C233" s="144" t="s">
        <v>2</v>
      </c>
      <c r="D233" t="s">
        <v>3</v>
      </c>
      <c r="E233" s="6">
        <v>450</v>
      </c>
      <c r="F233" s="6">
        <v>1</v>
      </c>
      <c r="G233" s="6">
        <v>0</v>
      </c>
      <c r="H233" s="6">
        <v>0</v>
      </c>
      <c r="I233" s="6">
        <v>450</v>
      </c>
      <c r="J233" s="6">
        <v>1</v>
      </c>
    </row>
    <row r="234" spans="1:10" hidden="1" x14ac:dyDescent="0.25">
      <c r="A234" t="s">
        <v>12</v>
      </c>
      <c r="B234" t="s">
        <v>3361</v>
      </c>
      <c r="C234" s="144" t="s">
        <v>55</v>
      </c>
      <c r="D234" t="s">
        <v>3228</v>
      </c>
      <c r="E234" s="6">
        <v>422</v>
      </c>
      <c r="F234" s="6">
        <v>1</v>
      </c>
      <c r="G234" s="6">
        <v>0</v>
      </c>
      <c r="H234" s="6">
        <v>0</v>
      </c>
      <c r="I234" s="6">
        <v>422</v>
      </c>
      <c r="J234" s="6">
        <v>1</v>
      </c>
    </row>
    <row r="235" spans="1:10" hidden="1" x14ac:dyDescent="0.25">
      <c r="A235" t="s">
        <v>12</v>
      </c>
      <c r="B235" t="s">
        <v>3245</v>
      </c>
      <c r="C235" s="144" t="s">
        <v>50</v>
      </c>
      <c r="D235" t="s">
        <v>3228</v>
      </c>
      <c r="E235" s="6">
        <v>363</v>
      </c>
      <c r="F235" s="6">
        <v>12</v>
      </c>
      <c r="G235" s="6">
        <v>48</v>
      </c>
      <c r="H235" s="6">
        <v>10</v>
      </c>
      <c r="I235" s="6">
        <v>315</v>
      </c>
      <c r="J235" s="6">
        <v>2</v>
      </c>
    </row>
    <row r="236" spans="1:10" hidden="1" x14ac:dyDescent="0.25">
      <c r="A236" t="s">
        <v>12</v>
      </c>
      <c r="B236" t="s">
        <v>3279</v>
      </c>
      <c r="C236" s="144" t="s">
        <v>161</v>
      </c>
      <c r="D236" t="s">
        <v>46</v>
      </c>
      <c r="E236" s="6">
        <v>350</v>
      </c>
      <c r="F236" s="6">
        <v>1</v>
      </c>
      <c r="G236" s="6">
        <v>0</v>
      </c>
      <c r="H236" s="6">
        <v>0</v>
      </c>
      <c r="I236" s="6">
        <v>350</v>
      </c>
      <c r="J236" s="6">
        <v>1</v>
      </c>
    </row>
    <row r="237" spans="1:10" hidden="1" x14ac:dyDescent="0.25">
      <c r="A237" t="s">
        <v>12</v>
      </c>
      <c r="B237" t="s">
        <v>2934</v>
      </c>
      <c r="C237" s="144" t="s">
        <v>109</v>
      </c>
      <c r="D237" t="s">
        <v>21</v>
      </c>
      <c r="E237" s="6">
        <v>340</v>
      </c>
      <c r="F237" s="6">
        <v>20</v>
      </c>
      <c r="G237" s="6">
        <v>340</v>
      </c>
      <c r="H237" s="6">
        <v>20</v>
      </c>
      <c r="I237" s="6">
        <v>0</v>
      </c>
      <c r="J237" s="6">
        <v>0</v>
      </c>
    </row>
    <row r="238" spans="1:10" hidden="1" x14ac:dyDescent="0.25">
      <c r="A238" t="s">
        <v>12</v>
      </c>
      <c r="B238" t="s">
        <v>238</v>
      </c>
      <c r="C238" s="144" t="s">
        <v>39</v>
      </c>
      <c r="D238" t="s">
        <v>3228</v>
      </c>
      <c r="E238" s="6">
        <v>325</v>
      </c>
      <c r="F238" s="6">
        <v>1</v>
      </c>
      <c r="G238" s="6">
        <v>0</v>
      </c>
      <c r="H238" s="6">
        <v>0</v>
      </c>
      <c r="I238" s="6">
        <v>325</v>
      </c>
      <c r="J238" s="6">
        <v>1</v>
      </c>
    </row>
    <row r="239" spans="1:10" hidden="1" x14ac:dyDescent="0.25">
      <c r="A239" t="s">
        <v>12</v>
      </c>
      <c r="B239" t="s">
        <v>3349</v>
      </c>
      <c r="C239" s="144" t="s">
        <v>410</v>
      </c>
      <c r="D239" t="s">
        <v>3228</v>
      </c>
      <c r="E239" s="6">
        <v>311</v>
      </c>
      <c r="F239" s="6">
        <v>1</v>
      </c>
      <c r="G239" s="6">
        <v>0</v>
      </c>
      <c r="H239" s="6">
        <v>0</v>
      </c>
      <c r="I239" s="6">
        <v>311</v>
      </c>
      <c r="J239" s="6">
        <v>1</v>
      </c>
    </row>
    <row r="240" spans="1:10" hidden="1" x14ac:dyDescent="0.25">
      <c r="A240" t="s">
        <v>12</v>
      </c>
      <c r="B240" t="s">
        <v>2949</v>
      </c>
      <c r="C240" s="144" t="s">
        <v>10</v>
      </c>
      <c r="D240" t="s">
        <v>3</v>
      </c>
      <c r="E240" s="6">
        <v>300</v>
      </c>
      <c r="F240" s="6">
        <v>1</v>
      </c>
      <c r="G240" s="6">
        <v>0</v>
      </c>
      <c r="H240" s="6">
        <v>0</v>
      </c>
      <c r="I240" s="6">
        <v>300</v>
      </c>
      <c r="J240" s="6">
        <v>1</v>
      </c>
    </row>
    <row r="241" spans="1:10" hidden="1" x14ac:dyDescent="0.25">
      <c r="A241" t="s">
        <v>12</v>
      </c>
      <c r="B241" t="s">
        <v>2961</v>
      </c>
      <c r="C241" s="144" t="s">
        <v>109</v>
      </c>
      <c r="D241" t="s">
        <v>21</v>
      </c>
      <c r="E241" s="6">
        <v>298</v>
      </c>
      <c r="F241" s="6">
        <v>1</v>
      </c>
      <c r="G241" s="6">
        <v>0</v>
      </c>
      <c r="H241" s="6">
        <v>0</v>
      </c>
      <c r="I241" s="6">
        <v>298</v>
      </c>
      <c r="J241" s="6">
        <v>1</v>
      </c>
    </row>
    <row r="242" spans="1:10" hidden="1" x14ac:dyDescent="0.25">
      <c r="A242" t="s">
        <v>12</v>
      </c>
      <c r="B242" t="s">
        <v>3302</v>
      </c>
      <c r="C242" s="144" t="s">
        <v>42</v>
      </c>
      <c r="D242" t="s">
        <v>335</v>
      </c>
      <c r="E242" s="6">
        <v>250</v>
      </c>
      <c r="F242" s="6">
        <v>1</v>
      </c>
      <c r="G242" s="6">
        <v>0</v>
      </c>
      <c r="H242" s="6">
        <v>0</v>
      </c>
      <c r="I242" s="6">
        <v>250</v>
      </c>
      <c r="J242" s="6">
        <v>1</v>
      </c>
    </row>
    <row r="243" spans="1:10" hidden="1" x14ac:dyDescent="0.25">
      <c r="A243" t="s">
        <v>12</v>
      </c>
      <c r="B243" t="s">
        <v>3429</v>
      </c>
      <c r="C243" s="144" t="s">
        <v>28</v>
      </c>
      <c r="D243" t="s">
        <v>3228</v>
      </c>
      <c r="E243" s="6">
        <v>239</v>
      </c>
      <c r="F243" s="6">
        <v>5</v>
      </c>
      <c r="G243" s="6">
        <v>239</v>
      </c>
      <c r="H243" s="6">
        <v>5</v>
      </c>
      <c r="I243" s="6">
        <v>0</v>
      </c>
      <c r="J243" s="6">
        <v>0</v>
      </c>
    </row>
    <row r="244" spans="1:10" hidden="1" x14ac:dyDescent="0.25">
      <c r="A244" t="s">
        <v>12</v>
      </c>
      <c r="B244" t="s">
        <v>3270</v>
      </c>
      <c r="C244" s="144" t="s">
        <v>410</v>
      </c>
      <c r="D244" t="s">
        <v>3228</v>
      </c>
      <c r="E244" s="6">
        <v>217</v>
      </c>
      <c r="F244" s="6">
        <v>5</v>
      </c>
      <c r="G244" s="6">
        <v>217</v>
      </c>
      <c r="H244" s="6">
        <v>5</v>
      </c>
      <c r="I244" s="6">
        <v>0</v>
      </c>
      <c r="J244" s="6">
        <v>0</v>
      </c>
    </row>
    <row r="245" spans="1:10" hidden="1" x14ac:dyDescent="0.25">
      <c r="A245" t="s">
        <v>12</v>
      </c>
      <c r="B245" t="s">
        <v>2912</v>
      </c>
      <c r="C245" s="144" t="s">
        <v>50</v>
      </c>
      <c r="D245" t="s">
        <v>21</v>
      </c>
      <c r="E245" s="6">
        <v>215</v>
      </c>
      <c r="F245" s="6">
        <v>1</v>
      </c>
      <c r="G245" s="6">
        <v>0</v>
      </c>
      <c r="H245" s="6">
        <v>0</v>
      </c>
      <c r="I245" s="6">
        <v>215</v>
      </c>
      <c r="J245" s="6">
        <v>1</v>
      </c>
    </row>
    <row r="246" spans="1:10" hidden="1" x14ac:dyDescent="0.25">
      <c r="A246" t="s">
        <v>12</v>
      </c>
      <c r="B246" t="s">
        <v>2916</v>
      </c>
      <c r="C246" s="144" t="s">
        <v>25</v>
      </c>
      <c r="D246" t="s">
        <v>21</v>
      </c>
      <c r="E246" s="6">
        <v>200</v>
      </c>
      <c r="F246" s="6">
        <v>1</v>
      </c>
      <c r="G246" s="6">
        <v>0</v>
      </c>
      <c r="H246" s="6">
        <v>0</v>
      </c>
      <c r="I246" s="6">
        <v>200</v>
      </c>
      <c r="J246" s="6">
        <v>1</v>
      </c>
    </row>
    <row r="247" spans="1:10" hidden="1" x14ac:dyDescent="0.25">
      <c r="A247" t="s">
        <v>12</v>
      </c>
      <c r="B247" t="s">
        <v>3367</v>
      </c>
      <c r="C247" s="144" t="s">
        <v>32</v>
      </c>
      <c r="D247" t="s">
        <v>3228</v>
      </c>
      <c r="E247" s="6">
        <v>195</v>
      </c>
      <c r="F247" s="6">
        <v>6</v>
      </c>
      <c r="G247" s="6">
        <v>195</v>
      </c>
      <c r="H247" s="6">
        <v>6</v>
      </c>
      <c r="I247" s="6">
        <v>0</v>
      </c>
      <c r="J247" s="6">
        <v>0</v>
      </c>
    </row>
    <row r="248" spans="1:10" hidden="1" x14ac:dyDescent="0.25">
      <c r="A248" t="s">
        <v>12</v>
      </c>
      <c r="B248" t="s">
        <v>3308</v>
      </c>
      <c r="C248" s="144" t="s">
        <v>50</v>
      </c>
      <c r="D248" t="s">
        <v>3228</v>
      </c>
      <c r="E248" s="6">
        <v>190</v>
      </c>
      <c r="F248" s="6">
        <v>3</v>
      </c>
      <c r="G248" s="6">
        <v>190</v>
      </c>
      <c r="H248" s="6">
        <v>3</v>
      </c>
      <c r="I248" s="6">
        <v>0</v>
      </c>
      <c r="J248" s="6">
        <v>0</v>
      </c>
    </row>
    <row r="249" spans="1:10" hidden="1" x14ac:dyDescent="0.25">
      <c r="A249" t="s">
        <v>12</v>
      </c>
      <c r="B249" t="s">
        <v>3469</v>
      </c>
      <c r="C249" s="144" t="s">
        <v>205</v>
      </c>
      <c r="D249" t="s">
        <v>3228</v>
      </c>
      <c r="E249" s="6">
        <v>160</v>
      </c>
      <c r="F249" s="6">
        <v>1</v>
      </c>
      <c r="G249" s="6">
        <v>0</v>
      </c>
      <c r="H249" s="6">
        <v>0</v>
      </c>
      <c r="I249" s="6">
        <v>160</v>
      </c>
      <c r="J249" s="6">
        <v>1</v>
      </c>
    </row>
    <row r="250" spans="1:10" hidden="1" x14ac:dyDescent="0.25">
      <c r="A250" t="s">
        <v>12</v>
      </c>
      <c r="B250" t="s">
        <v>3539</v>
      </c>
      <c r="C250" s="144" t="s">
        <v>161</v>
      </c>
      <c r="D250" t="s">
        <v>46</v>
      </c>
      <c r="E250" s="6">
        <v>150</v>
      </c>
      <c r="F250" s="6">
        <v>2</v>
      </c>
      <c r="G250" s="6">
        <v>35</v>
      </c>
      <c r="H250" s="6">
        <v>1</v>
      </c>
      <c r="I250" s="6">
        <v>115</v>
      </c>
      <c r="J250" s="6">
        <v>1</v>
      </c>
    </row>
    <row r="251" spans="1:10" hidden="1" x14ac:dyDescent="0.25">
      <c r="A251" t="s">
        <v>12</v>
      </c>
      <c r="B251" t="s">
        <v>3274</v>
      </c>
      <c r="C251" s="144" t="s">
        <v>30</v>
      </c>
      <c r="D251" t="s">
        <v>3228</v>
      </c>
      <c r="E251" s="6">
        <v>150</v>
      </c>
      <c r="F251" s="6">
        <v>1</v>
      </c>
      <c r="G251" s="6">
        <v>0</v>
      </c>
      <c r="H251" s="6">
        <v>0</v>
      </c>
      <c r="I251" s="6">
        <v>150</v>
      </c>
      <c r="J251" s="6">
        <v>1</v>
      </c>
    </row>
    <row r="252" spans="1:10" hidden="1" x14ac:dyDescent="0.25">
      <c r="A252" t="s">
        <v>12</v>
      </c>
      <c r="B252" t="s">
        <v>3229</v>
      </c>
      <c r="C252" s="144" t="s">
        <v>50</v>
      </c>
      <c r="D252" t="s">
        <v>3228</v>
      </c>
      <c r="E252" s="6">
        <v>135</v>
      </c>
      <c r="F252" s="6">
        <v>62</v>
      </c>
      <c r="G252" s="6">
        <v>135</v>
      </c>
      <c r="H252" s="6">
        <v>62</v>
      </c>
      <c r="I252" s="6">
        <v>0</v>
      </c>
      <c r="J252" s="6">
        <v>0</v>
      </c>
    </row>
    <row r="253" spans="1:10" hidden="1" x14ac:dyDescent="0.25">
      <c r="A253" t="s">
        <v>12</v>
      </c>
      <c r="B253" t="s">
        <v>302</v>
      </c>
      <c r="C253" s="144" t="s">
        <v>25</v>
      </c>
      <c r="D253" t="s">
        <v>21</v>
      </c>
      <c r="E253" s="6">
        <v>126</v>
      </c>
      <c r="F253" s="6">
        <v>2</v>
      </c>
      <c r="G253" s="6">
        <v>126</v>
      </c>
      <c r="H253" s="6">
        <v>2</v>
      </c>
      <c r="I253" s="6">
        <v>0</v>
      </c>
      <c r="J253" s="6">
        <v>0</v>
      </c>
    </row>
    <row r="254" spans="1:10" hidden="1" x14ac:dyDescent="0.25">
      <c r="A254" t="s">
        <v>12</v>
      </c>
      <c r="B254" t="s">
        <v>3415</v>
      </c>
      <c r="C254" s="144" t="s">
        <v>222</v>
      </c>
      <c r="D254" t="s">
        <v>3228</v>
      </c>
      <c r="E254" s="6">
        <v>125</v>
      </c>
      <c r="F254" s="6">
        <v>1</v>
      </c>
      <c r="G254" s="6">
        <v>0</v>
      </c>
      <c r="H254" s="6">
        <v>0</v>
      </c>
      <c r="I254" s="6">
        <v>125</v>
      </c>
      <c r="J254" s="6">
        <v>1</v>
      </c>
    </row>
    <row r="255" spans="1:10" hidden="1" x14ac:dyDescent="0.25">
      <c r="A255" t="s">
        <v>12</v>
      </c>
      <c r="B255" t="s">
        <v>2900</v>
      </c>
      <c r="C255" s="144" t="s">
        <v>2</v>
      </c>
      <c r="D255" t="s">
        <v>21</v>
      </c>
      <c r="E255" s="6">
        <v>120</v>
      </c>
      <c r="F255" s="6">
        <v>1</v>
      </c>
      <c r="G255" s="6">
        <v>0</v>
      </c>
      <c r="H255" s="6">
        <v>0</v>
      </c>
      <c r="I255" s="6">
        <v>120</v>
      </c>
      <c r="J255" s="6">
        <v>1</v>
      </c>
    </row>
    <row r="256" spans="1:10" hidden="1" x14ac:dyDescent="0.25">
      <c r="A256" t="s">
        <v>12</v>
      </c>
      <c r="B256" t="s">
        <v>3459</v>
      </c>
      <c r="C256" s="144" t="s">
        <v>50</v>
      </c>
      <c r="D256" t="s">
        <v>3228</v>
      </c>
      <c r="E256" s="6">
        <v>108</v>
      </c>
      <c r="F256" s="6">
        <v>2</v>
      </c>
      <c r="G256" s="6">
        <v>108</v>
      </c>
      <c r="H256" s="6">
        <v>2</v>
      </c>
      <c r="I256" s="6">
        <v>0</v>
      </c>
      <c r="J256" s="6">
        <v>0</v>
      </c>
    </row>
    <row r="257" spans="1:10" hidden="1" x14ac:dyDescent="0.25">
      <c r="A257" t="s">
        <v>12</v>
      </c>
      <c r="B257" t="s">
        <v>3540</v>
      </c>
      <c r="C257" s="144" t="s">
        <v>161</v>
      </c>
      <c r="D257" t="s">
        <v>46</v>
      </c>
      <c r="E257" s="6">
        <v>100</v>
      </c>
      <c r="F257" s="6">
        <v>1</v>
      </c>
      <c r="G257" s="6">
        <v>100</v>
      </c>
      <c r="H257" s="6">
        <v>1</v>
      </c>
      <c r="I257" s="6">
        <v>0</v>
      </c>
      <c r="J257" s="6">
        <v>0</v>
      </c>
    </row>
    <row r="258" spans="1:10" hidden="1" x14ac:dyDescent="0.25">
      <c r="A258" t="s">
        <v>12</v>
      </c>
      <c r="B258" t="s">
        <v>462</v>
      </c>
      <c r="C258" s="144" t="s">
        <v>2</v>
      </c>
      <c r="D258" t="s">
        <v>3228</v>
      </c>
      <c r="E258" s="6">
        <v>84</v>
      </c>
      <c r="F258" s="6">
        <v>2</v>
      </c>
      <c r="G258" s="6">
        <v>84</v>
      </c>
      <c r="H258" s="6">
        <v>2</v>
      </c>
      <c r="I258" s="6">
        <v>0</v>
      </c>
      <c r="J258" s="6">
        <v>0</v>
      </c>
    </row>
    <row r="259" spans="1:10" hidden="1" x14ac:dyDescent="0.25">
      <c r="A259" t="s">
        <v>12</v>
      </c>
      <c r="B259" t="s">
        <v>2922</v>
      </c>
      <c r="C259" s="144" t="s">
        <v>125</v>
      </c>
      <c r="D259" t="s">
        <v>21</v>
      </c>
      <c r="E259" s="6">
        <v>84</v>
      </c>
      <c r="F259" s="6">
        <v>1</v>
      </c>
      <c r="G259" s="6">
        <v>84</v>
      </c>
      <c r="H259" s="6">
        <v>1</v>
      </c>
      <c r="I259" s="6">
        <v>0</v>
      </c>
      <c r="J259" s="6">
        <v>0</v>
      </c>
    </row>
    <row r="260" spans="1:10" hidden="1" x14ac:dyDescent="0.25">
      <c r="A260" t="s">
        <v>12</v>
      </c>
      <c r="B260" t="s">
        <v>3313</v>
      </c>
      <c r="C260" s="144" t="s">
        <v>44</v>
      </c>
      <c r="D260" t="s">
        <v>3228</v>
      </c>
      <c r="E260" s="6">
        <v>60</v>
      </c>
      <c r="F260" s="6">
        <v>1</v>
      </c>
      <c r="G260" s="6">
        <v>60</v>
      </c>
      <c r="H260" s="6">
        <v>1</v>
      </c>
      <c r="I260" s="6">
        <v>0</v>
      </c>
      <c r="J260" s="6">
        <v>0</v>
      </c>
    </row>
    <row r="261" spans="1:10" hidden="1" x14ac:dyDescent="0.25">
      <c r="A261" t="s">
        <v>12</v>
      </c>
      <c r="B261" t="s">
        <v>3248</v>
      </c>
      <c r="C261" s="144" t="s">
        <v>222</v>
      </c>
      <c r="D261" t="s">
        <v>3228</v>
      </c>
      <c r="E261" s="6">
        <v>48</v>
      </c>
      <c r="F261" s="6">
        <v>1</v>
      </c>
      <c r="G261" s="6">
        <v>48</v>
      </c>
      <c r="H261" s="6">
        <v>1</v>
      </c>
      <c r="I261" s="6">
        <v>0</v>
      </c>
      <c r="J261" s="6">
        <v>0</v>
      </c>
    </row>
    <row r="262" spans="1:10" hidden="1" x14ac:dyDescent="0.25">
      <c r="A262" t="s">
        <v>12</v>
      </c>
      <c r="B262" t="s">
        <v>2893</v>
      </c>
      <c r="C262" s="144" t="s">
        <v>2</v>
      </c>
      <c r="D262" t="s">
        <v>3</v>
      </c>
      <c r="E262" s="6">
        <v>37</v>
      </c>
      <c r="F262" s="6">
        <v>1</v>
      </c>
      <c r="G262" s="6">
        <v>37</v>
      </c>
      <c r="H262" s="6">
        <v>1</v>
      </c>
      <c r="I262" s="6">
        <v>0</v>
      </c>
      <c r="J262" s="6">
        <v>0</v>
      </c>
    </row>
    <row r="263" spans="1:10" hidden="1" x14ac:dyDescent="0.25">
      <c r="A263" t="s">
        <v>12</v>
      </c>
      <c r="B263" t="s">
        <v>2954</v>
      </c>
      <c r="C263" s="144" t="s">
        <v>147</v>
      </c>
      <c r="D263" t="s">
        <v>3</v>
      </c>
      <c r="E263" s="6">
        <v>37</v>
      </c>
      <c r="F263" s="6">
        <v>2</v>
      </c>
      <c r="G263" s="6">
        <v>37</v>
      </c>
      <c r="H263" s="6">
        <v>2</v>
      </c>
      <c r="I263" s="6">
        <v>0</v>
      </c>
      <c r="J263" s="6">
        <v>0</v>
      </c>
    </row>
    <row r="264" spans="1:10" hidden="1" x14ac:dyDescent="0.25">
      <c r="A264" t="s">
        <v>12</v>
      </c>
      <c r="B264" t="s">
        <v>2971</v>
      </c>
      <c r="C264" s="144" t="s">
        <v>55</v>
      </c>
      <c r="D264" t="s">
        <v>21</v>
      </c>
      <c r="E264" s="6">
        <v>33</v>
      </c>
      <c r="F264" s="6">
        <v>2</v>
      </c>
      <c r="G264" s="6">
        <v>33</v>
      </c>
      <c r="H264" s="6">
        <v>2</v>
      </c>
      <c r="I264" s="6">
        <v>0</v>
      </c>
      <c r="J264" s="6">
        <v>0</v>
      </c>
    </row>
    <row r="265" spans="1:10" hidden="1" x14ac:dyDescent="0.25">
      <c r="A265" t="s">
        <v>12</v>
      </c>
      <c r="B265" t="s">
        <v>2898</v>
      </c>
      <c r="C265" s="144" t="s">
        <v>72</v>
      </c>
      <c r="D265" t="s">
        <v>21</v>
      </c>
      <c r="E265" s="6">
        <v>25</v>
      </c>
      <c r="F265" s="6">
        <v>1</v>
      </c>
      <c r="G265" s="6">
        <v>25</v>
      </c>
      <c r="H265" s="6">
        <v>1</v>
      </c>
      <c r="I265" s="6">
        <v>0</v>
      </c>
      <c r="J265" s="6">
        <v>0</v>
      </c>
    </row>
    <row r="266" spans="1:10" hidden="1" x14ac:dyDescent="0.25">
      <c r="A266" t="s">
        <v>12</v>
      </c>
      <c r="B266" t="s">
        <v>3503</v>
      </c>
      <c r="C266" s="144" t="s">
        <v>39</v>
      </c>
      <c r="D266" t="s">
        <v>3228</v>
      </c>
      <c r="E266" s="6">
        <v>22</v>
      </c>
      <c r="F266" s="6">
        <v>1</v>
      </c>
      <c r="G266" s="6">
        <v>22</v>
      </c>
      <c r="H266" s="6">
        <v>1</v>
      </c>
      <c r="I266" s="6">
        <v>0</v>
      </c>
      <c r="J266" s="6">
        <v>0</v>
      </c>
    </row>
    <row r="267" spans="1:10" hidden="1" x14ac:dyDescent="0.25">
      <c r="A267" t="s">
        <v>12</v>
      </c>
      <c r="B267" t="s">
        <v>3460</v>
      </c>
      <c r="C267" s="144" t="s">
        <v>39</v>
      </c>
      <c r="D267" t="s">
        <v>3228</v>
      </c>
      <c r="E267" s="6">
        <v>20</v>
      </c>
      <c r="F267" s="6">
        <v>1</v>
      </c>
      <c r="G267" s="6">
        <v>20</v>
      </c>
      <c r="H267" s="6">
        <v>1</v>
      </c>
      <c r="I267" s="6">
        <v>0</v>
      </c>
      <c r="J267" s="6">
        <v>0</v>
      </c>
    </row>
    <row r="268" spans="1:10" hidden="1" x14ac:dyDescent="0.25">
      <c r="A268" t="s">
        <v>12</v>
      </c>
      <c r="B268" t="s">
        <v>3691</v>
      </c>
      <c r="C268" s="144" t="s">
        <v>20</v>
      </c>
      <c r="D268" t="s">
        <v>3228</v>
      </c>
      <c r="E268" s="6">
        <v>14</v>
      </c>
      <c r="F268" s="6">
        <v>1</v>
      </c>
      <c r="G268" s="6">
        <v>14</v>
      </c>
      <c r="H268" s="6">
        <v>1</v>
      </c>
      <c r="I268" s="6">
        <v>0</v>
      </c>
      <c r="J268" s="6">
        <v>0</v>
      </c>
    </row>
    <row r="269" spans="1:10" hidden="1" x14ac:dyDescent="0.25">
      <c r="A269" t="s">
        <v>12</v>
      </c>
      <c r="B269" t="s">
        <v>2905</v>
      </c>
      <c r="C269" s="144" t="s">
        <v>50</v>
      </c>
      <c r="D269" t="s">
        <v>21</v>
      </c>
      <c r="E269" s="6">
        <v>11</v>
      </c>
      <c r="F269" s="6">
        <v>1</v>
      </c>
      <c r="G269" s="6">
        <v>11</v>
      </c>
      <c r="H269" s="6">
        <v>1</v>
      </c>
      <c r="I269" s="6">
        <v>0</v>
      </c>
      <c r="J269" s="6">
        <v>0</v>
      </c>
    </row>
    <row r="270" spans="1:10" hidden="1" x14ac:dyDescent="0.25">
      <c r="A270" t="s">
        <v>12</v>
      </c>
      <c r="B270" t="s">
        <v>3240</v>
      </c>
      <c r="C270" s="144" t="s">
        <v>69</v>
      </c>
      <c r="D270" t="s">
        <v>3228</v>
      </c>
      <c r="E270" s="6">
        <v>10</v>
      </c>
      <c r="F270" s="6">
        <v>1</v>
      </c>
      <c r="G270" s="6">
        <v>10</v>
      </c>
      <c r="H270" s="6">
        <v>1</v>
      </c>
      <c r="I270" s="6">
        <v>0</v>
      </c>
      <c r="J270" s="6">
        <v>0</v>
      </c>
    </row>
    <row r="271" spans="1:10" hidden="1" x14ac:dyDescent="0.25">
      <c r="A271" t="s">
        <v>12</v>
      </c>
      <c r="B271" t="s">
        <v>3471</v>
      </c>
      <c r="C271" s="144" t="s">
        <v>39</v>
      </c>
      <c r="D271" t="s">
        <v>3228</v>
      </c>
      <c r="E271" s="6">
        <v>10</v>
      </c>
      <c r="F271" s="6">
        <v>1</v>
      </c>
      <c r="G271" s="6">
        <v>10</v>
      </c>
      <c r="H271" s="6">
        <v>1</v>
      </c>
      <c r="I271" s="6">
        <v>0</v>
      </c>
      <c r="J271" s="6">
        <v>0</v>
      </c>
    </row>
    <row r="272" spans="1:10" hidden="1" x14ac:dyDescent="0.25">
      <c r="A272" t="s">
        <v>12</v>
      </c>
      <c r="B272" t="s">
        <v>3468</v>
      </c>
      <c r="C272" s="144" t="s">
        <v>66</v>
      </c>
      <c r="D272" t="s">
        <v>3228</v>
      </c>
      <c r="E272" s="6">
        <v>5</v>
      </c>
      <c r="F272" s="6">
        <v>1</v>
      </c>
      <c r="G272" s="6">
        <v>5</v>
      </c>
      <c r="H272" s="6">
        <v>1</v>
      </c>
      <c r="I272" s="6">
        <v>0</v>
      </c>
      <c r="J272" s="6">
        <v>0</v>
      </c>
    </row>
    <row r="273" spans="1:10" hidden="1" x14ac:dyDescent="0.25">
      <c r="A273" t="s">
        <v>12</v>
      </c>
      <c r="B273" t="s">
        <v>2980</v>
      </c>
      <c r="C273" s="144" t="s">
        <v>161</v>
      </c>
      <c r="D273" t="s">
        <v>3228</v>
      </c>
      <c r="E273" s="6">
        <v>5</v>
      </c>
      <c r="F273" s="6">
        <v>1</v>
      </c>
      <c r="G273" s="6">
        <v>5</v>
      </c>
      <c r="H273" s="6">
        <v>1</v>
      </c>
      <c r="I273" s="6">
        <v>0</v>
      </c>
      <c r="J273" s="6">
        <v>0</v>
      </c>
    </row>
    <row r="274" spans="1:10" hidden="1" x14ac:dyDescent="0.25">
      <c r="A274" t="s">
        <v>12</v>
      </c>
      <c r="B274" t="s">
        <v>2889</v>
      </c>
      <c r="C274" s="144" t="s">
        <v>10</v>
      </c>
      <c r="D274" t="s">
        <v>21</v>
      </c>
      <c r="E274" s="6">
        <v>5</v>
      </c>
      <c r="F274" s="6">
        <v>3</v>
      </c>
      <c r="G274" s="6">
        <v>5</v>
      </c>
      <c r="H274" s="6">
        <v>3</v>
      </c>
      <c r="I274" s="6">
        <v>0</v>
      </c>
      <c r="J274" s="6">
        <v>0</v>
      </c>
    </row>
    <row r="275" spans="1:10" hidden="1" x14ac:dyDescent="0.25">
      <c r="A275" t="s">
        <v>12</v>
      </c>
      <c r="B275" t="s">
        <v>3393</v>
      </c>
      <c r="C275" s="144" t="s">
        <v>255</v>
      </c>
      <c r="D275" t="s">
        <v>3228</v>
      </c>
      <c r="E275" s="6">
        <v>3</v>
      </c>
      <c r="F275" s="6">
        <v>1</v>
      </c>
      <c r="G275" s="6">
        <v>3</v>
      </c>
      <c r="H275" s="6">
        <v>1</v>
      </c>
      <c r="I275" s="6">
        <v>0</v>
      </c>
      <c r="J275" s="6">
        <v>0</v>
      </c>
    </row>
    <row r="276" spans="1:10" hidden="1" x14ac:dyDescent="0.25">
      <c r="A276" t="s">
        <v>56</v>
      </c>
      <c r="B276" t="s">
        <v>2971</v>
      </c>
      <c r="C276" s="144" t="s">
        <v>55</v>
      </c>
      <c r="D276" t="s">
        <v>21</v>
      </c>
      <c r="E276" s="6">
        <v>476609</v>
      </c>
      <c r="F276" s="6">
        <v>4390</v>
      </c>
      <c r="G276" s="6">
        <v>119251</v>
      </c>
      <c r="H276" s="6">
        <v>3268</v>
      </c>
      <c r="I276" s="6">
        <v>357358</v>
      </c>
      <c r="J276" s="6">
        <v>1122</v>
      </c>
    </row>
    <row r="277" spans="1:10" hidden="1" x14ac:dyDescent="0.25">
      <c r="A277" t="s">
        <v>56</v>
      </c>
      <c r="B277" t="s">
        <v>2928</v>
      </c>
      <c r="C277" s="144" t="s">
        <v>55</v>
      </c>
      <c r="D277" t="s">
        <v>21</v>
      </c>
      <c r="E277" s="6">
        <v>304375</v>
      </c>
      <c r="F277" s="6">
        <v>2667</v>
      </c>
      <c r="G277" s="6">
        <v>63357</v>
      </c>
      <c r="H277" s="6">
        <v>1960</v>
      </c>
      <c r="I277" s="6">
        <v>241018</v>
      </c>
      <c r="J277" s="6">
        <v>707</v>
      </c>
    </row>
    <row r="278" spans="1:10" hidden="1" x14ac:dyDescent="0.25">
      <c r="A278" t="s">
        <v>56</v>
      </c>
      <c r="B278" t="s">
        <v>3488</v>
      </c>
      <c r="C278" s="144" t="s">
        <v>55</v>
      </c>
      <c r="D278" t="s">
        <v>3228</v>
      </c>
      <c r="E278" s="6">
        <v>135599</v>
      </c>
      <c r="F278" s="6">
        <v>1365</v>
      </c>
      <c r="G278" s="6">
        <v>32089</v>
      </c>
      <c r="H278" s="6">
        <v>1046</v>
      </c>
      <c r="I278" s="6">
        <v>103510</v>
      </c>
      <c r="J278" s="6">
        <v>319</v>
      </c>
    </row>
    <row r="279" spans="1:10" hidden="1" x14ac:dyDescent="0.25">
      <c r="A279" t="s">
        <v>56</v>
      </c>
      <c r="B279" t="s">
        <v>61</v>
      </c>
      <c r="C279" s="144" t="s">
        <v>55</v>
      </c>
      <c r="D279" t="s">
        <v>21</v>
      </c>
      <c r="E279" s="6">
        <v>110955</v>
      </c>
      <c r="F279" s="6">
        <v>642</v>
      </c>
      <c r="G279" s="6">
        <v>16432</v>
      </c>
      <c r="H279" s="6">
        <v>372</v>
      </c>
      <c r="I279" s="6">
        <v>94523</v>
      </c>
      <c r="J279" s="6">
        <v>270</v>
      </c>
    </row>
    <row r="280" spans="1:10" hidden="1" x14ac:dyDescent="0.25">
      <c r="A280" t="s">
        <v>56</v>
      </c>
      <c r="B280" t="s">
        <v>37</v>
      </c>
      <c r="C280" s="144" t="s">
        <v>32</v>
      </c>
      <c r="D280" t="s">
        <v>21</v>
      </c>
      <c r="E280" s="6">
        <v>107669</v>
      </c>
      <c r="F280" s="6">
        <v>1056</v>
      </c>
      <c r="G280" s="6">
        <v>22876</v>
      </c>
      <c r="H280" s="6">
        <v>794</v>
      </c>
      <c r="I280" s="6">
        <v>84793</v>
      </c>
      <c r="J280" s="6">
        <v>262</v>
      </c>
    </row>
    <row r="281" spans="1:10" hidden="1" x14ac:dyDescent="0.25">
      <c r="A281" t="s">
        <v>56</v>
      </c>
      <c r="B281" t="s">
        <v>2921</v>
      </c>
      <c r="C281" s="144" t="s">
        <v>55</v>
      </c>
      <c r="D281" t="s">
        <v>21</v>
      </c>
      <c r="E281" s="6">
        <v>107125</v>
      </c>
      <c r="F281" s="6">
        <v>1216</v>
      </c>
      <c r="G281" s="6">
        <v>28720</v>
      </c>
      <c r="H281" s="6">
        <v>953</v>
      </c>
      <c r="I281" s="6">
        <v>78405</v>
      </c>
      <c r="J281" s="6">
        <v>263</v>
      </c>
    </row>
    <row r="282" spans="1:10" hidden="1" x14ac:dyDescent="0.25">
      <c r="A282" t="s">
        <v>56</v>
      </c>
      <c r="B282" t="s">
        <v>2991</v>
      </c>
      <c r="C282" s="144" t="s">
        <v>10</v>
      </c>
      <c r="D282" t="s">
        <v>3</v>
      </c>
      <c r="E282" s="6">
        <v>90315</v>
      </c>
      <c r="F282" s="6">
        <v>7271</v>
      </c>
      <c r="G282" s="6">
        <v>67456</v>
      </c>
      <c r="H282" s="6">
        <v>7159</v>
      </c>
      <c r="I282" s="6">
        <v>22859</v>
      </c>
      <c r="J282" s="6">
        <v>112</v>
      </c>
    </row>
    <row r="283" spans="1:10" hidden="1" x14ac:dyDescent="0.25">
      <c r="A283" t="s">
        <v>56</v>
      </c>
      <c r="B283" t="s">
        <v>2985</v>
      </c>
      <c r="C283" s="144" t="s">
        <v>20</v>
      </c>
      <c r="D283" t="s">
        <v>21</v>
      </c>
      <c r="E283" s="6">
        <v>89914</v>
      </c>
      <c r="F283" s="6">
        <v>6916</v>
      </c>
      <c r="G283" s="6">
        <v>55633</v>
      </c>
      <c r="H283" s="6">
        <v>6765</v>
      </c>
      <c r="I283" s="6">
        <v>34281</v>
      </c>
      <c r="J283" s="6">
        <v>151</v>
      </c>
    </row>
    <row r="284" spans="1:10" hidden="1" x14ac:dyDescent="0.25">
      <c r="A284" t="s">
        <v>56</v>
      </c>
      <c r="B284" t="s">
        <v>2973</v>
      </c>
      <c r="C284" s="144" t="s">
        <v>16</v>
      </c>
      <c r="D284" t="s">
        <v>3</v>
      </c>
      <c r="E284" s="6">
        <v>88099</v>
      </c>
      <c r="F284" s="6">
        <v>756</v>
      </c>
      <c r="G284" s="6">
        <v>18545</v>
      </c>
      <c r="H284" s="6">
        <v>577</v>
      </c>
      <c r="I284" s="6">
        <v>69554</v>
      </c>
      <c r="J284" s="6">
        <v>179</v>
      </c>
    </row>
    <row r="285" spans="1:10" hidden="1" x14ac:dyDescent="0.25">
      <c r="A285" t="s">
        <v>56</v>
      </c>
      <c r="B285" t="s">
        <v>3414</v>
      </c>
      <c r="C285" s="144" t="s">
        <v>55</v>
      </c>
      <c r="D285" t="s">
        <v>3228</v>
      </c>
      <c r="E285" s="6">
        <v>84218</v>
      </c>
      <c r="F285" s="6">
        <v>993</v>
      </c>
      <c r="G285" s="6">
        <v>23585</v>
      </c>
      <c r="H285" s="6">
        <v>770</v>
      </c>
      <c r="I285" s="6">
        <v>60633</v>
      </c>
      <c r="J285" s="6">
        <v>223</v>
      </c>
    </row>
    <row r="286" spans="1:10" hidden="1" x14ac:dyDescent="0.25">
      <c r="A286" t="s">
        <v>56</v>
      </c>
      <c r="B286" t="s">
        <v>2926</v>
      </c>
      <c r="C286" s="144" t="s">
        <v>39</v>
      </c>
      <c r="D286" t="s">
        <v>21</v>
      </c>
      <c r="E286" s="6">
        <v>83008</v>
      </c>
      <c r="F286" s="6">
        <v>689</v>
      </c>
      <c r="G286" s="6">
        <v>16000</v>
      </c>
      <c r="H286" s="6">
        <v>483</v>
      </c>
      <c r="I286" s="6">
        <v>67008</v>
      </c>
      <c r="J286" s="6">
        <v>206</v>
      </c>
    </row>
    <row r="287" spans="1:10" hidden="1" x14ac:dyDescent="0.25">
      <c r="A287" t="s">
        <v>56</v>
      </c>
      <c r="B287" t="s">
        <v>3361</v>
      </c>
      <c r="C287" s="144" t="s">
        <v>55</v>
      </c>
      <c r="D287" t="s">
        <v>3228</v>
      </c>
      <c r="E287" s="6">
        <v>78794</v>
      </c>
      <c r="F287" s="6">
        <v>623</v>
      </c>
      <c r="G287" s="6">
        <v>14505</v>
      </c>
      <c r="H287" s="6">
        <v>405</v>
      </c>
      <c r="I287" s="6">
        <v>64289</v>
      </c>
      <c r="J287" s="6">
        <v>218</v>
      </c>
    </row>
    <row r="288" spans="1:10" hidden="1" x14ac:dyDescent="0.25">
      <c r="A288" t="s">
        <v>56</v>
      </c>
      <c r="B288" t="s">
        <v>2970</v>
      </c>
      <c r="C288" s="144" t="s">
        <v>2</v>
      </c>
      <c r="D288" t="s">
        <v>3</v>
      </c>
      <c r="E288" s="6">
        <v>58030</v>
      </c>
      <c r="F288" s="6">
        <v>855</v>
      </c>
      <c r="G288" s="6">
        <v>30596</v>
      </c>
      <c r="H288" s="6">
        <v>741</v>
      </c>
      <c r="I288" s="6">
        <v>27434</v>
      </c>
      <c r="J288" s="6">
        <v>114</v>
      </c>
    </row>
    <row r="289" spans="1:10" hidden="1" x14ac:dyDescent="0.25">
      <c r="A289" t="s">
        <v>56</v>
      </c>
      <c r="B289" t="s">
        <v>2989</v>
      </c>
      <c r="C289" s="144" t="s">
        <v>23</v>
      </c>
      <c r="D289" t="s">
        <v>3</v>
      </c>
      <c r="E289" s="6">
        <v>48858</v>
      </c>
      <c r="F289" s="6">
        <v>1305</v>
      </c>
      <c r="G289" s="6">
        <v>47556</v>
      </c>
      <c r="H289" s="6">
        <v>1301</v>
      </c>
      <c r="I289" s="6">
        <v>1302</v>
      </c>
      <c r="J289" s="6">
        <v>4</v>
      </c>
    </row>
    <row r="290" spans="1:10" hidden="1" x14ac:dyDescent="0.25">
      <c r="A290" t="s">
        <v>56</v>
      </c>
      <c r="B290" t="s">
        <v>2988</v>
      </c>
      <c r="C290" s="144" t="s">
        <v>48</v>
      </c>
      <c r="D290" t="s">
        <v>3</v>
      </c>
      <c r="E290" s="6">
        <v>47743</v>
      </c>
      <c r="F290" s="6">
        <v>2307</v>
      </c>
      <c r="G290" s="6">
        <v>24382</v>
      </c>
      <c r="H290" s="6">
        <v>2252</v>
      </c>
      <c r="I290" s="6">
        <v>23361</v>
      </c>
      <c r="J290" s="6">
        <v>55</v>
      </c>
    </row>
    <row r="291" spans="1:10" hidden="1" x14ac:dyDescent="0.25">
      <c r="A291" t="s">
        <v>56</v>
      </c>
      <c r="B291" t="s">
        <v>2975</v>
      </c>
      <c r="C291" s="144" t="s">
        <v>20</v>
      </c>
      <c r="D291" t="s">
        <v>3</v>
      </c>
      <c r="E291" s="6">
        <v>39917</v>
      </c>
      <c r="F291" s="6">
        <v>346</v>
      </c>
      <c r="G291" s="6">
        <v>9675</v>
      </c>
      <c r="H291" s="6">
        <v>189</v>
      </c>
      <c r="I291" s="6">
        <v>30242</v>
      </c>
      <c r="J291" s="6">
        <v>157</v>
      </c>
    </row>
    <row r="292" spans="1:10" hidden="1" x14ac:dyDescent="0.25">
      <c r="A292" t="s">
        <v>56</v>
      </c>
      <c r="B292" t="s">
        <v>2986</v>
      </c>
      <c r="C292" s="144" t="s">
        <v>10</v>
      </c>
      <c r="D292" t="s">
        <v>3</v>
      </c>
      <c r="E292" s="6">
        <v>39823</v>
      </c>
      <c r="F292" s="6">
        <v>2822</v>
      </c>
      <c r="G292" s="6">
        <v>35572</v>
      </c>
      <c r="H292" s="6">
        <v>2810</v>
      </c>
      <c r="I292" s="6">
        <v>4251</v>
      </c>
      <c r="J292" s="6">
        <v>12</v>
      </c>
    </row>
    <row r="293" spans="1:10" hidden="1" x14ac:dyDescent="0.25">
      <c r="A293" t="s">
        <v>56</v>
      </c>
      <c r="B293" t="s">
        <v>2987</v>
      </c>
      <c r="C293" s="144" t="s">
        <v>6</v>
      </c>
      <c r="D293" t="s">
        <v>3</v>
      </c>
      <c r="E293" s="6">
        <v>31613</v>
      </c>
      <c r="F293" s="6">
        <v>1773</v>
      </c>
      <c r="G293" s="6">
        <v>18727</v>
      </c>
      <c r="H293" s="6">
        <v>1743</v>
      </c>
      <c r="I293" s="6">
        <v>12886</v>
      </c>
      <c r="J293" s="6">
        <v>30</v>
      </c>
    </row>
    <row r="294" spans="1:10" hidden="1" x14ac:dyDescent="0.25">
      <c r="A294" t="s">
        <v>56</v>
      </c>
      <c r="B294" t="s">
        <v>2990</v>
      </c>
      <c r="C294" s="144" t="s">
        <v>25</v>
      </c>
      <c r="D294" t="s">
        <v>3</v>
      </c>
      <c r="E294" s="6">
        <v>28573</v>
      </c>
      <c r="F294" s="6">
        <v>2586</v>
      </c>
      <c r="G294" s="6">
        <v>28348</v>
      </c>
      <c r="H294" s="6">
        <v>2584</v>
      </c>
      <c r="I294" s="6">
        <v>225</v>
      </c>
      <c r="J294" s="6">
        <v>2</v>
      </c>
    </row>
    <row r="295" spans="1:10" hidden="1" x14ac:dyDescent="0.25">
      <c r="A295" t="s">
        <v>56</v>
      </c>
      <c r="B295" t="s">
        <v>3248</v>
      </c>
      <c r="C295" s="144" t="s">
        <v>222</v>
      </c>
      <c r="D295" t="s">
        <v>3228</v>
      </c>
      <c r="E295" s="6">
        <v>24119</v>
      </c>
      <c r="F295" s="6">
        <v>255</v>
      </c>
      <c r="G295" s="6">
        <v>7038</v>
      </c>
      <c r="H295" s="6">
        <v>183</v>
      </c>
      <c r="I295" s="6">
        <v>17081</v>
      </c>
      <c r="J295" s="6">
        <v>72</v>
      </c>
    </row>
    <row r="296" spans="1:10" hidden="1" x14ac:dyDescent="0.25">
      <c r="A296" t="s">
        <v>56</v>
      </c>
      <c r="B296" t="s">
        <v>3496</v>
      </c>
      <c r="C296" s="144" t="s">
        <v>109</v>
      </c>
      <c r="D296" t="s">
        <v>3228</v>
      </c>
      <c r="E296" s="6">
        <v>20704</v>
      </c>
      <c r="F296" s="6">
        <v>237</v>
      </c>
      <c r="G296" s="6">
        <v>5388</v>
      </c>
      <c r="H296" s="6">
        <v>190</v>
      </c>
      <c r="I296" s="6">
        <v>15316</v>
      </c>
      <c r="J296" s="6">
        <v>47</v>
      </c>
    </row>
    <row r="297" spans="1:10" hidden="1" x14ac:dyDescent="0.25">
      <c r="A297" t="s">
        <v>56</v>
      </c>
      <c r="B297" t="s">
        <v>3337</v>
      </c>
      <c r="C297" s="144" t="s">
        <v>96</v>
      </c>
      <c r="D297" t="s">
        <v>3228</v>
      </c>
      <c r="E297" s="6">
        <v>15436</v>
      </c>
      <c r="F297" s="6">
        <v>46</v>
      </c>
      <c r="G297" s="6">
        <v>410</v>
      </c>
      <c r="H297" s="6">
        <v>5</v>
      </c>
      <c r="I297" s="6">
        <v>15026</v>
      </c>
      <c r="J297" s="6">
        <v>41</v>
      </c>
    </row>
    <row r="298" spans="1:10" hidden="1" x14ac:dyDescent="0.25">
      <c r="A298" t="s">
        <v>56</v>
      </c>
      <c r="B298" t="s">
        <v>2981</v>
      </c>
      <c r="C298" s="144" t="s">
        <v>10</v>
      </c>
      <c r="D298" t="s">
        <v>3</v>
      </c>
      <c r="E298" s="6">
        <v>13205</v>
      </c>
      <c r="F298" s="6">
        <v>1842</v>
      </c>
      <c r="G298" s="6">
        <v>13205</v>
      </c>
      <c r="H298" s="6">
        <v>1842</v>
      </c>
      <c r="I298" s="6">
        <v>0</v>
      </c>
      <c r="J298" s="6">
        <v>0</v>
      </c>
    </row>
    <row r="299" spans="1:10" hidden="1" x14ac:dyDescent="0.25">
      <c r="A299" t="s">
        <v>56</v>
      </c>
      <c r="B299" t="s">
        <v>2943</v>
      </c>
      <c r="C299" s="144" t="s">
        <v>161</v>
      </c>
      <c r="D299" t="s">
        <v>21</v>
      </c>
      <c r="E299" s="6">
        <v>12419</v>
      </c>
      <c r="F299" s="6">
        <v>140</v>
      </c>
      <c r="G299" s="6">
        <v>3379</v>
      </c>
      <c r="H299" s="6">
        <v>107</v>
      </c>
      <c r="I299" s="6">
        <v>9040</v>
      </c>
      <c r="J299" s="6">
        <v>33</v>
      </c>
    </row>
    <row r="300" spans="1:10" hidden="1" x14ac:dyDescent="0.25">
      <c r="A300" t="s">
        <v>56</v>
      </c>
      <c r="B300" t="s">
        <v>2972</v>
      </c>
      <c r="C300" s="144" t="s">
        <v>50</v>
      </c>
      <c r="D300" t="s">
        <v>21</v>
      </c>
      <c r="E300" s="6">
        <v>9730</v>
      </c>
      <c r="F300" s="6">
        <v>1029</v>
      </c>
      <c r="G300" s="6">
        <v>6240</v>
      </c>
      <c r="H300" s="6">
        <v>1015</v>
      </c>
      <c r="I300" s="6">
        <v>3490</v>
      </c>
      <c r="J300" s="6">
        <v>14</v>
      </c>
    </row>
    <row r="301" spans="1:10" hidden="1" x14ac:dyDescent="0.25">
      <c r="A301" t="s">
        <v>56</v>
      </c>
      <c r="B301" t="s">
        <v>2982</v>
      </c>
      <c r="C301" s="144" t="s">
        <v>74</v>
      </c>
      <c r="D301" t="s">
        <v>21</v>
      </c>
      <c r="E301" s="6">
        <v>9375</v>
      </c>
      <c r="F301" s="6">
        <v>175</v>
      </c>
      <c r="G301" s="6">
        <v>5858</v>
      </c>
      <c r="H301" s="6">
        <v>155</v>
      </c>
      <c r="I301" s="6">
        <v>3517</v>
      </c>
      <c r="J301" s="6">
        <v>20</v>
      </c>
    </row>
    <row r="302" spans="1:10" hidden="1" x14ac:dyDescent="0.25">
      <c r="A302" t="s">
        <v>56</v>
      </c>
      <c r="B302" t="s">
        <v>2884</v>
      </c>
      <c r="C302" s="144" t="s">
        <v>69</v>
      </c>
      <c r="D302" t="s">
        <v>21</v>
      </c>
      <c r="E302" s="6">
        <v>8891</v>
      </c>
      <c r="F302" s="6">
        <v>24</v>
      </c>
      <c r="G302" s="6">
        <v>358</v>
      </c>
      <c r="H302" s="6">
        <v>8</v>
      </c>
      <c r="I302" s="6">
        <v>8533</v>
      </c>
      <c r="J302" s="6">
        <v>16</v>
      </c>
    </row>
    <row r="303" spans="1:10" hidden="1" x14ac:dyDescent="0.25">
      <c r="A303" t="s">
        <v>56</v>
      </c>
      <c r="B303" t="s">
        <v>3256</v>
      </c>
      <c r="C303" s="144" t="s">
        <v>84</v>
      </c>
      <c r="D303" t="s">
        <v>3228</v>
      </c>
      <c r="E303" s="6">
        <v>7508</v>
      </c>
      <c r="F303" s="6">
        <v>513</v>
      </c>
      <c r="G303" s="6">
        <v>4102</v>
      </c>
      <c r="H303" s="6">
        <v>499</v>
      </c>
      <c r="I303" s="6">
        <v>3406</v>
      </c>
      <c r="J303" s="6">
        <v>14</v>
      </c>
    </row>
    <row r="304" spans="1:10" hidden="1" x14ac:dyDescent="0.25">
      <c r="A304" t="s">
        <v>56</v>
      </c>
      <c r="B304" t="s">
        <v>2984</v>
      </c>
      <c r="C304" s="144" t="s">
        <v>42</v>
      </c>
      <c r="D304" t="s">
        <v>3</v>
      </c>
      <c r="E304" s="6">
        <v>6950</v>
      </c>
      <c r="F304" s="6">
        <v>2719</v>
      </c>
      <c r="G304" s="6">
        <v>6950</v>
      </c>
      <c r="H304" s="6">
        <v>2719</v>
      </c>
      <c r="I304" s="6">
        <v>0</v>
      </c>
      <c r="J304" s="6">
        <v>0</v>
      </c>
    </row>
    <row r="305" spans="1:10" hidden="1" x14ac:dyDescent="0.25">
      <c r="A305" t="s">
        <v>56</v>
      </c>
      <c r="B305" t="s">
        <v>2874</v>
      </c>
      <c r="C305" s="144" t="s">
        <v>44</v>
      </c>
      <c r="D305" t="s">
        <v>21</v>
      </c>
      <c r="E305" s="6">
        <v>6832</v>
      </c>
      <c r="F305" s="6">
        <v>29</v>
      </c>
      <c r="G305" s="6">
        <v>276</v>
      </c>
      <c r="H305" s="6">
        <v>4</v>
      </c>
      <c r="I305" s="6">
        <v>6556</v>
      </c>
      <c r="J305" s="6">
        <v>25</v>
      </c>
    </row>
    <row r="306" spans="1:10" hidden="1" x14ac:dyDescent="0.25">
      <c r="A306" t="s">
        <v>56</v>
      </c>
      <c r="B306" t="s">
        <v>3257</v>
      </c>
      <c r="C306" s="144" t="s">
        <v>48</v>
      </c>
      <c r="D306" t="s">
        <v>3228</v>
      </c>
      <c r="E306" s="6">
        <v>6275</v>
      </c>
      <c r="F306" s="6">
        <v>93</v>
      </c>
      <c r="G306" s="6">
        <v>3341</v>
      </c>
      <c r="H306" s="6">
        <v>78</v>
      </c>
      <c r="I306" s="6">
        <v>2934</v>
      </c>
      <c r="J306" s="6">
        <v>15</v>
      </c>
    </row>
    <row r="307" spans="1:10" hidden="1" x14ac:dyDescent="0.25">
      <c r="A307" t="s">
        <v>56</v>
      </c>
      <c r="B307" t="s">
        <v>2963</v>
      </c>
      <c r="C307" s="144" t="s">
        <v>48</v>
      </c>
      <c r="D307" t="s">
        <v>21</v>
      </c>
      <c r="E307" s="6">
        <v>6086</v>
      </c>
      <c r="F307" s="6">
        <v>56</v>
      </c>
      <c r="G307" s="6">
        <v>1530</v>
      </c>
      <c r="H307" s="6">
        <v>30</v>
      </c>
      <c r="I307" s="6">
        <v>4556</v>
      </c>
      <c r="J307" s="6">
        <v>26</v>
      </c>
    </row>
    <row r="308" spans="1:10" hidden="1" x14ac:dyDescent="0.25">
      <c r="A308" t="s">
        <v>56</v>
      </c>
      <c r="B308" t="s">
        <v>330</v>
      </c>
      <c r="C308" s="144" t="s">
        <v>10</v>
      </c>
      <c r="D308" t="s">
        <v>21</v>
      </c>
      <c r="E308" s="6">
        <v>5019</v>
      </c>
      <c r="F308" s="6">
        <v>12</v>
      </c>
      <c r="G308" s="6">
        <v>100</v>
      </c>
      <c r="H308" s="6">
        <v>1</v>
      </c>
      <c r="I308" s="6">
        <v>4919</v>
      </c>
      <c r="J308" s="6">
        <v>11</v>
      </c>
    </row>
    <row r="309" spans="1:10" hidden="1" x14ac:dyDescent="0.25">
      <c r="A309" t="s">
        <v>56</v>
      </c>
      <c r="B309" t="s">
        <v>2978</v>
      </c>
      <c r="C309" s="144" t="s">
        <v>6</v>
      </c>
      <c r="D309" t="s">
        <v>3</v>
      </c>
      <c r="E309" s="6">
        <v>4984</v>
      </c>
      <c r="F309" s="6">
        <v>416</v>
      </c>
      <c r="G309" s="6">
        <v>4302</v>
      </c>
      <c r="H309" s="6">
        <v>413</v>
      </c>
      <c r="I309" s="6">
        <v>682</v>
      </c>
      <c r="J309" s="6">
        <v>3</v>
      </c>
    </row>
    <row r="310" spans="1:10" hidden="1" x14ac:dyDescent="0.25">
      <c r="A310" t="s">
        <v>56</v>
      </c>
      <c r="B310" t="s">
        <v>3359</v>
      </c>
      <c r="C310" s="144" t="s">
        <v>50</v>
      </c>
      <c r="D310" t="s">
        <v>3228</v>
      </c>
      <c r="E310" s="6">
        <v>4541</v>
      </c>
      <c r="F310" s="6">
        <v>27</v>
      </c>
      <c r="G310" s="6">
        <v>605</v>
      </c>
      <c r="H310" s="6">
        <v>16</v>
      </c>
      <c r="I310" s="6">
        <v>3936</v>
      </c>
      <c r="J310" s="6">
        <v>11</v>
      </c>
    </row>
    <row r="311" spans="1:10" hidden="1" x14ac:dyDescent="0.25">
      <c r="A311" t="s">
        <v>56</v>
      </c>
      <c r="B311" t="s">
        <v>2967</v>
      </c>
      <c r="C311" s="144" t="s">
        <v>2</v>
      </c>
      <c r="D311" t="s">
        <v>3</v>
      </c>
      <c r="E311" s="6">
        <v>4342</v>
      </c>
      <c r="F311" s="6">
        <v>54</v>
      </c>
      <c r="G311" s="6">
        <v>1747</v>
      </c>
      <c r="H311" s="6">
        <v>42</v>
      </c>
      <c r="I311" s="6">
        <v>2595</v>
      </c>
      <c r="J311" s="6">
        <v>12</v>
      </c>
    </row>
    <row r="312" spans="1:10" hidden="1" x14ac:dyDescent="0.25">
      <c r="A312" t="s">
        <v>56</v>
      </c>
      <c r="B312" t="s">
        <v>2880</v>
      </c>
      <c r="C312" s="144" t="s">
        <v>2</v>
      </c>
      <c r="D312" t="s">
        <v>21</v>
      </c>
      <c r="E312" s="6">
        <v>4200</v>
      </c>
      <c r="F312" s="6">
        <v>103</v>
      </c>
      <c r="G312" s="6">
        <v>3044</v>
      </c>
      <c r="H312" s="6">
        <v>96</v>
      </c>
      <c r="I312" s="6">
        <v>1156</v>
      </c>
      <c r="J312" s="6">
        <v>7</v>
      </c>
    </row>
    <row r="313" spans="1:10" hidden="1" x14ac:dyDescent="0.25">
      <c r="A313" t="s">
        <v>56</v>
      </c>
      <c r="B313" t="s">
        <v>75</v>
      </c>
      <c r="C313" s="144" t="s">
        <v>66</v>
      </c>
      <c r="D313" t="s">
        <v>3228</v>
      </c>
      <c r="E313" s="6">
        <v>4089</v>
      </c>
      <c r="F313" s="6">
        <v>417</v>
      </c>
      <c r="G313" s="6">
        <v>3328</v>
      </c>
      <c r="H313" s="6">
        <v>411</v>
      </c>
      <c r="I313" s="6">
        <v>761</v>
      </c>
      <c r="J313" s="6">
        <v>6</v>
      </c>
    </row>
    <row r="314" spans="1:10" hidden="1" x14ac:dyDescent="0.25">
      <c r="A314" t="s">
        <v>56</v>
      </c>
      <c r="B314" t="s">
        <v>2918</v>
      </c>
      <c r="C314" s="144" t="s">
        <v>161</v>
      </c>
      <c r="D314" t="s">
        <v>21</v>
      </c>
      <c r="E314" s="6">
        <v>3800</v>
      </c>
      <c r="F314" s="6">
        <v>8</v>
      </c>
      <c r="G314" s="6">
        <v>5</v>
      </c>
      <c r="H314" s="6">
        <v>1</v>
      </c>
      <c r="I314" s="6">
        <v>3795</v>
      </c>
      <c r="J314" s="6">
        <v>7</v>
      </c>
    </row>
    <row r="315" spans="1:10" hidden="1" x14ac:dyDescent="0.25">
      <c r="A315" t="s">
        <v>56</v>
      </c>
      <c r="B315" t="s">
        <v>2942</v>
      </c>
      <c r="C315" s="144" t="s">
        <v>147</v>
      </c>
      <c r="D315" t="s">
        <v>3</v>
      </c>
      <c r="E315" s="6">
        <v>3466</v>
      </c>
      <c r="F315" s="6">
        <v>32</v>
      </c>
      <c r="G315" s="6">
        <v>1311</v>
      </c>
      <c r="H315" s="6">
        <v>21</v>
      </c>
      <c r="I315" s="6">
        <v>2155</v>
      </c>
      <c r="J315" s="6">
        <v>11</v>
      </c>
    </row>
    <row r="316" spans="1:10" hidden="1" x14ac:dyDescent="0.25">
      <c r="A316" t="s">
        <v>56</v>
      </c>
      <c r="B316" t="s">
        <v>3415</v>
      </c>
      <c r="C316" s="144" t="s">
        <v>222</v>
      </c>
      <c r="D316" t="s">
        <v>3228</v>
      </c>
      <c r="E316" s="6">
        <v>3241</v>
      </c>
      <c r="F316" s="6">
        <v>6</v>
      </c>
      <c r="G316" s="6">
        <v>0</v>
      </c>
      <c r="H316" s="6">
        <v>0</v>
      </c>
      <c r="I316" s="6">
        <v>3241</v>
      </c>
      <c r="J316" s="6">
        <v>6</v>
      </c>
    </row>
    <row r="317" spans="1:10" hidden="1" x14ac:dyDescent="0.25">
      <c r="A317" t="s">
        <v>56</v>
      </c>
      <c r="B317" t="s">
        <v>3460</v>
      </c>
      <c r="C317" s="144" t="s">
        <v>39</v>
      </c>
      <c r="D317" t="s">
        <v>3228</v>
      </c>
      <c r="E317" s="6">
        <v>2905</v>
      </c>
      <c r="F317" s="6">
        <v>16</v>
      </c>
      <c r="G317" s="6">
        <v>284</v>
      </c>
      <c r="H317" s="6">
        <v>7</v>
      </c>
      <c r="I317" s="6">
        <v>2621</v>
      </c>
      <c r="J317" s="6">
        <v>9</v>
      </c>
    </row>
    <row r="318" spans="1:10" hidden="1" x14ac:dyDescent="0.25">
      <c r="A318" t="s">
        <v>56</v>
      </c>
      <c r="B318" t="s">
        <v>3230</v>
      </c>
      <c r="C318" s="144" t="s">
        <v>120</v>
      </c>
      <c r="D318" t="s">
        <v>3228</v>
      </c>
      <c r="E318" s="6">
        <v>2808</v>
      </c>
      <c r="F318" s="6">
        <v>11</v>
      </c>
      <c r="G318" s="6">
        <v>206</v>
      </c>
      <c r="H318" s="6">
        <v>3</v>
      </c>
      <c r="I318" s="6">
        <v>2602</v>
      </c>
      <c r="J318" s="6">
        <v>8</v>
      </c>
    </row>
    <row r="319" spans="1:10" hidden="1" x14ac:dyDescent="0.25">
      <c r="A319" t="s">
        <v>56</v>
      </c>
      <c r="B319" t="s">
        <v>3424</v>
      </c>
      <c r="C319" s="144" t="s">
        <v>222</v>
      </c>
      <c r="D319" t="s">
        <v>3228</v>
      </c>
      <c r="E319" s="6">
        <v>2759</v>
      </c>
      <c r="F319" s="6">
        <v>17</v>
      </c>
      <c r="G319" s="6">
        <v>237</v>
      </c>
      <c r="H319" s="6">
        <v>6</v>
      </c>
      <c r="I319" s="6">
        <v>2522</v>
      </c>
      <c r="J319" s="6">
        <v>11</v>
      </c>
    </row>
    <row r="320" spans="1:10" hidden="1" x14ac:dyDescent="0.25">
      <c r="A320" t="s">
        <v>56</v>
      </c>
      <c r="B320" t="s">
        <v>2979</v>
      </c>
      <c r="C320" s="144" t="s">
        <v>28</v>
      </c>
      <c r="D320" t="s">
        <v>21</v>
      </c>
      <c r="E320" s="6">
        <v>2345</v>
      </c>
      <c r="F320" s="6">
        <v>86</v>
      </c>
      <c r="G320" s="6">
        <v>1109</v>
      </c>
      <c r="H320" s="6">
        <v>79</v>
      </c>
      <c r="I320" s="6">
        <v>1236</v>
      </c>
      <c r="J320" s="6">
        <v>7</v>
      </c>
    </row>
    <row r="321" spans="1:10" hidden="1" x14ac:dyDescent="0.25">
      <c r="A321" t="s">
        <v>56</v>
      </c>
      <c r="B321" t="s">
        <v>2936</v>
      </c>
      <c r="C321" s="144" t="s">
        <v>28</v>
      </c>
      <c r="D321" t="s">
        <v>3</v>
      </c>
      <c r="E321" s="6">
        <v>2191</v>
      </c>
      <c r="F321" s="6">
        <v>29</v>
      </c>
      <c r="G321" s="6">
        <v>166</v>
      </c>
      <c r="H321" s="6">
        <v>23</v>
      </c>
      <c r="I321" s="6">
        <v>2025</v>
      </c>
      <c r="J321" s="6">
        <v>6</v>
      </c>
    </row>
    <row r="322" spans="1:10" hidden="1" x14ac:dyDescent="0.25">
      <c r="A322" t="s">
        <v>56</v>
      </c>
      <c r="B322" t="s">
        <v>2950</v>
      </c>
      <c r="C322" s="144" t="s">
        <v>125</v>
      </c>
      <c r="D322" t="s">
        <v>3</v>
      </c>
      <c r="E322" s="6">
        <v>2105</v>
      </c>
      <c r="F322" s="6">
        <v>6</v>
      </c>
      <c r="G322" s="6">
        <v>35</v>
      </c>
      <c r="H322" s="6">
        <v>1</v>
      </c>
      <c r="I322" s="6">
        <v>2070</v>
      </c>
      <c r="J322" s="6">
        <v>5</v>
      </c>
    </row>
    <row r="323" spans="1:10" hidden="1" x14ac:dyDescent="0.25">
      <c r="A323" t="s">
        <v>56</v>
      </c>
      <c r="B323" t="s">
        <v>3234</v>
      </c>
      <c r="C323" s="144" t="s">
        <v>157</v>
      </c>
      <c r="D323" t="s">
        <v>3228</v>
      </c>
      <c r="E323" s="6">
        <v>2051</v>
      </c>
      <c r="F323" s="6">
        <v>45</v>
      </c>
      <c r="G323" s="6">
        <v>1299</v>
      </c>
      <c r="H323" s="6">
        <v>42</v>
      </c>
      <c r="I323" s="6">
        <v>752</v>
      </c>
      <c r="J323" s="6">
        <v>3</v>
      </c>
    </row>
    <row r="324" spans="1:10" hidden="1" x14ac:dyDescent="0.25">
      <c r="A324" t="s">
        <v>56</v>
      </c>
      <c r="B324" t="s">
        <v>2907</v>
      </c>
      <c r="C324" s="144" t="s">
        <v>50</v>
      </c>
      <c r="D324" t="s">
        <v>3</v>
      </c>
      <c r="E324" s="6">
        <v>1870</v>
      </c>
      <c r="F324" s="6">
        <v>4</v>
      </c>
      <c r="G324" s="6">
        <v>60</v>
      </c>
      <c r="H324" s="6">
        <v>1</v>
      </c>
      <c r="I324" s="6">
        <v>1810</v>
      </c>
      <c r="J324" s="6">
        <v>3</v>
      </c>
    </row>
    <row r="325" spans="1:10" hidden="1" x14ac:dyDescent="0.25">
      <c r="A325" t="s">
        <v>56</v>
      </c>
      <c r="B325" t="s">
        <v>2953</v>
      </c>
      <c r="C325" s="144" t="s">
        <v>20</v>
      </c>
      <c r="D325" t="s">
        <v>3</v>
      </c>
      <c r="E325" s="6">
        <v>1856</v>
      </c>
      <c r="F325" s="6">
        <v>476</v>
      </c>
      <c r="G325" s="6">
        <v>1856</v>
      </c>
      <c r="H325" s="6">
        <v>476</v>
      </c>
      <c r="I325" s="6">
        <v>0</v>
      </c>
      <c r="J325" s="6">
        <v>0</v>
      </c>
    </row>
    <row r="326" spans="1:10" hidden="1" x14ac:dyDescent="0.25">
      <c r="A326" t="s">
        <v>56</v>
      </c>
      <c r="B326" t="s">
        <v>3408</v>
      </c>
      <c r="C326" s="144" t="s">
        <v>20</v>
      </c>
      <c r="D326" t="s">
        <v>3228</v>
      </c>
      <c r="E326" s="6">
        <v>1845</v>
      </c>
      <c r="F326" s="6">
        <v>2</v>
      </c>
      <c r="G326" s="6">
        <v>0</v>
      </c>
      <c r="H326" s="6">
        <v>0</v>
      </c>
      <c r="I326" s="6">
        <v>1845</v>
      </c>
      <c r="J326" s="6">
        <v>2</v>
      </c>
    </row>
    <row r="327" spans="1:10" hidden="1" x14ac:dyDescent="0.25">
      <c r="A327" t="s">
        <v>56</v>
      </c>
      <c r="B327" t="s">
        <v>3240</v>
      </c>
      <c r="C327" s="144" t="s">
        <v>69</v>
      </c>
      <c r="D327" t="s">
        <v>3228</v>
      </c>
      <c r="E327" s="6">
        <v>1724</v>
      </c>
      <c r="F327" s="6">
        <v>8</v>
      </c>
      <c r="G327" s="6">
        <v>127</v>
      </c>
      <c r="H327" s="6">
        <v>3</v>
      </c>
      <c r="I327" s="6">
        <v>1597</v>
      </c>
      <c r="J327" s="6">
        <v>5</v>
      </c>
    </row>
    <row r="328" spans="1:10" hidden="1" x14ac:dyDescent="0.25">
      <c r="A328" t="s">
        <v>56</v>
      </c>
      <c r="B328" t="s">
        <v>3437</v>
      </c>
      <c r="C328" s="144" t="s">
        <v>161</v>
      </c>
      <c r="D328" t="s">
        <v>3228</v>
      </c>
      <c r="E328" s="6">
        <v>1680</v>
      </c>
      <c r="F328" s="6">
        <v>3</v>
      </c>
      <c r="G328" s="6">
        <v>0</v>
      </c>
      <c r="H328" s="6">
        <v>0</v>
      </c>
      <c r="I328" s="6">
        <v>1680</v>
      </c>
      <c r="J328" s="6">
        <v>3</v>
      </c>
    </row>
    <row r="329" spans="1:10" hidden="1" x14ac:dyDescent="0.25">
      <c r="A329" t="s">
        <v>56</v>
      </c>
      <c r="B329" t="s">
        <v>3319</v>
      </c>
      <c r="C329" s="144" t="s">
        <v>109</v>
      </c>
      <c r="D329" t="s">
        <v>3228</v>
      </c>
      <c r="E329" s="6">
        <v>1376</v>
      </c>
      <c r="F329" s="6">
        <v>4</v>
      </c>
      <c r="G329" s="6">
        <v>14</v>
      </c>
      <c r="H329" s="6">
        <v>2</v>
      </c>
      <c r="I329" s="6">
        <v>1362</v>
      </c>
      <c r="J329" s="6">
        <v>2</v>
      </c>
    </row>
    <row r="330" spans="1:10" hidden="1" x14ac:dyDescent="0.25">
      <c r="A330" t="s">
        <v>56</v>
      </c>
      <c r="B330" t="s">
        <v>2934</v>
      </c>
      <c r="C330" s="144" t="s">
        <v>109</v>
      </c>
      <c r="D330" t="s">
        <v>21</v>
      </c>
      <c r="E330" s="6">
        <v>1374</v>
      </c>
      <c r="F330" s="6">
        <v>14</v>
      </c>
      <c r="G330" s="6">
        <v>377</v>
      </c>
      <c r="H330" s="6">
        <v>10</v>
      </c>
      <c r="I330" s="6">
        <v>997</v>
      </c>
      <c r="J330" s="6">
        <v>4</v>
      </c>
    </row>
    <row r="331" spans="1:10" hidden="1" x14ac:dyDescent="0.25">
      <c r="A331" t="s">
        <v>56</v>
      </c>
      <c r="B331" t="s">
        <v>409</v>
      </c>
      <c r="C331" s="144" t="s">
        <v>410</v>
      </c>
      <c r="D331" t="s">
        <v>3228</v>
      </c>
      <c r="E331" s="6">
        <v>1349</v>
      </c>
      <c r="F331" s="6">
        <v>134</v>
      </c>
      <c r="G331" s="6">
        <v>1349</v>
      </c>
      <c r="H331" s="6">
        <v>134</v>
      </c>
      <c r="I331" s="6">
        <v>0</v>
      </c>
      <c r="J331" s="6">
        <v>0</v>
      </c>
    </row>
    <row r="332" spans="1:10" hidden="1" x14ac:dyDescent="0.25">
      <c r="A332" t="s">
        <v>56</v>
      </c>
      <c r="B332" t="s">
        <v>2878</v>
      </c>
      <c r="C332" s="144" t="s">
        <v>109</v>
      </c>
      <c r="D332" t="s">
        <v>21</v>
      </c>
      <c r="E332" s="6">
        <v>1342</v>
      </c>
      <c r="F332" s="6">
        <v>5</v>
      </c>
      <c r="G332" s="6">
        <v>0</v>
      </c>
      <c r="H332" s="6">
        <v>0</v>
      </c>
      <c r="I332" s="6">
        <v>1342</v>
      </c>
      <c r="J332" s="6">
        <v>5</v>
      </c>
    </row>
    <row r="333" spans="1:10" hidden="1" x14ac:dyDescent="0.25">
      <c r="A333" t="s">
        <v>56</v>
      </c>
      <c r="B333" t="s">
        <v>3235</v>
      </c>
      <c r="C333" s="144" t="s">
        <v>39</v>
      </c>
      <c r="D333" t="s">
        <v>3228</v>
      </c>
      <c r="E333" s="6">
        <v>1213</v>
      </c>
      <c r="F333" s="6">
        <v>3</v>
      </c>
      <c r="G333" s="6">
        <v>13</v>
      </c>
      <c r="H333" s="6">
        <v>1</v>
      </c>
      <c r="I333" s="6">
        <v>1200</v>
      </c>
      <c r="J333" s="6">
        <v>2</v>
      </c>
    </row>
    <row r="334" spans="1:10" hidden="1" x14ac:dyDescent="0.25">
      <c r="A334" t="s">
        <v>56</v>
      </c>
      <c r="B334" t="s">
        <v>2922</v>
      </c>
      <c r="C334" s="144" t="s">
        <v>125</v>
      </c>
      <c r="D334" t="s">
        <v>21</v>
      </c>
      <c r="E334" s="6">
        <v>1090</v>
      </c>
      <c r="F334" s="6">
        <v>4</v>
      </c>
      <c r="G334" s="6">
        <v>0</v>
      </c>
      <c r="H334" s="6">
        <v>0</v>
      </c>
      <c r="I334" s="6">
        <v>1090</v>
      </c>
      <c r="J334" s="6">
        <v>4</v>
      </c>
    </row>
    <row r="335" spans="1:10" hidden="1" x14ac:dyDescent="0.25">
      <c r="A335" t="s">
        <v>56</v>
      </c>
      <c r="B335" t="s">
        <v>3273</v>
      </c>
      <c r="C335" s="144" t="s">
        <v>109</v>
      </c>
      <c r="D335" t="s">
        <v>3228</v>
      </c>
      <c r="E335" s="6">
        <v>1067</v>
      </c>
      <c r="F335" s="6">
        <v>8</v>
      </c>
      <c r="G335" s="6">
        <v>200</v>
      </c>
      <c r="H335" s="6">
        <v>7</v>
      </c>
      <c r="I335" s="6">
        <v>867</v>
      </c>
      <c r="J335" s="6">
        <v>1</v>
      </c>
    </row>
    <row r="336" spans="1:10" hidden="1" x14ac:dyDescent="0.25">
      <c r="A336" t="s">
        <v>56</v>
      </c>
      <c r="B336" t="s">
        <v>3238</v>
      </c>
      <c r="C336" s="144" t="s">
        <v>6</v>
      </c>
      <c r="D336" t="s">
        <v>3228</v>
      </c>
      <c r="E336" s="6">
        <v>1060</v>
      </c>
      <c r="F336" s="6">
        <v>3</v>
      </c>
      <c r="G336" s="6">
        <v>0</v>
      </c>
      <c r="H336" s="6">
        <v>0</v>
      </c>
      <c r="I336" s="6">
        <v>1060</v>
      </c>
      <c r="J336" s="6">
        <v>3</v>
      </c>
    </row>
    <row r="337" spans="1:10" hidden="1" x14ac:dyDescent="0.25">
      <c r="A337" t="s">
        <v>56</v>
      </c>
      <c r="B337" t="s">
        <v>2947</v>
      </c>
      <c r="C337" s="144" t="s">
        <v>32</v>
      </c>
      <c r="D337" t="s">
        <v>21</v>
      </c>
      <c r="E337" s="6">
        <v>1052</v>
      </c>
      <c r="F337" s="6">
        <v>16</v>
      </c>
      <c r="G337" s="6">
        <v>403</v>
      </c>
      <c r="H337" s="6">
        <v>13</v>
      </c>
      <c r="I337" s="6">
        <v>649</v>
      </c>
      <c r="J337" s="6">
        <v>3</v>
      </c>
    </row>
    <row r="338" spans="1:10" hidden="1" x14ac:dyDescent="0.25">
      <c r="A338" t="s">
        <v>56</v>
      </c>
      <c r="B338" t="s">
        <v>3459</v>
      </c>
      <c r="C338" s="144" t="s">
        <v>50</v>
      </c>
      <c r="D338" t="s">
        <v>3228</v>
      </c>
      <c r="E338" s="6">
        <v>1047</v>
      </c>
      <c r="F338" s="6">
        <v>3</v>
      </c>
      <c r="G338" s="6">
        <v>47</v>
      </c>
      <c r="H338" s="6">
        <v>1</v>
      </c>
      <c r="I338" s="6">
        <v>1000</v>
      </c>
      <c r="J338" s="6">
        <v>2</v>
      </c>
    </row>
    <row r="339" spans="1:10" hidden="1" x14ac:dyDescent="0.25">
      <c r="A339" t="s">
        <v>56</v>
      </c>
      <c r="B339" t="s">
        <v>2892</v>
      </c>
      <c r="C339" s="144" t="s">
        <v>109</v>
      </c>
      <c r="D339" t="s">
        <v>21</v>
      </c>
      <c r="E339" s="6">
        <v>1034</v>
      </c>
      <c r="F339" s="6">
        <v>10</v>
      </c>
      <c r="G339" s="6">
        <v>199</v>
      </c>
      <c r="H339" s="6">
        <v>8</v>
      </c>
      <c r="I339" s="6">
        <v>835</v>
      </c>
      <c r="J339" s="6">
        <v>2</v>
      </c>
    </row>
    <row r="340" spans="1:10" hidden="1" x14ac:dyDescent="0.25">
      <c r="A340" t="s">
        <v>56</v>
      </c>
      <c r="B340" t="s">
        <v>3311</v>
      </c>
      <c r="C340" s="144" t="s">
        <v>109</v>
      </c>
      <c r="D340" t="s">
        <v>3228</v>
      </c>
      <c r="E340" s="6">
        <v>1024</v>
      </c>
      <c r="F340" s="6">
        <v>5</v>
      </c>
      <c r="G340" s="6">
        <v>200</v>
      </c>
      <c r="H340" s="6">
        <v>3</v>
      </c>
      <c r="I340" s="6">
        <v>824</v>
      </c>
      <c r="J340" s="6">
        <v>2</v>
      </c>
    </row>
    <row r="341" spans="1:10" hidden="1" x14ac:dyDescent="0.25">
      <c r="A341" t="s">
        <v>56</v>
      </c>
      <c r="B341" t="s">
        <v>2923</v>
      </c>
      <c r="C341" s="144" t="s">
        <v>50</v>
      </c>
      <c r="D341" t="s">
        <v>21</v>
      </c>
      <c r="E341" s="6">
        <v>1000</v>
      </c>
      <c r="F341" s="6">
        <v>1</v>
      </c>
      <c r="G341" s="6">
        <v>0</v>
      </c>
      <c r="H341" s="6">
        <v>0</v>
      </c>
      <c r="I341" s="6">
        <v>1000</v>
      </c>
      <c r="J341" s="6">
        <v>1</v>
      </c>
    </row>
    <row r="342" spans="1:10" hidden="1" x14ac:dyDescent="0.25">
      <c r="A342" t="s">
        <v>56</v>
      </c>
      <c r="B342" t="s">
        <v>476</v>
      </c>
      <c r="C342" s="144" t="s">
        <v>20</v>
      </c>
      <c r="D342" t="s">
        <v>21</v>
      </c>
      <c r="E342" s="6">
        <v>1000</v>
      </c>
      <c r="F342" s="6">
        <v>1</v>
      </c>
      <c r="G342" s="6">
        <v>0</v>
      </c>
      <c r="H342" s="6">
        <v>0</v>
      </c>
      <c r="I342" s="6">
        <v>1000</v>
      </c>
      <c r="J342" s="6">
        <v>1</v>
      </c>
    </row>
    <row r="343" spans="1:10" hidden="1" x14ac:dyDescent="0.25">
      <c r="A343" t="s">
        <v>56</v>
      </c>
      <c r="B343" t="s">
        <v>3478</v>
      </c>
      <c r="C343" s="144" t="s">
        <v>222</v>
      </c>
      <c r="D343" t="s">
        <v>3228</v>
      </c>
      <c r="E343" s="6">
        <v>975</v>
      </c>
      <c r="F343" s="6">
        <v>1</v>
      </c>
      <c r="G343" s="6">
        <v>0</v>
      </c>
      <c r="H343" s="6">
        <v>0</v>
      </c>
      <c r="I343" s="6">
        <v>975</v>
      </c>
      <c r="J343" s="6">
        <v>1</v>
      </c>
    </row>
    <row r="344" spans="1:10" hidden="1" x14ac:dyDescent="0.25">
      <c r="A344" t="s">
        <v>56</v>
      </c>
      <c r="B344" t="s">
        <v>65</v>
      </c>
      <c r="C344" s="144" t="s">
        <v>66</v>
      </c>
      <c r="D344" t="s">
        <v>3</v>
      </c>
      <c r="E344" s="6">
        <v>970</v>
      </c>
      <c r="F344" s="6">
        <v>2</v>
      </c>
      <c r="G344" s="6">
        <v>0</v>
      </c>
      <c r="H344" s="6">
        <v>0</v>
      </c>
      <c r="I344" s="6">
        <v>970</v>
      </c>
      <c r="J344" s="6">
        <v>2</v>
      </c>
    </row>
    <row r="345" spans="1:10" hidden="1" x14ac:dyDescent="0.25">
      <c r="A345" t="s">
        <v>56</v>
      </c>
      <c r="B345" t="s">
        <v>2983</v>
      </c>
      <c r="C345" s="144" t="s">
        <v>96</v>
      </c>
      <c r="D345" t="s">
        <v>21</v>
      </c>
      <c r="E345" s="6">
        <v>961</v>
      </c>
      <c r="F345" s="6">
        <v>96</v>
      </c>
      <c r="G345" s="6">
        <v>961</v>
      </c>
      <c r="H345" s="6">
        <v>96</v>
      </c>
      <c r="I345" s="6">
        <v>0</v>
      </c>
      <c r="J345" s="6">
        <v>0</v>
      </c>
    </row>
    <row r="346" spans="1:10" hidden="1" x14ac:dyDescent="0.25">
      <c r="A346" t="s">
        <v>56</v>
      </c>
      <c r="B346" t="s">
        <v>2961</v>
      </c>
      <c r="C346" s="144" t="s">
        <v>109</v>
      </c>
      <c r="D346" t="s">
        <v>21</v>
      </c>
      <c r="E346" s="6">
        <v>953</v>
      </c>
      <c r="F346" s="6">
        <v>13</v>
      </c>
      <c r="G346" s="6">
        <v>265</v>
      </c>
      <c r="H346" s="6">
        <v>10</v>
      </c>
      <c r="I346" s="6">
        <v>688</v>
      </c>
      <c r="J346" s="6">
        <v>3</v>
      </c>
    </row>
    <row r="347" spans="1:10" hidden="1" x14ac:dyDescent="0.25">
      <c r="A347" t="s">
        <v>56</v>
      </c>
      <c r="B347" t="s">
        <v>2913</v>
      </c>
      <c r="C347" s="144" t="s">
        <v>50</v>
      </c>
      <c r="D347" t="s">
        <v>21</v>
      </c>
      <c r="E347" s="6">
        <v>904</v>
      </c>
      <c r="F347" s="6">
        <v>2</v>
      </c>
      <c r="G347" s="6">
        <v>0</v>
      </c>
      <c r="H347" s="6">
        <v>0</v>
      </c>
      <c r="I347" s="6">
        <v>904</v>
      </c>
      <c r="J347" s="6">
        <v>2</v>
      </c>
    </row>
    <row r="348" spans="1:10" hidden="1" x14ac:dyDescent="0.25">
      <c r="A348" t="s">
        <v>56</v>
      </c>
      <c r="B348" t="s">
        <v>3450</v>
      </c>
      <c r="C348" s="144" t="s">
        <v>50</v>
      </c>
      <c r="D348" t="s">
        <v>3228</v>
      </c>
      <c r="E348" s="6">
        <v>900</v>
      </c>
      <c r="F348" s="6">
        <v>1</v>
      </c>
      <c r="G348" s="6">
        <v>0</v>
      </c>
      <c r="H348" s="6">
        <v>0</v>
      </c>
      <c r="I348" s="6">
        <v>900</v>
      </c>
      <c r="J348" s="6">
        <v>1</v>
      </c>
    </row>
    <row r="349" spans="1:10" hidden="1" x14ac:dyDescent="0.25">
      <c r="A349" t="s">
        <v>56</v>
      </c>
      <c r="B349" t="s">
        <v>36</v>
      </c>
      <c r="C349" s="144" t="s">
        <v>16</v>
      </c>
      <c r="D349" t="s">
        <v>3228</v>
      </c>
      <c r="E349" s="6">
        <v>865</v>
      </c>
      <c r="F349" s="6">
        <v>1</v>
      </c>
      <c r="G349" s="6">
        <v>0</v>
      </c>
      <c r="H349" s="6">
        <v>0</v>
      </c>
      <c r="I349" s="6">
        <v>865</v>
      </c>
      <c r="J349" s="6">
        <v>1</v>
      </c>
    </row>
    <row r="350" spans="1:10" hidden="1" x14ac:dyDescent="0.25">
      <c r="A350" t="s">
        <v>56</v>
      </c>
      <c r="B350" t="s">
        <v>2891</v>
      </c>
      <c r="C350" s="144" t="s">
        <v>2</v>
      </c>
      <c r="D350" t="s">
        <v>21</v>
      </c>
      <c r="E350" s="6">
        <v>855</v>
      </c>
      <c r="F350" s="6">
        <v>1</v>
      </c>
      <c r="G350" s="6">
        <v>0</v>
      </c>
      <c r="H350" s="6">
        <v>0</v>
      </c>
      <c r="I350" s="6">
        <v>855</v>
      </c>
      <c r="J350" s="6">
        <v>1</v>
      </c>
    </row>
    <row r="351" spans="1:10" hidden="1" x14ac:dyDescent="0.25">
      <c r="A351" t="s">
        <v>56</v>
      </c>
      <c r="B351" t="s">
        <v>3353</v>
      </c>
      <c r="C351" s="144" t="s">
        <v>410</v>
      </c>
      <c r="D351" t="s">
        <v>3228</v>
      </c>
      <c r="E351" s="6">
        <v>850</v>
      </c>
      <c r="F351" s="6">
        <v>1</v>
      </c>
      <c r="G351" s="6">
        <v>0</v>
      </c>
      <c r="H351" s="6">
        <v>0</v>
      </c>
      <c r="I351" s="6">
        <v>850</v>
      </c>
      <c r="J351" s="6">
        <v>1</v>
      </c>
    </row>
    <row r="352" spans="1:10" hidden="1" x14ac:dyDescent="0.25">
      <c r="A352" t="s">
        <v>56</v>
      </c>
      <c r="B352" t="s">
        <v>527</v>
      </c>
      <c r="C352" s="144" t="s">
        <v>30</v>
      </c>
      <c r="D352" t="s">
        <v>3228</v>
      </c>
      <c r="E352" s="6">
        <v>842</v>
      </c>
      <c r="F352" s="6">
        <v>2</v>
      </c>
      <c r="G352" s="6">
        <v>0</v>
      </c>
      <c r="H352" s="6">
        <v>0</v>
      </c>
      <c r="I352" s="6">
        <v>842</v>
      </c>
      <c r="J352" s="6">
        <v>2</v>
      </c>
    </row>
    <row r="353" spans="1:10" hidden="1" x14ac:dyDescent="0.25">
      <c r="A353" t="s">
        <v>56</v>
      </c>
      <c r="B353" t="s">
        <v>2876</v>
      </c>
      <c r="C353" s="144" t="s">
        <v>10</v>
      </c>
      <c r="D353" t="s">
        <v>3</v>
      </c>
      <c r="E353" s="6">
        <v>805</v>
      </c>
      <c r="F353" s="6">
        <v>2</v>
      </c>
      <c r="G353" s="6">
        <v>0</v>
      </c>
      <c r="H353" s="6">
        <v>0</v>
      </c>
      <c r="I353" s="6">
        <v>805</v>
      </c>
      <c r="J353" s="6">
        <v>2</v>
      </c>
    </row>
    <row r="354" spans="1:10" hidden="1" x14ac:dyDescent="0.25">
      <c r="A354" t="s">
        <v>56</v>
      </c>
      <c r="B354" t="s">
        <v>2912</v>
      </c>
      <c r="C354" s="144" t="s">
        <v>50</v>
      </c>
      <c r="D354" t="s">
        <v>21</v>
      </c>
      <c r="E354" s="6">
        <v>781</v>
      </c>
      <c r="F354" s="6">
        <v>4</v>
      </c>
      <c r="G354" s="6">
        <v>160</v>
      </c>
      <c r="H354" s="6">
        <v>2</v>
      </c>
      <c r="I354" s="6">
        <v>621</v>
      </c>
      <c r="J354" s="6">
        <v>2</v>
      </c>
    </row>
    <row r="355" spans="1:10" hidden="1" x14ac:dyDescent="0.25">
      <c r="A355" t="s">
        <v>56</v>
      </c>
      <c r="B355" t="s">
        <v>3368</v>
      </c>
      <c r="C355" s="144" t="s">
        <v>50</v>
      </c>
      <c r="D355" t="s">
        <v>3228</v>
      </c>
      <c r="E355" s="6">
        <v>741</v>
      </c>
      <c r="F355" s="6">
        <v>4</v>
      </c>
      <c r="G355" s="6">
        <v>77</v>
      </c>
      <c r="H355" s="6">
        <v>2</v>
      </c>
      <c r="I355" s="6">
        <v>664</v>
      </c>
      <c r="J355" s="6">
        <v>2</v>
      </c>
    </row>
    <row r="356" spans="1:10" hidden="1" x14ac:dyDescent="0.25">
      <c r="A356" t="s">
        <v>56</v>
      </c>
      <c r="B356" t="s">
        <v>2959</v>
      </c>
      <c r="C356" s="144" t="s">
        <v>20</v>
      </c>
      <c r="D356" t="s">
        <v>21</v>
      </c>
      <c r="E356" s="6">
        <v>723</v>
      </c>
      <c r="F356" s="6">
        <v>23</v>
      </c>
      <c r="G356" s="6">
        <v>582</v>
      </c>
      <c r="H356" s="6">
        <v>22</v>
      </c>
      <c r="I356" s="6">
        <v>141</v>
      </c>
      <c r="J356" s="6">
        <v>1</v>
      </c>
    </row>
    <row r="357" spans="1:10" hidden="1" x14ac:dyDescent="0.25">
      <c r="A357" t="s">
        <v>56</v>
      </c>
      <c r="B357" t="s">
        <v>2956</v>
      </c>
      <c r="C357" s="144" t="s">
        <v>125</v>
      </c>
      <c r="D357" t="s">
        <v>3</v>
      </c>
      <c r="E357" s="6">
        <v>624</v>
      </c>
      <c r="F357" s="6">
        <v>5</v>
      </c>
      <c r="G357" s="6">
        <v>124</v>
      </c>
      <c r="H357" s="6">
        <v>3</v>
      </c>
      <c r="I357" s="6">
        <v>500</v>
      </c>
      <c r="J357" s="6">
        <v>2</v>
      </c>
    </row>
    <row r="358" spans="1:10" hidden="1" x14ac:dyDescent="0.25">
      <c r="A358" t="s">
        <v>56</v>
      </c>
      <c r="B358" t="s">
        <v>2980</v>
      </c>
      <c r="C358" s="144" t="s">
        <v>161</v>
      </c>
      <c r="D358" t="s">
        <v>3228</v>
      </c>
      <c r="E358" s="6">
        <v>597</v>
      </c>
      <c r="F358" s="6">
        <v>3</v>
      </c>
      <c r="G358" s="6">
        <v>15</v>
      </c>
      <c r="H358" s="6">
        <v>1</v>
      </c>
      <c r="I358" s="6">
        <v>582</v>
      </c>
      <c r="J358" s="6">
        <v>2</v>
      </c>
    </row>
    <row r="359" spans="1:10" hidden="1" x14ac:dyDescent="0.25">
      <c r="A359" t="s">
        <v>56</v>
      </c>
      <c r="B359" t="s">
        <v>3325</v>
      </c>
      <c r="C359" s="144" t="s">
        <v>44</v>
      </c>
      <c r="D359" t="s">
        <v>3228</v>
      </c>
      <c r="E359" s="6">
        <v>566</v>
      </c>
      <c r="F359" s="6">
        <v>1</v>
      </c>
      <c r="G359" s="6">
        <v>0</v>
      </c>
      <c r="H359" s="6">
        <v>0</v>
      </c>
      <c r="I359" s="6">
        <v>566</v>
      </c>
      <c r="J359" s="6">
        <v>1</v>
      </c>
    </row>
    <row r="360" spans="1:10" hidden="1" x14ac:dyDescent="0.25">
      <c r="A360" t="s">
        <v>56</v>
      </c>
      <c r="B360" t="s">
        <v>3529</v>
      </c>
      <c r="C360" s="144" t="s">
        <v>109</v>
      </c>
      <c r="D360" t="s">
        <v>3228</v>
      </c>
      <c r="E360" s="6">
        <v>563</v>
      </c>
      <c r="F360" s="6">
        <v>9</v>
      </c>
      <c r="G360" s="6">
        <v>299</v>
      </c>
      <c r="H360" s="6">
        <v>8</v>
      </c>
      <c r="I360" s="6">
        <v>264</v>
      </c>
      <c r="J360" s="6">
        <v>1</v>
      </c>
    </row>
    <row r="361" spans="1:10" hidden="1" x14ac:dyDescent="0.25">
      <c r="A361" t="s">
        <v>56</v>
      </c>
      <c r="B361" t="s">
        <v>2896</v>
      </c>
      <c r="C361" s="144" t="s">
        <v>50</v>
      </c>
      <c r="D361" t="s">
        <v>21</v>
      </c>
      <c r="E361" s="6">
        <v>557</v>
      </c>
      <c r="F361" s="6">
        <v>2</v>
      </c>
      <c r="G361" s="6">
        <v>57</v>
      </c>
      <c r="H361" s="6">
        <v>1</v>
      </c>
      <c r="I361" s="6">
        <v>500</v>
      </c>
      <c r="J361" s="6">
        <v>1</v>
      </c>
    </row>
    <row r="362" spans="1:10" hidden="1" x14ac:dyDescent="0.25">
      <c r="A362" t="s">
        <v>56</v>
      </c>
      <c r="B362" t="s">
        <v>3402</v>
      </c>
      <c r="C362" s="144" t="s">
        <v>161</v>
      </c>
      <c r="D362" t="s">
        <v>3228</v>
      </c>
      <c r="E362" s="6">
        <v>550</v>
      </c>
      <c r="F362" s="6">
        <v>2</v>
      </c>
      <c r="G362" s="6">
        <v>0</v>
      </c>
      <c r="H362" s="6">
        <v>0</v>
      </c>
      <c r="I362" s="6">
        <v>550</v>
      </c>
      <c r="J362" s="6">
        <v>2</v>
      </c>
    </row>
    <row r="363" spans="1:10" hidden="1" x14ac:dyDescent="0.25">
      <c r="A363" t="s">
        <v>56</v>
      </c>
      <c r="B363" t="s">
        <v>2897</v>
      </c>
      <c r="C363" s="144" t="s">
        <v>2</v>
      </c>
      <c r="D363" t="s">
        <v>21</v>
      </c>
      <c r="E363" s="6">
        <v>532</v>
      </c>
      <c r="F363" s="6">
        <v>3</v>
      </c>
      <c r="G363" s="6">
        <v>0</v>
      </c>
      <c r="H363" s="6">
        <v>0</v>
      </c>
      <c r="I363" s="6">
        <v>532</v>
      </c>
      <c r="J363" s="6">
        <v>3</v>
      </c>
    </row>
    <row r="364" spans="1:10" hidden="1" x14ac:dyDescent="0.25">
      <c r="A364" t="s">
        <v>56</v>
      </c>
      <c r="B364" t="s">
        <v>3252</v>
      </c>
      <c r="C364" s="144" t="s">
        <v>205</v>
      </c>
      <c r="D364" t="s">
        <v>3228</v>
      </c>
      <c r="E364" s="6">
        <v>532</v>
      </c>
      <c r="F364" s="6">
        <v>2</v>
      </c>
      <c r="G364" s="6">
        <v>0</v>
      </c>
      <c r="H364" s="6">
        <v>0</v>
      </c>
      <c r="I364" s="6">
        <v>532</v>
      </c>
      <c r="J364" s="6">
        <v>2</v>
      </c>
    </row>
    <row r="365" spans="1:10" hidden="1" x14ac:dyDescent="0.25">
      <c r="A365" t="s">
        <v>56</v>
      </c>
      <c r="B365" t="s">
        <v>3356</v>
      </c>
      <c r="C365" s="144" t="s">
        <v>50</v>
      </c>
      <c r="D365" t="s">
        <v>3228</v>
      </c>
      <c r="E365" s="6">
        <v>493</v>
      </c>
      <c r="F365" s="6">
        <v>4</v>
      </c>
      <c r="G365" s="6">
        <v>179</v>
      </c>
      <c r="H365" s="6">
        <v>2</v>
      </c>
      <c r="I365" s="6">
        <v>314</v>
      </c>
      <c r="J365" s="6">
        <v>2</v>
      </c>
    </row>
    <row r="366" spans="1:10" hidden="1" x14ac:dyDescent="0.25">
      <c r="A366" t="s">
        <v>56</v>
      </c>
      <c r="B366" t="s">
        <v>2925</v>
      </c>
      <c r="C366" s="144" t="s">
        <v>74</v>
      </c>
      <c r="D366" t="s">
        <v>21</v>
      </c>
      <c r="E366" s="6">
        <v>439</v>
      </c>
      <c r="F366" s="6">
        <v>3</v>
      </c>
      <c r="G366" s="6">
        <v>172</v>
      </c>
      <c r="H366" s="6">
        <v>2</v>
      </c>
      <c r="I366" s="6">
        <v>267</v>
      </c>
      <c r="J366" s="6">
        <v>1</v>
      </c>
    </row>
    <row r="367" spans="1:10" hidden="1" x14ac:dyDescent="0.25">
      <c r="A367" t="s">
        <v>56</v>
      </c>
      <c r="B367" t="s">
        <v>2933</v>
      </c>
      <c r="C367" s="144" t="s">
        <v>32</v>
      </c>
      <c r="D367" t="s">
        <v>21</v>
      </c>
      <c r="E367" s="6">
        <v>427</v>
      </c>
      <c r="F367" s="6">
        <v>4</v>
      </c>
      <c r="G367" s="6">
        <v>75</v>
      </c>
      <c r="H367" s="6">
        <v>2</v>
      </c>
      <c r="I367" s="6">
        <v>352</v>
      </c>
      <c r="J367" s="6">
        <v>2</v>
      </c>
    </row>
    <row r="368" spans="1:10" hidden="1" x14ac:dyDescent="0.25">
      <c r="A368" t="s">
        <v>56</v>
      </c>
      <c r="B368" t="s">
        <v>2908</v>
      </c>
      <c r="C368" s="144" t="s">
        <v>410</v>
      </c>
      <c r="D368" t="s">
        <v>21</v>
      </c>
      <c r="E368" s="6">
        <v>405</v>
      </c>
      <c r="F368" s="6">
        <v>1</v>
      </c>
      <c r="G368" s="6">
        <v>0</v>
      </c>
      <c r="H368" s="6">
        <v>0</v>
      </c>
      <c r="I368" s="6">
        <v>405</v>
      </c>
      <c r="J368" s="6">
        <v>1</v>
      </c>
    </row>
    <row r="369" spans="1:10" hidden="1" x14ac:dyDescent="0.25">
      <c r="A369" t="s">
        <v>56</v>
      </c>
      <c r="B369" t="s">
        <v>3503</v>
      </c>
      <c r="C369" s="144" t="s">
        <v>39</v>
      </c>
      <c r="D369" t="s">
        <v>3228</v>
      </c>
      <c r="E369" s="6">
        <v>375</v>
      </c>
      <c r="F369" s="6">
        <v>2</v>
      </c>
      <c r="G369" s="6">
        <v>100</v>
      </c>
      <c r="H369" s="6">
        <v>1</v>
      </c>
      <c r="I369" s="6">
        <v>275</v>
      </c>
      <c r="J369" s="6">
        <v>1</v>
      </c>
    </row>
    <row r="370" spans="1:10" hidden="1" x14ac:dyDescent="0.25">
      <c r="A370" t="s">
        <v>56</v>
      </c>
      <c r="B370" t="s">
        <v>3500</v>
      </c>
      <c r="C370" s="144" t="s">
        <v>69</v>
      </c>
      <c r="D370" t="s">
        <v>3228</v>
      </c>
      <c r="E370" s="6">
        <v>372</v>
      </c>
      <c r="F370" s="6">
        <v>2</v>
      </c>
      <c r="G370" s="6">
        <v>97</v>
      </c>
      <c r="H370" s="6">
        <v>1</v>
      </c>
      <c r="I370" s="6">
        <v>275</v>
      </c>
      <c r="J370" s="6">
        <v>1</v>
      </c>
    </row>
    <row r="371" spans="1:10" hidden="1" x14ac:dyDescent="0.25">
      <c r="A371" t="s">
        <v>56</v>
      </c>
      <c r="B371" t="s">
        <v>3277</v>
      </c>
      <c r="C371" s="144" t="s">
        <v>109</v>
      </c>
      <c r="D371" t="s">
        <v>3228</v>
      </c>
      <c r="E371" s="6">
        <v>365</v>
      </c>
      <c r="F371" s="6">
        <v>1</v>
      </c>
      <c r="G371" s="6">
        <v>0</v>
      </c>
      <c r="H371" s="6">
        <v>0</v>
      </c>
      <c r="I371" s="6">
        <v>365</v>
      </c>
      <c r="J371" s="6">
        <v>1</v>
      </c>
    </row>
    <row r="372" spans="1:10" hidden="1" x14ac:dyDescent="0.25">
      <c r="A372" t="s">
        <v>56</v>
      </c>
      <c r="B372" t="s">
        <v>3536</v>
      </c>
      <c r="C372" s="144" t="s">
        <v>16</v>
      </c>
      <c r="D372" t="s">
        <v>3228</v>
      </c>
      <c r="E372" s="6">
        <v>355</v>
      </c>
      <c r="F372" s="6">
        <v>2</v>
      </c>
      <c r="G372" s="6">
        <v>55</v>
      </c>
      <c r="H372" s="6">
        <v>1</v>
      </c>
      <c r="I372" s="6">
        <v>300</v>
      </c>
      <c r="J372" s="6">
        <v>1</v>
      </c>
    </row>
    <row r="373" spans="1:10" hidden="1" x14ac:dyDescent="0.25">
      <c r="A373" t="s">
        <v>56</v>
      </c>
      <c r="B373" t="s">
        <v>3422</v>
      </c>
      <c r="C373" s="144" t="s">
        <v>243</v>
      </c>
      <c r="D373" t="s">
        <v>3228</v>
      </c>
      <c r="E373" s="6">
        <v>350</v>
      </c>
      <c r="F373" s="6">
        <v>1</v>
      </c>
      <c r="G373" s="6">
        <v>0</v>
      </c>
      <c r="H373" s="6">
        <v>0</v>
      </c>
      <c r="I373" s="6">
        <v>350</v>
      </c>
      <c r="J373" s="6">
        <v>1</v>
      </c>
    </row>
    <row r="374" spans="1:10" hidden="1" x14ac:dyDescent="0.25">
      <c r="A374" t="s">
        <v>56</v>
      </c>
      <c r="B374" t="s">
        <v>3342</v>
      </c>
      <c r="C374" s="144" t="s">
        <v>205</v>
      </c>
      <c r="D374" t="s">
        <v>3228</v>
      </c>
      <c r="E374" s="6">
        <v>340</v>
      </c>
      <c r="F374" s="6">
        <v>7</v>
      </c>
      <c r="G374" s="6">
        <v>340</v>
      </c>
      <c r="H374" s="6">
        <v>7</v>
      </c>
      <c r="I374" s="6">
        <v>0</v>
      </c>
      <c r="J374" s="6">
        <v>0</v>
      </c>
    </row>
    <row r="375" spans="1:10" hidden="1" x14ac:dyDescent="0.25">
      <c r="A375" t="s">
        <v>56</v>
      </c>
      <c r="B375" t="s">
        <v>3553</v>
      </c>
      <c r="C375" s="144" t="s">
        <v>109</v>
      </c>
      <c r="D375" t="s">
        <v>3228</v>
      </c>
      <c r="E375" s="6">
        <v>322</v>
      </c>
      <c r="F375" s="6">
        <v>2</v>
      </c>
      <c r="G375" s="6">
        <v>5</v>
      </c>
      <c r="H375" s="6">
        <v>1</v>
      </c>
      <c r="I375" s="6">
        <v>317</v>
      </c>
      <c r="J375" s="6">
        <v>1</v>
      </c>
    </row>
    <row r="376" spans="1:10" hidden="1" x14ac:dyDescent="0.25">
      <c r="A376" t="s">
        <v>56</v>
      </c>
      <c r="B376" t="s">
        <v>2932</v>
      </c>
      <c r="C376" s="144" t="s">
        <v>50</v>
      </c>
      <c r="D376" t="s">
        <v>21</v>
      </c>
      <c r="E376" s="6">
        <v>322</v>
      </c>
      <c r="F376" s="6">
        <v>4</v>
      </c>
      <c r="G376" s="6">
        <v>172</v>
      </c>
      <c r="H376" s="6">
        <v>3</v>
      </c>
      <c r="I376" s="6">
        <v>150</v>
      </c>
      <c r="J376" s="6">
        <v>1</v>
      </c>
    </row>
    <row r="377" spans="1:10" hidden="1" x14ac:dyDescent="0.25">
      <c r="A377" t="s">
        <v>56</v>
      </c>
      <c r="B377" t="s">
        <v>3367</v>
      </c>
      <c r="C377" s="144" t="s">
        <v>32</v>
      </c>
      <c r="D377" t="s">
        <v>3228</v>
      </c>
      <c r="E377" s="6">
        <v>308</v>
      </c>
      <c r="F377" s="6">
        <v>4</v>
      </c>
      <c r="G377" s="6">
        <v>179</v>
      </c>
      <c r="H377" s="6">
        <v>3</v>
      </c>
      <c r="I377" s="6">
        <v>129</v>
      </c>
      <c r="J377" s="6">
        <v>1</v>
      </c>
    </row>
    <row r="378" spans="1:10" hidden="1" x14ac:dyDescent="0.25">
      <c r="A378" t="s">
        <v>56</v>
      </c>
      <c r="B378" t="s">
        <v>2893</v>
      </c>
      <c r="C378" s="144" t="s">
        <v>2</v>
      </c>
      <c r="D378" t="s">
        <v>3</v>
      </c>
      <c r="E378" s="6">
        <v>300</v>
      </c>
      <c r="F378" s="6">
        <v>4</v>
      </c>
      <c r="G378" s="6">
        <v>300</v>
      </c>
      <c r="H378" s="6">
        <v>4</v>
      </c>
      <c r="I378" s="6">
        <v>0</v>
      </c>
      <c r="J378" s="6">
        <v>0</v>
      </c>
    </row>
    <row r="379" spans="1:10" hidden="1" x14ac:dyDescent="0.25">
      <c r="A379" t="s">
        <v>56</v>
      </c>
      <c r="B379" t="s">
        <v>3334</v>
      </c>
      <c r="C379" s="144" t="s">
        <v>20</v>
      </c>
      <c r="D379" t="s">
        <v>3228</v>
      </c>
      <c r="E379" s="6">
        <v>262</v>
      </c>
      <c r="F379" s="6">
        <v>1</v>
      </c>
      <c r="G379" s="6">
        <v>0</v>
      </c>
      <c r="H379" s="6">
        <v>0</v>
      </c>
      <c r="I379" s="6">
        <v>262</v>
      </c>
      <c r="J379" s="6">
        <v>1</v>
      </c>
    </row>
    <row r="380" spans="1:10" hidden="1" x14ac:dyDescent="0.25">
      <c r="A380" t="s">
        <v>56</v>
      </c>
      <c r="B380" t="s">
        <v>2927</v>
      </c>
      <c r="C380" s="144" t="s">
        <v>96</v>
      </c>
      <c r="D380" t="s">
        <v>21</v>
      </c>
      <c r="E380" s="6">
        <v>250</v>
      </c>
      <c r="F380" s="6">
        <v>1</v>
      </c>
      <c r="G380" s="6">
        <v>0</v>
      </c>
      <c r="H380" s="6">
        <v>0</v>
      </c>
      <c r="I380" s="6">
        <v>250</v>
      </c>
      <c r="J380" s="6">
        <v>1</v>
      </c>
    </row>
    <row r="381" spans="1:10" hidden="1" x14ac:dyDescent="0.25">
      <c r="A381" t="s">
        <v>56</v>
      </c>
      <c r="B381" t="s">
        <v>3373</v>
      </c>
      <c r="C381" s="144" t="s">
        <v>205</v>
      </c>
      <c r="D381" t="s">
        <v>3228</v>
      </c>
      <c r="E381" s="6">
        <v>250</v>
      </c>
      <c r="F381" s="6">
        <v>1</v>
      </c>
      <c r="G381" s="6">
        <v>0</v>
      </c>
      <c r="H381" s="6">
        <v>0</v>
      </c>
      <c r="I381" s="6">
        <v>250</v>
      </c>
      <c r="J381" s="6">
        <v>1</v>
      </c>
    </row>
    <row r="382" spans="1:10" hidden="1" x14ac:dyDescent="0.25">
      <c r="A382" t="s">
        <v>56</v>
      </c>
      <c r="B382" t="s">
        <v>3690</v>
      </c>
      <c r="C382" s="144" t="s">
        <v>222</v>
      </c>
      <c r="D382" t="s">
        <v>3228</v>
      </c>
      <c r="E382" s="6">
        <v>240</v>
      </c>
      <c r="F382" s="6">
        <v>1</v>
      </c>
      <c r="G382" s="6">
        <v>0</v>
      </c>
      <c r="H382" s="6">
        <v>0</v>
      </c>
      <c r="I382" s="6">
        <v>240</v>
      </c>
      <c r="J382" s="6">
        <v>1</v>
      </c>
    </row>
    <row r="383" spans="1:10" hidden="1" x14ac:dyDescent="0.25">
      <c r="A383" t="s">
        <v>56</v>
      </c>
      <c r="B383" t="s">
        <v>3245</v>
      </c>
      <c r="C383" s="144" t="s">
        <v>50</v>
      </c>
      <c r="D383" t="s">
        <v>3228</v>
      </c>
      <c r="E383" s="6">
        <v>235</v>
      </c>
      <c r="F383" s="6">
        <v>18</v>
      </c>
      <c r="G383" s="6">
        <v>235</v>
      </c>
      <c r="H383" s="6">
        <v>18</v>
      </c>
      <c r="I383" s="6">
        <v>0</v>
      </c>
      <c r="J383" s="6">
        <v>0</v>
      </c>
    </row>
    <row r="384" spans="1:10" hidden="1" x14ac:dyDescent="0.25">
      <c r="A384" t="s">
        <v>56</v>
      </c>
      <c r="B384" t="s">
        <v>2976</v>
      </c>
      <c r="C384" s="144" t="s">
        <v>137</v>
      </c>
      <c r="D384" t="s">
        <v>3</v>
      </c>
      <c r="E384" s="6">
        <v>224</v>
      </c>
      <c r="F384" s="6">
        <v>5</v>
      </c>
      <c r="G384" s="6">
        <v>224</v>
      </c>
      <c r="H384" s="6">
        <v>5</v>
      </c>
      <c r="I384" s="6">
        <v>0</v>
      </c>
      <c r="J384" s="6">
        <v>0</v>
      </c>
    </row>
    <row r="385" spans="1:10" hidden="1" x14ac:dyDescent="0.25">
      <c r="A385" t="s">
        <v>56</v>
      </c>
      <c r="B385" t="s">
        <v>3251</v>
      </c>
      <c r="C385" s="144" t="s">
        <v>410</v>
      </c>
      <c r="D385" t="s">
        <v>3228</v>
      </c>
      <c r="E385" s="6">
        <v>208</v>
      </c>
      <c r="F385" s="6">
        <v>1</v>
      </c>
      <c r="G385" s="6">
        <v>0</v>
      </c>
      <c r="H385" s="6">
        <v>0</v>
      </c>
      <c r="I385" s="6">
        <v>208</v>
      </c>
      <c r="J385" s="6">
        <v>1</v>
      </c>
    </row>
    <row r="386" spans="1:10" hidden="1" x14ac:dyDescent="0.25">
      <c r="A386" t="s">
        <v>56</v>
      </c>
      <c r="B386" t="s">
        <v>3514</v>
      </c>
      <c r="C386" s="144" t="s">
        <v>50</v>
      </c>
      <c r="D386" t="s">
        <v>3228</v>
      </c>
      <c r="E386" s="6">
        <v>205</v>
      </c>
      <c r="F386" s="6">
        <v>1</v>
      </c>
      <c r="G386" s="6">
        <v>0</v>
      </c>
      <c r="H386" s="6">
        <v>0</v>
      </c>
      <c r="I386" s="6">
        <v>205</v>
      </c>
      <c r="J386" s="6">
        <v>1</v>
      </c>
    </row>
    <row r="387" spans="1:10" hidden="1" x14ac:dyDescent="0.25">
      <c r="A387" t="s">
        <v>56</v>
      </c>
      <c r="B387" t="s">
        <v>3254</v>
      </c>
      <c r="C387" s="144" t="s">
        <v>30</v>
      </c>
      <c r="D387" t="s">
        <v>3228</v>
      </c>
      <c r="E387" s="6">
        <v>200</v>
      </c>
      <c r="F387" s="6">
        <v>1</v>
      </c>
      <c r="G387" s="6">
        <v>0</v>
      </c>
      <c r="H387" s="6">
        <v>0</v>
      </c>
      <c r="I387" s="6">
        <v>200</v>
      </c>
      <c r="J387" s="6">
        <v>1</v>
      </c>
    </row>
    <row r="388" spans="1:10" hidden="1" x14ac:dyDescent="0.25">
      <c r="A388" t="s">
        <v>56</v>
      </c>
      <c r="B388" t="s">
        <v>3233</v>
      </c>
      <c r="C388" s="144" t="s">
        <v>127</v>
      </c>
      <c r="D388" t="s">
        <v>3228</v>
      </c>
      <c r="E388" s="6">
        <v>173</v>
      </c>
      <c r="F388" s="6">
        <v>2</v>
      </c>
      <c r="G388" s="6">
        <v>49</v>
      </c>
      <c r="H388" s="6">
        <v>1</v>
      </c>
      <c r="I388" s="6">
        <v>124</v>
      </c>
      <c r="J388" s="6">
        <v>1</v>
      </c>
    </row>
    <row r="389" spans="1:10" hidden="1" x14ac:dyDescent="0.25">
      <c r="A389" t="s">
        <v>56</v>
      </c>
      <c r="B389" t="s">
        <v>3313</v>
      </c>
      <c r="C389" s="144" t="s">
        <v>44</v>
      </c>
      <c r="D389" t="s">
        <v>3228</v>
      </c>
      <c r="E389" s="6">
        <v>150</v>
      </c>
      <c r="F389" s="6">
        <v>1</v>
      </c>
      <c r="G389" s="6">
        <v>0</v>
      </c>
      <c r="H389" s="6">
        <v>0</v>
      </c>
      <c r="I389" s="6">
        <v>150</v>
      </c>
      <c r="J389" s="6">
        <v>1</v>
      </c>
    </row>
    <row r="390" spans="1:10" hidden="1" x14ac:dyDescent="0.25">
      <c r="A390" t="s">
        <v>56</v>
      </c>
      <c r="B390" t="s">
        <v>3522</v>
      </c>
      <c r="C390" s="144" t="s">
        <v>50</v>
      </c>
      <c r="D390" t="s">
        <v>3228</v>
      </c>
      <c r="E390" s="6">
        <v>142</v>
      </c>
      <c r="F390" s="6">
        <v>3</v>
      </c>
      <c r="G390" s="6">
        <v>142</v>
      </c>
      <c r="H390" s="6">
        <v>3</v>
      </c>
      <c r="I390" s="6">
        <v>0</v>
      </c>
      <c r="J390" s="6">
        <v>0</v>
      </c>
    </row>
    <row r="391" spans="1:10" hidden="1" x14ac:dyDescent="0.25">
      <c r="A391" t="s">
        <v>56</v>
      </c>
      <c r="B391" t="s">
        <v>2968</v>
      </c>
      <c r="C391" s="144" t="s">
        <v>28</v>
      </c>
      <c r="D391" t="s">
        <v>21</v>
      </c>
      <c r="E391" s="6">
        <v>134</v>
      </c>
      <c r="F391" s="6">
        <v>1</v>
      </c>
      <c r="G391" s="6">
        <v>0</v>
      </c>
      <c r="H391" s="6">
        <v>0</v>
      </c>
      <c r="I391" s="6">
        <v>134</v>
      </c>
      <c r="J391" s="6">
        <v>1</v>
      </c>
    </row>
    <row r="392" spans="1:10" hidden="1" x14ac:dyDescent="0.25">
      <c r="A392" t="s">
        <v>56</v>
      </c>
      <c r="B392" t="s">
        <v>3339</v>
      </c>
      <c r="C392" s="144" t="s">
        <v>109</v>
      </c>
      <c r="D392" t="s">
        <v>3228</v>
      </c>
      <c r="E392" s="6">
        <v>130</v>
      </c>
      <c r="F392" s="6">
        <v>1</v>
      </c>
      <c r="G392" s="6">
        <v>0</v>
      </c>
      <c r="H392" s="6">
        <v>0</v>
      </c>
      <c r="I392" s="6">
        <v>130</v>
      </c>
      <c r="J392" s="6">
        <v>1</v>
      </c>
    </row>
    <row r="393" spans="1:10" hidden="1" x14ac:dyDescent="0.25">
      <c r="A393" t="s">
        <v>56</v>
      </c>
      <c r="B393" t="s">
        <v>2924</v>
      </c>
      <c r="C393" s="144" t="s">
        <v>48</v>
      </c>
      <c r="D393" t="s">
        <v>21</v>
      </c>
      <c r="E393" s="6">
        <v>125</v>
      </c>
      <c r="F393" s="6">
        <v>1</v>
      </c>
      <c r="G393" s="6">
        <v>0</v>
      </c>
      <c r="H393" s="6">
        <v>0</v>
      </c>
      <c r="I393" s="6">
        <v>125</v>
      </c>
      <c r="J393" s="6">
        <v>1</v>
      </c>
    </row>
    <row r="394" spans="1:10" hidden="1" x14ac:dyDescent="0.25">
      <c r="A394" t="s">
        <v>56</v>
      </c>
      <c r="B394" t="s">
        <v>3523</v>
      </c>
      <c r="C394" s="144" t="s">
        <v>50</v>
      </c>
      <c r="D394" t="s">
        <v>3228</v>
      </c>
      <c r="E394" s="6">
        <v>125</v>
      </c>
      <c r="F394" s="6">
        <v>1</v>
      </c>
      <c r="G394" s="6">
        <v>0</v>
      </c>
      <c r="H394" s="6">
        <v>0</v>
      </c>
      <c r="I394" s="6">
        <v>125</v>
      </c>
      <c r="J394" s="6">
        <v>1</v>
      </c>
    </row>
    <row r="395" spans="1:10" hidden="1" x14ac:dyDescent="0.25">
      <c r="A395" t="s">
        <v>56</v>
      </c>
      <c r="B395" t="s">
        <v>3246</v>
      </c>
      <c r="C395" s="144" t="s">
        <v>20</v>
      </c>
      <c r="D395" t="s">
        <v>3228</v>
      </c>
      <c r="E395" s="6">
        <v>121</v>
      </c>
      <c r="F395" s="6">
        <v>2</v>
      </c>
      <c r="G395" s="6">
        <v>121</v>
      </c>
      <c r="H395" s="6">
        <v>2</v>
      </c>
      <c r="I395" s="6">
        <v>0</v>
      </c>
      <c r="J395" s="6">
        <v>0</v>
      </c>
    </row>
    <row r="396" spans="1:10" hidden="1" x14ac:dyDescent="0.25">
      <c r="A396" t="s">
        <v>56</v>
      </c>
      <c r="B396" t="s">
        <v>3249</v>
      </c>
      <c r="C396" s="144" t="s">
        <v>10</v>
      </c>
      <c r="D396" t="s">
        <v>3228</v>
      </c>
      <c r="E396" s="6">
        <v>119</v>
      </c>
      <c r="F396" s="6">
        <v>1</v>
      </c>
      <c r="G396" s="6">
        <v>0</v>
      </c>
      <c r="H396" s="6">
        <v>0</v>
      </c>
      <c r="I396" s="6">
        <v>119</v>
      </c>
      <c r="J396" s="6">
        <v>1</v>
      </c>
    </row>
    <row r="397" spans="1:10" hidden="1" x14ac:dyDescent="0.25">
      <c r="A397" t="s">
        <v>56</v>
      </c>
      <c r="B397" t="s">
        <v>3286</v>
      </c>
      <c r="C397" s="144" t="s">
        <v>6</v>
      </c>
      <c r="D397" t="s">
        <v>3228</v>
      </c>
      <c r="E397" s="6">
        <v>95</v>
      </c>
      <c r="F397" s="6">
        <v>1</v>
      </c>
      <c r="G397" s="6">
        <v>95</v>
      </c>
      <c r="H397" s="6">
        <v>1</v>
      </c>
      <c r="I397" s="6">
        <v>0</v>
      </c>
      <c r="J397" s="6">
        <v>0</v>
      </c>
    </row>
    <row r="398" spans="1:10" hidden="1" x14ac:dyDescent="0.25">
      <c r="A398" t="s">
        <v>56</v>
      </c>
      <c r="B398" t="s">
        <v>2946</v>
      </c>
      <c r="C398" s="144" t="s">
        <v>32</v>
      </c>
      <c r="D398" t="s">
        <v>21</v>
      </c>
      <c r="E398" s="6">
        <v>92</v>
      </c>
      <c r="F398" s="6">
        <v>2</v>
      </c>
      <c r="G398" s="6">
        <v>92</v>
      </c>
      <c r="H398" s="6">
        <v>2</v>
      </c>
      <c r="I398" s="6">
        <v>0</v>
      </c>
      <c r="J398" s="6">
        <v>0</v>
      </c>
    </row>
    <row r="399" spans="1:10" hidden="1" x14ac:dyDescent="0.25">
      <c r="A399" t="s">
        <v>56</v>
      </c>
      <c r="B399" t="s">
        <v>462</v>
      </c>
      <c r="C399" s="144" t="s">
        <v>2</v>
      </c>
      <c r="D399" t="s">
        <v>3228</v>
      </c>
      <c r="E399" s="6">
        <v>84</v>
      </c>
      <c r="F399" s="6">
        <v>1</v>
      </c>
      <c r="G399" s="6">
        <v>84</v>
      </c>
      <c r="H399" s="6">
        <v>1</v>
      </c>
      <c r="I399" s="6">
        <v>0</v>
      </c>
      <c r="J399" s="6">
        <v>0</v>
      </c>
    </row>
    <row r="400" spans="1:10" hidden="1" x14ac:dyDescent="0.25">
      <c r="A400" t="s">
        <v>56</v>
      </c>
      <c r="B400" t="s">
        <v>3479</v>
      </c>
      <c r="C400" s="144" t="s">
        <v>16</v>
      </c>
      <c r="D400" t="s">
        <v>3228</v>
      </c>
      <c r="E400" s="6">
        <v>80</v>
      </c>
      <c r="F400" s="6">
        <v>1</v>
      </c>
      <c r="G400" s="6">
        <v>80</v>
      </c>
      <c r="H400" s="6">
        <v>1</v>
      </c>
      <c r="I400" s="6">
        <v>0</v>
      </c>
      <c r="J400" s="6">
        <v>0</v>
      </c>
    </row>
    <row r="401" spans="1:10" hidden="1" x14ac:dyDescent="0.25">
      <c r="A401" t="s">
        <v>56</v>
      </c>
      <c r="B401" t="s">
        <v>3456</v>
      </c>
      <c r="C401" s="144" t="s">
        <v>109</v>
      </c>
      <c r="D401" t="s">
        <v>3228</v>
      </c>
      <c r="E401" s="6">
        <v>79</v>
      </c>
      <c r="F401" s="6">
        <v>2</v>
      </c>
      <c r="G401" s="6">
        <v>79</v>
      </c>
      <c r="H401" s="6">
        <v>2</v>
      </c>
      <c r="I401" s="6">
        <v>0</v>
      </c>
      <c r="J401" s="6">
        <v>0</v>
      </c>
    </row>
    <row r="402" spans="1:10" hidden="1" x14ac:dyDescent="0.25">
      <c r="A402" t="s">
        <v>56</v>
      </c>
      <c r="B402" t="s">
        <v>3308</v>
      </c>
      <c r="C402" s="144" t="s">
        <v>50</v>
      </c>
      <c r="D402" t="s">
        <v>3228</v>
      </c>
      <c r="E402" s="6">
        <v>66</v>
      </c>
      <c r="F402" s="6">
        <v>1</v>
      </c>
      <c r="G402" s="6">
        <v>66</v>
      </c>
      <c r="H402" s="6">
        <v>1</v>
      </c>
      <c r="I402" s="6">
        <v>0</v>
      </c>
      <c r="J402" s="6">
        <v>0</v>
      </c>
    </row>
    <row r="403" spans="1:10" hidden="1" x14ac:dyDescent="0.25">
      <c r="A403" t="s">
        <v>56</v>
      </c>
      <c r="B403" t="s">
        <v>3429</v>
      </c>
      <c r="C403" s="144" t="s">
        <v>28</v>
      </c>
      <c r="D403" t="s">
        <v>3228</v>
      </c>
      <c r="E403" s="6">
        <v>56</v>
      </c>
      <c r="F403" s="6">
        <v>2</v>
      </c>
      <c r="G403" s="6">
        <v>56</v>
      </c>
      <c r="H403" s="6">
        <v>2</v>
      </c>
      <c r="I403" s="6">
        <v>0</v>
      </c>
      <c r="J403" s="6">
        <v>0</v>
      </c>
    </row>
    <row r="404" spans="1:10" hidden="1" x14ac:dyDescent="0.25">
      <c r="A404" t="s">
        <v>56</v>
      </c>
      <c r="B404" t="s">
        <v>2898</v>
      </c>
      <c r="C404" s="144" t="s">
        <v>72</v>
      </c>
      <c r="D404" t="s">
        <v>21</v>
      </c>
      <c r="E404" s="6">
        <v>55</v>
      </c>
      <c r="F404" s="6">
        <v>1</v>
      </c>
      <c r="G404" s="6">
        <v>55</v>
      </c>
      <c r="H404" s="6">
        <v>1</v>
      </c>
      <c r="I404" s="6">
        <v>0</v>
      </c>
      <c r="J404" s="6">
        <v>0</v>
      </c>
    </row>
    <row r="405" spans="1:10" hidden="1" x14ac:dyDescent="0.25">
      <c r="A405" t="s">
        <v>56</v>
      </c>
      <c r="B405" t="s">
        <v>3275</v>
      </c>
      <c r="C405" s="144" t="s">
        <v>50</v>
      </c>
      <c r="D405" t="s">
        <v>3228</v>
      </c>
      <c r="E405" s="6">
        <v>49</v>
      </c>
      <c r="F405" s="6">
        <v>3</v>
      </c>
      <c r="G405" s="6">
        <v>49</v>
      </c>
      <c r="H405" s="6">
        <v>3</v>
      </c>
      <c r="I405" s="6">
        <v>0</v>
      </c>
      <c r="J405" s="6">
        <v>0</v>
      </c>
    </row>
    <row r="406" spans="1:10" hidden="1" x14ac:dyDescent="0.25">
      <c r="A406" t="s">
        <v>56</v>
      </c>
      <c r="B406" t="s">
        <v>3518</v>
      </c>
      <c r="C406" s="144" t="s">
        <v>69</v>
      </c>
      <c r="D406" t="s">
        <v>3228</v>
      </c>
      <c r="E406" s="6">
        <v>29</v>
      </c>
      <c r="F406" s="6">
        <v>1</v>
      </c>
      <c r="G406" s="6">
        <v>29</v>
      </c>
      <c r="H406" s="6">
        <v>1</v>
      </c>
      <c r="I406" s="6">
        <v>0</v>
      </c>
      <c r="J406" s="6">
        <v>0</v>
      </c>
    </row>
    <row r="407" spans="1:10" hidden="1" x14ac:dyDescent="0.25">
      <c r="A407" t="s">
        <v>56</v>
      </c>
      <c r="B407" t="s">
        <v>3338</v>
      </c>
      <c r="C407" s="144" t="s">
        <v>48</v>
      </c>
      <c r="D407" t="s">
        <v>3228</v>
      </c>
      <c r="E407" s="6">
        <v>29</v>
      </c>
      <c r="F407" s="6">
        <v>1</v>
      </c>
      <c r="G407" s="6">
        <v>29</v>
      </c>
      <c r="H407" s="6">
        <v>1</v>
      </c>
      <c r="I407" s="6">
        <v>0</v>
      </c>
      <c r="J407" s="6">
        <v>0</v>
      </c>
    </row>
    <row r="408" spans="1:10" hidden="1" x14ac:dyDescent="0.25">
      <c r="A408" t="s">
        <v>56</v>
      </c>
      <c r="B408" t="s">
        <v>3263</v>
      </c>
      <c r="C408" s="144" t="s">
        <v>30</v>
      </c>
      <c r="D408" t="s">
        <v>3228</v>
      </c>
      <c r="E408" s="6">
        <v>26</v>
      </c>
      <c r="F408" s="6">
        <v>1</v>
      </c>
      <c r="G408" s="6">
        <v>26</v>
      </c>
      <c r="H408" s="6">
        <v>1</v>
      </c>
      <c r="I408" s="6">
        <v>0</v>
      </c>
      <c r="J408" s="6">
        <v>0</v>
      </c>
    </row>
    <row r="409" spans="1:10" hidden="1" x14ac:dyDescent="0.25">
      <c r="A409" t="s">
        <v>56</v>
      </c>
      <c r="B409" t="s">
        <v>2969</v>
      </c>
      <c r="C409" s="144" t="s">
        <v>132</v>
      </c>
      <c r="D409" t="s">
        <v>21</v>
      </c>
      <c r="E409" s="6">
        <v>24</v>
      </c>
      <c r="F409" s="6">
        <v>1</v>
      </c>
      <c r="G409" s="6">
        <v>24</v>
      </c>
      <c r="H409" s="6">
        <v>1</v>
      </c>
      <c r="I409" s="6">
        <v>0</v>
      </c>
      <c r="J409" s="6">
        <v>0</v>
      </c>
    </row>
    <row r="410" spans="1:10" hidden="1" x14ac:dyDescent="0.25">
      <c r="A410" t="s">
        <v>56</v>
      </c>
      <c r="B410" t="s">
        <v>3304</v>
      </c>
      <c r="C410" s="144" t="s">
        <v>20</v>
      </c>
      <c r="D410" t="s">
        <v>3228</v>
      </c>
      <c r="E410" s="6">
        <v>20</v>
      </c>
      <c r="F410" s="6">
        <v>1</v>
      </c>
      <c r="G410" s="6">
        <v>20</v>
      </c>
      <c r="H410" s="6">
        <v>1</v>
      </c>
      <c r="I410" s="6">
        <v>0</v>
      </c>
      <c r="J410" s="6">
        <v>0</v>
      </c>
    </row>
    <row r="411" spans="1:10" hidden="1" x14ac:dyDescent="0.25">
      <c r="A411" t="s">
        <v>56</v>
      </c>
      <c r="B411" t="s">
        <v>3487</v>
      </c>
      <c r="C411" s="144" t="s">
        <v>222</v>
      </c>
      <c r="D411" t="s">
        <v>3228</v>
      </c>
      <c r="E411" s="6">
        <v>19</v>
      </c>
      <c r="F411" s="6">
        <v>1</v>
      </c>
      <c r="G411" s="6">
        <v>19</v>
      </c>
      <c r="H411" s="6">
        <v>1</v>
      </c>
      <c r="I411" s="6">
        <v>0</v>
      </c>
      <c r="J411" s="6">
        <v>0</v>
      </c>
    </row>
    <row r="412" spans="1:10" hidden="1" x14ac:dyDescent="0.25">
      <c r="A412" t="s">
        <v>56</v>
      </c>
      <c r="B412" t="s">
        <v>3244</v>
      </c>
      <c r="C412" s="144" t="s">
        <v>48</v>
      </c>
      <c r="D412" t="s">
        <v>3228</v>
      </c>
      <c r="E412" s="6">
        <v>15</v>
      </c>
      <c r="F412" s="6">
        <v>1</v>
      </c>
      <c r="G412" s="6">
        <v>15</v>
      </c>
      <c r="H412" s="6">
        <v>1</v>
      </c>
      <c r="I412" s="6">
        <v>0</v>
      </c>
      <c r="J412" s="6">
        <v>0</v>
      </c>
    </row>
    <row r="413" spans="1:10" hidden="1" x14ac:dyDescent="0.25">
      <c r="A413" t="s">
        <v>56</v>
      </c>
      <c r="B413" t="s">
        <v>2910</v>
      </c>
      <c r="C413" s="144" t="s">
        <v>2</v>
      </c>
      <c r="D413" t="s">
        <v>3</v>
      </c>
      <c r="E413" s="6">
        <v>10</v>
      </c>
      <c r="F413" s="6">
        <v>1</v>
      </c>
      <c r="G413" s="6">
        <v>10</v>
      </c>
      <c r="H413" s="6">
        <v>1</v>
      </c>
      <c r="I413" s="6">
        <v>0</v>
      </c>
      <c r="J413" s="6">
        <v>0</v>
      </c>
    </row>
    <row r="414" spans="1:10" hidden="1" x14ac:dyDescent="0.25">
      <c r="A414" t="s">
        <v>56</v>
      </c>
      <c r="B414" t="s">
        <v>2954</v>
      </c>
      <c r="C414" s="144" t="s">
        <v>147</v>
      </c>
      <c r="D414" t="s">
        <v>3</v>
      </c>
      <c r="E414" s="6">
        <v>10</v>
      </c>
      <c r="F414" s="6">
        <v>1</v>
      </c>
      <c r="G414" s="6">
        <v>10</v>
      </c>
      <c r="H414" s="6">
        <v>1</v>
      </c>
      <c r="I414" s="6">
        <v>0</v>
      </c>
      <c r="J414" s="6">
        <v>0</v>
      </c>
    </row>
    <row r="415" spans="1:10" hidden="1" x14ac:dyDescent="0.25">
      <c r="A415" t="s">
        <v>56</v>
      </c>
      <c r="B415" t="s">
        <v>2899</v>
      </c>
      <c r="C415" s="144" t="s">
        <v>69</v>
      </c>
      <c r="D415" t="s">
        <v>21</v>
      </c>
      <c r="E415" s="6">
        <v>10</v>
      </c>
      <c r="F415" s="6">
        <v>1</v>
      </c>
      <c r="G415" s="6">
        <v>10</v>
      </c>
      <c r="H415" s="6">
        <v>1</v>
      </c>
      <c r="I415" s="6">
        <v>0</v>
      </c>
      <c r="J415" s="6">
        <v>0</v>
      </c>
    </row>
    <row r="416" spans="1:10" hidden="1" x14ac:dyDescent="0.25">
      <c r="A416" t="s">
        <v>56</v>
      </c>
      <c r="B416" t="s">
        <v>2960</v>
      </c>
      <c r="C416" s="144" t="s">
        <v>30</v>
      </c>
      <c r="D416" t="s">
        <v>3</v>
      </c>
      <c r="E416" s="6">
        <v>2</v>
      </c>
      <c r="F416" s="6">
        <v>1</v>
      </c>
      <c r="G416" s="6">
        <v>2</v>
      </c>
      <c r="H416" s="6">
        <v>1</v>
      </c>
      <c r="I416" s="6">
        <v>0</v>
      </c>
      <c r="J416" s="6">
        <v>0</v>
      </c>
    </row>
    <row r="417" spans="1:10" hidden="1" x14ac:dyDescent="0.25">
      <c r="A417" t="s">
        <v>56</v>
      </c>
      <c r="B417" t="s">
        <v>2889</v>
      </c>
      <c r="C417" s="144" t="s">
        <v>10</v>
      </c>
      <c r="D417" t="s">
        <v>21</v>
      </c>
      <c r="E417" s="6">
        <v>2</v>
      </c>
      <c r="F417" s="6">
        <v>1</v>
      </c>
      <c r="G417" s="6">
        <v>2</v>
      </c>
      <c r="H417" s="6">
        <v>1</v>
      </c>
      <c r="I417" s="6">
        <v>0</v>
      </c>
      <c r="J417" s="6">
        <v>0</v>
      </c>
    </row>
    <row r="418" spans="1:10" hidden="1" x14ac:dyDescent="0.25">
      <c r="A418" t="s">
        <v>56</v>
      </c>
      <c r="B418" t="s">
        <v>3264</v>
      </c>
      <c r="C418" s="144" t="s">
        <v>243</v>
      </c>
      <c r="D418" t="s">
        <v>3228</v>
      </c>
      <c r="E418" s="6">
        <v>1</v>
      </c>
      <c r="F418" s="6">
        <v>1</v>
      </c>
      <c r="G418" s="6">
        <v>1</v>
      </c>
      <c r="H418" s="6">
        <v>1</v>
      </c>
      <c r="I418" s="6">
        <v>0</v>
      </c>
      <c r="J418" s="6">
        <v>0</v>
      </c>
    </row>
    <row r="419" spans="1:10" hidden="1" x14ac:dyDescent="0.25">
      <c r="A419" t="s">
        <v>56</v>
      </c>
      <c r="B419" t="s">
        <v>3229</v>
      </c>
      <c r="C419" s="144" t="s">
        <v>50</v>
      </c>
      <c r="D419" t="s">
        <v>3228</v>
      </c>
      <c r="E419" s="6">
        <v>1</v>
      </c>
      <c r="F419" s="6">
        <v>1</v>
      </c>
      <c r="G419" s="6">
        <v>1</v>
      </c>
      <c r="H419" s="6">
        <v>1</v>
      </c>
      <c r="I419" s="6">
        <v>0</v>
      </c>
      <c r="J419" s="6">
        <v>0</v>
      </c>
    </row>
    <row r="420" spans="1:10" hidden="1" x14ac:dyDescent="0.25">
      <c r="A420" t="s">
        <v>64</v>
      </c>
      <c r="B420" t="s">
        <v>2970</v>
      </c>
      <c r="C420" s="144" t="s">
        <v>2</v>
      </c>
      <c r="D420" t="s">
        <v>3</v>
      </c>
      <c r="E420" s="6">
        <v>902901</v>
      </c>
      <c r="F420" s="6">
        <v>15973</v>
      </c>
      <c r="G420" s="6">
        <v>502708</v>
      </c>
      <c r="H420" s="6">
        <v>14884</v>
      </c>
      <c r="I420" s="6">
        <v>400193</v>
      </c>
      <c r="J420" s="6">
        <v>1089</v>
      </c>
    </row>
    <row r="421" spans="1:10" hidden="1" x14ac:dyDescent="0.25">
      <c r="A421" t="s">
        <v>64</v>
      </c>
      <c r="B421" t="s">
        <v>2986</v>
      </c>
      <c r="C421" s="144" t="s">
        <v>10</v>
      </c>
      <c r="D421" t="s">
        <v>3</v>
      </c>
      <c r="E421" s="6">
        <v>554525</v>
      </c>
      <c r="F421" s="6">
        <v>29663</v>
      </c>
      <c r="G421" s="6">
        <v>321256</v>
      </c>
      <c r="H421" s="6">
        <v>29088</v>
      </c>
      <c r="I421" s="6">
        <v>233269</v>
      </c>
      <c r="J421" s="6">
        <v>575</v>
      </c>
    </row>
    <row r="422" spans="1:10" hidden="1" x14ac:dyDescent="0.25">
      <c r="A422" t="s">
        <v>64</v>
      </c>
      <c r="B422" t="s">
        <v>2991</v>
      </c>
      <c r="C422" s="144" t="s">
        <v>10</v>
      </c>
      <c r="D422" t="s">
        <v>3</v>
      </c>
      <c r="E422" s="6">
        <v>329995</v>
      </c>
      <c r="F422" s="6">
        <v>23455</v>
      </c>
      <c r="G422" s="6">
        <v>246481</v>
      </c>
      <c r="H422" s="6">
        <v>23043</v>
      </c>
      <c r="I422" s="6">
        <v>83514</v>
      </c>
      <c r="J422" s="6">
        <v>412</v>
      </c>
    </row>
    <row r="423" spans="1:10" hidden="1" x14ac:dyDescent="0.25">
      <c r="A423" t="s">
        <v>64</v>
      </c>
      <c r="B423" t="s">
        <v>2987</v>
      </c>
      <c r="C423" s="144" t="s">
        <v>6</v>
      </c>
      <c r="D423" t="s">
        <v>3</v>
      </c>
      <c r="E423" s="6">
        <v>298322</v>
      </c>
      <c r="F423" s="6">
        <v>12226</v>
      </c>
      <c r="G423" s="6">
        <v>164085</v>
      </c>
      <c r="H423" s="6">
        <v>11879</v>
      </c>
      <c r="I423" s="6">
        <v>134237</v>
      </c>
      <c r="J423" s="6">
        <v>347</v>
      </c>
    </row>
    <row r="424" spans="1:10" hidden="1" x14ac:dyDescent="0.25">
      <c r="A424" t="s">
        <v>64</v>
      </c>
      <c r="B424" t="s">
        <v>65</v>
      </c>
      <c r="C424" s="144" t="s">
        <v>66</v>
      </c>
      <c r="D424" t="s">
        <v>3</v>
      </c>
      <c r="E424" s="6">
        <v>191442</v>
      </c>
      <c r="F424" s="6">
        <v>1412</v>
      </c>
      <c r="G424" s="6">
        <v>40056</v>
      </c>
      <c r="H424" s="6">
        <v>994</v>
      </c>
      <c r="I424" s="6">
        <v>151386</v>
      </c>
      <c r="J424" s="6">
        <v>418</v>
      </c>
    </row>
    <row r="425" spans="1:10" hidden="1" x14ac:dyDescent="0.25">
      <c r="A425" t="s">
        <v>64</v>
      </c>
      <c r="B425" t="s">
        <v>2985</v>
      </c>
      <c r="C425" s="144" t="s">
        <v>20</v>
      </c>
      <c r="D425" t="s">
        <v>21</v>
      </c>
      <c r="E425" s="6">
        <v>181496</v>
      </c>
      <c r="F425" s="6">
        <v>8651</v>
      </c>
      <c r="G425" s="6">
        <v>98132</v>
      </c>
      <c r="H425" s="6">
        <v>8312</v>
      </c>
      <c r="I425" s="6">
        <v>83364</v>
      </c>
      <c r="J425" s="6">
        <v>339</v>
      </c>
    </row>
    <row r="426" spans="1:10" hidden="1" x14ac:dyDescent="0.25">
      <c r="A426" t="s">
        <v>64</v>
      </c>
      <c r="B426" t="s">
        <v>2884</v>
      </c>
      <c r="C426" s="144" t="s">
        <v>69</v>
      </c>
      <c r="D426" t="s">
        <v>21</v>
      </c>
      <c r="E426" s="6">
        <v>151960</v>
      </c>
      <c r="F426" s="6">
        <v>434</v>
      </c>
      <c r="G426" s="6">
        <v>8143</v>
      </c>
      <c r="H426" s="6">
        <v>115</v>
      </c>
      <c r="I426" s="6">
        <v>143817</v>
      </c>
      <c r="J426" s="6">
        <v>319</v>
      </c>
    </row>
    <row r="427" spans="1:10" hidden="1" x14ac:dyDescent="0.25">
      <c r="A427" t="s">
        <v>64</v>
      </c>
      <c r="B427" t="s">
        <v>2955</v>
      </c>
      <c r="C427" s="144" t="s">
        <v>16</v>
      </c>
      <c r="D427" t="s">
        <v>3</v>
      </c>
      <c r="E427" s="6">
        <v>135948</v>
      </c>
      <c r="F427" s="6">
        <v>2318</v>
      </c>
      <c r="G427" s="6">
        <v>97374</v>
      </c>
      <c r="H427" s="6">
        <v>2201</v>
      </c>
      <c r="I427" s="6">
        <v>38574</v>
      </c>
      <c r="J427" s="6">
        <v>117</v>
      </c>
    </row>
    <row r="428" spans="1:10" hidden="1" x14ac:dyDescent="0.25">
      <c r="A428" t="s">
        <v>64</v>
      </c>
      <c r="B428" t="s">
        <v>2981</v>
      </c>
      <c r="C428" s="144" t="s">
        <v>10</v>
      </c>
      <c r="D428" t="s">
        <v>3</v>
      </c>
      <c r="E428" s="6">
        <v>130902</v>
      </c>
      <c r="F428" s="6">
        <v>22349</v>
      </c>
      <c r="G428" s="6">
        <v>128972</v>
      </c>
      <c r="H428" s="6">
        <v>22342</v>
      </c>
      <c r="I428" s="6">
        <v>1930</v>
      </c>
      <c r="J428" s="6">
        <v>7</v>
      </c>
    </row>
    <row r="429" spans="1:10" hidden="1" x14ac:dyDescent="0.25">
      <c r="A429" t="s">
        <v>64</v>
      </c>
      <c r="B429" t="s">
        <v>2899</v>
      </c>
      <c r="C429" s="144" t="s">
        <v>69</v>
      </c>
      <c r="D429" t="s">
        <v>21</v>
      </c>
      <c r="E429" s="6">
        <v>124582</v>
      </c>
      <c r="F429" s="6">
        <v>666</v>
      </c>
      <c r="G429" s="6">
        <v>19857</v>
      </c>
      <c r="H429" s="6">
        <v>411</v>
      </c>
      <c r="I429" s="6">
        <v>104725</v>
      </c>
      <c r="J429" s="6">
        <v>255</v>
      </c>
    </row>
    <row r="430" spans="1:10" hidden="1" x14ac:dyDescent="0.25">
      <c r="A430" t="s">
        <v>64</v>
      </c>
      <c r="B430" t="s">
        <v>2898</v>
      </c>
      <c r="C430" s="144" t="s">
        <v>72</v>
      </c>
      <c r="D430" t="s">
        <v>21</v>
      </c>
      <c r="E430" s="6">
        <v>124178</v>
      </c>
      <c r="F430" s="6">
        <v>1031</v>
      </c>
      <c r="G430" s="6">
        <v>18157</v>
      </c>
      <c r="H430" s="6">
        <v>790</v>
      </c>
      <c r="I430" s="6">
        <v>106021</v>
      </c>
      <c r="J430" s="6">
        <v>241</v>
      </c>
    </row>
    <row r="431" spans="1:10" hidden="1" x14ac:dyDescent="0.25">
      <c r="A431" t="s">
        <v>64</v>
      </c>
      <c r="B431" t="s">
        <v>2988</v>
      </c>
      <c r="C431" s="144" t="s">
        <v>48</v>
      </c>
      <c r="D431" t="s">
        <v>3</v>
      </c>
      <c r="E431" s="6">
        <v>89519</v>
      </c>
      <c r="F431" s="6">
        <v>6219</v>
      </c>
      <c r="G431" s="6">
        <v>61739</v>
      </c>
      <c r="H431" s="6">
        <v>6124</v>
      </c>
      <c r="I431" s="6">
        <v>27780</v>
      </c>
      <c r="J431" s="6">
        <v>95</v>
      </c>
    </row>
    <row r="432" spans="1:10" hidden="1" x14ac:dyDescent="0.25">
      <c r="A432" t="s">
        <v>64</v>
      </c>
      <c r="B432" t="s">
        <v>2975</v>
      </c>
      <c r="C432" s="144" t="s">
        <v>20</v>
      </c>
      <c r="D432" t="s">
        <v>3</v>
      </c>
      <c r="E432" s="6">
        <v>77615</v>
      </c>
      <c r="F432" s="6">
        <v>623</v>
      </c>
      <c r="G432" s="6">
        <v>18204</v>
      </c>
      <c r="H432" s="6">
        <v>438</v>
      </c>
      <c r="I432" s="6">
        <v>59411</v>
      </c>
      <c r="J432" s="6">
        <v>185</v>
      </c>
    </row>
    <row r="433" spans="1:10" hidden="1" x14ac:dyDescent="0.25">
      <c r="A433" t="s">
        <v>64</v>
      </c>
      <c r="B433" t="s">
        <v>2990</v>
      </c>
      <c r="C433" s="144" t="s">
        <v>25</v>
      </c>
      <c r="D433" t="s">
        <v>3</v>
      </c>
      <c r="E433" s="6">
        <v>75892</v>
      </c>
      <c r="F433" s="6">
        <v>6496</v>
      </c>
      <c r="G433" s="6">
        <v>70145</v>
      </c>
      <c r="H433" s="6">
        <v>6471</v>
      </c>
      <c r="I433" s="6">
        <v>5747</v>
      </c>
      <c r="J433" s="6">
        <v>25</v>
      </c>
    </row>
    <row r="434" spans="1:10" hidden="1" x14ac:dyDescent="0.25">
      <c r="A434" t="s">
        <v>64</v>
      </c>
      <c r="B434" t="s">
        <v>2935</v>
      </c>
      <c r="C434" s="144" t="s">
        <v>127</v>
      </c>
      <c r="D434" t="s">
        <v>21</v>
      </c>
      <c r="E434" s="6">
        <v>73171</v>
      </c>
      <c r="F434" s="6">
        <v>370</v>
      </c>
      <c r="G434" s="6">
        <v>7751</v>
      </c>
      <c r="H434" s="6">
        <v>199</v>
      </c>
      <c r="I434" s="6">
        <v>65420</v>
      </c>
      <c r="J434" s="6">
        <v>171</v>
      </c>
    </row>
    <row r="435" spans="1:10" hidden="1" x14ac:dyDescent="0.25">
      <c r="A435" t="s">
        <v>64</v>
      </c>
      <c r="B435" t="s">
        <v>2989</v>
      </c>
      <c r="C435" s="144" t="s">
        <v>23</v>
      </c>
      <c r="D435" t="s">
        <v>3</v>
      </c>
      <c r="E435" s="6">
        <v>67975</v>
      </c>
      <c r="F435" s="6">
        <v>1822</v>
      </c>
      <c r="G435" s="6">
        <v>67154</v>
      </c>
      <c r="H435" s="6">
        <v>1815</v>
      </c>
      <c r="I435" s="6">
        <v>821</v>
      </c>
      <c r="J435" s="6">
        <v>7</v>
      </c>
    </row>
    <row r="436" spans="1:10" hidden="1" x14ac:dyDescent="0.25">
      <c r="A436" t="s">
        <v>64</v>
      </c>
      <c r="B436" t="s">
        <v>2967</v>
      </c>
      <c r="C436" s="144" t="s">
        <v>2</v>
      </c>
      <c r="D436" t="s">
        <v>3</v>
      </c>
      <c r="E436" s="6">
        <v>62617</v>
      </c>
      <c r="F436" s="6">
        <v>386</v>
      </c>
      <c r="G436" s="6">
        <v>9563</v>
      </c>
      <c r="H436" s="6">
        <v>239</v>
      </c>
      <c r="I436" s="6">
        <v>53054</v>
      </c>
      <c r="J436" s="6">
        <v>147</v>
      </c>
    </row>
    <row r="437" spans="1:10" hidden="1" x14ac:dyDescent="0.25">
      <c r="A437" t="s">
        <v>64</v>
      </c>
      <c r="B437" t="s">
        <v>2892</v>
      </c>
      <c r="C437" s="144" t="s">
        <v>109</v>
      </c>
      <c r="D437" t="s">
        <v>21</v>
      </c>
      <c r="E437" s="6">
        <v>48644</v>
      </c>
      <c r="F437" s="6">
        <v>149</v>
      </c>
      <c r="G437" s="6">
        <v>2326</v>
      </c>
      <c r="H437" s="6">
        <v>57</v>
      </c>
      <c r="I437" s="6">
        <v>46318</v>
      </c>
      <c r="J437" s="6">
        <v>92</v>
      </c>
    </row>
    <row r="438" spans="1:10" hidden="1" x14ac:dyDescent="0.25">
      <c r="A438" t="s">
        <v>64</v>
      </c>
      <c r="B438" t="s">
        <v>3487</v>
      </c>
      <c r="C438" s="144" t="s">
        <v>222</v>
      </c>
      <c r="D438" t="s">
        <v>3228</v>
      </c>
      <c r="E438" s="6">
        <v>47280</v>
      </c>
      <c r="F438" s="6">
        <v>114</v>
      </c>
      <c r="G438" s="6">
        <v>1296</v>
      </c>
      <c r="H438" s="6">
        <v>21</v>
      </c>
      <c r="I438" s="6">
        <v>45984</v>
      </c>
      <c r="J438" s="6">
        <v>93</v>
      </c>
    </row>
    <row r="439" spans="1:10" hidden="1" x14ac:dyDescent="0.25">
      <c r="A439" t="s">
        <v>64</v>
      </c>
      <c r="B439" t="s">
        <v>2937</v>
      </c>
      <c r="C439" s="144" t="s">
        <v>132</v>
      </c>
      <c r="D439" t="s">
        <v>21</v>
      </c>
      <c r="E439" s="6">
        <v>47236</v>
      </c>
      <c r="F439" s="6">
        <v>185</v>
      </c>
      <c r="G439" s="6">
        <v>4836</v>
      </c>
      <c r="H439" s="6">
        <v>85</v>
      </c>
      <c r="I439" s="6">
        <v>42400</v>
      </c>
      <c r="J439" s="6">
        <v>100</v>
      </c>
    </row>
    <row r="440" spans="1:10" hidden="1" x14ac:dyDescent="0.25">
      <c r="A440" t="s">
        <v>64</v>
      </c>
      <c r="B440" t="s">
        <v>330</v>
      </c>
      <c r="C440" s="144" t="s">
        <v>10</v>
      </c>
      <c r="D440" t="s">
        <v>21</v>
      </c>
      <c r="E440" s="6">
        <v>34814</v>
      </c>
      <c r="F440" s="6">
        <v>96</v>
      </c>
      <c r="G440" s="6">
        <v>1008</v>
      </c>
      <c r="H440" s="6">
        <v>12</v>
      </c>
      <c r="I440" s="6">
        <v>33806</v>
      </c>
      <c r="J440" s="6">
        <v>84</v>
      </c>
    </row>
    <row r="441" spans="1:10" hidden="1" x14ac:dyDescent="0.25">
      <c r="A441" t="s">
        <v>64</v>
      </c>
      <c r="B441" t="s">
        <v>2972</v>
      </c>
      <c r="C441" s="144" t="s">
        <v>50</v>
      </c>
      <c r="D441" t="s">
        <v>21</v>
      </c>
      <c r="E441" s="6">
        <v>34378</v>
      </c>
      <c r="F441" s="6">
        <v>2723</v>
      </c>
      <c r="G441" s="6">
        <v>20845</v>
      </c>
      <c r="H441" s="6">
        <v>2675</v>
      </c>
      <c r="I441" s="6">
        <v>13533</v>
      </c>
      <c r="J441" s="6">
        <v>48</v>
      </c>
    </row>
    <row r="442" spans="1:10" hidden="1" x14ac:dyDescent="0.25">
      <c r="A442" t="s">
        <v>64</v>
      </c>
      <c r="B442" t="s">
        <v>2900</v>
      </c>
      <c r="C442" s="144" t="s">
        <v>2</v>
      </c>
      <c r="D442" t="s">
        <v>21</v>
      </c>
      <c r="E442" s="6">
        <v>33438</v>
      </c>
      <c r="F442" s="6">
        <v>146</v>
      </c>
      <c r="G442" s="6">
        <v>4716</v>
      </c>
      <c r="H442" s="6">
        <v>75</v>
      </c>
      <c r="I442" s="6">
        <v>28722</v>
      </c>
      <c r="J442" s="6">
        <v>71</v>
      </c>
    </row>
    <row r="443" spans="1:10" hidden="1" x14ac:dyDescent="0.25">
      <c r="A443" t="s">
        <v>64</v>
      </c>
      <c r="B443" t="s">
        <v>2980</v>
      </c>
      <c r="C443" s="144" t="s">
        <v>6</v>
      </c>
      <c r="D443" t="s">
        <v>21</v>
      </c>
      <c r="E443" s="6">
        <v>32699</v>
      </c>
      <c r="F443" s="6">
        <v>238</v>
      </c>
      <c r="G443" s="6">
        <v>6147</v>
      </c>
      <c r="H443" s="6">
        <v>164</v>
      </c>
      <c r="I443" s="6">
        <v>26552</v>
      </c>
      <c r="J443" s="6">
        <v>74</v>
      </c>
    </row>
    <row r="444" spans="1:10" hidden="1" x14ac:dyDescent="0.25">
      <c r="A444" t="s">
        <v>64</v>
      </c>
      <c r="B444" t="s">
        <v>3239</v>
      </c>
      <c r="C444" s="144" t="s">
        <v>275</v>
      </c>
      <c r="D444" t="s">
        <v>3228</v>
      </c>
      <c r="E444" s="6">
        <v>32489</v>
      </c>
      <c r="F444" s="6">
        <v>105</v>
      </c>
      <c r="G444" s="6">
        <v>1737</v>
      </c>
      <c r="H444" s="6">
        <v>25</v>
      </c>
      <c r="I444" s="6">
        <v>30752</v>
      </c>
      <c r="J444" s="6">
        <v>80</v>
      </c>
    </row>
    <row r="445" spans="1:10" hidden="1" x14ac:dyDescent="0.25">
      <c r="A445" t="s">
        <v>64</v>
      </c>
      <c r="B445" t="s">
        <v>3528</v>
      </c>
      <c r="C445" s="144" t="s">
        <v>69</v>
      </c>
      <c r="D445" t="s">
        <v>3228</v>
      </c>
      <c r="E445" s="6">
        <v>31784</v>
      </c>
      <c r="F445" s="6">
        <v>173</v>
      </c>
      <c r="G445" s="6">
        <v>3421</v>
      </c>
      <c r="H445" s="6">
        <v>89</v>
      </c>
      <c r="I445" s="6">
        <v>28363</v>
      </c>
      <c r="J445" s="6">
        <v>84</v>
      </c>
    </row>
    <row r="446" spans="1:10" hidden="1" x14ac:dyDescent="0.25">
      <c r="A446" t="s">
        <v>64</v>
      </c>
      <c r="B446" t="s">
        <v>2907</v>
      </c>
      <c r="C446" s="144" t="s">
        <v>50</v>
      </c>
      <c r="D446" t="s">
        <v>3</v>
      </c>
      <c r="E446" s="6">
        <v>31733</v>
      </c>
      <c r="F446" s="6">
        <v>141</v>
      </c>
      <c r="G446" s="6">
        <v>4179</v>
      </c>
      <c r="H446" s="6">
        <v>69</v>
      </c>
      <c r="I446" s="6">
        <v>27554</v>
      </c>
      <c r="J446" s="6">
        <v>72</v>
      </c>
    </row>
    <row r="447" spans="1:10" hidden="1" x14ac:dyDescent="0.25">
      <c r="A447" t="s">
        <v>64</v>
      </c>
      <c r="B447" t="s">
        <v>2911</v>
      </c>
      <c r="C447" s="144" t="s">
        <v>120</v>
      </c>
      <c r="D447" t="s">
        <v>21</v>
      </c>
      <c r="E447" s="6">
        <v>25082</v>
      </c>
      <c r="F447" s="6">
        <v>131</v>
      </c>
      <c r="G447" s="6">
        <v>1775</v>
      </c>
      <c r="H447" s="6">
        <v>75</v>
      </c>
      <c r="I447" s="6">
        <v>23307</v>
      </c>
      <c r="J447" s="6">
        <v>56</v>
      </c>
    </row>
    <row r="448" spans="1:10" hidden="1" x14ac:dyDescent="0.25">
      <c r="A448" t="s">
        <v>64</v>
      </c>
      <c r="B448" t="s">
        <v>2982</v>
      </c>
      <c r="C448" s="144" t="s">
        <v>74</v>
      </c>
      <c r="D448" t="s">
        <v>21</v>
      </c>
      <c r="E448" s="6">
        <v>24155</v>
      </c>
      <c r="F448" s="6">
        <v>419</v>
      </c>
      <c r="G448" s="6">
        <v>12759</v>
      </c>
      <c r="H448" s="6">
        <v>353</v>
      </c>
      <c r="I448" s="6">
        <v>11396</v>
      </c>
      <c r="J448" s="6">
        <v>66</v>
      </c>
    </row>
    <row r="449" spans="1:10" hidden="1" x14ac:dyDescent="0.25">
      <c r="A449" t="s">
        <v>64</v>
      </c>
      <c r="B449" t="s">
        <v>3257</v>
      </c>
      <c r="C449" s="144" t="s">
        <v>48</v>
      </c>
      <c r="D449" t="s">
        <v>3228</v>
      </c>
      <c r="E449" s="6">
        <v>23669</v>
      </c>
      <c r="F449" s="6">
        <v>234</v>
      </c>
      <c r="G449" s="6">
        <v>7287</v>
      </c>
      <c r="H449" s="6">
        <v>179</v>
      </c>
      <c r="I449" s="6">
        <v>16382</v>
      </c>
      <c r="J449" s="6">
        <v>55</v>
      </c>
    </row>
    <row r="450" spans="1:10" hidden="1" x14ac:dyDescent="0.25">
      <c r="A450" t="s">
        <v>64</v>
      </c>
      <c r="B450" t="s">
        <v>3259</v>
      </c>
      <c r="C450" s="144" t="s">
        <v>275</v>
      </c>
      <c r="D450" t="s">
        <v>3228</v>
      </c>
      <c r="E450" s="6">
        <v>21979</v>
      </c>
      <c r="F450" s="6">
        <v>85</v>
      </c>
      <c r="G450" s="6">
        <v>2002</v>
      </c>
      <c r="H450" s="6">
        <v>37</v>
      </c>
      <c r="I450" s="6">
        <v>19977</v>
      </c>
      <c r="J450" s="6">
        <v>48</v>
      </c>
    </row>
    <row r="451" spans="1:10" hidden="1" x14ac:dyDescent="0.25">
      <c r="A451" t="s">
        <v>64</v>
      </c>
      <c r="B451" t="s">
        <v>2874</v>
      </c>
      <c r="C451" s="144" t="s">
        <v>44</v>
      </c>
      <c r="D451" t="s">
        <v>21</v>
      </c>
      <c r="E451" s="6">
        <v>21558</v>
      </c>
      <c r="F451" s="6">
        <v>81</v>
      </c>
      <c r="G451" s="6">
        <v>821</v>
      </c>
      <c r="H451" s="6">
        <v>10</v>
      </c>
      <c r="I451" s="6">
        <v>20737</v>
      </c>
      <c r="J451" s="6">
        <v>71</v>
      </c>
    </row>
    <row r="452" spans="1:10" hidden="1" x14ac:dyDescent="0.25">
      <c r="A452" t="s">
        <v>64</v>
      </c>
      <c r="B452" t="s">
        <v>3354</v>
      </c>
      <c r="C452" s="144" t="s">
        <v>410</v>
      </c>
      <c r="D452" t="s">
        <v>3228</v>
      </c>
      <c r="E452" s="6">
        <v>20667</v>
      </c>
      <c r="F452" s="6">
        <v>59</v>
      </c>
      <c r="G452" s="6">
        <v>705</v>
      </c>
      <c r="H452" s="6">
        <v>13</v>
      </c>
      <c r="I452" s="6">
        <v>19962</v>
      </c>
      <c r="J452" s="6">
        <v>46</v>
      </c>
    </row>
    <row r="453" spans="1:10" hidden="1" x14ac:dyDescent="0.25">
      <c r="A453" t="s">
        <v>64</v>
      </c>
      <c r="B453" t="s">
        <v>2888</v>
      </c>
      <c r="C453" s="144" t="s">
        <v>92</v>
      </c>
      <c r="D453" t="s">
        <v>21</v>
      </c>
      <c r="E453" s="6">
        <v>20261</v>
      </c>
      <c r="F453" s="6">
        <v>52</v>
      </c>
      <c r="G453" s="6">
        <v>722</v>
      </c>
      <c r="H453" s="6">
        <v>14</v>
      </c>
      <c r="I453" s="6">
        <v>19539</v>
      </c>
      <c r="J453" s="6">
        <v>38</v>
      </c>
    </row>
    <row r="454" spans="1:10" hidden="1" x14ac:dyDescent="0.25">
      <c r="A454" t="s">
        <v>64</v>
      </c>
      <c r="B454" t="s">
        <v>3378</v>
      </c>
      <c r="C454" s="144" t="s">
        <v>96</v>
      </c>
      <c r="D454" t="s">
        <v>3228</v>
      </c>
      <c r="E454" s="6">
        <v>18345</v>
      </c>
      <c r="F454" s="6">
        <v>80</v>
      </c>
      <c r="G454" s="6">
        <v>3438</v>
      </c>
      <c r="H454" s="6">
        <v>49</v>
      </c>
      <c r="I454" s="6">
        <v>14907</v>
      </c>
      <c r="J454" s="6">
        <v>31</v>
      </c>
    </row>
    <row r="455" spans="1:10" hidden="1" x14ac:dyDescent="0.25">
      <c r="A455" t="s">
        <v>64</v>
      </c>
      <c r="B455" t="s">
        <v>2914</v>
      </c>
      <c r="C455" s="144" t="s">
        <v>84</v>
      </c>
      <c r="D455" t="s">
        <v>21</v>
      </c>
      <c r="E455" s="6">
        <v>16939</v>
      </c>
      <c r="F455" s="6">
        <v>76</v>
      </c>
      <c r="G455" s="6">
        <v>1687</v>
      </c>
      <c r="H455" s="6">
        <v>32</v>
      </c>
      <c r="I455" s="6">
        <v>15252</v>
      </c>
      <c r="J455" s="6">
        <v>44</v>
      </c>
    </row>
    <row r="456" spans="1:10" hidden="1" x14ac:dyDescent="0.25">
      <c r="A456" t="s">
        <v>64</v>
      </c>
      <c r="B456" t="s">
        <v>75</v>
      </c>
      <c r="C456" s="144" t="s">
        <v>66</v>
      </c>
      <c r="D456" t="s">
        <v>3228</v>
      </c>
      <c r="E456" s="6">
        <v>15541</v>
      </c>
      <c r="F456" s="6">
        <v>1237</v>
      </c>
      <c r="G456" s="6">
        <v>11302</v>
      </c>
      <c r="H456" s="6">
        <v>1216</v>
      </c>
      <c r="I456" s="6">
        <v>4239</v>
      </c>
      <c r="J456" s="6">
        <v>21</v>
      </c>
    </row>
    <row r="457" spans="1:10" hidden="1" x14ac:dyDescent="0.25">
      <c r="A457" t="s">
        <v>64</v>
      </c>
      <c r="B457" t="s">
        <v>2963</v>
      </c>
      <c r="C457" s="144" t="s">
        <v>48</v>
      </c>
      <c r="D457" t="s">
        <v>21</v>
      </c>
      <c r="E457" s="6">
        <v>14410</v>
      </c>
      <c r="F457" s="6">
        <v>111</v>
      </c>
      <c r="G457" s="6">
        <v>3538</v>
      </c>
      <c r="H457" s="6">
        <v>72</v>
      </c>
      <c r="I457" s="6">
        <v>10872</v>
      </c>
      <c r="J457" s="6">
        <v>39</v>
      </c>
    </row>
    <row r="458" spans="1:10" hidden="1" x14ac:dyDescent="0.25">
      <c r="A458" t="s">
        <v>64</v>
      </c>
      <c r="B458" t="s">
        <v>3339</v>
      </c>
      <c r="C458" s="144" t="s">
        <v>109</v>
      </c>
      <c r="D458" t="s">
        <v>3228</v>
      </c>
      <c r="E458" s="6">
        <v>14234</v>
      </c>
      <c r="F458" s="6">
        <v>49</v>
      </c>
      <c r="G458" s="6">
        <v>704</v>
      </c>
      <c r="H458" s="6">
        <v>19</v>
      </c>
      <c r="I458" s="6">
        <v>13530</v>
      </c>
      <c r="J458" s="6">
        <v>30</v>
      </c>
    </row>
    <row r="459" spans="1:10" hidden="1" x14ac:dyDescent="0.25">
      <c r="A459" t="s">
        <v>64</v>
      </c>
      <c r="B459" t="s">
        <v>2984</v>
      </c>
      <c r="C459" s="144" t="s">
        <v>42</v>
      </c>
      <c r="D459" t="s">
        <v>3</v>
      </c>
      <c r="E459" s="6">
        <v>14201</v>
      </c>
      <c r="F459" s="6">
        <v>3515</v>
      </c>
      <c r="G459" s="6">
        <v>13901</v>
      </c>
      <c r="H459" s="6">
        <v>3514</v>
      </c>
      <c r="I459" s="6">
        <v>300</v>
      </c>
      <c r="J459" s="6">
        <v>1</v>
      </c>
    </row>
    <row r="460" spans="1:10" hidden="1" x14ac:dyDescent="0.25">
      <c r="A460" t="s">
        <v>64</v>
      </c>
      <c r="B460" t="s">
        <v>3318</v>
      </c>
      <c r="C460" s="144" t="s">
        <v>127</v>
      </c>
      <c r="D460" t="s">
        <v>3228</v>
      </c>
      <c r="E460" s="6">
        <v>13973</v>
      </c>
      <c r="F460" s="6">
        <v>31</v>
      </c>
      <c r="G460" s="6">
        <v>400</v>
      </c>
      <c r="H460" s="6">
        <v>4</v>
      </c>
      <c r="I460" s="6">
        <v>13573</v>
      </c>
      <c r="J460" s="6">
        <v>27</v>
      </c>
    </row>
    <row r="461" spans="1:10" hidden="1" x14ac:dyDescent="0.25">
      <c r="A461" t="s">
        <v>64</v>
      </c>
      <c r="B461" t="s">
        <v>2979</v>
      </c>
      <c r="C461" s="144" t="s">
        <v>28</v>
      </c>
      <c r="D461" t="s">
        <v>21</v>
      </c>
      <c r="E461" s="6">
        <v>13017</v>
      </c>
      <c r="F461" s="6">
        <v>921</v>
      </c>
      <c r="G461" s="6">
        <v>8040</v>
      </c>
      <c r="H461" s="6">
        <v>900</v>
      </c>
      <c r="I461" s="6">
        <v>4977</v>
      </c>
      <c r="J461" s="6">
        <v>21</v>
      </c>
    </row>
    <row r="462" spans="1:10" hidden="1" x14ac:dyDescent="0.25">
      <c r="A462" t="s">
        <v>64</v>
      </c>
      <c r="B462" t="s">
        <v>2893</v>
      </c>
      <c r="C462" s="144" t="s">
        <v>2</v>
      </c>
      <c r="D462" t="s">
        <v>3</v>
      </c>
      <c r="E462" s="6">
        <v>12459</v>
      </c>
      <c r="F462" s="6">
        <v>84</v>
      </c>
      <c r="G462" s="6">
        <v>2556</v>
      </c>
      <c r="H462" s="6">
        <v>58</v>
      </c>
      <c r="I462" s="6">
        <v>9903</v>
      </c>
      <c r="J462" s="6">
        <v>26</v>
      </c>
    </row>
    <row r="463" spans="1:10" hidden="1" x14ac:dyDescent="0.25">
      <c r="A463" t="s">
        <v>64</v>
      </c>
      <c r="B463" t="s">
        <v>2891</v>
      </c>
      <c r="C463" s="144" t="s">
        <v>2</v>
      </c>
      <c r="D463" t="s">
        <v>21</v>
      </c>
      <c r="E463" s="6">
        <v>11442</v>
      </c>
      <c r="F463" s="6">
        <v>22</v>
      </c>
      <c r="G463" s="6">
        <v>95</v>
      </c>
      <c r="H463" s="6">
        <v>3</v>
      </c>
      <c r="I463" s="6">
        <v>11347</v>
      </c>
      <c r="J463" s="6">
        <v>19</v>
      </c>
    </row>
    <row r="464" spans="1:10" hidden="1" x14ac:dyDescent="0.25">
      <c r="A464" t="s">
        <v>64</v>
      </c>
      <c r="B464" t="s">
        <v>3252</v>
      </c>
      <c r="C464" s="144" t="s">
        <v>205</v>
      </c>
      <c r="D464" t="s">
        <v>3228</v>
      </c>
      <c r="E464" s="6">
        <v>8959</v>
      </c>
      <c r="F464" s="6">
        <v>19</v>
      </c>
      <c r="G464" s="6">
        <v>125</v>
      </c>
      <c r="H464" s="6">
        <v>2</v>
      </c>
      <c r="I464" s="6">
        <v>8834</v>
      </c>
      <c r="J464" s="6">
        <v>17</v>
      </c>
    </row>
    <row r="465" spans="1:10" hidden="1" x14ac:dyDescent="0.25">
      <c r="A465" t="s">
        <v>64</v>
      </c>
      <c r="B465" t="s">
        <v>2878</v>
      </c>
      <c r="C465" s="144" t="s">
        <v>109</v>
      </c>
      <c r="D465" t="s">
        <v>21</v>
      </c>
      <c r="E465" s="6">
        <v>8631</v>
      </c>
      <c r="F465" s="6">
        <v>17</v>
      </c>
      <c r="G465" s="6">
        <v>0</v>
      </c>
      <c r="H465" s="6">
        <v>0</v>
      </c>
      <c r="I465" s="6">
        <v>8631</v>
      </c>
      <c r="J465" s="6">
        <v>17</v>
      </c>
    </row>
    <row r="466" spans="1:10" hidden="1" x14ac:dyDescent="0.25">
      <c r="A466" t="s">
        <v>64</v>
      </c>
      <c r="B466" t="s">
        <v>2929</v>
      </c>
      <c r="C466" s="144" t="s">
        <v>125</v>
      </c>
      <c r="D466" t="s">
        <v>3</v>
      </c>
      <c r="E466" s="6">
        <v>7362</v>
      </c>
      <c r="F466" s="6">
        <v>19</v>
      </c>
      <c r="G466" s="6">
        <v>58</v>
      </c>
      <c r="H466" s="6">
        <v>5</v>
      </c>
      <c r="I466" s="6">
        <v>7304</v>
      </c>
      <c r="J466" s="6">
        <v>14</v>
      </c>
    </row>
    <row r="467" spans="1:10" hidden="1" x14ac:dyDescent="0.25">
      <c r="A467" t="s">
        <v>64</v>
      </c>
      <c r="B467" t="s">
        <v>2976</v>
      </c>
      <c r="C467" s="144" t="s">
        <v>137</v>
      </c>
      <c r="D467" t="s">
        <v>3</v>
      </c>
      <c r="E467" s="6">
        <v>6170</v>
      </c>
      <c r="F467" s="6">
        <v>116</v>
      </c>
      <c r="G467" s="6">
        <v>4476</v>
      </c>
      <c r="H467" s="6">
        <v>111</v>
      </c>
      <c r="I467" s="6">
        <v>1694</v>
      </c>
      <c r="J467" s="6">
        <v>5</v>
      </c>
    </row>
    <row r="468" spans="1:10" hidden="1" x14ac:dyDescent="0.25">
      <c r="A468" t="s">
        <v>64</v>
      </c>
      <c r="B468" t="s">
        <v>3256</v>
      </c>
      <c r="C468" s="144" t="s">
        <v>84</v>
      </c>
      <c r="D468" t="s">
        <v>3228</v>
      </c>
      <c r="E468" s="6">
        <v>5679</v>
      </c>
      <c r="F468" s="6">
        <v>246</v>
      </c>
      <c r="G468" s="6">
        <v>2335</v>
      </c>
      <c r="H468" s="6">
        <v>235</v>
      </c>
      <c r="I468" s="6">
        <v>3344</v>
      </c>
      <c r="J468" s="6">
        <v>11</v>
      </c>
    </row>
    <row r="469" spans="1:10" hidden="1" x14ac:dyDescent="0.25">
      <c r="A469" t="s">
        <v>64</v>
      </c>
      <c r="B469" t="s">
        <v>3238</v>
      </c>
      <c r="C469" s="144" t="s">
        <v>6</v>
      </c>
      <c r="D469" t="s">
        <v>3228</v>
      </c>
      <c r="E469" s="6">
        <v>5618</v>
      </c>
      <c r="F469" s="6">
        <v>13</v>
      </c>
      <c r="G469" s="6">
        <v>100</v>
      </c>
      <c r="H469" s="6">
        <v>1</v>
      </c>
      <c r="I469" s="6">
        <v>5518</v>
      </c>
      <c r="J469" s="6">
        <v>12</v>
      </c>
    </row>
    <row r="470" spans="1:10" hidden="1" x14ac:dyDescent="0.25">
      <c r="A470" t="s">
        <v>64</v>
      </c>
      <c r="B470" t="s">
        <v>2983</v>
      </c>
      <c r="C470" s="144" t="s">
        <v>96</v>
      </c>
      <c r="D470" t="s">
        <v>21</v>
      </c>
      <c r="E470" s="6">
        <v>5188</v>
      </c>
      <c r="F470" s="6">
        <v>177</v>
      </c>
      <c r="G470" s="6">
        <v>1955</v>
      </c>
      <c r="H470" s="6">
        <v>163</v>
      </c>
      <c r="I470" s="6">
        <v>3233</v>
      </c>
      <c r="J470" s="6">
        <v>14</v>
      </c>
    </row>
    <row r="471" spans="1:10" hidden="1" x14ac:dyDescent="0.25">
      <c r="A471" t="s">
        <v>64</v>
      </c>
      <c r="B471" t="s">
        <v>2927</v>
      </c>
      <c r="C471" s="144" t="s">
        <v>96</v>
      </c>
      <c r="D471" t="s">
        <v>21</v>
      </c>
      <c r="E471" s="6">
        <v>5034</v>
      </c>
      <c r="F471" s="6">
        <v>14</v>
      </c>
      <c r="G471" s="6">
        <v>132</v>
      </c>
      <c r="H471" s="6">
        <v>4</v>
      </c>
      <c r="I471" s="6">
        <v>4902</v>
      </c>
      <c r="J471" s="6">
        <v>10</v>
      </c>
    </row>
    <row r="472" spans="1:10" hidden="1" x14ac:dyDescent="0.25">
      <c r="A472" t="s">
        <v>64</v>
      </c>
      <c r="B472" t="s">
        <v>2901</v>
      </c>
      <c r="C472" s="144" t="s">
        <v>92</v>
      </c>
      <c r="D472" t="s">
        <v>21</v>
      </c>
      <c r="E472" s="6">
        <v>4969</v>
      </c>
      <c r="F472" s="6">
        <v>14</v>
      </c>
      <c r="G472" s="6">
        <v>239</v>
      </c>
      <c r="H472" s="6">
        <v>4</v>
      </c>
      <c r="I472" s="6">
        <v>4730</v>
      </c>
      <c r="J472" s="6">
        <v>10</v>
      </c>
    </row>
    <row r="473" spans="1:10" hidden="1" x14ac:dyDescent="0.25">
      <c r="A473" t="s">
        <v>64</v>
      </c>
      <c r="B473" t="s">
        <v>3241</v>
      </c>
      <c r="C473" s="144" t="s">
        <v>222</v>
      </c>
      <c r="D473" t="s">
        <v>3228</v>
      </c>
      <c r="E473" s="6">
        <v>4784</v>
      </c>
      <c r="F473" s="6">
        <v>11</v>
      </c>
      <c r="G473" s="6">
        <v>185</v>
      </c>
      <c r="H473" s="6">
        <v>2</v>
      </c>
      <c r="I473" s="6">
        <v>4599</v>
      </c>
      <c r="J473" s="6">
        <v>9</v>
      </c>
    </row>
    <row r="474" spans="1:10" hidden="1" x14ac:dyDescent="0.25">
      <c r="A474" t="s">
        <v>64</v>
      </c>
      <c r="B474" t="s">
        <v>3254</v>
      </c>
      <c r="C474" s="144" t="s">
        <v>30</v>
      </c>
      <c r="D474" t="s">
        <v>3228</v>
      </c>
      <c r="E474" s="6">
        <v>4780</v>
      </c>
      <c r="F474" s="6">
        <v>13</v>
      </c>
      <c r="G474" s="6">
        <v>45</v>
      </c>
      <c r="H474" s="6">
        <v>1</v>
      </c>
      <c r="I474" s="6">
        <v>4735</v>
      </c>
      <c r="J474" s="6">
        <v>12</v>
      </c>
    </row>
    <row r="475" spans="1:10" hidden="1" x14ac:dyDescent="0.25">
      <c r="A475" t="s">
        <v>64</v>
      </c>
      <c r="B475" t="s">
        <v>3278</v>
      </c>
      <c r="C475" s="144" t="s">
        <v>20</v>
      </c>
      <c r="D475" t="s">
        <v>3228</v>
      </c>
      <c r="E475" s="6">
        <v>4736</v>
      </c>
      <c r="F475" s="6">
        <v>8</v>
      </c>
      <c r="G475" s="6">
        <v>0</v>
      </c>
      <c r="H475" s="6">
        <v>0</v>
      </c>
      <c r="I475" s="6">
        <v>4736</v>
      </c>
      <c r="J475" s="6">
        <v>8</v>
      </c>
    </row>
    <row r="476" spans="1:10" hidden="1" x14ac:dyDescent="0.25">
      <c r="A476" t="s">
        <v>64</v>
      </c>
      <c r="B476" t="s">
        <v>3341</v>
      </c>
      <c r="C476" s="144" t="s">
        <v>275</v>
      </c>
      <c r="D476" t="s">
        <v>3228</v>
      </c>
      <c r="E476" s="6">
        <v>4548</v>
      </c>
      <c r="F476" s="6">
        <v>12</v>
      </c>
      <c r="G476" s="6">
        <v>40</v>
      </c>
      <c r="H476" s="6">
        <v>2</v>
      </c>
      <c r="I476" s="6">
        <v>4508</v>
      </c>
      <c r="J476" s="6">
        <v>10</v>
      </c>
    </row>
    <row r="477" spans="1:10" hidden="1" x14ac:dyDescent="0.25">
      <c r="A477" t="s">
        <v>64</v>
      </c>
      <c r="B477" t="s">
        <v>2978</v>
      </c>
      <c r="C477" s="144" t="s">
        <v>6</v>
      </c>
      <c r="D477" t="s">
        <v>3</v>
      </c>
      <c r="E477" s="6">
        <v>4382</v>
      </c>
      <c r="F477" s="6">
        <v>224</v>
      </c>
      <c r="G477" s="6">
        <v>2824</v>
      </c>
      <c r="H477" s="6">
        <v>221</v>
      </c>
      <c r="I477" s="6">
        <v>1558</v>
      </c>
      <c r="J477" s="6">
        <v>3</v>
      </c>
    </row>
    <row r="478" spans="1:10" hidden="1" x14ac:dyDescent="0.25">
      <c r="A478" t="s">
        <v>64</v>
      </c>
      <c r="B478" t="s">
        <v>2877</v>
      </c>
      <c r="C478" s="144" t="s">
        <v>20</v>
      </c>
      <c r="D478" t="s">
        <v>3</v>
      </c>
      <c r="E478" s="6">
        <v>4194</v>
      </c>
      <c r="F478" s="6">
        <v>11</v>
      </c>
      <c r="G478" s="6">
        <v>50</v>
      </c>
      <c r="H478" s="6">
        <v>1</v>
      </c>
      <c r="I478" s="6">
        <v>4144</v>
      </c>
      <c r="J478" s="6">
        <v>10</v>
      </c>
    </row>
    <row r="479" spans="1:10" hidden="1" x14ac:dyDescent="0.25">
      <c r="A479" t="s">
        <v>64</v>
      </c>
      <c r="B479" t="s">
        <v>3330</v>
      </c>
      <c r="C479" s="144" t="s">
        <v>20</v>
      </c>
      <c r="D479" t="s">
        <v>3228</v>
      </c>
      <c r="E479" s="6">
        <v>4175</v>
      </c>
      <c r="F479" s="6">
        <v>16</v>
      </c>
      <c r="G479" s="6">
        <v>196</v>
      </c>
      <c r="H479" s="6">
        <v>3</v>
      </c>
      <c r="I479" s="6">
        <v>3979</v>
      </c>
      <c r="J479" s="6">
        <v>13</v>
      </c>
    </row>
    <row r="480" spans="1:10" hidden="1" x14ac:dyDescent="0.25">
      <c r="A480" t="s">
        <v>64</v>
      </c>
      <c r="B480" t="s">
        <v>3246</v>
      </c>
      <c r="C480" s="144" t="s">
        <v>20</v>
      </c>
      <c r="D480" t="s">
        <v>3228</v>
      </c>
      <c r="E480" s="6">
        <v>4096</v>
      </c>
      <c r="F480" s="6">
        <v>27</v>
      </c>
      <c r="G480" s="6">
        <v>564</v>
      </c>
      <c r="H480" s="6">
        <v>8</v>
      </c>
      <c r="I480" s="6">
        <v>3532</v>
      </c>
      <c r="J480" s="6">
        <v>19</v>
      </c>
    </row>
    <row r="481" spans="1:10" hidden="1" x14ac:dyDescent="0.25">
      <c r="A481" t="s">
        <v>64</v>
      </c>
      <c r="B481" t="s">
        <v>2880</v>
      </c>
      <c r="C481" s="144" t="s">
        <v>2</v>
      </c>
      <c r="D481" t="s">
        <v>21</v>
      </c>
      <c r="E481" s="6">
        <v>3707</v>
      </c>
      <c r="F481" s="6">
        <v>91</v>
      </c>
      <c r="G481" s="6">
        <v>2181</v>
      </c>
      <c r="H481" s="6">
        <v>82</v>
      </c>
      <c r="I481" s="6">
        <v>1526</v>
      </c>
      <c r="J481" s="6">
        <v>9</v>
      </c>
    </row>
    <row r="482" spans="1:10" hidden="1" x14ac:dyDescent="0.25">
      <c r="A482" t="s">
        <v>64</v>
      </c>
      <c r="B482" t="s">
        <v>2977</v>
      </c>
      <c r="C482" s="144" t="s">
        <v>105</v>
      </c>
      <c r="D482" t="s">
        <v>21</v>
      </c>
      <c r="E482" s="6">
        <v>3637</v>
      </c>
      <c r="F482" s="6">
        <v>7</v>
      </c>
      <c r="G482" s="6">
        <v>0</v>
      </c>
      <c r="H482" s="6">
        <v>0</v>
      </c>
      <c r="I482" s="6">
        <v>3637</v>
      </c>
      <c r="J482" s="6">
        <v>7</v>
      </c>
    </row>
    <row r="483" spans="1:10" hidden="1" x14ac:dyDescent="0.25">
      <c r="A483" t="s">
        <v>64</v>
      </c>
      <c r="B483" t="s">
        <v>3520</v>
      </c>
      <c r="C483" s="144" t="s">
        <v>50</v>
      </c>
      <c r="D483" t="s">
        <v>3228</v>
      </c>
      <c r="E483" s="6">
        <v>3630</v>
      </c>
      <c r="F483" s="6">
        <v>9</v>
      </c>
      <c r="G483" s="6">
        <v>275</v>
      </c>
      <c r="H483" s="6">
        <v>3</v>
      </c>
      <c r="I483" s="6">
        <v>3355</v>
      </c>
      <c r="J483" s="6">
        <v>6</v>
      </c>
    </row>
    <row r="484" spans="1:10" hidden="1" x14ac:dyDescent="0.25">
      <c r="A484" t="s">
        <v>64</v>
      </c>
      <c r="B484" t="s">
        <v>2922</v>
      </c>
      <c r="C484" s="144" t="s">
        <v>125</v>
      </c>
      <c r="D484" t="s">
        <v>21</v>
      </c>
      <c r="E484" s="6">
        <v>3623</v>
      </c>
      <c r="F484" s="6">
        <v>11</v>
      </c>
      <c r="G484" s="6">
        <v>67</v>
      </c>
      <c r="H484" s="6">
        <v>1</v>
      </c>
      <c r="I484" s="6">
        <v>3556</v>
      </c>
      <c r="J484" s="6">
        <v>10</v>
      </c>
    </row>
    <row r="485" spans="1:10" hidden="1" x14ac:dyDescent="0.25">
      <c r="A485" t="s">
        <v>64</v>
      </c>
      <c r="B485" t="s">
        <v>2879</v>
      </c>
      <c r="C485" s="144" t="s">
        <v>2</v>
      </c>
      <c r="D485" t="s">
        <v>3</v>
      </c>
      <c r="E485" s="6">
        <v>3510</v>
      </c>
      <c r="F485" s="6">
        <v>9</v>
      </c>
      <c r="G485" s="6">
        <v>345</v>
      </c>
      <c r="H485" s="6">
        <v>4</v>
      </c>
      <c r="I485" s="6">
        <v>3165</v>
      </c>
      <c r="J485" s="6">
        <v>5</v>
      </c>
    </row>
    <row r="486" spans="1:10" hidden="1" x14ac:dyDescent="0.25">
      <c r="A486" t="s">
        <v>64</v>
      </c>
      <c r="B486" t="s">
        <v>2924</v>
      </c>
      <c r="C486" s="144" t="s">
        <v>48</v>
      </c>
      <c r="D486" t="s">
        <v>21</v>
      </c>
      <c r="E486" s="6">
        <v>3365</v>
      </c>
      <c r="F486" s="6">
        <v>12</v>
      </c>
      <c r="G486" s="6">
        <v>143</v>
      </c>
      <c r="H486" s="6">
        <v>3</v>
      </c>
      <c r="I486" s="6">
        <v>3222</v>
      </c>
      <c r="J486" s="6">
        <v>9</v>
      </c>
    </row>
    <row r="487" spans="1:10" hidden="1" x14ac:dyDescent="0.25">
      <c r="A487" t="s">
        <v>64</v>
      </c>
      <c r="B487" t="s">
        <v>2910</v>
      </c>
      <c r="C487" s="144" t="s">
        <v>2</v>
      </c>
      <c r="D487" t="s">
        <v>3</v>
      </c>
      <c r="E487" s="6">
        <v>3207</v>
      </c>
      <c r="F487" s="6">
        <v>12</v>
      </c>
      <c r="G487" s="6">
        <v>107</v>
      </c>
      <c r="H487" s="6">
        <v>8</v>
      </c>
      <c r="I487" s="6">
        <v>3100</v>
      </c>
      <c r="J487" s="6">
        <v>4</v>
      </c>
    </row>
    <row r="488" spans="1:10" hidden="1" x14ac:dyDescent="0.25">
      <c r="A488" t="s">
        <v>64</v>
      </c>
      <c r="B488" t="s">
        <v>2959</v>
      </c>
      <c r="C488" s="144" t="s">
        <v>20</v>
      </c>
      <c r="D488" t="s">
        <v>21</v>
      </c>
      <c r="E488" s="6">
        <v>3038</v>
      </c>
      <c r="F488" s="6">
        <v>50</v>
      </c>
      <c r="G488" s="6">
        <v>1149</v>
      </c>
      <c r="H488" s="6">
        <v>44</v>
      </c>
      <c r="I488" s="6">
        <v>1889</v>
      </c>
      <c r="J488" s="6">
        <v>6</v>
      </c>
    </row>
    <row r="489" spans="1:10" hidden="1" x14ac:dyDescent="0.25">
      <c r="A489" t="s">
        <v>64</v>
      </c>
      <c r="B489" t="s">
        <v>2936</v>
      </c>
      <c r="C489" s="144" t="s">
        <v>28</v>
      </c>
      <c r="D489" t="s">
        <v>3</v>
      </c>
      <c r="E489" s="6">
        <v>2879</v>
      </c>
      <c r="F489" s="6">
        <v>7</v>
      </c>
      <c r="G489" s="6">
        <v>18</v>
      </c>
      <c r="H489" s="6">
        <v>1</v>
      </c>
      <c r="I489" s="6">
        <v>2861</v>
      </c>
      <c r="J489" s="6">
        <v>6</v>
      </c>
    </row>
    <row r="490" spans="1:10" hidden="1" x14ac:dyDescent="0.25">
      <c r="A490" t="s">
        <v>64</v>
      </c>
      <c r="B490" t="s">
        <v>3255</v>
      </c>
      <c r="C490" s="144" t="s">
        <v>96</v>
      </c>
      <c r="D490" t="s">
        <v>3228</v>
      </c>
      <c r="E490" s="6">
        <v>2850</v>
      </c>
      <c r="F490" s="6">
        <v>12</v>
      </c>
      <c r="G490" s="6">
        <v>286</v>
      </c>
      <c r="H490" s="6">
        <v>5</v>
      </c>
      <c r="I490" s="6">
        <v>2564</v>
      </c>
      <c r="J490" s="6">
        <v>7</v>
      </c>
    </row>
    <row r="491" spans="1:10" hidden="1" x14ac:dyDescent="0.25">
      <c r="A491" t="s">
        <v>64</v>
      </c>
      <c r="B491" t="s">
        <v>3306</v>
      </c>
      <c r="C491" s="144" t="s">
        <v>50</v>
      </c>
      <c r="D491" t="s">
        <v>3228</v>
      </c>
      <c r="E491" s="6">
        <v>2800</v>
      </c>
      <c r="F491" s="6">
        <v>7</v>
      </c>
      <c r="G491" s="6">
        <v>0</v>
      </c>
      <c r="H491" s="6">
        <v>0</v>
      </c>
      <c r="I491" s="6">
        <v>2800</v>
      </c>
      <c r="J491" s="6">
        <v>7</v>
      </c>
    </row>
    <row r="492" spans="1:10" hidden="1" x14ac:dyDescent="0.25">
      <c r="A492" t="s">
        <v>64</v>
      </c>
      <c r="B492" t="s">
        <v>2882</v>
      </c>
      <c r="C492" s="144" t="s">
        <v>2</v>
      </c>
      <c r="D492" t="s">
        <v>21</v>
      </c>
      <c r="E492" s="6">
        <v>2480</v>
      </c>
      <c r="F492" s="6">
        <v>4</v>
      </c>
      <c r="G492" s="6">
        <v>0</v>
      </c>
      <c r="H492" s="6">
        <v>0</v>
      </c>
      <c r="I492" s="6">
        <v>2480</v>
      </c>
      <c r="J492" s="6">
        <v>4</v>
      </c>
    </row>
    <row r="493" spans="1:10" hidden="1" x14ac:dyDescent="0.25">
      <c r="A493" t="s">
        <v>64</v>
      </c>
      <c r="B493" t="s">
        <v>2943</v>
      </c>
      <c r="C493" s="144" t="s">
        <v>161</v>
      </c>
      <c r="D493" t="s">
        <v>21</v>
      </c>
      <c r="E493" s="6">
        <v>2434</v>
      </c>
      <c r="F493" s="6">
        <v>92</v>
      </c>
      <c r="G493" s="6">
        <v>1634</v>
      </c>
      <c r="H493" s="6">
        <v>91</v>
      </c>
      <c r="I493" s="6">
        <v>800</v>
      </c>
      <c r="J493" s="6">
        <v>1</v>
      </c>
    </row>
    <row r="494" spans="1:10" hidden="1" x14ac:dyDescent="0.25">
      <c r="A494" t="s">
        <v>64</v>
      </c>
      <c r="B494" t="s">
        <v>3316</v>
      </c>
      <c r="C494" s="144" t="s">
        <v>20</v>
      </c>
      <c r="D494" t="s">
        <v>3228</v>
      </c>
      <c r="E494" s="6">
        <v>2391</v>
      </c>
      <c r="F494" s="6">
        <v>6</v>
      </c>
      <c r="G494" s="6">
        <v>166</v>
      </c>
      <c r="H494" s="6">
        <v>2</v>
      </c>
      <c r="I494" s="6">
        <v>2225</v>
      </c>
      <c r="J494" s="6">
        <v>4</v>
      </c>
    </row>
    <row r="495" spans="1:10" hidden="1" x14ac:dyDescent="0.25">
      <c r="A495" t="s">
        <v>64</v>
      </c>
      <c r="B495" t="s">
        <v>3245</v>
      </c>
      <c r="C495" s="144" t="s">
        <v>50</v>
      </c>
      <c r="D495" t="s">
        <v>3228</v>
      </c>
      <c r="E495" s="6">
        <v>2255</v>
      </c>
      <c r="F495" s="6">
        <v>43</v>
      </c>
      <c r="G495" s="6">
        <v>398</v>
      </c>
      <c r="H495" s="6">
        <v>39</v>
      </c>
      <c r="I495" s="6">
        <v>1857</v>
      </c>
      <c r="J495" s="6">
        <v>4</v>
      </c>
    </row>
    <row r="496" spans="1:10" hidden="1" x14ac:dyDescent="0.25">
      <c r="A496" t="s">
        <v>64</v>
      </c>
      <c r="B496" t="s">
        <v>3234</v>
      </c>
      <c r="C496" s="144" t="s">
        <v>157</v>
      </c>
      <c r="D496" t="s">
        <v>3228</v>
      </c>
      <c r="E496" s="6">
        <v>2216</v>
      </c>
      <c r="F496" s="6">
        <v>53</v>
      </c>
      <c r="G496" s="6">
        <v>1016</v>
      </c>
      <c r="H496" s="6">
        <v>47</v>
      </c>
      <c r="I496" s="6">
        <v>1200</v>
      </c>
      <c r="J496" s="6">
        <v>6</v>
      </c>
    </row>
    <row r="497" spans="1:10" hidden="1" x14ac:dyDescent="0.25">
      <c r="A497" t="s">
        <v>64</v>
      </c>
      <c r="B497" t="s">
        <v>2887</v>
      </c>
      <c r="C497" s="144" t="s">
        <v>44</v>
      </c>
      <c r="D497" t="s">
        <v>21</v>
      </c>
      <c r="E497" s="6">
        <v>2136</v>
      </c>
      <c r="F497" s="6">
        <v>5</v>
      </c>
      <c r="G497" s="6">
        <v>50</v>
      </c>
      <c r="H497" s="6">
        <v>1</v>
      </c>
      <c r="I497" s="6">
        <v>2086</v>
      </c>
      <c r="J497" s="6">
        <v>4</v>
      </c>
    </row>
    <row r="498" spans="1:10" hidden="1" x14ac:dyDescent="0.25">
      <c r="A498" t="s">
        <v>64</v>
      </c>
      <c r="B498" t="s">
        <v>3247</v>
      </c>
      <c r="C498" s="144" t="s">
        <v>92</v>
      </c>
      <c r="D498" t="s">
        <v>3228</v>
      </c>
      <c r="E498" s="6">
        <v>2000</v>
      </c>
      <c r="F498" s="6">
        <v>4</v>
      </c>
      <c r="G498" s="6">
        <v>0</v>
      </c>
      <c r="H498" s="6">
        <v>0</v>
      </c>
      <c r="I498" s="6">
        <v>2000</v>
      </c>
      <c r="J498" s="6">
        <v>4</v>
      </c>
    </row>
    <row r="499" spans="1:10" hidden="1" x14ac:dyDescent="0.25">
      <c r="A499" t="s">
        <v>64</v>
      </c>
      <c r="B499" t="s">
        <v>3415</v>
      </c>
      <c r="C499" s="144" t="s">
        <v>222</v>
      </c>
      <c r="D499" t="s">
        <v>3228</v>
      </c>
      <c r="E499" s="6">
        <v>1950</v>
      </c>
      <c r="F499" s="6">
        <v>4</v>
      </c>
      <c r="G499" s="6">
        <v>0</v>
      </c>
      <c r="H499" s="6">
        <v>0</v>
      </c>
      <c r="I499" s="6">
        <v>1950</v>
      </c>
      <c r="J499" s="6">
        <v>4</v>
      </c>
    </row>
    <row r="500" spans="1:10" hidden="1" x14ac:dyDescent="0.25">
      <c r="A500" t="s">
        <v>64</v>
      </c>
      <c r="B500" t="s">
        <v>2949</v>
      </c>
      <c r="C500" s="144" t="s">
        <v>10</v>
      </c>
      <c r="D500" t="s">
        <v>3</v>
      </c>
      <c r="E500" s="6">
        <v>1922</v>
      </c>
      <c r="F500" s="6">
        <v>3</v>
      </c>
      <c r="G500" s="6">
        <v>0</v>
      </c>
      <c r="H500" s="6">
        <v>0</v>
      </c>
      <c r="I500" s="6">
        <v>1922</v>
      </c>
      <c r="J500" s="6">
        <v>3</v>
      </c>
    </row>
    <row r="501" spans="1:10" hidden="1" x14ac:dyDescent="0.25">
      <c r="A501" t="s">
        <v>64</v>
      </c>
      <c r="B501" t="s">
        <v>2960</v>
      </c>
      <c r="C501" s="144" t="s">
        <v>30</v>
      </c>
      <c r="D501" t="s">
        <v>3</v>
      </c>
      <c r="E501" s="6">
        <v>1884</v>
      </c>
      <c r="F501" s="6">
        <v>27</v>
      </c>
      <c r="G501" s="6">
        <v>693</v>
      </c>
      <c r="H501" s="6">
        <v>23</v>
      </c>
      <c r="I501" s="6">
        <v>1191</v>
      </c>
      <c r="J501" s="6">
        <v>4</v>
      </c>
    </row>
    <row r="502" spans="1:10" hidden="1" x14ac:dyDescent="0.25">
      <c r="A502" t="s">
        <v>64</v>
      </c>
      <c r="B502" t="s">
        <v>3380</v>
      </c>
      <c r="C502" s="144" t="s">
        <v>20</v>
      </c>
      <c r="D502" t="s">
        <v>3228</v>
      </c>
      <c r="E502" s="6">
        <v>1805</v>
      </c>
      <c r="F502" s="6">
        <v>3</v>
      </c>
      <c r="G502" s="6">
        <v>0</v>
      </c>
      <c r="H502" s="6">
        <v>0</v>
      </c>
      <c r="I502" s="6">
        <v>1805</v>
      </c>
      <c r="J502" s="6">
        <v>3</v>
      </c>
    </row>
    <row r="503" spans="1:10" hidden="1" x14ac:dyDescent="0.25">
      <c r="A503" t="s">
        <v>64</v>
      </c>
      <c r="B503" t="s">
        <v>3349</v>
      </c>
      <c r="C503" s="144" t="s">
        <v>410</v>
      </c>
      <c r="D503" t="s">
        <v>3228</v>
      </c>
      <c r="E503" s="6">
        <v>1742</v>
      </c>
      <c r="F503" s="6">
        <v>2</v>
      </c>
      <c r="G503" s="6">
        <v>0</v>
      </c>
      <c r="H503" s="6">
        <v>0</v>
      </c>
      <c r="I503" s="6">
        <v>1742</v>
      </c>
      <c r="J503" s="6">
        <v>2</v>
      </c>
    </row>
    <row r="504" spans="1:10" hidden="1" x14ac:dyDescent="0.25">
      <c r="A504" t="s">
        <v>64</v>
      </c>
      <c r="B504" t="s">
        <v>3477</v>
      </c>
      <c r="C504" s="144" t="s">
        <v>20</v>
      </c>
      <c r="D504" t="s">
        <v>3228</v>
      </c>
      <c r="E504" s="6">
        <v>1706</v>
      </c>
      <c r="F504" s="6">
        <v>5</v>
      </c>
      <c r="G504" s="6">
        <v>8</v>
      </c>
      <c r="H504" s="6">
        <v>1</v>
      </c>
      <c r="I504" s="6">
        <v>1698</v>
      </c>
      <c r="J504" s="6">
        <v>4</v>
      </c>
    </row>
    <row r="505" spans="1:10" hidden="1" x14ac:dyDescent="0.25">
      <c r="A505" t="s">
        <v>64</v>
      </c>
      <c r="B505" t="s">
        <v>2953</v>
      </c>
      <c r="C505" s="144" t="s">
        <v>20</v>
      </c>
      <c r="D505" t="s">
        <v>3</v>
      </c>
      <c r="E505" s="6">
        <v>1674</v>
      </c>
      <c r="F505" s="6">
        <v>432</v>
      </c>
      <c r="G505" s="6">
        <v>1674</v>
      </c>
      <c r="H505" s="6">
        <v>432</v>
      </c>
      <c r="I505" s="6">
        <v>0</v>
      </c>
      <c r="J505" s="6">
        <v>0</v>
      </c>
    </row>
    <row r="506" spans="1:10" hidden="1" x14ac:dyDescent="0.25">
      <c r="A506" t="s">
        <v>64</v>
      </c>
      <c r="B506" t="s">
        <v>3313</v>
      </c>
      <c r="C506" s="144" t="s">
        <v>44</v>
      </c>
      <c r="D506" t="s">
        <v>3228</v>
      </c>
      <c r="E506" s="6">
        <v>1672</v>
      </c>
      <c r="F506" s="6">
        <v>6</v>
      </c>
      <c r="G506" s="6">
        <v>0</v>
      </c>
      <c r="H506" s="6">
        <v>0</v>
      </c>
      <c r="I506" s="6">
        <v>1672</v>
      </c>
      <c r="J506" s="6">
        <v>6</v>
      </c>
    </row>
    <row r="507" spans="1:10" hidden="1" x14ac:dyDescent="0.25">
      <c r="A507" t="s">
        <v>64</v>
      </c>
      <c r="B507" t="s">
        <v>2912</v>
      </c>
      <c r="C507" s="144" t="s">
        <v>50</v>
      </c>
      <c r="D507" t="s">
        <v>21</v>
      </c>
      <c r="E507" s="6">
        <v>1626</v>
      </c>
      <c r="F507" s="6">
        <v>5</v>
      </c>
      <c r="G507" s="6">
        <v>0</v>
      </c>
      <c r="H507" s="6">
        <v>0</v>
      </c>
      <c r="I507" s="6">
        <v>1626</v>
      </c>
      <c r="J507" s="6">
        <v>5</v>
      </c>
    </row>
    <row r="508" spans="1:10" hidden="1" x14ac:dyDescent="0.25">
      <c r="A508" t="s">
        <v>64</v>
      </c>
      <c r="B508" t="s">
        <v>3381</v>
      </c>
      <c r="C508" s="144" t="s">
        <v>255</v>
      </c>
      <c r="D508" t="s">
        <v>3228</v>
      </c>
      <c r="E508" s="6">
        <v>1598</v>
      </c>
      <c r="F508" s="6">
        <v>3</v>
      </c>
      <c r="G508" s="6">
        <v>0</v>
      </c>
      <c r="H508" s="6">
        <v>0</v>
      </c>
      <c r="I508" s="6">
        <v>1598</v>
      </c>
      <c r="J508" s="6">
        <v>3</v>
      </c>
    </row>
    <row r="509" spans="1:10" hidden="1" x14ac:dyDescent="0.25">
      <c r="A509" t="s">
        <v>64</v>
      </c>
      <c r="B509" t="s">
        <v>2961</v>
      </c>
      <c r="C509" s="144" t="s">
        <v>109</v>
      </c>
      <c r="D509" t="s">
        <v>21</v>
      </c>
      <c r="E509" s="6">
        <v>1536</v>
      </c>
      <c r="F509" s="6">
        <v>6</v>
      </c>
      <c r="G509" s="6">
        <v>173</v>
      </c>
      <c r="H509" s="6">
        <v>3</v>
      </c>
      <c r="I509" s="6">
        <v>1363</v>
      </c>
      <c r="J509" s="6">
        <v>3</v>
      </c>
    </row>
    <row r="510" spans="1:10" hidden="1" x14ac:dyDescent="0.25">
      <c r="A510" t="s">
        <v>64</v>
      </c>
      <c r="B510" t="s">
        <v>3483</v>
      </c>
      <c r="C510" s="144" t="s">
        <v>44</v>
      </c>
      <c r="D510" t="s">
        <v>3228</v>
      </c>
      <c r="E510" s="6">
        <v>1532</v>
      </c>
      <c r="F510" s="6">
        <v>5</v>
      </c>
      <c r="G510" s="6">
        <v>200</v>
      </c>
      <c r="H510" s="6">
        <v>2</v>
      </c>
      <c r="I510" s="6">
        <v>1332</v>
      </c>
      <c r="J510" s="6">
        <v>3</v>
      </c>
    </row>
    <row r="511" spans="1:10" hidden="1" x14ac:dyDescent="0.25">
      <c r="A511" t="s">
        <v>64</v>
      </c>
      <c r="B511" t="s">
        <v>3496</v>
      </c>
      <c r="C511" s="144" t="s">
        <v>109</v>
      </c>
      <c r="D511" t="s">
        <v>3228</v>
      </c>
      <c r="E511" s="6">
        <v>1414</v>
      </c>
      <c r="F511" s="6">
        <v>3</v>
      </c>
      <c r="G511" s="6">
        <v>39</v>
      </c>
      <c r="H511" s="6">
        <v>1</v>
      </c>
      <c r="I511" s="6">
        <v>1375</v>
      </c>
      <c r="J511" s="6">
        <v>2</v>
      </c>
    </row>
    <row r="512" spans="1:10" hidden="1" x14ac:dyDescent="0.25">
      <c r="A512" t="s">
        <v>64</v>
      </c>
      <c r="B512" t="s">
        <v>2969</v>
      </c>
      <c r="C512" s="144" t="s">
        <v>132</v>
      </c>
      <c r="D512" t="s">
        <v>21</v>
      </c>
      <c r="E512" s="6">
        <v>1403</v>
      </c>
      <c r="F512" s="6">
        <v>7</v>
      </c>
      <c r="G512" s="6">
        <v>178</v>
      </c>
      <c r="H512" s="6">
        <v>5</v>
      </c>
      <c r="I512" s="6">
        <v>1225</v>
      </c>
      <c r="J512" s="6">
        <v>2</v>
      </c>
    </row>
    <row r="513" spans="1:10" hidden="1" x14ac:dyDescent="0.25">
      <c r="A513" t="s">
        <v>64</v>
      </c>
      <c r="B513" t="s">
        <v>3324</v>
      </c>
      <c r="C513" s="144" t="s">
        <v>243</v>
      </c>
      <c r="D513" t="s">
        <v>3228</v>
      </c>
      <c r="E513" s="6">
        <v>1312</v>
      </c>
      <c r="F513" s="6">
        <v>2</v>
      </c>
      <c r="G513" s="6">
        <v>0</v>
      </c>
      <c r="H513" s="6">
        <v>0</v>
      </c>
      <c r="I513" s="6">
        <v>1312</v>
      </c>
      <c r="J513" s="6">
        <v>2</v>
      </c>
    </row>
    <row r="514" spans="1:10" hidden="1" x14ac:dyDescent="0.25">
      <c r="A514" t="s">
        <v>64</v>
      </c>
      <c r="B514" t="s">
        <v>3321</v>
      </c>
      <c r="C514" s="144" t="s">
        <v>84</v>
      </c>
      <c r="D514" t="s">
        <v>3228</v>
      </c>
      <c r="E514" s="6">
        <v>1301</v>
      </c>
      <c r="F514" s="6">
        <v>3</v>
      </c>
      <c r="G514" s="6">
        <v>0</v>
      </c>
      <c r="H514" s="6">
        <v>0</v>
      </c>
      <c r="I514" s="6">
        <v>1301</v>
      </c>
      <c r="J514" s="6">
        <v>3</v>
      </c>
    </row>
    <row r="515" spans="1:10" hidden="1" x14ac:dyDescent="0.25">
      <c r="A515" t="s">
        <v>64</v>
      </c>
      <c r="B515" t="s">
        <v>2876</v>
      </c>
      <c r="C515" s="144" t="s">
        <v>10</v>
      </c>
      <c r="D515" t="s">
        <v>3</v>
      </c>
      <c r="E515" s="6">
        <v>1283</v>
      </c>
      <c r="F515" s="6">
        <v>2</v>
      </c>
      <c r="G515" s="6">
        <v>0</v>
      </c>
      <c r="H515" s="6">
        <v>0</v>
      </c>
      <c r="I515" s="6">
        <v>1283</v>
      </c>
      <c r="J515" s="6">
        <v>2</v>
      </c>
    </row>
    <row r="516" spans="1:10" hidden="1" x14ac:dyDescent="0.25">
      <c r="A516" t="s">
        <v>64</v>
      </c>
      <c r="B516" t="s">
        <v>2941</v>
      </c>
      <c r="C516" s="144" t="s">
        <v>205</v>
      </c>
      <c r="D516" t="s">
        <v>21</v>
      </c>
      <c r="E516" s="6">
        <v>1213</v>
      </c>
      <c r="F516" s="6">
        <v>3</v>
      </c>
      <c r="G516" s="6">
        <v>0</v>
      </c>
      <c r="H516" s="6">
        <v>0</v>
      </c>
      <c r="I516" s="6">
        <v>1213</v>
      </c>
      <c r="J516" s="6">
        <v>3</v>
      </c>
    </row>
    <row r="517" spans="1:10" hidden="1" x14ac:dyDescent="0.25">
      <c r="A517" t="s">
        <v>64</v>
      </c>
      <c r="B517" t="s">
        <v>3342</v>
      </c>
      <c r="C517" s="144" t="s">
        <v>205</v>
      </c>
      <c r="D517" t="s">
        <v>3228</v>
      </c>
      <c r="E517" s="6">
        <v>1182</v>
      </c>
      <c r="F517" s="6">
        <v>11</v>
      </c>
      <c r="G517" s="6">
        <v>405</v>
      </c>
      <c r="H517" s="6">
        <v>8</v>
      </c>
      <c r="I517" s="6">
        <v>777</v>
      </c>
      <c r="J517" s="6">
        <v>3</v>
      </c>
    </row>
    <row r="518" spans="1:10" hidden="1" x14ac:dyDescent="0.25">
      <c r="A518" t="s">
        <v>64</v>
      </c>
      <c r="B518" t="s">
        <v>2930</v>
      </c>
      <c r="C518" s="144" t="s">
        <v>243</v>
      </c>
      <c r="D518" t="s">
        <v>21</v>
      </c>
      <c r="E518" s="6">
        <v>1159</v>
      </c>
      <c r="F518" s="6">
        <v>8</v>
      </c>
      <c r="G518" s="6">
        <v>283</v>
      </c>
      <c r="H518" s="6">
        <v>4</v>
      </c>
      <c r="I518" s="6">
        <v>876</v>
      </c>
      <c r="J518" s="6">
        <v>4</v>
      </c>
    </row>
    <row r="519" spans="1:10" hidden="1" x14ac:dyDescent="0.25">
      <c r="A519" t="s">
        <v>64</v>
      </c>
      <c r="B519" t="s">
        <v>2950</v>
      </c>
      <c r="C519" s="144" t="s">
        <v>125</v>
      </c>
      <c r="D519" t="s">
        <v>3</v>
      </c>
      <c r="E519" s="6">
        <v>1131</v>
      </c>
      <c r="F519" s="6">
        <v>9</v>
      </c>
      <c r="G519" s="6">
        <v>205</v>
      </c>
      <c r="H519" s="6">
        <v>4</v>
      </c>
      <c r="I519" s="6">
        <v>926</v>
      </c>
      <c r="J519" s="6">
        <v>5</v>
      </c>
    </row>
    <row r="520" spans="1:10" hidden="1" x14ac:dyDescent="0.25">
      <c r="A520" t="s">
        <v>64</v>
      </c>
      <c r="B520" t="s">
        <v>2940</v>
      </c>
      <c r="C520" s="144" t="s">
        <v>28</v>
      </c>
      <c r="D520" t="s">
        <v>21</v>
      </c>
      <c r="E520" s="6">
        <v>1105</v>
      </c>
      <c r="F520" s="6">
        <v>2</v>
      </c>
      <c r="G520" s="6">
        <v>0</v>
      </c>
      <c r="H520" s="6">
        <v>0</v>
      </c>
      <c r="I520" s="6">
        <v>1105</v>
      </c>
      <c r="J520" s="6">
        <v>2</v>
      </c>
    </row>
    <row r="521" spans="1:10" hidden="1" x14ac:dyDescent="0.25">
      <c r="A521" t="s">
        <v>64</v>
      </c>
      <c r="B521" t="s">
        <v>2942</v>
      </c>
      <c r="C521" s="144" t="s">
        <v>147</v>
      </c>
      <c r="D521" t="s">
        <v>3</v>
      </c>
      <c r="E521" s="6">
        <v>1059</v>
      </c>
      <c r="F521" s="6">
        <v>7</v>
      </c>
      <c r="G521" s="6">
        <v>229</v>
      </c>
      <c r="H521" s="6">
        <v>4</v>
      </c>
      <c r="I521" s="6">
        <v>830</v>
      </c>
      <c r="J521" s="6">
        <v>3</v>
      </c>
    </row>
    <row r="522" spans="1:10" hidden="1" x14ac:dyDescent="0.25">
      <c r="A522" t="s">
        <v>64</v>
      </c>
      <c r="B522" t="s">
        <v>2934</v>
      </c>
      <c r="C522" s="144" t="s">
        <v>109</v>
      </c>
      <c r="D522" t="s">
        <v>21</v>
      </c>
      <c r="E522" s="6">
        <v>1055</v>
      </c>
      <c r="F522" s="6">
        <v>6</v>
      </c>
      <c r="G522" s="6">
        <v>55</v>
      </c>
      <c r="H522" s="6">
        <v>4</v>
      </c>
      <c r="I522" s="6">
        <v>1000</v>
      </c>
      <c r="J522" s="6">
        <v>2</v>
      </c>
    </row>
    <row r="523" spans="1:10" hidden="1" x14ac:dyDescent="0.25">
      <c r="A523" t="s">
        <v>64</v>
      </c>
      <c r="B523" t="s">
        <v>3392</v>
      </c>
      <c r="C523" s="144" t="s">
        <v>28</v>
      </c>
      <c r="D523" t="s">
        <v>3228</v>
      </c>
      <c r="E523" s="6">
        <v>1045</v>
      </c>
      <c r="F523" s="6">
        <v>2</v>
      </c>
      <c r="G523" s="6">
        <v>0</v>
      </c>
      <c r="H523" s="6">
        <v>0</v>
      </c>
      <c r="I523" s="6">
        <v>1045</v>
      </c>
      <c r="J523" s="6">
        <v>2</v>
      </c>
    </row>
    <row r="524" spans="1:10" hidden="1" x14ac:dyDescent="0.25">
      <c r="A524" t="s">
        <v>64</v>
      </c>
      <c r="B524" t="s">
        <v>2905</v>
      </c>
      <c r="C524" s="144" t="s">
        <v>50</v>
      </c>
      <c r="D524" t="s">
        <v>21</v>
      </c>
      <c r="E524" s="6">
        <v>1015</v>
      </c>
      <c r="F524" s="6">
        <v>3</v>
      </c>
      <c r="G524" s="6">
        <v>0</v>
      </c>
      <c r="H524" s="6">
        <v>0</v>
      </c>
      <c r="I524" s="6">
        <v>1015</v>
      </c>
      <c r="J524" s="6">
        <v>3</v>
      </c>
    </row>
    <row r="525" spans="1:10" hidden="1" x14ac:dyDescent="0.25">
      <c r="A525" t="s">
        <v>64</v>
      </c>
      <c r="B525" t="s">
        <v>61</v>
      </c>
      <c r="C525" s="144" t="s">
        <v>55</v>
      </c>
      <c r="D525" t="s">
        <v>21</v>
      </c>
      <c r="E525" s="6">
        <v>1000</v>
      </c>
      <c r="F525" s="6">
        <v>1</v>
      </c>
      <c r="G525" s="6">
        <v>0</v>
      </c>
      <c r="H525" s="6">
        <v>0</v>
      </c>
      <c r="I525" s="6">
        <v>1000</v>
      </c>
      <c r="J525" s="6">
        <v>1</v>
      </c>
    </row>
    <row r="526" spans="1:10" hidden="1" x14ac:dyDescent="0.25">
      <c r="A526" t="s">
        <v>64</v>
      </c>
      <c r="B526" t="s">
        <v>3402</v>
      </c>
      <c r="C526" s="144" t="s">
        <v>161</v>
      </c>
      <c r="D526" t="s">
        <v>3228</v>
      </c>
      <c r="E526" s="6">
        <v>1000</v>
      </c>
      <c r="F526" s="6">
        <v>1</v>
      </c>
      <c r="G526" s="6">
        <v>0</v>
      </c>
      <c r="H526" s="6">
        <v>0</v>
      </c>
      <c r="I526" s="6">
        <v>1000</v>
      </c>
      <c r="J526" s="6">
        <v>1</v>
      </c>
    </row>
    <row r="527" spans="1:10" hidden="1" x14ac:dyDescent="0.25">
      <c r="A527" t="s">
        <v>64</v>
      </c>
      <c r="B527" t="s">
        <v>3303</v>
      </c>
      <c r="C527" s="144" t="s">
        <v>20</v>
      </c>
      <c r="D527" t="s">
        <v>46</v>
      </c>
      <c r="E527" s="6">
        <v>1000</v>
      </c>
      <c r="F527" s="6">
        <v>1</v>
      </c>
      <c r="G527" s="6">
        <v>0</v>
      </c>
      <c r="H527" s="6">
        <v>0</v>
      </c>
      <c r="I527" s="6">
        <v>1000</v>
      </c>
      <c r="J527" s="6">
        <v>1</v>
      </c>
    </row>
    <row r="528" spans="1:10" hidden="1" x14ac:dyDescent="0.25">
      <c r="A528" t="s">
        <v>64</v>
      </c>
      <c r="B528" t="s">
        <v>2926</v>
      </c>
      <c r="C528" s="144" t="s">
        <v>39</v>
      </c>
      <c r="D528" t="s">
        <v>21</v>
      </c>
      <c r="E528" s="6">
        <v>1000</v>
      </c>
      <c r="F528" s="6">
        <v>1</v>
      </c>
      <c r="G528" s="6">
        <v>0</v>
      </c>
      <c r="H528" s="6">
        <v>0</v>
      </c>
      <c r="I528" s="6">
        <v>1000</v>
      </c>
      <c r="J528" s="6">
        <v>1</v>
      </c>
    </row>
    <row r="529" spans="1:10" hidden="1" x14ac:dyDescent="0.25">
      <c r="A529" t="s">
        <v>64</v>
      </c>
      <c r="B529" t="s">
        <v>3279</v>
      </c>
      <c r="C529" s="144" t="s">
        <v>161</v>
      </c>
      <c r="D529" t="s">
        <v>46</v>
      </c>
      <c r="E529" s="6">
        <v>970</v>
      </c>
      <c r="F529" s="6">
        <v>2</v>
      </c>
      <c r="G529" s="6">
        <v>0</v>
      </c>
      <c r="H529" s="6">
        <v>0</v>
      </c>
      <c r="I529" s="6">
        <v>970</v>
      </c>
      <c r="J529" s="6">
        <v>2</v>
      </c>
    </row>
    <row r="530" spans="1:10" hidden="1" x14ac:dyDescent="0.25">
      <c r="A530" t="s">
        <v>64</v>
      </c>
      <c r="B530" t="s">
        <v>2964</v>
      </c>
      <c r="C530" s="144" t="s">
        <v>92</v>
      </c>
      <c r="D530" t="s">
        <v>21</v>
      </c>
      <c r="E530" s="6">
        <v>949</v>
      </c>
      <c r="F530" s="6">
        <v>3</v>
      </c>
      <c r="G530" s="6">
        <v>39</v>
      </c>
      <c r="H530" s="6">
        <v>2</v>
      </c>
      <c r="I530" s="6">
        <v>910</v>
      </c>
      <c r="J530" s="6">
        <v>1</v>
      </c>
    </row>
    <row r="531" spans="1:10" hidden="1" x14ac:dyDescent="0.25">
      <c r="A531" t="s">
        <v>64</v>
      </c>
      <c r="B531" t="s">
        <v>3240</v>
      </c>
      <c r="C531" s="144" t="s">
        <v>69</v>
      </c>
      <c r="D531" t="s">
        <v>3228</v>
      </c>
      <c r="E531" s="6">
        <v>943</v>
      </c>
      <c r="F531" s="6">
        <v>5</v>
      </c>
      <c r="G531" s="6">
        <v>87</v>
      </c>
      <c r="H531" s="6">
        <v>3</v>
      </c>
      <c r="I531" s="6">
        <v>856</v>
      </c>
      <c r="J531" s="6">
        <v>2</v>
      </c>
    </row>
    <row r="532" spans="1:10" hidden="1" x14ac:dyDescent="0.25">
      <c r="A532" t="s">
        <v>64</v>
      </c>
      <c r="B532" t="s">
        <v>2932</v>
      </c>
      <c r="C532" s="144" t="s">
        <v>50</v>
      </c>
      <c r="D532" t="s">
        <v>21</v>
      </c>
      <c r="E532" s="6">
        <v>920</v>
      </c>
      <c r="F532" s="6">
        <v>9</v>
      </c>
      <c r="G532" s="6">
        <v>329</v>
      </c>
      <c r="H532" s="6">
        <v>7</v>
      </c>
      <c r="I532" s="6">
        <v>591</v>
      </c>
      <c r="J532" s="6">
        <v>2</v>
      </c>
    </row>
    <row r="533" spans="1:10" hidden="1" x14ac:dyDescent="0.25">
      <c r="A533" t="s">
        <v>64</v>
      </c>
      <c r="B533" t="s">
        <v>2897</v>
      </c>
      <c r="C533" s="144" t="s">
        <v>2</v>
      </c>
      <c r="D533" t="s">
        <v>21</v>
      </c>
      <c r="E533" s="6">
        <v>906</v>
      </c>
      <c r="F533" s="6">
        <v>2</v>
      </c>
      <c r="G533" s="6">
        <v>0</v>
      </c>
      <c r="H533" s="6">
        <v>0</v>
      </c>
      <c r="I533" s="6">
        <v>906</v>
      </c>
      <c r="J533" s="6">
        <v>2</v>
      </c>
    </row>
    <row r="534" spans="1:10" hidden="1" x14ac:dyDescent="0.25">
      <c r="A534" t="s">
        <v>64</v>
      </c>
      <c r="B534" t="s">
        <v>3370</v>
      </c>
      <c r="C534" s="144" t="s">
        <v>147</v>
      </c>
      <c r="D534" t="s">
        <v>3228</v>
      </c>
      <c r="E534" s="6">
        <v>905</v>
      </c>
      <c r="F534" s="6">
        <v>4</v>
      </c>
      <c r="G534" s="6">
        <v>0</v>
      </c>
      <c r="H534" s="6">
        <v>0</v>
      </c>
      <c r="I534" s="6">
        <v>905</v>
      </c>
      <c r="J534" s="6">
        <v>4</v>
      </c>
    </row>
    <row r="535" spans="1:10" hidden="1" x14ac:dyDescent="0.25">
      <c r="A535" t="s">
        <v>64</v>
      </c>
      <c r="B535" t="s">
        <v>3515</v>
      </c>
      <c r="C535" s="144" t="s">
        <v>50</v>
      </c>
      <c r="D535" t="s">
        <v>3228</v>
      </c>
      <c r="E535" s="6">
        <v>900</v>
      </c>
      <c r="F535" s="6">
        <v>1</v>
      </c>
      <c r="G535" s="6">
        <v>0</v>
      </c>
      <c r="H535" s="6">
        <v>0</v>
      </c>
      <c r="I535" s="6">
        <v>900</v>
      </c>
      <c r="J535" s="6">
        <v>1</v>
      </c>
    </row>
    <row r="536" spans="1:10" hidden="1" x14ac:dyDescent="0.25">
      <c r="A536" t="s">
        <v>64</v>
      </c>
      <c r="B536" t="s">
        <v>3616</v>
      </c>
      <c r="C536" s="144" t="s">
        <v>2</v>
      </c>
      <c r="D536" t="s">
        <v>3228</v>
      </c>
      <c r="E536" s="6">
        <v>835</v>
      </c>
      <c r="F536" s="6">
        <v>1</v>
      </c>
      <c r="G536" s="6">
        <v>0</v>
      </c>
      <c r="H536" s="6">
        <v>0</v>
      </c>
      <c r="I536" s="6">
        <v>835</v>
      </c>
      <c r="J536" s="6">
        <v>1</v>
      </c>
    </row>
    <row r="537" spans="1:10" hidden="1" x14ac:dyDescent="0.25">
      <c r="A537" t="s">
        <v>64</v>
      </c>
      <c r="B537" t="s">
        <v>3692</v>
      </c>
      <c r="C537" s="144" t="s">
        <v>222</v>
      </c>
      <c r="D537" t="s">
        <v>46</v>
      </c>
      <c r="E537" s="6">
        <v>772</v>
      </c>
      <c r="F537" s="6">
        <v>2</v>
      </c>
      <c r="G537" s="6">
        <v>0</v>
      </c>
      <c r="H537" s="6">
        <v>0</v>
      </c>
      <c r="I537" s="6">
        <v>772</v>
      </c>
      <c r="J537" s="6">
        <v>2</v>
      </c>
    </row>
    <row r="538" spans="1:10" hidden="1" x14ac:dyDescent="0.25">
      <c r="A538" t="s">
        <v>64</v>
      </c>
      <c r="B538" t="s">
        <v>3484</v>
      </c>
      <c r="C538" s="144" t="s">
        <v>2</v>
      </c>
      <c r="D538" t="s">
        <v>3228</v>
      </c>
      <c r="E538" s="6">
        <v>763</v>
      </c>
      <c r="F538" s="6">
        <v>2</v>
      </c>
      <c r="G538" s="6">
        <v>0</v>
      </c>
      <c r="H538" s="6">
        <v>0</v>
      </c>
      <c r="I538" s="6">
        <v>763</v>
      </c>
      <c r="J538" s="6">
        <v>2</v>
      </c>
    </row>
    <row r="539" spans="1:10" hidden="1" x14ac:dyDescent="0.25">
      <c r="A539" t="s">
        <v>64</v>
      </c>
      <c r="B539" t="s">
        <v>451</v>
      </c>
      <c r="C539" s="144" t="s">
        <v>2</v>
      </c>
      <c r="D539" t="s">
        <v>3</v>
      </c>
      <c r="E539" s="6">
        <v>743</v>
      </c>
      <c r="F539" s="6">
        <v>1</v>
      </c>
      <c r="G539" s="6">
        <v>0</v>
      </c>
      <c r="H539" s="6">
        <v>0</v>
      </c>
      <c r="I539" s="6">
        <v>743</v>
      </c>
      <c r="J539" s="6">
        <v>1</v>
      </c>
    </row>
    <row r="540" spans="1:10" hidden="1" x14ac:dyDescent="0.25">
      <c r="A540" t="s">
        <v>64</v>
      </c>
      <c r="B540" t="s">
        <v>3328</v>
      </c>
      <c r="C540" s="144" t="s">
        <v>2</v>
      </c>
      <c r="D540" t="s">
        <v>3228</v>
      </c>
      <c r="E540" s="6">
        <v>720</v>
      </c>
      <c r="F540" s="6">
        <v>1</v>
      </c>
      <c r="G540" s="6">
        <v>0</v>
      </c>
      <c r="H540" s="6">
        <v>0</v>
      </c>
      <c r="I540" s="6">
        <v>720</v>
      </c>
      <c r="J540" s="6">
        <v>1</v>
      </c>
    </row>
    <row r="541" spans="1:10" hidden="1" x14ac:dyDescent="0.25">
      <c r="A541" t="s">
        <v>64</v>
      </c>
      <c r="B541" t="s">
        <v>3344</v>
      </c>
      <c r="C541" s="144" t="s">
        <v>410</v>
      </c>
      <c r="D541" t="s">
        <v>46</v>
      </c>
      <c r="E541" s="6">
        <v>694</v>
      </c>
      <c r="F541" s="6">
        <v>3</v>
      </c>
      <c r="G541" s="6">
        <v>100</v>
      </c>
      <c r="H541" s="6">
        <v>1</v>
      </c>
      <c r="I541" s="6">
        <v>594</v>
      </c>
      <c r="J541" s="6">
        <v>2</v>
      </c>
    </row>
    <row r="542" spans="1:10" hidden="1" x14ac:dyDescent="0.25">
      <c r="A542" t="s">
        <v>64</v>
      </c>
      <c r="B542" t="s">
        <v>2919</v>
      </c>
      <c r="C542" s="144" t="s">
        <v>2</v>
      </c>
      <c r="D542" t="s">
        <v>3</v>
      </c>
      <c r="E542" s="6">
        <v>626</v>
      </c>
      <c r="F542" s="6">
        <v>3</v>
      </c>
      <c r="G542" s="6">
        <v>26</v>
      </c>
      <c r="H542" s="6">
        <v>2</v>
      </c>
      <c r="I542" s="6">
        <v>600</v>
      </c>
      <c r="J542" s="6">
        <v>1</v>
      </c>
    </row>
    <row r="543" spans="1:10" hidden="1" x14ac:dyDescent="0.25">
      <c r="A543" t="s">
        <v>64</v>
      </c>
      <c r="B543" t="s">
        <v>3379</v>
      </c>
      <c r="C543" s="144" t="s">
        <v>2</v>
      </c>
      <c r="D543" t="s">
        <v>3228</v>
      </c>
      <c r="E543" s="6">
        <v>585</v>
      </c>
      <c r="F543" s="6">
        <v>1</v>
      </c>
      <c r="G543" s="6">
        <v>0</v>
      </c>
      <c r="H543" s="6">
        <v>0</v>
      </c>
      <c r="I543" s="6">
        <v>585</v>
      </c>
      <c r="J543" s="6">
        <v>1</v>
      </c>
    </row>
    <row r="544" spans="1:10" hidden="1" x14ac:dyDescent="0.25">
      <c r="A544" t="s">
        <v>64</v>
      </c>
      <c r="B544" t="s">
        <v>462</v>
      </c>
      <c r="C544" s="144" t="s">
        <v>2</v>
      </c>
      <c r="D544" t="s">
        <v>3228</v>
      </c>
      <c r="E544" s="6">
        <v>574</v>
      </c>
      <c r="F544" s="6">
        <v>4</v>
      </c>
      <c r="G544" s="6">
        <v>137</v>
      </c>
      <c r="H544" s="6">
        <v>2</v>
      </c>
      <c r="I544" s="6">
        <v>437</v>
      </c>
      <c r="J544" s="6">
        <v>2</v>
      </c>
    </row>
    <row r="545" spans="1:10" hidden="1" x14ac:dyDescent="0.25">
      <c r="A545" t="s">
        <v>64</v>
      </c>
      <c r="B545" t="s">
        <v>2925</v>
      </c>
      <c r="C545" s="144" t="s">
        <v>74</v>
      </c>
      <c r="D545" t="s">
        <v>21</v>
      </c>
      <c r="E545" s="6">
        <v>557</v>
      </c>
      <c r="F545" s="6">
        <v>11</v>
      </c>
      <c r="G545" s="6">
        <v>410</v>
      </c>
      <c r="H545" s="6">
        <v>10</v>
      </c>
      <c r="I545" s="6">
        <v>147</v>
      </c>
      <c r="J545" s="6">
        <v>1</v>
      </c>
    </row>
    <row r="546" spans="1:10" hidden="1" x14ac:dyDescent="0.25">
      <c r="A546" t="s">
        <v>64</v>
      </c>
      <c r="B546" t="s">
        <v>2956</v>
      </c>
      <c r="C546" s="144" t="s">
        <v>125</v>
      </c>
      <c r="D546" t="s">
        <v>3</v>
      </c>
      <c r="E546" s="6">
        <v>557</v>
      </c>
      <c r="F546" s="6">
        <v>5</v>
      </c>
      <c r="G546" s="6">
        <v>115</v>
      </c>
      <c r="H546" s="6">
        <v>3</v>
      </c>
      <c r="I546" s="6">
        <v>442</v>
      </c>
      <c r="J546" s="6">
        <v>2</v>
      </c>
    </row>
    <row r="547" spans="1:10" hidden="1" x14ac:dyDescent="0.25">
      <c r="A547" t="s">
        <v>64</v>
      </c>
      <c r="B547" t="s">
        <v>3424</v>
      </c>
      <c r="C547" s="144" t="s">
        <v>222</v>
      </c>
      <c r="D547" t="s">
        <v>3228</v>
      </c>
      <c r="E547" s="6">
        <v>551</v>
      </c>
      <c r="F547" s="6">
        <v>1</v>
      </c>
      <c r="G547" s="6">
        <v>0</v>
      </c>
      <c r="H547" s="6">
        <v>0</v>
      </c>
      <c r="I547" s="6">
        <v>551</v>
      </c>
      <c r="J547" s="6">
        <v>1</v>
      </c>
    </row>
    <row r="548" spans="1:10" hidden="1" x14ac:dyDescent="0.25">
      <c r="A548" t="s">
        <v>64</v>
      </c>
      <c r="B548" t="s">
        <v>550</v>
      </c>
      <c r="C548" s="144" t="s">
        <v>2</v>
      </c>
      <c r="D548" t="s">
        <v>3228</v>
      </c>
      <c r="E548" s="6">
        <v>550</v>
      </c>
      <c r="F548" s="6">
        <v>2</v>
      </c>
      <c r="G548" s="6">
        <v>0</v>
      </c>
      <c r="H548" s="6">
        <v>0</v>
      </c>
      <c r="I548" s="6">
        <v>550</v>
      </c>
      <c r="J548" s="6">
        <v>2</v>
      </c>
    </row>
    <row r="549" spans="1:10" hidden="1" x14ac:dyDescent="0.25">
      <c r="A549" t="s">
        <v>64</v>
      </c>
      <c r="B549" t="s">
        <v>409</v>
      </c>
      <c r="C549" s="144" t="s">
        <v>410</v>
      </c>
      <c r="D549" t="s">
        <v>3228</v>
      </c>
      <c r="E549" s="6">
        <v>534</v>
      </c>
      <c r="F549" s="6">
        <v>54</v>
      </c>
      <c r="G549" s="6">
        <v>534</v>
      </c>
      <c r="H549" s="6">
        <v>54</v>
      </c>
      <c r="I549" s="6">
        <v>0</v>
      </c>
      <c r="J549" s="6">
        <v>0</v>
      </c>
    </row>
    <row r="550" spans="1:10" hidden="1" x14ac:dyDescent="0.25">
      <c r="A550" t="s">
        <v>64</v>
      </c>
      <c r="B550" t="s">
        <v>2971</v>
      </c>
      <c r="C550" s="144" t="s">
        <v>55</v>
      </c>
      <c r="D550" t="s">
        <v>21</v>
      </c>
      <c r="E550" s="6">
        <v>508</v>
      </c>
      <c r="F550" s="6">
        <v>4</v>
      </c>
      <c r="G550" s="6">
        <v>69</v>
      </c>
      <c r="H550" s="6">
        <v>2</v>
      </c>
      <c r="I550" s="6">
        <v>439</v>
      </c>
      <c r="J550" s="6">
        <v>2</v>
      </c>
    </row>
    <row r="551" spans="1:10" hidden="1" x14ac:dyDescent="0.25">
      <c r="A551" t="s">
        <v>64</v>
      </c>
      <c r="B551" t="s">
        <v>2966</v>
      </c>
      <c r="C551" s="144" t="s">
        <v>23</v>
      </c>
      <c r="D551" t="s">
        <v>21</v>
      </c>
      <c r="E551" s="6">
        <v>500</v>
      </c>
      <c r="F551" s="6">
        <v>1</v>
      </c>
      <c r="G551" s="6">
        <v>0</v>
      </c>
      <c r="H551" s="6">
        <v>0</v>
      </c>
      <c r="I551" s="6">
        <v>500</v>
      </c>
      <c r="J551" s="6">
        <v>1</v>
      </c>
    </row>
    <row r="552" spans="1:10" hidden="1" x14ac:dyDescent="0.25">
      <c r="A552" t="s">
        <v>64</v>
      </c>
      <c r="B552" t="s">
        <v>2890</v>
      </c>
      <c r="C552" s="144" t="s">
        <v>25</v>
      </c>
      <c r="D552" t="s">
        <v>3</v>
      </c>
      <c r="E552" s="6">
        <v>492</v>
      </c>
      <c r="F552" s="6">
        <v>40</v>
      </c>
      <c r="G552" s="6">
        <v>492</v>
      </c>
      <c r="H552" s="6">
        <v>40</v>
      </c>
      <c r="I552" s="6">
        <v>0</v>
      </c>
      <c r="J552" s="6">
        <v>0</v>
      </c>
    </row>
    <row r="553" spans="1:10" hidden="1" x14ac:dyDescent="0.25">
      <c r="A553" t="s">
        <v>64</v>
      </c>
      <c r="B553" t="s">
        <v>3500</v>
      </c>
      <c r="C553" s="144" t="s">
        <v>69</v>
      </c>
      <c r="D553" t="s">
        <v>3228</v>
      </c>
      <c r="E553" s="6">
        <v>490</v>
      </c>
      <c r="F553" s="6">
        <v>2</v>
      </c>
      <c r="G553" s="6">
        <v>0</v>
      </c>
      <c r="H553" s="6">
        <v>0</v>
      </c>
      <c r="I553" s="6">
        <v>490</v>
      </c>
      <c r="J553" s="6">
        <v>2</v>
      </c>
    </row>
    <row r="554" spans="1:10" hidden="1" x14ac:dyDescent="0.25">
      <c r="A554" t="s">
        <v>64</v>
      </c>
      <c r="B554" t="s">
        <v>3352</v>
      </c>
      <c r="C554" s="144" t="s">
        <v>30</v>
      </c>
      <c r="D554" t="s">
        <v>3228</v>
      </c>
      <c r="E554" s="6">
        <v>474</v>
      </c>
      <c r="F554" s="6">
        <v>2</v>
      </c>
      <c r="G554" s="6">
        <v>0</v>
      </c>
      <c r="H554" s="6">
        <v>0</v>
      </c>
      <c r="I554" s="6">
        <v>474</v>
      </c>
      <c r="J554" s="6">
        <v>2</v>
      </c>
    </row>
    <row r="555" spans="1:10" hidden="1" x14ac:dyDescent="0.25">
      <c r="A555" t="s">
        <v>64</v>
      </c>
      <c r="B555" t="s">
        <v>2923</v>
      </c>
      <c r="C555" s="144" t="s">
        <v>50</v>
      </c>
      <c r="D555" t="s">
        <v>21</v>
      </c>
      <c r="E555" s="6">
        <v>467</v>
      </c>
      <c r="F555" s="6">
        <v>1</v>
      </c>
      <c r="G555" s="6">
        <v>0</v>
      </c>
      <c r="H555" s="6">
        <v>0</v>
      </c>
      <c r="I555" s="6">
        <v>467</v>
      </c>
      <c r="J555" s="6">
        <v>1</v>
      </c>
    </row>
    <row r="556" spans="1:10" hidden="1" x14ac:dyDescent="0.25">
      <c r="A556" t="s">
        <v>64</v>
      </c>
      <c r="B556" t="s">
        <v>3478</v>
      </c>
      <c r="C556" s="144" t="s">
        <v>222</v>
      </c>
      <c r="D556" t="s">
        <v>3228</v>
      </c>
      <c r="E556" s="6">
        <v>457</v>
      </c>
      <c r="F556" s="6">
        <v>2</v>
      </c>
      <c r="G556" s="6">
        <v>0</v>
      </c>
      <c r="H556" s="6">
        <v>0</v>
      </c>
      <c r="I556" s="6">
        <v>457</v>
      </c>
      <c r="J556" s="6">
        <v>2</v>
      </c>
    </row>
    <row r="557" spans="1:10" hidden="1" x14ac:dyDescent="0.25">
      <c r="A557" t="s">
        <v>64</v>
      </c>
      <c r="B557" t="s">
        <v>3469</v>
      </c>
      <c r="C557" s="144" t="s">
        <v>205</v>
      </c>
      <c r="D557" t="s">
        <v>3228</v>
      </c>
      <c r="E557" s="6">
        <v>454</v>
      </c>
      <c r="F557" s="6">
        <v>2</v>
      </c>
      <c r="G557" s="6">
        <v>0</v>
      </c>
      <c r="H557" s="6">
        <v>0</v>
      </c>
      <c r="I557" s="6">
        <v>454</v>
      </c>
      <c r="J557" s="6">
        <v>2</v>
      </c>
    </row>
    <row r="558" spans="1:10" hidden="1" x14ac:dyDescent="0.25">
      <c r="A558" t="s">
        <v>64</v>
      </c>
      <c r="B558" t="s">
        <v>2944</v>
      </c>
      <c r="C558" s="144" t="s">
        <v>30</v>
      </c>
      <c r="D558" t="s">
        <v>21</v>
      </c>
      <c r="E558" s="6">
        <v>450</v>
      </c>
      <c r="F558" s="6">
        <v>1</v>
      </c>
      <c r="G558" s="6">
        <v>0</v>
      </c>
      <c r="H558" s="6">
        <v>0</v>
      </c>
      <c r="I558" s="6">
        <v>450</v>
      </c>
      <c r="J558" s="6">
        <v>1</v>
      </c>
    </row>
    <row r="559" spans="1:10" hidden="1" x14ac:dyDescent="0.25">
      <c r="A559" t="s">
        <v>64</v>
      </c>
      <c r="B559" t="s">
        <v>3396</v>
      </c>
      <c r="C559" s="144" t="s">
        <v>243</v>
      </c>
      <c r="D559" t="s">
        <v>3228</v>
      </c>
      <c r="E559" s="6">
        <v>442</v>
      </c>
      <c r="F559" s="6">
        <v>2</v>
      </c>
      <c r="G559" s="6">
        <v>92</v>
      </c>
      <c r="H559" s="6">
        <v>1</v>
      </c>
      <c r="I559" s="6">
        <v>350</v>
      </c>
      <c r="J559" s="6">
        <v>1</v>
      </c>
    </row>
    <row r="560" spans="1:10" hidden="1" x14ac:dyDescent="0.25">
      <c r="A560" t="s">
        <v>64</v>
      </c>
      <c r="B560" t="s">
        <v>2928</v>
      </c>
      <c r="C560" s="144" t="s">
        <v>55</v>
      </c>
      <c r="D560" t="s">
        <v>21</v>
      </c>
      <c r="E560" s="6">
        <v>386</v>
      </c>
      <c r="F560" s="6">
        <v>12</v>
      </c>
      <c r="G560" s="6">
        <v>386</v>
      </c>
      <c r="H560" s="6">
        <v>12</v>
      </c>
      <c r="I560" s="6">
        <v>0</v>
      </c>
      <c r="J560" s="6">
        <v>0</v>
      </c>
    </row>
    <row r="561" spans="1:10" hidden="1" x14ac:dyDescent="0.25">
      <c r="A561" t="s">
        <v>64</v>
      </c>
      <c r="B561" t="s">
        <v>3311</v>
      </c>
      <c r="C561" s="144" t="s">
        <v>109</v>
      </c>
      <c r="D561" t="s">
        <v>3228</v>
      </c>
      <c r="E561" s="6">
        <v>358</v>
      </c>
      <c r="F561" s="6">
        <v>1</v>
      </c>
      <c r="G561" s="6">
        <v>0</v>
      </c>
      <c r="H561" s="6">
        <v>0</v>
      </c>
      <c r="I561" s="6">
        <v>358</v>
      </c>
      <c r="J561" s="6">
        <v>1</v>
      </c>
    </row>
    <row r="562" spans="1:10" hidden="1" x14ac:dyDescent="0.25">
      <c r="A562" t="s">
        <v>64</v>
      </c>
      <c r="B562" t="s">
        <v>2913</v>
      </c>
      <c r="C562" s="144" t="s">
        <v>50</v>
      </c>
      <c r="D562" t="s">
        <v>21</v>
      </c>
      <c r="E562" s="6">
        <v>356</v>
      </c>
      <c r="F562" s="6">
        <v>2</v>
      </c>
      <c r="G562" s="6">
        <v>0</v>
      </c>
      <c r="H562" s="6">
        <v>0</v>
      </c>
      <c r="I562" s="6">
        <v>356</v>
      </c>
      <c r="J562" s="6">
        <v>2</v>
      </c>
    </row>
    <row r="563" spans="1:10" hidden="1" x14ac:dyDescent="0.25">
      <c r="A563" t="s">
        <v>64</v>
      </c>
      <c r="B563" t="s">
        <v>3366</v>
      </c>
      <c r="C563" s="144" t="s">
        <v>222</v>
      </c>
      <c r="D563" t="s">
        <v>46</v>
      </c>
      <c r="E563" s="6">
        <v>351</v>
      </c>
      <c r="F563" s="6">
        <v>1</v>
      </c>
      <c r="G563" s="6">
        <v>0</v>
      </c>
      <c r="H563" s="6">
        <v>0</v>
      </c>
      <c r="I563" s="6">
        <v>351</v>
      </c>
      <c r="J563" s="6">
        <v>1</v>
      </c>
    </row>
    <row r="564" spans="1:10" hidden="1" x14ac:dyDescent="0.25">
      <c r="A564" t="s">
        <v>64</v>
      </c>
      <c r="B564" t="s">
        <v>2894</v>
      </c>
      <c r="C564" s="144" t="s">
        <v>2</v>
      </c>
      <c r="D564" t="s">
        <v>21</v>
      </c>
      <c r="E564" s="6">
        <v>350</v>
      </c>
      <c r="F564" s="6">
        <v>1</v>
      </c>
      <c r="G564" s="6">
        <v>0</v>
      </c>
      <c r="H564" s="6">
        <v>0</v>
      </c>
      <c r="I564" s="6">
        <v>350</v>
      </c>
      <c r="J564" s="6">
        <v>1</v>
      </c>
    </row>
    <row r="565" spans="1:10" hidden="1" x14ac:dyDescent="0.25">
      <c r="A565" t="s">
        <v>64</v>
      </c>
      <c r="B565" t="s">
        <v>3429</v>
      </c>
      <c r="C565" s="144" t="s">
        <v>28</v>
      </c>
      <c r="D565" t="s">
        <v>3228</v>
      </c>
      <c r="E565" s="6">
        <v>337</v>
      </c>
      <c r="F565" s="6">
        <v>1</v>
      </c>
      <c r="G565" s="6">
        <v>0</v>
      </c>
      <c r="H565" s="6">
        <v>0</v>
      </c>
      <c r="I565" s="6">
        <v>337</v>
      </c>
      <c r="J565" s="6">
        <v>1</v>
      </c>
    </row>
    <row r="566" spans="1:10" hidden="1" x14ac:dyDescent="0.25">
      <c r="A566" t="s">
        <v>64</v>
      </c>
      <c r="B566" t="s">
        <v>2980</v>
      </c>
      <c r="C566" s="144" t="s">
        <v>161</v>
      </c>
      <c r="D566" t="s">
        <v>3228</v>
      </c>
      <c r="E566" s="6">
        <v>333</v>
      </c>
      <c r="F566" s="6">
        <v>1</v>
      </c>
      <c r="G566" s="6">
        <v>0</v>
      </c>
      <c r="H566" s="6">
        <v>0</v>
      </c>
      <c r="I566" s="6">
        <v>333</v>
      </c>
      <c r="J566" s="6">
        <v>1</v>
      </c>
    </row>
    <row r="567" spans="1:10" hidden="1" x14ac:dyDescent="0.25">
      <c r="A567" t="s">
        <v>64</v>
      </c>
      <c r="B567" t="s">
        <v>3244</v>
      </c>
      <c r="C567" s="144" t="s">
        <v>48</v>
      </c>
      <c r="D567" t="s">
        <v>3228</v>
      </c>
      <c r="E567" s="6">
        <v>329</v>
      </c>
      <c r="F567" s="6">
        <v>3</v>
      </c>
      <c r="G567" s="6">
        <v>129</v>
      </c>
      <c r="H567" s="6">
        <v>2</v>
      </c>
      <c r="I567" s="6">
        <v>200</v>
      </c>
      <c r="J567" s="6">
        <v>1</v>
      </c>
    </row>
    <row r="568" spans="1:10" hidden="1" x14ac:dyDescent="0.25">
      <c r="A568" t="s">
        <v>64</v>
      </c>
      <c r="B568" t="s">
        <v>3463</v>
      </c>
      <c r="C568" s="144" t="s">
        <v>66</v>
      </c>
      <c r="D568" t="s">
        <v>3228</v>
      </c>
      <c r="E568" s="6">
        <v>326</v>
      </c>
      <c r="F568" s="6">
        <v>2</v>
      </c>
      <c r="G568" s="6">
        <v>26</v>
      </c>
      <c r="H568" s="6">
        <v>1</v>
      </c>
      <c r="I568" s="6">
        <v>300</v>
      </c>
      <c r="J568" s="6">
        <v>1</v>
      </c>
    </row>
    <row r="569" spans="1:10" hidden="1" x14ac:dyDescent="0.25">
      <c r="A569" t="s">
        <v>64</v>
      </c>
      <c r="B569" t="s">
        <v>3270</v>
      </c>
      <c r="C569" s="144" t="s">
        <v>410</v>
      </c>
      <c r="D569" t="s">
        <v>3228</v>
      </c>
      <c r="E569" s="6">
        <v>324</v>
      </c>
      <c r="F569" s="6">
        <v>5</v>
      </c>
      <c r="G569" s="6">
        <v>125</v>
      </c>
      <c r="H569" s="6">
        <v>4</v>
      </c>
      <c r="I569" s="6">
        <v>199</v>
      </c>
      <c r="J569" s="6">
        <v>1</v>
      </c>
    </row>
    <row r="570" spans="1:10" hidden="1" x14ac:dyDescent="0.25">
      <c r="A570" t="s">
        <v>64</v>
      </c>
      <c r="B570" t="s">
        <v>3310</v>
      </c>
      <c r="C570" s="144" t="s">
        <v>74</v>
      </c>
      <c r="D570" t="s">
        <v>335</v>
      </c>
      <c r="E570" s="6">
        <v>322</v>
      </c>
      <c r="F570" s="6">
        <v>1</v>
      </c>
      <c r="G570" s="6">
        <v>0</v>
      </c>
      <c r="H570" s="6">
        <v>0</v>
      </c>
      <c r="I570" s="6">
        <v>322</v>
      </c>
      <c r="J570" s="6">
        <v>1</v>
      </c>
    </row>
    <row r="571" spans="1:10" hidden="1" x14ac:dyDescent="0.25">
      <c r="A571" t="s">
        <v>64</v>
      </c>
      <c r="B571" t="s">
        <v>3498</v>
      </c>
      <c r="C571" s="144" t="s">
        <v>161</v>
      </c>
      <c r="D571" t="s">
        <v>3228</v>
      </c>
      <c r="E571" s="6">
        <v>316</v>
      </c>
      <c r="F571" s="6">
        <v>1</v>
      </c>
      <c r="G571" s="6">
        <v>0</v>
      </c>
      <c r="H571" s="6">
        <v>0</v>
      </c>
      <c r="I571" s="6">
        <v>316</v>
      </c>
      <c r="J571" s="6">
        <v>1</v>
      </c>
    </row>
    <row r="572" spans="1:10" hidden="1" x14ac:dyDescent="0.25">
      <c r="A572" t="s">
        <v>64</v>
      </c>
      <c r="B572" t="s">
        <v>2920</v>
      </c>
      <c r="C572" s="144" t="s">
        <v>205</v>
      </c>
      <c r="D572" t="s">
        <v>21</v>
      </c>
      <c r="E572" s="6">
        <v>300</v>
      </c>
      <c r="F572" s="6">
        <v>1</v>
      </c>
      <c r="G572" s="6">
        <v>0</v>
      </c>
      <c r="H572" s="6">
        <v>0</v>
      </c>
      <c r="I572" s="6">
        <v>300</v>
      </c>
      <c r="J572" s="6">
        <v>1</v>
      </c>
    </row>
    <row r="573" spans="1:10" hidden="1" x14ac:dyDescent="0.25">
      <c r="A573" t="s">
        <v>64</v>
      </c>
      <c r="B573" t="s">
        <v>3307</v>
      </c>
      <c r="C573" s="144" t="s">
        <v>20</v>
      </c>
      <c r="D573" t="s">
        <v>3228</v>
      </c>
      <c r="E573" s="6">
        <v>300</v>
      </c>
      <c r="F573" s="6">
        <v>1</v>
      </c>
      <c r="G573" s="6">
        <v>0</v>
      </c>
      <c r="H573" s="6">
        <v>0</v>
      </c>
      <c r="I573" s="6">
        <v>300</v>
      </c>
      <c r="J573" s="6">
        <v>1</v>
      </c>
    </row>
    <row r="574" spans="1:10" hidden="1" x14ac:dyDescent="0.25">
      <c r="A574" t="s">
        <v>64</v>
      </c>
      <c r="B574" t="s">
        <v>3486</v>
      </c>
      <c r="C574" s="144" t="s">
        <v>157</v>
      </c>
      <c r="D574" t="s">
        <v>3228</v>
      </c>
      <c r="E574" s="6">
        <v>299</v>
      </c>
      <c r="F574" s="6">
        <v>3</v>
      </c>
      <c r="G574" s="6">
        <v>82</v>
      </c>
      <c r="H574" s="6">
        <v>2</v>
      </c>
      <c r="I574" s="6">
        <v>217</v>
      </c>
      <c r="J574" s="6">
        <v>1</v>
      </c>
    </row>
    <row r="575" spans="1:10" hidden="1" x14ac:dyDescent="0.25">
      <c r="A575" t="s">
        <v>64</v>
      </c>
      <c r="B575" t="s">
        <v>3345</v>
      </c>
      <c r="C575" s="144" t="s">
        <v>20</v>
      </c>
      <c r="D575" t="s">
        <v>3228</v>
      </c>
      <c r="E575" s="6">
        <v>298</v>
      </c>
      <c r="F575" s="6">
        <v>1</v>
      </c>
      <c r="G575" s="6">
        <v>0</v>
      </c>
      <c r="H575" s="6">
        <v>0</v>
      </c>
      <c r="I575" s="6">
        <v>298</v>
      </c>
      <c r="J575" s="6">
        <v>1</v>
      </c>
    </row>
    <row r="576" spans="1:10" hidden="1" x14ac:dyDescent="0.25">
      <c r="A576" t="s">
        <v>64</v>
      </c>
      <c r="B576" t="s">
        <v>2968</v>
      </c>
      <c r="C576" s="144" t="s">
        <v>28</v>
      </c>
      <c r="D576" t="s">
        <v>21</v>
      </c>
      <c r="E576" s="6">
        <v>279</v>
      </c>
      <c r="F576" s="6">
        <v>1</v>
      </c>
      <c r="G576" s="6">
        <v>0</v>
      </c>
      <c r="H576" s="6">
        <v>0</v>
      </c>
      <c r="I576" s="6">
        <v>279</v>
      </c>
      <c r="J576" s="6">
        <v>1</v>
      </c>
    </row>
    <row r="577" spans="1:10" hidden="1" x14ac:dyDescent="0.25">
      <c r="A577" t="s">
        <v>64</v>
      </c>
      <c r="B577" t="s">
        <v>3376</v>
      </c>
      <c r="C577" s="144" t="s">
        <v>275</v>
      </c>
      <c r="D577" t="s">
        <v>3228</v>
      </c>
      <c r="E577" s="6">
        <v>270</v>
      </c>
      <c r="F577" s="6">
        <v>2</v>
      </c>
      <c r="G577" s="6">
        <v>70</v>
      </c>
      <c r="H577" s="6">
        <v>1</v>
      </c>
      <c r="I577" s="6">
        <v>200</v>
      </c>
      <c r="J577" s="6">
        <v>1</v>
      </c>
    </row>
    <row r="578" spans="1:10" hidden="1" x14ac:dyDescent="0.25">
      <c r="A578" t="s">
        <v>64</v>
      </c>
      <c r="B578" t="s">
        <v>2903</v>
      </c>
      <c r="C578" s="144" t="s">
        <v>147</v>
      </c>
      <c r="D578" t="s">
        <v>21</v>
      </c>
      <c r="E578" s="6">
        <v>247</v>
      </c>
      <c r="F578" s="6">
        <v>6</v>
      </c>
      <c r="G578" s="6">
        <v>247</v>
      </c>
      <c r="H578" s="6">
        <v>6</v>
      </c>
      <c r="I578" s="6">
        <v>0</v>
      </c>
      <c r="J578" s="6">
        <v>0</v>
      </c>
    </row>
    <row r="579" spans="1:10" hidden="1" x14ac:dyDescent="0.25">
      <c r="A579" t="s">
        <v>64</v>
      </c>
      <c r="B579" t="s">
        <v>425</v>
      </c>
      <c r="C579" s="144" t="s">
        <v>92</v>
      </c>
      <c r="D579" t="s">
        <v>3228</v>
      </c>
      <c r="E579" s="6">
        <v>232</v>
      </c>
      <c r="F579" s="6">
        <v>6</v>
      </c>
      <c r="G579" s="6">
        <v>232</v>
      </c>
      <c r="H579" s="6">
        <v>6</v>
      </c>
      <c r="I579" s="6">
        <v>0</v>
      </c>
      <c r="J579" s="6">
        <v>0</v>
      </c>
    </row>
    <row r="580" spans="1:10" hidden="1" x14ac:dyDescent="0.25">
      <c r="A580" t="s">
        <v>64</v>
      </c>
      <c r="B580" t="s">
        <v>3425</v>
      </c>
      <c r="C580" s="144" t="s">
        <v>205</v>
      </c>
      <c r="D580" t="s">
        <v>3228</v>
      </c>
      <c r="E580" s="6">
        <v>225</v>
      </c>
      <c r="F580" s="6">
        <v>2</v>
      </c>
      <c r="G580" s="6">
        <v>25</v>
      </c>
      <c r="H580" s="6">
        <v>1</v>
      </c>
      <c r="I580" s="6">
        <v>200</v>
      </c>
      <c r="J580" s="6">
        <v>1</v>
      </c>
    </row>
    <row r="581" spans="1:10" hidden="1" x14ac:dyDescent="0.25">
      <c r="A581" t="s">
        <v>64</v>
      </c>
      <c r="B581" t="s">
        <v>3512</v>
      </c>
      <c r="C581" s="144" t="s">
        <v>50</v>
      </c>
      <c r="D581" t="s">
        <v>3228</v>
      </c>
      <c r="E581" s="6">
        <v>215</v>
      </c>
      <c r="F581" s="6">
        <v>1</v>
      </c>
      <c r="G581" s="6">
        <v>0</v>
      </c>
      <c r="H581" s="6">
        <v>0</v>
      </c>
      <c r="I581" s="6">
        <v>215</v>
      </c>
      <c r="J581" s="6">
        <v>1</v>
      </c>
    </row>
    <row r="582" spans="1:10" hidden="1" x14ac:dyDescent="0.25">
      <c r="A582" t="s">
        <v>64</v>
      </c>
      <c r="B582" t="s">
        <v>3323</v>
      </c>
      <c r="C582" s="144" t="s">
        <v>84</v>
      </c>
      <c r="D582" t="s">
        <v>3228</v>
      </c>
      <c r="E582" s="6">
        <v>200</v>
      </c>
      <c r="F582" s="6">
        <v>1</v>
      </c>
      <c r="G582" s="6">
        <v>0</v>
      </c>
      <c r="H582" s="6">
        <v>0</v>
      </c>
      <c r="I582" s="6">
        <v>200</v>
      </c>
      <c r="J582" s="6">
        <v>1</v>
      </c>
    </row>
    <row r="583" spans="1:10" hidden="1" x14ac:dyDescent="0.25">
      <c r="A583" t="s">
        <v>64</v>
      </c>
      <c r="B583" t="s">
        <v>554</v>
      </c>
      <c r="C583" s="144" t="s">
        <v>42</v>
      </c>
      <c r="D583" t="s">
        <v>3228</v>
      </c>
      <c r="E583" s="6">
        <v>198</v>
      </c>
      <c r="F583" s="6">
        <v>2</v>
      </c>
      <c r="G583" s="6">
        <v>58</v>
      </c>
      <c r="H583" s="6">
        <v>1</v>
      </c>
      <c r="I583" s="6">
        <v>140</v>
      </c>
      <c r="J583" s="6">
        <v>1</v>
      </c>
    </row>
    <row r="584" spans="1:10" hidden="1" x14ac:dyDescent="0.25">
      <c r="A584" t="s">
        <v>64</v>
      </c>
      <c r="B584" t="s">
        <v>3282</v>
      </c>
      <c r="C584" s="144" t="s">
        <v>125</v>
      </c>
      <c r="D584" t="s">
        <v>3228</v>
      </c>
      <c r="E584" s="6">
        <v>197</v>
      </c>
      <c r="F584" s="6">
        <v>1</v>
      </c>
      <c r="G584" s="6">
        <v>0</v>
      </c>
      <c r="H584" s="6">
        <v>0</v>
      </c>
      <c r="I584" s="6">
        <v>197</v>
      </c>
      <c r="J584" s="6">
        <v>1</v>
      </c>
    </row>
    <row r="585" spans="1:10" hidden="1" x14ac:dyDescent="0.25">
      <c r="A585" t="s">
        <v>64</v>
      </c>
      <c r="B585" t="s">
        <v>3258</v>
      </c>
      <c r="C585" s="144" t="s">
        <v>84</v>
      </c>
      <c r="D585" t="s">
        <v>3228</v>
      </c>
      <c r="E585" s="6">
        <v>190</v>
      </c>
      <c r="F585" s="6">
        <v>3</v>
      </c>
      <c r="G585" s="6">
        <v>190</v>
      </c>
      <c r="H585" s="6">
        <v>3</v>
      </c>
      <c r="I585" s="6">
        <v>0</v>
      </c>
      <c r="J585" s="6">
        <v>0</v>
      </c>
    </row>
    <row r="586" spans="1:10" hidden="1" x14ac:dyDescent="0.25">
      <c r="A586" t="s">
        <v>64</v>
      </c>
      <c r="B586" t="s">
        <v>3545</v>
      </c>
      <c r="C586" s="144" t="s">
        <v>84</v>
      </c>
      <c r="D586" t="s">
        <v>3228</v>
      </c>
      <c r="E586" s="6">
        <v>185</v>
      </c>
      <c r="F586" s="6">
        <v>1</v>
      </c>
      <c r="G586" s="6">
        <v>0</v>
      </c>
      <c r="H586" s="6">
        <v>0</v>
      </c>
      <c r="I586" s="6">
        <v>185</v>
      </c>
      <c r="J586" s="6">
        <v>1</v>
      </c>
    </row>
    <row r="587" spans="1:10" hidden="1" x14ac:dyDescent="0.25">
      <c r="A587" t="s">
        <v>64</v>
      </c>
      <c r="B587" t="s">
        <v>3277</v>
      </c>
      <c r="C587" s="144" t="s">
        <v>109</v>
      </c>
      <c r="D587" t="s">
        <v>3228</v>
      </c>
      <c r="E587" s="6">
        <v>170</v>
      </c>
      <c r="F587" s="6">
        <v>2</v>
      </c>
      <c r="G587" s="6">
        <v>170</v>
      </c>
      <c r="H587" s="6">
        <v>2</v>
      </c>
      <c r="I587" s="6">
        <v>0</v>
      </c>
      <c r="J587" s="6">
        <v>0</v>
      </c>
    </row>
    <row r="588" spans="1:10" hidden="1" x14ac:dyDescent="0.25">
      <c r="A588" t="s">
        <v>64</v>
      </c>
      <c r="B588" t="s">
        <v>3340</v>
      </c>
      <c r="C588" s="144" t="s">
        <v>48</v>
      </c>
      <c r="D588" t="s">
        <v>3228</v>
      </c>
      <c r="E588" s="6">
        <v>163</v>
      </c>
      <c r="F588" s="6">
        <v>1</v>
      </c>
      <c r="G588" s="6">
        <v>0</v>
      </c>
      <c r="H588" s="6">
        <v>0</v>
      </c>
      <c r="I588" s="6">
        <v>163</v>
      </c>
      <c r="J588" s="6">
        <v>1</v>
      </c>
    </row>
    <row r="589" spans="1:10" hidden="1" x14ac:dyDescent="0.25">
      <c r="A589" t="s">
        <v>64</v>
      </c>
      <c r="B589" t="s">
        <v>3243</v>
      </c>
      <c r="C589" s="144" t="s">
        <v>50</v>
      </c>
      <c r="D589" t="s">
        <v>3228</v>
      </c>
      <c r="E589" s="6">
        <v>150</v>
      </c>
      <c r="F589" s="6">
        <v>1</v>
      </c>
      <c r="G589" s="6">
        <v>0</v>
      </c>
      <c r="H589" s="6">
        <v>0</v>
      </c>
      <c r="I589" s="6">
        <v>150</v>
      </c>
      <c r="J589" s="6">
        <v>1</v>
      </c>
    </row>
    <row r="590" spans="1:10" hidden="1" x14ac:dyDescent="0.25">
      <c r="A590" t="s">
        <v>64</v>
      </c>
      <c r="B590" t="s">
        <v>3248</v>
      </c>
      <c r="C590" s="144" t="s">
        <v>222</v>
      </c>
      <c r="D590" t="s">
        <v>3228</v>
      </c>
      <c r="E590" s="6">
        <v>149</v>
      </c>
      <c r="F590" s="6">
        <v>1</v>
      </c>
      <c r="G590" s="6">
        <v>0</v>
      </c>
      <c r="H590" s="6">
        <v>0</v>
      </c>
      <c r="I590" s="6">
        <v>149</v>
      </c>
      <c r="J590" s="6">
        <v>1</v>
      </c>
    </row>
    <row r="591" spans="1:10" hidden="1" x14ac:dyDescent="0.25">
      <c r="A591" t="s">
        <v>64</v>
      </c>
      <c r="B591" t="s">
        <v>3230</v>
      </c>
      <c r="C591" s="144" t="s">
        <v>120</v>
      </c>
      <c r="D591" t="s">
        <v>3228</v>
      </c>
      <c r="E591" s="6">
        <v>135</v>
      </c>
      <c r="F591" s="6">
        <v>1</v>
      </c>
      <c r="G591" s="6">
        <v>0</v>
      </c>
      <c r="H591" s="6">
        <v>0</v>
      </c>
      <c r="I591" s="6">
        <v>135</v>
      </c>
      <c r="J591" s="6">
        <v>1</v>
      </c>
    </row>
    <row r="592" spans="1:10" hidden="1" x14ac:dyDescent="0.25">
      <c r="A592" t="s">
        <v>64</v>
      </c>
      <c r="B592" t="s">
        <v>3337</v>
      </c>
      <c r="C592" s="144" t="s">
        <v>96</v>
      </c>
      <c r="D592" t="s">
        <v>3228</v>
      </c>
      <c r="E592" s="6">
        <v>114</v>
      </c>
      <c r="F592" s="6">
        <v>2</v>
      </c>
      <c r="G592" s="6">
        <v>114</v>
      </c>
      <c r="H592" s="6">
        <v>2</v>
      </c>
      <c r="I592" s="6">
        <v>0</v>
      </c>
      <c r="J592" s="6">
        <v>0</v>
      </c>
    </row>
    <row r="593" spans="1:10" hidden="1" x14ac:dyDescent="0.25">
      <c r="A593" t="s">
        <v>64</v>
      </c>
      <c r="B593" t="s">
        <v>185</v>
      </c>
      <c r="C593" s="144" t="s">
        <v>186</v>
      </c>
      <c r="D593" t="s">
        <v>3228</v>
      </c>
      <c r="E593" s="6">
        <v>111</v>
      </c>
      <c r="F593" s="6">
        <v>1</v>
      </c>
      <c r="G593" s="6">
        <v>0</v>
      </c>
      <c r="H593" s="6">
        <v>0</v>
      </c>
      <c r="I593" s="6">
        <v>111</v>
      </c>
      <c r="J593" s="6">
        <v>1</v>
      </c>
    </row>
    <row r="594" spans="1:10" hidden="1" x14ac:dyDescent="0.25">
      <c r="A594" t="s">
        <v>64</v>
      </c>
      <c r="B594" t="s">
        <v>2902</v>
      </c>
      <c r="C594" s="144" t="s">
        <v>2</v>
      </c>
      <c r="D594" t="s">
        <v>21</v>
      </c>
      <c r="E594" s="6">
        <v>100</v>
      </c>
      <c r="F594" s="6">
        <v>1</v>
      </c>
      <c r="G594" s="6">
        <v>100</v>
      </c>
      <c r="H594" s="6">
        <v>1</v>
      </c>
      <c r="I594" s="6">
        <v>0</v>
      </c>
      <c r="J594" s="6">
        <v>0</v>
      </c>
    </row>
    <row r="595" spans="1:10" hidden="1" x14ac:dyDescent="0.25">
      <c r="A595" t="s">
        <v>64</v>
      </c>
      <c r="B595" t="s">
        <v>2918</v>
      </c>
      <c r="C595" s="144" t="s">
        <v>161</v>
      </c>
      <c r="D595" t="s">
        <v>21</v>
      </c>
      <c r="E595" s="6">
        <v>100</v>
      </c>
      <c r="F595" s="6">
        <v>1</v>
      </c>
      <c r="G595" s="6">
        <v>100</v>
      </c>
      <c r="H595" s="6">
        <v>1</v>
      </c>
      <c r="I595" s="6">
        <v>0</v>
      </c>
      <c r="J595" s="6">
        <v>0</v>
      </c>
    </row>
    <row r="596" spans="1:10" hidden="1" x14ac:dyDescent="0.25">
      <c r="A596" t="s">
        <v>64</v>
      </c>
      <c r="B596" t="s">
        <v>2973</v>
      </c>
      <c r="C596" s="144" t="s">
        <v>16</v>
      </c>
      <c r="D596" t="s">
        <v>3</v>
      </c>
      <c r="E596" s="6">
        <v>100</v>
      </c>
      <c r="F596" s="6">
        <v>3</v>
      </c>
      <c r="G596" s="6">
        <v>100</v>
      </c>
      <c r="H596" s="6">
        <v>3</v>
      </c>
      <c r="I596" s="6">
        <v>0</v>
      </c>
      <c r="J596" s="6">
        <v>0</v>
      </c>
    </row>
    <row r="597" spans="1:10" hidden="1" x14ac:dyDescent="0.25">
      <c r="A597" t="s">
        <v>64</v>
      </c>
      <c r="B597" t="s">
        <v>2938</v>
      </c>
      <c r="C597" s="144" t="s">
        <v>243</v>
      </c>
      <c r="D597" t="s">
        <v>21</v>
      </c>
      <c r="E597" s="6">
        <v>92</v>
      </c>
      <c r="F597" s="6">
        <v>1</v>
      </c>
      <c r="G597" s="6">
        <v>92</v>
      </c>
      <c r="H597" s="6">
        <v>1</v>
      </c>
      <c r="I597" s="6">
        <v>0</v>
      </c>
      <c r="J597" s="6">
        <v>0</v>
      </c>
    </row>
    <row r="598" spans="1:10" hidden="1" x14ac:dyDescent="0.25">
      <c r="A598" t="s">
        <v>64</v>
      </c>
      <c r="B598" t="s">
        <v>37</v>
      </c>
      <c r="C598" s="144" t="s">
        <v>32</v>
      </c>
      <c r="D598" t="s">
        <v>21</v>
      </c>
      <c r="E598" s="6">
        <v>74</v>
      </c>
      <c r="F598" s="6">
        <v>2</v>
      </c>
      <c r="G598" s="6">
        <v>74</v>
      </c>
      <c r="H598" s="6">
        <v>2</v>
      </c>
      <c r="I598" s="6">
        <v>0</v>
      </c>
      <c r="J598" s="6">
        <v>0</v>
      </c>
    </row>
    <row r="599" spans="1:10" hidden="1" x14ac:dyDescent="0.25">
      <c r="A599" t="s">
        <v>64</v>
      </c>
      <c r="B599" t="s">
        <v>3388</v>
      </c>
      <c r="C599" s="144" t="s">
        <v>92</v>
      </c>
      <c r="D599" t="s">
        <v>3228</v>
      </c>
      <c r="E599" s="6">
        <v>70</v>
      </c>
      <c r="F599" s="6">
        <v>1</v>
      </c>
      <c r="G599" s="6">
        <v>70</v>
      </c>
      <c r="H599" s="6">
        <v>1</v>
      </c>
      <c r="I599" s="6">
        <v>0</v>
      </c>
      <c r="J599" s="6">
        <v>0</v>
      </c>
    </row>
    <row r="600" spans="1:10" hidden="1" x14ac:dyDescent="0.25">
      <c r="A600" t="s">
        <v>64</v>
      </c>
      <c r="B600" t="s">
        <v>2908</v>
      </c>
      <c r="C600" s="144" t="s">
        <v>410</v>
      </c>
      <c r="D600" t="s">
        <v>21</v>
      </c>
      <c r="E600" s="6">
        <v>60</v>
      </c>
      <c r="F600" s="6">
        <v>1</v>
      </c>
      <c r="G600" s="6">
        <v>60</v>
      </c>
      <c r="H600" s="6">
        <v>1</v>
      </c>
      <c r="I600" s="6">
        <v>0</v>
      </c>
      <c r="J600" s="6">
        <v>0</v>
      </c>
    </row>
    <row r="601" spans="1:10" hidden="1" x14ac:dyDescent="0.25">
      <c r="A601" t="s">
        <v>64</v>
      </c>
      <c r="B601" t="s">
        <v>3233</v>
      </c>
      <c r="C601" s="144" t="s">
        <v>127</v>
      </c>
      <c r="D601" t="s">
        <v>3228</v>
      </c>
      <c r="E601" s="6">
        <v>51</v>
      </c>
      <c r="F601" s="6">
        <v>1</v>
      </c>
      <c r="G601" s="6">
        <v>51</v>
      </c>
      <c r="H601" s="6">
        <v>1</v>
      </c>
      <c r="I601" s="6">
        <v>0</v>
      </c>
      <c r="J601" s="6">
        <v>0</v>
      </c>
    </row>
    <row r="602" spans="1:10" hidden="1" x14ac:dyDescent="0.25">
      <c r="A602" t="s">
        <v>64</v>
      </c>
      <c r="B602" t="s">
        <v>3298</v>
      </c>
      <c r="C602" s="144" t="s">
        <v>50</v>
      </c>
      <c r="D602" t="s">
        <v>3228</v>
      </c>
      <c r="E602" s="6">
        <v>50</v>
      </c>
      <c r="F602" s="6">
        <v>1</v>
      </c>
      <c r="G602" s="6">
        <v>50</v>
      </c>
      <c r="H602" s="6">
        <v>1</v>
      </c>
      <c r="I602" s="6">
        <v>0</v>
      </c>
      <c r="J602" s="6">
        <v>0</v>
      </c>
    </row>
    <row r="603" spans="1:10" hidden="1" x14ac:dyDescent="0.25">
      <c r="A603" t="s">
        <v>64</v>
      </c>
      <c r="B603" t="s">
        <v>3495</v>
      </c>
      <c r="C603" s="144" t="s">
        <v>222</v>
      </c>
      <c r="D603" t="s">
        <v>3228</v>
      </c>
      <c r="E603" s="6">
        <v>50</v>
      </c>
      <c r="F603" s="6">
        <v>1</v>
      </c>
      <c r="G603" s="6">
        <v>50</v>
      </c>
      <c r="H603" s="6">
        <v>1</v>
      </c>
      <c r="I603" s="6">
        <v>0</v>
      </c>
      <c r="J603" s="6">
        <v>0</v>
      </c>
    </row>
    <row r="604" spans="1:10" hidden="1" x14ac:dyDescent="0.25">
      <c r="A604" t="s">
        <v>64</v>
      </c>
      <c r="B604" t="s">
        <v>2875</v>
      </c>
      <c r="C604" s="144" t="s">
        <v>10</v>
      </c>
      <c r="D604" t="s">
        <v>3</v>
      </c>
      <c r="E604" s="6">
        <v>50</v>
      </c>
      <c r="F604" s="6">
        <v>2</v>
      </c>
      <c r="G604" s="6">
        <v>50</v>
      </c>
      <c r="H604" s="6">
        <v>2</v>
      </c>
      <c r="I604" s="6">
        <v>0</v>
      </c>
      <c r="J604" s="6">
        <v>0</v>
      </c>
    </row>
    <row r="605" spans="1:10" hidden="1" x14ac:dyDescent="0.25">
      <c r="A605" t="s">
        <v>64</v>
      </c>
      <c r="B605" t="s">
        <v>3459</v>
      </c>
      <c r="C605" s="144" t="s">
        <v>50</v>
      </c>
      <c r="D605" t="s">
        <v>3228</v>
      </c>
      <c r="E605" s="6">
        <v>45</v>
      </c>
      <c r="F605" s="6">
        <v>1</v>
      </c>
      <c r="G605" s="6">
        <v>45</v>
      </c>
      <c r="H605" s="6">
        <v>1</v>
      </c>
      <c r="I605" s="6">
        <v>0</v>
      </c>
      <c r="J605" s="6">
        <v>0</v>
      </c>
    </row>
    <row r="606" spans="1:10" hidden="1" x14ac:dyDescent="0.25">
      <c r="A606" t="s">
        <v>64</v>
      </c>
      <c r="B606" t="s">
        <v>3511</v>
      </c>
      <c r="C606" s="144" t="s">
        <v>50</v>
      </c>
      <c r="D606" t="s">
        <v>3228</v>
      </c>
      <c r="E606" s="6">
        <v>40</v>
      </c>
      <c r="F606" s="6">
        <v>1</v>
      </c>
      <c r="G606" s="6">
        <v>40</v>
      </c>
      <c r="H606" s="6">
        <v>1</v>
      </c>
      <c r="I606" s="6">
        <v>0</v>
      </c>
      <c r="J606" s="6">
        <v>0</v>
      </c>
    </row>
    <row r="607" spans="1:10" hidden="1" x14ac:dyDescent="0.25">
      <c r="A607" t="s">
        <v>64</v>
      </c>
      <c r="B607" t="s">
        <v>3286</v>
      </c>
      <c r="C607" s="144" t="s">
        <v>6</v>
      </c>
      <c r="D607" t="s">
        <v>3228</v>
      </c>
      <c r="E607" s="6">
        <v>39</v>
      </c>
      <c r="F607" s="6">
        <v>1</v>
      </c>
      <c r="G607" s="6">
        <v>39</v>
      </c>
      <c r="H607" s="6">
        <v>1</v>
      </c>
      <c r="I607" s="6">
        <v>0</v>
      </c>
      <c r="J607" s="6">
        <v>0</v>
      </c>
    </row>
    <row r="608" spans="1:10" hidden="1" x14ac:dyDescent="0.25">
      <c r="A608" t="s">
        <v>64</v>
      </c>
      <c r="B608" t="s">
        <v>3249</v>
      </c>
      <c r="C608" s="144" t="s">
        <v>10</v>
      </c>
      <c r="D608" t="s">
        <v>3228</v>
      </c>
      <c r="E608" s="6">
        <v>37</v>
      </c>
      <c r="F608" s="6">
        <v>1</v>
      </c>
      <c r="G608" s="6">
        <v>37</v>
      </c>
      <c r="H608" s="6">
        <v>1</v>
      </c>
      <c r="I608" s="6">
        <v>0</v>
      </c>
      <c r="J608" s="6">
        <v>0</v>
      </c>
    </row>
    <row r="609" spans="1:10" hidden="1" x14ac:dyDescent="0.25">
      <c r="A609" t="s">
        <v>64</v>
      </c>
      <c r="B609" t="s">
        <v>3460</v>
      </c>
      <c r="C609" s="144" t="s">
        <v>39</v>
      </c>
      <c r="D609" t="s">
        <v>3228</v>
      </c>
      <c r="E609" s="6">
        <v>35</v>
      </c>
      <c r="F609" s="6">
        <v>1</v>
      </c>
      <c r="G609" s="6">
        <v>35</v>
      </c>
      <c r="H609" s="6">
        <v>1</v>
      </c>
      <c r="I609" s="6">
        <v>0</v>
      </c>
      <c r="J609" s="6">
        <v>0</v>
      </c>
    </row>
    <row r="610" spans="1:10" hidden="1" x14ac:dyDescent="0.25">
      <c r="A610" t="s">
        <v>64</v>
      </c>
      <c r="B610" t="s">
        <v>3326</v>
      </c>
      <c r="C610" s="144" t="s">
        <v>92</v>
      </c>
      <c r="D610" t="s">
        <v>3228</v>
      </c>
      <c r="E610" s="6">
        <v>22</v>
      </c>
      <c r="F610" s="6">
        <v>1</v>
      </c>
      <c r="G610" s="6">
        <v>22</v>
      </c>
      <c r="H610" s="6">
        <v>1</v>
      </c>
      <c r="I610" s="6">
        <v>0</v>
      </c>
      <c r="J610" s="6">
        <v>0</v>
      </c>
    </row>
    <row r="611" spans="1:10" hidden="1" x14ac:dyDescent="0.25">
      <c r="A611" t="s">
        <v>64</v>
      </c>
      <c r="B611" t="s">
        <v>2889</v>
      </c>
      <c r="C611" s="144" t="s">
        <v>10</v>
      </c>
      <c r="D611" t="s">
        <v>21</v>
      </c>
      <c r="E611" s="6">
        <v>22</v>
      </c>
      <c r="F611" s="6">
        <v>6</v>
      </c>
      <c r="G611" s="6">
        <v>22</v>
      </c>
      <c r="H611" s="6">
        <v>6</v>
      </c>
      <c r="I611" s="6">
        <v>0</v>
      </c>
      <c r="J611" s="6">
        <v>0</v>
      </c>
    </row>
    <row r="612" spans="1:10" hidden="1" x14ac:dyDescent="0.25">
      <c r="A612" t="s">
        <v>64</v>
      </c>
      <c r="B612" t="s">
        <v>3543</v>
      </c>
      <c r="C612" s="144" t="s">
        <v>127</v>
      </c>
      <c r="D612" t="s">
        <v>3228</v>
      </c>
      <c r="E612" s="6">
        <v>15</v>
      </c>
      <c r="F612" s="6">
        <v>1</v>
      </c>
      <c r="G612" s="6">
        <v>15</v>
      </c>
      <c r="H612" s="6">
        <v>1</v>
      </c>
      <c r="I612" s="6">
        <v>0</v>
      </c>
      <c r="J612" s="6">
        <v>0</v>
      </c>
    </row>
    <row r="613" spans="1:10" hidden="1" x14ac:dyDescent="0.25">
      <c r="A613" t="s">
        <v>64</v>
      </c>
      <c r="B613" t="s">
        <v>3346</v>
      </c>
      <c r="C613" s="144" t="s">
        <v>127</v>
      </c>
      <c r="D613" t="s">
        <v>3228</v>
      </c>
      <c r="E613" s="6">
        <v>15</v>
      </c>
      <c r="F613" s="6">
        <v>1</v>
      </c>
      <c r="G613" s="6">
        <v>15</v>
      </c>
      <c r="H613" s="6">
        <v>1</v>
      </c>
      <c r="I613" s="6">
        <v>0</v>
      </c>
      <c r="J613" s="6">
        <v>0</v>
      </c>
    </row>
    <row r="614" spans="1:10" hidden="1" x14ac:dyDescent="0.25">
      <c r="A614" t="s">
        <v>64</v>
      </c>
      <c r="B614" t="s">
        <v>3406</v>
      </c>
      <c r="C614" s="144" t="s">
        <v>157</v>
      </c>
      <c r="D614" t="s">
        <v>3228</v>
      </c>
      <c r="E614" s="6">
        <v>15</v>
      </c>
      <c r="F614" s="6">
        <v>1</v>
      </c>
      <c r="G614" s="6">
        <v>15</v>
      </c>
      <c r="H614" s="6">
        <v>1</v>
      </c>
      <c r="I614" s="6">
        <v>0</v>
      </c>
      <c r="J614" s="6">
        <v>0</v>
      </c>
    </row>
    <row r="615" spans="1:10" hidden="1" x14ac:dyDescent="0.25">
      <c r="A615" t="s">
        <v>64</v>
      </c>
      <c r="B615" t="s">
        <v>2954</v>
      </c>
      <c r="C615" s="144" t="s">
        <v>147</v>
      </c>
      <c r="D615" t="s">
        <v>3</v>
      </c>
      <c r="E615" s="6">
        <v>7</v>
      </c>
      <c r="F615" s="6">
        <v>1</v>
      </c>
      <c r="G615" s="6">
        <v>7</v>
      </c>
      <c r="H615" s="6">
        <v>1</v>
      </c>
      <c r="I615" s="6">
        <v>0</v>
      </c>
      <c r="J615" s="6">
        <v>0</v>
      </c>
    </row>
    <row r="616" spans="1:10" hidden="1" x14ac:dyDescent="0.25">
      <c r="A616" t="s">
        <v>77</v>
      </c>
      <c r="B616" t="s">
        <v>2970</v>
      </c>
      <c r="C616" s="144" t="s">
        <v>2</v>
      </c>
      <c r="D616" t="s">
        <v>3</v>
      </c>
      <c r="E616" s="6">
        <v>5810441</v>
      </c>
      <c r="F616" s="6">
        <v>116246</v>
      </c>
      <c r="G616" s="6">
        <v>3896355</v>
      </c>
      <c r="H616" s="6">
        <v>109434</v>
      </c>
      <c r="I616" s="6">
        <v>1914086</v>
      </c>
      <c r="J616" s="6">
        <v>6812</v>
      </c>
    </row>
    <row r="617" spans="1:10" hidden="1" x14ac:dyDescent="0.25">
      <c r="A617" t="s">
        <v>77</v>
      </c>
      <c r="B617" t="s">
        <v>2991</v>
      </c>
      <c r="C617" s="144" t="s">
        <v>10</v>
      </c>
      <c r="D617" t="s">
        <v>3</v>
      </c>
      <c r="E617" s="6">
        <v>3482764</v>
      </c>
      <c r="F617" s="6">
        <v>220634</v>
      </c>
      <c r="G617" s="6">
        <v>2473230</v>
      </c>
      <c r="H617" s="6">
        <v>216036</v>
      </c>
      <c r="I617" s="6">
        <v>1009534</v>
      </c>
      <c r="J617" s="6">
        <v>4598</v>
      </c>
    </row>
    <row r="618" spans="1:10" hidden="1" x14ac:dyDescent="0.25">
      <c r="A618" t="s">
        <v>77</v>
      </c>
      <c r="B618" t="s">
        <v>2986</v>
      </c>
      <c r="C618" s="144" t="s">
        <v>10</v>
      </c>
      <c r="D618" t="s">
        <v>3</v>
      </c>
      <c r="E618" s="6">
        <v>3401308</v>
      </c>
      <c r="F618" s="6">
        <v>211430</v>
      </c>
      <c r="G618" s="6">
        <v>2438327</v>
      </c>
      <c r="H618" s="6">
        <v>208971</v>
      </c>
      <c r="I618" s="6">
        <v>962981</v>
      </c>
      <c r="J618" s="6">
        <v>2459</v>
      </c>
    </row>
    <row r="619" spans="1:10" hidden="1" x14ac:dyDescent="0.25">
      <c r="A619" t="s">
        <v>77</v>
      </c>
      <c r="B619" t="s">
        <v>2987</v>
      </c>
      <c r="C619" s="144" t="s">
        <v>6</v>
      </c>
      <c r="D619" t="s">
        <v>3</v>
      </c>
      <c r="E619" s="6">
        <v>3078351</v>
      </c>
      <c r="F619" s="6">
        <v>140009</v>
      </c>
      <c r="G619" s="6">
        <v>1892677</v>
      </c>
      <c r="H619" s="6">
        <v>136786</v>
      </c>
      <c r="I619" s="6">
        <v>1185674</v>
      </c>
      <c r="J619" s="6">
        <v>3223</v>
      </c>
    </row>
    <row r="620" spans="1:10" hidden="1" x14ac:dyDescent="0.25">
      <c r="A620" t="s">
        <v>77</v>
      </c>
      <c r="B620" t="s">
        <v>2985</v>
      </c>
      <c r="C620" s="144" t="s">
        <v>20</v>
      </c>
      <c r="D620" t="s">
        <v>21</v>
      </c>
      <c r="E620" s="6">
        <v>1665552</v>
      </c>
      <c r="F620" s="6">
        <v>67038</v>
      </c>
      <c r="G620" s="6">
        <v>793562</v>
      </c>
      <c r="H620" s="6">
        <v>63639</v>
      </c>
      <c r="I620" s="6">
        <v>871990</v>
      </c>
      <c r="J620" s="6">
        <v>3399</v>
      </c>
    </row>
    <row r="621" spans="1:10" hidden="1" x14ac:dyDescent="0.25">
      <c r="A621" t="s">
        <v>77</v>
      </c>
      <c r="B621" t="s">
        <v>2988</v>
      </c>
      <c r="C621" s="144" t="s">
        <v>48</v>
      </c>
      <c r="D621" t="s">
        <v>3</v>
      </c>
      <c r="E621" s="6">
        <v>1132530</v>
      </c>
      <c r="F621" s="6">
        <v>55978</v>
      </c>
      <c r="G621" s="6">
        <v>623361</v>
      </c>
      <c r="H621" s="6">
        <v>54556</v>
      </c>
      <c r="I621" s="6">
        <v>509169</v>
      </c>
      <c r="J621" s="6">
        <v>1422</v>
      </c>
    </row>
    <row r="622" spans="1:10" hidden="1" x14ac:dyDescent="0.25">
      <c r="A622" t="s">
        <v>77</v>
      </c>
      <c r="B622" t="s">
        <v>2981</v>
      </c>
      <c r="C622" s="144" t="s">
        <v>10</v>
      </c>
      <c r="D622" t="s">
        <v>3</v>
      </c>
      <c r="E622" s="6">
        <v>854452</v>
      </c>
      <c r="F622" s="6">
        <v>136819</v>
      </c>
      <c r="G622" s="6">
        <v>804372</v>
      </c>
      <c r="H622" s="6">
        <v>136679</v>
      </c>
      <c r="I622" s="6">
        <v>50080</v>
      </c>
      <c r="J622" s="6">
        <v>140</v>
      </c>
    </row>
    <row r="623" spans="1:10" hidden="1" x14ac:dyDescent="0.25">
      <c r="A623" t="s">
        <v>77</v>
      </c>
      <c r="B623" t="s">
        <v>2967</v>
      </c>
      <c r="C623" s="144" t="s">
        <v>2</v>
      </c>
      <c r="D623" t="s">
        <v>3</v>
      </c>
      <c r="E623" s="6">
        <v>833053</v>
      </c>
      <c r="F623" s="6">
        <v>4322</v>
      </c>
      <c r="G623" s="6">
        <v>103260</v>
      </c>
      <c r="H623" s="6">
        <v>2568</v>
      </c>
      <c r="I623" s="6">
        <v>729793</v>
      </c>
      <c r="J623" s="6">
        <v>1754</v>
      </c>
    </row>
    <row r="624" spans="1:10" hidden="1" x14ac:dyDescent="0.25">
      <c r="A624" t="s">
        <v>77</v>
      </c>
      <c r="B624" t="s">
        <v>2919</v>
      </c>
      <c r="C624" s="144" t="s">
        <v>2</v>
      </c>
      <c r="D624" t="s">
        <v>3</v>
      </c>
      <c r="E624" s="6">
        <v>810338</v>
      </c>
      <c r="F624" s="6">
        <v>8643</v>
      </c>
      <c r="G624" s="6">
        <v>332640</v>
      </c>
      <c r="H624" s="6">
        <v>7103</v>
      </c>
      <c r="I624" s="6">
        <v>477698</v>
      </c>
      <c r="J624" s="6">
        <v>1540</v>
      </c>
    </row>
    <row r="625" spans="1:10" hidden="1" x14ac:dyDescent="0.25">
      <c r="A625" t="s">
        <v>77</v>
      </c>
      <c r="B625" t="s">
        <v>2910</v>
      </c>
      <c r="C625" s="144" t="s">
        <v>2</v>
      </c>
      <c r="D625" t="s">
        <v>3</v>
      </c>
      <c r="E625" s="6">
        <v>582892</v>
      </c>
      <c r="F625" s="6">
        <v>3183</v>
      </c>
      <c r="G625" s="6">
        <v>69708</v>
      </c>
      <c r="H625" s="6">
        <v>2112</v>
      </c>
      <c r="I625" s="6">
        <v>513184</v>
      </c>
      <c r="J625" s="6">
        <v>1071</v>
      </c>
    </row>
    <row r="626" spans="1:10" hidden="1" x14ac:dyDescent="0.25">
      <c r="A626" t="s">
        <v>77</v>
      </c>
      <c r="B626" t="s">
        <v>2990</v>
      </c>
      <c r="C626" s="144" t="s">
        <v>25</v>
      </c>
      <c r="D626" t="s">
        <v>3</v>
      </c>
      <c r="E626" s="6">
        <v>579785</v>
      </c>
      <c r="F626" s="6">
        <v>46466</v>
      </c>
      <c r="G626" s="6">
        <v>539872</v>
      </c>
      <c r="H626" s="6">
        <v>46306</v>
      </c>
      <c r="I626" s="6">
        <v>39913</v>
      </c>
      <c r="J626" s="6">
        <v>160</v>
      </c>
    </row>
    <row r="627" spans="1:10" hidden="1" x14ac:dyDescent="0.25">
      <c r="A627" t="s">
        <v>77</v>
      </c>
      <c r="B627" t="s">
        <v>2902</v>
      </c>
      <c r="C627" s="144" t="s">
        <v>2</v>
      </c>
      <c r="D627" t="s">
        <v>21</v>
      </c>
      <c r="E627" s="6">
        <v>578807</v>
      </c>
      <c r="F627" s="6">
        <v>1656</v>
      </c>
      <c r="G627" s="6">
        <v>28889</v>
      </c>
      <c r="H627" s="6">
        <v>422</v>
      </c>
      <c r="I627" s="6">
        <v>549918</v>
      </c>
      <c r="J627" s="6">
        <v>1234</v>
      </c>
    </row>
    <row r="628" spans="1:10" hidden="1" x14ac:dyDescent="0.25">
      <c r="A628" t="s">
        <v>77</v>
      </c>
      <c r="B628" t="s">
        <v>2893</v>
      </c>
      <c r="C628" s="144" t="s">
        <v>2</v>
      </c>
      <c r="D628" t="s">
        <v>3</v>
      </c>
      <c r="E628" s="6">
        <v>513642</v>
      </c>
      <c r="F628" s="6">
        <v>4877</v>
      </c>
      <c r="G628" s="6">
        <v>143255</v>
      </c>
      <c r="H628" s="6">
        <v>3777</v>
      </c>
      <c r="I628" s="6">
        <v>370387</v>
      </c>
      <c r="J628" s="6">
        <v>1100</v>
      </c>
    </row>
    <row r="629" spans="1:10" hidden="1" x14ac:dyDescent="0.25">
      <c r="A629" t="s">
        <v>77</v>
      </c>
      <c r="B629" t="s">
        <v>2891</v>
      </c>
      <c r="C629" s="144" t="s">
        <v>2</v>
      </c>
      <c r="D629" t="s">
        <v>21</v>
      </c>
      <c r="E629" s="6">
        <v>457934</v>
      </c>
      <c r="F629" s="6">
        <v>2447</v>
      </c>
      <c r="G629" s="6">
        <v>61017</v>
      </c>
      <c r="H629" s="6">
        <v>1494</v>
      </c>
      <c r="I629" s="6">
        <v>396917</v>
      </c>
      <c r="J629" s="6">
        <v>953</v>
      </c>
    </row>
    <row r="630" spans="1:10" hidden="1" x14ac:dyDescent="0.25">
      <c r="A630" t="s">
        <v>77</v>
      </c>
      <c r="B630" t="s">
        <v>65</v>
      </c>
      <c r="C630" s="144" t="s">
        <v>66</v>
      </c>
      <c r="D630" t="s">
        <v>3</v>
      </c>
      <c r="E630" s="6">
        <v>442367</v>
      </c>
      <c r="F630" s="6">
        <v>2098</v>
      </c>
      <c r="G630" s="6">
        <v>49981</v>
      </c>
      <c r="H630" s="6">
        <v>1159</v>
      </c>
      <c r="I630" s="6">
        <v>392386</v>
      </c>
      <c r="J630" s="6">
        <v>939</v>
      </c>
    </row>
    <row r="631" spans="1:10" hidden="1" x14ac:dyDescent="0.25">
      <c r="A631" t="s">
        <v>77</v>
      </c>
      <c r="B631" t="s">
        <v>2975</v>
      </c>
      <c r="C631" s="144" t="s">
        <v>20</v>
      </c>
      <c r="D631" t="s">
        <v>3</v>
      </c>
      <c r="E631" s="6">
        <v>411822</v>
      </c>
      <c r="F631" s="6">
        <v>4120</v>
      </c>
      <c r="G631" s="6">
        <v>137236</v>
      </c>
      <c r="H631" s="6">
        <v>2616</v>
      </c>
      <c r="I631" s="6">
        <v>274586</v>
      </c>
      <c r="J631" s="6">
        <v>1504</v>
      </c>
    </row>
    <row r="632" spans="1:10" hidden="1" x14ac:dyDescent="0.25">
      <c r="A632" t="s">
        <v>77</v>
      </c>
      <c r="B632" t="s">
        <v>2907</v>
      </c>
      <c r="C632" s="144" t="s">
        <v>50</v>
      </c>
      <c r="D632" t="s">
        <v>3</v>
      </c>
      <c r="E632" s="6">
        <v>400372</v>
      </c>
      <c r="F632" s="6">
        <v>1489</v>
      </c>
      <c r="G632" s="6">
        <v>39932</v>
      </c>
      <c r="H632" s="6">
        <v>692</v>
      </c>
      <c r="I632" s="6">
        <v>360440</v>
      </c>
      <c r="J632" s="6">
        <v>797</v>
      </c>
    </row>
    <row r="633" spans="1:10" hidden="1" x14ac:dyDescent="0.25">
      <c r="A633" t="s">
        <v>77</v>
      </c>
      <c r="B633" t="s">
        <v>2900</v>
      </c>
      <c r="C633" s="144" t="s">
        <v>2</v>
      </c>
      <c r="D633" t="s">
        <v>21</v>
      </c>
      <c r="E633" s="6">
        <v>388419</v>
      </c>
      <c r="F633" s="6">
        <v>1423</v>
      </c>
      <c r="G633" s="6">
        <v>36601</v>
      </c>
      <c r="H633" s="6">
        <v>627</v>
      </c>
      <c r="I633" s="6">
        <v>351818</v>
      </c>
      <c r="J633" s="6">
        <v>796</v>
      </c>
    </row>
    <row r="634" spans="1:10" hidden="1" x14ac:dyDescent="0.25">
      <c r="A634" t="s">
        <v>77</v>
      </c>
      <c r="B634" t="s">
        <v>451</v>
      </c>
      <c r="C634" s="144" t="s">
        <v>2</v>
      </c>
      <c r="D634" t="s">
        <v>3</v>
      </c>
      <c r="E634" s="6">
        <v>346732</v>
      </c>
      <c r="F634" s="6">
        <v>740</v>
      </c>
      <c r="G634" s="6">
        <v>8576</v>
      </c>
      <c r="H634" s="6">
        <v>113</v>
      </c>
      <c r="I634" s="6">
        <v>338156</v>
      </c>
      <c r="J634" s="6">
        <v>627</v>
      </c>
    </row>
    <row r="635" spans="1:10" hidden="1" x14ac:dyDescent="0.25">
      <c r="A635" t="s">
        <v>77</v>
      </c>
      <c r="B635" t="s">
        <v>2989</v>
      </c>
      <c r="C635" s="144" t="s">
        <v>23</v>
      </c>
      <c r="D635" t="s">
        <v>3</v>
      </c>
      <c r="E635" s="6">
        <v>332394</v>
      </c>
      <c r="F635" s="6">
        <v>8549</v>
      </c>
      <c r="G635" s="6">
        <v>324053</v>
      </c>
      <c r="H635" s="6">
        <v>8513</v>
      </c>
      <c r="I635" s="6">
        <v>8341</v>
      </c>
      <c r="J635" s="6">
        <v>36</v>
      </c>
    </row>
    <row r="636" spans="1:10" hidden="1" x14ac:dyDescent="0.25">
      <c r="A636" t="s">
        <v>77</v>
      </c>
      <c r="B636" t="s">
        <v>2897</v>
      </c>
      <c r="C636" s="144" t="s">
        <v>2</v>
      </c>
      <c r="D636" t="s">
        <v>21</v>
      </c>
      <c r="E636" s="6">
        <v>323253</v>
      </c>
      <c r="F636" s="6">
        <v>1088</v>
      </c>
      <c r="G636" s="6">
        <v>18485</v>
      </c>
      <c r="H636" s="6">
        <v>390</v>
      </c>
      <c r="I636" s="6">
        <v>304768</v>
      </c>
      <c r="J636" s="6">
        <v>698</v>
      </c>
    </row>
    <row r="637" spans="1:10" hidden="1" x14ac:dyDescent="0.25">
      <c r="A637" t="s">
        <v>77</v>
      </c>
      <c r="B637" t="s">
        <v>2882</v>
      </c>
      <c r="C637" s="144" t="s">
        <v>2</v>
      </c>
      <c r="D637" t="s">
        <v>21</v>
      </c>
      <c r="E637" s="6">
        <v>297883</v>
      </c>
      <c r="F637" s="6">
        <v>1541</v>
      </c>
      <c r="G637" s="6">
        <v>13426</v>
      </c>
      <c r="H637" s="6">
        <v>1061</v>
      </c>
      <c r="I637" s="6">
        <v>284457</v>
      </c>
      <c r="J637" s="6">
        <v>480</v>
      </c>
    </row>
    <row r="638" spans="1:10" hidden="1" x14ac:dyDescent="0.25">
      <c r="A638" t="s">
        <v>77</v>
      </c>
      <c r="B638" t="s">
        <v>2972</v>
      </c>
      <c r="C638" s="144" t="s">
        <v>50</v>
      </c>
      <c r="D638" t="s">
        <v>21</v>
      </c>
      <c r="E638" s="6">
        <v>293960</v>
      </c>
      <c r="F638" s="6">
        <v>15722</v>
      </c>
      <c r="G638" s="6">
        <v>141876</v>
      </c>
      <c r="H638" s="6">
        <v>15157</v>
      </c>
      <c r="I638" s="6">
        <v>152084</v>
      </c>
      <c r="J638" s="6">
        <v>565</v>
      </c>
    </row>
    <row r="639" spans="1:10" hidden="1" x14ac:dyDescent="0.25">
      <c r="A639" t="s">
        <v>77</v>
      </c>
      <c r="B639" t="s">
        <v>3616</v>
      </c>
      <c r="C639" s="144" t="s">
        <v>2</v>
      </c>
      <c r="D639" t="s">
        <v>3228</v>
      </c>
      <c r="E639" s="6">
        <v>273604</v>
      </c>
      <c r="F639" s="6">
        <v>1505</v>
      </c>
      <c r="G639" s="6">
        <v>35875</v>
      </c>
      <c r="H639" s="6">
        <v>871</v>
      </c>
      <c r="I639" s="6">
        <v>237729</v>
      </c>
      <c r="J639" s="6">
        <v>634</v>
      </c>
    </row>
    <row r="640" spans="1:10" hidden="1" x14ac:dyDescent="0.25">
      <c r="A640" t="s">
        <v>77</v>
      </c>
      <c r="B640" t="s">
        <v>2982</v>
      </c>
      <c r="C640" s="144" t="s">
        <v>74</v>
      </c>
      <c r="D640" t="s">
        <v>21</v>
      </c>
      <c r="E640" s="6">
        <v>238492</v>
      </c>
      <c r="F640" s="6">
        <v>2740</v>
      </c>
      <c r="G640" s="6">
        <v>81260</v>
      </c>
      <c r="H640" s="6">
        <v>2119</v>
      </c>
      <c r="I640" s="6">
        <v>157232</v>
      </c>
      <c r="J640" s="6">
        <v>621</v>
      </c>
    </row>
    <row r="641" spans="1:10" hidden="1" x14ac:dyDescent="0.25">
      <c r="A641" t="s">
        <v>77</v>
      </c>
      <c r="B641" t="s">
        <v>453</v>
      </c>
      <c r="C641" s="144" t="s">
        <v>2</v>
      </c>
      <c r="D641" t="s">
        <v>3228</v>
      </c>
      <c r="E641" s="6">
        <v>226334</v>
      </c>
      <c r="F641" s="6">
        <v>590</v>
      </c>
      <c r="G641" s="6">
        <v>7202</v>
      </c>
      <c r="H641" s="6">
        <v>127</v>
      </c>
      <c r="I641" s="6">
        <v>219132</v>
      </c>
      <c r="J641" s="6">
        <v>463</v>
      </c>
    </row>
    <row r="642" spans="1:10" hidden="1" x14ac:dyDescent="0.25">
      <c r="A642" t="s">
        <v>77</v>
      </c>
      <c r="B642" t="s">
        <v>3455</v>
      </c>
      <c r="C642" s="144" t="s">
        <v>2</v>
      </c>
      <c r="D642" t="s">
        <v>3228</v>
      </c>
      <c r="E642" s="6">
        <v>217170</v>
      </c>
      <c r="F642" s="6">
        <v>1149</v>
      </c>
      <c r="G642" s="6">
        <v>22452</v>
      </c>
      <c r="H642" s="6">
        <v>697</v>
      </c>
      <c r="I642" s="6">
        <v>194718</v>
      </c>
      <c r="J642" s="6">
        <v>452</v>
      </c>
    </row>
    <row r="643" spans="1:10" hidden="1" x14ac:dyDescent="0.25">
      <c r="A643" t="s">
        <v>77</v>
      </c>
      <c r="B643" t="s">
        <v>2977</v>
      </c>
      <c r="C643" s="144" t="s">
        <v>105</v>
      </c>
      <c r="D643" t="s">
        <v>21</v>
      </c>
      <c r="E643" s="6">
        <v>209589</v>
      </c>
      <c r="F643" s="6">
        <v>816</v>
      </c>
      <c r="G643" s="6">
        <v>19263</v>
      </c>
      <c r="H643" s="6">
        <v>375</v>
      </c>
      <c r="I643" s="6">
        <v>190326</v>
      </c>
      <c r="J643" s="6">
        <v>441</v>
      </c>
    </row>
    <row r="644" spans="1:10" hidden="1" x14ac:dyDescent="0.25">
      <c r="A644" t="s">
        <v>77</v>
      </c>
      <c r="B644" t="s">
        <v>330</v>
      </c>
      <c r="C644" s="144" t="s">
        <v>10</v>
      </c>
      <c r="D644" t="s">
        <v>21</v>
      </c>
      <c r="E644" s="6">
        <v>203442</v>
      </c>
      <c r="F644" s="6">
        <v>621</v>
      </c>
      <c r="G644" s="6">
        <v>7518</v>
      </c>
      <c r="H644" s="6">
        <v>100</v>
      </c>
      <c r="I644" s="6">
        <v>195924</v>
      </c>
      <c r="J644" s="6">
        <v>521</v>
      </c>
    </row>
    <row r="645" spans="1:10" hidden="1" x14ac:dyDescent="0.25">
      <c r="A645" t="s">
        <v>77</v>
      </c>
      <c r="B645" t="s">
        <v>2898</v>
      </c>
      <c r="C645" s="144" t="s">
        <v>72</v>
      </c>
      <c r="D645" t="s">
        <v>21</v>
      </c>
      <c r="E645" s="6">
        <v>197458</v>
      </c>
      <c r="F645" s="6">
        <v>1321</v>
      </c>
      <c r="G645" s="6">
        <v>22192</v>
      </c>
      <c r="H645" s="6">
        <v>965</v>
      </c>
      <c r="I645" s="6">
        <v>175266</v>
      </c>
      <c r="J645" s="6">
        <v>356</v>
      </c>
    </row>
    <row r="646" spans="1:10" hidden="1" x14ac:dyDescent="0.25">
      <c r="A646" t="s">
        <v>77</v>
      </c>
      <c r="B646" t="s">
        <v>2894</v>
      </c>
      <c r="C646" s="144" t="s">
        <v>2</v>
      </c>
      <c r="D646" t="s">
        <v>21</v>
      </c>
      <c r="E646" s="6">
        <v>190499</v>
      </c>
      <c r="F646" s="6">
        <v>1110</v>
      </c>
      <c r="G646" s="6">
        <v>31844</v>
      </c>
      <c r="H646" s="6">
        <v>694</v>
      </c>
      <c r="I646" s="6">
        <v>158655</v>
      </c>
      <c r="J646" s="6">
        <v>416</v>
      </c>
    </row>
    <row r="647" spans="1:10" hidden="1" x14ac:dyDescent="0.25">
      <c r="A647" t="s">
        <v>77</v>
      </c>
      <c r="B647" t="s">
        <v>3466</v>
      </c>
      <c r="C647" s="144" t="s">
        <v>2</v>
      </c>
      <c r="D647" t="s">
        <v>3228</v>
      </c>
      <c r="E647" s="6">
        <v>179635</v>
      </c>
      <c r="F647" s="6">
        <v>666</v>
      </c>
      <c r="G647" s="6">
        <v>13640</v>
      </c>
      <c r="H647" s="6">
        <v>291</v>
      </c>
      <c r="I647" s="6">
        <v>165995</v>
      </c>
      <c r="J647" s="6">
        <v>375</v>
      </c>
    </row>
    <row r="648" spans="1:10" hidden="1" x14ac:dyDescent="0.25">
      <c r="A648" t="s">
        <v>77</v>
      </c>
      <c r="B648" t="s">
        <v>3256</v>
      </c>
      <c r="C648" s="144" t="s">
        <v>84</v>
      </c>
      <c r="D648" t="s">
        <v>3228</v>
      </c>
      <c r="E648" s="6">
        <v>168639</v>
      </c>
      <c r="F648" s="6">
        <v>11221</v>
      </c>
      <c r="G648" s="6">
        <v>99641</v>
      </c>
      <c r="H648" s="6">
        <v>10957</v>
      </c>
      <c r="I648" s="6">
        <v>68998</v>
      </c>
      <c r="J648" s="6">
        <v>264</v>
      </c>
    </row>
    <row r="649" spans="1:10" hidden="1" x14ac:dyDescent="0.25">
      <c r="A649" t="s">
        <v>77</v>
      </c>
      <c r="B649" t="s">
        <v>2885</v>
      </c>
      <c r="C649" s="144" t="s">
        <v>2</v>
      </c>
      <c r="D649" t="s">
        <v>21</v>
      </c>
      <c r="E649" s="6">
        <v>168535</v>
      </c>
      <c r="F649" s="6">
        <v>534</v>
      </c>
      <c r="G649" s="6">
        <v>8978</v>
      </c>
      <c r="H649" s="6">
        <v>222</v>
      </c>
      <c r="I649" s="6">
        <v>159557</v>
      </c>
      <c r="J649" s="6">
        <v>312</v>
      </c>
    </row>
    <row r="650" spans="1:10" hidden="1" x14ac:dyDescent="0.25">
      <c r="A650" t="s">
        <v>77</v>
      </c>
      <c r="B650" t="s">
        <v>3372</v>
      </c>
      <c r="C650" s="144" t="s">
        <v>109</v>
      </c>
      <c r="D650" t="s">
        <v>3228</v>
      </c>
      <c r="E650" s="6">
        <v>153325</v>
      </c>
      <c r="F650" s="6">
        <v>702</v>
      </c>
      <c r="G650" s="6">
        <v>15211</v>
      </c>
      <c r="H650" s="6">
        <v>369</v>
      </c>
      <c r="I650" s="6">
        <v>138114</v>
      </c>
      <c r="J650" s="6">
        <v>333</v>
      </c>
    </row>
    <row r="651" spans="1:10" hidden="1" x14ac:dyDescent="0.25">
      <c r="A651" t="s">
        <v>77</v>
      </c>
      <c r="B651" t="s">
        <v>3465</v>
      </c>
      <c r="C651" s="144" t="s">
        <v>2</v>
      </c>
      <c r="D651" t="s">
        <v>3228</v>
      </c>
      <c r="E651" s="6">
        <v>146342</v>
      </c>
      <c r="F651" s="6">
        <v>522</v>
      </c>
      <c r="G651" s="6">
        <v>14103</v>
      </c>
      <c r="H651" s="6">
        <v>239</v>
      </c>
      <c r="I651" s="6">
        <v>132239</v>
      </c>
      <c r="J651" s="6">
        <v>283</v>
      </c>
    </row>
    <row r="652" spans="1:10" hidden="1" x14ac:dyDescent="0.25">
      <c r="A652" t="s">
        <v>77</v>
      </c>
      <c r="B652" t="s">
        <v>3750</v>
      </c>
      <c r="C652" s="144" t="s">
        <v>2</v>
      </c>
      <c r="D652" t="s">
        <v>3228</v>
      </c>
      <c r="E652" s="6">
        <v>141510</v>
      </c>
      <c r="F652" s="6">
        <v>507</v>
      </c>
      <c r="G652" s="6">
        <v>11837</v>
      </c>
      <c r="H652" s="6">
        <v>176</v>
      </c>
      <c r="I652" s="6">
        <v>129673</v>
      </c>
      <c r="J652" s="6">
        <v>331</v>
      </c>
    </row>
    <row r="653" spans="1:10" hidden="1" x14ac:dyDescent="0.25">
      <c r="A653" t="s">
        <v>77</v>
      </c>
      <c r="B653" t="s">
        <v>3328</v>
      </c>
      <c r="C653" s="144" t="s">
        <v>2</v>
      </c>
      <c r="D653" t="s">
        <v>3228</v>
      </c>
      <c r="E653" s="6">
        <v>141261</v>
      </c>
      <c r="F653" s="6">
        <v>457</v>
      </c>
      <c r="G653" s="6">
        <v>5623</v>
      </c>
      <c r="H653" s="6">
        <v>184</v>
      </c>
      <c r="I653" s="6">
        <v>135638</v>
      </c>
      <c r="J653" s="6">
        <v>273</v>
      </c>
    </row>
    <row r="654" spans="1:10" hidden="1" x14ac:dyDescent="0.25">
      <c r="A654" t="s">
        <v>77</v>
      </c>
      <c r="B654" t="s">
        <v>2964</v>
      </c>
      <c r="C654" s="144" t="s">
        <v>92</v>
      </c>
      <c r="D654" t="s">
        <v>21</v>
      </c>
      <c r="E654" s="6">
        <v>138928</v>
      </c>
      <c r="F654" s="6">
        <v>1043</v>
      </c>
      <c r="G654" s="6">
        <v>34538</v>
      </c>
      <c r="H654" s="6">
        <v>804</v>
      </c>
      <c r="I654" s="6">
        <v>104390</v>
      </c>
      <c r="J654" s="6">
        <v>239</v>
      </c>
    </row>
    <row r="655" spans="1:10" hidden="1" x14ac:dyDescent="0.25">
      <c r="A655" t="s">
        <v>77</v>
      </c>
      <c r="B655" t="s">
        <v>3379</v>
      </c>
      <c r="C655" s="144" t="s">
        <v>2</v>
      </c>
      <c r="D655" t="s">
        <v>3228</v>
      </c>
      <c r="E655" s="6">
        <v>131483</v>
      </c>
      <c r="F655" s="6">
        <v>415</v>
      </c>
      <c r="G655" s="6">
        <v>7429</v>
      </c>
      <c r="H655" s="6">
        <v>131</v>
      </c>
      <c r="I655" s="6">
        <v>124054</v>
      </c>
      <c r="J655" s="6">
        <v>284</v>
      </c>
    </row>
    <row r="656" spans="1:10" hidden="1" x14ac:dyDescent="0.25">
      <c r="A656" t="s">
        <v>77</v>
      </c>
      <c r="B656" t="s">
        <v>2980</v>
      </c>
      <c r="C656" s="144" t="s">
        <v>6</v>
      </c>
      <c r="D656" t="s">
        <v>21</v>
      </c>
      <c r="E656" s="6">
        <v>128561</v>
      </c>
      <c r="F656" s="6">
        <v>1071</v>
      </c>
      <c r="G656" s="6">
        <v>25500</v>
      </c>
      <c r="H656" s="6">
        <v>815</v>
      </c>
      <c r="I656" s="6">
        <v>103061</v>
      </c>
      <c r="J656" s="6">
        <v>256</v>
      </c>
    </row>
    <row r="657" spans="1:10" hidden="1" x14ac:dyDescent="0.25">
      <c r="A657" t="s">
        <v>77</v>
      </c>
      <c r="B657" t="s">
        <v>2963</v>
      </c>
      <c r="C657" s="144" t="s">
        <v>48</v>
      </c>
      <c r="D657" t="s">
        <v>21</v>
      </c>
      <c r="E657" s="6">
        <v>127475</v>
      </c>
      <c r="F657" s="6">
        <v>1021</v>
      </c>
      <c r="G657" s="6">
        <v>33059</v>
      </c>
      <c r="H657" s="6">
        <v>558</v>
      </c>
      <c r="I657" s="6">
        <v>94416</v>
      </c>
      <c r="J657" s="6">
        <v>463</v>
      </c>
    </row>
    <row r="658" spans="1:10" hidden="1" x14ac:dyDescent="0.25">
      <c r="A658" t="s">
        <v>77</v>
      </c>
      <c r="B658" t="s">
        <v>3451</v>
      </c>
      <c r="C658" s="144" t="s">
        <v>2</v>
      </c>
      <c r="D658" t="s">
        <v>3228</v>
      </c>
      <c r="E658" s="6">
        <v>125067</v>
      </c>
      <c r="F658" s="6">
        <v>515</v>
      </c>
      <c r="G658" s="6">
        <v>12380</v>
      </c>
      <c r="H658" s="6">
        <v>201</v>
      </c>
      <c r="I658" s="6">
        <v>112687</v>
      </c>
      <c r="J658" s="6">
        <v>314</v>
      </c>
    </row>
    <row r="659" spans="1:10" hidden="1" x14ac:dyDescent="0.25">
      <c r="A659" t="s">
        <v>77</v>
      </c>
      <c r="B659" t="s">
        <v>3527</v>
      </c>
      <c r="C659" s="144" t="s">
        <v>50</v>
      </c>
      <c r="D659" t="s">
        <v>3228</v>
      </c>
      <c r="E659" s="6">
        <v>120445</v>
      </c>
      <c r="F659" s="6">
        <v>622</v>
      </c>
      <c r="G659" s="6">
        <v>22051</v>
      </c>
      <c r="H659" s="6">
        <v>406</v>
      </c>
      <c r="I659" s="6">
        <v>98394</v>
      </c>
      <c r="J659" s="6">
        <v>216</v>
      </c>
    </row>
    <row r="660" spans="1:10" hidden="1" x14ac:dyDescent="0.25">
      <c r="A660" t="s">
        <v>77</v>
      </c>
      <c r="B660" t="s">
        <v>2874</v>
      </c>
      <c r="C660" s="144" t="s">
        <v>44</v>
      </c>
      <c r="D660" t="s">
        <v>21</v>
      </c>
      <c r="E660" s="6">
        <v>100626</v>
      </c>
      <c r="F660" s="6">
        <v>417</v>
      </c>
      <c r="G660" s="6">
        <v>5970</v>
      </c>
      <c r="H660" s="6">
        <v>81</v>
      </c>
      <c r="I660" s="6">
        <v>94656</v>
      </c>
      <c r="J660" s="6">
        <v>336</v>
      </c>
    </row>
    <row r="661" spans="1:10" hidden="1" x14ac:dyDescent="0.25">
      <c r="A661" t="s">
        <v>77</v>
      </c>
      <c r="B661" t="s">
        <v>3666</v>
      </c>
      <c r="C661" s="144" t="s">
        <v>2</v>
      </c>
      <c r="D661" t="s">
        <v>3228</v>
      </c>
      <c r="E661" s="6">
        <v>99620</v>
      </c>
      <c r="F661" s="6">
        <v>253</v>
      </c>
      <c r="G661" s="6">
        <v>4592</v>
      </c>
      <c r="H661" s="6">
        <v>63</v>
      </c>
      <c r="I661" s="6">
        <v>95028</v>
      </c>
      <c r="J661" s="6">
        <v>190</v>
      </c>
    </row>
    <row r="662" spans="1:10" hidden="1" x14ac:dyDescent="0.25">
      <c r="A662" t="s">
        <v>77</v>
      </c>
      <c r="B662" t="s">
        <v>2899</v>
      </c>
      <c r="C662" s="144" t="s">
        <v>69</v>
      </c>
      <c r="D662" t="s">
        <v>21</v>
      </c>
      <c r="E662" s="6">
        <v>97151</v>
      </c>
      <c r="F662" s="6">
        <v>256</v>
      </c>
      <c r="G662" s="6">
        <v>2930</v>
      </c>
      <c r="H662" s="6">
        <v>62</v>
      </c>
      <c r="I662" s="6">
        <v>94221</v>
      </c>
      <c r="J662" s="6">
        <v>194</v>
      </c>
    </row>
    <row r="663" spans="1:10" hidden="1" x14ac:dyDescent="0.25">
      <c r="A663" t="s">
        <v>77</v>
      </c>
      <c r="B663" t="s">
        <v>2955</v>
      </c>
      <c r="C663" s="144" t="s">
        <v>16</v>
      </c>
      <c r="D663" t="s">
        <v>3</v>
      </c>
      <c r="E663" s="6">
        <v>96144</v>
      </c>
      <c r="F663" s="6">
        <v>1861</v>
      </c>
      <c r="G663" s="6">
        <v>75328</v>
      </c>
      <c r="H663" s="6">
        <v>1791</v>
      </c>
      <c r="I663" s="6">
        <v>20816</v>
      </c>
      <c r="J663" s="6">
        <v>70</v>
      </c>
    </row>
    <row r="664" spans="1:10" hidden="1" x14ac:dyDescent="0.25">
      <c r="A664" t="s">
        <v>77</v>
      </c>
      <c r="B664" t="s">
        <v>3382</v>
      </c>
      <c r="C664" s="144" t="s">
        <v>2</v>
      </c>
      <c r="D664" t="s">
        <v>3228</v>
      </c>
      <c r="E664" s="6">
        <v>95465</v>
      </c>
      <c r="F664" s="6">
        <v>382</v>
      </c>
      <c r="G664" s="6">
        <v>6192</v>
      </c>
      <c r="H664" s="6">
        <v>186</v>
      </c>
      <c r="I664" s="6">
        <v>89273</v>
      </c>
      <c r="J664" s="6">
        <v>196</v>
      </c>
    </row>
    <row r="665" spans="1:10" hidden="1" x14ac:dyDescent="0.25">
      <c r="A665" t="s">
        <v>77</v>
      </c>
      <c r="B665" t="s">
        <v>3664</v>
      </c>
      <c r="C665" s="144" t="s">
        <v>2</v>
      </c>
      <c r="D665" t="s">
        <v>3228</v>
      </c>
      <c r="E665" s="6">
        <v>95277</v>
      </c>
      <c r="F665" s="6">
        <v>399</v>
      </c>
      <c r="G665" s="6">
        <v>11828</v>
      </c>
      <c r="H665" s="6">
        <v>204</v>
      </c>
      <c r="I665" s="6">
        <v>83449</v>
      </c>
      <c r="J665" s="6">
        <v>195</v>
      </c>
    </row>
    <row r="666" spans="1:10" hidden="1" x14ac:dyDescent="0.25">
      <c r="A666" t="s">
        <v>77</v>
      </c>
      <c r="B666" t="s">
        <v>3665</v>
      </c>
      <c r="C666" s="144" t="s">
        <v>2</v>
      </c>
      <c r="D666" t="s">
        <v>3228</v>
      </c>
      <c r="E666" s="6">
        <v>92910</v>
      </c>
      <c r="F666" s="6">
        <v>417</v>
      </c>
      <c r="G666" s="6">
        <v>7056</v>
      </c>
      <c r="H666" s="6">
        <v>214</v>
      </c>
      <c r="I666" s="6">
        <v>85854</v>
      </c>
      <c r="J666" s="6">
        <v>203</v>
      </c>
    </row>
    <row r="667" spans="1:10" hidden="1" x14ac:dyDescent="0.25">
      <c r="A667" t="s">
        <v>77</v>
      </c>
      <c r="B667" t="s">
        <v>2929</v>
      </c>
      <c r="C667" s="144" t="s">
        <v>125</v>
      </c>
      <c r="D667" t="s">
        <v>3</v>
      </c>
      <c r="E667" s="6">
        <v>82677</v>
      </c>
      <c r="F667" s="6">
        <v>371</v>
      </c>
      <c r="G667" s="6">
        <v>7382</v>
      </c>
      <c r="H667" s="6">
        <v>165</v>
      </c>
      <c r="I667" s="6">
        <v>75295</v>
      </c>
      <c r="J667" s="6">
        <v>206</v>
      </c>
    </row>
    <row r="668" spans="1:10" hidden="1" x14ac:dyDescent="0.25">
      <c r="A668" t="s">
        <v>77</v>
      </c>
      <c r="B668" t="s">
        <v>75</v>
      </c>
      <c r="C668" s="144" t="s">
        <v>66</v>
      </c>
      <c r="D668" t="s">
        <v>3228</v>
      </c>
      <c r="E668" s="6">
        <v>79005</v>
      </c>
      <c r="F668" s="6">
        <v>5119</v>
      </c>
      <c r="G668" s="6">
        <v>54703</v>
      </c>
      <c r="H668" s="6">
        <v>4997</v>
      </c>
      <c r="I668" s="6">
        <v>24302</v>
      </c>
      <c r="J668" s="6">
        <v>122</v>
      </c>
    </row>
    <row r="669" spans="1:10" hidden="1" x14ac:dyDescent="0.25">
      <c r="A669" t="s">
        <v>77</v>
      </c>
      <c r="B669" t="s">
        <v>3492</v>
      </c>
      <c r="C669" s="144" t="s">
        <v>2</v>
      </c>
      <c r="D669" t="s">
        <v>3228</v>
      </c>
      <c r="E669" s="6">
        <v>74443</v>
      </c>
      <c r="F669" s="6">
        <v>447</v>
      </c>
      <c r="G669" s="6">
        <v>9856</v>
      </c>
      <c r="H669" s="6">
        <v>267</v>
      </c>
      <c r="I669" s="6">
        <v>64587</v>
      </c>
      <c r="J669" s="6">
        <v>180</v>
      </c>
    </row>
    <row r="670" spans="1:10" hidden="1" x14ac:dyDescent="0.25">
      <c r="A670" t="s">
        <v>77</v>
      </c>
      <c r="B670" t="s">
        <v>2984</v>
      </c>
      <c r="C670" s="144" t="s">
        <v>42</v>
      </c>
      <c r="D670" t="s">
        <v>3</v>
      </c>
      <c r="E670" s="6">
        <v>73881</v>
      </c>
      <c r="F670" s="6">
        <v>16006</v>
      </c>
      <c r="G670" s="6">
        <v>73237</v>
      </c>
      <c r="H670" s="6">
        <v>16004</v>
      </c>
      <c r="I670" s="6">
        <v>644</v>
      </c>
      <c r="J670" s="6">
        <v>2</v>
      </c>
    </row>
    <row r="671" spans="1:10" hidden="1" x14ac:dyDescent="0.25">
      <c r="A671" t="s">
        <v>77</v>
      </c>
      <c r="B671" t="s">
        <v>3396</v>
      </c>
      <c r="C671" s="144" t="s">
        <v>243</v>
      </c>
      <c r="D671" t="s">
        <v>3228</v>
      </c>
      <c r="E671" s="6">
        <v>71579</v>
      </c>
      <c r="F671" s="6">
        <v>187</v>
      </c>
      <c r="G671" s="6">
        <v>3648</v>
      </c>
      <c r="H671" s="6">
        <v>50</v>
      </c>
      <c r="I671" s="6">
        <v>67931</v>
      </c>
      <c r="J671" s="6">
        <v>137</v>
      </c>
    </row>
    <row r="672" spans="1:10" hidden="1" x14ac:dyDescent="0.25">
      <c r="A672" t="s">
        <v>77</v>
      </c>
      <c r="B672" t="s">
        <v>3257</v>
      </c>
      <c r="C672" s="144" t="s">
        <v>48</v>
      </c>
      <c r="D672" t="s">
        <v>3228</v>
      </c>
      <c r="E672" s="6">
        <v>70892</v>
      </c>
      <c r="F672" s="6">
        <v>982</v>
      </c>
      <c r="G672" s="6">
        <v>34508</v>
      </c>
      <c r="H672" s="6">
        <v>802</v>
      </c>
      <c r="I672" s="6">
        <v>36384</v>
      </c>
      <c r="J672" s="6">
        <v>180</v>
      </c>
    </row>
    <row r="673" spans="1:10" hidden="1" x14ac:dyDescent="0.25">
      <c r="A673" t="s">
        <v>77</v>
      </c>
      <c r="B673" t="s">
        <v>2880</v>
      </c>
      <c r="C673" s="144" t="s">
        <v>2</v>
      </c>
      <c r="D673" t="s">
        <v>21</v>
      </c>
      <c r="E673" s="6">
        <v>68670</v>
      </c>
      <c r="F673" s="6">
        <v>1243</v>
      </c>
      <c r="G673" s="6">
        <v>38355</v>
      </c>
      <c r="H673" s="6">
        <v>1104</v>
      </c>
      <c r="I673" s="6">
        <v>30315</v>
      </c>
      <c r="J673" s="6">
        <v>139</v>
      </c>
    </row>
    <row r="674" spans="1:10" hidden="1" x14ac:dyDescent="0.25">
      <c r="A674" t="s">
        <v>77</v>
      </c>
      <c r="B674" t="s">
        <v>3615</v>
      </c>
      <c r="C674" s="144" t="s">
        <v>2</v>
      </c>
      <c r="D674" t="s">
        <v>3228</v>
      </c>
      <c r="E674" s="6">
        <v>68147</v>
      </c>
      <c r="F674" s="6">
        <v>402</v>
      </c>
      <c r="G674" s="6">
        <v>9786</v>
      </c>
      <c r="H674" s="6">
        <v>258</v>
      </c>
      <c r="I674" s="6">
        <v>58361</v>
      </c>
      <c r="J674" s="6">
        <v>144</v>
      </c>
    </row>
    <row r="675" spans="1:10" hidden="1" x14ac:dyDescent="0.25">
      <c r="A675" t="s">
        <v>77</v>
      </c>
      <c r="B675" t="s">
        <v>462</v>
      </c>
      <c r="C675" s="144" t="s">
        <v>2</v>
      </c>
      <c r="D675" t="s">
        <v>3228</v>
      </c>
      <c r="E675" s="6">
        <v>61524</v>
      </c>
      <c r="F675" s="6">
        <v>151</v>
      </c>
      <c r="G675" s="6">
        <v>2051</v>
      </c>
      <c r="H675" s="6">
        <v>32</v>
      </c>
      <c r="I675" s="6">
        <v>59473</v>
      </c>
      <c r="J675" s="6">
        <v>119</v>
      </c>
    </row>
    <row r="676" spans="1:10" hidden="1" x14ac:dyDescent="0.25">
      <c r="A676" t="s">
        <v>77</v>
      </c>
      <c r="B676" t="s">
        <v>2890</v>
      </c>
      <c r="C676" s="144" t="s">
        <v>25</v>
      </c>
      <c r="D676" t="s">
        <v>3</v>
      </c>
      <c r="E676" s="6">
        <v>59178</v>
      </c>
      <c r="F676" s="6">
        <v>1609</v>
      </c>
      <c r="G676" s="6">
        <v>29309</v>
      </c>
      <c r="H676" s="6">
        <v>1525</v>
      </c>
      <c r="I676" s="6">
        <v>29869</v>
      </c>
      <c r="J676" s="6">
        <v>84</v>
      </c>
    </row>
    <row r="677" spans="1:10" hidden="1" x14ac:dyDescent="0.25">
      <c r="A677" t="s">
        <v>77</v>
      </c>
      <c r="B677" t="s">
        <v>2878</v>
      </c>
      <c r="C677" s="144" t="s">
        <v>109</v>
      </c>
      <c r="D677" t="s">
        <v>21</v>
      </c>
      <c r="E677" s="6">
        <v>58616</v>
      </c>
      <c r="F677" s="6">
        <v>214</v>
      </c>
      <c r="G677" s="6">
        <v>2849</v>
      </c>
      <c r="H677" s="6">
        <v>43</v>
      </c>
      <c r="I677" s="6">
        <v>55767</v>
      </c>
      <c r="J677" s="6">
        <v>171</v>
      </c>
    </row>
    <row r="678" spans="1:10" hidden="1" x14ac:dyDescent="0.25">
      <c r="A678" t="s">
        <v>77</v>
      </c>
      <c r="B678" t="s">
        <v>2942</v>
      </c>
      <c r="C678" s="144" t="s">
        <v>147</v>
      </c>
      <c r="D678" t="s">
        <v>3</v>
      </c>
      <c r="E678" s="6">
        <v>58095</v>
      </c>
      <c r="F678" s="6">
        <v>523</v>
      </c>
      <c r="G678" s="6">
        <v>21162</v>
      </c>
      <c r="H678" s="6">
        <v>303</v>
      </c>
      <c r="I678" s="6">
        <v>36933</v>
      </c>
      <c r="J678" s="6">
        <v>220</v>
      </c>
    </row>
    <row r="679" spans="1:10" hidden="1" x14ac:dyDescent="0.25">
      <c r="A679" t="s">
        <v>77</v>
      </c>
      <c r="B679" t="s">
        <v>3484</v>
      </c>
      <c r="C679" s="144" t="s">
        <v>2</v>
      </c>
      <c r="D679" t="s">
        <v>3228</v>
      </c>
      <c r="E679" s="6">
        <v>56494</v>
      </c>
      <c r="F679" s="6">
        <v>173</v>
      </c>
      <c r="G679" s="6">
        <v>3477</v>
      </c>
      <c r="H679" s="6">
        <v>61</v>
      </c>
      <c r="I679" s="6">
        <v>53017</v>
      </c>
      <c r="J679" s="6">
        <v>112</v>
      </c>
    </row>
    <row r="680" spans="1:10" hidden="1" x14ac:dyDescent="0.25">
      <c r="A680" t="s">
        <v>77</v>
      </c>
      <c r="B680" t="s">
        <v>550</v>
      </c>
      <c r="C680" s="144" t="s">
        <v>2</v>
      </c>
      <c r="D680" t="s">
        <v>3228</v>
      </c>
      <c r="E680" s="6">
        <v>49914</v>
      </c>
      <c r="F680" s="6">
        <v>130</v>
      </c>
      <c r="G680" s="6">
        <v>1692</v>
      </c>
      <c r="H680" s="6">
        <v>20</v>
      </c>
      <c r="I680" s="6">
        <v>48222</v>
      </c>
      <c r="J680" s="6">
        <v>110</v>
      </c>
    </row>
    <row r="681" spans="1:10" hidden="1" x14ac:dyDescent="0.25">
      <c r="A681" t="s">
        <v>77</v>
      </c>
      <c r="B681" t="s">
        <v>2935</v>
      </c>
      <c r="C681" s="144" t="s">
        <v>127</v>
      </c>
      <c r="D681" t="s">
        <v>21</v>
      </c>
      <c r="E681" s="6">
        <v>43258</v>
      </c>
      <c r="F681" s="6">
        <v>224</v>
      </c>
      <c r="G681" s="6">
        <v>5188</v>
      </c>
      <c r="H681" s="6">
        <v>120</v>
      </c>
      <c r="I681" s="6">
        <v>38070</v>
      </c>
      <c r="J681" s="6">
        <v>104</v>
      </c>
    </row>
    <row r="682" spans="1:10" hidden="1" x14ac:dyDescent="0.25">
      <c r="A682" t="s">
        <v>77</v>
      </c>
      <c r="B682" t="s">
        <v>551</v>
      </c>
      <c r="C682" s="144" t="s">
        <v>2</v>
      </c>
      <c r="D682" t="s">
        <v>3228</v>
      </c>
      <c r="E682" s="6">
        <v>37912</v>
      </c>
      <c r="F682" s="6">
        <v>105</v>
      </c>
      <c r="G682" s="6">
        <v>1321</v>
      </c>
      <c r="H682" s="6">
        <v>36</v>
      </c>
      <c r="I682" s="6">
        <v>36591</v>
      </c>
      <c r="J682" s="6">
        <v>69</v>
      </c>
    </row>
    <row r="683" spans="1:10" hidden="1" x14ac:dyDescent="0.25">
      <c r="A683" t="s">
        <v>77</v>
      </c>
      <c r="B683" t="s">
        <v>3638</v>
      </c>
      <c r="C683" s="144" t="s">
        <v>2</v>
      </c>
      <c r="D683" t="s">
        <v>46</v>
      </c>
      <c r="E683" s="6">
        <v>34809</v>
      </c>
      <c r="F683" s="6">
        <v>120</v>
      </c>
      <c r="G683" s="6">
        <v>2398</v>
      </c>
      <c r="H683" s="6">
        <v>37</v>
      </c>
      <c r="I683" s="6">
        <v>32411</v>
      </c>
      <c r="J683" s="6">
        <v>83</v>
      </c>
    </row>
    <row r="684" spans="1:10" hidden="1" x14ac:dyDescent="0.25">
      <c r="A684" t="s">
        <v>77</v>
      </c>
      <c r="B684" t="s">
        <v>2979</v>
      </c>
      <c r="C684" s="144" t="s">
        <v>28</v>
      </c>
      <c r="D684" t="s">
        <v>21</v>
      </c>
      <c r="E684" s="6">
        <v>34742</v>
      </c>
      <c r="F684" s="6">
        <v>1905</v>
      </c>
      <c r="G684" s="6">
        <v>20170</v>
      </c>
      <c r="H684" s="6">
        <v>1841</v>
      </c>
      <c r="I684" s="6">
        <v>14572</v>
      </c>
      <c r="J684" s="6">
        <v>64</v>
      </c>
    </row>
    <row r="685" spans="1:10" hidden="1" x14ac:dyDescent="0.25">
      <c r="A685" t="s">
        <v>77</v>
      </c>
      <c r="B685" t="s">
        <v>3245</v>
      </c>
      <c r="C685" s="144" t="s">
        <v>50</v>
      </c>
      <c r="D685" t="s">
        <v>3228</v>
      </c>
      <c r="E685" s="6">
        <v>34429</v>
      </c>
      <c r="F685" s="6">
        <v>352</v>
      </c>
      <c r="G685" s="6">
        <v>2102</v>
      </c>
      <c r="H685" s="6">
        <v>258</v>
      </c>
      <c r="I685" s="6">
        <v>32327</v>
      </c>
      <c r="J685" s="6">
        <v>94</v>
      </c>
    </row>
    <row r="686" spans="1:10" hidden="1" x14ac:dyDescent="0.25">
      <c r="A686" t="s">
        <v>77</v>
      </c>
      <c r="B686" t="s">
        <v>3499</v>
      </c>
      <c r="C686" s="144" t="s">
        <v>2</v>
      </c>
      <c r="D686" t="s">
        <v>3228</v>
      </c>
      <c r="E686" s="6">
        <v>33547</v>
      </c>
      <c r="F686" s="6">
        <v>70</v>
      </c>
      <c r="G686" s="6">
        <v>405</v>
      </c>
      <c r="H686" s="6">
        <v>7</v>
      </c>
      <c r="I686" s="6">
        <v>33142</v>
      </c>
      <c r="J686" s="6">
        <v>63</v>
      </c>
    </row>
    <row r="687" spans="1:10" hidden="1" x14ac:dyDescent="0.25">
      <c r="A687" t="s">
        <v>77</v>
      </c>
      <c r="B687" t="s">
        <v>3252</v>
      </c>
      <c r="C687" s="144" t="s">
        <v>205</v>
      </c>
      <c r="D687" t="s">
        <v>3228</v>
      </c>
      <c r="E687" s="6">
        <v>33506</v>
      </c>
      <c r="F687" s="6">
        <v>61</v>
      </c>
      <c r="G687" s="6">
        <v>234</v>
      </c>
      <c r="H687" s="6">
        <v>4</v>
      </c>
      <c r="I687" s="6">
        <v>33272</v>
      </c>
      <c r="J687" s="6">
        <v>57</v>
      </c>
    </row>
    <row r="688" spans="1:10" hidden="1" x14ac:dyDescent="0.25">
      <c r="A688" t="s">
        <v>77</v>
      </c>
      <c r="B688" t="s">
        <v>3254</v>
      </c>
      <c r="C688" s="144" t="s">
        <v>30</v>
      </c>
      <c r="D688" t="s">
        <v>3228</v>
      </c>
      <c r="E688" s="6">
        <v>29860</v>
      </c>
      <c r="F688" s="6">
        <v>58</v>
      </c>
      <c r="G688" s="6">
        <v>400</v>
      </c>
      <c r="H688" s="6">
        <v>5</v>
      </c>
      <c r="I688" s="6">
        <v>29460</v>
      </c>
      <c r="J688" s="6">
        <v>53</v>
      </c>
    </row>
    <row r="689" spans="1:10" hidden="1" x14ac:dyDescent="0.25">
      <c r="A689" t="s">
        <v>77</v>
      </c>
      <c r="B689" t="s">
        <v>3475</v>
      </c>
      <c r="C689" s="144" t="s">
        <v>2</v>
      </c>
      <c r="D689" t="s">
        <v>3228</v>
      </c>
      <c r="E689" s="6">
        <v>26044</v>
      </c>
      <c r="F689" s="6">
        <v>86</v>
      </c>
      <c r="G689" s="6">
        <v>821</v>
      </c>
      <c r="H689" s="6">
        <v>50</v>
      </c>
      <c r="I689" s="6">
        <v>25223</v>
      </c>
      <c r="J689" s="6">
        <v>36</v>
      </c>
    </row>
    <row r="690" spans="1:10" hidden="1" x14ac:dyDescent="0.25">
      <c r="A690" t="s">
        <v>77</v>
      </c>
      <c r="B690" t="s">
        <v>2879</v>
      </c>
      <c r="C690" s="144" t="s">
        <v>2</v>
      </c>
      <c r="D690" t="s">
        <v>3</v>
      </c>
      <c r="E690" s="6">
        <v>25968</v>
      </c>
      <c r="F690" s="6">
        <v>52</v>
      </c>
      <c r="G690" s="6">
        <v>300</v>
      </c>
      <c r="H690" s="6">
        <v>3</v>
      </c>
      <c r="I690" s="6">
        <v>25668</v>
      </c>
      <c r="J690" s="6">
        <v>49</v>
      </c>
    </row>
    <row r="691" spans="1:10" hidden="1" x14ac:dyDescent="0.25">
      <c r="A691" t="s">
        <v>77</v>
      </c>
      <c r="B691" t="s">
        <v>3238</v>
      </c>
      <c r="C691" s="144" t="s">
        <v>6</v>
      </c>
      <c r="D691" t="s">
        <v>3228</v>
      </c>
      <c r="E691" s="6">
        <v>25673</v>
      </c>
      <c r="F691" s="6">
        <v>52</v>
      </c>
      <c r="G691" s="6">
        <v>385</v>
      </c>
      <c r="H691" s="6">
        <v>4</v>
      </c>
      <c r="I691" s="6">
        <v>25288</v>
      </c>
      <c r="J691" s="6">
        <v>48</v>
      </c>
    </row>
    <row r="692" spans="1:10" hidden="1" x14ac:dyDescent="0.25">
      <c r="A692" t="s">
        <v>77</v>
      </c>
      <c r="B692" t="s">
        <v>3439</v>
      </c>
      <c r="C692" s="144" t="s">
        <v>20</v>
      </c>
      <c r="D692" t="s">
        <v>3228</v>
      </c>
      <c r="E692" s="6">
        <v>25324</v>
      </c>
      <c r="F692" s="6">
        <v>140</v>
      </c>
      <c r="G692" s="6">
        <v>2845</v>
      </c>
      <c r="H692" s="6">
        <v>63</v>
      </c>
      <c r="I692" s="6">
        <v>22479</v>
      </c>
      <c r="J692" s="6">
        <v>77</v>
      </c>
    </row>
    <row r="693" spans="1:10" hidden="1" x14ac:dyDescent="0.25">
      <c r="A693" t="s">
        <v>77</v>
      </c>
      <c r="B693" t="s">
        <v>3749</v>
      </c>
      <c r="C693" s="144" t="s">
        <v>2</v>
      </c>
      <c r="D693" t="s">
        <v>3228</v>
      </c>
      <c r="E693" s="6">
        <v>23319</v>
      </c>
      <c r="F693" s="6">
        <v>46</v>
      </c>
      <c r="G693" s="6">
        <v>328</v>
      </c>
      <c r="H693" s="6">
        <v>4</v>
      </c>
      <c r="I693" s="6">
        <v>22991</v>
      </c>
      <c r="J693" s="6">
        <v>42</v>
      </c>
    </row>
    <row r="694" spans="1:10" hidden="1" x14ac:dyDescent="0.25">
      <c r="A694" t="s">
        <v>77</v>
      </c>
      <c r="B694" t="s">
        <v>2983</v>
      </c>
      <c r="C694" s="144" t="s">
        <v>96</v>
      </c>
      <c r="D694" t="s">
        <v>21</v>
      </c>
      <c r="E694" s="6">
        <v>23225</v>
      </c>
      <c r="F694" s="6">
        <v>1456</v>
      </c>
      <c r="G694" s="6">
        <v>17413</v>
      </c>
      <c r="H694" s="6">
        <v>1436</v>
      </c>
      <c r="I694" s="6">
        <v>5812</v>
      </c>
      <c r="J694" s="6">
        <v>20</v>
      </c>
    </row>
    <row r="695" spans="1:10" hidden="1" x14ac:dyDescent="0.25">
      <c r="A695" t="s">
        <v>77</v>
      </c>
      <c r="B695" t="s">
        <v>521</v>
      </c>
      <c r="C695" s="144" t="s">
        <v>10</v>
      </c>
      <c r="D695" t="s">
        <v>3228</v>
      </c>
      <c r="E695" s="6">
        <v>20974</v>
      </c>
      <c r="F695" s="6">
        <v>67</v>
      </c>
      <c r="G695" s="6">
        <v>1151</v>
      </c>
      <c r="H695" s="6">
        <v>21</v>
      </c>
      <c r="I695" s="6">
        <v>19823</v>
      </c>
      <c r="J695" s="6">
        <v>46</v>
      </c>
    </row>
    <row r="696" spans="1:10" hidden="1" x14ac:dyDescent="0.25">
      <c r="A696" t="s">
        <v>77</v>
      </c>
      <c r="B696" t="s">
        <v>3747</v>
      </c>
      <c r="C696" s="144" t="s">
        <v>2</v>
      </c>
      <c r="D696" t="s">
        <v>46</v>
      </c>
      <c r="E696" s="6">
        <v>20835</v>
      </c>
      <c r="F696" s="6">
        <v>108</v>
      </c>
      <c r="G696" s="6">
        <v>2174</v>
      </c>
      <c r="H696" s="6">
        <v>62</v>
      </c>
      <c r="I696" s="6">
        <v>18661</v>
      </c>
      <c r="J696" s="6">
        <v>46</v>
      </c>
    </row>
    <row r="697" spans="1:10" hidden="1" x14ac:dyDescent="0.25">
      <c r="A697" t="s">
        <v>77</v>
      </c>
      <c r="B697" t="s">
        <v>2932</v>
      </c>
      <c r="C697" s="144" t="s">
        <v>50</v>
      </c>
      <c r="D697" t="s">
        <v>21</v>
      </c>
      <c r="E697" s="6">
        <v>18380</v>
      </c>
      <c r="F697" s="6">
        <v>120</v>
      </c>
      <c r="G697" s="6">
        <v>3089</v>
      </c>
      <c r="H697" s="6">
        <v>43</v>
      </c>
      <c r="I697" s="6">
        <v>15291</v>
      </c>
      <c r="J697" s="6">
        <v>77</v>
      </c>
    </row>
    <row r="698" spans="1:10" hidden="1" x14ac:dyDescent="0.25">
      <c r="A698" t="s">
        <v>77</v>
      </c>
      <c r="B698" t="s">
        <v>3386</v>
      </c>
      <c r="C698" s="144" t="s">
        <v>92</v>
      </c>
      <c r="D698" t="s">
        <v>3228</v>
      </c>
      <c r="E698" s="6">
        <v>17813</v>
      </c>
      <c r="F698" s="6">
        <v>45</v>
      </c>
      <c r="G698" s="6">
        <v>760</v>
      </c>
      <c r="H698" s="6">
        <v>9</v>
      </c>
      <c r="I698" s="6">
        <v>17053</v>
      </c>
      <c r="J698" s="6">
        <v>36</v>
      </c>
    </row>
    <row r="699" spans="1:10" hidden="1" x14ac:dyDescent="0.25">
      <c r="A699" t="s">
        <v>77</v>
      </c>
      <c r="B699" t="s">
        <v>2950</v>
      </c>
      <c r="C699" s="144" t="s">
        <v>125</v>
      </c>
      <c r="D699" t="s">
        <v>3</v>
      </c>
      <c r="E699" s="6">
        <v>17777</v>
      </c>
      <c r="F699" s="6">
        <v>59</v>
      </c>
      <c r="G699" s="6">
        <v>1091</v>
      </c>
      <c r="H699" s="6">
        <v>19</v>
      </c>
      <c r="I699" s="6">
        <v>16686</v>
      </c>
      <c r="J699" s="6">
        <v>40</v>
      </c>
    </row>
    <row r="700" spans="1:10" hidden="1" x14ac:dyDescent="0.25">
      <c r="A700" t="s">
        <v>77</v>
      </c>
      <c r="B700" t="s">
        <v>2960</v>
      </c>
      <c r="C700" s="144" t="s">
        <v>30</v>
      </c>
      <c r="D700" t="s">
        <v>3</v>
      </c>
      <c r="E700" s="6">
        <v>17684</v>
      </c>
      <c r="F700" s="6">
        <v>73</v>
      </c>
      <c r="G700" s="6">
        <v>1211</v>
      </c>
      <c r="H700" s="6">
        <v>36</v>
      </c>
      <c r="I700" s="6">
        <v>16473</v>
      </c>
      <c r="J700" s="6">
        <v>37</v>
      </c>
    </row>
    <row r="701" spans="1:10" hidden="1" x14ac:dyDescent="0.25">
      <c r="A701" t="s">
        <v>77</v>
      </c>
      <c r="B701" t="s">
        <v>2936</v>
      </c>
      <c r="C701" s="144" t="s">
        <v>28</v>
      </c>
      <c r="D701" t="s">
        <v>3</v>
      </c>
      <c r="E701" s="6">
        <v>17009</v>
      </c>
      <c r="F701" s="6">
        <v>63</v>
      </c>
      <c r="G701" s="6">
        <v>1065</v>
      </c>
      <c r="H701" s="6">
        <v>19</v>
      </c>
      <c r="I701" s="6">
        <v>15944</v>
      </c>
      <c r="J701" s="6">
        <v>44</v>
      </c>
    </row>
    <row r="702" spans="1:10" hidden="1" x14ac:dyDescent="0.25">
      <c r="A702" t="s">
        <v>77</v>
      </c>
      <c r="B702" t="s">
        <v>2903</v>
      </c>
      <c r="C702" s="144" t="s">
        <v>147</v>
      </c>
      <c r="D702" t="s">
        <v>21</v>
      </c>
      <c r="E702" s="6">
        <v>17006</v>
      </c>
      <c r="F702" s="6">
        <v>60</v>
      </c>
      <c r="G702" s="6">
        <v>800</v>
      </c>
      <c r="H702" s="6">
        <v>18</v>
      </c>
      <c r="I702" s="6">
        <v>16206</v>
      </c>
      <c r="J702" s="6">
        <v>42</v>
      </c>
    </row>
    <row r="703" spans="1:10" hidden="1" x14ac:dyDescent="0.25">
      <c r="A703" t="s">
        <v>77</v>
      </c>
      <c r="B703" t="s">
        <v>2976</v>
      </c>
      <c r="C703" s="144" t="s">
        <v>137</v>
      </c>
      <c r="D703" t="s">
        <v>3</v>
      </c>
      <c r="E703" s="6">
        <v>16840</v>
      </c>
      <c r="F703" s="6">
        <v>168</v>
      </c>
      <c r="G703" s="6">
        <v>5817</v>
      </c>
      <c r="H703" s="6">
        <v>149</v>
      </c>
      <c r="I703" s="6">
        <v>11023</v>
      </c>
      <c r="J703" s="6">
        <v>19</v>
      </c>
    </row>
    <row r="704" spans="1:10" hidden="1" x14ac:dyDescent="0.25">
      <c r="A704" t="s">
        <v>77</v>
      </c>
      <c r="B704" t="s">
        <v>2978</v>
      </c>
      <c r="C704" s="144" t="s">
        <v>6</v>
      </c>
      <c r="D704" t="s">
        <v>3</v>
      </c>
      <c r="E704" s="6">
        <v>15785</v>
      </c>
      <c r="F704" s="6">
        <v>913</v>
      </c>
      <c r="G704" s="6">
        <v>10038</v>
      </c>
      <c r="H704" s="6">
        <v>900</v>
      </c>
      <c r="I704" s="6">
        <v>5747</v>
      </c>
      <c r="J704" s="6">
        <v>13</v>
      </c>
    </row>
    <row r="705" spans="1:10" hidden="1" x14ac:dyDescent="0.25">
      <c r="A705" t="s">
        <v>77</v>
      </c>
      <c r="B705" t="s">
        <v>2922</v>
      </c>
      <c r="C705" s="144" t="s">
        <v>125</v>
      </c>
      <c r="D705" t="s">
        <v>21</v>
      </c>
      <c r="E705" s="6">
        <v>15044</v>
      </c>
      <c r="F705" s="6">
        <v>34</v>
      </c>
      <c r="G705" s="6">
        <v>123</v>
      </c>
      <c r="H705" s="6">
        <v>3</v>
      </c>
      <c r="I705" s="6">
        <v>14921</v>
      </c>
      <c r="J705" s="6">
        <v>31</v>
      </c>
    </row>
    <row r="706" spans="1:10" hidden="1" x14ac:dyDescent="0.25">
      <c r="A706" t="s">
        <v>77</v>
      </c>
      <c r="B706" t="s">
        <v>2943</v>
      </c>
      <c r="C706" s="144" t="s">
        <v>161</v>
      </c>
      <c r="D706" t="s">
        <v>21</v>
      </c>
      <c r="E706" s="6">
        <v>14424</v>
      </c>
      <c r="F706" s="6">
        <v>619</v>
      </c>
      <c r="G706" s="6">
        <v>9844</v>
      </c>
      <c r="H706" s="6">
        <v>605</v>
      </c>
      <c r="I706" s="6">
        <v>4580</v>
      </c>
      <c r="J706" s="6">
        <v>14</v>
      </c>
    </row>
    <row r="707" spans="1:10" hidden="1" x14ac:dyDescent="0.25">
      <c r="A707" t="s">
        <v>77</v>
      </c>
      <c r="B707" t="s">
        <v>3246</v>
      </c>
      <c r="C707" s="144" t="s">
        <v>20</v>
      </c>
      <c r="D707" t="s">
        <v>3228</v>
      </c>
      <c r="E707" s="6">
        <v>12533</v>
      </c>
      <c r="F707" s="6">
        <v>85</v>
      </c>
      <c r="G707" s="6">
        <v>2209</v>
      </c>
      <c r="H707" s="6">
        <v>35</v>
      </c>
      <c r="I707" s="6">
        <v>10324</v>
      </c>
      <c r="J707" s="6">
        <v>50</v>
      </c>
    </row>
    <row r="708" spans="1:10" hidden="1" x14ac:dyDescent="0.25">
      <c r="A708" t="s">
        <v>77</v>
      </c>
      <c r="B708" t="s">
        <v>3440</v>
      </c>
      <c r="C708" s="144" t="s">
        <v>10</v>
      </c>
      <c r="D708" t="s">
        <v>3228</v>
      </c>
      <c r="E708" s="6">
        <v>11430</v>
      </c>
      <c r="F708" s="6">
        <v>18</v>
      </c>
      <c r="G708" s="6">
        <v>0</v>
      </c>
      <c r="H708" s="6">
        <v>0</v>
      </c>
      <c r="I708" s="6">
        <v>11430</v>
      </c>
      <c r="J708" s="6">
        <v>18</v>
      </c>
    </row>
    <row r="709" spans="1:10" hidden="1" x14ac:dyDescent="0.25">
      <c r="A709" t="s">
        <v>77</v>
      </c>
      <c r="B709" t="s">
        <v>2953</v>
      </c>
      <c r="C709" s="144" t="s">
        <v>20</v>
      </c>
      <c r="D709" t="s">
        <v>3</v>
      </c>
      <c r="E709" s="6">
        <v>11103</v>
      </c>
      <c r="F709" s="6">
        <v>2625</v>
      </c>
      <c r="G709" s="6">
        <v>11103</v>
      </c>
      <c r="H709" s="6">
        <v>2625</v>
      </c>
      <c r="I709" s="6">
        <v>0</v>
      </c>
      <c r="J709" s="6">
        <v>0</v>
      </c>
    </row>
    <row r="710" spans="1:10" hidden="1" x14ac:dyDescent="0.25">
      <c r="A710" t="s">
        <v>77</v>
      </c>
      <c r="B710" t="s">
        <v>3313</v>
      </c>
      <c r="C710" s="144" t="s">
        <v>44</v>
      </c>
      <c r="D710" t="s">
        <v>3228</v>
      </c>
      <c r="E710" s="6">
        <v>11046</v>
      </c>
      <c r="F710" s="6">
        <v>50</v>
      </c>
      <c r="G710" s="6">
        <v>503</v>
      </c>
      <c r="H710" s="6">
        <v>7</v>
      </c>
      <c r="I710" s="6">
        <v>10543</v>
      </c>
      <c r="J710" s="6">
        <v>43</v>
      </c>
    </row>
    <row r="711" spans="1:10" hidden="1" x14ac:dyDescent="0.25">
      <c r="A711" t="s">
        <v>77</v>
      </c>
      <c r="B711" t="s">
        <v>3745</v>
      </c>
      <c r="C711" s="144" t="s">
        <v>1667</v>
      </c>
      <c r="D711" t="s">
        <v>3228</v>
      </c>
      <c r="E711" s="6">
        <v>10833</v>
      </c>
      <c r="F711" s="6">
        <v>21</v>
      </c>
      <c r="G711" s="6">
        <v>350</v>
      </c>
      <c r="H711" s="6">
        <v>4</v>
      </c>
      <c r="I711" s="6">
        <v>10483</v>
      </c>
      <c r="J711" s="6">
        <v>17</v>
      </c>
    </row>
    <row r="712" spans="1:10" hidden="1" x14ac:dyDescent="0.25">
      <c r="A712" t="s">
        <v>77</v>
      </c>
      <c r="B712" t="s">
        <v>3306</v>
      </c>
      <c r="C712" s="144" t="s">
        <v>50</v>
      </c>
      <c r="D712" t="s">
        <v>3228</v>
      </c>
      <c r="E712" s="6">
        <v>10789</v>
      </c>
      <c r="F712" s="6">
        <v>37</v>
      </c>
      <c r="G712" s="6">
        <v>334</v>
      </c>
      <c r="H712" s="6">
        <v>7</v>
      </c>
      <c r="I712" s="6">
        <v>10455</v>
      </c>
      <c r="J712" s="6">
        <v>30</v>
      </c>
    </row>
    <row r="713" spans="1:10" hidden="1" x14ac:dyDescent="0.25">
      <c r="A713" t="s">
        <v>77</v>
      </c>
      <c r="B713" t="s">
        <v>3342</v>
      </c>
      <c r="C713" s="144" t="s">
        <v>205</v>
      </c>
      <c r="D713" t="s">
        <v>3228</v>
      </c>
      <c r="E713" s="6">
        <v>10750</v>
      </c>
      <c r="F713" s="6">
        <v>150</v>
      </c>
      <c r="G713" s="6">
        <v>4383</v>
      </c>
      <c r="H713" s="6">
        <v>133</v>
      </c>
      <c r="I713" s="6">
        <v>6367</v>
      </c>
      <c r="J713" s="6">
        <v>17</v>
      </c>
    </row>
    <row r="714" spans="1:10" hidden="1" x14ac:dyDescent="0.25">
      <c r="A714" t="s">
        <v>77</v>
      </c>
      <c r="B714" t="s">
        <v>2959</v>
      </c>
      <c r="C714" s="144" t="s">
        <v>20</v>
      </c>
      <c r="D714" t="s">
        <v>21</v>
      </c>
      <c r="E714" s="6">
        <v>10336</v>
      </c>
      <c r="F714" s="6">
        <v>264</v>
      </c>
      <c r="G714" s="6">
        <v>5723</v>
      </c>
      <c r="H714" s="6">
        <v>250</v>
      </c>
      <c r="I714" s="6">
        <v>4613</v>
      </c>
      <c r="J714" s="6">
        <v>14</v>
      </c>
    </row>
    <row r="715" spans="1:10" hidden="1" x14ac:dyDescent="0.25">
      <c r="A715" t="s">
        <v>77</v>
      </c>
      <c r="B715" t="s">
        <v>2911</v>
      </c>
      <c r="C715" s="144" t="s">
        <v>120</v>
      </c>
      <c r="D715" t="s">
        <v>21</v>
      </c>
      <c r="E715" s="6">
        <v>10149</v>
      </c>
      <c r="F715" s="6">
        <v>73</v>
      </c>
      <c r="G715" s="6">
        <v>887</v>
      </c>
      <c r="H715" s="6">
        <v>51</v>
      </c>
      <c r="I715" s="6">
        <v>9262</v>
      </c>
      <c r="J715" s="6">
        <v>22</v>
      </c>
    </row>
    <row r="716" spans="1:10" hidden="1" x14ac:dyDescent="0.25">
      <c r="A716" t="s">
        <v>77</v>
      </c>
      <c r="B716" t="s">
        <v>2876</v>
      </c>
      <c r="C716" s="144" t="s">
        <v>10</v>
      </c>
      <c r="D716" t="s">
        <v>3</v>
      </c>
      <c r="E716" s="6">
        <v>9611</v>
      </c>
      <c r="F716" s="6">
        <v>21</v>
      </c>
      <c r="G716" s="6">
        <v>0</v>
      </c>
      <c r="H716" s="6">
        <v>0</v>
      </c>
      <c r="I716" s="6">
        <v>9611</v>
      </c>
      <c r="J716" s="6">
        <v>21</v>
      </c>
    </row>
    <row r="717" spans="1:10" hidden="1" x14ac:dyDescent="0.25">
      <c r="A717" t="s">
        <v>77</v>
      </c>
      <c r="B717" t="s">
        <v>3364</v>
      </c>
      <c r="C717" s="144" t="s">
        <v>10</v>
      </c>
      <c r="D717" t="s">
        <v>3228</v>
      </c>
      <c r="E717" s="6">
        <v>9551</v>
      </c>
      <c r="F717" s="6">
        <v>20</v>
      </c>
      <c r="G717" s="6">
        <v>164</v>
      </c>
      <c r="H717" s="6">
        <v>2</v>
      </c>
      <c r="I717" s="6">
        <v>9387</v>
      </c>
      <c r="J717" s="6">
        <v>18</v>
      </c>
    </row>
    <row r="718" spans="1:10" hidden="1" x14ac:dyDescent="0.25">
      <c r="A718" t="s">
        <v>77</v>
      </c>
      <c r="B718" t="s">
        <v>2886</v>
      </c>
      <c r="C718" s="144" t="s">
        <v>6</v>
      </c>
      <c r="D718" t="s">
        <v>3228</v>
      </c>
      <c r="E718" s="6">
        <v>9272</v>
      </c>
      <c r="F718" s="6">
        <v>22</v>
      </c>
      <c r="G718" s="6">
        <v>0</v>
      </c>
      <c r="H718" s="6">
        <v>0</v>
      </c>
      <c r="I718" s="6">
        <v>9272</v>
      </c>
      <c r="J718" s="6">
        <v>22</v>
      </c>
    </row>
    <row r="719" spans="1:10" hidden="1" x14ac:dyDescent="0.25">
      <c r="A719" t="s">
        <v>77</v>
      </c>
      <c r="B719" t="s">
        <v>425</v>
      </c>
      <c r="C719" s="144" t="s">
        <v>92</v>
      </c>
      <c r="D719" t="s">
        <v>3228</v>
      </c>
      <c r="E719" s="6">
        <v>9248</v>
      </c>
      <c r="F719" s="6">
        <v>144</v>
      </c>
      <c r="G719" s="6">
        <v>6766</v>
      </c>
      <c r="H719" s="6">
        <v>127</v>
      </c>
      <c r="I719" s="6">
        <v>2482</v>
      </c>
      <c r="J719" s="6">
        <v>17</v>
      </c>
    </row>
    <row r="720" spans="1:10" hidden="1" x14ac:dyDescent="0.25">
      <c r="A720" t="s">
        <v>77</v>
      </c>
      <c r="B720" t="s">
        <v>2925</v>
      </c>
      <c r="C720" s="144" t="s">
        <v>74</v>
      </c>
      <c r="D720" t="s">
        <v>21</v>
      </c>
      <c r="E720" s="6">
        <v>8510</v>
      </c>
      <c r="F720" s="6">
        <v>110</v>
      </c>
      <c r="G720" s="6">
        <v>4786</v>
      </c>
      <c r="H720" s="6">
        <v>92</v>
      </c>
      <c r="I720" s="6">
        <v>3724</v>
      </c>
      <c r="J720" s="6">
        <v>18</v>
      </c>
    </row>
    <row r="721" spans="1:10" hidden="1" x14ac:dyDescent="0.25">
      <c r="A721" t="s">
        <v>77</v>
      </c>
      <c r="B721" t="s">
        <v>2928</v>
      </c>
      <c r="C721" s="144" t="s">
        <v>55</v>
      </c>
      <c r="D721" t="s">
        <v>21</v>
      </c>
      <c r="E721" s="6">
        <v>8171</v>
      </c>
      <c r="F721" s="6">
        <v>105</v>
      </c>
      <c r="G721" s="6">
        <v>3899</v>
      </c>
      <c r="H721" s="6">
        <v>96</v>
      </c>
      <c r="I721" s="6">
        <v>4272</v>
      </c>
      <c r="J721" s="6">
        <v>9</v>
      </c>
    </row>
    <row r="722" spans="1:10" hidden="1" x14ac:dyDescent="0.25">
      <c r="A722" t="s">
        <v>77</v>
      </c>
      <c r="B722" t="s">
        <v>3381</v>
      </c>
      <c r="C722" s="144" t="s">
        <v>255</v>
      </c>
      <c r="D722" t="s">
        <v>3228</v>
      </c>
      <c r="E722" s="6">
        <v>7801</v>
      </c>
      <c r="F722" s="6">
        <v>15</v>
      </c>
      <c r="G722" s="6">
        <v>0</v>
      </c>
      <c r="H722" s="6">
        <v>0</v>
      </c>
      <c r="I722" s="6">
        <v>7801</v>
      </c>
      <c r="J722" s="6">
        <v>15</v>
      </c>
    </row>
    <row r="723" spans="1:10" hidden="1" x14ac:dyDescent="0.25">
      <c r="A723" t="s">
        <v>77</v>
      </c>
      <c r="B723" t="s">
        <v>2930</v>
      </c>
      <c r="C723" s="144" t="s">
        <v>243</v>
      </c>
      <c r="D723" t="s">
        <v>21</v>
      </c>
      <c r="E723" s="6">
        <v>7712</v>
      </c>
      <c r="F723" s="6">
        <v>50</v>
      </c>
      <c r="G723" s="6">
        <v>1528</v>
      </c>
      <c r="H723" s="6">
        <v>24</v>
      </c>
      <c r="I723" s="6">
        <v>6184</v>
      </c>
      <c r="J723" s="6">
        <v>26</v>
      </c>
    </row>
    <row r="724" spans="1:10" hidden="1" x14ac:dyDescent="0.25">
      <c r="A724" t="s">
        <v>77</v>
      </c>
      <c r="B724" t="s">
        <v>2887</v>
      </c>
      <c r="C724" s="144" t="s">
        <v>44</v>
      </c>
      <c r="D724" t="s">
        <v>21</v>
      </c>
      <c r="E724" s="6">
        <v>6758</v>
      </c>
      <c r="F724" s="6">
        <v>15</v>
      </c>
      <c r="G724" s="6">
        <v>145</v>
      </c>
      <c r="H724" s="6">
        <v>4</v>
      </c>
      <c r="I724" s="6">
        <v>6613</v>
      </c>
      <c r="J724" s="6">
        <v>11</v>
      </c>
    </row>
    <row r="725" spans="1:10" hidden="1" x14ac:dyDescent="0.25">
      <c r="A725" t="s">
        <v>77</v>
      </c>
      <c r="B725" t="s">
        <v>2938</v>
      </c>
      <c r="C725" s="144" t="s">
        <v>243</v>
      </c>
      <c r="D725" t="s">
        <v>21</v>
      </c>
      <c r="E725" s="6">
        <v>6672</v>
      </c>
      <c r="F725" s="6">
        <v>16</v>
      </c>
      <c r="G725" s="6">
        <v>189</v>
      </c>
      <c r="H725" s="6">
        <v>2</v>
      </c>
      <c r="I725" s="6">
        <v>6483</v>
      </c>
      <c r="J725" s="6">
        <v>14</v>
      </c>
    </row>
    <row r="726" spans="1:10" hidden="1" x14ac:dyDescent="0.25">
      <c r="A726" t="s">
        <v>77</v>
      </c>
      <c r="B726" t="s">
        <v>409</v>
      </c>
      <c r="C726" s="144" t="s">
        <v>410</v>
      </c>
      <c r="D726" t="s">
        <v>3228</v>
      </c>
      <c r="E726" s="6">
        <v>6636</v>
      </c>
      <c r="F726" s="6">
        <v>560</v>
      </c>
      <c r="G726" s="6">
        <v>6636</v>
      </c>
      <c r="H726" s="6">
        <v>560</v>
      </c>
      <c r="I726" s="6">
        <v>0</v>
      </c>
      <c r="J726" s="6">
        <v>0</v>
      </c>
    </row>
    <row r="727" spans="1:10" hidden="1" x14ac:dyDescent="0.25">
      <c r="A727" t="s">
        <v>77</v>
      </c>
      <c r="B727" t="s">
        <v>2877</v>
      </c>
      <c r="C727" s="144" t="s">
        <v>20</v>
      </c>
      <c r="D727" t="s">
        <v>3</v>
      </c>
      <c r="E727" s="6">
        <v>6554</v>
      </c>
      <c r="F727" s="6">
        <v>13</v>
      </c>
      <c r="G727" s="6">
        <v>50</v>
      </c>
      <c r="H727" s="6">
        <v>1</v>
      </c>
      <c r="I727" s="6">
        <v>6504</v>
      </c>
      <c r="J727" s="6">
        <v>12</v>
      </c>
    </row>
    <row r="728" spans="1:10" hidden="1" x14ac:dyDescent="0.25">
      <c r="A728" t="s">
        <v>77</v>
      </c>
      <c r="B728" t="s">
        <v>3697</v>
      </c>
      <c r="C728" s="144" t="s">
        <v>23</v>
      </c>
      <c r="D728" t="s">
        <v>3228</v>
      </c>
      <c r="E728" s="6">
        <v>6507</v>
      </c>
      <c r="F728" s="6">
        <v>14</v>
      </c>
      <c r="G728" s="6">
        <v>190</v>
      </c>
      <c r="H728" s="6">
        <v>3</v>
      </c>
      <c r="I728" s="6">
        <v>6317</v>
      </c>
      <c r="J728" s="6">
        <v>11</v>
      </c>
    </row>
    <row r="729" spans="1:10" hidden="1" x14ac:dyDescent="0.25">
      <c r="A729" t="s">
        <v>77</v>
      </c>
      <c r="B729" t="s">
        <v>2951</v>
      </c>
      <c r="C729" s="144" t="s">
        <v>44</v>
      </c>
      <c r="D729" t="s">
        <v>21</v>
      </c>
      <c r="E729" s="6">
        <v>6210</v>
      </c>
      <c r="F729" s="6">
        <v>13</v>
      </c>
      <c r="G729" s="6">
        <v>150</v>
      </c>
      <c r="H729" s="6">
        <v>2</v>
      </c>
      <c r="I729" s="6">
        <v>6060</v>
      </c>
      <c r="J729" s="6">
        <v>11</v>
      </c>
    </row>
    <row r="730" spans="1:10" hidden="1" x14ac:dyDescent="0.25">
      <c r="A730" t="s">
        <v>77</v>
      </c>
      <c r="B730" t="s">
        <v>3339</v>
      </c>
      <c r="C730" s="144" t="s">
        <v>109</v>
      </c>
      <c r="D730" t="s">
        <v>3228</v>
      </c>
      <c r="E730" s="6">
        <v>6000</v>
      </c>
      <c r="F730" s="6">
        <v>9</v>
      </c>
      <c r="G730" s="6">
        <v>0</v>
      </c>
      <c r="H730" s="6">
        <v>0</v>
      </c>
      <c r="I730" s="6">
        <v>6000</v>
      </c>
      <c r="J730" s="6">
        <v>9</v>
      </c>
    </row>
    <row r="731" spans="1:10" hidden="1" x14ac:dyDescent="0.25">
      <c r="A731" t="s">
        <v>77</v>
      </c>
      <c r="B731" t="s">
        <v>3286</v>
      </c>
      <c r="C731" s="144" t="s">
        <v>6</v>
      </c>
      <c r="D731" t="s">
        <v>3228</v>
      </c>
      <c r="E731" s="6">
        <v>5887</v>
      </c>
      <c r="F731" s="6">
        <v>37</v>
      </c>
      <c r="G731" s="6">
        <v>653</v>
      </c>
      <c r="H731" s="6">
        <v>9</v>
      </c>
      <c r="I731" s="6">
        <v>5234</v>
      </c>
      <c r="J731" s="6">
        <v>28</v>
      </c>
    </row>
    <row r="732" spans="1:10" hidden="1" x14ac:dyDescent="0.25">
      <c r="A732" t="s">
        <v>77</v>
      </c>
      <c r="B732" t="s">
        <v>3255</v>
      </c>
      <c r="C732" s="144" t="s">
        <v>96</v>
      </c>
      <c r="D732" t="s">
        <v>3228</v>
      </c>
      <c r="E732" s="6">
        <v>5616</v>
      </c>
      <c r="F732" s="6">
        <v>16</v>
      </c>
      <c r="G732" s="6">
        <v>122</v>
      </c>
      <c r="H732" s="6">
        <v>2</v>
      </c>
      <c r="I732" s="6">
        <v>5494</v>
      </c>
      <c r="J732" s="6">
        <v>14</v>
      </c>
    </row>
    <row r="733" spans="1:10" hidden="1" x14ac:dyDescent="0.25">
      <c r="A733" t="s">
        <v>77</v>
      </c>
      <c r="B733" t="s">
        <v>3324</v>
      </c>
      <c r="C733" s="144" t="s">
        <v>243</v>
      </c>
      <c r="D733" t="s">
        <v>3228</v>
      </c>
      <c r="E733" s="6">
        <v>5414</v>
      </c>
      <c r="F733" s="6">
        <v>12</v>
      </c>
      <c r="G733" s="6">
        <v>80</v>
      </c>
      <c r="H733" s="6">
        <v>1</v>
      </c>
      <c r="I733" s="6">
        <v>5334</v>
      </c>
      <c r="J733" s="6">
        <v>11</v>
      </c>
    </row>
    <row r="734" spans="1:10" hidden="1" x14ac:dyDescent="0.25">
      <c r="A734" t="s">
        <v>77</v>
      </c>
      <c r="B734" t="s">
        <v>3234</v>
      </c>
      <c r="C734" s="144" t="s">
        <v>157</v>
      </c>
      <c r="D734" t="s">
        <v>3228</v>
      </c>
      <c r="E734" s="6">
        <v>5350</v>
      </c>
      <c r="F734" s="6">
        <v>164</v>
      </c>
      <c r="G734" s="6">
        <v>3755</v>
      </c>
      <c r="H734" s="6">
        <v>159</v>
      </c>
      <c r="I734" s="6">
        <v>1595</v>
      </c>
      <c r="J734" s="6">
        <v>5</v>
      </c>
    </row>
    <row r="735" spans="1:10" hidden="1" x14ac:dyDescent="0.25">
      <c r="A735" t="s">
        <v>77</v>
      </c>
      <c r="B735" t="s">
        <v>476</v>
      </c>
      <c r="C735" s="144" t="s">
        <v>20</v>
      </c>
      <c r="D735" t="s">
        <v>21</v>
      </c>
      <c r="E735" s="6">
        <v>5330</v>
      </c>
      <c r="F735" s="6">
        <v>11</v>
      </c>
      <c r="G735" s="6">
        <v>100</v>
      </c>
      <c r="H735" s="6">
        <v>1</v>
      </c>
      <c r="I735" s="6">
        <v>5230</v>
      </c>
      <c r="J735" s="6">
        <v>10</v>
      </c>
    </row>
    <row r="736" spans="1:10" hidden="1" x14ac:dyDescent="0.25">
      <c r="A736" t="s">
        <v>77</v>
      </c>
      <c r="B736" t="s">
        <v>2924</v>
      </c>
      <c r="C736" s="144" t="s">
        <v>48</v>
      </c>
      <c r="D736" t="s">
        <v>21</v>
      </c>
      <c r="E736" s="6">
        <v>5195</v>
      </c>
      <c r="F736" s="6">
        <v>44</v>
      </c>
      <c r="G736" s="6">
        <v>1353</v>
      </c>
      <c r="H736" s="6">
        <v>22</v>
      </c>
      <c r="I736" s="6">
        <v>3842</v>
      </c>
      <c r="J736" s="6">
        <v>22</v>
      </c>
    </row>
    <row r="737" spans="1:10" hidden="1" x14ac:dyDescent="0.25">
      <c r="A737" t="s">
        <v>77</v>
      </c>
      <c r="B737" t="s">
        <v>2948</v>
      </c>
      <c r="C737" s="144" t="s">
        <v>171</v>
      </c>
      <c r="D737" t="s">
        <v>21</v>
      </c>
      <c r="E737" s="6">
        <v>5130</v>
      </c>
      <c r="F737" s="6">
        <v>22</v>
      </c>
      <c r="G737" s="6">
        <v>455</v>
      </c>
      <c r="H737" s="6">
        <v>15</v>
      </c>
      <c r="I737" s="6">
        <v>4675</v>
      </c>
      <c r="J737" s="6">
        <v>7</v>
      </c>
    </row>
    <row r="738" spans="1:10" hidden="1" x14ac:dyDescent="0.25">
      <c r="A738" t="s">
        <v>77</v>
      </c>
      <c r="B738" t="s">
        <v>2884</v>
      </c>
      <c r="C738" s="144" t="s">
        <v>69</v>
      </c>
      <c r="D738" t="s">
        <v>21</v>
      </c>
      <c r="E738" s="6">
        <v>4989</v>
      </c>
      <c r="F738" s="6">
        <v>10</v>
      </c>
      <c r="G738" s="6">
        <v>0</v>
      </c>
      <c r="H738" s="6">
        <v>0</v>
      </c>
      <c r="I738" s="6">
        <v>4989</v>
      </c>
      <c r="J738" s="6">
        <v>10</v>
      </c>
    </row>
    <row r="739" spans="1:10" hidden="1" x14ac:dyDescent="0.25">
      <c r="A739" t="s">
        <v>77</v>
      </c>
      <c r="B739" t="s">
        <v>3380</v>
      </c>
      <c r="C739" s="144" t="s">
        <v>20</v>
      </c>
      <c r="D739" t="s">
        <v>3228</v>
      </c>
      <c r="E739" s="6">
        <v>4806</v>
      </c>
      <c r="F739" s="6">
        <v>11</v>
      </c>
      <c r="G739" s="6">
        <v>95</v>
      </c>
      <c r="H739" s="6">
        <v>2</v>
      </c>
      <c r="I739" s="6">
        <v>4711</v>
      </c>
      <c r="J739" s="6">
        <v>9</v>
      </c>
    </row>
    <row r="740" spans="1:10" hidden="1" x14ac:dyDescent="0.25">
      <c r="A740" t="s">
        <v>77</v>
      </c>
      <c r="B740" t="s">
        <v>3251</v>
      </c>
      <c r="C740" s="144" t="s">
        <v>410</v>
      </c>
      <c r="D740" t="s">
        <v>3228</v>
      </c>
      <c r="E740" s="6">
        <v>4798</v>
      </c>
      <c r="F740" s="6">
        <v>12</v>
      </c>
      <c r="G740" s="6">
        <v>75</v>
      </c>
      <c r="H740" s="6">
        <v>1</v>
      </c>
      <c r="I740" s="6">
        <v>4723</v>
      </c>
      <c r="J740" s="6">
        <v>11</v>
      </c>
    </row>
    <row r="741" spans="1:10" hidden="1" x14ac:dyDescent="0.25">
      <c r="A741" t="s">
        <v>77</v>
      </c>
      <c r="B741" t="s">
        <v>3278</v>
      </c>
      <c r="C741" s="144" t="s">
        <v>20</v>
      </c>
      <c r="D741" t="s">
        <v>3228</v>
      </c>
      <c r="E741" s="6">
        <v>4649</v>
      </c>
      <c r="F741" s="6">
        <v>11</v>
      </c>
      <c r="G741" s="6">
        <v>90</v>
      </c>
      <c r="H741" s="6">
        <v>1</v>
      </c>
      <c r="I741" s="6">
        <v>4559</v>
      </c>
      <c r="J741" s="6">
        <v>10</v>
      </c>
    </row>
    <row r="742" spans="1:10" hidden="1" x14ac:dyDescent="0.25">
      <c r="A742" t="s">
        <v>77</v>
      </c>
      <c r="B742" t="s">
        <v>3334</v>
      </c>
      <c r="C742" s="144" t="s">
        <v>20</v>
      </c>
      <c r="D742" t="s">
        <v>3228</v>
      </c>
      <c r="E742" s="6">
        <v>4517</v>
      </c>
      <c r="F742" s="6">
        <v>6</v>
      </c>
      <c r="G742" s="6">
        <v>0</v>
      </c>
      <c r="H742" s="6">
        <v>0</v>
      </c>
      <c r="I742" s="6">
        <v>4517</v>
      </c>
      <c r="J742" s="6">
        <v>6</v>
      </c>
    </row>
    <row r="743" spans="1:10" hidden="1" x14ac:dyDescent="0.25">
      <c r="A743" t="s">
        <v>77</v>
      </c>
      <c r="B743" t="s">
        <v>3311</v>
      </c>
      <c r="C743" s="144" t="s">
        <v>109</v>
      </c>
      <c r="D743" t="s">
        <v>3228</v>
      </c>
      <c r="E743" s="6">
        <v>4260</v>
      </c>
      <c r="F743" s="6">
        <v>8</v>
      </c>
      <c r="G743" s="6">
        <v>0</v>
      </c>
      <c r="H743" s="6">
        <v>0</v>
      </c>
      <c r="I743" s="6">
        <v>4260</v>
      </c>
      <c r="J743" s="6">
        <v>8</v>
      </c>
    </row>
    <row r="744" spans="1:10" hidden="1" x14ac:dyDescent="0.25">
      <c r="A744" t="s">
        <v>77</v>
      </c>
      <c r="B744" t="s">
        <v>2901</v>
      </c>
      <c r="C744" s="144" t="s">
        <v>92</v>
      </c>
      <c r="D744" t="s">
        <v>21</v>
      </c>
      <c r="E744" s="6">
        <v>4128</v>
      </c>
      <c r="F744" s="6">
        <v>10</v>
      </c>
      <c r="G744" s="6">
        <v>75</v>
      </c>
      <c r="H744" s="6">
        <v>2</v>
      </c>
      <c r="I744" s="6">
        <v>4053</v>
      </c>
      <c r="J744" s="6">
        <v>8</v>
      </c>
    </row>
    <row r="745" spans="1:10" hidden="1" x14ac:dyDescent="0.25">
      <c r="A745" t="s">
        <v>77</v>
      </c>
      <c r="B745" t="s">
        <v>2971</v>
      </c>
      <c r="C745" s="144" t="s">
        <v>55</v>
      </c>
      <c r="D745" t="s">
        <v>21</v>
      </c>
      <c r="E745" s="6">
        <v>4024</v>
      </c>
      <c r="F745" s="6">
        <v>17</v>
      </c>
      <c r="G745" s="6">
        <v>503</v>
      </c>
      <c r="H745" s="6">
        <v>9</v>
      </c>
      <c r="I745" s="6">
        <v>3521</v>
      </c>
      <c r="J745" s="6">
        <v>8</v>
      </c>
    </row>
    <row r="746" spans="1:10" hidden="1" x14ac:dyDescent="0.25">
      <c r="A746" t="s">
        <v>77</v>
      </c>
      <c r="B746" t="s">
        <v>2454</v>
      </c>
      <c r="C746" s="144" t="s">
        <v>66</v>
      </c>
      <c r="D746" t="s">
        <v>21</v>
      </c>
      <c r="E746" s="6">
        <v>3980</v>
      </c>
      <c r="F746" s="6">
        <v>18</v>
      </c>
      <c r="G746" s="6">
        <v>186</v>
      </c>
      <c r="H746" s="6">
        <v>3</v>
      </c>
      <c r="I746" s="6">
        <v>3794</v>
      </c>
      <c r="J746" s="6">
        <v>15</v>
      </c>
    </row>
    <row r="747" spans="1:10" hidden="1" x14ac:dyDescent="0.25">
      <c r="A747" t="s">
        <v>77</v>
      </c>
      <c r="B747" t="s">
        <v>3279</v>
      </c>
      <c r="C747" s="144" t="s">
        <v>161</v>
      </c>
      <c r="D747" t="s">
        <v>46</v>
      </c>
      <c r="E747" s="6">
        <v>3322</v>
      </c>
      <c r="F747" s="6">
        <v>9</v>
      </c>
      <c r="G747" s="6">
        <v>90</v>
      </c>
      <c r="H747" s="6">
        <v>1</v>
      </c>
      <c r="I747" s="6">
        <v>3232</v>
      </c>
      <c r="J747" s="6">
        <v>8</v>
      </c>
    </row>
    <row r="748" spans="1:10" hidden="1" x14ac:dyDescent="0.25">
      <c r="A748" t="s">
        <v>77</v>
      </c>
      <c r="B748" t="s">
        <v>3247</v>
      </c>
      <c r="C748" s="144" t="s">
        <v>92</v>
      </c>
      <c r="D748" t="s">
        <v>3228</v>
      </c>
      <c r="E748" s="6">
        <v>3286</v>
      </c>
      <c r="F748" s="6">
        <v>8</v>
      </c>
      <c r="G748" s="6">
        <v>15</v>
      </c>
      <c r="H748" s="6">
        <v>1</v>
      </c>
      <c r="I748" s="6">
        <v>3271</v>
      </c>
      <c r="J748" s="6">
        <v>7</v>
      </c>
    </row>
    <row r="749" spans="1:10" hidden="1" x14ac:dyDescent="0.25">
      <c r="A749" t="s">
        <v>77</v>
      </c>
      <c r="B749" t="s">
        <v>3392</v>
      </c>
      <c r="C749" s="144" t="s">
        <v>28</v>
      </c>
      <c r="D749" t="s">
        <v>3228</v>
      </c>
      <c r="E749" s="6">
        <v>3130</v>
      </c>
      <c r="F749" s="6">
        <v>4</v>
      </c>
      <c r="G749" s="6">
        <v>0</v>
      </c>
      <c r="H749" s="6">
        <v>0</v>
      </c>
      <c r="I749" s="6">
        <v>3130</v>
      </c>
      <c r="J749" s="6">
        <v>4</v>
      </c>
    </row>
    <row r="750" spans="1:10" hidden="1" x14ac:dyDescent="0.25">
      <c r="A750" t="s">
        <v>77</v>
      </c>
      <c r="B750" t="s">
        <v>2913</v>
      </c>
      <c r="C750" s="144" t="s">
        <v>50</v>
      </c>
      <c r="D750" t="s">
        <v>21</v>
      </c>
      <c r="E750" s="6">
        <v>3119</v>
      </c>
      <c r="F750" s="6">
        <v>11</v>
      </c>
      <c r="G750" s="6">
        <v>326</v>
      </c>
      <c r="H750" s="6">
        <v>6</v>
      </c>
      <c r="I750" s="6">
        <v>2793</v>
      </c>
      <c r="J750" s="6">
        <v>5</v>
      </c>
    </row>
    <row r="751" spans="1:10" hidden="1" x14ac:dyDescent="0.25">
      <c r="A751" t="s">
        <v>77</v>
      </c>
      <c r="B751" t="s">
        <v>2937</v>
      </c>
      <c r="C751" s="144" t="s">
        <v>132</v>
      </c>
      <c r="D751" t="s">
        <v>21</v>
      </c>
      <c r="E751" s="6">
        <v>3051</v>
      </c>
      <c r="F751" s="6">
        <v>9</v>
      </c>
      <c r="G751" s="6">
        <v>193</v>
      </c>
      <c r="H751" s="6">
        <v>3</v>
      </c>
      <c r="I751" s="6">
        <v>2858</v>
      </c>
      <c r="J751" s="6">
        <v>6</v>
      </c>
    </row>
    <row r="752" spans="1:10" hidden="1" x14ac:dyDescent="0.25">
      <c r="A752" t="s">
        <v>77</v>
      </c>
      <c r="B752" t="s">
        <v>3349</v>
      </c>
      <c r="C752" s="144" t="s">
        <v>410</v>
      </c>
      <c r="D752" t="s">
        <v>3228</v>
      </c>
      <c r="E752" s="6">
        <v>2813</v>
      </c>
      <c r="F752" s="6">
        <v>5</v>
      </c>
      <c r="G752" s="6">
        <v>0</v>
      </c>
      <c r="H752" s="6">
        <v>0</v>
      </c>
      <c r="I752" s="6">
        <v>2813</v>
      </c>
      <c r="J752" s="6">
        <v>5</v>
      </c>
    </row>
    <row r="753" spans="1:10" hidden="1" x14ac:dyDescent="0.25">
      <c r="A753" t="s">
        <v>77</v>
      </c>
      <c r="B753" t="s">
        <v>2940</v>
      </c>
      <c r="C753" s="144" t="s">
        <v>28</v>
      </c>
      <c r="D753" t="s">
        <v>21</v>
      </c>
      <c r="E753" s="6">
        <v>2759</v>
      </c>
      <c r="F753" s="6">
        <v>6</v>
      </c>
      <c r="G753" s="6">
        <v>0</v>
      </c>
      <c r="H753" s="6">
        <v>0</v>
      </c>
      <c r="I753" s="6">
        <v>2759</v>
      </c>
      <c r="J753" s="6">
        <v>6</v>
      </c>
    </row>
    <row r="754" spans="1:10" hidden="1" x14ac:dyDescent="0.25">
      <c r="A754" t="s">
        <v>77</v>
      </c>
      <c r="B754" t="s">
        <v>2949</v>
      </c>
      <c r="C754" s="144" t="s">
        <v>10</v>
      </c>
      <c r="D754" t="s">
        <v>3</v>
      </c>
      <c r="E754" s="6">
        <v>2740</v>
      </c>
      <c r="F754" s="6">
        <v>6</v>
      </c>
      <c r="G754" s="6">
        <v>100</v>
      </c>
      <c r="H754" s="6">
        <v>1</v>
      </c>
      <c r="I754" s="6">
        <v>2640</v>
      </c>
      <c r="J754" s="6">
        <v>5</v>
      </c>
    </row>
    <row r="755" spans="1:10" hidden="1" x14ac:dyDescent="0.25">
      <c r="A755" t="s">
        <v>77</v>
      </c>
      <c r="B755" t="s">
        <v>3345</v>
      </c>
      <c r="C755" s="144" t="s">
        <v>20</v>
      </c>
      <c r="D755" t="s">
        <v>3228</v>
      </c>
      <c r="E755" s="6">
        <v>2720</v>
      </c>
      <c r="F755" s="6">
        <v>4</v>
      </c>
      <c r="G755" s="6">
        <v>70</v>
      </c>
      <c r="H755" s="6">
        <v>1</v>
      </c>
      <c r="I755" s="6">
        <v>2650</v>
      </c>
      <c r="J755" s="6">
        <v>3</v>
      </c>
    </row>
    <row r="756" spans="1:10" hidden="1" x14ac:dyDescent="0.25">
      <c r="A756" t="s">
        <v>77</v>
      </c>
      <c r="B756" t="s">
        <v>3378</v>
      </c>
      <c r="C756" s="144" t="s">
        <v>96</v>
      </c>
      <c r="D756" t="s">
        <v>3228</v>
      </c>
      <c r="E756" s="6">
        <v>2706</v>
      </c>
      <c r="F756" s="6">
        <v>6</v>
      </c>
      <c r="G756" s="6">
        <v>220</v>
      </c>
      <c r="H756" s="6">
        <v>3</v>
      </c>
      <c r="I756" s="6">
        <v>2486</v>
      </c>
      <c r="J756" s="6">
        <v>3</v>
      </c>
    </row>
    <row r="757" spans="1:10" hidden="1" x14ac:dyDescent="0.25">
      <c r="A757" t="s">
        <v>77</v>
      </c>
      <c r="B757" t="s">
        <v>2912</v>
      </c>
      <c r="C757" s="144" t="s">
        <v>50</v>
      </c>
      <c r="D757" t="s">
        <v>21</v>
      </c>
      <c r="E757" s="6">
        <v>2695</v>
      </c>
      <c r="F757" s="6">
        <v>11</v>
      </c>
      <c r="G757" s="6">
        <v>203</v>
      </c>
      <c r="H757" s="6">
        <v>3</v>
      </c>
      <c r="I757" s="6">
        <v>2492</v>
      </c>
      <c r="J757" s="6">
        <v>8</v>
      </c>
    </row>
    <row r="758" spans="1:10" hidden="1" x14ac:dyDescent="0.25">
      <c r="A758" t="s">
        <v>77</v>
      </c>
      <c r="B758" t="s">
        <v>3268</v>
      </c>
      <c r="C758" s="144" t="s">
        <v>16</v>
      </c>
      <c r="D758" t="s">
        <v>3228</v>
      </c>
      <c r="E758" s="6">
        <v>2580</v>
      </c>
      <c r="F758" s="6">
        <v>5</v>
      </c>
      <c r="G758" s="6">
        <v>100</v>
      </c>
      <c r="H758" s="6">
        <v>1</v>
      </c>
      <c r="I758" s="6">
        <v>2480</v>
      </c>
      <c r="J758" s="6">
        <v>4</v>
      </c>
    </row>
    <row r="759" spans="1:10" hidden="1" x14ac:dyDescent="0.25">
      <c r="A759" t="s">
        <v>77</v>
      </c>
      <c r="B759" t="s">
        <v>2916</v>
      </c>
      <c r="C759" s="144" t="s">
        <v>25</v>
      </c>
      <c r="D759" t="s">
        <v>21</v>
      </c>
      <c r="E759" s="6">
        <v>2403</v>
      </c>
      <c r="F759" s="6">
        <v>5</v>
      </c>
      <c r="G759" s="6">
        <v>0</v>
      </c>
      <c r="H759" s="6">
        <v>0</v>
      </c>
      <c r="I759" s="6">
        <v>2403</v>
      </c>
      <c r="J759" s="6">
        <v>5</v>
      </c>
    </row>
    <row r="760" spans="1:10" hidden="1" x14ac:dyDescent="0.25">
      <c r="A760" t="s">
        <v>77</v>
      </c>
      <c r="B760" t="s">
        <v>3744</v>
      </c>
      <c r="C760" s="144" t="s">
        <v>2</v>
      </c>
      <c r="D760" t="s">
        <v>3228</v>
      </c>
      <c r="E760" s="6">
        <v>2364</v>
      </c>
      <c r="F760" s="6">
        <v>11</v>
      </c>
      <c r="G760" s="6">
        <v>414</v>
      </c>
      <c r="H760" s="6">
        <v>7</v>
      </c>
      <c r="I760" s="6">
        <v>1950</v>
      </c>
      <c r="J760" s="6">
        <v>4</v>
      </c>
    </row>
    <row r="761" spans="1:10" hidden="1" x14ac:dyDescent="0.25">
      <c r="A761" t="s">
        <v>77</v>
      </c>
      <c r="B761" t="s">
        <v>2892</v>
      </c>
      <c r="C761" s="144" t="s">
        <v>109</v>
      </c>
      <c r="D761" t="s">
        <v>21</v>
      </c>
      <c r="E761" s="6">
        <v>2308</v>
      </c>
      <c r="F761" s="6">
        <v>50</v>
      </c>
      <c r="G761" s="6">
        <v>594</v>
      </c>
      <c r="H761" s="6">
        <v>46</v>
      </c>
      <c r="I761" s="6">
        <v>1714</v>
      </c>
      <c r="J761" s="6">
        <v>4</v>
      </c>
    </row>
    <row r="762" spans="1:10" hidden="1" x14ac:dyDescent="0.25">
      <c r="A762" t="s">
        <v>77</v>
      </c>
      <c r="B762" t="s">
        <v>2923</v>
      </c>
      <c r="C762" s="144" t="s">
        <v>50</v>
      </c>
      <c r="D762" t="s">
        <v>21</v>
      </c>
      <c r="E762" s="6">
        <v>2162</v>
      </c>
      <c r="F762" s="6">
        <v>4</v>
      </c>
      <c r="G762" s="6">
        <v>0</v>
      </c>
      <c r="H762" s="6">
        <v>0</v>
      </c>
      <c r="I762" s="6">
        <v>2162</v>
      </c>
      <c r="J762" s="6">
        <v>4</v>
      </c>
    </row>
    <row r="763" spans="1:10" hidden="1" x14ac:dyDescent="0.25">
      <c r="A763" t="s">
        <v>77</v>
      </c>
      <c r="B763" t="s">
        <v>2946</v>
      </c>
      <c r="C763" s="144" t="s">
        <v>32</v>
      </c>
      <c r="D763" t="s">
        <v>21</v>
      </c>
      <c r="E763" s="6">
        <v>2070</v>
      </c>
      <c r="F763" s="6">
        <v>6</v>
      </c>
      <c r="G763" s="6">
        <v>70</v>
      </c>
      <c r="H763" s="6">
        <v>3</v>
      </c>
      <c r="I763" s="6">
        <v>2000</v>
      </c>
      <c r="J763" s="6">
        <v>3</v>
      </c>
    </row>
    <row r="764" spans="1:10" hidden="1" x14ac:dyDescent="0.25">
      <c r="A764" t="s">
        <v>77</v>
      </c>
      <c r="B764" t="s">
        <v>3528</v>
      </c>
      <c r="C764" s="144" t="s">
        <v>69</v>
      </c>
      <c r="D764" t="s">
        <v>3228</v>
      </c>
      <c r="E764" s="6">
        <v>2010</v>
      </c>
      <c r="F764" s="6">
        <v>4</v>
      </c>
      <c r="G764" s="6">
        <v>10</v>
      </c>
      <c r="H764" s="6">
        <v>1</v>
      </c>
      <c r="I764" s="6">
        <v>2000</v>
      </c>
      <c r="J764" s="6">
        <v>3</v>
      </c>
    </row>
    <row r="765" spans="1:10" hidden="1" x14ac:dyDescent="0.25">
      <c r="A765" t="s">
        <v>77</v>
      </c>
      <c r="B765" t="s">
        <v>3498</v>
      </c>
      <c r="C765" s="144" t="s">
        <v>161</v>
      </c>
      <c r="D765" t="s">
        <v>3228</v>
      </c>
      <c r="E765" s="6">
        <v>1917</v>
      </c>
      <c r="F765" s="6">
        <v>7</v>
      </c>
      <c r="G765" s="6">
        <v>0</v>
      </c>
      <c r="H765" s="6">
        <v>0</v>
      </c>
      <c r="I765" s="6">
        <v>1917</v>
      </c>
      <c r="J765" s="6">
        <v>7</v>
      </c>
    </row>
    <row r="766" spans="1:10" hidden="1" x14ac:dyDescent="0.25">
      <c r="A766" t="s">
        <v>77</v>
      </c>
      <c r="B766" t="s">
        <v>3370</v>
      </c>
      <c r="C766" s="144" t="s">
        <v>147</v>
      </c>
      <c r="D766" t="s">
        <v>3228</v>
      </c>
      <c r="E766" s="6">
        <v>1888</v>
      </c>
      <c r="F766" s="6">
        <v>7</v>
      </c>
      <c r="G766" s="6">
        <v>0</v>
      </c>
      <c r="H766" s="6">
        <v>0</v>
      </c>
      <c r="I766" s="6">
        <v>1888</v>
      </c>
      <c r="J766" s="6">
        <v>7</v>
      </c>
    </row>
    <row r="767" spans="1:10" hidden="1" x14ac:dyDescent="0.25">
      <c r="A767" t="s">
        <v>77</v>
      </c>
      <c r="B767" t="s">
        <v>61</v>
      </c>
      <c r="C767" s="144" t="s">
        <v>55</v>
      </c>
      <c r="D767" t="s">
        <v>21</v>
      </c>
      <c r="E767" s="6">
        <v>1871</v>
      </c>
      <c r="F767" s="6">
        <v>3</v>
      </c>
      <c r="G767" s="6">
        <v>0</v>
      </c>
      <c r="H767" s="6">
        <v>0</v>
      </c>
      <c r="I767" s="6">
        <v>1871</v>
      </c>
      <c r="J767" s="6">
        <v>3</v>
      </c>
    </row>
    <row r="768" spans="1:10" hidden="1" x14ac:dyDescent="0.25">
      <c r="A768" t="s">
        <v>77</v>
      </c>
      <c r="B768" t="s">
        <v>3330</v>
      </c>
      <c r="C768" s="144" t="s">
        <v>20</v>
      </c>
      <c r="D768" t="s">
        <v>3228</v>
      </c>
      <c r="E768" s="6">
        <v>1838</v>
      </c>
      <c r="F768" s="6">
        <v>8</v>
      </c>
      <c r="G768" s="6">
        <v>84</v>
      </c>
      <c r="H768" s="6">
        <v>1</v>
      </c>
      <c r="I768" s="6">
        <v>1754</v>
      </c>
      <c r="J768" s="6">
        <v>7</v>
      </c>
    </row>
    <row r="769" spans="1:10" hidden="1" x14ac:dyDescent="0.25">
      <c r="A769" t="s">
        <v>77</v>
      </c>
      <c r="B769" t="s">
        <v>3468</v>
      </c>
      <c r="C769" s="144" t="s">
        <v>66</v>
      </c>
      <c r="D769" t="s">
        <v>3228</v>
      </c>
      <c r="E769" s="6">
        <v>1729</v>
      </c>
      <c r="F769" s="6">
        <v>96</v>
      </c>
      <c r="G769" s="6">
        <v>1729</v>
      </c>
      <c r="H769" s="6">
        <v>96</v>
      </c>
      <c r="I769" s="6">
        <v>0</v>
      </c>
      <c r="J769" s="6">
        <v>0</v>
      </c>
    </row>
    <row r="770" spans="1:10" hidden="1" x14ac:dyDescent="0.25">
      <c r="A770" t="s">
        <v>77</v>
      </c>
      <c r="B770" t="s">
        <v>3433</v>
      </c>
      <c r="C770" s="144" t="s">
        <v>50</v>
      </c>
      <c r="D770" t="s">
        <v>3228</v>
      </c>
      <c r="E770" s="6">
        <v>1704</v>
      </c>
      <c r="F770" s="6">
        <v>3</v>
      </c>
      <c r="G770" s="6">
        <v>0</v>
      </c>
      <c r="H770" s="6">
        <v>0</v>
      </c>
      <c r="I770" s="6">
        <v>1704</v>
      </c>
      <c r="J770" s="6">
        <v>3</v>
      </c>
    </row>
    <row r="771" spans="1:10" hidden="1" x14ac:dyDescent="0.25">
      <c r="A771" t="s">
        <v>77</v>
      </c>
      <c r="B771" t="s">
        <v>3316</v>
      </c>
      <c r="C771" s="144" t="s">
        <v>20</v>
      </c>
      <c r="D771" t="s">
        <v>3228</v>
      </c>
      <c r="E771" s="6">
        <v>1683</v>
      </c>
      <c r="F771" s="6">
        <v>7</v>
      </c>
      <c r="G771" s="6">
        <v>112</v>
      </c>
      <c r="H771" s="6">
        <v>2</v>
      </c>
      <c r="I771" s="6">
        <v>1571</v>
      </c>
      <c r="J771" s="6">
        <v>5</v>
      </c>
    </row>
    <row r="772" spans="1:10" hidden="1" x14ac:dyDescent="0.25">
      <c r="A772" t="s">
        <v>77</v>
      </c>
      <c r="B772" t="s">
        <v>3308</v>
      </c>
      <c r="C772" s="144" t="s">
        <v>50</v>
      </c>
      <c r="D772" t="s">
        <v>3228</v>
      </c>
      <c r="E772" s="6">
        <v>1669</v>
      </c>
      <c r="F772" s="6">
        <v>20</v>
      </c>
      <c r="G772" s="6">
        <v>1025</v>
      </c>
      <c r="H772" s="6">
        <v>15</v>
      </c>
      <c r="I772" s="6">
        <v>644</v>
      </c>
      <c r="J772" s="6">
        <v>5</v>
      </c>
    </row>
    <row r="773" spans="1:10" hidden="1" x14ac:dyDescent="0.25">
      <c r="A773" t="s">
        <v>77</v>
      </c>
      <c r="B773" t="s">
        <v>2905</v>
      </c>
      <c r="C773" s="144" t="s">
        <v>50</v>
      </c>
      <c r="D773" t="s">
        <v>21</v>
      </c>
      <c r="E773" s="6">
        <v>1666</v>
      </c>
      <c r="F773" s="6">
        <v>4</v>
      </c>
      <c r="G773" s="6">
        <v>25</v>
      </c>
      <c r="H773" s="6">
        <v>1</v>
      </c>
      <c r="I773" s="6">
        <v>1641</v>
      </c>
      <c r="J773" s="6">
        <v>3</v>
      </c>
    </row>
    <row r="774" spans="1:10" hidden="1" x14ac:dyDescent="0.25">
      <c r="A774" t="s">
        <v>77</v>
      </c>
      <c r="B774" t="s">
        <v>2934</v>
      </c>
      <c r="C774" s="144" t="s">
        <v>109</v>
      </c>
      <c r="D774" t="s">
        <v>21</v>
      </c>
      <c r="E774" s="6">
        <v>1660</v>
      </c>
      <c r="F774" s="6">
        <v>51</v>
      </c>
      <c r="G774" s="6">
        <v>490</v>
      </c>
      <c r="H774" s="6">
        <v>48</v>
      </c>
      <c r="I774" s="6">
        <v>1170</v>
      </c>
      <c r="J774" s="6">
        <v>3</v>
      </c>
    </row>
    <row r="775" spans="1:10" hidden="1" x14ac:dyDescent="0.25">
      <c r="A775" t="s">
        <v>77</v>
      </c>
      <c r="B775" t="s">
        <v>3368</v>
      </c>
      <c r="C775" s="144" t="s">
        <v>50</v>
      </c>
      <c r="D775" t="s">
        <v>3228</v>
      </c>
      <c r="E775" s="6">
        <v>1600</v>
      </c>
      <c r="F775" s="6">
        <v>3</v>
      </c>
      <c r="G775" s="6">
        <v>50</v>
      </c>
      <c r="H775" s="6">
        <v>1</v>
      </c>
      <c r="I775" s="6">
        <v>1550</v>
      </c>
      <c r="J775" s="6">
        <v>2</v>
      </c>
    </row>
    <row r="776" spans="1:10" hidden="1" x14ac:dyDescent="0.25">
      <c r="A776" t="s">
        <v>77</v>
      </c>
      <c r="B776" t="s">
        <v>3473</v>
      </c>
      <c r="C776" s="144" t="s">
        <v>205</v>
      </c>
      <c r="D776" t="s">
        <v>3228</v>
      </c>
      <c r="E776" s="6">
        <v>1562</v>
      </c>
      <c r="F776" s="6">
        <v>2</v>
      </c>
      <c r="G776" s="6">
        <v>0</v>
      </c>
      <c r="H776" s="6">
        <v>0</v>
      </c>
      <c r="I776" s="6">
        <v>1562</v>
      </c>
      <c r="J776" s="6">
        <v>2</v>
      </c>
    </row>
    <row r="777" spans="1:10" hidden="1" x14ac:dyDescent="0.25">
      <c r="A777" t="s">
        <v>77</v>
      </c>
      <c r="B777" t="s">
        <v>3515</v>
      </c>
      <c r="C777" s="144" t="s">
        <v>50</v>
      </c>
      <c r="D777" t="s">
        <v>3228</v>
      </c>
      <c r="E777" s="6">
        <v>1542</v>
      </c>
      <c r="F777" s="6">
        <v>17</v>
      </c>
      <c r="G777" s="6">
        <v>216</v>
      </c>
      <c r="H777" s="6">
        <v>12</v>
      </c>
      <c r="I777" s="6">
        <v>1326</v>
      </c>
      <c r="J777" s="6">
        <v>5</v>
      </c>
    </row>
    <row r="778" spans="1:10" hidden="1" x14ac:dyDescent="0.25">
      <c r="A778" t="s">
        <v>77</v>
      </c>
      <c r="B778" t="s">
        <v>3542</v>
      </c>
      <c r="C778" s="144" t="s">
        <v>161</v>
      </c>
      <c r="D778" t="s">
        <v>3228</v>
      </c>
      <c r="E778" s="6">
        <v>1520</v>
      </c>
      <c r="F778" s="6">
        <v>3</v>
      </c>
      <c r="G778" s="6">
        <v>25</v>
      </c>
      <c r="H778" s="6">
        <v>1</v>
      </c>
      <c r="I778" s="6">
        <v>1495</v>
      </c>
      <c r="J778" s="6">
        <v>2</v>
      </c>
    </row>
    <row r="779" spans="1:10" hidden="1" x14ac:dyDescent="0.25">
      <c r="A779" t="s">
        <v>77</v>
      </c>
      <c r="B779" t="s">
        <v>3428</v>
      </c>
      <c r="C779" s="144" t="s">
        <v>96</v>
      </c>
      <c r="D779" t="s">
        <v>3228</v>
      </c>
      <c r="E779" s="6">
        <v>1518</v>
      </c>
      <c r="F779" s="6">
        <v>4</v>
      </c>
      <c r="G779" s="6">
        <v>68</v>
      </c>
      <c r="H779" s="6">
        <v>1</v>
      </c>
      <c r="I779" s="6">
        <v>1450</v>
      </c>
      <c r="J779" s="6">
        <v>3</v>
      </c>
    </row>
    <row r="780" spans="1:10" hidden="1" x14ac:dyDescent="0.25">
      <c r="A780" t="s">
        <v>77</v>
      </c>
      <c r="B780" t="s">
        <v>3327</v>
      </c>
      <c r="C780" s="144" t="s">
        <v>20</v>
      </c>
      <c r="D780" t="s">
        <v>3228</v>
      </c>
      <c r="E780" s="6">
        <v>1491</v>
      </c>
      <c r="F780" s="6">
        <v>11</v>
      </c>
      <c r="G780" s="6">
        <v>488</v>
      </c>
      <c r="H780" s="6">
        <v>6</v>
      </c>
      <c r="I780" s="6">
        <v>1003</v>
      </c>
      <c r="J780" s="6">
        <v>5</v>
      </c>
    </row>
    <row r="781" spans="1:10" hidden="1" x14ac:dyDescent="0.25">
      <c r="A781" t="s">
        <v>77</v>
      </c>
      <c r="B781" t="s">
        <v>3244</v>
      </c>
      <c r="C781" s="144" t="s">
        <v>48</v>
      </c>
      <c r="D781" t="s">
        <v>3228</v>
      </c>
      <c r="E781" s="6">
        <v>1465</v>
      </c>
      <c r="F781" s="6">
        <v>44</v>
      </c>
      <c r="G781" s="6">
        <v>923</v>
      </c>
      <c r="H781" s="6">
        <v>42</v>
      </c>
      <c r="I781" s="6">
        <v>542</v>
      </c>
      <c r="J781" s="6">
        <v>2</v>
      </c>
    </row>
    <row r="782" spans="1:10" hidden="1" x14ac:dyDescent="0.25">
      <c r="A782" t="s">
        <v>77</v>
      </c>
      <c r="B782" t="s">
        <v>3249</v>
      </c>
      <c r="C782" s="144" t="s">
        <v>10</v>
      </c>
      <c r="D782" t="s">
        <v>3228</v>
      </c>
      <c r="E782" s="6">
        <v>1368</v>
      </c>
      <c r="F782" s="6">
        <v>5</v>
      </c>
      <c r="G782" s="6">
        <v>212</v>
      </c>
      <c r="H782" s="6">
        <v>3</v>
      </c>
      <c r="I782" s="6">
        <v>1156</v>
      </c>
      <c r="J782" s="6">
        <v>2</v>
      </c>
    </row>
    <row r="783" spans="1:10" hidden="1" x14ac:dyDescent="0.25">
      <c r="A783" t="s">
        <v>77</v>
      </c>
      <c r="B783" t="s">
        <v>3450</v>
      </c>
      <c r="C783" s="144" t="s">
        <v>50</v>
      </c>
      <c r="D783" t="s">
        <v>3228</v>
      </c>
      <c r="E783" s="6">
        <v>1365</v>
      </c>
      <c r="F783" s="6">
        <v>5</v>
      </c>
      <c r="G783" s="6">
        <v>175</v>
      </c>
      <c r="H783" s="6">
        <v>3</v>
      </c>
      <c r="I783" s="6">
        <v>1190</v>
      </c>
      <c r="J783" s="6">
        <v>2</v>
      </c>
    </row>
    <row r="784" spans="1:10" hidden="1" x14ac:dyDescent="0.25">
      <c r="A784" t="s">
        <v>77</v>
      </c>
      <c r="B784" t="s">
        <v>3449</v>
      </c>
      <c r="C784" s="144" t="s">
        <v>25</v>
      </c>
      <c r="D784" t="s">
        <v>3228</v>
      </c>
      <c r="E784" s="6">
        <v>1334</v>
      </c>
      <c r="F784" s="6">
        <v>4</v>
      </c>
      <c r="G784" s="6">
        <v>20</v>
      </c>
      <c r="H784" s="6">
        <v>1</v>
      </c>
      <c r="I784" s="6">
        <v>1314</v>
      </c>
      <c r="J784" s="6">
        <v>3</v>
      </c>
    </row>
    <row r="785" spans="1:10" hidden="1" x14ac:dyDescent="0.25">
      <c r="A785" t="s">
        <v>77</v>
      </c>
      <c r="B785" t="s">
        <v>2956</v>
      </c>
      <c r="C785" s="144" t="s">
        <v>125</v>
      </c>
      <c r="D785" t="s">
        <v>3</v>
      </c>
      <c r="E785" s="6">
        <v>1312</v>
      </c>
      <c r="F785" s="6">
        <v>9</v>
      </c>
      <c r="G785" s="6">
        <v>312</v>
      </c>
      <c r="H785" s="6">
        <v>8</v>
      </c>
      <c r="I785" s="6">
        <v>1000</v>
      </c>
      <c r="J785" s="6">
        <v>1</v>
      </c>
    </row>
    <row r="786" spans="1:10" hidden="1" x14ac:dyDescent="0.25">
      <c r="A786" t="s">
        <v>77</v>
      </c>
      <c r="B786" t="s">
        <v>3362</v>
      </c>
      <c r="C786" s="144" t="s">
        <v>161</v>
      </c>
      <c r="D786" t="s">
        <v>3228</v>
      </c>
      <c r="E786" s="6">
        <v>1253</v>
      </c>
      <c r="F786" s="6">
        <v>11</v>
      </c>
      <c r="G786" s="6">
        <v>369</v>
      </c>
      <c r="H786" s="6">
        <v>5</v>
      </c>
      <c r="I786" s="6">
        <v>884</v>
      </c>
      <c r="J786" s="6">
        <v>6</v>
      </c>
    </row>
    <row r="787" spans="1:10" hidden="1" x14ac:dyDescent="0.25">
      <c r="A787" t="s">
        <v>77</v>
      </c>
      <c r="B787" t="s">
        <v>37</v>
      </c>
      <c r="C787" s="144" t="s">
        <v>32</v>
      </c>
      <c r="D787" t="s">
        <v>21</v>
      </c>
      <c r="E787" s="6">
        <v>1212</v>
      </c>
      <c r="F787" s="6">
        <v>13</v>
      </c>
      <c r="G787" s="6">
        <v>192</v>
      </c>
      <c r="H787" s="6">
        <v>11</v>
      </c>
      <c r="I787" s="6">
        <v>1020</v>
      </c>
      <c r="J787" s="6">
        <v>2</v>
      </c>
    </row>
    <row r="788" spans="1:10" hidden="1" x14ac:dyDescent="0.25">
      <c r="A788" t="s">
        <v>77</v>
      </c>
      <c r="B788" t="s">
        <v>3229</v>
      </c>
      <c r="C788" s="144" t="s">
        <v>50</v>
      </c>
      <c r="D788" t="s">
        <v>3228</v>
      </c>
      <c r="E788" s="6">
        <v>1182</v>
      </c>
      <c r="F788" s="6">
        <v>2</v>
      </c>
      <c r="G788" s="6">
        <v>0</v>
      </c>
      <c r="H788" s="6">
        <v>0</v>
      </c>
      <c r="I788" s="6">
        <v>1182</v>
      </c>
      <c r="J788" s="6">
        <v>2</v>
      </c>
    </row>
    <row r="789" spans="1:10" hidden="1" x14ac:dyDescent="0.25">
      <c r="A789" t="s">
        <v>77</v>
      </c>
      <c r="B789" t="s">
        <v>3270</v>
      </c>
      <c r="C789" s="144" t="s">
        <v>410</v>
      </c>
      <c r="D789" t="s">
        <v>3228</v>
      </c>
      <c r="E789" s="6">
        <v>1159</v>
      </c>
      <c r="F789" s="6">
        <v>20</v>
      </c>
      <c r="G789" s="6">
        <v>820</v>
      </c>
      <c r="H789" s="6">
        <v>18</v>
      </c>
      <c r="I789" s="6">
        <v>339</v>
      </c>
      <c r="J789" s="6">
        <v>2</v>
      </c>
    </row>
    <row r="790" spans="1:10" hidden="1" x14ac:dyDescent="0.25">
      <c r="A790" t="s">
        <v>77</v>
      </c>
      <c r="B790" t="s">
        <v>2973</v>
      </c>
      <c r="C790" s="144" t="s">
        <v>16</v>
      </c>
      <c r="D790" t="s">
        <v>3</v>
      </c>
      <c r="E790" s="6">
        <v>1150</v>
      </c>
      <c r="F790" s="6">
        <v>2</v>
      </c>
      <c r="G790" s="6">
        <v>0</v>
      </c>
      <c r="H790" s="6">
        <v>0</v>
      </c>
      <c r="I790" s="6">
        <v>1150</v>
      </c>
      <c r="J790" s="6">
        <v>2</v>
      </c>
    </row>
    <row r="791" spans="1:10" hidden="1" x14ac:dyDescent="0.25">
      <c r="A791" t="s">
        <v>77</v>
      </c>
      <c r="B791" t="s">
        <v>3366</v>
      </c>
      <c r="C791" s="144" t="s">
        <v>222</v>
      </c>
      <c r="D791" t="s">
        <v>46</v>
      </c>
      <c r="E791" s="6">
        <v>1139</v>
      </c>
      <c r="F791" s="6">
        <v>2</v>
      </c>
      <c r="G791" s="6">
        <v>0</v>
      </c>
      <c r="H791" s="6">
        <v>0</v>
      </c>
      <c r="I791" s="6">
        <v>1139</v>
      </c>
      <c r="J791" s="6">
        <v>2</v>
      </c>
    </row>
    <row r="792" spans="1:10" hidden="1" x14ac:dyDescent="0.25">
      <c r="A792" t="s">
        <v>77</v>
      </c>
      <c r="B792" t="s">
        <v>2883</v>
      </c>
      <c r="C792" s="144" t="s">
        <v>30</v>
      </c>
      <c r="D792" t="s">
        <v>21</v>
      </c>
      <c r="E792" s="6">
        <v>1052</v>
      </c>
      <c r="F792" s="6">
        <v>2</v>
      </c>
      <c r="G792" s="6">
        <v>0</v>
      </c>
      <c r="H792" s="6">
        <v>0</v>
      </c>
      <c r="I792" s="6">
        <v>1052</v>
      </c>
      <c r="J792" s="6">
        <v>2</v>
      </c>
    </row>
    <row r="793" spans="1:10" hidden="1" x14ac:dyDescent="0.25">
      <c r="A793" t="s">
        <v>77</v>
      </c>
      <c r="B793" t="s">
        <v>3546</v>
      </c>
      <c r="C793" s="144" t="s">
        <v>84</v>
      </c>
      <c r="D793" t="s">
        <v>3228</v>
      </c>
      <c r="E793" s="6">
        <v>1050</v>
      </c>
      <c r="F793" s="6">
        <v>2</v>
      </c>
      <c r="G793" s="6">
        <v>50</v>
      </c>
      <c r="H793" s="6">
        <v>1</v>
      </c>
      <c r="I793" s="6">
        <v>1000</v>
      </c>
      <c r="J793" s="6">
        <v>1</v>
      </c>
    </row>
    <row r="794" spans="1:10" hidden="1" x14ac:dyDescent="0.25">
      <c r="A794" t="s">
        <v>77</v>
      </c>
      <c r="B794" t="s">
        <v>3532</v>
      </c>
      <c r="C794" s="144" t="s">
        <v>125</v>
      </c>
      <c r="D794" t="s">
        <v>3228</v>
      </c>
      <c r="E794" s="6">
        <v>1009</v>
      </c>
      <c r="F794" s="6">
        <v>2</v>
      </c>
      <c r="G794" s="6">
        <v>0</v>
      </c>
      <c r="H794" s="6">
        <v>0</v>
      </c>
      <c r="I794" s="6">
        <v>1009</v>
      </c>
      <c r="J794" s="6">
        <v>2</v>
      </c>
    </row>
    <row r="795" spans="1:10" hidden="1" x14ac:dyDescent="0.25">
      <c r="A795" t="s">
        <v>77</v>
      </c>
      <c r="B795" t="s">
        <v>302</v>
      </c>
      <c r="C795" s="144" t="s">
        <v>25</v>
      </c>
      <c r="D795" t="s">
        <v>21</v>
      </c>
      <c r="E795" s="6">
        <v>1003</v>
      </c>
      <c r="F795" s="6">
        <v>5</v>
      </c>
      <c r="G795" s="6">
        <v>42</v>
      </c>
      <c r="H795" s="6">
        <v>1</v>
      </c>
      <c r="I795" s="6">
        <v>961</v>
      </c>
      <c r="J795" s="6">
        <v>4</v>
      </c>
    </row>
    <row r="796" spans="1:10" hidden="1" x14ac:dyDescent="0.25">
      <c r="A796" t="s">
        <v>77</v>
      </c>
      <c r="B796" t="s">
        <v>3373</v>
      </c>
      <c r="C796" s="144" t="s">
        <v>205</v>
      </c>
      <c r="D796" t="s">
        <v>3228</v>
      </c>
      <c r="E796" s="6">
        <v>1000</v>
      </c>
      <c r="F796" s="6">
        <v>1</v>
      </c>
      <c r="G796" s="6">
        <v>0</v>
      </c>
      <c r="H796" s="6">
        <v>0</v>
      </c>
      <c r="I796" s="6">
        <v>1000</v>
      </c>
      <c r="J796" s="6">
        <v>1</v>
      </c>
    </row>
    <row r="797" spans="1:10" hidden="1" x14ac:dyDescent="0.25">
      <c r="A797" t="s">
        <v>77</v>
      </c>
      <c r="B797" t="s">
        <v>2920</v>
      </c>
      <c r="C797" s="144" t="s">
        <v>205</v>
      </c>
      <c r="D797" t="s">
        <v>21</v>
      </c>
      <c r="E797" s="6">
        <v>1000</v>
      </c>
      <c r="F797" s="6">
        <v>1</v>
      </c>
      <c r="G797" s="6">
        <v>0</v>
      </c>
      <c r="H797" s="6">
        <v>0</v>
      </c>
      <c r="I797" s="6">
        <v>1000</v>
      </c>
      <c r="J797" s="6">
        <v>1</v>
      </c>
    </row>
    <row r="798" spans="1:10" hidden="1" x14ac:dyDescent="0.25">
      <c r="A798" t="s">
        <v>77</v>
      </c>
      <c r="B798" t="s">
        <v>3463</v>
      </c>
      <c r="C798" s="144" t="s">
        <v>66</v>
      </c>
      <c r="D798" t="s">
        <v>3228</v>
      </c>
      <c r="E798" s="6">
        <v>1000</v>
      </c>
      <c r="F798" s="6">
        <v>1</v>
      </c>
      <c r="G798" s="6">
        <v>0</v>
      </c>
      <c r="H798" s="6">
        <v>0</v>
      </c>
      <c r="I798" s="6">
        <v>1000</v>
      </c>
      <c r="J798" s="6">
        <v>1</v>
      </c>
    </row>
    <row r="799" spans="1:10" hidden="1" x14ac:dyDescent="0.25">
      <c r="A799" t="s">
        <v>77</v>
      </c>
      <c r="B799" t="s">
        <v>3285</v>
      </c>
      <c r="C799" s="144" t="s">
        <v>30</v>
      </c>
      <c r="D799" t="s">
        <v>3228</v>
      </c>
      <c r="E799" s="6">
        <v>985</v>
      </c>
      <c r="F799" s="6">
        <v>4</v>
      </c>
      <c r="G799" s="6">
        <v>85</v>
      </c>
      <c r="H799" s="6">
        <v>2</v>
      </c>
      <c r="I799" s="6">
        <v>900</v>
      </c>
      <c r="J799" s="6">
        <v>2</v>
      </c>
    </row>
    <row r="800" spans="1:10" hidden="1" x14ac:dyDescent="0.25">
      <c r="A800" t="s">
        <v>77</v>
      </c>
      <c r="B800" t="s">
        <v>3329</v>
      </c>
      <c r="C800" s="144" t="s">
        <v>44</v>
      </c>
      <c r="D800" t="s">
        <v>3228</v>
      </c>
      <c r="E800" s="6">
        <v>975</v>
      </c>
      <c r="F800" s="6">
        <v>1</v>
      </c>
      <c r="G800" s="6">
        <v>0</v>
      </c>
      <c r="H800" s="6">
        <v>0</v>
      </c>
      <c r="I800" s="6">
        <v>975</v>
      </c>
      <c r="J800" s="6">
        <v>1</v>
      </c>
    </row>
    <row r="801" spans="1:10" hidden="1" x14ac:dyDescent="0.25">
      <c r="A801" t="s">
        <v>77</v>
      </c>
      <c r="B801" t="s">
        <v>3272</v>
      </c>
      <c r="C801" s="144" t="s">
        <v>166</v>
      </c>
      <c r="D801" t="s">
        <v>3228</v>
      </c>
      <c r="E801" s="6">
        <v>914</v>
      </c>
      <c r="F801" s="6">
        <v>7</v>
      </c>
      <c r="G801" s="6">
        <v>210</v>
      </c>
      <c r="H801" s="6">
        <v>3</v>
      </c>
      <c r="I801" s="6">
        <v>704</v>
      </c>
      <c r="J801" s="6">
        <v>4</v>
      </c>
    </row>
    <row r="802" spans="1:10" hidden="1" x14ac:dyDescent="0.25">
      <c r="A802" t="s">
        <v>77</v>
      </c>
      <c r="B802" t="s">
        <v>3275</v>
      </c>
      <c r="C802" s="144" t="s">
        <v>50</v>
      </c>
      <c r="D802" t="s">
        <v>3228</v>
      </c>
      <c r="E802" s="6">
        <v>885</v>
      </c>
      <c r="F802" s="6">
        <v>1</v>
      </c>
      <c r="G802" s="6">
        <v>0</v>
      </c>
      <c r="H802" s="6">
        <v>0</v>
      </c>
      <c r="I802" s="6">
        <v>885</v>
      </c>
      <c r="J802" s="6">
        <v>1</v>
      </c>
    </row>
    <row r="803" spans="1:10" hidden="1" x14ac:dyDescent="0.25">
      <c r="A803" t="s">
        <v>77</v>
      </c>
      <c r="B803" t="s">
        <v>3230</v>
      </c>
      <c r="C803" s="144" t="s">
        <v>120</v>
      </c>
      <c r="D803" t="s">
        <v>3228</v>
      </c>
      <c r="E803" s="6">
        <v>880</v>
      </c>
      <c r="F803" s="6">
        <v>3</v>
      </c>
      <c r="G803" s="6">
        <v>0</v>
      </c>
      <c r="H803" s="6">
        <v>0</v>
      </c>
      <c r="I803" s="6">
        <v>880</v>
      </c>
      <c r="J803" s="6">
        <v>3</v>
      </c>
    </row>
    <row r="804" spans="1:10" hidden="1" x14ac:dyDescent="0.25">
      <c r="A804" t="s">
        <v>77</v>
      </c>
      <c r="B804" t="s">
        <v>238</v>
      </c>
      <c r="C804" s="144" t="s">
        <v>39</v>
      </c>
      <c r="D804" t="s">
        <v>3228</v>
      </c>
      <c r="E804" s="6">
        <v>835</v>
      </c>
      <c r="F804" s="6">
        <v>1</v>
      </c>
      <c r="G804" s="6">
        <v>0</v>
      </c>
      <c r="H804" s="6">
        <v>0</v>
      </c>
      <c r="I804" s="6">
        <v>835</v>
      </c>
      <c r="J804" s="6">
        <v>1</v>
      </c>
    </row>
    <row r="805" spans="1:10" hidden="1" x14ac:dyDescent="0.25">
      <c r="A805" t="s">
        <v>77</v>
      </c>
      <c r="B805" t="s">
        <v>3487</v>
      </c>
      <c r="C805" s="144" t="s">
        <v>222</v>
      </c>
      <c r="D805" t="s">
        <v>3228</v>
      </c>
      <c r="E805" s="6">
        <v>828</v>
      </c>
      <c r="F805" s="6">
        <v>4</v>
      </c>
      <c r="G805" s="6">
        <v>100</v>
      </c>
      <c r="H805" s="6">
        <v>2</v>
      </c>
      <c r="I805" s="6">
        <v>728</v>
      </c>
      <c r="J805" s="6">
        <v>2</v>
      </c>
    </row>
    <row r="806" spans="1:10" hidden="1" x14ac:dyDescent="0.25">
      <c r="A806" t="s">
        <v>77</v>
      </c>
      <c r="B806" t="s">
        <v>3326</v>
      </c>
      <c r="C806" s="144" t="s">
        <v>92</v>
      </c>
      <c r="D806" t="s">
        <v>3228</v>
      </c>
      <c r="E806" s="6">
        <v>817</v>
      </c>
      <c r="F806" s="6">
        <v>3</v>
      </c>
      <c r="G806" s="6">
        <v>67</v>
      </c>
      <c r="H806" s="6">
        <v>2</v>
      </c>
      <c r="I806" s="6">
        <v>750</v>
      </c>
      <c r="J806" s="6">
        <v>1</v>
      </c>
    </row>
    <row r="807" spans="1:10" hidden="1" x14ac:dyDescent="0.25">
      <c r="A807" t="s">
        <v>77</v>
      </c>
      <c r="B807" t="s">
        <v>3239</v>
      </c>
      <c r="C807" s="144" t="s">
        <v>275</v>
      </c>
      <c r="D807" t="s">
        <v>3228</v>
      </c>
      <c r="E807" s="6">
        <v>800</v>
      </c>
      <c r="F807" s="6">
        <v>4</v>
      </c>
      <c r="G807" s="6">
        <v>75</v>
      </c>
      <c r="H807" s="6">
        <v>2</v>
      </c>
      <c r="I807" s="6">
        <v>725</v>
      </c>
      <c r="J807" s="6">
        <v>2</v>
      </c>
    </row>
    <row r="808" spans="1:10" hidden="1" x14ac:dyDescent="0.25">
      <c r="A808" t="s">
        <v>77</v>
      </c>
      <c r="B808" t="s">
        <v>2941</v>
      </c>
      <c r="C808" s="144" t="s">
        <v>205</v>
      </c>
      <c r="D808" t="s">
        <v>21</v>
      </c>
      <c r="E808" s="6">
        <v>775</v>
      </c>
      <c r="F808" s="6">
        <v>3</v>
      </c>
      <c r="G808" s="6">
        <v>0</v>
      </c>
      <c r="H808" s="6">
        <v>0</v>
      </c>
      <c r="I808" s="6">
        <v>775</v>
      </c>
      <c r="J808" s="6">
        <v>3</v>
      </c>
    </row>
    <row r="809" spans="1:10" hidden="1" x14ac:dyDescent="0.25">
      <c r="A809" t="s">
        <v>77</v>
      </c>
      <c r="B809" t="s">
        <v>527</v>
      </c>
      <c r="C809" s="144" t="s">
        <v>30</v>
      </c>
      <c r="D809" t="s">
        <v>3228</v>
      </c>
      <c r="E809" s="6">
        <v>750</v>
      </c>
      <c r="F809" s="6">
        <v>1</v>
      </c>
      <c r="G809" s="6">
        <v>0</v>
      </c>
      <c r="H809" s="6">
        <v>0</v>
      </c>
      <c r="I809" s="6">
        <v>750</v>
      </c>
      <c r="J809" s="6">
        <v>1</v>
      </c>
    </row>
    <row r="810" spans="1:10" hidden="1" x14ac:dyDescent="0.25">
      <c r="A810" t="s">
        <v>77</v>
      </c>
      <c r="B810" t="s">
        <v>3483</v>
      </c>
      <c r="C810" s="144" t="s">
        <v>44</v>
      </c>
      <c r="D810" t="s">
        <v>3228</v>
      </c>
      <c r="E810" s="6">
        <v>750</v>
      </c>
      <c r="F810" s="6">
        <v>3</v>
      </c>
      <c r="G810" s="6">
        <v>50</v>
      </c>
      <c r="H810" s="6">
        <v>1</v>
      </c>
      <c r="I810" s="6">
        <v>700</v>
      </c>
      <c r="J810" s="6">
        <v>2</v>
      </c>
    </row>
    <row r="811" spans="1:10" hidden="1" x14ac:dyDescent="0.25">
      <c r="A811" t="s">
        <v>77</v>
      </c>
      <c r="B811" t="s">
        <v>2914</v>
      </c>
      <c r="C811" s="144" t="s">
        <v>84</v>
      </c>
      <c r="D811" t="s">
        <v>21</v>
      </c>
      <c r="E811" s="6">
        <v>750</v>
      </c>
      <c r="F811" s="6">
        <v>2</v>
      </c>
      <c r="G811" s="6">
        <v>0</v>
      </c>
      <c r="H811" s="6">
        <v>0</v>
      </c>
      <c r="I811" s="6">
        <v>750</v>
      </c>
      <c r="J811" s="6">
        <v>2</v>
      </c>
    </row>
    <row r="812" spans="1:10" hidden="1" x14ac:dyDescent="0.25">
      <c r="A812" t="s">
        <v>77</v>
      </c>
      <c r="B812" t="s">
        <v>3646</v>
      </c>
      <c r="C812" s="144" t="s">
        <v>10</v>
      </c>
      <c r="D812" t="s">
        <v>3228</v>
      </c>
      <c r="E812" s="6">
        <v>720</v>
      </c>
      <c r="F812" s="6">
        <v>1</v>
      </c>
      <c r="G812" s="6">
        <v>0</v>
      </c>
      <c r="H812" s="6">
        <v>0</v>
      </c>
      <c r="I812" s="6">
        <v>720</v>
      </c>
      <c r="J812" s="6">
        <v>1</v>
      </c>
    </row>
    <row r="813" spans="1:10" hidden="1" x14ac:dyDescent="0.25">
      <c r="A813" t="s">
        <v>77</v>
      </c>
      <c r="B813" t="s">
        <v>554</v>
      </c>
      <c r="C813" s="144" t="s">
        <v>42</v>
      </c>
      <c r="D813" t="s">
        <v>3228</v>
      </c>
      <c r="E813" s="6">
        <v>700</v>
      </c>
      <c r="F813" s="6">
        <v>5</v>
      </c>
      <c r="G813" s="6">
        <v>200</v>
      </c>
      <c r="H813" s="6">
        <v>3</v>
      </c>
      <c r="I813" s="6">
        <v>500</v>
      </c>
      <c r="J813" s="6">
        <v>2</v>
      </c>
    </row>
    <row r="814" spans="1:10" hidden="1" x14ac:dyDescent="0.25">
      <c r="A814" t="s">
        <v>77</v>
      </c>
      <c r="B814" t="s">
        <v>2926</v>
      </c>
      <c r="C814" s="144" t="s">
        <v>39</v>
      </c>
      <c r="D814" t="s">
        <v>21</v>
      </c>
      <c r="E814" s="6">
        <v>662</v>
      </c>
      <c r="F814" s="6">
        <v>6</v>
      </c>
      <c r="G814" s="6">
        <v>137</v>
      </c>
      <c r="H814" s="6">
        <v>4</v>
      </c>
      <c r="I814" s="6">
        <v>525</v>
      </c>
      <c r="J814" s="6">
        <v>2</v>
      </c>
    </row>
    <row r="815" spans="1:10" hidden="1" x14ac:dyDescent="0.25">
      <c r="A815" t="s">
        <v>77</v>
      </c>
      <c r="B815" t="s">
        <v>3575</v>
      </c>
      <c r="C815" s="144" t="s">
        <v>125</v>
      </c>
      <c r="D815" t="s">
        <v>3228</v>
      </c>
      <c r="E815" s="6">
        <v>655</v>
      </c>
      <c r="F815" s="6">
        <v>1</v>
      </c>
      <c r="G815" s="6">
        <v>0</v>
      </c>
      <c r="H815" s="6">
        <v>0</v>
      </c>
      <c r="I815" s="6">
        <v>655</v>
      </c>
      <c r="J815" s="6">
        <v>1</v>
      </c>
    </row>
    <row r="816" spans="1:10" hidden="1" x14ac:dyDescent="0.25">
      <c r="A816" t="s">
        <v>77</v>
      </c>
      <c r="B816" t="s">
        <v>3429</v>
      </c>
      <c r="C816" s="144" t="s">
        <v>28</v>
      </c>
      <c r="D816" t="s">
        <v>3228</v>
      </c>
      <c r="E816" s="6">
        <v>627</v>
      </c>
      <c r="F816" s="6">
        <v>3</v>
      </c>
      <c r="G816" s="6">
        <v>100</v>
      </c>
      <c r="H816" s="6">
        <v>1</v>
      </c>
      <c r="I816" s="6">
        <v>527</v>
      </c>
      <c r="J816" s="6">
        <v>2</v>
      </c>
    </row>
    <row r="817" spans="1:10" hidden="1" x14ac:dyDescent="0.25">
      <c r="A817" t="s">
        <v>77</v>
      </c>
      <c r="B817" t="s">
        <v>3522</v>
      </c>
      <c r="C817" s="144" t="s">
        <v>50</v>
      </c>
      <c r="D817" t="s">
        <v>3228</v>
      </c>
      <c r="E817" s="6">
        <v>622</v>
      </c>
      <c r="F817" s="6">
        <v>4</v>
      </c>
      <c r="G817" s="6">
        <v>122</v>
      </c>
      <c r="H817" s="6">
        <v>3</v>
      </c>
      <c r="I817" s="6">
        <v>500</v>
      </c>
      <c r="J817" s="6">
        <v>1</v>
      </c>
    </row>
    <row r="818" spans="1:10" hidden="1" x14ac:dyDescent="0.25">
      <c r="A818" t="s">
        <v>77</v>
      </c>
      <c r="B818" t="s">
        <v>3533</v>
      </c>
      <c r="C818" s="144" t="s">
        <v>125</v>
      </c>
      <c r="D818" t="s">
        <v>3228</v>
      </c>
      <c r="E818" s="6">
        <v>600</v>
      </c>
      <c r="F818" s="6">
        <v>1</v>
      </c>
      <c r="G818" s="6">
        <v>0</v>
      </c>
      <c r="H818" s="6">
        <v>0</v>
      </c>
      <c r="I818" s="6">
        <v>600</v>
      </c>
      <c r="J818" s="6">
        <v>1</v>
      </c>
    </row>
    <row r="819" spans="1:10" hidden="1" x14ac:dyDescent="0.25">
      <c r="A819" t="s">
        <v>77</v>
      </c>
      <c r="B819" t="s">
        <v>3307</v>
      </c>
      <c r="C819" s="144" t="s">
        <v>20</v>
      </c>
      <c r="D819" t="s">
        <v>3228</v>
      </c>
      <c r="E819" s="6">
        <v>588</v>
      </c>
      <c r="F819" s="6">
        <v>1</v>
      </c>
      <c r="G819" s="6">
        <v>0</v>
      </c>
      <c r="H819" s="6">
        <v>0</v>
      </c>
      <c r="I819" s="6">
        <v>588</v>
      </c>
      <c r="J819" s="6">
        <v>1</v>
      </c>
    </row>
    <row r="820" spans="1:10" hidden="1" x14ac:dyDescent="0.25">
      <c r="A820" t="s">
        <v>77</v>
      </c>
      <c r="B820" t="s">
        <v>3479</v>
      </c>
      <c r="C820" s="144" t="s">
        <v>16</v>
      </c>
      <c r="D820" t="s">
        <v>3228</v>
      </c>
      <c r="E820" s="6">
        <v>570</v>
      </c>
      <c r="F820" s="6">
        <v>1</v>
      </c>
      <c r="G820" s="6">
        <v>0</v>
      </c>
      <c r="H820" s="6">
        <v>0</v>
      </c>
      <c r="I820" s="6">
        <v>570</v>
      </c>
      <c r="J820" s="6">
        <v>1</v>
      </c>
    </row>
    <row r="821" spans="1:10" hidden="1" x14ac:dyDescent="0.25">
      <c r="A821" t="s">
        <v>77</v>
      </c>
      <c r="B821" t="s">
        <v>3284</v>
      </c>
      <c r="C821" s="144" t="s">
        <v>30</v>
      </c>
      <c r="D821" t="s">
        <v>3228</v>
      </c>
      <c r="E821" s="6">
        <v>562</v>
      </c>
      <c r="F821" s="6">
        <v>1</v>
      </c>
      <c r="G821" s="6">
        <v>0</v>
      </c>
      <c r="H821" s="6">
        <v>0</v>
      </c>
      <c r="I821" s="6">
        <v>562</v>
      </c>
      <c r="J821" s="6">
        <v>1</v>
      </c>
    </row>
    <row r="822" spans="1:10" hidden="1" x14ac:dyDescent="0.25">
      <c r="A822" t="s">
        <v>77</v>
      </c>
      <c r="B822" t="s">
        <v>3273</v>
      </c>
      <c r="C822" s="144" t="s">
        <v>109</v>
      </c>
      <c r="D822" t="s">
        <v>3228</v>
      </c>
      <c r="E822" s="6">
        <v>561</v>
      </c>
      <c r="F822" s="6">
        <v>6</v>
      </c>
      <c r="G822" s="6">
        <v>338</v>
      </c>
      <c r="H822" s="6">
        <v>5</v>
      </c>
      <c r="I822" s="6">
        <v>223</v>
      </c>
      <c r="J822" s="6">
        <v>1</v>
      </c>
    </row>
    <row r="823" spans="1:10" hidden="1" x14ac:dyDescent="0.25">
      <c r="A823" t="s">
        <v>77</v>
      </c>
      <c r="B823" t="s">
        <v>3459</v>
      </c>
      <c r="C823" s="144" t="s">
        <v>50</v>
      </c>
      <c r="D823" t="s">
        <v>3228</v>
      </c>
      <c r="E823" s="6">
        <v>550</v>
      </c>
      <c r="F823" s="6">
        <v>2</v>
      </c>
      <c r="G823" s="6">
        <v>50</v>
      </c>
      <c r="H823" s="6">
        <v>1</v>
      </c>
      <c r="I823" s="6">
        <v>500</v>
      </c>
      <c r="J823" s="6">
        <v>1</v>
      </c>
    </row>
    <row r="824" spans="1:10" hidden="1" x14ac:dyDescent="0.25">
      <c r="A824" t="s">
        <v>77</v>
      </c>
      <c r="B824" t="s">
        <v>3491</v>
      </c>
      <c r="C824" s="144" t="s">
        <v>161</v>
      </c>
      <c r="D824" t="s">
        <v>3228</v>
      </c>
      <c r="E824" s="6">
        <v>526</v>
      </c>
      <c r="F824" s="6">
        <v>2</v>
      </c>
      <c r="G824" s="6">
        <v>0</v>
      </c>
      <c r="H824" s="6">
        <v>0</v>
      </c>
      <c r="I824" s="6">
        <v>526</v>
      </c>
      <c r="J824" s="6">
        <v>2</v>
      </c>
    </row>
    <row r="825" spans="1:10" hidden="1" x14ac:dyDescent="0.25">
      <c r="A825" t="s">
        <v>77</v>
      </c>
      <c r="B825" t="s">
        <v>2908</v>
      </c>
      <c r="C825" s="144" t="s">
        <v>410</v>
      </c>
      <c r="D825" t="s">
        <v>21</v>
      </c>
      <c r="E825" s="6">
        <v>513</v>
      </c>
      <c r="F825" s="6">
        <v>2</v>
      </c>
      <c r="G825" s="6">
        <v>0</v>
      </c>
      <c r="H825" s="6">
        <v>0</v>
      </c>
      <c r="I825" s="6">
        <v>513</v>
      </c>
      <c r="J825" s="6">
        <v>2</v>
      </c>
    </row>
    <row r="826" spans="1:10" hidden="1" x14ac:dyDescent="0.25">
      <c r="A826" t="s">
        <v>77</v>
      </c>
      <c r="B826" t="s">
        <v>185</v>
      </c>
      <c r="C826" s="144" t="s">
        <v>186</v>
      </c>
      <c r="D826" t="s">
        <v>3228</v>
      </c>
      <c r="E826" s="6">
        <v>500</v>
      </c>
      <c r="F826" s="6">
        <v>1</v>
      </c>
      <c r="G826" s="6">
        <v>0</v>
      </c>
      <c r="H826" s="6">
        <v>0</v>
      </c>
      <c r="I826" s="6">
        <v>500</v>
      </c>
      <c r="J826" s="6">
        <v>1</v>
      </c>
    </row>
    <row r="827" spans="1:10" hidden="1" x14ac:dyDescent="0.25">
      <c r="A827" t="s">
        <v>77</v>
      </c>
      <c r="B827" t="s">
        <v>3669</v>
      </c>
      <c r="C827" s="144" t="s">
        <v>171</v>
      </c>
      <c r="D827" t="s">
        <v>3228</v>
      </c>
      <c r="E827" s="6">
        <v>500</v>
      </c>
      <c r="F827" s="6">
        <v>1</v>
      </c>
      <c r="G827" s="6">
        <v>0</v>
      </c>
      <c r="H827" s="6">
        <v>0</v>
      </c>
      <c r="I827" s="6">
        <v>500</v>
      </c>
      <c r="J827" s="6">
        <v>1</v>
      </c>
    </row>
    <row r="828" spans="1:10" hidden="1" x14ac:dyDescent="0.25">
      <c r="A828" t="s">
        <v>77</v>
      </c>
      <c r="B828" t="s">
        <v>3470</v>
      </c>
      <c r="C828" s="144" t="s">
        <v>222</v>
      </c>
      <c r="D828" t="s">
        <v>46</v>
      </c>
      <c r="E828" s="6">
        <v>500</v>
      </c>
      <c r="F828" s="6">
        <v>1</v>
      </c>
      <c r="G828" s="6">
        <v>0</v>
      </c>
      <c r="H828" s="6">
        <v>0</v>
      </c>
      <c r="I828" s="6">
        <v>500</v>
      </c>
      <c r="J828" s="6">
        <v>1</v>
      </c>
    </row>
    <row r="829" spans="1:10" hidden="1" x14ac:dyDescent="0.25">
      <c r="A829" t="s">
        <v>77</v>
      </c>
      <c r="B829" t="s">
        <v>3376</v>
      </c>
      <c r="C829" s="144" t="s">
        <v>275</v>
      </c>
      <c r="D829" t="s">
        <v>3228</v>
      </c>
      <c r="E829" s="6">
        <v>500</v>
      </c>
      <c r="F829" s="6">
        <v>1</v>
      </c>
      <c r="G829" s="6">
        <v>0</v>
      </c>
      <c r="H829" s="6">
        <v>0</v>
      </c>
      <c r="I829" s="6">
        <v>500</v>
      </c>
      <c r="J829" s="6">
        <v>1</v>
      </c>
    </row>
    <row r="830" spans="1:10" hidden="1" x14ac:dyDescent="0.25">
      <c r="A830" t="s">
        <v>77</v>
      </c>
      <c r="B830" t="s">
        <v>2888</v>
      </c>
      <c r="C830" s="144" t="s">
        <v>92</v>
      </c>
      <c r="D830" t="s">
        <v>21</v>
      </c>
      <c r="E830" s="6">
        <v>500</v>
      </c>
      <c r="F830" s="6">
        <v>1</v>
      </c>
      <c r="G830" s="6">
        <v>0</v>
      </c>
      <c r="H830" s="6">
        <v>0</v>
      </c>
      <c r="I830" s="6">
        <v>500</v>
      </c>
      <c r="J830" s="6">
        <v>1</v>
      </c>
    </row>
    <row r="831" spans="1:10" hidden="1" x14ac:dyDescent="0.25">
      <c r="A831" t="s">
        <v>77</v>
      </c>
      <c r="B831" t="s">
        <v>3513</v>
      </c>
      <c r="C831" s="144" t="s">
        <v>50</v>
      </c>
      <c r="D831" t="s">
        <v>3228</v>
      </c>
      <c r="E831" s="6">
        <v>500</v>
      </c>
      <c r="F831" s="6">
        <v>2</v>
      </c>
      <c r="G831" s="6">
        <v>0</v>
      </c>
      <c r="H831" s="6">
        <v>0</v>
      </c>
      <c r="I831" s="6">
        <v>500</v>
      </c>
      <c r="J831" s="6">
        <v>2</v>
      </c>
    </row>
    <row r="832" spans="1:10" hidden="1" x14ac:dyDescent="0.25">
      <c r="A832" t="s">
        <v>77</v>
      </c>
      <c r="B832" t="s">
        <v>3248</v>
      </c>
      <c r="C832" s="144" t="s">
        <v>222</v>
      </c>
      <c r="D832" t="s">
        <v>3228</v>
      </c>
      <c r="E832" s="6">
        <v>472</v>
      </c>
      <c r="F832" s="6">
        <v>8</v>
      </c>
      <c r="G832" s="6">
        <v>220</v>
      </c>
      <c r="H832" s="6">
        <v>6</v>
      </c>
      <c r="I832" s="6">
        <v>252</v>
      </c>
      <c r="J832" s="6">
        <v>2</v>
      </c>
    </row>
    <row r="833" spans="1:10" hidden="1" x14ac:dyDescent="0.25">
      <c r="A833" t="s">
        <v>77</v>
      </c>
      <c r="B833" t="s">
        <v>3315</v>
      </c>
      <c r="C833" s="144" t="s">
        <v>28</v>
      </c>
      <c r="D833" t="s">
        <v>3228</v>
      </c>
      <c r="E833" s="6">
        <v>452</v>
      </c>
      <c r="F833" s="6">
        <v>2</v>
      </c>
      <c r="G833" s="6">
        <v>0</v>
      </c>
      <c r="H833" s="6">
        <v>0</v>
      </c>
      <c r="I833" s="6">
        <v>452</v>
      </c>
      <c r="J833" s="6">
        <v>2</v>
      </c>
    </row>
    <row r="834" spans="1:10" hidden="1" x14ac:dyDescent="0.25">
      <c r="A834" t="s">
        <v>77</v>
      </c>
      <c r="B834" t="s">
        <v>2939</v>
      </c>
      <c r="C834" s="144" t="s">
        <v>344</v>
      </c>
      <c r="D834" t="s">
        <v>21</v>
      </c>
      <c r="E834" s="6">
        <v>450</v>
      </c>
      <c r="F834" s="6">
        <v>2</v>
      </c>
      <c r="G834" s="6">
        <v>0</v>
      </c>
      <c r="H834" s="6">
        <v>0</v>
      </c>
      <c r="I834" s="6">
        <v>450</v>
      </c>
      <c r="J834" s="6">
        <v>2</v>
      </c>
    </row>
    <row r="835" spans="1:10" hidden="1" x14ac:dyDescent="0.25">
      <c r="A835" t="s">
        <v>77</v>
      </c>
      <c r="B835" t="s">
        <v>2969</v>
      </c>
      <c r="C835" s="144" t="s">
        <v>132</v>
      </c>
      <c r="D835" t="s">
        <v>21</v>
      </c>
      <c r="E835" s="6">
        <v>448</v>
      </c>
      <c r="F835" s="6">
        <v>4</v>
      </c>
      <c r="G835" s="6">
        <v>198</v>
      </c>
      <c r="H835" s="6">
        <v>3</v>
      </c>
      <c r="I835" s="6">
        <v>250</v>
      </c>
      <c r="J835" s="6">
        <v>1</v>
      </c>
    </row>
    <row r="836" spans="1:10" hidden="1" x14ac:dyDescent="0.25">
      <c r="A836" t="s">
        <v>77</v>
      </c>
      <c r="B836" t="s">
        <v>3495</v>
      </c>
      <c r="C836" s="144" t="s">
        <v>222</v>
      </c>
      <c r="D836" t="s">
        <v>3228</v>
      </c>
      <c r="E836" s="6">
        <v>445</v>
      </c>
      <c r="F836" s="6">
        <v>4</v>
      </c>
      <c r="G836" s="6">
        <v>64</v>
      </c>
      <c r="H836" s="6">
        <v>1</v>
      </c>
      <c r="I836" s="6">
        <v>381</v>
      </c>
      <c r="J836" s="6">
        <v>3</v>
      </c>
    </row>
    <row r="837" spans="1:10" hidden="1" x14ac:dyDescent="0.25">
      <c r="A837" t="s">
        <v>77</v>
      </c>
      <c r="B837" t="s">
        <v>2927</v>
      </c>
      <c r="C837" s="144" t="s">
        <v>96</v>
      </c>
      <c r="D837" t="s">
        <v>21</v>
      </c>
      <c r="E837" s="6">
        <v>432</v>
      </c>
      <c r="F837" s="6">
        <v>2</v>
      </c>
      <c r="G837" s="6">
        <v>0</v>
      </c>
      <c r="H837" s="6">
        <v>0</v>
      </c>
      <c r="I837" s="6">
        <v>432</v>
      </c>
      <c r="J837" s="6">
        <v>2</v>
      </c>
    </row>
    <row r="838" spans="1:10" hidden="1" x14ac:dyDescent="0.25">
      <c r="A838" t="s">
        <v>77</v>
      </c>
      <c r="B838" t="s">
        <v>3323</v>
      </c>
      <c r="C838" s="144" t="s">
        <v>84</v>
      </c>
      <c r="D838" t="s">
        <v>3228</v>
      </c>
      <c r="E838" s="6">
        <v>425</v>
      </c>
      <c r="F838" s="6">
        <v>3</v>
      </c>
      <c r="G838" s="6">
        <v>15</v>
      </c>
      <c r="H838" s="6">
        <v>1</v>
      </c>
      <c r="I838" s="6">
        <v>410</v>
      </c>
      <c r="J838" s="6">
        <v>2</v>
      </c>
    </row>
    <row r="839" spans="1:10" hidden="1" x14ac:dyDescent="0.25">
      <c r="A839" t="s">
        <v>77</v>
      </c>
      <c r="B839" t="s">
        <v>3318</v>
      </c>
      <c r="C839" s="144" t="s">
        <v>127</v>
      </c>
      <c r="D839" t="s">
        <v>3228</v>
      </c>
      <c r="E839" s="6">
        <v>416</v>
      </c>
      <c r="F839" s="6">
        <v>1</v>
      </c>
      <c r="G839" s="6">
        <v>0</v>
      </c>
      <c r="H839" s="6">
        <v>0</v>
      </c>
      <c r="I839" s="6">
        <v>416</v>
      </c>
      <c r="J839" s="6">
        <v>1</v>
      </c>
    </row>
    <row r="840" spans="1:10" hidden="1" x14ac:dyDescent="0.25">
      <c r="A840" t="s">
        <v>77</v>
      </c>
      <c r="B840" t="s">
        <v>2933</v>
      </c>
      <c r="C840" s="144" t="s">
        <v>32</v>
      </c>
      <c r="D840" t="s">
        <v>21</v>
      </c>
      <c r="E840" s="6">
        <v>405</v>
      </c>
      <c r="F840" s="6">
        <v>1</v>
      </c>
      <c r="G840" s="6">
        <v>0</v>
      </c>
      <c r="H840" s="6">
        <v>0</v>
      </c>
      <c r="I840" s="6">
        <v>405</v>
      </c>
      <c r="J840" s="6">
        <v>1</v>
      </c>
    </row>
    <row r="841" spans="1:10" hidden="1" x14ac:dyDescent="0.25">
      <c r="A841" t="s">
        <v>77</v>
      </c>
      <c r="B841" t="s">
        <v>3472</v>
      </c>
      <c r="C841" s="144" t="s">
        <v>32</v>
      </c>
      <c r="D841" t="s">
        <v>3228</v>
      </c>
      <c r="E841" s="6">
        <v>391</v>
      </c>
      <c r="F841" s="6">
        <v>1</v>
      </c>
      <c r="G841" s="6">
        <v>0</v>
      </c>
      <c r="H841" s="6">
        <v>0</v>
      </c>
      <c r="I841" s="6">
        <v>391</v>
      </c>
      <c r="J841" s="6">
        <v>1</v>
      </c>
    </row>
    <row r="842" spans="1:10" hidden="1" x14ac:dyDescent="0.25">
      <c r="A842" t="s">
        <v>77</v>
      </c>
      <c r="B842" t="s">
        <v>3240</v>
      </c>
      <c r="C842" s="144" t="s">
        <v>69</v>
      </c>
      <c r="D842" t="s">
        <v>3228</v>
      </c>
      <c r="E842" s="6">
        <v>390</v>
      </c>
      <c r="F842" s="6">
        <v>4</v>
      </c>
      <c r="G842" s="6">
        <v>90</v>
      </c>
      <c r="H842" s="6">
        <v>3</v>
      </c>
      <c r="I842" s="6">
        <v>300</v>
      </c>
      <c r="J842" s="6">
        <v>1</v>
      </c>
    </row>
    <row r="843" spans="1:10" hidden="1" x14ac:dyDescent="0.25">
      <c r="A843" t="s">
        <v>77</v>
      </c>
      <c r="B843" t="s">
        <v>3384</v>
      </c>
      <c r="C843" s="144" t="s">
        <v>92</v>
      </c>
      <c r="D843" t="s">
        <v>3228</v>
      </c>
      <c r="E843" s="6">
        <v>355</v>
      </c>
      <c r="F843" s="6">
        <v>1</v>
      </c>
      <c r="G843" s="6">
        <v>0</v>
      </c>
      <c r="H843" s="6">
        <v>0</v>
      </c>
      <c r="I843" s="6">
        <v>355</v>
      </c>
      <c r="J843" s="6">
        <v>1</v>
      </c>
    </row>
    <row r="844" spans="1:10" hidden="1" x14ac:dyDescent="0.25">
      <c r="A844" t="s">
        <v>77</v>
      </c>
      <c r="B844" t="s">
        <v>3411</v>
      </c>
      <c r="C844" s="144" t="s">
        <v>30</v>
      </c>
      <c r="D844" t="s">
        <v>3228</v>
      </c>
      <c r="E844" s="6">
        <v>350</v>
      </c>
      <c r="F844" s="6">
        <v>1</v>
      </c>
      <c r="G844" s="6">
        <v>0</v>
      </c>
      <c r="H844" s="6">
        <v>0</v>
      </c>
      <c r="I844" s="6">
        <v>350</v>
      </c>
      <c r="J844" s="6">
        <v>1</v>
      </c>
    </row>
    <row r="845" spans="1:10" hidden="1" x14ac:dyDescent="0.25">
      <c r="A845" t="s">
        <v>77</v>
      </c>
      <c r="B845" t="s">
        <v>3341</v>
      </c>
      <c r="C845" s="144" t="s">
        <v>275</v>
      </c>
      <c r="D845" t="s">
        <v>3228</v>
      </c>
      <c r="E845" s="6">
        <v>350</v>
      </c>
      <c r="F845" s="6">
        <v>1</v>
      </c>
      <c r="G845" s="6">
        <v>0</v>
      </c>
      <c r="H845" s="6">
        <v>0</v>
      </c>
      <c r="I845" s="6">
        <v>350</v>
      </c>
      <c r="J845" s="6">
        <v>1</v>
      </c>
    </row>
    <row r="846" spans="1:10" hidden="1" x14ac:dyDescent="0.25">
      <c r="A846" t="s">
        <v>77</v>
      </c>
      <c r="B846" t="s">
        <v>3422</v>
      </c>
      <c r="C846" s="144" t="s">
        <v>243</v>
      </c>
      <c r="D846" t="s">
        <v>3228</v>
      </c>
      <c r="E846" s="6">
        <v>335</v>
      </c>
      <c r="F846" s="6">
        <v>2</v>
      </c>
      <c r="G846" s="6">
        <v>85</v>
      </c>
      <c r="H846" s="6">
        <v>1</v>
      </c>
      <c r="I846" s="6">
        <v>250</v>
      </c>
      <c r="J846" s="6">
        <v>1</v>
      </c>
    </row>
    <row r="847" spans="1:10" hidden="1" x14ac:dyDescent="0.25">
      <c r="A847" t="s">
        <v>77</v>
      </c>
      <c r="B847" t="s">
        <v>3476</v>
      </c>
      <c r="C847" s="144" t="s">
        <v>120</v>
      </c>
      <c r="D847" t="s">
        <v>3228</v>
      </c>
      <c r="E847" s="6">
        <v>330</v>
      </c>
      <c r="F847" s="6">
        <v>1</v>
      </c>
      <c r="G847" s="6">
        <v>0</v>
      </c>
      <c r="H847" s="6">
        <v>0</v>
      </c>
      <c r="I847" s="6">
        <v>330</v>
      </c>
      <c r="J847" s="6">
        <v>1</v>
      </c>
    </row>
    <row r="848" spans="1:10" hidden="1" x14ac:dyDescent="0.25">
      <c r="A848" t="s">
        <v>77</v>
      </c>
      <c r="B848" t="s">
        <v>3310</v>
      </c>
      <c r="C848" s="144" t="s">
        <v>74</v>
      </c>
      <c r="D848" t="s">
        <v>335</v>
      </c>
      <c r="E848" s="6">
        <v>322</v>
      </c>
      <c r="F848" s="6">
        <v>2</v>
      </c>
      <c r="G848" s="6">
        <v>57</v>
      </c>
      <c r="H848" s="6">
        <v>1</v>
      </c>
      <c r="I848" s="6">
        <v>265</v>
      </c>
      <c r="J848" s="6">
        <v>1</v>
      </c>
    </row>
    <row r="849" spans="1:10" hidden="1" x14ac:dyDescent="0.25">
      <c r="A849" t="s">
        <v>77</v>
      </c>
      <c r="B849" t="s">
        <v>3337</v>
      </c>
      <c r="C849" s="144" t="s">
        <v>96</v>
      </c>
      <c r="D849" t="s">
        <v>3228</v>
      </c>
      <c r="E849" s="6">
        <v>304</v>
      </c>
      <c r="F849" s="6">
        <v>2</v>
      </c>
      <c r="G849" s="6">
        <v>75</v>
      </c>
      <c r="H849" s="6">
        <v>1</v>
      </c>
      <c r="I849" s="6">
        <v>229</v>
      </c>
      <c r="J849" s="6">
        <v>1</v>
      </c>
    </row>
    <row r="850" spans="1:10" hidden="1" x14ac:dyDescent="0.25">
      <c r="A850" t="s">
        <v>77</v>
      </c>
      <c r="B850" t="s">
        <v>2906</v>
      </c>
      <c r="C850" s="144" t="s">
        <v>147</v>
      </c>
      <c r="D850" t="s">
        <v>21</v>
      </c>
      <c r="E850" s="6">
        <v>295</v>
      </c>
      <c r="F850" s="6">
        <v>2</v>
      </c>
      <c r="G850" s="6">
        <v>30</v>
      </c>
      <c r="H850" s="6">
        <v>1</v>
      </c>
      <c r="I850" s="6">
        <v>265</v>
      </c>
      <c r="J850" s="6">
        <v>1</v>
      </c>
    </row>
    <row r="851" spans="1:10" hidden="1" x14ac:dyDescent="0.25">
      <c r="A851" t="s">
        <v>77</v>
      </c>
      <c r="B851" t="s">
        <v>2947</v>
      </c>
      <c r="C851" s="144" t="s">
        <v>32</v>
      </c>
      <c r="D851" t="s">
        <v>21</v>
      </c>
      <c r="E851" s="6">
        <v>293</v>
      </c>
      <c r="F851" s="6">
        <v>3</v>
      </c>
      <c r="G851" s="6">
        <v>64</v>
      </c>
      <c r="H851" s="6">
        <v>2</v>
      </c>
      <c r="I851" s="6">
        <v>229</v>
      </c>
      <c r="J851" s="6">
        <v>1</v>
      </c>
    </row>
    <row r="852" spans="1:10" hidden="1" x14ac:dyDescent="0.25">
      <c r="A852" t="s">
        <v>77</v>
      </c>
      <c r="B852" t="s">
        <v>3611</v>
      </c>
      <c r="C852" s="144" t="s">
        <v>30</v>
      </c>
      <c r="D852" t="s">
        <v>3228</v>
      </c>
      <c r="E852" s="6">
        <v>287</v>
      </c>
      <c r="F852" s="6">
        <v>1</v>
      </c>
      <c r="G852" s="6">
        <v>0</v>
      </c>
      <c r="H852" s="6">
        <v>0</v>
      </c>
      <c r="I852" s="6">
        <v>287</v>
      </c>
      <c r="J852" s="6">
        <v>1</v>
      </c>
    </row>
    <row r="853" spans="1:10" hidden="1" x14ac:dyDescent="0.25">
      <c r="A853" t="s">
        <v>77</v>
      </c>
      <c r="B853" t="s">
        <v>2968</v>
      </c>
      <c r="C853" s="144" t="s">
        <v>28</v>
      </c>
      <c r="D853" t="s">
        <v>21</v>
      </c>
      <c r="E853" s="6">
        <v>280</v>
      </c>
      <c r="F853" s="6">
        <v>2</v>
      </c>
      <c r="G853" s="6">
        <v>30</v>
      </c>
      <c r="H853" s="6">
        <v>1</v>
      </c>
      <c r="I853" s="6">
        <v>250</v>
      </c>
      <c r="J853" s="6">
        <v>1</v>
      </c>
    </row>
    <row r="854" spans="1:10" hidden="1" x14ac:dyDescent="0.25">
      <c r="A854" t="s">
        <v>77</v>
      </c>
      <c r="B854" t="s">
        <v>2961</v>
      </c>
      <c r="C854" s="144" t="s">
        <v>109</v>
      </c>
      <c r="D854" t="s">
        <v>21</v>
      </c>
      <c r="E854" s="6">
        <v>260</v>
      </c>
      <c r="F854" s="6">
        <v>2</v>
      </c>
      <c r="G854" s="6">
        <v>93</v>
      </c>
      <c r="H854" s="6">
        <v>1</v>
      </c>
      <c r="I854" s="6">
        <v>167</v>
      </c>
      <c r="J854" s="6">
        <v>1</v>
      </c>
    </row>
    <row r="855" spans="1:10" hidden="1" x14ac:dyDescent="0.25">
      <c r="A855" t="s">
        <v>77</v>
      </c>
      <c r="B855" t="s">
        <v>3277</v>
      </c>
      <c r="C855" s="144" t="s">
        <v>109</v>
      </c>
      <c r="D855" t="s">
        <v>3228</v>
      </c>
      <c r="E855" s="6">
        <v>257</v>
      </c>
      <c r="F855" s="6">
        <v>1</v>
      </c>
      <c r="G855" s="6">
        <v>0</v>
      </c>
      <c r="H855" s="6">
        <v>0</v>
      </c>
      <c r="I855" s="6">
        <v>257</v>
      </c>
      <c r="J855" s="6">
        <v>1</v>
      </c>
    </row>
    <row r="856" spans="1:10" hidden="1" x14ac:dyDescent="0.25">
      <c r="A856" t="s">
        <v>77</v>
      </c>
      <c r="B856" t="s">
        <v>3469</v>
      </c>
      <c r="C856" s="144" t="s">
        <v>205</v>
      </c>
      <c r="D856" t="s">
        <v>3228</v>
      </c>
      <c r="E856" s="6">
        <v>256</v>
      </c>
      <c r="F856" s="6">
        <v>2</v>
      </c>
      <c r="G856" s="6">
        <v>0</v>
      </c>
      <c r="H856" s="6">
        <v>0</v>
      </c>
      <c r="I856" s="6">
        <v>256</v>
      </c>
      <c r="J856" s="6">
        <v>2</v>
      </c>
    </row>
    <row r="857" spans="1:10" hidden="1" x14ac:dyDescent="0.25">
      <c r="A857" t="s">
        <v>77</v>
      </c>
      <c r="B857" t="s">
        <v>3647</v>
      </c>
      <c r="C857" s="144" t="s">
        <v>10</v>
      </c>
      <c r="D857" t="s">
        <v>3228</v>
      </c>
      <c r="E857" s="6">
        <v>250</v>
      </c>
      <c r="F857" s="6">
        <v>1</v>
      </c>
      <c r="G857" s="6">
        <v>0</v>
      </c>
      <c r="H857" s="6">
        <v>0</v>
      </c>
      <c r="I857" s="6">
        <v>250</v>
      </c>
      <c r="J857" s="6">
        <v>1</v>
      </c>
    </row>
    <row r="858" spans="1:10" hidden="1" x14ac:dyDescent="0.25">
      <c r="A858" t="s">
        <v>77</v>
      </c>
      <c r="B858" t="s">
        <v>2918</v>
      </c>
      <c r="C858" s="144" t="s">
        <v>161</v>
      </c>
      <c r="D858" t="s">
        <v>21</v>
      </c>
      <c r="E858" s="6">
        <v>250</v>
      </c>
      <c r="F858" s="6">
        <v>1</v>
      </c>
      <c r="G858" s="6">
        <v>0</v>
      </c>
      <c r="H858" s="6">
        <v>0</v>
      </c>
      <c r="I858" s="6">
        <v>250</v>
      </c>
      <c r="J858" s="6">
        <v>1</v>
      </c>
    </row>
    <row r="859" spans="1:10" hidden="1" x14ac:dyDescent="0.25">
      <c r="A859" t="s">
        <v>77</v>
      </c>
      <c r="B859" t="s">
        <v>3354</v>
      </c>
      <c r="C859" s="144" t="s">
        <v>410</v>
      </c>
      <c r="D859" t="s">
        <v>3228</v>
      </c>
      <c r="E859" s="6">
        <v>250</v>
      </c>
      <c r="F859" s="6">
        <v>1</v>
      </c>
      <c r="G859" s="6">
        <v>0</v>
      </c>
      <c r="H859" s="6">
        <v>0</v>
      </c>
      <c r="I859" s="6">
        <v>250</v>
      </c>
      <c r="J859" s="6">
        <v>1</v>
      </c>
    </row>
    <row r="860" spans="1:10" hidden="1" x14ac:dyDescent="0.25">
      <c r="A860" t="s">
        <v>77</v>
      </c>
      <c r="B860" t="s">
        <v>3302</v>
      </c>
      <c r="C860" s="144" t="s">
        <v>42</v>
      </c>
      <c r="D860" t="s">
        <v>335</v>
      </c>
      <c r="E860" s="6">
        <v>250</v>
      </c>
      <c r="F860" s="6">
        <v>1</v>
      </c>
      <c r="G860" s="6">
        <v>0</v>
      </c>
      <c r="H860" s="6">
        <v>0</v>
      </c>
      <c r="I860" s="6">
        <v>250</v>
      </c>
      <c r="J860" s="6">
        <v>1</v>
      </c>
    </row>
    <row r="861" spans="1:10" hidden="1" x14ac:dyDescent="0.25">
      <c r="A861" t="s">
        <v>77</v>
      </c>
      <c r="B861" t="s">
        <v>3435</v>
      </c>
      <c r="C861" s="144" t="s">
        <v>250</v>
      </c>
      <c r="D861" t="s">
        <v>46</v>
      </c>
      <c r="E861" s="6">
        <v>250</v>
      </c>
      <c r="F861" s="6">
        <v>1</v>
      </c>
      <c r="G861" s="6">
        <v>0</v>
      </c>
      <c r="H861" s="6">
        <v>0</v>
      </c>
      <c r="I861" s="6">
        <v>250</v>
      </c>
      <c r="J861" s="6">
        <v>1</v>
      </c>
    </row>
    <row r="862" spans="1:10" hidden="1" x14ac:dyDescent="0.25">
      <c r="A862" t="s">
        <v>77</v>
      </c>
      <c r="B862" t="s">
        <v>3531</v>
      </c>
      <c r="C862" s="144" t="s">
        <v>205</v>
      </c>
      <c r="D862" t="s">
        <v>3228</v>
      </c>
      <c r="E862" s="6">
        <v>250</v>
      </c>
      <c r="F862" s="6">
        <v>1</v>
      </c>
      <c r="G862" s="6">
        <v>0</v>
      </c>
      <c r="H862" s="6">
        <v>0</v>
      </c>
      <c r="I862" s="6">
        <v>250</v>
      </c>
      <c r="J862" s="6">
        <v>1</v>
      </c>
    </row>
    <row r="863" spans="1:10" hidden="1" x14ac:dyDescent="0.25">
      <c r="A863" t="s">
        <v>77</v>
      </c>
      <c r="B863" t="s">
        <v>3271</v>
      </c>
      <c r="C863" s="144" t="s">
        <v>125</v>
      </c>
      <c r="D863" t="s">
        <v>3228</v>
      </c>
      <c r="E863" s="6">
        <v>249</v>
      </c>
      <c r="F863" s="6">
        <v>1</v>
      </c>
      <c r="G863" s="6">
        <v>0</v>
      </c>
      <c r="H863" s="6">
        <v>0</v>
      </c>
      <c r="I863" s="6">
        <v>249</v>
      </c>
      <c r="J863" s="6">
        <v>1</v>
      </c>
    </row>
    <row r="864" spans="1:10" hidden="1" x14ac:dyDescent="0.25">
      <c r="A864" t="s">
        <v>77</v>
      </c>
      <c r="B864" t="s">
        <v>2909</v>
      </c>
      <c r="C864" s="144" t="s">
        <v>20</v>
      </c>
      <c r="D864" t="s">
        <v>21</v>
      </c>
      <c r="E864" s="6">
        <v>237</v>
      </c>
      <c r="F864" s="6">
        <v>1</v>
      </c>
      <c r="G864" s="6">
        <v>0</v>
      </c>
      <c r="H864" s="6">
        <v>0</v>
      </c>
      <c r="I864" s="6">
        <v>237</v>
      </c>
      <c r="J864" s="6">
        <v>1</v>
      </c>
    </row>
    <row r="865" spans="1:10" hidden="1" x14ac:dyDescent="0.25">
      <c r="A865" t="s">
        <v>77</v>
      </c>
      <c r="B865" t="s">
        <v>3567</v>
      </c>
      <c r="C865" s="144" t="s">
        <v>137</v>
      </c>
      <c r="D865" t="s">
        <v>3228</v>
      </c>
      <c r="E865" s="6">
        <v>235</v>
      </c>
      <c r="F865" s="6">
        <v>1</v>
      </c>
      <c r="G865" s="6">
        <v>0</v>
      </c>
      <c r="H865" s="6">
        <v>0</v>
      </c>
      <c r="I865" s="6">
        <v>235</v>
      </c>
      <c r="J865" s="6">
        <v>1</v>
      </c>
    </row>
    <row r="866" spans="1:10" hidden="1" x14ac:dyDescent="0.25">
      <c r="A866" t="s">
        <v>77</v>
      </c>
      <c r="B866" t="s">
        <v>3688</v>
      </c>
      <c r="C866" s="144" t="s">
        <v>205</v>
      </c>
      <c r="D866" t="s">
        <v>3228</v>
      </c>
      <c r="E866" s="6">
        <v>235</v>
      </c>
      <c r="F866" s="6">
        <v>2</v>
      </c>
      <c r="G866" s="6">
        <v>100</v>
      </c>
      <c r="H866" s="6">
        <v>1</v>
      </c>
      <c r="I866" s="6">
        <v>135</v>
      </c>
      <c r="J866" s="6">
        <v>1</v>
      </c>
    </row>
    <row r="867" spans="1:10" hidden="1" x14ac:dyDescent="0.25">
      <c r="A867" t="s">
        <v>77</v>
      </c>
      <c r="B867" t="s">
        <v>3414</v>
      </c>
      <c r="C867" s="144" t="s">
        <v>55</v>
      </c>
      <c r="D867" t="s">
        <v>3228</v>
      </c>
      <c r="E867" s="6">
        <v>206</v>
      </c>
      <c r="F867" s="6">
        <v>1</v>
      </c>
      <c r="G867" s="6">
        <v>0</v>
      </c>
      <c r="H867" s="6">
        <v>0</v>
      </c>
      <c r="I867" s="6">
        <v>206</v>
      </c>
      <c r="J867" s="6">
        <v>1</v>
      </c>
    </row>
    <row r="868" spans="1:10" hidden="1" x14ac:dyDescent="0.25">
      <c r="A868" t="s">
        <v>77</v>
      </c>
      <c r="B868" t="s">
        <v>3299</v>
      </c>
      <c r="C868" s="144" t="s">
        <v>344</v>
      </c>
      <c r="D868" t="s">
        <v>3228</v>
      </c>
      <c r="E868" s="6">
        <v>200</v>
      </c>
      <c r="F868" s="6">
        <v>1</v>
      </c>
      <c r="G868" s="6">
        <v>0</v>
      </c>
      <c r="H868" s="6">
        <v>0</v>
      </c>
      <c r="I868" s="6">
        <v>200</v>
      </c>
      <c r="J868" s="6">
        <v>1</v>
      </c>
    </row>
    <row r="869" spans="1:10" hidden="1" x14ac:dyDescent="0.25">
      <c r="A869" t="s">
        <v>77</v>
      </c>
      <c r="B869" t="s">
        <v>3425</v>
      </c>
      <c r="C869" s="144" t="s">
        <v>205</v>
      </c>
      <c r="D869" t="s">
        <v>3228</v>
      </c>
      <c r="E869" s="6">
        <v>200</v>
      </c>
      <c r="F869" s="6">
        <v>1</v>
      </c>
      <c r="G869" s="6">
        <v>0</v>
      </c>
      <c r="H869" s="6">
        <v>0</v>
      </c>
      <c r="I869" s="6">
        <v>200</v>
      </c>
      <c r="J869" s="6">
        <v>1</v>
      </c>
    </row>
    <row r="870" spans="1:10" hidden="1" x14ac:dyDescent="0.25">
      <c r="A870" t="s">
        <v>77</v>
      </c>
      <c r="B870" t="s">
        <v>2896</v>
      </c>
      <c r="C870" s="144" t="s">
        <v>50</v>
      </c>
      <c r="D870" t="s">
        <v>21</v>
      </c>
      <c r="E870" s="6">
        <v>194</v>
      </c>
      <c r="F870" s="6">
        <v>4</v>
      </c>
      <c r="G870" s="6">
        <v>194</v>
      </c>
      <c r="H870" s="6">
        <v>4</v>
      </c>
      <c r="I870" s="6">
        <v>0</v>
      </c>
      <c r="J870" s="6">
        <v>0</v>
      </c>
    </row>
    <row r="871" spans="1:10" hidden="1" x14ac:dyDescent="0.25">
      <c r="A871" t="s">
        <v>77</v>
      </c>
      <c r="B871" t="s">
        <v>2980</v>
      </c>
      <c r="C871" s="144" t="s">
        <v>161</v>
      </c>
      <c r="D871" t="s">
        <v>3228</v>
      </c>
      <c r="E871" s="6">
        <v>177</v>
      </c>
      <c r="F871" s="6">
        <v>1</v>
      </c>
      <c r="G871" s="6">
        <v>0</v>
      </c>
      <c r="H871" s="6">
        <v>0</v>
      </c>
      <c r="I871" s="6">
        <v>177</v>
      </c>
      <c r="J871" s="6">
        <v>1</v>
      </c>
    </row>
    <row r="872" spans="1:10" hidden="1" x14ac:dyDescent="0.25">
      <c r="A872" t="s">
        <v>77</v>
      </c>
      <c r="B872" t="s">
        <v>2974</v>
      </c>
      <c r="C872" s="144" t="s">
        <v>30</v>
      </c>
      <c r="D872" t="s">
        <v>21</v>
      </c>
      <c r="E872" s="6">
        <v>175</v>
      </c>
      <c r="F872" s="6">
        <v>1</v>
      </c>
      <c r="G872" s="6">
        <v>0</v>
      </c>
      <c r="H872" s="6">
        <v>0</v>
      </c>
      <c r="I872" s="6">
        <v>175</v>
      </c>
      <c r="J872" s="6">
        <v>1</v>
      </c>
    </row>
    <row r="873" spans="1:10" hidden="1" x14ac:dyDescent="0.25">
      <c r="A873" t="s">
        <v>77</v>
      </c>
      <c r="B873" t="s">
        <v>3282</v>
      </c>
      <c r="C873" s="144" t="s">
        <v>125</v>
      </c>
      <c r="D873" t="s">
        <v>3228</v>
      </c>
      <c r="E873" s="6">
        <v>150</v>
      </c>
      <c r="F873" s="6">
        <v>1</v>
      </c>
      <c r="G873" s="6">
        <v>0</v>
      </c>
      <c r="H873" s="6">
        <v>0</v>
      </c>
      <c r="I873" s="6">
        <v>150</v>
      </c>
      <c r="J873" s="6">
        <v>1</v>
      </c>
    </row>
    <row r="874" spans="1:10" hidden="1" x14ac:dyDescent="0.25">
      <c r="A874" t="s">
        <v>77</v>
      </c>
      <c r="B874" t="s">
        <v>3549</v>
      </c>
      <c r="C874" s="144" t="s">
        <v>125</v>
      </c>
      <c r="D874" t="s">
        <v>3228</v>
      </c>
      <c r="E874" s="6">
        <v>150</v>
      </c>
      <c r="F874" s="6">
        <v>1</v>
      </c>
      <c r="G874" s="6">
        <v>0</v>
      </c>
      <c r="H874" s="6">
        <v>0</v>
      </c>
      <c r="I874" s="6">
        <v>150</v>
      </c>
      <c r="J874" s="6">
        <v>1</v>
      </c>
    </row>
    <row r="875" spans="1:10" hidden="1" x14ac:dyDescent="0.25">
      <c r="A875" t="s">
        <v>77</v>
      </c>
      <c r="B875" t="s">
        <v>3346</v>
      </c>
      <c r="C875" s="144" t="s">
        <v>127</v>
      </c>
      <c r="D875" t="s">
        <v>3228</v>
      </c>
      <c r="E875" s="6">
        <v>135</v>
      </c>
      <c r="F875" s="6">
        <v>1</v>
      </c>
      <c r="G875" s="6">
        <v>0</v>
      </c>
      <c r="H875" s="6">
        <v>0</v>
      </c>
      <c r="I875" s="6">
        <v>135</v>
      </c>
      <c r="J875" s="6">
        <v>1</v>
      </c>
    </row>
    <row r="876" spans="1:10" hidden="1" x14ac:dyDescent="0.25">
      <c r="A876" t="s">
        <v>77</v>
      </c>
      <c r="B876" t="s">
        <v>3526</v>
      </c>
      <c r="C876" s="144" t="s">
        <v>10</v>
      </c>
      <c r="D876" t="s">
        <v>3228</v>
      </c>
      <c r="E876" s="6">
        <v>135</v>
      </c>
      <c r="F876" s="6">
        <v>1</v>
      </c>
      <c r="G876" s="6">
        <v>0</v>
      </c>
      <c r="H876" s="6">
        <v>0</v>
      </c>
      <c r="I876" s="6">
        <v>135</v>
      </c>
      <c r="J876" s="6">
        <v>1</v>
      </c>
    </row>
    <row r="877" spans="1:10" hidden="1" x14ac:dyDescent="0.25">
      <c r="A877" t="s">
        <v>77</v>
      </c>
      <c r="B877" t="s">
        <v>3288</v>
      </c>
      <c r="C877" s="144" t="s">
        <v>157</v>
      </c>
      <c r="D877" t="s">
        <v>3228</v>
      </c>
      <c r="E877" s="6">
        <v>125</v>
      </c>
      <c r="F877" s="6">
        <v>1</v>
      </c>
      <c r="G877" s="6">
        <v>0</v>
      </c>
      <c r="H877" s="6">
        <v>0</v>
      </c>
      <c r="I877" s="6">
        <v>125</v>
      </c>
      <c r="J877" s="6">
        <v>1</v>
      </c>
    </row>
    <row r="878" spans="1:10" hidden="1" x14ac:dyDescent="0.25">
      <c r="A878" t="s">
        <v>77</v>
      </c>
      <c r="B878" t="s">
        <v>2889</v>
      </c>
      <c r="C878" s="144" t="s">
        <v>10</v>
      </c>
      <c r="D878" t="s">
        <v>21</v>
      </c>
      <c r="E878" s="6">
        <v>107</v>
      </c>
      <c r="F878" s="6">
        <v>40</v>
      </c>
      <c r="G878" s="6">
        <v>107</v>
      </c>
      <c r="H878" s="6">
        <v>40</v>
      </c>
      <c r="I878" s="6">
        <v>0</v>
      </c>
      <c r="J878" s="6">
        <v>0</v>
      </c>
    </row>
    <row r="879" spans="1:10" hidden="1" x14ac:dyDescent="0.25">
      <c r="A879" t="s">
        <v>77</v>
      </c>
      <c r="B879" t="s">
        <v>3300</v>
      </c>
      <c r="C879" s="144" t="s">
        <v>344</v>
      </c>
      <c r="D879" t="s">
        <v>3228</v>
      </c>
      <c r="E879" s="6">
        <v>105</v>
      </c>
      <c r="F879" s="6">
        <v>1</v>
      </c>
      <c r="G879" s="6">
        <v>0</v>
      </c>
      <c r="H879" s="6">
        <v>0</v>
      </c>
      <c r="I879" s="6">
        <v>105</v>
      </c>
      <c r="J879" s="6">
        <v>1</v>
      </c>
    </row>
    <row r="880" spans="1:10" hidden="1" x14ac:dyDescent="0.25">
      <c r="A880" t="s">
        <v>77</v>
      </c>
      <c r="B880" t="s">
        <v>2962</v>
      </c>
      <c r="C880" s="144" t="s">
        <v>243</v>
      </c>
      <c r="D880" t="s">
        <v>21</v>
      </c>
      <c r="E880" s="6">
        <v>100</v>
      </c>
      <c r="F880" s="6">
        <v>1</v>
      </c>
      <c r="G880" s="6">
        <v>100</v>
      </c>
      <c r="H880" s="6">
        <v>1</v>
      </c>
      <c r="I880" s="6">
        <v>0</v>
      </c>
      <c r="J880" s="6">
        <v>0</v>
      </c>
    </row>
    <row r="881" spans="1:10" hidden="1" x14ac:dyDescent="0.25">
      <c r="A881" t="s">
        <v>77</v>
      </c>
      <c r="B881" t="s">
        <v>3477</v>
      </c>
      <c r="C881" s="144" t="s">
        <v>20</v>
      </c>
      <c r="D881" t="s">
        <v>3228</v>
      </c>
      <c r="E881" s="6">
        <v>100</v>
      </c>
      <c r="F881" s="6">
        <v>1</v>
      </c>
      <c r="G881" s="6">
        <v>100</v>
      </c>
      <c r="H881" s="6">
        <v>1</v>
      </c>
      <c r="I881" s="6">
        <v>0</v>
      </c>
      <c r="J881" s="6">
        <v>0</v>
      </c>
    </row>
    <row r="882" spans="1:10" hidden="1" x14ac:dyDescent="0.25">
      <c r="A882" t="s">
        <v>77</v>
      </c>
      <c r="B882" t="s">
        <v>3694</v>
      </c>
      <c r="C882" s="144" t="s">
        <v>48</v>
      </c>
      <c r="D882" t="s">
        <v>3228</v>
      </c>
      <c r="E882" s="6">
        <v>100</v>
      </c>
      <c r="F882" s="6">
        <v>1</v>
      </c>
      <c r="G882" s="6">
        <v>100</v>
      </c>
      <c r="H882" s="6">
        <v>1</v>
      </c>
      <c r="I882" s="6">
        <v>0</v>
      </c>
      <c r="J882" s="6">
        <v>0</v>
      </c>
    </row>
    <row r="883" spans="1:10" hidden="1" x14ac:dyDescent="0.25">
      <c r="A883" t="s">
        <v>77</v>
      </c>
      <c r="B883" t="s">
        <v>3489</v>
      </c>
      <c r="C883" s="144" t="s">
        <v>205</v>
      </c>
      <c r="D883" t="s">
        <v>3228</v>
      </c>
      <c r="E883" s="6">
        <v>75</v>
      </c>
      <c r="F883" s="6">
        <v>1</v>
      </c>
      <c r="G883" s="6">
        <v>75</v>
      </c>
      <c r="H883" s="6">
        <v>1</v>
      </c>
      <c r="I883" s="6">
        <v>0</v>
      </c>
      <c r="J883" s="6">
        <v>0</v>
      </c>
    </row>
    <row r="884" spans="1:10" hidden="1" x14ac:dyDescent="0.25">
      <c r="A884" t="s">
        <v>77</v>
      </c>
      <c r="B884" t="s">
        <v>3258</v>
      </c>
      <c r="C884" s="144" t="s">
        <v>84</v>
      </c>
      <c r="D884" t="s">
        <v>3228</v>
      </c>
      <c r="E884" s="6">
        <v>71</v>
      </c>
      <c r="F884" s="6">
        <v>1</v>
      </c>
      <c r="G884" s="6">
        <v>71</v>
      </c>
      <c r="H884" s="6">
        <v>1</v>
      </c>
      <c r="I884" s="6">
        <v>0</v>
      </c>
      <c r="J884" s="6">
        <v>0</v>
      </c>
    </row>
    <row r="885" spans="1:10" hidden="1" x14ac:dyDescent="0.25">
      <c r="A885" t="s">
        <v>77</v>
      </c>
      <c r="B885" t="s">
        <v>3387</v>
      </c>
      <c r="C885" s="144" t="s">
        <v>92</v>
      </c>
      <c r="D885" t="s">
        <v>3228</v>
      </c>
      <c r="E885" s="6">
        <v>61</v>
      </c>
      <c r="F885" s="6">
        <v>1</v>
      </c>
      <c r="G885" s="6">
        <v>61</v>
      </c>
      <c r="H885" s="6">
        <v>1</v>
      </c>
      <c r="I885" s="6">
        <v>0</v>
      </c>
      <c r="J885" s="6">
        <v>0</v>
      </c>
    </row>
    <row r="886" spans="1:10" hidden="1" x14ac:dyDescent="0.25">
      <c r="A886" t="s">
        <v>77</v>
      </c>
      <c r="B886" t="s">
        <v>3519</v>
      </c>
      <c r="C886" s="144" t="s">
        <v>50</v>
      </c>
      <c r="D886" t="s">
        <v>3228</v>
      </c>
      <c r="E886" s="6">
        <v>60</v>
      </c>
      <c r="F886" s="6">
        <v>1</v>
      </c>
      <c r="G886" s="6">
        <v>60</v>
      </c>
      <c r="H886" s="6">
        <v>1</v>
      </c>
      <c r="I886" s="6">
        <v>0</v>
      </c>
      <c r="J886" s="6">
        <v>0</v>
      </c>
    </row>
    <row r="887" spans="1:10" hidden="1" x14ac:dyDescent="0.25">
      <c r="A887" t="s">
        <v>77</v>
      </c>
      <c r="B887" t="s">
        <v>3356</v>
      </c>
      <c r="C887" s="144" t="s">
        <v>50</v>
      </c>
      <c r="D887" t="s">
        <v>3228</v>
      </c>
      <c r="E887" s="6">
        <v>50</v>
      </c>
      <c r="F887" s="6">
        <v>1</v>
      </c>
      <c r="G887" s="6">
        <v>50</v>
      </c>
      <c r="H887" s="6">
        <v>1</v>
      </c>
      <c r="I887" s="6">
        <v>0</v>
      </c>
      <c r="J887" s="6">
        <v>0</v>
      </c>
    </row>
    <row r="888" spans="1:10" hidden="1" x14ac:dyDescent="0.25">
      <c r="A888" t="s">
        <v>77</v>
      </c>
      <c r="B888" t="s">
        <v>3264</v>
      </c>
      <c r="C888" s="144" t="s">
        <v>243</v>
      </c>
      <c r="D888" t="s">
        <v>3228</v>
      </c>
      <c r="E888" s="6">
        <v>50</v>
      </c>
      <c r="F888" s="6">
        <v>1</v>
      </c>
      <c r="G888" s="6">
        <v>50</v>
      </c>
      <c r="H888" s="6">
        <v>1</v>
      </c>
      <c r="I888" s="6">
        <v>0</v>
      </c>
      <c r="J888" s="6">
        <v>0</v>
      </c>
    </row>
    <row r="889" spans="1:10" hidden="1" x14ac:dyDescent="0.25">
      <c r="A889" t="s">
        <v>77</v>
      </c>
      <c r="B889" t="s">
        <v>3388</v>
      </c>
      <c r="C889" s="144" t="s">
        <v>92</v>
      </c>
      <c r="D889" t="s">
        <v>3228</v>
      </c>
      <c r="E889" s="6">
        <v>50</v>
      </c>
      <c r="F889" s="6">
        <v>1</v>
      </c>
      <c r="G889" s="6">
        <v>50</v>
      </c>
      <c r="H889" s="6">
        <v>1</v>
      </c>
      <c r="I889" s="6">
        <v>0</v>
      </c>
      <c r="J889" s="6">
        <v>0</v>
      </c>
    </row>
    <row r="890" spans="1:10" hidden="1" x14ac:dyDescent="0.25">
      <c r="A890" t="s">
        <v>77</v>
      </c>
      <c r="B890" t="s">
        <v>3692</v>
      </c>
      <c r="C890" s="144" t="s">
        <v>222</v>
      </c>
      <c r="D890" t="s">
        <v>46</v>
      </c>
      <c r="E890" s="6">
        <v>50</v>
      </c>
      <c r="F890" s="6">
        <v>1</v>
      </c>
      <c r="G890" s="6">
        <v>50</v>
      </c>
      <c r="H890" s="6">
        <v>1</v>
      </c>
      <c r="I890" s="6">
        <v>0</v>
      </c>
      <c r="J890" s="6">
        <v>0</v>
      </c>
    </row>
    <row r="891" spans="1:10" hidden="1" x14ac:dyDescent="0.25">
      <c r="A891" t="s">
        <v>77</v>
      </c>
      <c r="B891" t="s">
        <v>3737</v>
      </c>
      <c r="C891" s="144" t="s">
        <v>171</v>
      </c>
      <c r="D891" t="s">
        <v>3228</v>
      </c>
      <c r="E891" s="6">
        <v>50</v>
      </c>
      <c r="F891" s="6">
        <v>1</v>
      </c>
      <c r="G891" s="6">
        <v>50</v>
      </c>
      <c r="H891" s="6">
        <v>1</v>
      </c>
      <c r="I891" s="6">
        <v>0</v>
      </c>
      <c r="J891" s="6">
        <v>0</v>
      </c>
    </row>
    <row r="892" spans="1:10" hidden="1" x14ac:dyDescent="0.25">
      <c r="A892" t="s">
        <v>77</v>
      </c>
      <c r="B892" t="s">
        <v>3409</v>
      </c>
      <c r="C892" s="144" t="s">
        <v>50</v>
      </c>
      <c r="D892" t="s">
        <v>3228</v>
      </c>
      <c r="E892" s="6">
        <v>49</v>
      </c>
      <c r="F892" s="6">
        <v>1</v>
      </c>
      <c r="G892" s="6">
        <v>49</v>
      </c>
      <c r="H892" s="6">
        <v>1</v>
      </c>
      <c r="I892" s="6">
        <v>0</v>
      </c>
      <c r="J892" s="6">
        <v>0</v>
      </c>
    </row>
    <row r="893" spans="1:10" hidden="1" x14ac:dyDescent="0.25">
      <c r="A893" t="s">
        <v>77</v>
      </c>
      <c r="B893" t="s">
        <v>3367</v>
      </c>
      <c r="C893" s="144" t="s">
        <v>32</v>
      </c>
      <c r="D893" t="s">
        <v>3228</v>
      </c>
      <c r="E893" s="6">
        <v>47</v>
      </c>
      <c r="F893" s="6">
        <v>1</v>
      </c>
      <c r="G893" s="6">
        <v>47</v>
      </c>
      <c r="H893" s="6">
        <v>1</v>
      </c>
      <c r="I893" s="6">
        <v>0</v>
      </c>
      <c r="J893" s="6">
        <v>0</v>
      </c>
    </row>
    <row r="894" spans="1:10" hidden="1" x14ac:dyDescent="0.25">
      <c r="A894" t="s">
        <v>77</v>
      </c>
      <c r="B894" t="s">
        <v>2921</v>
      </c>
      <c r="C894" s="144" t="s">
        <v>55</v>
      </c>
      <c r="D894" t="s">
        <v>21</v>
      </c>
      <c r="E894" s="6">
        <v>40</v>
      </c>
      <c r="F894" s="6">
        <v>1</v>
      </c>
      <c r="G894" s="6">
        <v>40</v>
      </c>
      <c r="H894" s="6">
        <v>1</v>
      </c>
      <c r="I894" s="6">
        <v>0</v>
      </c>
      <c r="J894" s="6">
        <v>0</v>
      </c>
    </row>
    <row r="895" spans="1:10" hidden="1" x14ac:dyDescent="0.25">
      <c r="A895" t="s">
        <v>77</v>
      </c>
      <c r="B895" t="s">
        <v>3708</v>
      </c>
      <c r="C895" s="144" t="s">
        <v>20</v>
      </c>
      <c r="D895" t="s">
        <v>3228</v>
      </c>
      <c r="E895" s="6">
        <v>40</v>
      </c>
      <c r="F895" s="6">
        <v>1</v>
      </c>
      <c r="G895" s="6">
        <v>40</v>
      </c>
      <c r="H895" s="6">
        <v>1</v>
      </c>
      <c r="I895" s="6">
        <v>0</v>
      </c>
      <c r="J895" s="6">
        <v>0</v>
      </c>
    </row>
    <row r="896" spans="1:10" hidden="1" x14ac:dyDescent="0.25">
      <c r="A896" t="s">
        <v>77</v>
      </c>
      <c r="B896" t="s">
        <v>3374</v>
      </c>
      <c r="C896" s="144" t="s">
        <v>127</v>
      </c>
      <c r="D896" t="s">
        <v>3228</v>
      </c>
      <c r="E896" s="6">
        <v>36</v>
      </c>
      <c r="F896" s="6">
        <v>2</v>
      </c>
      <c r="G896" s="6">
        <v>36</v>
      </c>
      <c r="H896" s="6">
        <v>2</v>
      </c>
      <c r="I896" s="6">
        <v>0</v>
      </c>
      <c r="J896" s="6">
        <v>0</v>
      </c>
    </row>
    <row r="897" spans="1:10" hidden="1" x14ac:dyDescent="0.25">
      <c r="A897" t="s">
        <v>77</v>
      </c>
      <c r="B897" t="s">
        <v>2954</v>
      </c>
      <c r="C897" s="144" t="s">
        <v>147</v>
      </c>
      <c r="D897" t="s">
        <v>3</v>
      </c>
      <c r="E897" s="6">
        <v>35</v>
      </c>
      <c r="F897" s="6">
        <v>5</v>
      </c>
      <c r="G897" s="6">
        <v>35</v>
      </c>
      <c r="H897" s="6">
        <v>5</v>
      </c>
      <c r="I897" s="6">
        <v>0</v>
      </c>
      <c r="J897" s="6">
        <v>0</v>
      </c>
    </row>
    <row r="898" spans="1:10" hidden="1" x14ac:dyDescent="0.25">
      <c r="A898" t="s">
        <v>77</v>
      </c>
      <c r="B898" t="s">
        <v>3660</v>
      </c>
      <c r="C898" s="144" t="s">
        <v>10</v>
      </c>
      <c r="D898" t="s">
        <v>3228</v>
      </c>
      <c r="E898" s="6">
        <v>35</v>
      </c>
      <c r="F898" s="6">
        <v>1</v>
      </c>
      <c r="G898" s="6">
        <v>35</v>
      </c>
      <c r="H898" s="6">
        <v>1</v>
      </c>
      <c r="I898" s="6">
        <v>0</v>
      </c>
      <c r="J898" s="6">
        <v>0</v>
      </c>
    </row>
    <row r="899" spans="1:10" hidden="1" x14ac:dyDescent="0.25">
      <c r="A899" t="s">
        <v>77</v>
      </c>
      <c r="B899" t="s">
        <v>3536</v>
      </c>
      <c r="C899" s="144" t="s">
        <v>16</v>
      </c>
      <c r="D899" t="s">
        <v>3228</v>
      </c>
      <c r="E899" s="6">
        <v>26</v>
      </c>
      <c r="F899" s="6">
        <v>1</v>
      </c>
      <c r="G899" s="6">
        <v>26</v>
      </c>
      <c r="H899" s="6">
        <v>1</v>
      </c>
      <c r="I899" s="6">
        <v>0</v>
      </c>
      <c r="J899" s="6">
        <v>0</v>
      </c>
    </row>
    <row r="900" spans="1:10" hidden="1" x14ac:dyDescent="0.25">
      <c r="A900" t="s">
        <v>77</v>
      </c>
      <c r="B900" t="s">
        <v>3320</v>
      </c>
      <c r="C900" s="144" t="s">
        <v>20</v>
      </c>
      <c r="D900" t="s">
        <v>3228</v>
      </c>
      <c r="E900" s="6">
        <v>25</v>
      </c>
      <c r="F900" s="6">
        <v>1</v>
      </c>
      <c r="G900" s="6">
        <v>25</v>
      </c>
      <c r="H900" s="6">
        <v>1</v>
      </c>
      <c r="I900" s="6">
        <v>0</v>
      </c>
      <c r="J900" s="6">
        <v>0</v>
      </c>
    </row>
    <row r="901" spans="1:10" hidden="1" x14ac:dyDescent="0.25">
      <c r="A901" t="s">
        <v>77</v>
      </c>
      <c r="B901" t="s">
        <v>2952</v>
      </c>
      <c r="C901" s="144" t="s">
        <v>166</v>
      </c>
      <c r="D901" t="s">
        <v>21</v>
      </c>
      <c r="E901" s="6">
        <v>20</v>
      </c>
      <c r="F901" s="6">
        <v>1</v>
      </c>
      <c r="G901" s="6">
        <v>20</v>
      </c>
      <c r="H901" s="6">
        <v>1</v>
      </c>
      <c r="I901" s="6">
        <v>0</v>
      </c>
      <c r="J901" s="6">
        <v>0</v>
      </c>
    </row>
    <row r="902" spans="1:10" hidden="1" x14ac:dyDescent="0.25">
      <c r="A902" t="s">
        <v>77</v>
      </c>
      <c r="B902" t="s">
        <v>3514</v>
      </c>
      <c r="C902" s="144" t="s">
        <v>50</v>
      </c>
      <c r="D902" t="s">
        <v>3228</v>
      </c>
      <c r="E902" s="6">
        <v>20</v>
      </c>
      <c r="F902" s="6">
        <v>1</v>
      </c>
      <c r="G902" s="6">
        <v>20</v>
      </c>
      <c r="H902" s="6">
        <v>1</v>
      </c>
      <c r="I902" s="6">
        <v>0</v>
      </c>
      <c r="J902" s="6">
        <v>0</v>
      </c>
    </row>
    <row r="903" spans="1:10" hidden="1" x14ac:dyDescent="0.25">
      <c r="A903" t="s">
        <v>77</v>
      </c>
      <c r="B903" t="s">
        <v>3518</v>
      </c>
      <c r="C903" s="144" t="s">
        <v>69</v>
      </c>
      <c r="D903" t="s">
        <v>3228</v>
      </c>
      <c r="E903" s="6">
        <v>15</v>
      </c>
      <c r="F903" s="6">
        <v>1</v>
      </c>
      <c r="G903" s="6">
        <v>15</v>
      </c>
      <c r="H903" s="6">
        <v>1</v>
      </c>
      <c r="I903" s="6">
        <v>0</v>
      </c>
      <c r="J903" s="6">
        <v>0</v>
      </c>
    </row>
    <row r="904" spans="1:10" hidden="1" x14ac:dyDescent="0.25">
      <c r="A904" t="s">
        <v>77</v>
      </c>
      <c r="B904" t="s">
        <v>2958</v>
      </c>
      <c r="C904" s="144" t="s">
        <v>42</v>
      </c>
      <c r="D904" t="s">
        <v>3</v>
      </c>
      <c r="E904" s="6">
        <v>10</v>
      </c>
      <c r="F904" s="6">
        <v>1</v>
      </c>
      <c r="G904" s="6">
        <v>10</v>
      </c>
      <c r="H904" s="6">
        <v>1</v>
      </c>
      <c r="I904" s="6">
        <v>0</v>
      </c>
      <c r="J904" s="6">
        <v>0</v>
      </c>
    </row>
    <row r="905" spans="1:10" hidden="1" x14ac:dyDescent="0.25">
      <c r="A905" t="s">
        <v>77</v>
      </c>
      <c r="B905" t="s">
        <v>3260</v>
      </c>
      <c r="C905" s="144" t="s">
        <v>120</v>
      </c>
      <c r="D905" t="s">
        <v>3228</v>
      </c>
      <c r="E905" s="6">
        <v>2</v>
      </c>
      <c r="F905" s="6">
        <v>2</v>
      </c>
      <c r="G905" s="6">
        <v>2</v>
      </c>
      <c r="H905" s="6">
        <v>2</v>
      </c>
      <c r="I905" s="6">
        <v>0</v>
      </c>
      <c r="J905" s="6">
        <v>0</v>
      </c>
    </row>
    <row r="906" spans="1:10" hidden="1" x14ac:dyDescent="0.25">
      <c r="A906" t="s">
        <v>118</v>
      </c>
      <c r="B906" t="s">
        <v>2970</v>
      </c>
      <c r="C906" s="144" t="s">
        <v>2</v>
      </c>
      <c r="D906" t="s">
        <v>3</v>
      </c>
      <c r="E906" s="6">
        <v>867545</v>
      </c>
      <c r="F906" s="6">
        <v>18141</v>
      </c>
      <c r="G906" s="6">
        <v>552579</v>
      </c>
      <c r="H906" s="6">
        <v>17152</v>
      </c>
      <c r="I906" s="6">
        <v>314966</v>
      </c>
      <c r="J906" s="6">
        <v>989</v>
      </c>
    </row>
    <row r="907" spans="1:10" hidden="1" x14ac:dyDescent="0.25">
      <c r="A907" t="s">
        <v>118</v>
      </c>
      <c r="B907" t="s">
        <v>2986</v>
      </c>
      <c r="C907" s="144" t="s">
        <v>10</v>
      </c>
      <c r="D907" t="s">
        <v>3</v>
      </c>
      <c r="E907" s="6">
        <v>474960</v>
      </c>
      <c r="F907" s="6">
        <v>34037</v>
      </c>
      <c r="G907" s="6">
        <v>366161</v>
      </c>
      <c r="H907" s="6">
        <v>33764</v>
      </c>
      <c r="I907" s="6">
        <v>108799</v>
      </c>
      <c r="J907" s="6">
        <v>273</v>
      </c>
    </row>
    <row r="908" spans="1:10" hidden="1" x14ac:dyDescent="0.25">
      <c r="A908" t="s">
        <v>118</v>
      </c>
      <c r="B908" t="s">
        <v>2991</v>
      </c>
      <c r="C908" s="144" t="s">
        <v>10</v>
      </c>
      <c r="D908" t="s">
        <v>3</v>
      </c>
      <c r="E908" s="6">
        <v>322564</v>
      </c>
      <c r="F908" s="6">
        <v>21967</v>
      </c>
      <c r="G908" s="6">
        <v>231370</v>
      </c>
      <c r="H908" s="6">
        <v>21525</v>
      </c>
      <c r="I908" s="6">
        <v>91194</v>
      </c>
      <c r="J908" s="6">
        <v>442</v>
      </c>
    </row>
    <row r="909" spans="1:10" hidden="1" x14ac:dyDescent="0.25">
      <c r="A909" t="s">
        <v>118</v>
      </c>
      <c r="B909" t="s">
        <v>2988</v>
      </c>
      <c r="C909" s="144" t="s">
        <v>48</v>
      </c>
      <c r="D909" t="s">
        <v>3</v>
      </c>
      <c r="E909" s="6">
        <v>286166</v>
      </c>
      <c r="F909" s="6">
        <v>15508</v>
      </c>
      <c r="G909" s="6">
        <v>154590</v>
      </c>
      <c r="H909" s="6">
        <v>15168</v>
      </c>
      <c r="I909" s="6">
        <v>131576</v>
      </c>
      <c r="J909" s="6">
        <v>340</v>
      </c>
    </row>
    <row r="910" spans="1:10" hidden="1" x14ac:dyDescent="0.25">
      <c r="A910" t="s">
        <v>118</v>
      </c>
      <c r="B910" t="s">
        <v>2884</v>
      </c>
      <c r="C910" s="144" t="s">
        <v>69</v>
      </c>
      <c r="D910" t="s">
        <v>21</v>
      </c>
      <c r="E910" s="6">
        <v>285307</v>
      </c>
      <c r="F910" s="6">
        <v>874</v>
      </c>
      <c r="G910" s="6">
        <v>16305</v>
      </c>
      <c r="H910" s="6">
        <v>273</v>
      </c>
      <c r="I910" s="6">
        <v>269002</v>
      </c>
      <c r="J910" s="6">
        <v>601</v>
      </c>
    </row>
    <row r="911" spans="1:10" hidden="1" x14ac:dyDescent="0.25">
      <c r="A911" t="s">
        <v>118</v>
      </c>
      <c r="B911" t="s">
        <v>2911</v>
      </c>
      <c r="C911" s="144" t="s">
        <v>120</v>
      </c>
      <c r="D911" t="s">
        <v>21</v>
      </c>
      <c r="E911" s="6">
        <v>225736</v>
      </c>
      <c r="F911" s="6">
        <v>2568</v>
      </c>
      <c r="G911" s="6">
        <v>33789</v>
      </c>
      <c r="H911" s="6">
        <v>2047</v>
      </c>
      <c r="I911" s="6">
        <v>191947</v>
      </c>
      <c r="J911" s="6">
        <v>521</v>
      </c>
    </row>
    <row r="912" spans="1:10" hidden="1" x14ac:dyDescent="0.25">
      <c r="A912" t="s">
        <v>118</v>
      </c>
      <c r="B912" t="s">
        <v>2905</v>
      </c>
      <c r="C912" s="144" t="s">
        <v>50</v>
      </c>
      <c r="D912" t="s">
        <v>21</v>
      </c>
      <c r="E912" s="6">
        <v>223394</v>
      </c>
      <c r="F912" s="6">
        <v>934</v>
      </c>
      <c r="G912" s="6">
        <v>20426</v>
      </c>
      <c r="H912" s="6">
        <v>438</v>
      </c>
      <c r="I912" s="6">
        <v>202968</v>
      </c>
      <c r="J912" s="6">
        <v>496</v>
      </c>
    </row>
    <row r="913" spans="1:10" hidden="1" x14ac:dyDescent="0.25">
      <c r="A913" t="s">
        <v>118</v>
      </c>
      <c r="B913" t="s">
        <v>2927</v>
      </c>
      <c r="C913" s="144" t="s">
        <v>96</v>
      </c>
      <c r="D913" t="s">
        <v>21</v>
      </c>
      <c r="E913" s="6">
        <v>201881</v>
      </c>
      <c r="F913" s="6">
        <v>1339</v>
      </c>
      <c r="G913" s="6">
        <v>33552</v>
      </c>
      <c r="H913" s="6">
        <v>854</v>
      </c>
      <c r="I913" s="6">
        <v>168329</v>
      </c>
      <c r="J913" s="6">
        <v>485</v>
      </c>
    </row>
    <row r="914" spans="1:10" hidden="1" x14ac:dyDescent="0.25">
      <c r="A914" t="s">
        <v>118</v>
      </c>
      <c r="B914" t="s">
        <v>2935</v>
      </c>
      <c r="C914" s="144" t="s">
        <v>127</v>
      </c>
      <c r="D914" t="s">
        <v>21</v>
      </c>
      <c r="E914" s="6">
        <v>177032</v>
      </c>
      <c r="F914" s="6">
        <v>738</v>
      </c>
      <c r="G914" s="6">
        <v>16756</v>
      </c>
      <c r="H914" s="6">
        <v>371</v>
      </c>
      <c r="I914" s="6">
        <v>160276</v>
      </c>
      <c r="J914" s="6">
        <v>367</v>
      </c>
    </row>
    <row r="915" spans="1:10" hidden="1" x14ac:dyDescent="0.25">
      <c r="A915" t="s">
        <v>118</v>
      </c>
      <c r="B915" t="s">
        <v>2985</v>
      </c>
      <c r="C915" s="144" t="s">
        <v>20</v>
      </c>
      <c r="D915" t="s">
        <v>21</v>
      </c>
      <c r="E915" s="6">
        <v>145084</v>
      </c>
      <c r="F915" s="6">
        <v>5951</v>
      </c>
      <c r="G915" s="6">
        <v>71848</v>
      </c>
      <c r="H915" s="6">
        <v>5678</v>
      </c>
      <c r="I915" s="6">
        <v>73236</v>
      </c>
      <c r="J915" s="6">
        <v>273</v>
      </c>
    </row>
    <row r="916" spans="1:10" hidden="1" x14ac:dyDescent="0.25">
      <c r="A916" t="s">
        <v>118</v>
      </c>
      <c r="B916" t="s">
        <v>65</v>
      </c>
      <c r="C916" s="144" t="s">
        <v>66</v>
      </c>
      <c r="D916" t="s">
        <v>3</v>
      </c>
      <c r="E916" s="6">
        <v>136586</v>
      </c>
      <c r="F916" s="6">
        <v>869</v>
      </c>
      <c r="G916" s="6">
        <v>19942</v>
      </c>
      <c r="H916" s="6">
        <v>563</v>
      </c>
      <c r="I916" s="6">
        <v>116644</v>
      </c>
      <c r="J916" s="6">
        <v>306</v>
      </c>
    </row>
    <row r="917" spans="1:10" hidden="1" x14ac:dyDescent="0.25">
      <c r="A917" t="s">
        <v>118</v>
      </c>
      <c r="B917" t="s">
        <v>3476</v>
      </c>
      <c r="C917" s="144" t="s">
        <v>120</v>
      </c>
      <c r="D917" t="s">
        <v>3228</v>
      </c>
      <c r="E917" s="6">
        <v>121042</v>
      </c>
      <c r="F917" s="6">
        <v>1013</v>
      </c>
      <c r="G917" s="6">
        <v>23224</v>
      </c>
      <c r="H917" s="6">
        <v>732</v>
      </c>
      <c r="I917" s="6">
        <v>97818</v>
      </c>
      <c r="J917" s="6">
        <v>281</v>
      </c>
    </row>
    <row r="918" spans="1:10" hidden="1" x14ac:dyDescent="0.25">
      <c r="A918" t="s">
        <v>118</v>
      </c>
      <c r="B918" t="s">
        <v>2990</v>
      </c>
      <c r="C918" s="144" t="s">
        <v>25</v>
      </c>
      <c r="D918" t="s">
        <v>3</v>
      </c>
      <c r="E918" s="6">
        <v>116542</v>
      </c>
      <c r="F918" s="6">
        <v>9368</v>
      </c>
      <c r="G918" s="6">
        <v>110100</v>
      </c>
      <c r="H918" s="6">
        <v>9342</v>
      </c>
      <c r="I918" s="6">
        <v>6442</v>
      </c>
      <c r="J918" s="6">
        <v>26</v>
      </c>
    </row>
    <row r="919" spans="1:10" hidden="1" x14ac:dyDescent="0.25">
      <c r="A919" t="s">
        <v>118</v>
      </c>
      <c r="B919" t="s">
        <v>2983</v>
      </c>
      <c r="C919" s="144" t="s">
        <v>96</v>
      </c>
      <c r="D919" t="s">
        <v>21</v>
      </c>
      <c r="E919" s="6">
        <v>115759</v>
      </c>
      <c r="F919" s="6">
        <v>1484</v>
      </c>
      <c r="G919" s="6">
        <v>22777</v>
      </c>
      <c r="H919" s="6">
        <v>1242</v>
      </c>
      <c r="I919" s="6">
        <v>92982</v>
      </c>
      <c r="J919" s="6">
        <v>242</v>
      </c>
    </row>
    <row r="920" spans="1:10" hidden="1" x14ac:dyDescent="0.25">
      <c r="A920" t="s">
        <v>118</v>
      </c>
      <c r="B920" t="s">
        <v>2967</v>
      </c>
      <c r="C920" s="144" t="s">
        <v>2</v>
      </c>
      <c r="D920" t="s">
        <v>3</v>
      </c>
      <c r="E920" s="6">
        <v>110184</v>
      </c>
      <c r="F920" s="6">
        <v>878</v>
      </c>
      <c r="G920" s="6">
        <v>19837</v>
      </c>
      <c r="H920" s="6">
        <v>634</v>
      </c>
      <c r="I920" s="6">
        <v>90347</v>
      </c>
      <c r="J920" s="6">
        <v>244</v>
      </c>
    </row>
    <row r="921" spans="1:10" hidden="1" x14ac:dyDescent="0.25">
      <c r="A921" t="s">
        <v>118</v>
      </c>
      <c r="B921" t="s">
        <v>2987</v>
      </c>
      <c r="C921" s="144" t="s">
        <v>6</v>
      </c>
      <c r="D921" t="s">
        <v>3</v>
      </c>
      <c r="E921" s="6">
        <v>96509</v>
      </c>
      <c r="F921" s="6">
        <v>3312</v>
      </c>
      <c r="G921" s="6">
        <v>35529</v>
      </c>
      <c r="H921" s="6">
        <v>3169</v>
      </c>
      <c r="I921" s="6">
        <v>60980</v>
      </c>
      <c r="J921" s="6">
        <v>143</v>
      </c>
    </row>
    <row r="922" spans="1:10" hidden="1" x14ac:dyDescent="0.25">
      <c r="A922" t="s">
        <v>118</v>
      </c>
      <c r="B922" t="s">
        <v>2892</v>
      </c>
      <c r="C922" s="144" t="s">
        <v>109</v>
      </c>
      <c r="D922" t="s">
        <v>21</v>
      </c>
      <c r="E922" s="6">
        <v>92069</v>
      </c>
      <c r="F922" s="6">
        <v>407</v>
      </c>
      <c r="G922" s="6">
        <v>10284</v>
      </c>
      <c r="H922" s="6">
        <v>247</v>
      </c>
      <c r="I922" s="6">
        <v>81785</v>
      </c>
      <c r="J922" s="6">
        <v>160</v>
      </c>
    </row>
    <row r="923" spans="1:10" hidden="1" x14ac:dyDescent="0.25">
      <c r="A923" t="s">
        <v>118</v>
      </c>
      <c r="B923" t="s">
        <v>2981</v>
      </c>
      <c r="C923" s="144" t="s">
        <v>10</v>
      </c>
      <c r="D923" t="s">
        <v>3</v>
      </c>
      <c r="E923" s="6">
        <v>90633</v>
      </c>
      <c r="F923" s="6">
        <v>15165</v>
      </c>
      <c r="G923" s="6">
        <v>87847</v>
      </c>
      <c r="H923" s="6">
        <v>15154</v>
      </c>
      <c r="I923" s="6">
        <v>2786</v>
      </c>
      <c r="J923" s="6">
        <v>11</v>
      </c>
    </row>
    <row r="924" spans="1:10" hidden="1" x14ac:dyDescent="0.25">
      <c r="A924" t="s">
        <v>118</v>
      </c>
      <c r="B924" t="s">
        <v>2989</v>
      </c>
      <c r="C924" s="144" t="s">
        <v>23</v>
      </c>
      <c r="D924" t="s">
        <v>3</v>
      </c>
      <c r="E924" s="6">
        <v>90520</v>
      </c>
      <c r="F924" s="6">
        <v>2288</v>
      </c>
      <c r="G924" s="6">
        <v>88846</v>
      </c>
      <c r="H924" s="6">
        <v>2282</v>
      </c>
      <c r="I924" s="6">
        <v>1674</v>
      </c>
      <c r="J924" s="6">
        <v>6</v>
      </c>
    </row>
    <row r="925" spans="1:10" hidden="1" x14ac:dyDescent="0.25">
      <c r="A925" t="s">
        <v>118</v>
      </c>
      <c r="B925" t="s">
        <v>3241</v>
      </c>
      <c r="C925" s="144" t="s">
        <v>222</v>
      </c>
      <c r="D925" t="s">
        <v>3228</v>
      </c>
      <c r="E925" s="6">
        <v>79561</v>
      </c>
      <c r="F925" s="6">
        <v>249</v>
      </c>
      <c r="G925" s="6">
        <v>3531</v>
      </c>
      <c r="H925" s="6">
        <v>69</v>
      </c>
      <c r="I925" s="6">
        <v>76030</v>
      </c>
      <c r="J925" s="6">
        <v>180</v>
      </c>
    </row>
    <row r="926" spans="1:10" hidden="1" x14ac:dyDescent="0.25">
      <c r="A926" t="s">
        <v>118</v>
      </c>
      <c r="B926" t="s">
        <v>2899</v>
      </c>
      <c r="C926" s="144" t="s">
        <v>69</v>
      </c>
      <c r="D926" t="s">
        <v>21</v>
      </c>
      <c r="E926" s="6">
        <v>78384</v>
      </c>
      <c r="F926" s="6">
        <v>254</v>
      </c>
      <c r="G926" s="6">
        <v>5782</v>
      </c>
      <c r="H926" s="6">
        <v>94</v>
      </c>
      <c r="I926" s="6">
        <v>72602</v>
      </c>
      <c r="J926" s="6">
        <v>160</v>
      </c>
    </row>
    <row r="927" spans="1:10" hidden="1" x14ac:dyDescent="0.25">
      <c r="A927" t="s">
        <v>118</v>
      </c>
      <c r="B927" t="s">
        <v>3245</v>
      </c>
      <c r="C927" s="144" t="s">
        <v>50</v>
      </c>
      <c r="D927" t="s">
        <v>3228</v>
      </c>
      <c r="E927" s="6">
        <v>77892</v>
      </c>
      <c r="F927" s="6">
        <v>593</v>
      </c>
      <c r="G927" s="6">
        <v>14613</v>
      </c>
      <c r="H927" s="6">
        <v>412</v>
      </c>
      <c r="I927" s="6">
        <v>63279</v>
      </c>
      <c r="J927" s="6">
        <v>181</v>
      </c>
    </row>
    <row r="928" spans="1:10" hidden="1" x14ac:dyDescent="0.25">
      <c r="A928" t="s">
        <v>118</v>
      </c>
      <c r="B928" t="s">
        <v>2937</v>
      </c>
      <c r="C928" s="144" t="s">
        <v>132</v>
      </c>
      <c r="D928" t="s">
        <v>21</v>
      </c>
      <c r="E928" s="6">
        <v>75891</v>
      </c>
      <c r="F928" s="6">
        <v>422</v>
      </c>
      <c r="G928" s="6">
        <v>10222</v>
      </c>
      <c r="H928" s="6">
        <v>237</v>
      </c>
      <c r="I928" s="6">
        <v>65669</v>
      </c>
      <c r="J928" s="6">
        <v>185</v>
      </c>
    </row>
    <row r="929" spans="1:10" hidden="1" x14ac:dyDescent="0.25">
      <c r="A929" t="s">
        <v>118</v>
      </c>
      <c r="B929" t="s">
        <v>2950</v>
      </c>
      <c r="C929" s="144" t="s">
        <v>125</v>
      </c>
      <c r="D929" t="s">
        <v>3</v>
      </c>
      <c r="E929" s="6">
        <v>75083</v>
      </c>
      <c r="F929" s="6">
        <v>828</v>
      </c>
      <c r="G929" s="6">
        <v>17532</v>
      </c>
      <c r="H929" s="6">
        <v>680</v>
      </c>
      <c r="I929" s="6">
        <v>57551</v>
      </c>
      <c r="J929" s="6">
        <v>148</v>
      </c>
    </row>
    <row r="930" spans="1:10" hidden="1" x14ac:dyDescent="0.25">
      <c r="A930" t="s">
        <v>118</v>
      </c>
      <c r="B930" t="s">
        <v>3230</v>
      </c>
      <c r="C930" s="144" t="s">
        <v>120</v>
      </c>
      <c r="D930" t="s">
        <v>3228</v>
      </c>
      <c r="E930" s="6">
        <v>71312</v>
      </c>
      <c r="F930" s="6">
        <v>328</v>
      </c>
      <c r="G930" s="6">
        <v>7846</v>
      </c>
      <c r="H930" s="6">
        <v>174</v>
      </c>
      <c r="I930" s="6">
        <v>63466</v>
      </c>
      <c r="J930" s="6">
        <v>154</v>
      </c>
    </row>
    <row r="931" spans="1:10" hidden="1" x14ac:dyDescent="0.25">
      <c r="A931" t="s">
        <v>118</v>
      </c>
      <c r="B931" t="s">
        <v>3260</v>
      </c>
      <c r="C931" s="144" t="s">
        <v>120</v>
      </c>
      <c r="D931" t="s">
        <v>3228</v>
      </c>
      <c r="E931" s="6">
        <v>67898</v>
      </c>
      <c r="F931" s="6">
        <v>1058</v>
      </c>
      <c r="G931" s="6">
        <v>5845</v>
      </c>
      <c r="H931" s="6">
        <v>907</v>
      </c>
      <c r="I931" s="6">
        <v>62053</v>
      </c>
      <c r="J931" s="6">
        <v>151</v>
      </c>
    </row>
    <row r="932" spans="1:10" hidden="1" x14ac:dyDescent="0.25">
      <c r="A932" t="s">
        <v>118</v>
      </c>
      <c r="B932" t="s">
        <v>2955</v>
      </c>
      <c r="C932" s="144" t="s">
        <v>16</v>
      </c>
      <c r="D932" t="s">
        <v>3</v>
      </c>
      <c r="E932" s="6">
        <v>60715</v>
      </c>
      <c r="F932" s="6">
        <v>1091</v>
      </c>
      <c r="G932" s="6">
        <v>40717</v>
      </c>
      <c r="H932" s="6">
        <v>1039</v>
      </c>
      <c r="I932" s="6">
        <v>19998</v>
      </c>
      <c r="J932" s="6">
        <v>52</v>
      </c>
    </row>
    <row r="933" spans="1:10" hidden="1" x14ac:dyDescent="0.25">
      <c r="A933" t="s">
        <v>118</v>
      </c>
      <c r="B933" t="s">
        <v>2914</v>
      </c>
      <c r="C933" s="144" t="s">
        <v>84</v>
      </c>
      <c r="D933" t="s">
        <v>21</v>
      </c>
      <c r="E933" s="6">
        <v>46711</v>
      </c>
      <c r="F933" s="6">
        <v>163</v>
      </c>
      <c r="G933" s="6">
        <v>2861</v>
      </c>
      <c r="H933" s="6">
        <v>66</v>
      </c>
      <c r="I933" s="6">
        <v>43850</v>
      </c>
      <c r="J933" s="6">
        <v>97</v>
      </c>
    </row>
    <row r="934" spans="1:10" hidden="1" x14ac:dyDescent="0.25">
      <c r="A934" t="s">
        <v>118</v>
      </c>
      <c r="B934" t="s">
        <v>2972</v>
      </c>
      <c r="C934" s="144" t="s">
        <v>50</v>
      </c>
      <c r="D934" t="s">
        <v>21</v>
      </c>
      <c r="E934" s="6">
        <v>43058</v>
      </c>
      <c r="F934" s="6">
        <v>3084</v>
      </c>
      <c r="G934" s="6">
        <v>25571</v>
      </c>
      <c r="H934" s="6">
        <v>3019</v>
      </c>
      <c r="I934" s="6">
        <v>17487</v>
      </c>
      <c r="J934" s="6">
        <v>65</v>
      </c>
    </row>
    <row r="935" spans="1:10" hidden="1" x14ac:dyDescent="0.25">
      <c r="A935" t="s">
        <v>118</v>
      </c>
      <c r="B935" t="s">
        <v>330</v>
      </c>
      <c r="C935" s="144" t="s">
        <v>10</v>
      </c>
      <c r="D935" t="s">
        <v>21</v>
      </c>
      <c r="E935" s="6">
        <v>38454</v>
      </c>
      <c r="F935" s="6">
        <v>116</v>
      </c>
      <c r="G935" s="6">
        <v>1045</v>
      </c>
      <c r="H935" s="6">
        <v>14</v>
      </c>
      <c r="I935" s="6">
        <v>37409</v>
      </c>
      <c r="J935" s="6">
        <v>102</v>
      </c>
    </row>
    <row r="936" spans="1:10" hidden="1" x14ac:dyDescent="0.25">
      <c r="A936" t="s">
        <v>118</v>
      </c>
      <c r="B936" t="s">
        <v>2975</v>
      </c>
      <c r="C936" s="144" t="s">
        <v>20</v>
      </c>
      <c r="D936" t="s">
        <v>3</v>
      </c>
      <c r="E936" s="6">
        <v>31184</v>
      </c>
      <c r="F936" s="6">
        <v>298</v>
      </c>
      <c r="G936" s="6">
        <v>9537</v>
      </c>
      <c r="H936" s="6">
        <v>209</v>
      </c>
      <c r="I936" s="6">
        <v>21647</v>
      </c>
      <c r="J936" s="6">
        <v>89</v>
      </c>
    </row>
    <row r="937" spans="1:10" hidden="1" x14ac:dyDescent="0.25">
      <c r="A937" t="s">
        <v>118</v>
      </c>
      <c r="B937" t="s">
        <v>2980</v>
      </c>
      <c r="C937" s="144" t="s">
        <v>6</v>
      </c>
      <c r="D937" t="s">
        <v>21</v>
      </c>
      <c r="E937" s="6">
        <v>26156</v>
      </c>
      <c r="F937" s="6">
        <v>220</v>
      </c>
      <c r="G937" s="6">
        <v>7101</v>
      </c>
      <c r="H937" s="6">
        <v>177</v>
      </c>
      <c r="I937" s="6">
        <v>19055</v>
      </c>
      <c r="J937" s="6">
        <v>43</v>
      </c>
    </row>
    <row r="938" spans="1:10" hidden="1" x14ac:dyDescent="0.25">
      <c r="A938" t="s">
        <v>118</v>
      </c>
      <c r="B938" t="s">
        <v>2934</v>
      </c>
      <c r="C938" s="144" t="s">
        <v>109</v>
      </c>
      <c r="D938" t="s">
        <v>21</v>
      </c>
      <c r="E938" s="6">
        <v>25628</v>
      </c>
      <c r="F938" s="6">
        <v>143</v>
      </c>
      <c r="G938" s="6">
        <v>3662</v>
      </c>
      <c r="H938" s="6">
        <v>82</v>
      </c>
      <c r="I938" s="6">
        <v>21966</v>
      </c>
      <c r="J938" s="6">
        <v>61</v>
      </c>
    </row>
    <row r="939" spans="1:10" hidden="1" x14ac:dyDescent="0.25">
      <c r="A939" t="s">
        <v>118</v>
      </c>
      <c r="B939" t="s">
        <v>2893</v>
      </c>
      <c r="C939" s="144" t="s">
        <v>2</v>
      </c>
      <c r="D939" t="s">
        <v>3</v>
      </c>
      <c r="E939" s="6">
        <v>25216</v>
      </c>
      <c r="F939" s="6">
        <v>202</v>
      </c>
      <c r="G939" s="6">
        <v>5464</v>
      </c>
      <c r="H939" s="6">
        <v>151</v>
      </c>
      <c r="I939" s="6">
        <v>19752</v>
      </c>
      <c r="J939" s="6">
        <v>51</v>
      </c>
    </row>
    <row r="940" spans="1:10" hidden="1" x14ac:dyDescent="0.25">
      <c r="A940" t="s">
        <v>118</v>
      </c>
      <c r="B940" t="s">
        <v>3346</v>
      </c>
      <c r="C940" s="144" t="s">
        <v>127</v>
      </c>
      <c r="D940" t="s">
        <v>3228</v>
      </c>
      <c r="E940" s="6">
        <v>23109</v>
      </c>
      <c r="F940" s="6">
        <v>61</v>
      </c>
      <c r="G940" s="6">
        <v>942</v>
      </c>
      <c r="H940" s="6">
        <v>15</v>
      </c>
      <c r="I940" s="6">
        <v>22167</v>
      </c>
      <c r="J940" s="6">
        <v>46</v>
      </c>
    </row>
    <row r="941" spans="1:10" hidden="1" x14ac:dyDescent="0.25">
      <c r="A941" t="s">
        <v>118</v>
      </c>
      <c r="B941" t="s">
        <v>2982</v>
      </c>
      <c r="C941" s="144" t="s">
        <v>74</v>
      </c>
      <c r="D941" t="s">
        <v>21</v>
      </c>
      <c r="E941" s="6">
        <v>23019</v>
      </c>
      <c r="F941" s="6">
        <v>468</v>
      </c>
      <c r="G941" s="6">
        <v>13829</v>
      </c>
      <c r="H941" s="6">
        <v>414</v>
      </c>
      <c r="I941" s="6">
        <v>9190</v>
      </c>
      <c r="J941" s="6">
        <v>54</v>
      </c>
    </row>
    <row r="942" spans="1:10" hidden="1" x14ac:dyDescent="0.25">
      <c r="A942" t="s">
        <v>118</v>
      </c>
      <c r="B942" t="s">
        <v>3257</v>
      </c>
      <c r="C942" s="144" t="s">
        <v>48</v>
      </c>
      <c r="D942" t="s">
        <v>3228</v>
      </c>
      <c r="E942" s="6">
        <v>18372</v>
      </c>
      <c r="F942" s="6">
        <v>278</v>
      </c>
      <c r="G942" s="6">
        <v>9808</v>
      </c>
      <c r="H942" s="6">
        <v>241</v>
      </c>
      <c r="I942" s="6">
        <v>8564</v>
      </c>
      <c r="J942" s="6">
        <v>37</v>
      </c>
    </row>
    <row r="943" spans="1:10" hidden="1" x14ac:dyDescent="0.25">
      <c r="A943" t="s">
        <v>118</v>
      </c>
      <c r="B943" t="s">
        <v>3382</v>
      </c>
      <c r="C943" s="144" t="s">
        <v>2</v>
      </c>
      <c r="D943" t="s">
        <v>3228</v>
      </c>
      <c r="E943" s="6">
        <v>17680</v>
      </c>
      <c r="F943" s="6">
        <v>40</v>
      </c>
      <c r="G943" s="6">
        <v>0</v>
      </c>
      <c r="H943" s="6">
        <v>0</v>
      </c>
      <c r="I943" s="6">
        <v>17680</v>
      </c>
      <c r="J943" s="6">
        <v>40</v>
      </c>
    </row>
    <row r="944" spans="1:10" hidden="1" x14ac:dyDescent="0.25">
      <c r="A944" t="s">
        <v>118</v>
      </c>
      <c r="B944" t="s">
        <v>2984</v>
      </c>
      <c r="C944" s="144" t="s">
        <v>42</v>
      </c>
      <c r="D944" t="s">
        <v>3</v>
      </c>
      <c r="E944" s="6">
        <v>16308</v>
      </c>
      <c r="F944" s="6">
        <v>4255</v>
      </c>
      <c r="G944" s="6">
        <v>16308</v>
      </c>
      <c r="H944" s="6">
        <v>4255</v>
      </c>
      <c r="I944" s="6">
        <v>0</v>
      </c>
      <c r="J944" s="6">
        <v>0</v>
      </c>
    </row>
    <row r="945" spans="1:10" hidden="1" x14ac:dyDescent="0.25">
      <c r="A945" t="s">
        <v>118</v>
      </c>
      <c r="B945" t="s">
        <v>2907</v>
      </c>
      <c r="C945" s="144" t="s">
        <v>50</v>
      </c>
      <c r="D945" t="s">
        <v>3</v>
      </c>
      <c r="E945" s="6">
        <v>15903</v>
      </c>
      <c r="F945" s="6">
        <v>48</v>
      </c>
      <c r="G945" s="6">
        <v>834</v>
      </c>
      <c r="H945" s="6">
        <v>17</v>
      </c>
      <c r="I945" s="6">
        <v>15069</v>
      </c>
      <c r="J945" s="6">
        <v>31</v>
      </c>
    </row>
    <row r="946" spans="1:10" hidden="1" x14ac:dyDescent="0.25">
      <c r="A946" t="s">
        <v>118</v>
      </c>
      <c r="B946" t="s">
        <v>75</v>
      </c>
      <c r="C946" s="144" t="s">
        <v>66</v>
      </c>
      <c r="D946" t="s">
        <v>3228</v>
      </c>
      <c r="E946" s="6">
        <v>15553</v>
      </c>
      <c r="F946" s="6">
        <v>1043</v>
      </c>
      <c r="G946" s="6">
        <v>11368</v>
      </c>
      <c r="H946" s="6">
        <v>1024</v>
      </c>
      <c r="I946" s="6">
        <v>4185</v>
      </c>
      <c r="J946" s="6">
        <v>19</v>
      </c>
    </row>
    <row r="947" spans="1:10" hidden="1" x14ac:dyDescent="0.25">
      <c r="A947" t="s">
        <v>118</v>
      </c>
      <c r="B947" t="s">
        <v>2928</v>
      </c>
      <c r="C947" s="144" t="s">
        <v>55</v>
      </c>
      <c r="D947" t="s">
        <v>21</v>
      </c>
      <c r="E947" s="6">
        <v>15128</v>
      </c>
      <c r="F947" s="6">
        <v>60</v>
      </c>
      <c r="G947" s="6">
        <v>1320</v>
      </c>
      <c r="H947" s="6">
        <v>27</v>
      </c>
      <c r="I947" s="6">
        <v>13808</v>
      </c>
      <c r="J947" s="6">
        <v>33</v>
      </c>
    </row>
    <row r="948" spans="1:10" hidden="1" x14ac:dyDescent="0.25">
      <c r="A948" t="s">
        <v>118</v>
      </c>
      <c r="B948" t="s">
        <v>2963</v>
      </c>
      <c r="C948" s="144" t="s">
        <v>48</v>
      </c>
      <c r="D948" t="s">
        <v>21</v>
      </c>
      <c r="E948" s="6">
        <v>11983</v>
      </c>
      <c r="F948" s="6">
        <v>113</v>
      </c>
      <c r="G948" s="6">
        <v>3808</v>
      </c>
      <c r="H948" s="6">
        <v>70</v>
      </c>
      <c r="I948" s="6">
        <v>8175</v>
      </c>
      <c r="J948" s="6">
        <v>43</v>
      </c>
    </row>
    <row r="949" spans="1:10" hidden="1" x14ac:dyDescent="0.25">
      <c r="A949" t="s">
        <v>118</v>
      </c>
      <c r="B949" t="s">
        <v>2878</v>
      </c>
      <c r="C949" s="144" t="s">
        <v>109</v>
      </c>
      <c r="D949" t="s">
        <v>21</v>
      </c>
      <c r="E949" s="6">
        <v>11428</v>
      </c>
      <c r="F949" s="6">
        <v>33</v>
      </c>
      <c r="G949" s="6">
        <v>240</v>
      </c>
      <c r="H949" s="6">
        <v>3</v>
      </c>
      <c r="I949" s="6">
        <v>11188</v>
      </c>
      <c r="J949" s="6">
        <v>30</v>
      </c>
    </row>
    <row r="950" spans="1:10" hidden="1" x14ac:dyDescent="0.25">
      <c r="A950" t="s">
        <v>118</v>
      </c>
      <c r="B950" t="s">
        <v>2874</v>
      </c>
      <c r="C950" s="144" t="s">
        <v>44</v>
      </c>
      <c r="D950" t="s">
        <v>21</v>
      </c>
      <c r="E950" s="6">
        <v>11362</v>
      </c>
      <c r="F950" s="6">
        <v>51</v>
      </c>
      <c r="G950" s="6">
        <v>425</v>
      </c>
      <c r="H950" s="6">
        <v>6</v>
      </c>
      <c r="I950" s="6">
        <v>10937</v>
      </c>
      <c r="J950" s="6">
        <v>45</v>
      </c>
    </row>
    <row r="951" spans="1:10" hidden="1" x14ac:dyDescent="0.25">
      <c r="A951" t="s">
        <v>118</v>
      </c>
      <c r="B951" t="s">
        <v>2976</v>
      </c>
      <c r="C951" s="144" t="s">
        <v>137</v>
      </c>
      <c r="D951" t="s">
        <v>3</v>
      </c>
      <c r="E951" s="6">
        <v>10036</v>
      </c>
      <c r="F951" s="6">
        <v>143</v>
      </c>
      <c r="G951" s="6">
        <v>5745</v>
      </c>
      <c r="H951" s="6">
        <v>135</v>
      </c>
      <c r="I951" s="6">
        <v>4291</v>
      </c>
      <c r="J951" s="6">
        <v>8</v>
      </c>
    </row>
    <row r="952" spans="1:10" hidden="1" x14ac:dyDescent="0.25">
      <c r="A952" t="s">
        <v>118</v>
      </c>
      <c r="B952" t="s">
        <v>2929</v>
      </c>
      <c r="C952" s="144" t="s">
        <v>125</v>
      </c>
      <c r="D952" t="s">
        <v>3</v>
      </c>
      <c r="E952" s="6">
        <v>9525</v>
      </c>
      <c r="F952" s="6">
        <v>36</v>
      </c>
      <c r="G952" s="6">
        <v>558</v>
      </c>
      <c r="H952" s="6">
        <v>10</v>
      </c>
      <c r="I952" s="6">
        <v>8967</v>
      </c>
      <c r="J952" s="6">
        <v>26</v>
      </c>
    </row>
    <row r="953" spans="1:10" hidden="1" x14ac:dyDescent="0.25">
      <c r="A953" t="s">
        <v>118</v>
      </c>
      <c r="B953" t="s">
        <v>2936</v>
      </c>
      <c r="C953" s="144" t="s">
        <v>28</v>
      </c>
      <c r="D953" t="s">
        <v>3</v>
      </c>
      <c r="E953" s="6">
        <v>8444</v>
      </c>
      <c r="F953" s="6">
        <v>47</v>
      </c>
      <c r="G953" s="6">
        <v>1465</v>
      </c>
      <c r="H953" s="6">
        <v>32</v>
      </c>
      <c r="I953" s="6">
        <v>6979</v>
      </c>
      <c r="J953" s="6">
        <v>15</v>
      </c>
    </row>
    <row r="954" spans="1:10" hidden="1" x14ac:dyDescent="0.25">
      <c r="A954" t="s">
        <v>118</v>
      </c>
      <c r="B954" t="s">
        <v>2891</v>
      </c>
      <c r="C954" s="144" t="s">
        <v>2</v>
      </c>
      <c r="D954" t="s">
        <v>21</v>
      </c>
      <c r="E954" s="6">
        <v>8026</v>
      </c>
      <c r="F954" s="6">
        <v>31</v>
      </c>
      <c r="G954" s="6">
        <v>615</v>
      </c>
      <c r="H954" s="6">
        <v>13</v>
      </c>
      <c r="I954" s="6">
        <v>7411</v>
      </c>
      <c r="J954" s="6">
        <v>18</v>
      </c>
    </row>
    <row r="955" spans="1:10" hidden="1" x14ac:dyDescent="0.25">
      <c r="A955" t="s">
        <v>118</v>
      </c>
      <c r="B955" t="s">
        <v>2942</v>
      </c>
      <c r="C955" s="144" t="s">
        <v>147</v>
      </c>
      <c r="D955" t="s">
        <v>3</v>
      </c>
      <c r="E955" s="6">
        <v>7255</v>
      </c>
      <c r="F955" s="6">
        <v>74</v>
      </c>
      <c r="G955" s="6">
        <v>3900</v>
      </c>
      <c r="H955" s="6">
        <v>53</v>
      </c>
      <c r="I955" s="6">
        <v>3355</v>
      </c>
      <c r="J955" s="6">
        <v>21</v>
      </c>
    </row>
    <row r="956" spans="1:10" hidden="1" x14ac:dyDescent="0.25">
      <c r="A956" t="s">
        <v>118</v>
      </c>
      <c r="B956" t="s">
        <v>3254</v>
      </c>
      <c r="C956" s="144" t="s">
        <v>30</v>
      </c>
      <c r="D956" t="s">
        <v>3228</v>
      </c>
      <c r="E956" s="6">
        <v>7185</v>
      </c>
      <c r="F956" s="6">
        <v>13</v>
      </c>
      <c r="G956" s="6">
        <v>100</v>
      </c>
      <c r="H956" s="6">
        <v>1</v>
      </c>
      <c r="I956" s="6">
        <v>7085</v>
      </c>
      <c r="J956" s="6">
        <v>12</v>
      </c>
    </row>
    <row r="957" spans="1:10" hidden="1" x14ac:dyDescent="0.25">
      <c r="A957" t="s">
        <v>118</v>
      </c>
      <c r="B957" t="s">
        <v>2880</v>
      </c>
      <c r="C957" s="144" t="s">
        <v>2</v>
      </c>
      <c r="D957" t="s">
        <v>21</v>
      </c>
      <c r="E957" s="6">
        <v>6594</v>
      </c>
      <c r="F957" s="6">
        <v>152</v>
      </c>
      <c r="G957" s="6">
        <v>4229</v>
      </c>
      <c r="H957" s="6">
        <v>140</v>
      </c>
      <c r="I957" s="6">
        <v>2365</v>
      </c>
      <c r="J957" s="6">
        <v>12</v>
      </c>
    </row>
    <row r="958" spans="1:10" hidden="1" x14ac:dyDescent="0.25">
      <c r="A958" t="s">
        <v>118</v>
      </c>
      <c r="B958" t="s">
        <v>3439</v>
      </c>
      <c r="C958" s="144" t="s">
        <v>20</v>
      </c>
      <c r="D958" t="s">
        <v>3228</v>
      </c>
      <c r="E958" s="6">
        <v>6222</v>
      </c>
      <c r="F958" s="6">
        <v>32</v>
      </c>
      <c r="G958" s="6">
        <v>574</v>
      </c>
      <c r="H958" s="6">
        <v>12</v>
      </c>
      <c r="I958" s="6">
        <v>5648</v>
      </c>
      <c r="J958" s="6">
        <v>20</v>
      </c>
    </row>
    <row r="959" spans="1:10" hidden="1" x14ac:dyDescent="0.25">
      <c r="A959" t="s">
        <v>118</v>
      </c>
      <c r="B959" t="s">
        <v>2978</v>
      </c>
      <c r="C959" s="144" t="s">
        <v>6</v>
      </c>
      <c r="D959" t="s">
        <v>3</v>
      </c>
      <c r="E959" s="6">
        <v>6008</v>
      </c>
      <c r="F959" s="6">
        <v>547</v>
      </c>
      <c r="G959" s="6">
        <v>6008</v>
      </c>
      <c r="H959" s="6">
        <v>547</v>
      </c>
      <c r="I959" s="6">
        <v>0</v>
      </c>
      <c r="J959" s="6">
        <v>0</v>
      </c>
    </row>
    <row r="960" spans="1:10" hidden="1" x14ac:dyDescent="0.25">
      <c r="A960" t="s">
        <v>118</v>
      </c>
      <c r="B960" t="s">
        <v>3238</v>
      </c>
      <c r="C960" s="144" t="s">
        <v>6</v>
      </c>
      <c r="D960" t="s">
        <v>3228</v>
      </c>
      <c r="E960" s="6">
        <v>5895</v>
      </c>
      <c r="F960" s="6">
        <v>10</v>
      </c>
      <c r="G960" s="6">
        <v>0</v>
      </c>
      <c r="H960" s="6">
        <v>0</v>
      </c>
      <c r="I960" s="6">
        <v>5895</v>
      </c>
      <c r="J960" s="6">
        <v>10</v>
      </c>
    </row>
    <row r="961" spans="1:10" hidden="1" x14ac:dyDescent="0.25">
      <c r="A961" t="s">
        <v>118</v>
      </c>
      <c r="B961" t="s">
        <v>3304</v>
      </c>
      <c r="C961" s="144" t="s">
        <v>20</v>
      </c>
      <c r="D961" t="s">
        <v>3228</v>
      </c>
      <c r="E961" s="6">
        <v>5474</v>
      </c>
      <c r="F961" s="6">
        <v>8</v>
      </c>
      <c r="G961" s="6">
        <v>0</v>
      </c>
      <c r="H961" s="6">
        <v>0</v>
      </c>
      <c r="I961" s="6">
        <v>5474</v>
      </c>
      <c r="J961" s="6">
        <v>8</v>
      </c>
    </row>
    <row r="962" spans="1:10" hidden="1" x14ac:dyDescent="0.25">
      <c r="A962" t="s">
        <v>118</v>
      </c>
      <c r="B962" t="s">
        <v>2949</v>
      </c>
      <c r="C962" s="144" t="s">
        <v>10</v>
      </c>
      <c r="D962" t="s">
        <v>3</v>
      </c>
      <c r="E962" s="6">
        <v>5450</v>
      </c>
      <c r="F962" s="6">
        <v>7</v>
      </c>
      <c r="G962" s="6">
        <v>50</v>
      </c>
      <c r="H962" s="6">
        <v>1</v>
      </c>
      <c r="I962" s="6">
        <v>5400</v>
      </c>
      <c r="J962" s="6">
        <v>6</v>
      </c>
    </row>
    <row r="963" spans="1:10" hidden="1" x14ac:dyDescent="0.25">
      <c r="A963" t="s">
        <v>118</v>
      </c>
      <c r="B963" t="s">
        <v>3692</v>
      </c>
      <c r="C963" s="144" t="s">
        <v>222</v>
      </c>
      <c r="D963" t="s">
        <v>46</v>
      </c>
      <c r="E963" s="6">
        <v>5243</v>
      </c>
      <c r="F963" s="6">
        <v>12</v>
      </c>
      <c r="G963" s="6">
        <v>53</v>
      </c>
      <c r="H963" s="6">
        <v>2</v>
      </c>
      <c r="I963" s="6">
        <v>5190</v>
      </c>
      <c r="J963" s="6">
        <v>10</v>
      </c>
    </row>
    <row r="964" spans="1:10" hidden="1" x14ac:dyDescent="0.25">
      <c r="A964" t="s">
        <v>118</v>
      </c>
      <c r="B964" t="s">
        <v>2930</v>
      </c>
      <c r="C964" s="144" t="s">
        <v>243</v>
      </c>
      <c r="D964" t="s">
        <v>21</v>
      </c>
      <c r="E964" s="6">
        <v>5142</v>
      </c>
      <c r="F964" s="6">
        <v>18</v>
      </c>
      <c r="G964" s="6">
        <v>369</v>
      </c>
      <c r="H964" s="6">
        <v>6</v>
      </c>
      <c r="I964" s="6">
        <v>4773</v>
      </c>
      <c r="J964" s="6">
        <v>12</v>
      </c>
    </row>
    <row r="965" spans="1:10" hidden="1" x14ac:dyDescent="0.25">
      <c r="A965" t="s">
        <v>118</v>
      </c>
      <c r="B965" t="s">
        <v>3433</v>
      </c>
      <c r="C965" s="144" t="s">
        <v>50</v>
      </c>
      <c r="D965" t="s">
        <v>3228</v>
      </c>
      <c r="E965" s="6">
        <v>5058</v>
      </c>
      <c r="F965" s="6">
        <v>12</v>
      </c>
      <c r="G965" s="6">
        <v>0</v>
      </c>
      <c r="H965" s="6">
        <v>0</v>
      </c>
      <c r="I965" s="6">
        <v>5058</v>
      </c>
      <c r="J965" s="6">
        <v>12</v>
      </c>
    </row>
    <row r="966" spans="1:10" hidden="1" x14ac:dyDescent="0.25">
      <c r="A966" t="s">
        <v>118</v>
      </c>
      <c r="B966" t="s">
        <v>2879</v>
      </c>
      <c r="C966" s="144" t="s">
        <v>2</v>
      </c>
      <c r="D966" t="s">
        <v>3</v>
      </c>
      <c r="E966" s="6">
        <v>4955</v>
      </c>
      <c r="F966" s="6">
        <v>10</v>
      </c>
      <c r="G966" s="6">
        <v>0</v>
      </c>
      <c r="H966" s="6">
        <v>0</v>
      </c>
      <c r="I966" s="6">
        <v>4955</v>
      </c>
      <c r="J966" s="6">
        <v>10</v>
      </c>
    </row>
    <row r="967" spans="1:10" hidden="1" x14ac:dyDescent="0.25">
      <c r="A967" t="s">
        <v>118</v>
      </c>
      <c r="B967" t="s">
        <v>527</v>
      </c>
      <c r="C967" s="144" t="s">
        <v>30</v>
      </c>
      <c r="D967" t="s">
        <v>3228</v>
      </c>
      <c r="E967" s="6">
        <v>4580</v>
      </c>
      <c r="F967" s="6">
        <v>8</v>
      </c>
      <c r="G967" s="6">
        <v>20</v>
      </c>
      <c r="H967" s="6">
        <v>1</v>
      </c>
      <c r="I967" s="6">
        <v>4560</v>
      </c>
      <c r="J967" s="6">
        <v>7</v>
      </c>
    </row>
    <row r="968" spans="1:10" hidden="1" x14ac:dyDescent="0.25">
      <c r="A968" t="s">
        <v>118</v>
      </c>
      <c r="B968" t="s">
        <v>2912</v>
      </c>
      <c r="C968" s="144" t="s">
        <v>50</v>
      </c>
      <c r="D968" t="s">
        <v>21</v>
      </c>
      <c r="E968" s="6">
        <v>4534</v>
      </c>
      <c r="F968" s="6">
        <v>10</v>
      </c>
      <c r="G968" s="6">
        <v>135</v>
      </c>
      <c r="H968" s="6">
        <v>2</v>
      </c>
      <c r="I968" s="6">
        <v>4399</v>
      </c>
      <c r="J968" s="6">
        <v>8</v>
      </c>
    </row>
    <row r="969" spans="1:10" hidden="1" x14ac:dyDescent="0.25">
      <c r="A969" t="s">
        <v>118</v>
      </c>
      <c r="B969" t="s">
        <v>2960</v>
      </c>
      <c r="C969" s="144" t="s">
        <v>30</v>
      </c>
      <c r="D969" t="s">
        <v>3</v>
      </c>
      <c r="E969" s="6">
        <v>4495</v>
      </c>
      <c r="F969" s="6">
        <v>24</v>
      </c>
      <c r="G969" s="6">
        <v>660</v>
      </c>
      <c r="H969" s="6">
        <v>14</v>
      </c>
      <c r="I969" s="6">
        <v>3835</v>
      </c>
      <c r="J969" s="6">
        <v>10</v>
      </c>
    </row>
    <row r="970" spans="1:10" hidden="1" x14ac:dyDescent="0.25">
      <c r="A970" t="s">
        <v>118</v>
      </c>
      <c r="B970" t="s">
        <v>3462</v>
      </c>
      <c r="C970" s="144" t="s">
        <v>120</v>
      </c>
      <c r="D970" t="s">
        <v>335</v>
      </c>
      <c r="E970" s="6">
        <v>4213</v>
      </c>
      <c r="F970" s="6">
        <v>48</v>
      </c>
      <c r="G970" s="6">
        <v>1476</v>
      </c>
      <c r="H970" s="6">
        <v>40</v>
      </c>
      <c r="I970" s="6">
        <v>2737</v>
      </c>
      <c r="J970" s="6">
        <v>8</v>
      </c>
    </row>
    <row r="971" spans="1:10" hidden="1" x14ac:dyDescent="0.25">
      <c r="A971" t="s">
        <v>118</v>
      </c>
      <c r="B971" t="s">
        <v>3378</v>
      </c>
      <c r="C971" s="144" t="s">
        <v>96</v>
      </c>
      <c r="D971" t="s">
        <v>3228</v>
      </c>
      <c r="E971" s="6">
        <v>4136</v>
      </c>
      <c r="F971" s="6">
        <v>11</v>
      </c>
      <c r="G971" s="6">
        <v>200</v>
      </c>
      <c r="H971" s="6">
        <v>4</v>
      </c>
      <c r="I971" s="6">
        <v>3936</v>
      </c>
      <c r="J971" s="6">
        <v>7</v>
      </c>
    </row>
    <row r="972" spans="1:10" hidden="1" x14ac:dyDescent="0.25">
      <c r="A972" t="s">
        <v>118</v>
      </c>
      <c r="B972" t="s">
        <v>2979</v>
      </c>
      <c r="C972" s="144" t="s">
        <v>28</v>
      </c>
      <c r="D972" t="s">
        <v>21</v>
      </c>
      <c r="E972" s="6">
        <v>4032</v>
      </c>
      <c r="F972" s="6">
        <v>236</v>
      </c>
      <c r="G972" s="6">
        <v>2024</v>
      </c>
      <c r="H972" s="6">
        <v>230</v>
      </c>
      <c r="I972" s="6">
        <v>2008</v>
      </c>
      <c r="J972" s="6">
        <v>6</v>
      </c>
    </row>
    <row r="973" spans="1:10" hidden="1" x14ac:dyDescent="0.25">
      <c r="A973" t="s">
        <v>118</v>
      </c>
      <c r="B973" t="s">
        <v>2923</v>
      </c>
      <c r="C973" s="144" t="s">
        <v>50</v>
      </c>
      <c r="D973" t="s">
        <v>21</v>
      </c>
      <c r="E973" s="6">
        <v>3734</v>
      </c>
      <c r="F973" s="6">
        <v>9</v>
      </c>
      <c r="G973" s="6">
        <v>225</v>
      </c>
      <c r="H973" s="6">
        <v>3</v>
      </c>
      <c r="I973" s="6">
        <v>3509</v>
      </c>
      <c r="J973" s="6">
        <v>6</v>
      </c>
    </row>
    <row r="974" spans="1:10" hidden="1" x14ac:dyDescent="0.25">
      <c r="A974" t="s">
        <v>118</v>
      </c>
      <c r="B974" t="s">
        <v>2966</v>
      </c>
      <c r="C974" s="144" t="s">
        <v>23</v>
      </c>
      <c r="D974" t="s">
        <v>21</v>
      </c>
      <c r="E974" s="6">
        <v>3703</v>
      </c>
      <c r="F974" s="6">
        <v>7</v>
      </c>
      <c r="G974" s="6">
        <v>0</v>
      </c>
      <c r="H974" s="6">
        <v>0</v>
      </c>
      <c r="I974" s="6">
        <v>3703</v>
      </c>
      <c r="J974" s="6">
        <v>7</v>
      </c>
    </row>
    <row r="975" spans="1:10" hidden="1" x14ac:dyDescent="0.25">
      <c r="A975" t="s">
        <v>118</v>
      </c>
      <c r="B975" t="s">
        <v>2876</v>
      </c>
      <c r="C975" s="144" t="s">
        <v>10</v>
      </c>
      <c r="D975" t="s">
        <v>3</v>
      </c>
      <c r="E975" s="6">
        <v>3702</v>
      </c>
      <c r="F975" s="6">
        <v>7</v>
      </c>
      <c r="G975" s="6">
        <v>0</v>
      </c>
      <c r="H975" s="6">
        <v>0</v>
      </c>
      <c r="I975" s="6">
        <v>3702</v>
      </c>
      <c r="J975" s="6">
        <v>7</v>
      </c>
    </row>
    <row r="976" spans="1:10" hidden="1" x14ac:dyDescent="0.25">
      <c r="A976" t="s">
        <v>118</v>
      </c>
      <c r="B976" t="s">
        <v>2901</v>
      </c>
      <c r="C976" s="144" t="s">
        <v>92</v>
      </c>
      <c r="D976" t="s">
        <v>21</v>
      </c>
      <c r="E976" s="6">
        <v>3611</v>
      </c>
      <c r="F976" s="6">
        <v>11</v>
      </c>
      <c r="G976" s="6">
        <v>219</v>
      </c>
      <c r="H976" s="6">
        <v>4</v>
      </c>
      <c r="I976" s="6">
        <v>3392</v>
      </c>
      <c r="J976" s="6">
        <v>7</v>
      </c>
    </row>
    <row r="977" spans="1:10" hidden="1" x14ac:dyDescent="0.25">
      <c r="A977" t="s">
        <v>118</v>
      </c>
      <c r="B977" t="s">
        <v>2900</v>
      </c>
      <c r="C977" s="144" t="s">
        <v>2</v>
      </c>
      <c r="D977" t="s">
        <v>21</v>
      </c>
      <c r="E977" s="6">
        <v>3595</v>
      </c>
      <c r="F977" s="6">
        <v>8</v>
      </c>
      <c r="G977" s="6">
        <v>200</v>
      </c>
      <c r="H977" s="6">
        <v>2</v>
      </c>
      <c r="I977" s="6">
        <v>3395</v>
      </c>
      <c r="J977" s="6">
        <v>6</v>
      </c>
    </row>
    <row r="978" spans="1:10" hidden="1" x14ac:dyDescent="0.25">
      <c r="A978" t="s">
        <v>118</v>
      </c>
      <c r="B978" t="s">
        <v>3402</v>
      </c>
      <c r="C978" s="144" t="s">
        <v>161</v>
      </c>
      <c r="D978" t="s">
        <v>3228</v>
      </c>
      <c r="E978" s="6">
        <v>3477</v>
      </c>
      <c r="F978" s="6">
        <v>8</v>
      </c>
      <c r="G978" s="6">
        <v>0</v>
      </c>
      <c r="H978" s="6">
        <v>0</v>
      </c>
      <c r="I978" s="6">
        <v>3477</v>
      </c>
      <c r="J978" s="6">
        <v>8</v>
      </c>
    </row>
    <row r="979" spans="1:10" hidden="1" x14ac:dyDescent="0.25">
      <c r="A979" t="s">
        <v>118</v>
      </c>
      <c r="B979" t="s">
        <v>2887</v>
      </c>
      <c r="C979" s="144" t="s">
        <v>44</v>
      </c>
      <c r="D979" t="s">
        <v>21</v>
      </c>
      <c r="E979" s="6">
        <v>3430</v>
      </c>
      <c r="F979" s="6">
        <v>6</v>
      </c>
      <c r="G979" s="6">
        <v>0</v>
      </c>
      <c r="H979" s="6">
        <v>0</v>
      </c>
      <c r="I979" s="6">
        <v>3430</v>
      </c>
      <c r="J979" s="6">
        <v>6</v>
      </c>
    </row>
    <row r="980" spans="1:10" hidden="1" x14ac:dyDescent="0.25">
      <c r="A980" t="s">
        <v>118</v>
      </c>
      <c r="B980" t="s">
        <v>2961</v>
      </c>
      <c r="C980" s="144" t="s">
        <v>109</v>
      </c>
      <c r="D980" t="s">
        <v>21</v>
      </c>
      <c r="E980" s="6">
        <v>3300</v>
      </c>
      <c r="F980" s="6">
        <v>8</v>
      </c>
      <c r="G980" s="6">
        <v>117</v>
      </c>
      <c r="H980" s="6">
        <v>3</v>
      </c>
      <c r="I980" s="6">
        <v>3183</v>
      </c>
      <c r="J980" s="6">
        <v>5</v>
      </c>
    </row>
    <row r="981" spans="1:10" hidden="1" x14ac:dyDescent="0.25">
      <c r="A981" t="s">
        <v>118</v>
      </c>
      <c r="B981" t="s">
        <v>476</v>
      </c>
      <c r="C981" s="144" t="s">
        <v>20</v>
      </c>
      <c r="D981" t="s">
        <v>21</v>
      </c>
      <c r="E981" s="6">
        <v>3250</v>
      </c>
      <c r="F981" s="6">
        <v>7</v>
      </c>
      <c r="G981" s="6">
        <v>50</v>
      </c>
      <c r="H981" s="6">
        <v>1</v>
      </c>
      <c r="I981" s="6">
        <v>3200</v>
      </c>
      <c r="J981" s="6">
        <v>6</v>
      </c>
    </row>
    <row r="982" spans="1:10" hidden="1" x14ac:dyDescent="0.25">
      <c r="A982" t="s">
        <v>118</v>
      </c>
      <c r="B982" t="s">
        <v>3256</v>
      </c>
      <c r="C982" s="144" t="s">
        <v>84</v>
      </c>
      <c r="D982" t="s">
        <v>3228</v>
      </c>
      <c r="E982" s="6">
        <v>2963</v>
      </c>
      <c r="F982" s="6">
        <v>244</v>
      </c>
      <c r="G982" s="6">
        <v>2192</v>
      </c>
      <c r="H982" s="6">
        <v>240</v>
      </c>
      <c r="I982" s="6">
        <v>771</v>
      </c>
      <c r="J982" s="6">
        <v>4</v>
      </c>
    </row>
    <row r="983" spans="1:10" hidden="1" x14ac:dyDescent="0.25">
      <c r="A983" t="s">
        <v>118</v>
      </c>
      <c r="B983" t="s">
        <v>2897</v>
      </c>
      <c r="C983" s="144" t="s">
        <v>2</v>
      </c>
      <c r="D983" t="s">
        <v>21</v>
      </c>
      <c r="E983" s="6">
        <v>2945</v>
      </c>
      <c r="F983" s="6">
        <v>7</v>
      </c>
      <c r="G983" s="6">
        <v>0</v>
      </c>
      <c r="H983" s="6">
        <v>0</v>
      </c>
      <c r="I983" s="6">
        <v>2945</v>
      </c>
      <c r="J983" s="6">
        <v>7</v>
      </c>
    </row>
    <row r="984" spans="1:10" hidden="1" x14ac:dyDescent="0.25">
      <c r="A984" t="s">
        <v>118</v>
      </c>
      <c r="B984" t="s">
        <v>2953</v>
      </c>
      <c r="C984" s="144" t="s">
        <v>20</v>
      </c>
      <c r="D984" t="s">
        <v>3</v>
      </c>
      <c r="E984" s="6">
        <v>2849</v>
      </c>
      <c r="F984" s="6">
        <v>687</v>
      </c>
      <c r="G984" s="6">
        <v>2849</v>
      </c>
      <c r="H984" s="6">
        <v>687</v>
      </c>
      <c r="I984" s="6">
        <v>0</v>
      </c>
      <c r="J984" s="6">
        <v>0</v>
      </c>
    </row>
    <row r="985" spans="1:10" hidden="1" x14ac:dyDescent="0.25">
      <c r="A985" t="s">
        <v>118</v>
      </c>
      <c r="B985" t="s">
        <v>3234</v>
      </c>
      <c r="C985" s="144" t="s">
        <v>157</v>
      </c>
      <c r="D985" t="s">
        <v>3228</v>
      </c>
      <c r="E985" s="6">
        <v>2699</v>
      </c>
      <c r="F985" s="6">
        <v>18</v>
      </c>
      <c r="G985" s="6">
        <v>339</v>
      </c>
      <c r="H985" s="6">
        <v>14</v>
      </c>
      <c r="I985" s="6">
        <v>2360</v>
      </c>
      <c r="J985" s="6">
        <v>4</v>
      </c>
    </row>
    <row r="986" spans="1:10" hidden="1" x14ac:dyDescent="0.25">
      <c r="A986" t="s">
        <v>118</v>
      </c>
      <c r="B986" t="s">
        <v>409</v>
      </c>
      <c r="C986" s="144" t="s">
        <v>410</v>
      </c>
      <c r="D986" t="s">
        <v>3228</v>
      </c>
      <c r="E986" s="6">
        <v>2496</v>
      </c>
      <c r="F986" s="6">
        <v>148</v>
      </c>
      <c r="G986" s="6">
        <v>1696</v>
      </c>
      <c r="H986" s="6">
        <v>145</v>
      </c>
      <c r="I986" s="6">
        <v>800</v>
      </c>
      <c r="J986" s="6">
        <v>3</v>
      </c>
    </row>
    <row r="987" spans="1:10" hidden="1" x14ac:dyDescent="0.25">
      <c r="A987" t="s">
        <v>118</v>
      </c>
      <c r="B987" t="s">
        <v>2959</v>
      </c>
      <c r="C987" s="144" t="s">
        <v>20</v>
      </c>
      <c r="D987" t="s">
        <v>21</v>
      </c>
      <c r="E987" s="6">
        <v>2492</v>
      </c>
      <c r="F987" s="6">
        <v>77</v>
      </c>
      <c r="G987" s="6">
        <v>2028</v>
      </c>
      <c r="H987" s="6">
        <v>74</v>
      </c>
      <c r="I987" s="6">
        <v>464</v>
      </c>
      <c r="J987" s="6">
        <v>3</v>
      </c>
    </row>
    <row r="988" spans="1:10" hidden="1" x14ac:dyDescent="0.25">
      <c r="A988" t="s">
        <v>118</v>
      </c>
      <c r="B988" t="s">
        <v>3336</v>
      </c>
      <c r="C988" s="144" t="s">
        <v>20</v>
      </c>
      <c r="D988" t="s">
        <v>3228</v>
      </c>
      <c r="E988" s="6">
        <v>2432</v>
      </c>
      <c r="F988" s="6">
        <v>8</v>
      </c>
      <c r="G988" s="6">
        <v>67</v>
      </c>
      <c r="H988" s="6">
        <v>2</v>
      </c>
      <c r="I988" s="6">
        <v>2365</v>
      </c>
      <c r="J988" s="6">
        <v>6</v>
      </c>
    </row>
    <row r="989" spans="1:10" hidden="1" x14ac:dyDescent="0.25">
      <c r="A989" t="s">
        <v>118</v>
      </c>
      <c r="B989" t="s">
        <v>451</v>
      </c>
      <c r="C989" s="144" t="s">
        <v>2</v>
      </c>
      <c r="D989" t="s">
        <v>3</v>
      </c>
      <c r="E989" s="6">
        <v>2200</v>
      </c>
      <c r="F989" s="6">
        <v>3</v>
      </c>
      <c r="G989" s="6">
        <v>0</v>
      </c>
      <c r="H989" s="6">
        <v>0</v>
      </c>
      <c r="I989" s="6">
        <v>2200</v>
      </c>
      <c r="J989" s="6">
        <v>3</v>
      </c>
    </row>
    <row r="990" spans="1:10" hidden="1" x14ac:dyDescent="0.25">
      <c r="A990" t="s">
        <v>118</v>
      </c>
      <c r="B990" t="s">
        <v>2877</v>
      </c>
      <c r="C990" s="144" t="s">
        <v>20</v>
      </c>
      <c r="D990" t="s">
        <v>3</v>
      </c>
      <c r="E990" s="6">
        <v>2030</v>
      </c>
      <c r="F990" s="6">
        <v>3</v>
      </c>
      <c r="G990" s="6">
        <v>0</v>
      </c>
      <c r="H990" s="6">
        <v>0</v>
      </c>
      <c r="I990" s="6">
        <v>2030</v>
      </c>
      <c r="J990" s="6">
        <v>3</v>
      </c>
    </row>
    <row r="991" spans="1:10" hidden="1" x14ac:dyDescent="0.25">
      <c r="A991" t="s">
        <v>118</v>
      </c>
      <c r="B991" t="s">
        <v>3244</v>
      </c>
      <c r="C991" s="144" t="s">
        <v>48</v>
      </c>
      <c r="D991" t="s">
        <v>3228</v>
      </c>
      <c r="E991" s="6">
        <v>1998</v>
      </c>
      <c r="F991" s="6">
        <v>23</v>
      </c>
      <c r="G991" s="6">
        <v>939</v>
      </c>
      <c r="H991" s="6">
        <v>17</v>
      </c>
      <c r="I991" s="6">
        <v>1059</v>
      </c>
      <c r="J991" s="6">
        <v>6</v>
      </c>
    </row>
    <row r="992" spans="1:10" hidden="1" x14ac:dyDescent="0.25">
      <c r="A992" t="s">
        <v>118</v>
      </c>
      <c r="B992" t="s">
        <v>3252</v>
      </c>
      <c r="C992" s="144" t="s">
        <v>205</v>
      </c>
      <c r="D992" t="s">
        <v>3228</v>
      </c>
      <c r="E992" s="6">
        <v>1961</v>
      </c>
      <c r="F992" s="6">
        <v>5</v>
      </c>
      <c r="G992" s="6">
        <v>33</v>
      </c>
      <c r="H992" s="6">
        <v>1</v>
      </c>
      <c r="I992" s="6">
        <v>1928</v>
      </c>
      <c r="J992" s="6">
        <v>4</v>
      </c>
    </row>
    <row r="993" spans="1:10" hidden="1" x14ac:dyDescent="0.25">
      <c r="A993" t="s">
        <v>118</v>
      </c>
      <c r="B993" t="s">
        <v>3364</v>
      </c>
      <c r="C993" s="144" t="s">
        <v>10</v>
      </c>
      <c r="D993" t="s">
        <v>3228</v>
      </c>
      <c r="E993" s="6">
        <v>1885</v>
      </c>
      <c r="F993" s="6">
        <v>5</v>
      </c>
      <c r="G993" s="6">
        <v>0</v>
      </c>
      <c r="H993" s="6">
        <v>0</v>
      </c>
      <c r="I993" s="6">
        <v>1885</v>
      </c>
      <c r="J993" s="6">
        <v>5</v>
      </c>
    </row>
    <row r="994" spans="1:10" hidden="1" x14ac:dyDescent="0.25">
      <c r="A994" t="s">
        <v>118</v>
      </c>
      <c r="B994" t="s">
        <v>3279</v>
      </c>
      <c r="C994" s="144" t="s">
        <v>161</v>
      </c>
      <c r="D994" t="s">
        <v>46</v>
      </c>
      <c r="E994" s="6">
        <v>1870</v>
      </c>
      <c r="F994" s="6">
        <v>5</v>
      </c>
      <c r="G994" s="6">
        <v>0</v>
      </c>
      <c r="H994" s="6">
        <v>0</v>
      </c>
      <c r="I994" s="6">
        <v>1870</v>
      </c>
      <c r="J994" s="6">
        <v>5</v>
      </c>
    </row>
    <row r="995" spans="1:10" hidden="1" x14ac:dyDescent="0.25">
      <c r="A995" t="s">
        <v>118</v>
      </c>
      <c r="B995" t="s">
        <v>3258</v>
      </c>
      <c r="C995" s="144" t="s">
        <v>84</v>
      </c>
      <c r="D995" t="s">
        <v>3228</v>
      </c>
      <c r="E995" s="6">
        <v>1867</v>
      </c>
      <c r="F995" s="6">
        <v>8</v>
      </c>
      <c r="G995" s="6">
        <v>160</v>
      </c>
      <c r="H995" s="6">
        <v>2</v>
      </c>
      <c r="I995" s="6">
        <v>1707</v>
      </c>
      <c r="J995" s="6">
        <v>6</v>
      </c>
    </row>
    <row r="996" spans="1:10" hidden="1" x14ac:dyDescent="0.25">
      <c r="A996" t="s">
        <v>118</v>
      </c>
      <c r="B996" t="s">
        <v>2969</v>
      </c>
      <c r="C996" s="144" t="s">
        <v>132</v>
      </c>
      <c r="D996" t="s">
        <v>21</v>
      </c>
      <c r="E996" s="6">
        <v>1826</v>
      </c>
      <c r="F996" s="6">
        <v>27</v>
      </c>
      <c r="G996" s="6">
        <v>1010</v>
      </c>
      <c r="H996" s="6">
        <v>24</v>
      </c>
      <c r="I996" s="6">
        <v>816</v>
      </c>
      <c r="J996" s="6">
        <v>3</v>
      </c>
    </row>
    <row r="997" spans="1:10" hidden="1" x14ac:dyDescent="0.25">
      <c r="A997" t="s">
        <v>118</v>
      </c>
      <c r="B997" t="s">
        <v>2882</v>
      </c>
      <c r="C997" s="144" t="s">
        <v>2</v>
      </c>
      <c r="D997" t="s">
        <v>21</v>
      </c>
      <c r="E997" s="6">
        <v>1817</v>
      </c>
      <c r="F997" s="6">
        <v>4</v>
      </c>
      <c r="G997" s="6">
        <v>117</v>
      </c>
      <c r="H997" s="6">
        <v>2</v>
      </c>
      <c r="I997" s="6">
        <v>1700</v>
      </c>
      <c r="J997" s="6">
        <v>2</v>
      </c>
    </row>
    <row r="998" spans="1:10" hidden="1" x14ac:dyDescent="0.25">
      <c r="A998" t="s">
        <v>118</v>
      </c>
      <c r="B998" t="s">
        <v>2943</v>
      </c>
      <c r="C998" s="144" t="s">
        <v>161</v>
      </c>
      <c r="D998" t="s">
        <v>21</v>
      </c>
      <c r="E998" s="6">
        <v>1783</v>
      </c>
      <c r="F998" s="6">
        <v>53</v>
      </c>
      <c r="G998" s="6">
        <v>823</v>
      </c>
      <c r="H998" s="6">
        <v>52</v>
      </c>
      <c r="I998" s="6">
        <v>960</v>
      </c>
      <c r="J998" s="6">
        <v>1</v>
      </c>
    </row>
    <row r="999" spans="1:10" hidden="1" x14ac:dyDescent="0.25">
      <c r="A999" t="s">
        <v>118</v>
      </c>
      <c r="B999" t="s">
        <v>3477</v>
      </c>
      <c r="C999" s="144" t="s">
        <v>20</v>
      </c>
      <c r="D999" t="s">
        <v>3228</v>
      </c>
      <c r="E999" s="6">
        <v>1770</v>
      </c>
      <c r="F999" s="6">
        <v>4</v>
      </c>
      <c r="G999" s="6">
        <v>0</v>
      </c>
      <c r="H999" s="6">
        <v>0</v>
      </c>
      <c r="I999" s="6">
        <v>1770</v>
      </c>
      <c r="J999" s="6">
        <v>4</v>
      </c>
    </row>
    <row r="1000" spans="1:10" hidden="1" x14ac:dyDescent="0.25">
      <c r="A1000" t="s">
        <v>118</v>
      </c>
      <c r="B1000" t="s">
        <v>3330</v>
      </c>
      <c r="C1000" s="144" t="s">
        <v>20</v>
      </c>
      <c r="D1000" t="s">
        <v>3228</v>
      </c>
      <c r="E1000" s="6">
        <v>1757</v>
      </c>
      <c r="F1000" s="6">
        <v>5</v>
      </c>
      <c r="G1000" s="6">
        <v>79</v>
      </c>
      <c r="H1000" s="6">
        <v>1</v>
      </c>
      <c r="I1000" s="6">
        <v>1678</v>
      </c>
      <c r="J1000" s="6">
        <v>4</v>
      </c>
    </row>
    <row r="1001" spans="1:10" hidden="1" x14ac:dyDescent="0.25">
      <c r="A1001" t="s">
        <v>118</v>
      </c>
      <c r="B1001" t="s">
        <v>3358</v>
      </c>
      <c r="C1001" s="144" t="s">
        <v>50</v>
      </c>
      <c r="D1001" t="s">
        <v>3228</v>
      </c>
      <c r="E1001" s="6">
        <v>1698</v>
      </c>
      <c r="F1001" s="6">
        <v>6</v>
      </c>
      <c r="G1001" s="6">
        <v>53</v>
      </c>
      <c r="H1001" s="6">
        <v>2</v>
      </c>
      <c r="I1001" s="6">
        <v>1645</v>
      </c>
      <c r="J1001" s="6">
        <v>4</v>
      </c>
    </row>
    <row r="1002" spans="1:10" hidden="1" x14ac:dyDescent="0.25">
      <c r="A1002" t="s">
        <v>118</v>
      </c>
      <c r="B1002" t="s">
        <v>3528</v>
      </c>
      <c r="C1002" s="144" t="s">
        <v>69</v>
      </c>
      <c r="D1002" t="s">
        <v>3228</v>
      </c>
      <c r="E1002" s="6">
        <v>1663</v>
      </c>
      <c r="F1002" s="6">
        <v>3</v>
      </c>
      <c r="G1002" s="6">
        <v>0</v>
      </c>
      <c r="H1002" s="6">
        <v>0</v>
      </c>
      <c r="I1002" s="6">
        <v>1663</v>
      </c>
      <c r="J1002" s="6">
        <v>3</v>
      </c>
    </row>
    <row r="1003" spans="1:10" hidden="1" x14ac:dyDescent="0.25">
      <c r="A1003" t="s">
        <v>118</v>
      </c>
      <c r="B1003" t="s">
        <v>3381</v>
      </c>
      <c r="C1003" s="144" t="s">
        <v>255</v>
      </c>
      <c r="D1003" t="s">
        <v>3228</v>
      </c>
      <c r="E1003" s="6">
        <v>1662</v>
      </c>
      <c r="F1003" s="6">
        <v>3</v>
      </c>
      <c r="G1003" s="6">
        <v>0</v>
      </c>
      <c r="H1003" s="6">
        <v>0</v>
      </c>
      <c r="I1003" s="6">
        <v>1662</v>
      </c>
      <c r="J1003" s="6">
        <v>3</v>
      </c>
    </row>
    <row r="1004" spans="1:10" hidden="1" x14ac:dyDescent="0.25">
      <c r="A1004" t="s">
        <v>118</v>
      </c>
      <c r="B1004" t="s">
        <v>3337</v>
      </c>
      <c r="C1004" s="144" t="s">
        <v>96</v>
      </c>
      <c r="D1004" t="s">
        <v>3228</v>
      </c>
      <c r="E1004" s="6">
        <v>1653</v>
      </c>
      <c r="F1004" s="6">
        <v>4</v>
      </c>
      <c r="G1004" s="6">
        <v>25</v>
      </c>
      <c r="H1004" s="6">
        <v>1</v>
      </c>
      <c r="I1004" s="6">
        <v>1628</v>
      </c>
      <c r="J1004" s="6">
        <v>3</v>
      </c>
    </row>
    <row r="1005" spans="1:10" hidden="1" x14ac:dyDescent="0.25">
      <c r="A1005" t="s">
        <v>118</v>
      </c>
      <c r="B1005" t="s">
        <v>3342</v>
      </c>
      <c r="C1005" s="144" t="s">
        <v>205</v>
      </c>
      <c r="D1005" t="s">
        <v>3228</v>
      </c>
      <c r="E1005" s="6">
        <v>1647</v>
      </c>
      <c r="F1005" s="6">
        <v>13</v>
      </c>
      <c r="G1005" s="6">
        <v>420</v>
      </c>
      <c r="H1005" s="6">
        <v>8</v>
      </c>
      <c r="I1005" s="6">
        <v>1227</v>
      </c>
      <c r="J1005" s="6">
        <v>5</v>
      </c>
    </row>
    <row r="1006" spans="1:10" hidden="1" x14ac:dyDescent="0.25">
      <c r="A1006" t="s">
        <v>118</v>
      </c>
      <c r="B1006" t="s">
        <v>3370</v>
      </c>
      <c r="C1006" s="144" t="s">
        <v>147</v>
      </c>
      <c r="D1006" t="s">
        <v>3228</v>
      </c>
      <c r="E1006" s="6">
        <v>1603</v>
      </c>
      <c r="F1006" s="6">
        <v>2</v>
      </c>
      <c r="G1006" s="6">
        <v>0</v>
      </c>
      <c r="H1006" s="6">
        <v>0</v>
      </c>
      <c r="I1006" s="6">
        <v>1603</v>
      </c>
      <c r="J1006" s="6">
        <v>2</v>
      </c>
    </row>
    <row r="1007" spans="1:10" hidden="1" x14ac:dyDescent="0.25">
      <c r="A1007" t="s">
        <v>118</v>
      </c>
      <c r="B1007" t="s">
        <v>3324</v>
      </c>
      <c r="C1007" s="144" t="s">
        <v>243</v>
      </c>
      <c r="D1007" t="s">
        <v>3228</v>
      </c>
      <c r="E1007" s="6">
        <v>1515</v>
      </c>
      <c r="F1007" s="6">
        <v>2</v>
      </c>
      <c r="G1007" s="6">
        <v>0</v>
      </c>
      <c r="H1007" s="6">
        <v>0</v>
      </c>
      <c r="I1007" s="6">
        <v>1515</v>
      </c>
      <c r="J1007" s="6">
        <v>2</v>
      </c>
    </row>
    <row r="1008" spans="1:10" hidden="1" x14ac:dyDescent="0.25">
      <c r="A1008" t="s">
        <v>118</v>
      </c>
      <c r="B1008" t="s">
        <v>3356</v>
      </c>
      <c r="C1008" s="144" t="s">
        <v>50</v>
      </c>
      <c r="D1008" t="s">
        <v>3228</v>
      </c>
      <c r="E1008" s="6">
        <v>1514</v>
      </c>
      <c r="F1008" s="6">
        <v>4</v>
      </c>
      <c r="G1008" s="6">
        <v>60</v>
      </c>
      <c r="H1008" s="6">
        <v>1</v>
      </c>
      <c r="I1008" s="6">
        <v>1454</v>
      </c>
      <c r="J1008" s="6">
        <v>3</v>
      </c>
    </row>
    <row r="1009" spans="1:10" hidden="1" x14ac:dyDescent="0.25">
      <c r="A1009" t="s">
        <v>118</v>
      </c>
      <c r="B1009" t="s">
        <v>2908</v>
      </c>
      <c r="C1009" s="144" t="s">
        <v>410</v>
      </c>
      <c r="D1009" t="s">
        <v>21</v>
      </c>
      <c r="E1009" s="6">
        <v>1500</v>
      </c>
      <c r="F1009" s="6">
        <v>2</v>
      </c>
      <c r="G1009" s="6">
        <v>0</v>
      </c>
      <c r="H1009" s="6">
        <v>0</v>
      </c>
      <c r="I1009" s="6">
        <v>1500</v>
      </c>
      <c r="J1009" s="6">
        <v>2</v>
      </c>
    </row>
    <row r="1010" spans="1:10" hidden="1" x14ac:dyDescent="0.25">
      <c r="A1010" t="s">
        <v>118</v>
      </c>
      <c r="B1010" t="s">
        <v>3483</v>
      </c>
      <c r="C1010" s="144" t="s">
        <v>44</v>
      </c>
      <c r="D1010" t="s">
        <v>3228</v>
      </c>
      <c r="E1010" s="6">
        <v>1500</v>
      </c>
      <c r="F1010" s="6">
        <v>2</v>
      </c>
      <c r="G1010" s="6">
        <v>0</v>
      </c>
      <c r="H1010" s="6">
        <v>0</v>
      </c>
      <c r="I1010" s="6">
        <v>1500</v>
      </c>
      <c r="J1010" s="6">
        <v>2</v>
      </c>
    </row>
    <row r="1011" spans="1:10" hidden="1" x14ac:dyDescent="0.25">
      <c r="A1011" t="s">
        <v>118</v>
      </c>
      <c r="B1011" t="s">
        <v>3359</v>
      </c>
      <c r="C1011" s="144" t="s">
        <v>50</v>
      </c>
      <c r="D1011" t="s">
        <v>3228</v>
      </c>
      <c r="E1011" s="6">
        <v>1495</v>
      </c>
      <c r="F1011" s="6">
        <v>2</v>
      </c>
      <c r="G1011" s="6">
        <v>0</v>
      </c>
      <c r="H1011" s="6">
        <v>0</v>
      </c>
      <c r="I1011" s="6">
        <v>1495</v>
      </c>
      <c r="J1011" s="6">
        <v>2</v>
      </c>
    </row>
    <row r="1012" spans="1:10" hidden="1" x14ac:dyDescent="0.25">
      <c r="A1012" t="s">
        <v>118</v>
      </c>
      <c r="B1012" t="s">
        <v>3246</v>
      </c>
      <c r="C1012" s="144" t="s">
        <v>20</v>
      </c>
      <c r="D1012" t="s">
        <v>3228</v>
      </c>
      <c r="E1012" s="6">
        <v>1394</v>
      </c>
      <c r="F1012" s="6">
        <v>8</v>
      </c>
      <c r="G1012" s="6">
        <v>249</v>
      </c>
      <c r="H1012" s="6">
        <v>3</v>
      </c>
      <c r="I1012" s="6">
        <v>1145</v>
      </c>
      <c r="J1012" s="6">
        <v>5</v>
      </c>
    </row>
    <row r="1013" spans="1:10" hidden="1" x14ac:dyDescent="0.25">
      <c r="A1013" t="s">
        <v>118</v>
      </c>
      <c r="B1013" t="s">
        <v>2886</v>
      </c>
      <c r="C1013" s="144" t="s">
        <v>6</v>
      </c>
      <c r="D1013" t="s">
        <v>3228</v>
      </c>
      <c r="E1013" s="6">
        <v>1275</v>
      </c>
      <c r="F1013" s="6">
        <v>3</v>
      </c>
      <c r="G1013" s="6">
        <v>0</v>
      </c>
      <c r="H1013" s="6">
        <v>0</v>
      </c>
      <c r="I1013" s="6">
        <v>1275</v>
      </c>
      <c r="J1013" s="6">
        <v>3</v>
      </c>
    </row>
    <row r="1014" spans="1:10" hidden="1" x14ac:dyDescent="0.25">
      <c r="A1014" t="s">
        <v>118</v>
      </c>
      <c r="B1014" t="s">
        <v>3339</v>
      </c>
      <c r="C1014" s="144" t="s">
        <v>109</v>
      </c>
      <c r="D1014" t="s">
        <v>3228</v>
      </c>
      <c r="E1014" s="6">
        <v>1275</v>
      </c>
      <c r="F1014" s="6">
        <v>3</v>
      </c>
      <c r="G1014" s="6">
        <v>25</v>
      </c>
      <c r="H1014" s="6">
        <v>1</v>
      </c>
      <c r="I1014" s="6">
        <v>1250</v>
      </c>
      <c r="J1014" s="6">
        <v>2</v>
      </c>
    </row>
    <row r="1015" spans="1:10" hidden="1" x14ac:dyDescent="0.25">
      <c r="A1015" t="s">
        <v>118</v>
      </c>
      <c r="B1015" t="s">
        <v>2910</v>
      </c>
      <c r="C1015" s="144" t="s">
        <v>2</v>
      </c>
      <c r="D1015" t="s">
        <v>3</v>
      </c>
      <c r="E1015" s="6">
        <v>1232</v>
      </c>
      <c r="F1015" s="6">
        <v>4</v>
      </c>
      <c r="G1015" s="6">
        <v>35</v>
      </c>
      <c r="H1015" s="6">
        <v>2</v>
      </c>
      <c r="I1015" s="6">
        <v>1197</v>
      </c>
      <c r="J1015" s="6">
        <v>2</v>
      </c>
    </row>
    <row r="1016" spans="1:10" hidden="1" x14ac:dyDescent="0.25">
      <c r="A1016" t="s">
        <v>118</v>
      </c>
      <c r="B1016" t="s">
        <v>2971</v>
      </c>
      <c r="C1016" s="144" t="s">
        <v>55</v>
      </c>
      <c r="D1016" t="s">
        <v>21</v>
      </c>
      <c r="E1016" s="6">
        <v>1207</v>
      </c>
      <c r="F1016" s="6">
        <v>5</v>
      </c>
      <c r="G1016" s="6">
        <v>109</v>
      </c>
      <c r="H1016" s="6">
        <v>3</v>
      </c>
      <c r="I1016" s="6">
        <v>1098</v>
      </c>
      <c r="J1016" s="6">
        <v>2</v>
      </c>
    </row>
    <row r="1017" spans="1:10" hidden="1" x14ac:dyDescent="0.25">
      <c r="A1017" t="s">
        <v>118</v>
      </c>
      <c r="B1017" t="s">
        <v>3268</v>
      </c>
      <c r="C1017" s="144" t="s">
        <v>16</v>
      </c>
      <c r="D1017" t="s">
        <v>3228</v>
      </c>
      <c r="E1017" s="6">
        <v>1188</v>
      </c>
      <c r="F1017" s="6">
        <v>3</v>
      </c>
      <c r="G1017" s="6">
        <v>24</v>
      </c>
      <c r="H1017" s="6">
        <v>1</v>
      </c>
      <c r="I1017" s="6">
        <v>1164</v>
      </c>
      <c r="J1017" s="6">
        <v>2</v>
      </c>
    </row>
    <row r="1018" spans="1:10" hidden="1" x14ac:dyDescent="0.25">
      <c r="A1018" t="s">
        <v>118</v>
      </c>
      <c r="B1018" t="s">
        <v>2890</v>
      </c>
      <c r="C1018" s="144" t="s">
        <v>25</v>
      </c>
      <c r="D1018" t="s">
        <v>3</v>
      </c>
      <c r="E1018" s="6">
        <v>1176</v>
      </c>
      <c r="F1018" s="6">
        <v>156</v>
      </c>
      <c r="G1018" s="6">
        <v>1176</v>
      </c>
      <c r="H1018" s="6">
        <v>156</v>
      </c>
      <c r="I1018" s="6">
        <v>0</v>
      </c>
      <c r="J1018" s="6">
        <v>0</v>
      </c>
    </row>
    <row r="1019" spans="1:10" hidden="1" x14ac:dyDescent="0.25">
      <c r="A1019" t="s">
        <v>118</v>
      </c>
      <c r="B1019" t="s">
        <v>2926</v>
      </c>
      <c r="C1019" s="144" t="s">
        <v>39</v>
      </c>
      <c r="D1019" t="s">
        <v>21</v>
      </c>
      <c r="E1019" s="6">
        <v>1130</v>
      </c>
      <c r="F1019" s="6">
        <v>5</v>
      </c>
      <c r="G1019" s="6">
        <v>130</v>
      </c>
      <c r="H1019" s="6">
        <v>3</v>
      </c>
      <c r="I1019" s="6">
        <v>1000</v>
      </c>
      <c r="J1019" s="6">
        <v>2</v>
      </c>
    </row>
    <row r="1020" spans="1:10" hidden="1" x14ac:dyDescent="0.25">
      <c r="A1020" t="s">
        <v>118</v>
      </c>
      <c r="B1020" t="s">
        <v>3354</v>
      </c>
      <c r="C1020" s="144" t="s">
        <v>410</v>
      </c>
      <c r="D1020" t="s">
        <v>3228</v>
      </c>
      <c r="E1020" s="6">
        <v>1100</v>
      </c>
      <c r="F1020" s="6">
        <v>4</v>
      </c>
      <c r="G1020" s="6">
        <v>0</v>
      </c>
      <c r="H1020" s="6">
        <v>0</v>
      </c>
      <c r="I1020" s="6">
        <v>1100</v>
      </c>
      <c r="J1020" s="6">
        <v>4</v>
      </c>
    </row>
    <row r="1021" spans="1:10" hidden="1" x14ac:dyDescent="0.25">
      <c r="A1021" t="s">
        <v>118</v>
      </c>
      <c r="B1021" t="s">
        <v>2925</v>
      </c>
      <c r="C1021" s="144" t="s">
        <v>74</v>
      </c>
      <c r="D1021" t="s">
        <v>21</v>
      </c>
      <c r="E1021" s="6">
        <v>1032</v>
      </c>
      <c r="F1021" s="6">
        <v>10</v>
      </c>
      <c r="G1021" s="6">
        <v>351</v>
      </c>
      <c r="H1021" s="6">
        <v>8</v>
      </c>
      <c r="I1021" s="6">
        <v>681</v>
      </c>
      <c r="J1021" s="6">
        <v>2</v>
      </c>
    </row>
    <row r="1022" spans="1:10" hidden="1" x14ac:dyDescent="0.25">
      <c r="A1022" t="s">
        <v>118</v>
      </c>
      <c r="B1022" t="s">
        <v>3333</v>
      </c>
      <c r="C1022" s="144" t="s">
        <v>20</v>
      </c>
      <c r="D1022" t="s">
        <v>3228</v>
      </c>
      <c r="E1022" s="6">
        <v>1032</v>
      </c>
      <c r="F1022" s="6">
        <v>4</v>
      </c>
      <c r="G1022" s="6">
        <v>7</v>
      </c>
      <c r="H1022" s="6">
        <v>1</v>
      </c>
      <c r="I1022" s="6">
        <v>1025</v>
      </c>
      <c r="J1022" s="6">
        <v>3</v>
      </c>
    </row>
    <row r="1023" spans="1:10" hidden="1" x14ac:dyDescent="0.25">
      <c r="A1023" t="s">
        <v>118</v>
      </c>
      <c r="B1023" t="s">
        <v>2946</v>
      </c>
      <c r="C1023" s="144" t="s">
        <v>32</v>
      </c>
      <c r="D1023" t="s">
        <v>21</v>
      </c>
      <c r="E1023" s="6">
        <v>1030</v>
      </c>
      <c r="F1023" s="6">
        <v>5</v>
      </c>
      <c r="G1023" s="6">
        <v>330</v>
      </c>
      <c r="H1023" s="6">
        <v>4</v>
      </c>
      <c r="I1023" s="6">
        <v>700</v>
      </c>
      <c r="J1023" s="6">
        <v>1</v>
      </c>
    </row>
    <row r="1024" spans="1:10" hidden="1" x14ac:dyDescent="0.25">
      <c r="A1024" t="s">
        <v>118</v>
      </c>
      <c r="B1024" t="s">
        <v>2919</v>
      </c>
      <c r="C1024" s="144" t="s">
        <v>2</v>
      </c>
      <c r="D1024" t="s">
        <v>3</v>
      </c>
      <c r="E1024" s="6">
        <v>1000</v>
      </c>
      <c r="F1024" s="6">
        <v>1</v>
      </c>
      <c r="G1024" s="6">
        <v>0</v>
      </c>
      <c r="H1024" s="6">
        <v>0</v>
      </c>
      <c r="I1024" s="6">
        <v>1000</v>
      </c>
      <c r="J1024" s="6">
        <v>1</v>
      </c>
    </row>
    <row r="1025" spans="1:10" hidden="1" x14ac:dyDescent="0.25">
      <c r="A1025" t="s">
        <v>118</v>
      </c>
      <c r="B1025" t="s">
        <v>3255</v>
      </c>
      <c r="C1025" s="144" t="s">
        <v>96</v>
      </c>
      <c r="D1025" t="s">
        <v>3228</v>
      </c>
      <c r="E1025" s="6">
        <v>994</v>
      </c>
      <c r="F1025" s="6">
        <v>5</v>
      </c>
      <c r="G1025" s="6">
        <v>60</v>
      </c>
      <c r="H1025" s="6">
        <v>1</v>
      </c>
      <c r="I1025" s="6">
        <v>934</v>
      </c>
      <c r="J1025" s="6">
        <v>4</v>
      </c>
    </row>
    <row r="1026" spans="1:10" hidden="1" x14ac:dyDescent="0.25">
      <c r="A1026" t="s">
        <v>118</v>
      </c>
      <c r="B1026" t="s">
        <v>2956</v>
      </c>
      <c r="C1026" s="144" t="s">
        <v>125</v>
      </c>
      <c r="D1026" t="s">
        <v>3</v>
      </c>
      <c r="E1026" s="6">
        <v>959</v>
      </c>
      <c r="F1026" s="6">
        <v>4</v>
      </c>
      <c r="G1026" s="6">
        <v>55</v>
      </c>
      <c r="H1026" s="6">
        <v>2</v>
      </c>
      <c r="I1026" s="6">
        <v>904</v>
      </c>
      <c r="J1026" s="6">
        <v>2</v>
      </c>
    </row>
    <row r="1027" spans="1:10" hidden="1" x14ac:dyDescent="0.25">
      <c r="A1027" t="s">
        <v>118</v>
      </c>
      <c r="B1027" t="s">
        <v>3275</v>
      </c>
      <c r="C1027" s="144" t="s">
        <v>50</v>
      </c>
      <c r="D1027" t="s">
        <v>3228</v>
      </c>
      <c r="E1027" s="6">
        <v>894</v>
      </c>
      <c r="F1027" s="6">
        <v>3</v>
      </c>
      <c r="G1027" s="6">
        <v>150</v>
      </c>
      <c r="H1027" s="6">
        <v>2</v>
      </c>
      <c r="I1027" s="6">
        <v>744</v>
      </c>
      <c r="J1027" s="6">
        <v>1</v>
      </c>
    </row>
    <row r="1028" spans="1:10" hidden="1" x14ac:dyDescent="0.25">
      <c r="A1028" t="s">
        <v>118</v>
      </c>
      <c r="B1028" t="s">
        <v>2940</v>
      </c>
      <c r="C1028" s="144" t="s">
        <v>28</v>
      </c>
      <c r="D1028" t="s">
        <v>21</v>
      </c>
      <c r="E1028" s="6">
        <v>884</v>
      </c>
      <c r="F1028" s="6">
        <v>4</v>
      </c>
      <c r="G1028" s="6">
        <v>50</v>
      </c>
      <c r="H1028" s="6">
        <v>1</v>
      </c>
      <c r="I1028" s="6">
        <v>834</v>
      </c>
      <c r="J1028" s="6">
        <v>3</v>
      </c>
    </row>
    <row r="1029" spans="1:10" hidden="1" x14ac:dyDescent="0.25">
      <c r="A1029" t="s">
        <v>118</v>
      </c>
      <c r="B1029" t="s">
        <v>3325</v>
      </c>
      <c r="C1029" s="144" t="s">
        <v>44</v>
      </c>
      <c r="D1029" t="s">
        <v>3228</v>
      </c>
      <c r="E1029" s="6">
        <v>878</v>
      </c>
      <c r="F1029" s="6">
        <v>1</v>
      </c>
      <c r="G1029" s="6">
        <v>0</v>
      </c>
      <c r="H1029" s="6">
        <v>0</v>
      </c>
      <c r="I1029" s="6">
        <v>878</v>
      </c>
      <c r="J1029" s="6">
        <v>1</v>
      </c>
    </row>
    <row r="1030" spans="1:10" hidden="1" x14ac:dyDescent="0.25">
      <c r="A1030" t="s">
        <v>118</v>
      </c>
      <c r="B1030" t="s">
        <v>2922</v>
      </c>
      <c r="C1030" s="144" t="s">
        <v>125</v>
      </c>
      <c r="D1030" t="s">
        <v>21</v>
      </c>
      <c r="E1030" s="6">
        <v>861</v>
      </c>
      <c r="F1030" s="6">
        <v>3</v>
      </c>
      <c r="G1030" s="6">
        <v>100</v>
      </c>
      <c r="H1030" s="6">
        <v>1</v>
      </c>
      <c r="I1030" s="6">
        <v>761</v>
      </c>
      <c r="J1030" s="6">
        <v>2</v>
      </c>
    </row>
    <row r="1031" spans="1:10" hidden="1" x14ac:dyDescent="0.25">
      <c r="A1031" t="s">
        <v>118</v>
      </c>
      <c r="B1031" t="s">
        <v>2883</v>
      </c>
      <c r="C1031" s="144" t="s">
        <v>30</v>
      </c>
      <c r="D1031" t="s">
        <v>21</v>
      </c>
      <c r="E1031" s="6">
        <v>832</v>
      </c>
      <c r="F1031" s="6">
        <v>3</v>
      </c>
      <c r="G1031" s="6">
        <v>25</v>
      </c>
      <c r="H1031" s="6">
        <v>1</v>
      </c>
      <c r="I1031" s="6">
        <v>807</v>
      </c>
      <c r="J1031" s="6">
        <v>2</v>
      </c>
    </row>
    <row r="1032" spans="1:10" hidden="1" x14ac:dyDescent="0.25">
      <c r="A1032" t="s">
        <v>118</v>
      </c>
      <c r="B1032" t="s">
        <v>3428</v>
      </c>
      <c r="C1032" s="144" t="s">
        <v>96</v>
      </c>
      <c r="D1032" t="s">
        <v>3228</v>
      </c>
      <c r="E1032" s="6">
        <v>825</v>
      </c>
      <c r="F1032" s="6">
        <v>1</v>
      </c>
      <c r="G1032" s="6">
        <v>0</v>
      </c>
      <c r="H1032" s="6">
        <v>0</v>
      </c>
      <c r="I1032" s="6">
        <v>825</v>
      </c>
      <c r="J1032" s="6">
        <v>1</v>
      </c>
    </row>
    <row r="1033" spans="1:10" hidden="1" x14ac:dyDescent="0.25">
      <c r="A1033" t="s">
        <v>118</v>
      </c>
      <c r="B1033" t="s">
        <v>3374</v>
      </c>
      <c r="C1033" s="144" t="s">
        <v>127</v>
      </c>
      <c r="D1033" t="s">
        <v>3228</v>
      </c>
      <c r="E1033" s="6">
        <v>820</v>
      </c>
      <c r="F1033" s="6">
        <v>2</v>
      </c>
      <c r="G1033" s="6">
        <v>20</v>
      </c>
      <c r="H1033" s="6">
        <v>1</v>
      </c>
      <c r="I1033" s="6">
        <v>800</v>
      </c>
      <c r="J1033" s="6">
        <v>1</v>
      </c>
    </row>
    <row r="1034" spans="1:10" hidden="1" x14ac:dyDescent="0.25">
      <c r="A1034" t="s">
        <v>118</v>
      </c>
      <c r="B1034" t="s">
        <v>3306</v>
      </c>
      <c r="C1034" s="144" t="s">
        <v>50</v>
      </c>
      <c r="D1034" t="s">
        <v>3228</v>
      </c>
      <c r="E1034" s="6">
        <v>815</v>
      </c>
      <c r="F1034" s="6">
        <v>3</v>
      </c>
      <c r="G1034" s="6">
        <v>75</v>
      </c>
      <c r="H1034" s="6">
        <v>1</v>
      </c>
      <c r="I1034" s="6">
        <v>740</v>
      </c>
      <c r="J1034" s="6">
        <v>2</v>
      </c>
    </row>
    <row r="1035" spans="1:10" hidden="1" x14ac:dyDescent="0.25">
      <c r="A1035" t="s">
        <v>118</v>
      </c>
      <c r="B1035" t="s">
        <v>3251</v>
      </c>
      <c r="C1035" s="144" t="s">
        <v>410</v>
      </c>
      <c r="D1035" t="s">
        <v>3228</v>
      </c>
      <c r="E1035" s="6">
        <v>810</v>
      </c>
      <c r="F1035" s="6">
        <v>2</v>
      </c>
      <c r="G1035" s="6">
        <v>0</v>
      </c>
      <c r="H1035" s="6">
        <v>0</v>
      </c>
      <c r="I1035" s="6">
        <v>810</v>
      </c>
      <c r="J1035" s="6">
        <v>2</v>
      </c>
    </row>
    <row r="1036" spans="1:10" hidden="1" x14ac:dyDescent="0.25">
      <c r="A1036" t="s">
        <v>118</v>
      </c>
      <c r="B1036" t="s">
        <v>3459</v>
      </c>
      <c r="C1036" s="144" t="s">
        <v>50</v>
      </c>
      <c r="D1036" t="s">
        <v>3228</v>
      </c>
      <c r="E1036" s="6">
        <v>796</v>
      </c>
      <c r="F1036" s="6">
        <v>5</v>
      </c>
      <c r="G1036" s="6">
        <v>185</v>
      </c>
      <c r="H1036" s="6">
        <v>3</v>
      </c>
      <c r="I1036" s="6">
        <v>611</v>
      </c>
      <c r="J1036" s="6">
        <v>2</v>
      </c>
    </row>
    <row r="1037" spans="1:10" hidden="1" x14ac:dyDescent="0.25">
      <c r="A1037" t="s">
        <v>118</v>
      </c>
      <c r="B1037" t="s">
        <v>2932</v>
      </c>
      <c r="C1037" s="144" t="s">
        <v>50</v>
      </c>
      <c r="D1037" t="s">
        <v>21</v>
      </c>
      <c r="E1037" s="6">
        <v>794</v>
      </c>
      <c r="F1037" s="6">
        <v>8</v>
      </c>
      <c r="G1037" s="6">
        <v>297</v>
      </c>
      <c r="H1037" s="6">
        <v>5</v>
      </c>
      <c r="I1037" s="6">
        <v>497</v>
      </c>
      <c r="J1037" s="6">
        <v>3</v>
      </c>
    </row>
    <row r="1038" spans="1:10" hidden="1" x14ac:dyDescent="0.25">
      <c r="A1038" t="s">
        <v>118</v>
      </c>
      <c r="B1038" t="s">
        <v>3278</v>
      </c>
      <c r="C1038" s="144" t="s">
        <v>20</v>
      </c>
      <c r="D1038" t="s">
        <v>3228</v>
      </c>
      <c r="E1038" s="6">
        <v>755</v>
      </c>
      <c r="F1038" s="6">
        <v>1</v>
      </c>
      <c r="G1038" s="6">
        <v>0</v>
      </c>
      <c r="H1038" s="6">
        <v>0</v>
      </c>
      <c r="I1038" s="6">
        <v>755</v>
      </c>
      <c r="J1038" s="6">
        <v>1</v>
      </c>
    </row>
    <row r="1039" spans="1:10" hidden="1" x14ac:dyDescent="0.25">
      <c r="A1039" t="s">
        <v>118</v>
      </c>
      <c r="B1039" t="s">
        <v>61</v>
      </c>
      <c r="C1039" s="144" t="s">
        <v>55</v>
      </c>
      <c r="D1039" t="s">
        <v>21</v>
      </c>
      <c r="E1039" s="6">
        <v>750</v>
      </c>
      <c r="F1039" s="6">
        <v>1</v>
      </c>
      <c r="G1039" s="6">
        <v>0</v>
      </c>
      <c r="H1039" s="6">
        <v>0</v>
      </c>
      <c r="I1039" s="6">
        <v>750</v>
      </c>
      <c r="J1039" s="6">
        <v>1</v>
      </c>
    </row>
    <row r="1040" spans="1:10" hidden="1" x14ac:dyDescent="0.25">
      <c r="A1040" t="s">
        <v>118</v>
      </c>
      <c r="B1040" t="s">
        <v>3424</v>
      </c>
      <c r="C1040" s="144" t="s">
        <v>222</v>
      </c>
      <c r="D1040" t="s">
        <v>3228</v>
      </c>
      <c r="E1040" s="6">
        <v>750</v>
      </c>
      <c r="F1040" s="6">
        <v>1</v>
      </c>
      <c r="G1040" s="6">
        <v>0</v>
      </c>
      <c r="H1040" s="6">
        <v>0</v>
      </c>
      <c r="I1040" s="6">
        <v>750</v>
      </c>
      <c r="J1040" s="6">
        <v>1</v>
      </c>
    </row>
    <row r="1041" spans="1:10" hidden="1" x14ac:dyDescent="0.25">
      <c r="A1041" t="s">
        <v>118</v>
      </c>
      <c r="B1041" t="s">
        <v>3523</v>
      </c>
      <c r="C1041" s="144" t="s">
        <v>50</v>
      </c>
      <c r="D1041" t="s">
        <v>3228</v>
      </c>
      <c r="E1041" s="6">
        <v>750</v>
      </c>
      <c r="F1041" s="6">
        <v>1</v>
      </c>
      <c r="G1041" s="6">
        <v>0</v>
      </c>
      <c r="H1041" s="6">
        <v>0</v>
      </c>
      <c r="I1041" s="6">
        <v>750</v>
      </c>
      <c r="J1041" s="6">
        <v>1</v>
      </c>
    </row>
    <row r="1042" spans="1:10" hidden="1" x14ac:dyDescent="0.25">
      <c r="A1042" t="s">
        <v>118</v>
      </c>
      <c r="B1042" t="s">
        <v>3415</v>
      </c>
      <c r="C1042" s="144" t="s">
        <v>222</v>
      </c>
      <c r="D1042" t="s">
        <v>3228</v>
      </c>
      <c r="E1042" s="6">
        <v>735</v>
      </c>
      <c r="F1042" s="6">
        <v>3</v>
      </c>
      <c r="G1042" s="6">
        <v>50</v>
      </c>
      <c r="H1042" s="6">
        <v>1</v>
      </c>
      <c r="I1042" s="6">
        <v>685</v>
      </c>
      <c r="J1042" s="6">
        <v>2</v>
      </c>
    </row>
    <row r="1043" spans="1:10" hidden="1" x14ac:dyDescent="0.25">
      <c r="A1043" t="s">
        <v>118</v>
      </c>
      <c r="B1043" t="s">
        <v>2898</v>
      </c>
      <c r="C1043" s="144" t="s">
        <v>72</v>
      </c>
      <c r="D1043" t="s">
        <v>21</v>
      </c>
      <c r="E1043" s="6">
        <v>715</v>
      </c>
      <c r="F1043" s="6">
        <v>9</v>
      </c>
      <c r="G1043" s="6">
        <v>315</v>
      </c>
      <c r="H1043" s="6">
        <v>7</v>
      </c>
      <c r="I1043" s="6">
        <v>400</v>
      </c>
      <c r="J1043" s="6">
        <v>2</v>
      </c>
    </row>
    <row r="1044" spans="1:10" hidden="1" x14ac:dyDescent="0.25">
      <c r="A1044" t="s">
        <v>118</v>
      </c>
      <c r="B1044" t="s">
        <v>3495</v>
      </c>
      <c r="C1044" s="144" t="s">
        <v>222</v>
      </c>
      <c r="D1044" t="s">
        <v>3228</v>
      </c>
      <c r="E1044" s="6">
        <v>702</v>
      </c>
      <c r="F1044" s="6">
        <v>3</v>
      </c>
      <c r="G1044" s="6">
        <v>74</v>
      </c>
      <c r="H1044" s="6">
        <v>1</v>
      </c>
      <c r="I1044" s="6">
        <v>628</v>
      </c>
      <c r="J1044" s="6">
        <v>2</v>
      </c>
    </row>
    <row r="1045" spans="1:10" hidden="1" x14ac:dyDescent="0.25">
      <c r="A1045" t="s">
        <v>118</v>
      </c>
      <c r="B1045" t="s">
        <v>2938</v>
      </c>
      <c r="C1045" s="144" t="s">
        <v>243</v>
      </c>
      <c r="D1045" t="s">
        <v>21</v>
      </c>
      <c r="E1045" s="6">
        <v>700</v>
      </c>
      <c r="F1045" s="6">
        <v>1</v>
      </c>
      <c r="G1045" s="6">
        <v>0</v>
      </c>
      <c r="H1045" s="6">
        <v>0</v>
      </c>
      <c r="I1045" s="6">
        <v>700</v>
      </c>
      <c r="J1045" s="6">
        <v>1</v>
      </c>
    </row>
    <row r="1046" spans="1:10" hidden="1" x14ac:dyDescent="0.25">
      <c r="A1046" t="s">
        <v>118</v>
      </c>
      <c r="B1046" t="s">
        <v>3380</v>
      </c>
      <c r="C1046" s="144" t="s">
        <v>20</v>
      </c>
      <c r="D1046" t="s">
        <v>3228</v>
      </c>
      <c r="E1046" s="6">
        <v>688</v>
      </c>
      <c r="F1046" s="6">
        <v>2</v>
      </c>
      <c r="G1046" s="6">
        <v>0</v>
      </c>
      <c r="H1046" s="6">
        <v>0</v>
      </c>
      <c r="I1046" s="6">
        <v>688</v>
      </c>
      <c r="J1046" s="6">
        <v>2</v>
      </c>
    </row>
    <row r="1047" spans="1:10" hidden="1" x14ac:dyDescent="0.25">
      <c r="A1047" t="s">
        <v>118</v>
      </c>
      <c r="B1047" t="s">
        <v>2896</v>
      </c>
      <c r="C1047" s="144" t="s">
        <v>50</v>
      </c>
      <c r="D1047" t="s">
        <v>21</v>
      </c>
      <c r="E1047" s="6">
        <v>635</v>
      </c>
      <c r="F1047" s="6">
        <v>1</v>
      </c>
      <c r="G1047" s="6">
        <v>0</v>
      </c>
      <c r="H1047" s="6">
        <v>0</v>
      </c>
      <c r="I1047" s="6">
        <v>635</v>
      </c>
      <c r="J1047" s="6">
        <v>1</v>
      </c>
    </row>
    <row r="1048" spans="1:10" hidden="1" x14ac:dyDescent="0.25">
      <c r="A1048" t="s">
        <v>118</v>
      </c>
      <c r="B1048" t="s">
        <v>3636</v>
      </c>
      <c r="C1048" s="144" t="s">
        <v>23</v>
      </c>
      <c r="D1048" t="s">
        <v>3228</v>
      </c>
      <c r="E1048" s="6">
        <v>632</v>
      </c>
      <c r="F1048" s="6">
        <v>1</v>
      </c>
      <c r="G1048" s="6">
        <v>0</v>
      </c>
      <c r="H1048" s="6">
        <v>0</v>
      </c>
      <c r="I1048" s="6">
        <v>632</v>
      </c>
      <c r="J1048" s="6">
        <v>1</v>
      </c>
    </row>
    <row r="1049" spans="1:10" hidden="1" x14ac:dyDescent="0.25">
      <c r="A1049" t="s">
        <v>118</v>
      </c>
      <c r="B1049" t="s">
        <v>3261</v>
      </c>
      <c r="C1049" s="144" t="s">
        <v>6</v>
      </c>
      <c r="D1049" t="s">
        <v>3228</v>
      </c>
      <c r="E1049" s="6">
        <v>627</v>
      </c>
      <c r="F1049" s="6">
        <v>2</v>
      </c>
      <c r="G1049" s="6">
        <v>0</v>
      </c>
      <c r="H1049" s="6">
        <v>0</v>
      </c>
      <c r="I1049" s="6">
        <v>627</v>
      </c>
      <c r="J1049" s="6">
        <v>2</v>
      </c>
    </row>
    <row r="1050" spans="1:10" hidden="1" x14ac:dyDescent="0.25">
      <c r="A1050" t="s">
        <v>118</v>
      </c>
      <c r="B1050" t="s">
        <v>3518</v>
      </c>
      <c r="C1050" s="144" t="s">
        <v>69</v>
      </c>
      <c r="D1050" t="s">
        <v>3228</v>
      </c>
      <c r="E1050" s="6">
        <v>605</v>
      </c>
      <c r="F1050" s="6">
        <v>3</v>
      </c>
      <c r="G1050" s="6">
        <v>5</v>
      </c>
      <c r="H1050" s="6">
        <v>2</v>
      </c>
      <c r="I1050" s="6">
        <v>600</v>
      </c>
      <c r="J1050" s="6">
        <v>1</v>
      </c>
    </row>
    <row r="1051" spans="1:10" hidden="1" x14ac:dyDescent="0.25">
      <c r="A1051" t="s">
        <v>118</v>
      </c>
      <c r="B1051" t="s">
        <v>2941</v>
      </c>
      <c r="C1051" s="144" t="s">
        <v>205</v>
      </c>
      <c r="D1051" t="s">
        <v>21</v>
      </c>
      <c r="E1051" s="6">
        <v>600</v>
      </c>
      <c r="F1051" s="6">
        <v>1</v>
      </c>
      <c r="G1051" s="6">
        <v>0</v>
      </c>
      <c r="H1051" s="6">
        <v>0</v>
      </c>
      <c r="I1051" s="6">
        <v>600</v>
      </c>
      <c r="J1051" s="6">
        <v>1</v>
      </c>
    </row>
    <row r="1052" spans="1:10" hidden="1" x14ac:dyDescent="0.25">
      <c r="A1052" t="s">
        <v>118</v>
      </c>
      <c r="B1052" t="s">
        <v>3544</v>
      </c>
      <c r="C1052" s="144" t="s">
        <v>127</v>
      </c>
      <c r="D1052" t="s">
        <v>3228</v>
      </c>
      <c r="E1052" s="6">
        <v>600</v>
      </c>
      <c r="F1052" s="6">
        <v>1</v>
      </c>
      <c r="G1052" s="6">
        <v>0</v>
      </c>
      <c r="H1052" s="6">
        <v>0</v>
      </c>
      <c r="I1052" s="6">
        <v>600</v>
      </c>
      <c r="J1052" s="6">
        <v>1</v>
      </c>
    </row>
    <row r="1053" spans="1:10" hidden="1" x14ac:dyDescent="0.25">
      <c r="A1053" t="s">
        <v>118</v>
      </c>
      <c r="B1053" t="s">
        <v>3520</v>
      </c>
      <c r="C1053" s="144" t="s">
        <v>50</v>
      </c>
      <c r="D1053" t="s">
        <v>3228</v>
      </c>
      <c r="E1053" s="6">
        <v>600</v>
      </c>
      <c r="F1053" s="6">
        <v>1</v>
      </c>
      <c r="G1053" s="6">
        <v>0</v>
      </c>
      <c r="H1053" s="6">
        <v>0</v>
      </c>
      <c r="I1053" s="6">
        <v>600</v>
      </c>
      <c r="J1053" s="6">
        <v>1</v>
      </c>
    </row>
    <row r="1054" spans="1:10" hidden="1" x14ac:dyDescent="0.25">
      <c r="A1054" t="s">
        <v>118</v>
      </c>
      <c r="B1054" t="s">
        <v>462</v>
      </c>
      <c r="C1054" s="144" t="s">
        <v>2</v>
      </c>
      <c r="D1054" t="s">
        <v>3228</v>
      </c>
      <c r="E1054" s="6">
        <v>549</v>
      </c>
      <c r="F1054" s="6">
        <v>3</v>
      </c>
      <c r="G1054" s="6">
        <v>0</v>
      </c>
      <c r="H1054" s="6">
        <v>0</v>
      </c>
      <c r="I1054" s="6">
        <v>549</v>
      </c>
      <c r="J1054" s="6">
        <v>3</v>
      </c>
    </row>
    <row r="1055" spans="1:10" hidden="1" x14ac:dyDescent="0.25">
      <c r="A1055" t="s">
        <v>118</v>
      </c>
      <c r="B1055" t="s">
        <v>37</v>
      </c>
      <c r="C1055" s="144" t="s">
        <v>32</v>
      </c>
      <c r="D1055" t="s">
        <v>21</v>
      </c>
      <c r="E1055" s="6">
        <v>540</v>
      </c>
      <c r="F1055" s="6">
        <v>3</v>
      </c>
      <c r="G1055" s="6">
        <v>40</v>
      </c>
      <c r="H1055" s="6">
        <v>1</v>
      </c>
      <c r="I1055" s="6">
        <v>500</v>
      </c>
      <c r="J1055" s="6">
        <v>2</v>
      </c>
    </row>
    <row r="1056" spans="1:10" hidden="1" x14ac:dyDescent="0.25">
      <c r="A1056" t="s">
        <v>118</v>
      </c>
      <c r="B1056" t="s">
        <v>3488</v>
      </c>
      <c r="C1056" s="144" t="s">
        <v>55</v>
      </c>
      <c r="D1056" t="s">
        <v>3228</v>
      </c>
      <c r="E1056" s="6">
        <v>513</v>
      </c>
      <c r="F1056" s="6">
        <v>2</v>
      </c>
      <c r="G1056" s="6">
        <v>0</v>
      </c>
      <c r="H1056" s="6">
        <v>0</v>
      </c>
      <c r="I1056" s="6">
        <v>513</v>
      </c>
      <c r="J1056" s="6">
        <v>2</v>
      </c>
    </row>
    <row r="1057" spans="1:10" hidden="1" x14ac:dyDescent="0.25">
      <c r="A1057" t="s">
        <v>118</v>
      </c>
      <c r="B1057" t="s">
        <v>3485</v>
      </c>
      <c r="C1057" s="144" t="s">
        <v>255</v>
      </c>
      <c r="D1057" t="s">
        <v>3228</v>
      </c>
      <c r="E1057" s="6">
        <v>500</v>
      </c>
      <c r="F1057" s="6">
        <v>1</v>
      </c>
      <c r="G1057" s="6">
        <v>0</v>
      </c>
      <c r="H1057" s="6">
        <v>0</v>
      </c>
      <c r="I1057" s="6">
        <v>500</v>
      </c>
      <c r="J1057" s="6">
        <v>1</v>
      </c>
    </row>
    <row r="1058" spans="1:10" hidden="1" x14ac:dyDescent="0.25">
      <c r="A1058" t="s">
        <v>118</v>
      </c>
      <c r="B1058" t="s">
        <v>3542</v>
      </c>
      <c r="C1058" s="144" t="s">
        <v>161</v>
      </c>
      <c r="D1058" t="s">
        <v>3228</v>
      </c>
      <c r="E1058" s="6">
        <v>500</v>
      </c>
      <c r="F1058" s="6">
        <v>1</v>
      </c>
      <c r="G1058" s="6">
        <v>0</v>
      </c>
      <c r="H1058" s="6">
        <v>0</v>
      </c>
      <c r="I1058" s="6">
        <v>500</v>
      </c>
      <c r="J1058" s="6">
        <v>1</v>
      </c>
    </row>
    <row r="1059" spans="1:10" hidden="1" x14ac:dyDescent="0.25">
      <c r="A1059" t="s">
        <v>118</v>
      </c>
      <c r="B1059" t="s">
        <v>3259</v>
      </c>
      <c r="C1059" s="144" t="s">
        <v>275</v>
      </c>
      <c r="D1059" t="s">
        <v>3228</v>
      </c>
      <c r="E1059" s="6">
        <v>497</v>
      </c>
      <c r="F1059" s="6">
        <v>4</v>
      </c>
      <c r="G1059" s="6">
        <v>102</v>
      </c>
      <c r="H1059" s="6">
        <v>2</v>
      </c>
      <c r="I1059" s="6">
        <v>395</v>
      </c>
      <c r="J1059" s="6">
        <v>2</v>
      </c>
    </row>
    <row r="1060" spans="1:10" hidden="1" x14ac:dyDescent="0.25">
      <c r="A1060" t="s">
        <v>118</v>
      </c>
      <c r="B1060" t="s">
        <v>3577</v>
      </c>
      <c r="C1060" s="144" t="s">
        <v>205</v>
      </c>
      <c r="D1060" t="s">
        <v>3228</v>
      </c>
      <c r="E1060" s="6">
        <v>494</v>
      </c>
      <c r="F1060" s="6">
        <v>2</v>
      </c>
      <c r="G1060" s="6">
        <v>0</v>
      </c>
      <c r="H1060" s="6">
        <v>0</v>
      </c>
      <c r="I1060" s="6">
        <v>494</v>
      </c>
      <c r="J1060" s="6">
        <v>2</v>
      </c>
    </row>
    <row r="1061" spans="1:10" hidden="1" x14ac:dyDescent="0.25">
      <c r="A1061" t="s">
        <v>118</v>
      </c>
      <c r="B1061" t="s">
        <v>3316</v>
      </c>
      <c r="C1061" s="144" t="s">
        <v>20</v>
      </c>
      <c r="D1061" t="s">
        <v>3228</v>
      </c>
      <c r="E1061" s="6">
        <v>494</v>
      </c>
      <c r="F1061" s="6">
        <v>5</v>
      </c>
      <c r="G1061" s="6">
        <v>150</v>
      </c>
      <c r="H1061" s="6">
        <v>4</v>
      </c>
      <c r="I1061" s="6">
        <v>344</v>
      </c>
      <c r="J1061" s="6">
        <v>1</v>
      </c>
    </row>
    <row r="1062" spans="1:10" hidden="1" x14ac:dyDescent="0.25">
      <c r="A1062" t="s">
        <v>118</v>
      </c>
      <c r="B1062" t="s">
        <v>3240</v>
      </c>
      <c r="C1062" s="144" t="s">
        <v>69</v>
      </c>
      <c r="D1062" t="s">
        <v>3228</v>
      </c>
      <c r="E1062" s="6">
        <v>483</v>
      </c>
      <c r="F1062" s="6">
        <v>3</v>
      </c>
      <c r="G1062" s="6">
        <v>32</v>
      </c>
      <c r="H1062" s="6">
        <v>1</v>
      </c>
      <c r="I1062" s="6">
        <v>451</v>
      </c>
      <c r="J1062" s="6">
        <v>2</v>
      </c>
    </row>
    <row r="1063" spans="1:10" hidden="1" x14ac:dyDescent="0.25">
      <c r="A1063" t="s">
        <v>118</v>
      </c>
      <c r="B1063" t="s">
        <v>2945</v>
      </c>
      <c r="C1063" s="144" t="s">
        <v>10</v>
      </c>
      <c r="D1063" t="s">
        <v>21</v>
      </c>
      <c r="E1063" s="6">
        <v>468</v>
      </c>
      <c r="F1063" s="6">
        <v>1</v>
      </c>
      <c r="G1063" s="6">
        <v>0</v>
      </c>
      <c r="H1063" s="6">
        <v>0</v>
      </c>
      <c r="I1063" s="6">
        <v>468</v>
      </c>
      <c r="J1063" s="6">
        <v>1</v>
      </c>
    </row>
    <row r="1064" spans="1:10" hidden="1" x14ac:dyDescent="0.25">
      <c r="A1064" t="s">
        <v>118</v>
      </c>
      <c r="B1064" t="s">
        <v>2924</v>
      </c>
      <c r="C1064" s="144" t="s">
        <v>48</v>
      </c>
      <c r="D1064" t="s">
        <v>21</v>
      </c>
      <c r="E1064" s="6">
        <v>434</v>
      </c>
      <c r="F1064" s="6">
        <v>5</v>
      </c>
      <c r="G1064" s="6">
        <v>223</v>
      </c>
      <c r="H1064" s="6">
        <v>4</v>
      </c>
      <c r="I1064" s="6">
        <v>211</v>
      </c>
      <c r="J1064" s="6">
        <v>1</v>
      </c>
    </row>
    <row r="1065" spans="1:10" hidden="1" x14ac:dyDescent="0.25">
      <c r="A1065" t="s">
        <v>118</v>
      </c>
      <c r="B1065" t="s">
        <v>425</v>
      </c>
      <c r="C1065" s="144" t="s">
        <v>92</v>
      </c>
      <c r="D1065" t="s">
        <v>3228</v>
      </c>
      <c r="E1065" s="6">
        <v>426</v>
      </c>
      <c r="F1065" s="6">
        <v>3</v>
      </c>
      <c r="G1065" s="6">
        <v>88</v>
      </c>
      <c r="H1065" s="6">
        <v>1</v>
      </c>
      <c r="I1065" s="6">
        <v>338</v>
      </c>
      <c r="J1065" s="6">
        <v>2</v>
      </c>
    </row>
    <row r="1066" spans="1:10" hidden="1" x14ac:dyDescent="0.25">
      <c r="A1066" t="s">
        <v>118</v>
      </c>
      <c r="B1066" t="s">
        <v>185</v>
      </c>
      <c r="C1066" s="144" t="s">
        <v>186</v>
      </c>
      <c r="D1066" t="s">
        <v>3228</v>
      </c>
      <c r="E1066" s="6">
        <v>400</v>
      </c>
      <c r="F1066" s="6">
        <v>1</v>
      </c>
      <c r="G1066" s="6">
        <v>0</v>
      </c>
      <c r="H1066" s="6">
        <v>0</v>
      </c>
      <c r="I1066" s="6">
        <v>400</v>
      </c>
      <c r="J1066" s="6">
        <v>1</v>
      </c>
    </row>
    <row r="1067" spans="1:10" hidden="1" x14ac:dyDescent="0.25">
      <c r="A1067" t="s">
        <v>118</v>
      </c>
      <c r="B1067" t="s">
        <v>3271</v>
      </c>
      <c r="C1067" s="144" t="s">
        <v>125</v>
      </c>
      <c r="D1067" t="s">
        <v>3228</v>
      </c>
      <c r="E1067" s="6">
        <v>400</v>
      </c>
      <c r="F1067" s="6">
        <v>1</v>
      </c>
      <c r="G1067" s="6">
        <v>0</v>
      </c>
      <c r="H1067" s="6">
        <v>0</v>
      </c>
      <c r="I1067" s="6">
        <v>400</v>
      </c>
      <c r="J1067" s="6">
        <v>1</v>
      </c>
    </row>
    <row r="1068" spans="1:10" hidden="1" x14ac:dyDescent="0.25">
      <c r="A1068" t="s">
        <v>118</v>
      </c>
      <c r="B1068" t="s">
        <v>3313</v>
      </c>
      <c r="C1068" s="144" t="s">
        <v>44</v>
      </c>
      <c r="D1068" t="s">
        <v>3228</v>
      </c>
      <c r="E1068" s="6">
        <v>400</v>
      </c>
      <c r="F1068" s="6">
        <v>3</v>
      </c>
      <c r="G1068" s="6">
        <v>0</v>
      </c>
      <c r="H1068" s="6">
        <v>0</v>
      </c>
      <c r="I1068" s="6">
        <v>400</v>
      </c>
      <c r="J1068" s="6">
        <v>3</v>
      </c>
    </row>
    <row r="1069" spans="1:10" hidden="1" x14ac:dyDescent="0.25">
      <c r="A1069" t="s">
        <v>118</v>
      </c>
      <c r="B1069" t="s">
        <v>3248</v>
      </c>
      <c r="C1069" s="144" t="s">
        <v>222</v>
      </c>
      <c r="D1069" t="s">
        <v>3228</v>
      </c>
      <c r="E1069" s="6">
        <v>385</v>
      </c>
      <c r="F1069" s="6">
        <v>5</v>
      </c>
      <c r="G1069" s="6">
        <v>225</v>
      </c>
      <c r="H1069" s="6">
        <v>4</v>
      </c>
      <c r="I1069" s="6">
        <v>160</v>
      </c>
      <c r="J1069" s="6">
        <v>1</v>
      </c>
    </row>
    <row r="1070" spans="1:10" hidden="1" x14ac:dyDescent="0.25">
      <c r="A1070" t="s">
        <v>118</v>
      </c>
      <c r="B1070" t="s">
        <v>3236</v>
      </c>
      <c r="C1070" s="144" t="s">
        <v>186</v>
      </c>
      <c r="D1070" t="s">
        <v>3228</v>
      </c>
      <c r="E1070" s="6">
        <v>378</v>
      </c>
      <c r="F1070" s="6">
        <v>1</v>
      </c>
      <c r="G1070" s="6">
        <v>0</v>
      </c>
      <c r="H1070" s="6">
        <v>0</v>
      </c>
      <c r="I1070" s="6">
        <v>378</v>
      </c>
      <c r="J1070" s="6">
        <v>1</v>
      </c>
    </row>
    <row r="1071" spans="1:10" hidden="1" x14ac:dyDescent="0.25">
      <c r="A1071" t="s">
        <v>118</v>
      </c>
      <c r="B1071" t="s">
        <v>3272</v>
      </c>
      <c r="C1071" s="144" t="s">
        <v>166</v>
      </c>
      <c r="D1071" t="s">
        <v>3228</v>
      </c>
      <c r="E1071" s="6">
        <v>375</v>
      </c>
      <c r="F1071" s="6">
        <v>2</v>
      </c>
      <c r="G1071" s="6">
        <v>91</v>
      </c>
      <c r="H1071" s="6">
        <v>1</v>
      </c>
      <c r="I1071" s="6">
        <v>284</v>
      </c>
      <c r="J1071" s="6">
        <v>1</v>
      </c>
    </row>
    <row r="1072" spans="1:10" hidden="1" x14ac:dyDescent="0.25">
      <c r="A1072" t="s">
        <v>118</v>
      </c>
      <c r="B1072" t="s">
        <v>2916</v>
      </c>
      <c r="C1072" s="144" t="s">
        <v>25</v>
      </c>
      <c r="D1072" t="s">
        <v>21</v>
      </c>
      <c r="E1072" s="6">
        <v>370</v>
      </c>
      <c r="F1072" s="6">
        <v>2</v>
      </c>
      <c r="G1072" s="6">
        <v>45</v>
      </c>
      <c r="H1072" s="6">
        <v>1</v>
      </c>
      <c r="I1072" s="6">
        <v>325</v>
      </c>
      <c r="J1072" s="6">
        <v>1</v>
      </c>
    </row>
    <row r="1073" spans="1:10" hidden="1" x14ac:dyDescent="0.25">
      <c r="A1073" t="s">
        <v>118</v>
      </c>
      <c r="B1073" t="s">
        <v>3409</v>
      </c>
      <c r="C1073" s="144" t="s">
        <v>50</v>
      </c>
      <c r="D1073" t="s">
        <v>3228</v>
      </c>
      <c r="E1073" s="6">
        <v>362</v>
      </c>
      <c r="F1073" s="6">
        <v>1</v>
      </c>
      <c r="G1073" s="6">
        <v>0</v>
      </c>
      <c r="H1073" s="6">
        <v>0</v>
      </c>
      <c r="I1073" s="6">
        <v>362</v>
      </c>
      <c r="J1073" s="6">
        <v>1</v>
      </c>
    </row>
    <row r="1074" spans="1:10" hidden="1" x14ac:dyDescent="0.25">
      <c r="A1074" t="s">
        <v>118</v>
      </c>
      <c r="B1074" t="s">
        <v>3239</v>
      </c>
      <c r="C1074" s="144" t="s">
        <v>275</v>
      </c>
      <c r="D1074" t="s">
        <v>3228</v>
      </c>
      <c r="E1074" s="6">
        <v>360</v>
      </c>
      <c r="F1074" s="6">
        <v>2</v>
      </c>
      <c r="G1074" s="6">
        <v>60</v>
      </c>
      <c r="H1074" s="6">
        <v>1</v>
      </c>
      <c r="I1074" s="6">
        <v>300</v>
      </c>
      <c r="J1074" s="6">
        <v>1</v>
      </c>
    </row>
    <row r="1075" spans="1:10" hidden="1" x14ac:dyDescent="0.25">
      <c r="A1075" t="s">
        <v>118</v>
      </c>
      <c r="B1075" t="s">
        <v>3578</v>
      </c>
      <c r="C1075" s="144" t="s">
        <v>23</v>
      </c>
      <c r="D1075" t="s">
        <v>3228</v>
      </c>
      <c r="E1075" s="6">
        <v>360</v>
      </c>
      <c r="F1075" s="6">
        <v>1</v>
      </c>
      <c r="G1075" s="6">
        <v>0</v>
      </c>
      <c r="H1075" s="6">
        <v>0</v>
      </c>
      <c r="I1075" s="6">
        <v>360</v>
      </c>
      <c r="J1075" s="6">
        <v>1</v>
      </c>
    </row>
    <row r="1076" spans="1:10" hidden="1" x14ac:dyDescent="0.25">
      <c r="A1076" t="s">
        <v>118</v>
      </c>
      <c r="B1076" t="s">
        <v>3368</v>
      </c>
      <c r="C1076" s="144" t="s">
        <v>50</v>
      </c>
      <c r="D1076" t="s">
        <v>3228</v>
      </c>
      <c r="E1076" s="6">
        <v>350</v>
      </c>
      <c r="F1076" s="6">
        <v>3</v>
      </c>
      <c r="G1076" s="6">
        <v>50</v>
      </c>
      <c r="H1076" s="6">
        <v>2</v>
      </c>
      <c r="I1076" s="6">
        <v>300</v>
      </c>
      <c r="J1076" s="6">
        <v>1</v>
      </c>
    </row>
    <row r="1077" spans="1:10" hidden="1" x14ac:dyDescent="0.25">
      <c r="A1077" t="s">
        <v>118</v>
      </c>
      <c r="B1077" t="s">
        <v>3308</v>
      </c>
      <c r="C1077" s="144" t="s">
        <v>50</v>
      </c>
      <c r="D1077" t="s">
        <v>3228</v>
      </c>
      <c r="E1077" s="6">
        <v>332</v>
      </c>
      <c r="F1077" s="6">
        <v>5</v>
      </c>
      <c r="G1077" s="6">
        <v>229</v>
      </c>
      <c r="H1077" s="6">
        <v>4</v>
      </c>
      <c r="I1077" s="6">
        <v>103</v>
      </c>
      <c r="J1077" s="6">
        <v>1</v>
      </c>
    </row>
    <row r="1078" spans="1:10" hidden="1" x14ac:dyDescent="0.25">
      <c r="A1078" t="s">
        <v>118</v>
      </c>
      <c r="B1078" t="s">
        <v>3340</v>
      </c>
      <c r="C1078" s="144" t="s">
        <v>48</v>
      </c>
      <c r="D1078" t="s">
        <v>3228</v>
      </c>
      <c r="E1078" s="6">
        <v>305</v>
      </c>
      <c r="F1078" s="6">
        <v>3</v>
      </c>
      <c r="G1078" s="6">
        <v>5</v>
      </c>
      <c r="H1078" s="6">
        <v>1</v>
      </c>
      <c r="I1078" s="6">
        <v>300</v>
      </c>
      <c r="J1078" s="6">
        <v>2</v>
      </c>
    </row>
    <row r="1079" spans="1:10" hidden="1" x14ac:dyDescent="0.25">
      <c r="A1079" t="s">
        <v>118</v>
      </c>
      <c r="B1079" t="s">
        <v>3319</v>
      </c>
      <c r="C1079" s="144" t="s">
        <v>109</v>
      </c>
      <c r="D1079" t="s">
        <v>3228</v>
      </c>
      <c r="E1079" s="6">
        <v>300</v>
      </c>
      <c r="F1079" s="6">
        <v>2</v>
      </c>
      <c r="G1079" s="6">
        <v>50</v>
      </c>
      <c r="H1079" s="6">
        <v>1</v>
      </c>
      <c r="I1079" s="6">
        <v>250</v>
      </c>
      <c r="J1079" s="6">
        <v>1</v>
      </c>
    </row>
    <row r="1080" spans="1:10" hidden="1" x14ac:dyDescent="0.25">
      <c r="A1080" t="s">
        <v>118</v>
      </c>
      <c r="B1080" t="s">
        <v>3487</v>
      </c>
      <c r="C1080" s="144" t="s">
        <v>222</v>
      </c>
      <c r="D1080" t="s">
        <v>3228</v>
      </c>
      <c r="E1080" s="6">
        <v>300</v>
      </c>
      <c r="F1080" s="6">
        <v>1</v>
      </c>
      <c r="G1080" s="6">
        <v>0</v>
      </c>
      <c r="H1080" s="6">
        <v>0</v>
      </c>
      <c r="I1080" s="6">
        <v>300</v>
      </c>
      <c r="J1080" s="6">
        <v>1</v>
      </c>
    </row>
    <row r="1081" spans="1:10" hidden="1" x14ac:dyDescent="0.25">
      <c r="A1081" t="s">
        <v>118</v>
      </c>
      <c r="B1081" t="s">
        <v>3532</v>
      </c>
      <c r="C1081" s="144" t="s">
        <v>125</v>
      </c>
      <c r="D1081" t="s">
        <v>3228</v>
      </c>
      <c r="E1081" s="6">
        <v>300</v>
      </c>
      <c r="F1081" s="6">
        <v>1</v>
      </c>
      <c r="G1081" s="6">
        <v>0</v>
      </c>
      <c r="H1081" s="6">
        <v>0</v>
      </c>
      <c r="I1081" s="6">
        <v>300</v>
      </c>
      <c r="J1081" s="6">
        <v>1</v>
      </c>
    </row>
    <row r="1082" spans="1:10" hidden="1" x14ac:dyDescent="0.25">
      <c r="A1082" t="s">
        <v>118</v>
      </c>
      <c r="B1082" t="s">
        <v>3464</v>
      </c>
      <c r="C1082" s="144" t="s">
        <v>20</v>
      </c>
      <c r="D1082" t="s">
        <v>3228</v>
      </c>
      <c r="E1082" s="6">
        <v>283</v>
      </c>
      <c r="F1082" s="6">
        <v>2</v>
      </c>
      <c r="G1082" s="6">
        <v>98</v>
      </c>
      <c r="H1082" s="6">
        <v>1</v>
      </c>
      <c r="I1082" s="6">
        <v>185</v>
      </c>
      <c r="J1082" s="6">
        <v>1</v>
      </c>
    </row>
    <row r="1083" spans="1:10" hidden="1" x14ac:dyDescent="0.25">
      <c r="A1083" t="s">
        <v>118</v>
      </c>
      <c r="B1083" t="s">
        <v>3469</v>
      </c>
      <c r="C1083" s="144" t="s">
        <v>205</v>
      </c>
      <c r="D1083" t="s">
        <v>3228</v>
      </c>
      <c r="E1083" s="6">
        <v>254</v>
      </c>
      <c r="F1083" s="6">
        <v>1</v>
      </c>
      <c r="G1083" s="6">
        <v>0</v>
      </c>
      <c r="H1083" s="6">
        <v>0</v>
      </c>
      <c r="I1083" s="6">
        <v>254</v>
      </c>
      <c r="J1083" s="6">
        <v>1</v>
      </c>
    </row>
    <row r="1084" spans="1:10" hidden="1" x14ac:dyDescent="0.25">
      <c r="A1084" t="s">
        <v>118</v>
      </c>
      <c r="B1084" t="s">
        <v>3350</v>
      </c>
      <c r="C1084" s="144" t="s">
        <v>410</v>
      </c>
      <c r="D1084" t="s">
        <v>46</v>
      </c>
      <c r="E1084" s="6">
        <v>250</v>
      </c>
      <c r="F1084" s="6">
        <v>1</v>
      </c>
      <c r="G1084" s="6">
        <v>0</v>
      </c>
      <c r="H1084" s="6">
        <v>0</v>
      </c>
      <c r="I1084" s="6">
        <v>250</v>
      </c>
      <c r="J1084" s="6">
        <v>1</v>
      </c>
    </row>
    <row r="1085" spans="1:10" hidden="1" x14ac:dyDescent="0.25">
      <c r="A1085" t="s">
        <v>118</v>
      </c>
      <c r="B1085" t="s">
        <v>3318</v>
      </c>
      <c r="C1085" s="144" t="s">
        <v>127</v>
      </c>
      <c r="D1085" t="s">
        <v>3228</v>
      </c>
      <c r="E1085" s="6">
        <v>250</v>
      </c>
      <c r="F1085" s="6">
        <v>1</v>
      </c>
      <c r="G1085" s="6">
        <v>0</v>
      </c>
      <c r="H1085" s="6">
        <v>0</v>
      </c>
      <c r="I1085" s="6">
        <v>250</v>
      </c>
      <c r="J1085" s="6">
        <v>1</v>
      </c>
    </row>
    <row r="1086" spans="1:10" hidden="1" x14ac:dyDescent="0.25">
      <c r="A1086" t="s">
        <v>118</v>
      </c>
      <c r="B1086" t="s">
        <v>2952</v>
      </c>
      <c r="C1086" s="144" t="s">
        <v>166</v>
      </c>
      <c r="D1086" t="s">
        <v>21</v>
      </c>
      <c r="E1086" s="6">
        <v>239</v>
      </c>
      <c r="F1086" s="6">
        <v>1</v>
      </c>
      <c r="G1086" s="6">
        <v>0</v>
      </c>
      <c r="H1086" s="6">
        <v>0</v>
      </c>
      <c r="I1086" s="6">
        <v>239</v>
      </c>
      <c r="J1086" s="6">
        <v>1</v>
      </c>
    </row>
    <row r="1087" spans="1:10" hidden="1" x14ac:dyDescent="0.25">
      <c r="A1087" t="s">
        <v>118</v>
      </c>
      <c r="B1087" t="s">
        <v>3403</v>
      </c>
      <c r="C1087" s="144" t="s">
        <v>50</v>
      </c>
      <c r="D1087" t="s">
        <v>3228</v>
      </c>
      <c r="E1087" s="6">
        <v>238</v>
      </c>
      <c r="F1087" s="6">
        <v>1</v>
      </c>
      <c r="G1087" s="6">
        <v>0</v>
      </c>
      <c r="H1087" s="6">
        <v>0</v>
      </c>
      <c r="I1087" s="6">
        <v>238</v>
      </c>
      <c r="J1087" s="6">
        <v>1</v>
      </c>
    </row>
    <row r="1088" spans="1:10" hidden="1" x14ac:dyDescent="0.25">
      <c r="A1088" t="s">
        <v>118</v>
      </c>
      <c r="B1088" t="s">
        <v>3362</v>
      </c>
      <c r="C1088" s="144" t="s">
        <v>161</v>
      </c>
      <c r="D1088" t="s">
        <v>3228</v>
      </c>
      <c r="E1088" s="6">
        <v>224</v>
      </c>
      <c r="F1088" s="6">
        <v>1</v>
      </c>
      <c r="G1088" s="6">
        <v>0</v>
      </c>
      <c r="H1088" s="6">
        <v>0</v>
      </c>
      <c r="I1088" s="6">
        <v>224</v>
      </c>
      <c r="J1088" s="6">
        <v>1</v>
      </c>
    </row>
    <row r="1089" spans="1:10" hidden="1" x14ac:dyDescent="0.25">
      <c r="A1089" t="s">
        <v>118</v>
      </c>
      <c r="B1089" t="s">
        <v>3283</v>
      </c>
      <c r="C1089" s="144" t="s">
        <v>50</v>
      </c>
      <c r="D1089" t="s">
        <v>3228</v>
      </c>
      <c r="E1089" s="6">
        <v>202</v>
      </c>
      <c r="F1089" s="6">
        <v>1</v>
      </c>
      <c r="G1089" s="6">
        <v>0</v>
      </c>
      <c r="H1089" s="6">
        <v>0</v>
      </c>
      <c r="I1089" s="6">
        <v>202</v>
      </c>
      <c r="J1089" s="6">
        <v>1</v>
      </c>
    </row>
    <row r="1090" spans="1:10" hidden="1" x14ac:dyDescent="0.25">
      <c r="A1090" t="s">
        <v>118</v>
      </c>
      <c r="B1090" t="s">
        <v>3708</v>
      </c>
      <c r="C1090" s="144" t="s">
        <v>20</v>
      </c>
      <c r="D1090" t="s">
        <v>3228</v>
      </c>
      <c r="E1090" s="6">
        <v>201</v>
      </c>
      <c r="F1090" s="6">
        <v>1</v>
      </c>
      <c r="G1090" s="6">
        <v>0</v>
      </c>
      <c r="H1090" s="6">
        <v>0</v>
      </c>
      <c r="I1090" s="6">
        <v>201</v>
      </c>
      <c r="J1090" s="6">
        <v>1</v>
      </c>
    </row>
    <row r="1091" spans="1:10" hidden="1" x14ac:dyDescent="0.25">
      <c r="A1091" t="s">
        <v>118</v>
      </c>
      <c r="B1091" t="s">
        <v>2920</v>
      </c>
      <c r="C1091" s="144" t="s">
        <v>205</v>
      </c>
      <c r="D1091" t="s">
        <v>21</v>
      </c>
      <c r="E1091" s="6">
        <v>200</v>
      </c>
      <c r="F1091" s="6">
        <v>1</v>
      </c>
      <c r="G1091" s="6">
        <v>0</v>
      </c>
      <c r="H1091" s="6">
        <v>0</v>
      </c>
      <c r="I1091" s="6">
        <v>200</v>
      </c>
      <c r="J1091" s="6">
        <v>1</v>
      </c>
    </row>
    <row r="1092" spans="1:10" hidden="1" x14ac:dyDescent="0.25">
      <c r="A1092" t="s">
        <v>118</v>
      </c>
      <c r="B1092" t="s">
        <v>3450</v>
      </c>
      <c r="C1092" s="144" t="s">
        <v>50</v>
      </c>
      <c r="D1092" t="s">
        <v>3228</v>
      </c>
      <c r="E1092" s="6">
        <v>197</v>
      </c>
      <c r="F1092" s="6">
        <v>5</v>
      </c>
      <c r="G1092" s="6">
        <v>197</v>
      </c>
      <c r="H1092" s="6">
        <v>5</v>
      </c>
      <c r="I1092" s="6">
        <v>0</v>
      </c>
      <c r="J1092" s="6">
        <v>0</v>
      </c>
    </row>
    <row r="1093" spans="1:10" hidden="1" x14ac:dyDescent="0.25">
      <c r="A1093" t="s">
        <v>118</v>
      </c>
      <c r="B1093" t="s">
        <v>3334</v>
      </c>
      <c r="C1093" s="144" t="s">
        <v>20</v>
      </c>
      <c r="D1093" t="s">
        <v>3228</v>
      </c>
      <c r="E1093" s="6">
        <v>194</v>
      </c>
      <c r="F1093" s="6">
        <v>1</v>
      </c>
      <c r="G1093" s="6">
        <v>0</v>
      </c>
      <c r="H1093" s="6">
        <v>0</v>
      </c>
      <c r="I1093" s="6">
        <v>194</v>
      </c>
      <c r="J1093" s="6">
        <v>1</v>
      </c>
    </row>
    <row r="1094" spans="1:10" hidden="1" x14ac:dyDescent="0.25">
      <c r="A1094" t="s">
        <v>118</v>
      </c>
      <c r="B1094" t="s">
        <v>3616</v>
      </c>
      <c r="C1094" s="144" t="s">
        <v>2</v>
      </c>
      <c r="D1094" t="s">
        <v>3228</v>
      </c>
      <c r="E1094" s="6">
        <v>186</v>
      </c>
      <c r="F1094" s="6">
        <v>2</v>
      </c>
      <c r="G1094" s="6">
        <v>10</v>
      </c>
      <c r="H1094" s="6">
        <v>1</v>
      </c>
      <c r="I1094" s="6">
        <v>176</v>
      </c>
      <c r="J1094" s="6">
        <v>1</v>
      </c>
    </row>
    <row r="1095" spans="1:10" hidden="1" x14ac:dyDescent="0.25">
      <c r="A1095" t="s">
        <v>118</v>
      </c>
      <c r="B1095" t="s">
        <v>3285</v>
      </c>
      <c r="C1095" s="144" t="s">
        <v>30</v>
      </c>
      <c r="D1095" t="s">
        <v>3228</v>
      </c>
      <c r="E1095" s="6">
        <v>175</v>
      </c>
      <c r="F1095" s="6">
        <v>1</v>
      </c>
      <c r="G1095" s="6">
        <v>0</v>
      </c>
      <c r="H1095" s="6">
        <v>0</v>
      </c>
      <c r="I1095" s="6">
        <v>175</v>
      </c>
      <c r="J1095" s="6">
        <v>1</v>
      </c>
    </row>
    <row r="1096" spans="1:10" hidden="1" x14ac:dyDescent="0.25">
      <c r="A1096" t="s">
        <v>118</v>
      </c>
      <c r="B1096" t="s">
        <v>453</v>
      </c>
      <c r="C1096" s="144" t="s">
        <v>2</v>
      </c>
      <c r="D1096" t="s">
        <v>3228</v>
      </c>
      <c r="E1096" s="6">
        <v>125</v>
      </c>
      <c r="F1096" s="6">
        <v>1</v>
      </c>
      <c r="G1096" s="6">
        <v>0</v>
      </c>
      <c r="H1096" s="6">
        <v>0</v>
      </c>
      <c r="I1096" s="6">
        <v>125</v>
      </c>
      <c r="J1096" s="6">
        <v>1</v>
      </c>
    </row>
    <row r="1097" spans="1:10" hidden="1" x14ac:dyDescent="0.25">
      <c r="A1097" t="s">
        <v>118</v>
      </c>
      <c r="B1097" t="s">
        <v>3490</v>
      </c>
      <c r="C1097" s="144" t="s">
        <v>42</v>
      </c>
      <c r="D1097" t="s">
        <v>46</v>
      </c>
      <c r="E1097" s="6">
        <v>125</v>
      </c>
      <c r="F1097" s="6">
        <v>1</v>
      </c>
      <c r="G1097" s="6">
        <v>0</v>
      </c>
      <c r="H1097" s="6">
        <v>0</v>
      </c>
      <c r="I1097" s="6">
        <v>125</v>
      </c>
      <c r="J1097" s="6">
        <v>1</v>
      </c>
    </row>
    <row r="1098" spans="1:10" hidden="1" x14ac:dyDescent="0.25">
      <c r="A1098" t="s">
        <v>118</v>
      </c>
      <c r="B1098" t="s">
        <v>3473</v>
      </c>
      <c r="C1098" s="144" t="s">
        <v>205</v>
      </c>
      <c r="D1098" t="s">
        <v>3228</v>
      </c>
      <c r="E1098" s="6">
        <v>122</v>
      </c>
      <c r="F1098" s="6">
        <v>1</v>
      </c>
      <c r="G1098" s="6">
        <v>0</v>
      </c>
      <c r="H1098" s="6">
        <v>0</v>
      </c>
      <c r="I1098" s="6">
        <v>122</v>
      </c>
      <c r="J1098" s="6">
        <v>1</v>
      </c>
    </row>
    <row r="1099" spans="1:10" hidden="1" x14ac:dyDescent="0.25">
      <c r="A1099" t="s">
        <v>118</v>
      </c>
      <c r="B1099" t="s">
        <v>3408</v>
      </c>
      <c r="C1099" s="144" t="s">
        <v>20</v>
      </c>
      <c r="D1099" t="s">
        <v>3228</v>
      </c>
      <c r="E1099" s="6">
        <v>100</v>
      </c>
      <c r="F1099" s="6">
        <v>1</v>
      </c>
      <c r="G1099" s="6">
        <v>100</v>
      </c>
      <c r="H1099" s="6">
        <v>1</v>
      </c>
      <c r="I1099" s="6">
        <v>0</v>
      </c>
      <c r="J1099" s="6">
        <v>0</v>
      </c>
    </row>
    <row r="1100" spans="1:10" hidden="1" x14ac:dyDescent="0.25">
      <c r="A1100" t="s">
        <v>118</v>
      </c>
      <c r="B1100" t="s">
        <v>3543</v>
      </c>
      <c r="C1100" s="144" t="s">
        <v>127</v>
      </c>
      <c r="D1100" t="s">
        <v>3228</v>
      </c>
      <c r="E1100" s="6">
        <v>100</v>
      </c>
      <c r="F1100" s="6">
        <v>2</v>
      </c>
      <c r="G1100" s="6">
        <v>100</v>
      </c>
      <c r="H1100" s="6">
        <v>2</v>
      </c>
      <c r="I1100" s="6">
        <v>0</v>
      </c>
      <c r="J1100" s="6">
        <v>0</v>
      </c>
    </row>
    <row r="1101" spans="1:10" hidden="1" x14ac:dyDescent="0.25">
      <c r="A1101" t="s">
        <v>118</v>
      </c>
      <c r="B1101" t="s">
        <v>2913</v>
      </c>
      <c r="C1101" s="144" t="s">
        <v>50</v>
      </c>
      <c r="D1101" t="s">
        <v>21</v>
      </c>
      <c r="E1101" s="6">
        <v>100</v>
      </c>
      <c r="F1101" s="6">
        <v>1</v>
      </c>
      <c r="G1101" s="6">
        <v>100</v>
      </c>
      <c r="H1101" s="6">
        <v>1</v>
      </c>
      <c r="I1101" s="6">
        <v>0</v>
      </c>
      <c r="J1101" s="6">
        <v>0</v>
      </c>
    </row>
    <row r="1102" spans="1:10" hidden="1" x14ac:dyDescent="0.25">
      <c r="A1102" t="s">
        <v>118</v>
      </c>
      <c r="B1102" t="s">
        <v>2947</v>
      </c>
      <c r="C1102" s="144" t="s">
        <v>32</v>
      </c>
      <c r="D1102" t="s">
        <v>21</v>
      </c>
      <c r="E1102" s="6">
        <v>98</v>
      </c>
      <c r="F1102" s="6">
        <v>2</v>
      </c>
      <c r="G1102" s="6">
        <v>98</v>
      </c>
      <c r="H1102" s="6">
        <v>2</v>
      </c>
      <c r="I1102" s="6">
        <v>0</v>
      </c>
      <c r="J1102" s="6">
        <v>0</v>
      </c>
    </row>
    <row r="1103" spans="1:10" hidden="1" x14ac:dyDescent="0.25">
      <c r="A1103" t="s">
        <v>118</v>
      </c>
      <c r="B1103" t="s">
        <v>3460</v>
      </c>
      <c r="C1103" s="144" t="s">
        <v>39</v>
      </c>
      <c r="D1103" t="s">
        <v>3228</v>
      </c>
      <c r="E1103" s="6">
        <v>95</v>
      </c>
      <c r="F1103" s="6">
        <v>2</v>
      </c>
      <c r="G1103" s="6">
        <v>95</v>
      </c>
      <c r="H1103" s="6">
        <v>2</v>
      </c>
      <c r="I1103" s="6">
        <v>0</v>
      </c>
      <c r="J1103" s="6">
        <v>0</v>
      </c>
    </row>
    <row r="1104" spans="1:10" hidden="1" x14ac:dyDescent="0.25">
      <c r="A1104" t="s">
        <v>118</v>
      </c>
      <c r="B1104" t="s">
        <v>3486</v>
      </c>
      <c r="C1104" s="144" t="s">
        <v>157</v>
      </c>
      <c r="D1104" t="s">
        <v>3228</v>
      </c>
      <c r="E1104" s="6">
        <v>80</v>
      </c>
      <c r="F1104" s="6">
        <v>1</v>
      </c>
      <c r="G1104" s="6">
        <v>80</v>
      </c>
      <c r="H1104" s="6">
        <v>1</v>
      </c>
      <c r="I1104" s="6">
        <v>0</v>
      </c>
      <c r="J1104" s="6">
        <v>0</v>
      </c>
    </row>
    <row r="1105" spans="1:10" hidden="1" x14ac:dyDescent="0.25">
      <c r="A1105" t="s">
        <v>118</v>
      </c>
      <c r="B1105" t="s">
        <v>238</v>
      </c>
      <c r="C1105" s="144" t="s">
        <v>39</v>
      </c>
      <c r="D1105" t="s">
        <v>3228</v>
      </c>
      <c r="E1105" s="6">
        <v>70</v>
      </c>
      <c r="F1105" s="6">
        <v>1</v>
      </c>
      <c r="G1105" s="6">
        <v>70</v>
      </c>
      <c r="H1105" s="6">
        <v>1</v>
      </c>
      <c r="I1105" s="6">
        <v>0</v>
      </c>
      <c r="J1105" s="6">
        <v>0</v>
      </c>
    </row>
    <row r="1106" spans="1:10" hidden="1" x14ac:dyDescent="0.25">
      <c r="A1106" t="s">
        <v>118</v>
      </c>
      <c r="B1106" t="s">
        <v>3270</v>
      </c>
      <c r="C1106" s="144" t="s">
        <v>410</v>
      </c>
      <c r="D1106" t="s">
        <v>3228</v>
      </c>
      <c r="E1106" s="6">
        <v>67</v>
      </c>
      <c r="F1106" s="6">
        <v>3</v>
      </c>
      <c r="G1106" s="6">
        <v>67</v>
      </c>
      <c r="H1106" s="6">
        <v>3</v>
      </c>
      <c r="I1106" s="6">
        <v>0</v>
      </c>
      <c r="J1106" s="6">
        <v>0</v>
      </c>
    </row>
    <row r="1107" spans="1:10" hidden="1" x14ac:dyDescent="0.25">
      <c r="A1107" t="s">
        <v>118</v>
      </c>
      <c r="B1107" t="s">
        <v>2948</v>
      </c>
      <c r="C1107" s="144" t="s">
        <v>171</v>
      </c>
      <c r="D1107" t="s">
        <v>21</v>
      </c>
      <c r="E1107" s="6">
        <v>50</v>
      </c>
      <c r="F1107" s="6">
        <v>1</v>
      </c>
      <c r="G1107" s="6">
        <v>50</v>
      </c>
      <c r="H1107" s="6">
        <v>1</v>
      </c>
      <c r="I1107" s="6">
        <v>0</v>
      </c>
      <c r="J1107" s="6">
        <v>0</v>
      </c>
    </row>
    <row r="1108" spans="1:10" hidden="1" x14ac:dyDescent="0.25">
      <c r="A1108" t="s">
        <v>118</v>
      </c>
      <c r="B1108" t="s">
        <v>2933</v>
      </c>
      <c r="C1108" s="144" t="s">
        <v>32</v>
      </c>
      <c r="D1108" t="s">
        <v>21</v>
      </c>
      <c r="E1108" s="6">
        <v>50</v>
      </c>
      <c r="F1108" s="6">
        <v>1</v>
      </c>
      <c r="G1108" s="6">
        <v>50</v>
      </c>
      <c r="H1108" s="6">
        <v>1</v>
      </c>
      <c r="I1108" s="6">
        <v>0</v>
      </c>
      <c r="J1108" s="6">
        <v>0</v>
      </c>
    </row>
    <row r="1109" spans="1:10" hidden="1" x14ac:dyDescent="0.25">
      <c r="A1109" t="s">
        <v>118</v>
      </c>
      <c r="B1109" t="s">
        <v>3277</v>
      </c>
      <c r="C1109" s="144" t="s">
        <v>109</v>
      </c>
      <c r="D1109" t="s">
        <v>3228</v>
      </c>
      <c r="E1109" s="6">
        <v>50</v>
      </c>
      <c r="F1109" s="6">
        <v>1</v>
      </c>
      <c r="G1109" s="6">
        <v>50</v>
      </c>
      <c r="H1109" s="6">
        <v>1</v>
      </c>
      <c r="I1109" s="6">
        <v>0</v>
      </c>
      <c r="J1109" s="6">
        <v>0</v>
      </c>
    </row>
    <row r="1110" spans="1:10" hidden="1" x14ac:dyDescent="0.25">
      <c r="A1110" t="s">
        <v>118</v>
      </c>
      <c r="B1110" t="s">
        <v>3512</v>
      </c>
      <c r="C1110" s="144" t="s">
        <v>50</v>
      </c>
      <c r="D1110" t="s">
        <v>3228</v>
      </c>
      <c r="E1110" s="6">
        <v>50</v>
      </c>
      <c r="F1110" s="6">
        <v>1</v>
      </c>
      <c r="G1110" s="6">
        <v>50</v>
      </c>
      <c r="H1110" s="6">
        <v>1</v>
      </c>
      <c r="I1110" s="6">
        <v>0</v>
      </c>
      <c r="J1110" s="6">
        <v>0</v>
      </c>
    </row>
    <row r="1111" spans="1:10" hidden="1" x14ac:dyDescent="0.25">
      <c r="A1111" t="s">
        <v>118</v>
      </c>
      <c r="B1111" t="s">
        <v>2903</v>
      </c>
      <c r="C1111" s="144" t="s">
        <v>147</v>
      </c>
      <c r="D1111" t="s">
        <v>21</v>
      </c>
      <c r="E1111" s="6">
        <v>47</v>
      </c>
      <c r="F1111" s="6">
        <v>1</v>
      </c>
      <c r="G1111" s="6">
        <v>47</v>
      </c>
      <c r="H1111" s="6">
        <v>1</v>
      </c>
      <c r="I1111" s="6">
        <v>0</v>
      </c>
      <c r="J1111" s="6">
        <v>0</v>
      </c>
    </row>
    <row r="1112" spans="1:10" hidden="1" x14ac:dyDescent="0.25">
      <c r="A1112" t="s">
        <v>118</v>
      </c>
      <c r="B1112" t="s">
        <v>302</v>
      </c>
      <c r="C1112" s="144" t="s">
        <v>25</v>
      </c>
      <c r="D1112" t="s">
        <v>21</v>
      </c>
      <c r="E1112" s="6">
        <v>46</v>
      </c>
      <c r="F1112" s="6">
        <v>1</v>
      </c>
      <c r="G1112" s="6">
        <v>46</v>
      </c>
      <c r="H1112" s="6">
        <v>1</v>
      </c>
      <c r="I1112" s="6">
        <v>0</v>
      </c>
      <c r="J1112" s="6">
        <v>0</v>
      </c>
    </row>
    <row r="1113" spans="1:10" hidden="1" x14ac:dyDescent="0.25">
      <c r="A1113" t="s">
        <v>118</v>
      </c>
      <c r="B1113" t="s">
        <v>3479</v>
      </c>
      <c r="C1113" s="144" t="s">
        <v>16</v>
      </c>
      <c r="D1113" t="s">
        <v>3228</v>
      </c>
      <c r="E1113" s="6">
        <v>40</v>
      </c>
      <c r="F1113" s="6">
        <v>2</v>
      </c>
      <c r="G1113" s="6">
        <v>40</v>
      </c>
      <c r="H1113" s="6">
        <v>2</v>
      </c>
      <c r="I1113" s="6">
        <v>0</v>
      </c>
      <c r="J1113" s="6">
        <v>0</v>
      </c>
    </row>
    <row r="1114" spans="1:10" hidden="1" x14ac:dyDescent="0.25">
      <c r="A1114" t="s">
        <v>118</v>
      </c>
      <c r="B1114" t="s">
        <v>2973</v>
      </c>
      <c r="C1114" s="144" t="s">
        <v>16</v>
      </c>
      <c r="D1114" t="s">
        <v>3</v>
      </c>
      <c r="E1114" s="6">
        <v>40</v>
      </c>
      <c r="F1114" s="6">
        <v>2</v>
      </c>
      <c r="G1114" s="6">
        <v>40</v>
      </c>
      <c r="H1114" s="6">
        <v>2</v>
      </c>
      <c r="I1114" s="6">
        <v>0</v>
      </c>
      <c r="J1114" s="6">
        <v>0</v>
      </c>
    </row>
    <row r="1115" spans="1:10" hidden="1" x14ac:dyDescent="0.25">
      <c r="A1115" t="s">
        <v>118</v>
      </c>
      <c r="B1115" t="s">
        <v>3273</v>
      </c>
      <c r="C1115" s="144" t="s">
        <v>109</v>
      </c>
      <c r="D1115" t="s">
        <v>3228</v>
      </c>
      <c r="E1115" s="6">
        <v>39</v>
      </c>
      <c r="F1115" s="6">
        <v>1</v>
      </c>
      <c r="G1115" s="6">
        <v>39</v>
      </c>
      <c r="H1115" s="6">
        <v>1</v>
      </c>
      <c r="I1115" s="6">
        <v>0</v>
      </c>
      <c r="J1115" s="6">
        <v>0</v>
      </c>
    </row>
    <row r="1116" spans="1:10" hidden="1" x14ac:dyDescent="0.25">
      <c r="A1116" t="s">
        <v>118</v>
      </c>
      <c r="B1116" t="s">
        <v>3470</v>
      </c>
      <c r="C1116" s="144" t="s">
        <v>222</v>
      </c>
      <c r="D1116" t="s">
        <v>46</v>
      </c>
      <c r="E1116" s="6">
        <v>36</v>
      </c>
      <c r="F1116" s="6">
        <v>1</v>
      </c>
      <c r="G1116" s="6">
        <v>36</v>
      </c>
      <c r="H1116" s="6">
        <v>1</v>
      </c>
      <c r="I1116" s="6">
        <v>0</v>
      </c>
      <c r="J1116" s="6">
        <v>0</v>
      </c>
    </row>
    <row r="1117" spans="1:10" hidden="1" x14ac:dyDescent="0.25">
      <c r="A1117" t="s">
        <v>118</v>
      </c>
      <c r="B1117" t="s">
        <v>3351</v>
      </c>
      <c r="C1117" s="144" t="s">
        <v>410</v>
      </c>
      <c r="D1117" t="s">
        <v>3228</v>
      </c>
      <c r="E1117" s="6">
        <v>30</v>
      </c>
      <c r="F1117" s="6">
        <v>1</v>
      </c>
      <c r="G1117" s="6">
        <v>30</v>
      </c>
      <c r="H1117" s="6">
        <v>1</v>
      </c>
      <c r="I1117" s="6">
        <v>0</v>
      </c>
      <c r="J1117" s="6">
        <v>0</v>
      </c>
    </row>
    <row r="1118" spans="1:10" hidden="1" x14ac:dyDescent="0.25">
      <c r="A1118" t="s">
        <v>118</v>
      </c>
      <c r="B1118" t="s">
        <v>3539</v>
      </c>
      <c r="C1118" s="144" t="s">
        <v>161</v>
      </c>
      <c r="D1118" t="s">
        <v>46</v>
      </c>
      <c r="E1118" s="6">
        <v>27</v>
      </c>
      <c r="F1118" s="6">
        <v>1</v>
      </c>
      <c r="G1118" s="6">
        <v>27</v>
      </c>
      <c r="H1118" s="6">
        <v>1</v>
      </c>
      <c r="I1118" s="6">
        <v>0</v>
      </c>
      <c r="J1118" s="6">
        <v>0</v>
      </c>
    </row>
    <row r="1119" spans="1:10" hidden="1" x14ac:dyDescent="0.25">
      <c r="A1119" t="s">
        <v>118</v>
      </c>
      <c r="B1119" t="s">
        <v>3631</v>
      </c>
      <c r="C1119" s="144" t="s">
        <v>255</v>
      </c>
      <c r="D1119" t="s">
        <v>3228</v>
      </c>
      <c r="E1119" s="6">
        <v>25</v>
      </c>
      <c r="F1119" s="6">
        <v>1</v>
      </c>
      <c r="G1119" s="6">
        <v>25</v>
      </c>
      <c r="H1119" s="6">
        <v>1</v>
      </c>
      <c r="I1119" s="6">
        <v>0</v>
      </c>
      <c r="J1119" s="6">
        <v>0</v>
      </c>
    </row>
    <row r="1120" spans="1:10" hidden="1" x14ac:dyDescent="0.25">
      <c r="A1120" t="s">
        <v>118</v>
      </c>
      <c r="B1120" t="s">
        <v>3489</v>
      </c>
      <c r="C1120" s="144" t="s">
        <v>205</v>
      </c>
      <c r="D1120" t="s">
        <v>3228</v>
      </c>
      <c r="E1120" s="6">
        <v>19</v>
      </c>
      <c r="F1120" s="6">
        <v>1</v>
      </c>
      <c r="G1120" s="6">
        <v>19</v>
      </c>
      <c r="H1120" s="6">
        <v>1</v>
      </c>
      <c r="I1120" s="6">
        <v>0</v>
      </c>
      <c r="J1120" s="6">
        <v>0</v>
      </c>
    </row>
    <row r="1121" spans="1:10" hidden="1" x14ac:dyDescent="0.25">
      <c r="A1121" t="s">
        <v>118</v>
      </c>
      <c r="B1121" t="s">
        <v>3263</v>
      </c>
      <c r="C1121" s="144" t="s">
        <v>30</v>
      </c>
      <c r="D1121" t="s">
        <v>3228</v>
      </c>
      <c r="E1121" s="6">
        <v>18</v>
      </c>
      <c r="F1121" s="6">
        <v>1</v>
      </c>
      <c r="G1121" s="6">
        <v>18</v>
      </c>
      <c r="H1121" s="6">
        <v>1</v>
      </c>
      <c r="I1121" s="6">
        <v>0</v>
      </c>
      <c r="J1121" s="6">
        <v>0</v>
      </c>
    </row>
    <row r="1122" spans="1:10" hidden="1" x14ac:dyDescent="0.25">
      <c r="A1122" t="s">
        <v>118</v>
      </c>
      <c r="B1122" t="s">
        <v>3243</v>
      </c>
      <c r="C1122" s="144" t="s">
        <v>50</v>
      </c>
      <c r="D1122" t="s">
        <v>3228</v>
      </c>
      <c r="E1122" s="6">
        <v>15</v>
      </c>
      <c r="F1122" s="6">
        <v>1</v>
      </c>
      <c r="G1122" s="6">
        <v>15</v>
      </c>
      <c r="H1122" s="6">
        <v>1</v>
      </c>
      <c r="I1122" s="6">
        <v>0</v>
      </c>
      <c r="J1122" s="6">
        <v>0</v>
      </c>
    </row>
    <row r="1123" spans="1:10" hidden="1" x14ac:dyDescent="0.25">
      <c r="A1123" t="s">
        <v>118</v>
      </c>
      <c r="B1123" t="s">
        <v>3521</v>
      </c>
      <c r="C1123" s="144" t="s">
        <v>50</v>
      </c>
      <c r="D1123" t="s">
        <v>3228</v>
      </c>
      <c r="E1123" s="6">
        <v>10</v>
      </c>
      <c r="F1123" s="6">
        <v>1</v>
      </c>
      <c r="G1123" s="6">
        <v>10</v>
      </c>
      <c r="H1123" s="6">
        <v>1</v>
      </c>
      <c r="I1123" s="6">
        <v>0</v>
      </c>
      <c r="J1123" s="6">
        <v>0</v>
      </c>
    </row>
    <row r="1124" spans="1:10" hidden="1" x14ac:dyDescent="0.25">
      <c r="A1124" t="s">
        <v>118</v>
      </c>
      <c r="B1124" t="s">
        <v>306</v>
      </c>
      <c r="C1124" s="144" t="s">
        <v>275</v>
      </c>
      <c r="D1124" t="s">
        <v>3228</v>
      </c>
      <c r="E1124" s="6">
        <v>4</v>
      </c>
      <c r="F1124" s="6">
        <v>1</v>
      </c>
      <c r="G1124" s="6">
        <v>4</v>
      </c>
      <c r="H1124" s="6">
        <v>1</v>
      </c>
      <c r="I1124" s="6">
        <v>0</v>
      </c>
      <c r="J1124" s="6">
        <v>0</v>
      </c>
    </row>
    <row r="1125" spans="1:10" hidden="1" x14ac:dyDescent="0.25">
      <c r="A1125" t="s">
        <v>118</v>
      </c>
      <c r="B1125" t="s">
        <v>2889</v>
      </c>
      <c r="C1125" s="144" t="s">
        <v>10</v>
      </c>
      <c r="D1125" t="s">
        <v>21</v>
      </c>
      <c r="E1125" s="6">
        <v>4</v>
      </c>
      <c r="F1125" s="6">
        <v>2</v>
      </c>
      <c r="G1125" s="6">
        <v>4</v>
      </c>
      <c r="H1125" s="6">
        <v>2</v>
      </c>
      <c r="I1125" s="6">
        <v>0</v>
      </c>
      <c r="J1125" s="6">
        <v>0</v>
      </c>
    </row>
    <row r="1126" spans="1:10" hidden="1" x14ac:dyDescent="0.25">
      <c r="A1126" t="s">
        <v>118</v>
      </c>
      <c r="B1126" t="s">
        <v>3229</v>
      </c>
      <c r="C1126" s="144" t="s">
        <v>50</v>
      </c>
      <c r="D1126" t="s">
        <v>3228</v>
      </c>
      <c r="E1126" s="6">
        <v>1</v>
      </c>
      <c r="F1126" s="6">
        <v>1</v>
      </c>
      <c r="G1126" s="6">
        <v>1</v>
      </c>
      <c r="H1126" s="6">
        <v>1</v>
      </c>
      <c r="I1126" s="6">
        <v>0</v>
      </c>
      <c r="J1126" s="6">
        <v>0</v>
      </c>
    </row>
    <row r="1127" spans="1:10" hidden="1" x14ac:dyDescent="0.25">
      <c r="A1127" t="s">
        <v>134</v>
      </c>
      <c r="B1127" t="s">
        <v>2987</v>
      </c>
      <c r="C1127" s="144" t="s">
        <v>6</v>
      </c>
      <c r="D1127" t="s">
        <v>3</v>
      </c>
      <c r="E1127" s="6">
        <v>294232</v>
      </c>
      <c r="F1127" s="6">
        <v>8985</v>
      </c>
      <c r="G1127" s="6">
        <v>137701</v>
      </c>
      <c r="H1127" s="6">
        <v>8517</v>
      </c>
      <c r="I1127" s="6">
        <v>156531</v>
      </c>
      <c r="J1127" s="6">
        <v>468</v>
      </c>
    </row>
    <row r="1128" spans="1:10" hidden="1" x14ac:dyDescent="0.25">
      <c r="A1128" t="s">
        <v>134</v>
      </c>
      <c r="B1128" t="s">
        <v>2917</v>
      </c>
      <c r="C1128" s="144" t="s">
        <v>42</v>
      </c>
      <c r="D1128" t="s">
        <v>21</v>
      </c>
      <c r="E1128" s="6">
        <v>286289</v>
      </c>
      <c r="F1128" s="6">
        <v>1831</v>
      </c>
      <c r="G1128" s="6">
        <v>65757</v>
      </c>
      <c r="H1128" s="6">
        <v>1182</v>
      </c>
      <c r="I1128" s="6">
        <v>220532</v>
      </c>
      <c r="J1128" s="6">
        <v>649</v>
      </c>
    </row>
    <row r="1129" spans="1:10" hidden="1" x14ac:dyDescent="0.25">
      <c r="A1129" t="s">
        <v>134</v>
      </c>
      <c r="B1129" t="s">
        <v>2991</v>
      </c>
      <c r="C1129" s="144" t="s">
        <v>10</v>
      </c>
      <c r="D1129" t="s">
        <v>3</v>
      </c>
      <c r="E1129" s="6">
        <v>274990</v>
      </c>
      <c r="F1129" s="6">
        <v>21921</v>
      </c>
      <c r="G1129" s="6">
        <v>210547</v>
      </c>
      <c r="H1129" s="6">
        <v>21606</v>
      </c>
      <c r="I1129" s="6">
        <v>64443</v>
      </c>
      <c r="J1129" s="6">
        <v>315</v>
      </c>
    </row>
    <row r="1130" spans="1:10" hidden="1" x14ac:dyDescent="0.25">
      <c r="A1130" t="s">
        <v>134</v>
      </c>
      <c r="B1130" t="s">
        <v>2970</v>
      </c>
      <c r="C1130" s="144" t="s">
        <v>2</v>
      </c>
      <c r="D1130" t="s">
        <v>3</v>
      </c>
      <c r="E1130" s="6">
        <v>206910</v>
      </c>
      <c r="F1130" s="6">
        <v>3851</v>
      </c>
      <c r="G1130" s="6">
        <v>140429</v>
      </c>
      <c r="H1130" s="6">
        <v>3588</v>
      </c>
      <c r="I1130" s="6">
        <v>66481</v>
      </c>
      <c r="J1130" s="6">
        <v>263</v>
      </c>
    </row>
    <row r="1131" spans="1:10" hidden="1" x14ac:dyDescent="0.25">
      <c r="A1131" t="s">
        <v>134</v>
      </c>
      <c r="B1131" t="s">
        <v>2986</v>
      </c>
      <c r="C1131" s="144" t="s">
        <v>10</v>
      </c>
      <c r="D1131" t="s">
        <v>3</v>
      </c>
      <c r="E1131" s="6">
        <v>157554</v>
      </c>
      <c r="F1131" s="6">
        <v>10570</v>
      </c>
      <c r="G1131" s="6">
        <v>115350</v>
      </c>
      <c r="H1131" s="6">
        <v>10467</v>
      </c>
      <c r="I1131" s="6">
        <v>42204</v>
      </c>
      <c r="J1131" s="6">
        <v>103</v>
      </c>
    </row>
    <row r="1132" spans="1:10" hidden="1" x14ac:dyDescent="0.25">
      <c r="A1132" t="s">
        <v>134</v>
      </c>
      <c r="B1132" t="s">
        <v>3358</v>
      </c>
      <c r="C1132" s="144" t="s">
        <v>50</v>
      </c>
      <c r="D1132" t="s">
        <v>3228</v>
      </c>
      <c r="E1132" s="6">
        <v>139666</v>
      </c>
      <c r="F1132" s="6">
        <v>1167</v>
      </c>
      <c r="G1132" s="6">
        <v>17805</v>
      </c>
      <c r="H1132" s="6">
        <v>887</v>
      </c>
      <c r="I1132" s="6">
        <v>121861</v>
      </c>
      <c r="J1132" s="6">
        <v>280</v>
      </c>
    </row>
    <row r="1133" spans="1:10" hidden="1" x14ac:dyDescent="0.25">
      <c r="A1133" t="s">
        <v>134</v>
      </c>
      <c r="B1133" t="s">
        <v>2985</v>
      </c>
      <c r="C1133" s="144" t="s">
        <v>20</v>
      </c>
      <c r="D1133" t="s">
        <v>21</v>
      </c>
      <c r="E1133" s="6">
        <v>134696</v>
      </c>
      <c r="F1133" s="6">
        <v>8224</v>
      </c>
      <c r="G1133" s="6">
        <v>71922</v>
      </c>
      <c r="H1133" s="6">
        <v>7956</v>
      </c>
      <c r="I1133" s="6">
        <v>62774</v>
      </c>
      <c r="J1133" s="6">
        <v>268</v>
      </c>
    </row>
    <row r="1134" spans="1:10" hidden="1" x14ac:dyDescent="0.25">
      <c r="A1134" t="s">
        <v>134</v>
      </c>
      <c r="B1134" t="s">
        <v>2950</v>
      </c>
      <c r="C1134" s="144" t="s">
        <v>125</v>
      </c>
      <c r="D1134" t="s">
        <v>3</v>
      </c>
      <c r="E1134" s="6">
        <v>65061</v>
      </c>
      <c r="F1134" s="6">
        <v>914</v>
      </c>
      <c r="G1134" s="6">
        <v>23054</v>
      </c>
      <c r="H1134" s="6">
        <v>810</v>
      </c>
      <c r="I1134" s="6">
        <v>42007</v>
      </c>
      <c r="J1134" s="6">
        <v>104</v>
      </c>
    </row>
    <row r="1135" spans="1:10" hidden="1" x14ac:dyDescent="0.25">
      <c r="A1135" t="s">
        <v>134</v>
      </c>
      <c r="B1135" t="s">
        <v>140</v>
      </c>
      <c r="C1135" s="144" t="s">
        <v>42</v>
      </c>
      <c r="D1135" t="s">
        <v>3228</v>
      </c>
      <c r="E1135" s="6">
        <v>58427</v>
      </c>
      <c r="F1135" s="6">
        <v>462</v>
      </c>
      <c r="G1135" s="6">
        <v>15736</v>
      </c>
      <c r="H1135" s="6">
        <v>339</v>
      </c>
      <c r="I1135" s="6">
        <v>42691</v>
      </c>
      <c r="J1135" s="6">
        <v>123</v>
      </c>
    </row>
    <row r="1136" spans="1:10" hidden="1" x14ac:dyDescent="0.25">
      <c r="A1136" t="s">
        <v>134</v>
      </c>
      <c r="B1136" t="s">
        <v>2990</v>
      </c>
      <c r="C1136" s="144" t="s">
        <v>25</v>
      </c>
      <c r="D1136" t="s">
        <v>3</v>
      </c>
      <c r="E1136" s="6">
        <v>57232</v>
      </c>
      <c r="F1136" s="6">
        <v>4614</v>
      </c>
      <c r="G1136" s="6">
        <v>52141</v>
      </c>
      <c r="H1136" s="6">
        <v>4593</v>
      </c>
      <c r="I1136" s="6">
        <v>5091</v>
      </c>
      <c r="J1136" s="6">
        <v>21</v>
      </c>
    </row>
    <row r="1137" spans="1:10" hidden="1" x14ac:dyDescent="0.25">
      <c r="A1137" t="s">
        <v>134</v>
      </c>
      <c r="B1137" t="s">
        <v>2989</v>
      </c>
      <c r="C1137" s="144" t="s">
        <v>23</v>
      </c>
      <c r="D1137" t="s">
        <v>3</v>
      </c>
      <c r="E1137" s="6">
        <v>56940</v>
      </c>
      <c r="F1137" s="6">
        <v>1665</v>
      </c>
      <c r="G1137" s="6">
        <v>56540</v>
      </c>
      <c r="H1137" s="6">
        <v>1662</v>
      </c>
      <c r="I1137" s="6">
        <v>400</v>
      </c>
      <c r="J1137" s="6">
        <v>3</v>
      </c>
    </row>
    <row r="1138" spans="1:10" hidden="1" x14ac:dyDescent="0.25">
      <c r="A1138" t="s">
        <v>134</v>
      </c>
      <c r="B1138" t="s">
        <v>2958</v>
      </c>
      <c r="C1138" s="144" t="s">
        <v>42</v>
      </c>
      <c r="D1138" t="s">
        <v>3</v>
      </c>
      <c r="E1138" s="6">
        <v>55461</v>
      </c>
      <c r="F1138" s="6">
        <v>199</v>
      </c>
      <c r="G1138" s="6">
        <v>5027</v>
      </c>
      <c r="H1138" s="6">
        <v>82</v>
      </c>
      <c r="I1138" s="6">
        <v>50434</v>
      </c>
      <c r="J1138" s="6">
        <v>117</v>
      </c>
    </row>
    <row r="1139" spans="1:10" hidden="1" x14ac:dyDescent="0.25">
      <c r="A1139" t="s">
        <v>134</v>
      </c>
      <c r="B1139" t="s">
        <v>2976</v>
      </c>
      <c r="C1139" s="144" t="s">
        <v>137</v>
      </c>
      <c r="D1139" t="s">
        <v>3</v>
      </c>
      <c r="E1139" s="6">
        <v>55393</v>
      </c>
      <c r="F1139" s="6">
        <v>985</v>
      </c>
      <c r="G1139" s="6">
        <v>30081</v>
      </c>
      <c r="H1139" s="6">
        <v>905</v>
      </c>
      <c r="I1139" s="6">
        <v>25312</v>
      </c>
      <c r="J1139" s="6">
        <v>80</v>
      </c>
    </row>
    <row r="1140" spans="1:10" hidden="1" x14ac:dyDescent="0.25">
      <c r="A1140" t="s">
        <v>134</v>
      </c>
      <c r="B1140" t="s">
        <v>2988</v>
      </c>
      <c r="C1140" s="144" t="s">
        <v>48</v>
      </c>
      <c r="D1140" t="s">
        <v>3</v>
      </c>
      <c r="E1140" s="6">
        <v>54714</v>
      </c>
      <c r="F1140" s="6">
        <v>6300</v>
      </c>
      <c r="G1140" s="6">
        <v>52203</v>
      </c>
      <c r="H1140" s="6">
        <v>6293</v>
      </c>
      <c r="I1140" s="6">
        <v>2511</v>
      </c>
      <c r="J1140" s="6">
        <v>7</v>
      </c>
    </row>
    <row r="1141" spans="1:10" hidden="1" x14ac:dyDescent="0.25">
      <c r="A1141" t="s">
        <v>134</v>
      </c>
      <c r="B1141" t="s">
        <v>2981</v>
      </c>
      <c r="C1141" s="144" t="s">
        <v>10</v>
      </c>
      <c r="D1141" t="s">
        <v>3</v>
      </c>
      <c r="E1141" s="6">
        <v>51587</v>
      </c>
      <c r="F1141" s="6">
        <v>9857</v>
      </c>
      <c r="G1141" s="6">
        <v>50562</v>
      </c>
      <c r="H1141" s="6">
        <v>9852</v>
      </c>
      <c r="I1141" s="6">
        <v>1025</v>
      </c>
      <c r="J1141" s="6">
        <v>5</v>
      </c>
    </row>
    <row r="1142" spans="1:10" hidden="1" x14ac:dyDescent="0.25">
      <c r="A1142" t="s">
        <v>134</v>
      </c>
      <c r="B1142" t="s">
        <v>554</v>
      </c>
      <c r="C1142" s="144" t="s">
        <v>42</v>
      </c>
      <c r="D1142" t="s">
        <v>3228</v>
      </c>
      <c r="E1142" s="6">
        <v>49318</v>
      </c>
      <c r="F1142" s="6">
        <v>267</v>
      </c>
      <c r="G1142" s="6">
        <v>6218</v>
      </c>
      <c r="H1142" s="6">
        <v>144</v>
      </c>
      <c r="I1142" s="6">
        <v>43100</v>
      </c>
      <c r="J1142" s="6">
        <v>123</v>
      </c>
    </row>
    <row r="1143" spans="1:10" hidden="1" x14ac:dyDescent="0.25">
      <c r="A1143" t="s">
        <v>134</v>
      </c>
      <c r="B1143" t="s">
        <v>2949</v>
      </c>
      <c r="C1143" s="144" t="s">
        <v>10</v>
      </c>
      <c r="D1143" t="s">
        <v>3</v>
      </c>
      <c r="E1143" s="6">
        <v>46599</v>
      </c>
      <c r="F1143" s="6">
        <v>167</v>
      </c>
      <c r="G1143" s="6">
        <v>3477</v>
      </c>
      <c r="H1143" s="6">
        <v>76</v>
      </c>
      <c r="I1143" s="6">
        <v>43122</v>
      </c>
      <c r="J1143" s="6">
        <v>91</v>
      </c>
    </row>
    <row r="1144" spans="1:10" hidden="1" x14ac:dyDescent="0.25">
      <c r="A1144" t="s">
        <v>134</v>
      </c>
      <c r="B1144" t="s">
        <v>3635</v>
      </c>
      <c r="C1144" s="144" t="s">
        <v>42</v>
      </c>
      <c r="D1144" t="s">
        <v>3228</v>
      </c>
      <c r="E1144" s="6">
        <v>40201</v>
      </c>
      <c r="F1144" s="6">
        <v>205</v>
      </c>
      <c r="G1144" s="6">
        <v>5305</v>
      </c>
      <c r="H1144" s="6">
        <v>103</v>
      </c>
      <c r="I1144" s="6">
        <v>34896</v>
      </c>
      <c r="J1144" s="6">
        <v>102</v>
      </c>
    </row>
    <row r="1145" spans="1:10" hidden="1" x14ac:dyDescent="0.25">
      <c r="A1145" t="s">
        <v>134</v>
      </c>
      <c r="B1145" t="s">
        <v>2942</v>
      </c>
      <c r="C1145" s="144" t="s">
        <v>147</v>
      </c>
      <c r="D1145" t="s">
        <v>3</v>
      </c>
      <c r="E1145" s="6">
        <v>37979</v>
      </c>
      <c r="F1145" s="6">
        <v>395</v>
      </c>
      <c r="G1145" s="6">
        <v>17416</v>
      </c>
      <c r="H1145" s="6">
        <v>295</v>
      </c>
      <c r="I1145" s="6">
        <v>20563</v>
      </c>
      <c r="J1145" s="6">
        <v>100</v>
      </c>
    </row>
    <row r="1146" spans="1:10" hidden="1" x14ac:dyDescent="0.25">
      <c r="A1146" t="s">
        <v>134</v>
      </c>
      <c r="B1146" t="s">
        <v>2954</v>
      </c>
      <c r="C1146" s="144" t="s">
        <v>147</v>
      </c>
      <c r="D1146" t="s">
        <v>3</v>
      </c>
      <c r="E1146" s="6">
        <v>37316</v>
      </c>
      <c r="F1146" s="6">
        <v>1683</v>
      </c>
      <c r="G1146" s="6">
        <v>20748</v>
      </c>
      <c r="H1146" s="6">
        <v>1639</v>
      </c>
      <c r="I1146" s="6">
        <v>16568</v>
      </c>
      <c r="J1146" s="6">
        <v>44</v>
      </c>
    </row>
    <row r="1147" spans="1:10" hidden="1" x14ac:dyDescent="0.25">
      <c r="A1147" t="s">
        <v>134</v>
      </c>
      <c r="B1147" t="s">
        <v>3391</v>
      </c>
      <c r="C1147" s="144" t="s">
        <v>42</v>
      </c>
      <c r="D1147" t="s">
        <v>3228</v>
      </c>
      <c r="E1147" s="6">
        <v>32666</v>
      </c>
      <c r="F1147" s="6">
        <v>166</v>
      </c>
      <c r="G1147" s="6">
        <v>3814</v>
      </c>
      <c r="H1147" s="6">
        <v>87</v>
      </c>
      <c r="I1147" s="6">
        <v>28852</v>
      </c>
      <c r="J1147" s="6">
        <v>79</v>
      </c>
    </row>
    <row r="1148" spans="1:10" hidden="1" x14ac:dyDescent="0.25">
      <c r="A1148" t="s">
        <v>134</v>
      </c>
      <c r="B1148" t="s">
        <v>2972</v>
      </c>
      <c r="C1148" s="144" t="s">
        <v>50</v>
      </c>
      <c r="D1148" t="s">
        <v>21</v>
      </c>
      <c r="E1148" s="6">
        <v>31157</v>
      </c>
      <c r="F1148" s="6">
        <v>2180</v>
      </c>
      <c r="G1148" s="6">
        <v>16929</v>
      </c>
      <c r="H1148" s="6">
        <v>2127</v>
      </c>
      <c r="I1148" s="6">
        <v>14228</v>
      </c>
      <c r="J1148" s="6">
        <v>53</v>
      </c>
    </row>
    <row r="1149" spans="1:10" hidden="1" x14ac:dyDescent="0.25">
      <c r="A1149" t="s">
        <v>134</v>
      </c>
      <c r="B1149" t="s">
        <v>3634</v>
      </c>
      <c r="C1149" s="144" t="s">
        <v>42</v>
      </c>
      <c r="D1149" t="s">
        <v>3228</v>
      </c>
      <c r="E1149" s="6">
        <v>30385</v>
      </c>
      <c r="F1149" s="6">
        <v>107</v>
      </c>
      <c r="G1149" s="6">
        <v>2857</v>
      </c>
      <c r="H1149" s="6">
        <v>40</v>
      </c>
      <c r="I1149" s="6">
        <v>27528</v>
      </c>
      <c r="J1149" s="6">
        <v>67</v>
      </c>
    </row>
    <row r="1150" spans="1:10" hidden="1" x14ac:dyDescent="0.25">
      <c r="A1150" t="s">
        <v>134</v>
      </c>
      <c r="B1150" t="s">
        <v>3357</v>
      </c>
      <c r="C1150" s="144" t="s">
        <v>42</v>
      </c>
      <c r="D1150" t="s">
        <v>3228</v>
      </c>
      <c r="E1150" s="6">
        <v>28494</v>
      </c>
      <c r="F1150" s="6">
        <v>179</v>
      </c>
      <c r="G1150" s="6">
        <v>4743</v>
      </c>
      <c r="H1150" s="6">
        <v>106</v>
      </c>
      <c r="I1150" s="6">
        <v>23751</v>
      </c>
      <c r="J1150" s="6">
        <v>73</v>
      </c>
    </row>
    <row r="1151" spans="1:10" hidden="1" x14ac:dyDescent="0.25">
      <c r="A1151" t="s">
        <v>134</v>
      </c>
      <c r="B1151" t="s">
        <v>3575</v>
      </c>
      <c r="C1151" s="144" t="s">
        <v>42</v>
      </c>
      <c r="D1151" t="s">
        <v>3228</v>
      </c>
      <c r="E1151" s="6">
        <v>27308</v>
      </c>
      <c r="F1151" s="6">
        <v>121</v>
      </c>
      <c r="G1151" s="6">
        <v>2797</v>
      </c>
      <c r="H1151" s="6">
        <v>64</v>
      </c>
      <c r="I1151" s="6">
        <v>24511</v>
      </c>
      <c r="J1151" s="6">
        <v>57</v>
      </c>
    </row>
    <row r="1152" spans="1:10" hidden="1" x14ac:dyDescent="0.25">
      <c r="A1152" t="s">
        <v>134</v>
      </c>
      <c r="B1152" t="s">
        <v>3648</v>
      </c>
      <c r="C1152" s="144" t="s">
        <v>42</v>
      </c>
      <c r="D1152" t="s">
        <v>3228</v>
      </c>
      <c r="E1152" s="6">
        <v>26933</v>
      </c>
      <c r="F1152" s="6">
        <v>77</v>
      </c>
      <c r="G1152" s="6">
        <v>1448</v>
      </c>
      <c r="H1152" s="6">
        <v>25</v>
      </c>
      <c r="I1152" s="6">
        <v>25485</v>
      </c>
      <c r="J1152" s="6">
        <v>52</v>
      </c>
    </row>
    <row r="1153" spans="1:10" hidden="1" x14ac:dyDescent="0.25">
      <c r="A1153" t="s">
        <v>134</v>
      </c>
      <c r="B1153" t="s">
        <v>3431</v>
      </c>
      <c r="C1153" s="144" t="s">
        <v>42</v>
      </c>
      <c r="D1153" t="s">
        <v>3228</v>
      </c>
      <c r="E1153" s="6">
        <v>26859</v>
      </c>
      <c r="F1153" s="6">
        <v>124</v>
      </c>
      <c r="G1153" s="6">
        <v>2548</v>
      </c>
      <c r="H1153" s="6">
        <v>47</v>
      </c>
      <c r="I1153" s="6">
        <v>24311</v>
      </c>
      <c r="J1153" s="6">
        <v>77</v>
      </c>
    </row>
    <row r="1154" spans="1:10" hidden="1" x14ac:dyDescent="0.25">
      <c r="A1154" t="s">
        <v>134</v>
      </c>
      <c r="B1154" t="s">
        <v>3302</v>
      </c>
      <c r="C1154" s="144" t="s">
        <v>42</v>
      </c>
      <c r="D1154" t="s">
        <v>335</v>
      </c>
      <c r="E1154" s="6">
        <v>26560</v>
      </c>
      <c r="F1154" s="6">
        <v>98</v>
      </c>
      <c r="G1154" s="6">
        <v>2347</v>
      </c>
      <c r="H1154" s="6">
        <v>35</v>
      </c>
      <c r="I1154" s="6">
        <v>24213</v>
      </c>
      <c r="J1154" s="6">
        <v>63</v>
      </c>
    </row>
    <row r="1155" spans="1:10" hidden="1" x14ac:dyDescent="0.25">
      <c r="A1155" t="s">
        <v>134</v>
      </c>
      <c r="B1155" t="s">
        <v>2930</v>
      </c>
      <c r="C1155" s="144" t="s">
        <v>243</v>
      </c>
      <c r="D1155" t="s">
        <v>21</v>
      </c>
      <c r="E1155" s="6">
        <v>21848</v>
      </c>
      <c r="F1155" s="6">
        <v>114</v>
      </c>
      <c r="G1155" s="6">
        <v>3259</v>
      </c>
      <c r="H1155" s="6">
        <v>56</v>
      </c>
      <c r="I1155" s="6">
        <v>18589</v>
      </c>
      <c r="J1155" s="6">
        <v>58</v>
      </c>
    </row>
    <row r="1156" spans="1:10" hidden="1" x14ac:dyDescent="0.25">
      <c r="A1156" t="s">
        <v>134</v>
      </c>
      <c r="B1156" t="s">
        <v>3633</v>
      </c>
      <c r="C1156" s="144" t="s">
        <v>42</v>
      </c>
      <c r="D1156" t="s">
        <v>3228</v>
      </c>
      <c r="E1156" s="6">
        <v>20937</v>
      </c>
      <c r="F1156" s="6">
        <v>90</v>
      </c>
      <c r="G1156" s="6">
        <v>1666</v>
      </c>
      <c r="H1156" s="6">
        <v>32</v>
      </c>
      <c r="I1156" s="6">
        <v>19271</v>
      </c>
      <c r="J1156" s="6">
        <v>58</v>
      </c>
    </row>
    <row r="1157" spans="1:10" hidden="1" x14ac:dyDescent="0.25">
      <c r="A1157" t="s">
        <v>134</v>
      </c>
      <c r="B1157" t="s">
        <v>3322</v>
      </c>
      <c r="C1157" s="144" t="s">
        <v>42</v>
      </c>
      <c r="D1157" t="s">
        <v>46</v>
      </c>
      <c r="E1157" s="6">
        <v>20644</v>
      </c>
      <c r="F1157" s="6">
        <v>111</v>
      </c>
      <c r="G1157" s="6">
        <v>3591</v>
      </c>
      <c r="H1157" s="6">
        <v>62</v>
      </c>
      <c r="I1157" s="6">
        <v>17053</v>
      </c>
      <c r="J1157" s="6">
        <v>49</v>
      </c>
    </row>
    <row r="1158" spans="1:10" hidden="1" x14ac:dyDescent="0.25">
      <c r="A1158" t="s">
        <v>134</v>
      </c>
      <c r="B1158" t="s">
        <v>330</v>
      </c>
      <c r="C1158" s="144" t="s">
        <v>10</v>
      </c>
      <c r="D1158" t="s">
        <v>21</v>
      </c>
      <c r="E1158" s="6">
        <v>19045</v>
      </c>
      <c r="F1158" s="6">
        <v>64</v>
      </c>
      <c r="G1158" s="6">
        <v>1092</v>
      </c>
      <c r="H1158" s="6">
        <v>15</v>
      </c>
      <c r="I1158" s="6">
        <v>17953</v>
      </c>
      <c r="J1158" s="6">
        <v>49</v>
      </c>
    </row>
    <row r="1159" spans="1:10" hidden="1" x14ac:dyDescent="0.25">
      <c r="A1159" t="s">
        <v>134</v>
      </c>
      <c r="B1159" t="s">
        <v>2982</v>
      </c>
      <c r="C1159" s="144" t="s">
        <v>74</v>
      </c>
      <c r="D1159" t="s">
        <v>21</v>
      </c>
      <c r="E1159" s="6">
        <v>16383</v>
      </c>
      <c r="F1159" s="6">
        <v>317</v>
      </c>
      <c r="G1159" s="6">
        <v>9876</v>
      </c>
      <c r="H1159" s="6">
        <v>284</v>
      </c>
      <c r="I1159" s="6">
        <v>6507</v>
      </c>
      <c r="J1159" s="6">
        <v>33</v>
      </c>
    </row>
    <row r="1160" spans="1:10" hidden="1" x14ac:dyDescent="0.25">
      <c r="A1160" t="s">
        <v>134</v>
      </c>
      <c r="B1160" t="s">
        <v>2967</v>
      </c>
      <c r="C1160" s="144" t="s">
        <v>2</v>
      </c>
      <c r="D1160" t="s">
        <v>3</v>
      </c>
      <c r="E1160" s="6">
        <v>14533</v>
      </c>
      <c r="F1160" s="6">
        <v>143</v>
      </c>
      <c r="G1160" s="6">
        <v>5361</v>
      </c>
      <c r="H1160" s="6">
        <v>99</v>
      </c>
      <c r="I1160" s="6">
        <v>9172</v>
      </c>
      <c r="J1160" s="6">
        <v>44</v>
      </c>
    </row>
    <row r="1161" spans="1:10" hidden="1" x14ac:dyDescent="0.25">
      <c r="A1161" t="s">
        <v>134</v>
      </c>
      <c r="B1161" t="s">
        <v>3490</v>
      </c>
      <c r="C1161" s="144" t="s">
        <v>42</v>
      </c>
      <c r="D1161" t="s">
        <v>46</v>
      </c>
      <c r="E1161" s="6">
        <v>14469</v>
      </c>
      <c r="F1161" s="6">
        <v>134</v>
      </c>
      <c r="G1161" s="6">
        <v>3593</v>
      </c>
      <c r="H1161" s="6">
        <v>104</v>
      </c>
      <c r="I1161" s="6">
        <v>10876</v>
      </c>
      <c r="J1161" s="6">
        <v>30</v>
      </c>
    </row>
    <row r="1162" spans="1:10" hidden="1" x14ac:dyDescent="0.25">
      <c r="A1162" t="s">
        <v>134</v>
      </c>
      <c r="B1162" t="s">
        <v>2979</v>
      </c>
      <c r="C1162" s="144" t="s">
        <v>28</v>
      </c>
      <c r="D1162" t="s">
        <v>21</v>
      </c>
      <c r="E1162" s="6">
        <v>13332</v>
      </c>
      <c r="F1162" s="6">
        <v>927</v>
      </c>
      <c r="G1162" s="6">
        <v>6269</v>
      </c>
      <c r="H1162" s="6">
        <v>902</v>
      </c>
      <c r="I1162" s="6">
        <v>7063</v>
      </c>
      <c r="J1162" s="6">
        <v>25</v>
      </c>
    </row>
    <row r="1163" spans="1:10" hidden="1" x14ac:dyDescent="0.25">
      <c r="A1163" t="s">
        <v>134</v>
      </c>
      <c r="B1163" t="s">
        <v>2975</v>
      </c>
      <c r="C1163" s="144" t="s">
        <v>20</v>
      </c>
      <c r="D1163" t="s">
        <v>3</v>
      </c>
      <c r="E1163" s="6">
        <v>11429</v>
      </c>
      <c r="F1163" s="6">
        <v>121</v>
      </c>
      <c r="G1163" s="6">
        <v>3686</v>
      </c>
      <c r="H1163" s="6">
        <v>74</v>
      </c>
      <c r="I1163" s="6">
        <v>7743</v>
      </c>
      <c r="J1163" s="6">
        <v>47</v>
      </c>
    </row>
    <row r="1164" spans="1:10" hidden="1" x14ac:dyDescent="0.25">
      <c r="A1164" t="s">
        <v>134</v>
      </c>
      <c r="B1164" t="s">
        <v>2890</v>
      </c>
      <c r="C1164" s="144" t="s">
        <v>25</v>
      </c>
      <c r="D1164" t="s">
        <v>3</v>
      </c>
      <c r="E1164" s="6">
        <v>11148</v>
      </c>
      <c r="F1164" s="6">
        <v>642</v>
      </c>
      <c r="G1164" s="6">
        <v>6562</v>
      </c>
      <c r="H1164" s="6">
        <v>630</v>
      </c>
      <c r="I1164" s="6">
        <v>4586</v>
      </c>
      <c r="J1164" s="6">
        <v>12</v>
      </c>
    </row>
    <row r="1165" spans="1:10" hidden="1" x14ac:dyDescent="0.25">
      <c r="A1165" t="s">
        <v>134</v>
      </c>
      <c r="B1165" t="s">
        <v>3257</v>
      </c>
      <c r="C1165" s="144" t="s">
        <v>48</v>
      </c>
      <c r="D1165" t="s">
        <v>3228</v>
      </c>
      <c r="E1165" s="6">
        <v>10501</v>
      </c>
      <c r="F1165" s="6">
        <v>196</v>
      </c>
      <c r="G1165" s="6">
        <v>7566</v>
      </c>
      <c r="H1165" s="6">
        <v>178</v>
      </c>
      <c r="I1165" s="6">
        <v>2935</v>
      </c>
      <c r="J1165" s="6">
        <v>18</v>
      </c>
    </row>
    <row r="1166" spans="1:10" hidden="1" x14ac:dyDescent="0.25">
      <c r="A1166" t="s">
        <v>134</v>
      </c>
      <c r="B1166" t="s">
        <v>2925</v>
      </c>
      <c r="C1166" s="144" t="s">
        <v>74</v>
      </c>
      <c r="D1166" t="s">
        <v>21</v>
      </c>
      <c r="E1166" s="6">
        <v>8672</v>
      </c>
      <c r="F1166" s="6">
        <v>85</v>
      </c>
      <c r="G1166" s="6">
        <v>2438</v>
      </c>
      <c r="H1166" s="6">
        <v>70</v>
      </c>
      <c r="I1166" s="6">
        <v>6234</v>
      </c>
      <c r="J1166" s="6">
        <v>15</v>
      </c>
    </row>
    <row r="1167" spans="1:10" hidden="1" x14ac:dyDescent="0.25">
      <c r="A1167" t="s">
        <v>134</v>
      </c>
      <c r="B1167" t="s">
        <v>2978</v>
      </c>
      <c r="C1167" s="144" t="s">
        <v>6</v>
      </c>
      <c r="D1167" t="s">
        <v>3</v>
      </c>
      <c r="E1167" s="6">
        <v>7856</v>
      </c>
      <c r="F1167" s="6">
        <v>734</v>
      </c>
      <c r="G1167" s="6">
        <v>7529</v>
      </c>
      <c r="H1167" s="6">
        <v>732</v>
      </c>
      <c r="I1167" s="6">
        <v>327</v>
      </c>
      <c r="J1167" s="6">
        <v>2</v>
      </c>
    </row>
    <row r="1168" spans="1:10" hidden="1" x14ac:dyDescent="0.25">
      <c r="A1168" t="s">
        <v>134</v>
      </c>
      <c r="B1168" t="s">
        <v>2963</v>
      </c>
      <c r="C1168" s="144" t="s">
        <v>48</v>
      </c>
      <c r="D1168" t="s">
        <v>21</v>
      </c>
      <c r="E1168" s="6">
        <v>7624</v>
      </c>
      <c r="F1168" s="6">
        <v>79</v>
      </c>
      <c r="G1168" s="6">
        <v>2745</v>
      </c>
      <c r="H1168" s="6">
        <v>52</v>
      </c>
      <c r="I1168" s="6">
        <v>4879</v>
      </c>
      <c r="J1168" s="6">
        <v>27</v>
      </c>
    </row>
    <row r="1169" spans="1:10" hidden="1" x14ac:dyDescent="0.25">
      <c r="A1169" t="s">
        <v>134</v>
      </c>
      <c r="B1169" t="s">
        <v>2880</v>
      </c>
      <c r="C1169" s="144" t="s">
        <v>2</v>
      </c>
      <c r="D1169" t="s">
        <v>21</v>
      </c>
      <c r="E1169" s="6">
        <v>7363</v>
      </c>
      <c r="F1169" s="6">
        <v>148</v>
      </c>
      <c r="G1169" s="6">
        <v>4281</v>
      </c>
      <c r="H1169" s="6">
        <v>134</v>
      </c>
      <c r="I1169" s="6">
        <v>3082</v>
      </c>
      <c r="J1169" s="6">
        <v>14</v>
      </c>
    </row>
    <row r="1170" spans="1:10" hidden="1" x14ac:dyDescent="0.25">
      <c r="A1170" t="s">
        <v>134</v>
      </c>
      <c r="B1170" t="s">
        <v>2984</v>
      </c>
      <c r="C1170" s="144" t="s">
        <v>42</v>
      </c>
      <c r="D1170" t="s">
        <v>3</v>
      </c>
      <c r="E1170" s="6">
        <v>7350</v>
      </c>
      <c r="F1170" s="6">
        <v>1857</v>
      </c>
      <c r="G1170" s="6">
        <v>7350</v>
      </c>
      <c r="H1170" s="6">
        <v>1857</v>
      </c>
      <c r="I1170" s="6">
        <v>0</v>
      </c>
      <c r="J1170" s="6">
        <v>0</v>
      </c>
    </row>
    <row r="1171" spans="1:10" hidden="1" x14ac:dyDescent="0.25">
      <c r="A1171" t="s">
        <v>134</v>
      </c>
      <c r="B1171" t="s">
        <v>75</v>
      </c>
      <c r="C1171" s="144" t="s">
        <v>66</v>
      </c>
      <c r="D1171" t="s">
        <v>3228</v>
      </c>
      <c r="E1171" s="6">
        <v>7271</v>
      </c>
      <c r="F1171" s="6">
        <v>562</v>
      </c>
      <c r="G1171" s="6">
        <v>5710</v>
      </c>
      <c r="H1171" s="6">
        <v>555</v>
      </c>
      <c r="I1171" s="6">
        <v>1561</v>
      </c>
      <c r="J1171" s="6">
        <v>7</v>
      </c>
    </row>
    <row r="1172" spans="1:10" hidden="1" x14ac:dyDescent="0.25">
      <c r="A1172" t="s">
        <v>134</v>
      </c>
      <c r="B1172" t="s">
        <v>3245</v>
      </c>
      <c r="C1172" s="144" t="s">
        <v>50</v>
      </c>
      <c r="D1172" t="s">
        <v>3228</v>
      </c>
      <c r="E1172" s="6">
        <v>6938</v>
      </c>
      <c r="F1172" s="6">
        <v>203</v>
      </c>
      <c r="G1172" s="6">
        <v>2302</v>
      </c>
      <c r="H1172" s="6">
        <v>186</v>
      </c>
      <c r="I1172" s="6">
        <v>4636</v>
      </c>
      <c r="J1172" s="6">
        <v>17</v>
      </c>
    </row>
    <row r="1173" spans="1:10" hidden="1" x14ac:dyDescent="0.25">
      <c r="A1173" t="s">
        <v>134</v>
      </c>
      <c r="B1173" t="s">
        <v>3632</v>
      </c>
      <c r="C1173" s="144" t="s">
        <v>243</v>
      </c>
      <c r="D1173" t="s">
        <v>3228</v>
      </c>
      <c r="E1173" s="6">
        <v>6821</v>
      </c>
      <c r="F1173" s="6">
        <v>33</v>
      </c>
      <c r="G1173" s="6">
        <v>949</v>
      </c>
      <c r="H1173" s="6">
        <v>18</v>
      </c>
      <c r="I1173" s="6">
        <v>5872</v>
      </c>
      <c r="J1173" s="6">
        <v>15</v>
      </c>
    </row>
    <row r="1174" spans="1:10" hidden="1" x14ac:dyDescent="0.25">
      <c r="A1174" t="s">
        <v>134</v>
      </c>
      <c r="B1174" t="s">
        <v>2878</v>
      </c>
      <c r="C1174" s="144" t="s">
        <v>109</v>
      </c>
      <c r="D1174" t="s">
        <v>21</v>
      </c>
      <c r="E1174" s="6">
        <v>6438</v>
      </c>
      <c r="F1174" s="6">
        <v>19</v>
      </c>
      <c r="G1174" s="6">
        <v>354</v>
      </c>
      <c r="H1174" s="6">
        <v>5</v>
      </c>
      <c r="I1174" s="6">
        <v>6084</v>
      </c>
      <c r="J1174" s="6">
        <v>14</v>
      </c>
    </row>
    <row r="1175" spans="1:10" hidden="1" x14ac:dyDescent="0.25">
      <c r="A1175" t="s">
        <v>134</v>
      </c>
      <c r="B1175" t="s">
        <v>2907</v>
      </c>
      <c r="C1175" s="144" t="s">
        <v>50</v>
      </c>
      <c r="D1175" t="s">
        <v>3</v>
      </c>
      <c r="E1175" s="6">
        <v>5926</v>
      </c>
      <c r="F1175" s="6">
        <v>71</v>
      </c>
      <c r="G1175" s="6">
        <v>3192</v>
      </c>
      <c r="H1175" s="6">
        <v>65</v>
      </c>
      <c r="I1175" s="6">
        <v>2734</v>
      </c>
      <c r="J1175" s="6">
        <v>6</v>
      </c>
    </row>
    <row r="1176" spans="1:10" hidden="1" x14ac:dyDescent="0.25">
      <c r="A1176" t="s">
        <v>134</v>
      </c>
      <c r="B1176" t="s">
        <v>3254</v>
      </c>
      <c r="C1176" s="144" t="s">
        <v>30</v>
      </c>
      <c r="D1176" t="s">
        <v>3228</v>
      </c>
      <c r="E1176" s="6">
        <v>5731</v>
      </c>
      <c r="F1176" s="6">
        <v>13</v>
      </c>
      <c r="G1176" s="6">
        <v>143</v>
      </c>
      <c r="H1176" s="6">
        <v>2</v>
      </c>
      <c r="I1176" s="6">
        <v>5588</v>
      </c>
      <c r="J1176" s="6">
        <v>11</v>
      </c>
    </row>
    <row r="1177" spans="1:10" hidden="1" x14ac:dyDescent="0.25">
      <c r="A1177" t="s">
        <v>134</v>
      </c>
      <c r="B1177" t="s">
        <v>2874</v>
      </c>
      <c r="C1177" s="144" t="s">
        <v>44</v>
      </c>
      <c r="D1177" t="s">
        <v>21</v>
      </c>
      <c r="E1177" s="6">
        <v>5518</v>
      </c>
      <c r="F1177" s="6">
        <v>25</v>
      </c>
      <c r="G1177" s="6">
        <v>130</v>
      </c>
      <c r="H1177" s="6">
        <v>2</v>
      </c>
      <c r="I1177" s="6">
        <v>5388</v>
      </c>
      <c r="J1177" s="6">
        <v>23</v>
      </c>
    </row>
    <row r="1178" spans="1:10" hidden="1" x14ac:dyDescent="0.25">
      <c r="A1178" t="s">
        <v>134</v>
      </c>
      <c r="B1178" t="s">
        <v>2943</v>
      </c>
      <c r="C1178" s="144" t="s">
        <v>161</v>
      </c>
      <c r="D1178" t="s">
        <v>21</v>
      </c>
      <c r="E1178" s="6">
        <v>4802</v>
      </c>
      <c r="F1178" s="6">
        <v>266</v>
      </c>
      <c r="G1178" s="6">
        <v>3775</v>
      </c>
      <c r="H1178" s="6">
        <v>264</v>
      </c>
      <c r="I1178" s="6">
        <v>1027</v>
      </c>
      <c r="J1178" s="6">
        <v>2</v>
      </c>
    </row>
    <row r="1179" spans="1:10" hidden="1" x14ac:dyDescent="0.25">
      <c r="A1179" t="s">
        <v>134</v>
      </c>
      <c r="B1179" t="s">
        <v>2960</v>
      </c>
      <c r="C1179" s="144" t="s">
        <v>30</v>
      </c>
      <c r="D1179" t="s">
        <v>3</v>
      </c>
      <c r="E1179" s="6">
        <v>4600</v>
      </c>
      <c r="F1179" s="6">
        <v>22</v>
      </c>
      <c r="G1179" s="6">
        <v>415</v>
      </c>
      <c r="H1179" s="6">
        <v>13</v>
      </c>
      <c r="I1179" s="6">
        <v>4185</v>
      </c>
      <c r="J1179" s="6">
        <v>9</v>
      </c>
    </row>
    <row r="1180" spans="1:10" hidden="1" x14ac:dyDescent="0.25">
      <c r="A1180" t="s">
        <v>134</v>
      </c>
      <c r="B1180" t="s">
        <v>2905</v>
      </c>
      <c r="C1180" s="144" t="s">
        <v>50</v>
      </c>
      <c r="D1180" t="s">
        <v>21</v>
      </c>
      <c r="E1180" s="6">
        <v>4350</v>
      </c>
      <c r="F1180" s="6">
        <v>6</v>
      </c>
      <c r="G1180" s="6">
        <v>0</v>
      </c>
      <c r="H1180" s="6">
        <v>0</v>
      </c>
      <c r="I1180" s="6">
        <v>4350</v>
      </c>
      <c r="J1180" s="6">
        <v>6</v>
      </c>
    </row>
    <row r="1181" spans="1:10" hidden="1" x14ac:dyDescent="0.25">
      <c r="A1181" t="s">
        <v>134</v>
      </c>
      <c r="B1181" t="s">
        <v>3661</v>
      </c>
      <c r="C1181" s="144" t="s">
        <v>42</v>
      </c>
      <c r="D1181" t="s">
        <v>3228</v>
      </c>
      <c r="E1181" s="6">
        <v>4321</v>
      </c>
      <c r="F1181" s="6">
        <v>44</v>
      </c>
      <c r="G1181" s="6">
        <v>1451</v>
      </c>
      <c r="H1181" s="6">
        <v>36</v>
      </c>
      <c r="I1181" s="6">
        <v>2870</v>
      </c>
      <c r="J1181" s="6">
        <v>8</v>
      </c>
    </row>
    <row r="1182" spans="1:10" hidden="1" x14ac:dyDescent="0.25">
      <c r="A1182" t="s">
        <v>134</v>
      </c>
      <c r="B1182" t="s">
        <v>3422</v>
      </c>
      <c r="C1182" s="144" t="s">
        <v>243</v>
      </c>
      <c r="D1182" t="s">
        <v>3228</v>
      </c>
      <c r="E1182" s="6">
        <v>4208</v>
      </c>
      <c r="F1182" s="6">
        <v>9</v>
      </c>
      <c r="G1182" s="6">
        <v>110</v>
      </c>
      <c r="H1182" s="6">
        <v>2</v>
      </c>
      <c r="I1182" s="6">
        <v>4098</v>
      </c>
      <c r="J1182" s="6">
        <v>7</v>
      </c>
    </row>
    <row r="1183" spans="1:10" hidden="1" x14ac:dyDescent="0.25">
      <c r="A1183" t="s">
        <v>134</v>
      </c>
      <c r="B1183" t="s">
        <v>2932</v>
      </c>
      <c r="C1183" s="144" t="s">
        <v>50</v>
      </c>
      <c r="D1183" t="s">
        <v>21</v>
      </c>
      <c r="E1183" s="6">
        <v>4128</v>
      </c>
      <c r="F1183" s="6">
        <v>15</v>
      </c>
      <c r="G1183" s="6">
        <v>289</v>
      </c>
      <c r="H1183" s="6">
        <v>4</v>
      </c>
      <c r="I1183" s="6">
        <v>3839</v>
      </c>
      <c r="J1183" s="6">
        <v>11</v>
      </c>
    </row>
    <row r="1184" spans="1:10" hidden="1" x14ac:dyDescent="0.25">
      <c r="A1184" t="s">
        <v>134</v>
      </c>
      <c r="B1184" t="s">
        <v>3249</v>
      </c>
      <c r="C1184" s="144" t="s">
        <v>10</v>
      </c>
      <c r="D1184" t="s">
        <v>3228</v>
      </c>
      <c r="E1184" s="6">
        <v>4025</v>
      </c>
      <c r="F1184" s="6">
        <v>11</v>
      </c>
      <c r="G1184" s="6">
        <v>100</v>
      </c>
      <c r="H1184" s="6">
        <v>1</v>
      </c>
      <c r="I1184" s="6">
        <v>3925</v>
      </c>
      <c r="J1184" s="6">
        <v>10</v>
      </c>
    </row>
    <row r="1185" spans="1:10" hidden="1" x14ac:dyDescent="0.25">
      <c r="A1185" t="s">
        <v>134</v>
      </c>
      <c r="B1185" t="s">
        <v>3567</v>
      </c>
      <c r="C1185" s="144" t="s">
        <v>137</v>
      </c>
      <c r="D1185" t="s">
        <v>3228</v>
      </c>
      <c r="E1185" s="6">
        <v>3914</v>
      </c>
      <c r="F1185" s="6">
        <v>16</v>
      </c>
      <c r="G1185" s="6">
        <v>277</v>
      </c>
      <c r="H1185" s="6">
        <v>6</v>
      </c>
      <c r="I1185" s="6">
        <v>3637</v>
      </c>
      <c r="J1185" s="6">
        <v>10</v>
      </c>
    </row>
    <row r="1186" spans="1:10" hidden="1" x14ac:dyDescent="0.25">
      <c r="A1186" t="s">
        <v>134</v>
      </c>
      <c r="B1186" t="s">
        <v>3381</v>
      </c>
      <c r="C1186" s="144" t="s">
        <v>255</v>
      </c>
      <c r="D1186" t="s">
        <v>3228</v>
      </c>
      <c r="E1186" s="6">
        <v>3786</v>
      </c>
      <c r="F1186" s="6">
        <v>11</v>
      </c>
      <c r="G1186" s="6">
        <v>0</v>
      </c>
      <c r="H1186" s="6">
        <v>0</v>
      </c>
      <c r="I1186" s="6">
        <v>3786</v>
      </c>
      <c r="J1186" s="6">
        <v>11</v>
      </c>
    </row>
    <row r="1187" spans="1:10" hidden="1" x14ac:dyDescent="0.25">
      <c r="A1187" t="s">
        <v>134</v>
      </c>
      <c r="B1187" t="s">
        <v>2900</v>
      </c>
      <c r="C1187" s="144" t="s">
        <v>2</v>
      </c>
      <c r="D1187" t="s">
        <v>21</v>
      </c>
      <c r="E1187" s="6">
        <v>3413</v>
      </c>
      <c r="F1187" s="6">
        <v>9</v>
      </c>
      <c r="G1187" s="6">
        <v>175</v>
      </c>
      <c r="H1187" s="6">
        <v>3</v>
      </c>
      <c r="I1187" s="6">
        <v>3238</v>
      </c>
      <c r="J1187" s="6">
        <v>6</v>
      </c>
    </row>
    <row r="1188" spans="1:10" hidden="1" x14ac:dyDescent="0.25">
      <c r="A1188" t="s">
        <v>134</v>
      </c>
      <c r="B1188" t="s">
        <v>451</v>
      </c>
      <c r="C1188" s="144" t="s">
        <v>2</v>
      </c>
      <c r="D1188" t="s">
        <v>3</v>
      </c>
      <c r="E1188" s="6">
        <v>2865</v>
      </c>
      <c r="F1188" s="6">
        <v>4</v>
      </c>
      <c r="G1188" s="6">
        <v>0</v>
      </c>
      <c r="H1188" s="6">
        <v>0</v>
      </c>
      <c r="I1188" s="6">
        <v>2865</v>
      </c>
      <c r="J1188" s="6">
        <v>4</v>
      </c>
    </row>
    <row r="1189" spans="1:10" hidden="1" x14ac:dyDescent="0.25">
      <c r="A1189" t="s">
        <v>134</v>
      </c>
      <c r="B1189" t="s">
        <v>2929</v>
      </c>
      <c r="C1189" s="144" t="s">
        <v>125</v>
      </c>
      <c r="D1189" t="s">
        <v>3</v>
      </c>
      <c r="E1189" s="6">
        <v>2717</v>
      </c>
      <c r="F1189" s="6">
        <v>13</v>
      </c>
      <c r="G1189" s="6">
        <v>103</v>
      </c>
      <c r="H1189" s="6">
        <v>2</v>
      </c>
      <c r="I1189" s="6">
        <v>2614</v>
      </c>
      <c r="J1189" s="6">
        <v>11</v>
      </c>
    </row>
    <row r="1190" spans="1:10" hidden="1" x14ac:dyDescent="0.25">
      <c r="A1190" t="s">
        <v>134</v>
      </c>
      <c r="B1190" t="s">
        <v>2893</v>
      </c>
      <c r="C1190" s="144" t="s">
        <v>2</v>
      </c>
      <c r="D1190" t="s">
        <v>3</v>
      </c>
      <c r="E1190" s="6">
        <v>2610</v>
      </c>
      <c r="F1190" s="6">
        <v>26</v>
      </c>
      <c r="G1190" s="6">
        <v>510</v>
      </c>
      <c r="H1190" s="6">
        <v>20</v>
      </c>
      <c r="I1190" s="6">
        <v>2100</v>
      </c>
      <c r="J1190" s="6">
        <v>6</v>
      </c>
    </row>
    <row r="1191" spans="1:10" hidden="1" x14ac:dyDescent="0.25">
      <c r="A1191" t="s">
        <v>134</v>
      </c>
      <c r="B1191" t="s">
        <v>3238</v>
      </c>
      <c r="C1191" s="144" t="s">
        <v>6</v>
      </c>
      <c r="D1191" t="s">
        <v>3228</v>
      </c>
      <c r="E1191" s="6">
        <v>2530</v>
      </c>
      <c r="F1191" s="6">
        <v>7</v>
      </c>
      <c r="G1191" s="6">
        <v>45</v>
      </c>
      <c r="H1191" s="6">
        <v>1</v>
      </c>
      <c r="I1191" s="6">
        <v>2485</v>
      </c>
      <c r="J1191" s="6">
        <v>6</v>
      </c>
    </row>
    <row r="1192" spans="1:10" hidden="1" x14ac:dyDescent="0.25">
      <c r="A1192" t="s">
        <v>134</v>
      </c>
      <c r="B1192" t="s">
        <v>3718</v>
      </c>
      <c r="C1192" s="144" t="s">
        <v>243</v>
      </c>
      <c r="D1192" t="s">
        <v>3228</v>
      </c>
      <c r="E1192" s="6">
        <v>2444</v>
      </c>
      <c r="F1192" s="6">
        <v>11</v>
      </c>
      <c r="G1192" s="6">
        <v>217</v>
      </c>
      <c r="H1192" s="6">
        <v>4</v>
      </c>
      <c r="I1192" s="6">
        <v>2227</v>
      </c>
      <c r="J1192" s="6">
        <v>7</v>
      </c>
    </row>
    <row r="1193" spans="1:10" hidden="1" x14ac:dyDescent="0.25">
      <c r="A1193" t="s">
        <v>134</v>
      </c>
      <c r="B1193" t="s">
        <v>2879</v>
      </c>
      <c r="C1193" s="144" t="s">
        <v>2</v>
      </c>
      <c r="D1193" t="s">
        <v>3</v>
      </c>
      <c r="E1193" s="6">
        <v>2125</v>
      </c>
      <c r="F1193" s="6">
        <v>3</v>
      </c>
      <c r="G1193" s="6">
        <v>0</v>
      </c>
      <c r="H1193" s="6">
        <v>0</v>
      </c>
      <c r="I1193" s="6">
        <v>2125</v>
      </c>
      <c r="J1193" s="6">
        <v>3</v>
      </c>
    </row>
    <row r="1194" spans="1:10" hidden="1" x14ac:dyDescent="0.25">
      <c r="A1194" t="s">
        <v>134</v>
      </c>
      <c r="B1194" t="s">
        <v>3256</v>
      </c>
      <c r="C1194" s="144" t="s">
        <v>84</v>
      </c>
      <c r="D1194" t="s">
        <v>3228</v>
      </c>
      <c r="E1194" s="6">
        <v>2072</v>
      </c>
      <c r="F1194" s="6">
        <v>65</v>
      </c>
      <c r="G1194" s="6">
        <v>685</v>
      </c>
      <c r="H1194" s="6">
        <v>59</v>
      </c>
      <c r="I1194" s="6">
        <v>1387</v>
      </c>
      <c r="J1194" s="6">
        <v>6</v>
      </c>
    </row>
    <row r="1195" spans="1:10" hidden="1" x14ac:dyDescent="0.25">
      <c r="A1195" t="s">
        <v>134</v>
      </c>
      <c r="B1195" t="s">
        <v>2936</v>
      </c>
      <c r="C1195" s="144" t="s">
        <v>28</v>
      </c>
      <c r="D1195" t="s">
        <v>3</v>
      </c>
      <c r="E1195" s="6">
        <v>1810</v>
      </c>
      <c r="F1195" s="6">
        <v>12</v>
      </c>
      <c r="G1195" s="6">
        <v>365</v>
      </c>
      <c r="H1195" s="6">
        <v>6</v>
      </c>
      <c r="I1195" s="6">
        <v>1445</v>
      </c>
      <c r="J1195" s="6">
        <v>6</v>
      </c>
    </row>
    <row r="1196" spans="1:10" hidden="1" x14ac:dyDescent="0.25">
      <c r="A1196" t="s">
        <v>134</v>
      </c>
      <c r="B1196" t="s">
        <v>2953</v>
      </c>
      <c r="C1196" s="144" t="s">
        <v>20</v>
      </c>
      <c r="D1196" t="s">
        <v>3</v>
      </c>
      <c r="E1196" s="6">
        <v>1723</v>
      </c>
      <c r="F1196" s="6">
        <v>443</v>
      </c>
      <c r="G1196" s="6">
        <v>1723</v>
      </c>
      <c r="H1196" s="6">
        <v>443</v>
      </c>
      <c r="I1196" s="6">
        <v>0</v>
      </c>
      <c r="J1196" s="6">
        <v>0</v>
      </c>
    </row>
    <row r="1197" spans="1:10" hidden="1" x14ac:dyDescent="0.25">
      <c r="A1197" t="s">
        <v>134</v>
      </c>
      <c r="B1197" t="s">
        <v>476</v>
      </c>
      <c r="C1197" s="144" t="s">
        <v>20</v>
      </c>
      <c r="D1197" t="s">
        <v>21</v>
      </c>
      <c r="E1197" s="6">
        <v>1700</v>
      </c>
      <c r="F1197" s="6">
        <v>4</v>
      </c>
      <c r="G1197" s="6">
        <v>100</v>
      </c>
      <c r="H1197" s="6">
        <v>1</v>
      </c>
      <c r="I1197" s="6">
        <v>1600</v>
      </c>
      <c r="J1197" s="6">
        <v>3</v>
      </c>
    </row>
    <row r="1198" spans="1:10" hidden="1" x14ac:dyDescent="0.25">
      <c r="A1198" t="s">
        <v>134</v>
      </c>
      <c r="B1198" t="s">
        <v>3313</v>
      </c>
      <c r="C1198" s="144" t="s">
        <v>44</v>
      </c>
      <c r="D1198" t="s">
        <v>3228</v>
      </c>
      <c r="E1198" s="6">
        <v>1690</v>
      </c>
      <c r="F1198" s="6">
        <v>5</v>
      </c>
      <c r="G1198" s="6">
        <v>0</v>
      </c>
      <c r="H1198" s="6">
        <v>0</v>
      </c>
      <c r="I1198" s="6">
        <v>1690</v>
      </c>
      <c r="J1198" s="6">
        <v>5</v>
      </c>
    </row>
    <row r="1199" spans="1:10" hidden="1" x14ac:dyDescent="0.25">
      <c r="A1199" t="s">
        <v>134</v>
      </c>
      <c r="B1199" t="s">
        <v>3342</v>
      </c>
      <c r="C1199" s="144" t="s">
        <v>205</v>
      </c>
      <c r="D1199" t="s">
        <v>3228</v>
      </c>
      <c r="E1199" s="6">
        <v>1620</v>
      </c>
      <c r="F1199" s="6">
        <v>13</v>
      </c>
      <c r="G1199" s="6">
        <v>614</v>
      </c>
      <c r="H1199" s="6">
        <v>11</v>
      </c>
      <c r="I1199" s="6">
        <v>1006</v>
      </c>
      <c r="J1199" s="6">
        <v>2</v>
      </c>
    </row>
    <row r="1200" spans="1:10" hidden="1" x14ac:dyDescent="0.25">
      <c r="A1200" t="s">
        <v>134</v>
      </c>
      <c r="B1200" t="s">
        <v>3246</v>
      </c>
      <c r="C1200" s="144" t="s">
        <v>20</v>
      </c>
      <c r="D1200" t="s">
        <v>3228</v>
      </c>
      <c r="E1200" s="6">
        <v>1578</v>
      </c>
      <c r="F1200" s="6">
        <v>16</v>
      </c>
      <c r="G1200" s="6">
        <v>638</v>
      </c>
      <c r="H1200" s="6">
        <v>11</v>
      </c>
      <c r="I1200" s="6">
        <v>940</v>
      </c>
      <c r="J1200" s="6">
        <v>5</v>
      </c>
    </row>
    <row r="1201" spans="1:10" hidden="1" x14ac:dyDescent="0.25">
      <c r="A1201" t="s">
        <v>134</v>
      </c>
      <c r="B1201" t="s">
        <v>409</v>
      </c>
      <c r="C1201" s="144" t="s">
        <v>410</v>
      </c>
      <c r="D1201" t="s">
        <v>3228</v>
      </c>
      <c r="E1201" s="6">
        <v>1545</v>
      </c>
      <c r="F1201" s="6">
        <v>155</v>
      </c>
      <c r="G1201" s="6">
        <v>1405</v>
      </c>
      <c r="H1201" s="6">
        <v>154</v>
      </c>
      <c r="I1201" s="6">
        <v>140</v>
      </c>
      <c r="J1201" s="6">
        <v>1</v>
      </c>
    </row>
    <row r="1202" spans="1:10" hidden="1" x14ac:dyDescent="0.25">
      <c r="A1202" t="s">
        <v>134</v>
      </c>
      <c r="B1202" t="s">
        <v>3264</v>
      </c>
      <c r="C1202" s="144" t="s">
        <v>243</v>
      </c>
      <c r="D1202" t="s">
        <v>3228</v>
      </c>
      <c r="E1202" s="6">
        <v>1545</v>
      </c>
      <c r="F1202" s="6">
        <v>24</v>
      </c>
      <c r="G1202" s="6">
        <v>637</v>
      </c>
      <c r="H1202" s="6">
        <v>21</v>
      </c>
      <c r="I1202" s="6">
        <v>908</v>
      </c>
      <c r="J1202" s="6">
        <v>3</v>
      </c>
    </row>
    <row r="1203" spans="1:10" hidden="1" x14ac:dyDescent="0.25">
      <c r="A1203" t="s">
        <v>134</v>
      </c>
      <c r="B1203" t="s">
        <v>2956</v>
      </c>
      <c r="C1203" s="144" t="s">
        <v>125</v>
      </c>
      <c r="D1203" t="s">
        <v>3</v>
      </c>
      <c r="E1203" s="6">
        <v>1462</v>
      </c>
      <c r="F1203" s="6">
        <v>36</v>
      </c>
      <c r="G1203" s="6">
        <v>962</v>
      </c>
      <c r="H1203" s="6">
        <v>35</v>
      </c>
      <c r="I1203" s="6">
        <v>500</v>
      </c>
      <c r="J1203" s="6">
        <v>1</v>
      </c>
    </row>
    <row r="1204" spans="1:10" hidden="1" x14ac:dyDescent="0.25">
      <c r="A1204" t="s">
        <v>134</v>
      </c>
      <c r="B1204" t="s">
        <v>2945</v>
      </c>
      <c r="C1204" s="144" t="s">
        <v>10</v>
      </c>
      <c r="D1204" t="s">
        <v>21</v>
      </c>
      <c r="E1204" s="6">
        <v>1454</v>
      </c>
      <c r="F1204" s="6">
        <v>6</v>
      </c>
      <c r="G1204" s="6">
        <v>200</v>
      </c>
      <c r="H1204" s="6">
        <v>2</v>
      </c>
      <c r="I1204" s="6">
        <v>1254</v>
      </c>
      <c r="J1204" s="6">
        <v>4</v>
      </c>
    </row>
    <row r="1205" spans="1:10" hidden="1" x14ac:dyDescent="0.25">
      <c r="A1205" t="s">
        <v>134</v>
      </c>
      <c r="B1205" t="s">
        <v>3721</v>
      </c>
      <c r="C1205" s="144" t="s">
        <v>243</v>
      </c>
      <c r="D1205" t="s">
        <v>3228</v>
      </c>
      <c r="E1205" s="6">
        <v>1393</v>
      </c>
      <c r="F1205" s="6">
        <v>6</v>
      </c>
      <c r="G1205" s="6">
        <v>32</v>
      </c>
      <c r="H1205" s="6">
        <v>1</v>
      </c>
      <c r="I1205" s="6">
        <v>1361</v>
      </c>
      <c r="J1205" s="6">
        <v>5</v>
      </c>
    </row>
    <row r="1206" spans="1:10" hidden="1" x14ac:dyDescent="0.25">
      <c r="A1206" t="s">
        <v>134</v>
      </c>
      <c r="B1206" t="s">
        <v>2886</v>
      </c>
      <c r="C1206" s="144" t="s">
        <v>6</v>
      </c>
      <c r="D1206" t="s">
        <v>3228</v>
      </c>
      <c r="E1206" s="6">
        <v>1270</v>
      </c>
      <c r="F1206" s="6">
        <v>4</v>
      </c>
      <c r="G1206" s="6">
        <v>0</v>
      </c>
      <c r="H1206" s="6">
        <v>0</v>
      </c>
      <c r="I1206" s="6">
        <v>1270</v>
      </c>
      <c r="J1206" s="6">
        <v>4</v>
      </c>
    </row>
    <row r="1207" spans="1:10" hidden="1" x14ac:dyDescent="0.25">
      <c r="A1207" t="s">
        <v>134</v>
      </c>
      <c r="B1207" t="s">
        <v>2897</v>
      </c>
      <c r="C1207" s="144" t="s">
        <v>2</v>
      </c>
      <c r="D1207" t="s">
        <v>21</v>
      </c>
      <c r="E1207" s="6">
        <v>1249</v>
      </c>
      <c r="F1207" s="6">
        <v>4</v>
      </c>
      <c r="G1207" s="6">
        <v>50</v>
      </c>
      <c r="H1207" s="6">
        <v>1</v>
      </c>
      <c r="I1207" s="6">
        <v>1199</v>
      </c>
      <c r="J1207" s="6">
        <v>3</v>
      </c>
    </row>
    <row r="1208" spans="1:10" hidden="1" x14ac:dyDescent="0.25">
      <c r="A1208" t="s">
        <v>134</v>
      </c>
      <c r="B1208" t="s">
        <v>2959</v>
      </c>
      <c r="C1208" s="144" t="s">
        <v>20</v>
      </c>
      <c r="D1208" t="s">
        <v>21</v>
      </c>
      <c r="E1208" s="6">
        <v>1123</v>
      </c>
      <c r="F1208" s="6">
        <v>22</v>
      </c>
      <c r="G1208" s="6">
        <v>643</v>
      </c>
      <c r="H1208" s="6">
        <v>20</v>
      </c>
      <c r="I1208" s="6">
        <v>480</v>
      </c>
      <c r="J1208" s="6">
        <v>2</v>
      </c>
    </row>
    <row r="1209" spans="1:10" hidden="1" x14ac:dyDescent="0.25">
      <c r="A1209" t="s">
        <v>134</v>
      </c>
      <c r="B1209" t="s">
        <v>3405</v>
      </c>
      <c r="C1209" s="144" t="s">
        <v>30</v>
      </c>
      <c r="D1209" t="s">
        <v>3228</v>
      </c>
      <c r="E1209" s="6">
        <v>1105</v>
      </c>
      <c r="F1209" s="6">
        <v>2</v>
      </c>
      <c r="G1209" s="6">
        <v>0</v>
      </c>
      <c r="H1209" s="6">
        <v>0</v>
      </c>
      <c r="I1209" s="6">
        <v>1105</v>
      </c>
      <c r="J1209" s="6">
        <v>2</v>
      </c>
    </row>
    <row r="1210" spans="1:10" hidden="1" x14ac:dyDescent="0.25">
      <c r="A1210" t="s">
        <v>134</v>
      </c>
      <c r="B1210" t="s">
        <v>3439</v>
      </c>
      <c r="C1210" s="144" t="s">
        <v>20</v>
      </c>
      <c r="D1210" t="s">
        <v>3228</v>
      </c>
      <c r="E1210" s="6">
        <v>1036</v>
      </c>
      <c r="F1210" s="6">
        <v>8</v>
      </c>
      <c r="G1210" s="6">
        <v>288</v>
      </c>
      <c r="H1210" s="6">
        <v>5</v>
      </c>
      <c r="I1210" s="6">
        <v>748</v>
      </c>
      <c r="J1210" s="6">
        <v>3</v>
      </c>
    </row>
    <row r="1211" spans="1:10" hidden="1" x14ac:dyDescent="0.25">
      <c r="A1211" t="s">
        <v>134</v>
      </c>
      <c r="B1211" t="s">
        <v>2885</v>
      </c>
      <c r="C1211" s="144" t="s">
        <v>2</v>
      </c>
      <c r="D1211" t="s">
        <v>21</v>
      </c>
      <c r="E1211" s="6">
        <v>1000</v>
      </c>
      <c r="F1211" s="6">
        <v>1</v>
      </c>
      <c r="G1211" s="6">
        <v>0</v>
      </c>
      <c r="H1211" s="6">
        <v>0</v>
      </c>
      <c r="I1211" s="6">
        <v>1000</v>
      </c>
      <c r="J1211" s="6">
        <v>1</v>
      </c>
    </row>
    <row r="1212" spans="1:10" hidden="1" x14ac:dyDescent="0.25">
      <c r="A1212" t="s">
        <v>134</v>
      </c>
      <c r="B1212" t="s">
        <v>2882</v>
      </c>
      <c r="C1212" s="144" t="s">
        <v>2</v>
      </c>
      <c r="D1212" t="s">
        <v>21</v>
      </c>
      <c r="E1212" s="6">
        <v>1000</v>
      </c>
      <c r="F1212" s="6">
        <v>1</v>
      </c>
      <c r="G1212" s="6">
        <v>0</v>
      </c>
      <c r="H1212" s="6">
        <v>0</v>
      </c>
      <c r="I1212" s="6">
        <v>1000</v>
      </c>
      <c r="J1212" s="6">
        <v>1</v>
      </c>
    </row>
    <row r="1213" spans="1:10" hidden="1" x14ac:dyDescent="0.25">
      <c r="A1213" t="s">
        <v>134</v>
      </c>
      <c r="B1213" t="s">
        <v>3382</v>
      </c>
      <c r="C1213" s="144" t="s">
        <v>2</v>
      </c>
      <c r="D1213" t="s">
        <v>3228</v>
      </c>
      <c r="E1213" s="6">
        <v>1000</v>
      </c>
      <c r="F1213" s="6">
        <v>1</v>
      </c>
      <c r="G1213" s="6">
        <v>0</v>
      </c>
      <c r="H1213" s="6">
        <v>0</v>
      </c>
      <c r="I1213" s="6">
        <v>1000</v>
      </c>
      <c r="J1213" s="6">
        <v>1</v>
      </c>
    </row>
    <row r="1214" spans="1:10" hidden="1" x14ac:dyDescent="0.25">
      <c r="A1214" t="s">
        <v>134</v>
      </c>
      <c r="B1214" t="s">
        <v>3562</v>
      </c>
      <c r="C1214" s="144" t="s">
        <v>243</v>
      </c>
      <c r="D1214" t="s">
        <v>3228</v>
      </c>
      <c r="E1214" s="6">
        <v>958</v>
      </c>
      <c r="F1214" s="6">
        <v>3</v>
      </c>
      <c r="G1214" s="6">
        <v>8</v>
      </c>
      <c r="H1214" s="6">
        <v>1</v>
      </c>
      <c r="I1214" s="6">
        <v>950</v>
      </c>
      <c r="J1214" s="6">
        <v>2</v>
      </c>
    </row>
    <row r="1215" spans="1:10" hidden="1" x14ac:dyDescent="0.25">
      <c r="A1215" t="s">
        <v>134</v>
      </c>
      <c r="B1215" t="s">
        <v>3234</v>
      </c>
      <c r="C1215" s="144" t="s">
        <v>157</v>
      </c>
      <c r="D1215" t="s">
        <v>3228</v>
      </c>
      <c r="E1215" s="6">
        <v>950</v>
      </c>
      <c r="F1215" s="6">
        <v>28</v>
      </c>
      <c r="G1215" s="6">
        <v>599</v>
      </c>
      <c r="H1215" s="6">
        <v>26</v>
      </c>
      <c r="I1215" s="6">
        <v>351</v>
      </c>
      <c r="J1215" s="6">
        <v>2</v>
      </c>
    </row>
    <row r="1216" spans="1:10" hidden="1" x14ac:dyDescent="0.25">
      <c r="A1216" t="s">
        <v>134</v>
      </c>
      <c r="B1216" t="s">
        <v>3725</v>
      </c>
      <c r="C1216" s="144" t="s">
        <v>243</v>
      </c>
      <c r="D1216" t="s">
        <v>3228</v>
      </c>
      <c r="E1216" s="6">
        <v>940</v>
      </c>
      <c r="F1216" s="6">
        <v>1</v>
      </c>
      <c r="G1216" s="6">
        <v>0</v>
      </c>
      <c r="H1216" s="6">
        <v>0</v>
      </c>
      <c r="I1216" s="6">
        <v>940</v>
      </c>
      <c r="J1216" s="6">
        <v>1</v>
      </c>
    </row>
    <row r="1217" spans="1:10" hidden="1" x14ac:dyDescent="0.25">
      <c r="A1217" t="s">
        <v>134</v>
      </c>
      <c r="B1217" t="s">
        <v>3255</v>
      </c>
      <c r="C1217" s="144" t="s">
        <v>96</v>
      </c>
      <c r="D1217" t="s">
        <v>3228</v>
      </c>
      <c r="E1217" s="6">
        <v>914</v>
      </c>
      <c r="F1217" s="6">
        <v>2</v>
      </c>
      <c r="G1217" s="6">
        <v>0</v>
      </c>
      <c r="H1217" s="6">
        <v>0</v>
      </c>
      <c r="I1217" s="6">
        <v>914</v>
      </c>
      <c r="J1217" s="6">
        <v>2</v>
      </c>
    </row>
    <row r="1218" spans="1:10" hidden="1" x14ac:dyDescent="0.25">
      <c r="A1218" t="s">
        <v>134</v>
      </c>
      <c r="B1218" t="s">
        <v>2883</v>
      </c>
      <c r="C1218" s="144" t="s">
        <v>30</v>
      </c>
      <c r="D1218" t="s">
        <v>21</v>
      </c>
      <c r="E1218" s="6">
        <v>909</v>
      </c>
      <c r="F1218" s="6">
        <v>1</v>
      </c>
      <c r="G1218" s="6">
        <v>0</v>
      </c>
      <c r="H1218" s="6">
        <v>0</v>
      </c>
      <c r="I1218" s="6">
        <v>909</v>
      </c>
      <c r="J1218" s="6">
        <v>1</v>
      </c>
    </row>
    <row r="1219" spans="1:10" hidden="1" x14ac:dyDescent="0.25">
      <c r="A1219" t="s">
        <v>134</v>
      </c>
      <c r="B1219" t="s">
        <v>2983</v>
      </c>
      <c r="C1219" s="144" t="s">
        <v>96</v>
      </c>
      <c r="D1219" t="s">
        <v>21</v>
      </c>
      <c r="E1219" s="6">
        <v>841</v>
      </c>
      <c r="F1219" s="6">
        <v>88</v>
      </c>
      <c r="G1219" s="6">
        <v>841</v>
      </c>
      <c r="H1219" s="6">
        <v>88</v>
      </c>
      <c r="I1219" s="6">
        <v>0</v>
      </c>
      <c r="J1219" s="6">
        <v>0</v>
      </c>
    </row>
    <row r="1220" spans="1:10" hidden="1" x14ac:dyDescent="0.25">
      <c r="A1220" t="s">
        <v>134</v>
      </c>
      <c r="B1220" t="s">
        <v>3389</v>
      </c>
      <c r="C1220" s="144" t="s">
        <v>10</v>
      </c>
      <c r="D1220" t="s">
        <v>46</v>
      </c>
      <c r="E1220" s="6">
        <v>830</v>
      </c>
      <c r="F1220" s="6">
        <v>26</v>
      </c>
      <c r="G1220" s="6">
        <v>830</v>
      </c>
      <c r="H1220" s="6">
        <v>26</v>
      </c>
      <c r="I1220" s="6">
        <v>0</v>
      </c>
      <c r="J1220" s="6">
        <v>0</v>
      </c>
    </row>
    <row r="1221" spans="1:10" hidden="1" x14ac:dyDescent="0.25">
      <c r="A1221" t="s">
        <v>134</v>
      </c>
      <c r="B1221" t="s">
        <v>3716</v>
      </c>
      <c r="C1221" s="144" t="s">
        <v>243</v>
      </c>
      <c r="D1221" t="s">
        <v>3228</v>
      </c>
      <c r="E1221" s="6">
        <v>814</v>
      </c>
      <c r="F1221" s="6">
        <v>9</v>
      </c>
      <c r="G1221" s="6">
        <v>243</v>
      </c>
      <c r="H1221" s="6">
        <v>7</v>
      </c>
      <c r="I1221" s="6">
        <v>571</v>
      </c>
      <c r="J1221" s="6">
        <v>2</v>
      </c>
    </row>
    <row r="1222" spans="1:10" hidden="1" x14ac:dyDescent="0.25">
      <c r="A1222" t="s">
        <v>134</v>
      </c>
      <c r="B1222" t="s">
        <v>2922</v>
      </c>
      <c r="C1222" s="144" t="s">
        <v>125</v>
      </c>
      <c r="D1222" t="s">
        <v>21</v>
      </c>
      <c r="E1222" s="6">
        <v>783</v>
      </c>
      <c r="F1222" s="6">
        <v>2</v>
      </c>
      <c r="G1222" s="6">
        <v>0</v>
      </c>
      <c r="H1222" s="6">
        <v>0</v>
      </c>
      <c r="I1222" s="6">
        <v>783</v>
      </c>
      <c r="J1222" s="6">
        <v>2</v>
      </c>
    </row>
    <row r="1223" spans="1:10" hidden="1" x14ac:dyDescent="0.25">
      <c r="A1223" t="s">
        <v>134</v>
      </c>
      <c r="B1223" t="s">
        <v>3663</v>
      </c>
      <c r="C1223" s="144" t="s">
        <v>10</v>
      </c>
      <c r="D1223" t="s">
        <v>3228</v>
      </c>
      <c r="E1223" s="6">
        <v>770</v>
      </c>
      <c r="F1223" s="6">
        <v>2</v>
      </c>
      <c r="G1223" s="6">
        <v>100</v>
      </c>
      <c r="H1223" s="6">
        <v>1</v>
      </c>
      <c r="I1223" s="6">
        <v>670</v>
      </c>
      <c r="J1223" s="6">
        <v>1</v>
      </c>
    </row>
    <row r="1224" spans="1:10" hidden="1" x14ac:dyDescent="0.25">
      <c r="A1224" t="s">
        <v>134</v>
      </c>
      <c r="B1224" t="s">
        <v>3380</v>
      </c>
      <c r="C1224" s="144" t="s">
        <v>20</v>
      </c>
      <c r="D1224" t="s">
        <v>3228</v>
      </c>
      <c r="E1224" s="6">
        <v>767</v>
      </c>
      <c r="F1224" s="6">
        <v>1</v>
      </c>
      <c r="G1224" s="6">
        <v>0</v>
      </c>
      <c r="H1224" s="6">
        <v>0</v>
      </c>
      <c r="I1224" s="6">
        <v>767</v>
      </c>
      <c r="J1224" s="6">
        <v>1</v>
      </c>
    </row>
    <row r="1225" spans="1:10" hidden="1" x14ac:dyDescent="0.25">
      <c r="A1225" t="s">
        <v>134</v>
      </c>
      <c r="B1225" t="s">
        <v>2454</v>
      </c>
      <c r="C1225" s="144" t="s">
        <v>66</v>
      </c>
      <c r="D1225" t="s">
        <v>21</v>
      </c>
      <c r="E1225" s="6">
        <v>753</v>
      </c>
      <c r="F1225" s="6">
        <v>2</v>
      </c>
      <c r="G1225" s="6">
        <v>0</v>
      </c>
      <c r="H1225" s="6">
        <v>0</v>
      </c>
      <c r="I1225" s="6">
        <v>753</v>
      </c>
      <c r="J1225" s="6">
        <v>2</v>
      </c>
    </row>
    <row r="1226" spans="1:10" hidden="1" x14ac:dyDescent="0.25">
      <c r="A1226" t="s">
        <v>134</v>
      </c>
      <c r="B1226" t="s">
        <v>3583</v>
      </c>
      <c r="C1226" s="144" t="s">
        <v>74</v>
      </c>
      <c r="D1226" t="s">
        <v>3228</v>
      </c>
      <c r="E1226" s="6">
        <v>750</v>
      </c>
      <c r="F1226" s="6">
        <v>1</v>
      </c>
      <c r="G1226" s="6">
        <v>0</v>
      </c>
      <c r="H1226" s="6">
        <v>0</v>
      </c>
      <c r="I1226" s="6">
        <v>750</v>
      </c>
      <c r="J1226" s="6">
        <v>1</v>
      </c>
    </row>
    <row r="1227" spans="1:10" hidden="1" x14ac:dyDescent="0.25">
      <c r="A1227" t="s">
        <v>134</v>
      </c>
      <c r="B1227" t="s">
        <v>527</v>
      </c>
      <c r="C1227" s="144" t="s">
        <v>30</v>
      </c>
      <c r="D1227" t="s">
        <v>3228</v>
      </c>
      <c r="E1227" s="6">
        <v>700</v>
      </c>
      <c r="F1227" s="6">
        <v>1</v>
      </c>
      <c r="G1227" s="6">
        <v>0</v>
      </c>
      <c r="H1227" s="6">
        <v>0</v>
      </c>
      <c r="I1227" s="6">
        <v>700</v>
      </c>
      <c r="J1227" s="6">
        <v>1</v>
      </c>
    </row>
    <row r="1228" spans="1:10" hidden="1" x14ac:dyDescent="0.25">
      <c r="A1228" t="s">
        <v>134</v>
      </c>
      <c r="B1228" t="s">
        <v>3433</v>
      </c>
      <c r="C1228" s="144" t="s">
        <v>50</v>
      </c>
      <c r="D1228" t="s">
        <v>3228</v>
      </c>
      <c r="E1228" s="6">
        <v>670</v>
      </c>
      <c r="F1228" s="6">
        <v>2</v>
      </c>
      <c r="G1228" s="6">
        <v>0</v>
      </c>
      <c r="H1228" s="6">
        <v>0</v>
      </c>
      <c r="I1228" s="6">
        <v>670</v>
      </c>
      <c r="J1228" s="6">
        <v>2</v>
      </c>
    </row>
    <row r="1229" spans="1:10" hidden="1" x14ac:dyDescent="0.25">
      <c r="A1229" t="s">
        <v>134</v>
      </c>
      <c r="B1229" t="s">
        <v>2924</v>
      </c>
      <c r="C1229" s="144" t="s">
        <v>48</v>
      </c>
      <c r="D1229" t="s">
        <v>21</v>
      </c>
      <c r="E1229" s="6">
        <v>653</v>
      </c>
      <c r="F1229" s="6">
        <v>5</v>
      </c>
      <c r="G1229" s="6">
        <v>145</v>
      </c>
      <c r="H1229" s="6">
        <v>3</v>
      </c>
      <c r="I1229" s="6">
        <v>508</v>
      </c>
      <c r="J1229" s="6">
        <v>2</v>
      </c>
    </row>
    <row r="1230" spans="1:10" hidden="1" x14ac:dyDescent="0.25">
      <c r="A1230" t="s">
        <v>134</v>
      </c>
      <c r="B1230" t="s">
        <v>3498</v>
      </c>
      <c r="C1230" s="144" t="s">
        <v>161</v>
      </c>
      <c r="D1230" t="s">
        <v>3228</v>
      </c>
      <c r="E1230" s="6">
        <v>618</v>
      </c>
      <c r="F1230" s="6">
        <v>3</v>
      </c>
      <c r="G1230" s="6">
        <v>73</v>
      </c>
      <c r="H1230" s="6">
        <v>1</v>
      </c>
      <c r="I1230" s="6">
        <v>545</v>
      </c>
      <c r="J1230" s="6">
        <v>2</v>
      </c>
    </row>
    <row r="1231" spans="1:10" hidden="1" x14ac:dyDescent="0.25">
      <c r="A1231" t="s">
        <v>134</v>
      </c>
      <c r="B1231" t="s">
        <v>3527</v>
      </c>
      <c r="C1231" s="144" t="s">
        <v>50</v>
      </c>
      <c r="D1231" t="s">
        <v>3228</v>
      </c>
      <c r="E1231" s="6">
        <v>600</v>
      </c>
      <c r="F1231" s="6">
        <v>1</v>
      </c>
      <c r="G1231" s="6">
        <v>0</v>
      </c>
      <c r="H1231" s="6">
        <v>0</v>
      </c>
      <c r="I1231" s="6">
        <v>600</v>
      </c>
      <c r="J1231" s="6">
        <v>1</v>
      </c>
    </row>
    <row r="1232" spans="1:10" hidden="1" x14ac:dyDescent="0.25">
      <c r="A1232" t="s">
        <v>134</v>
      </c>
      <c r="B1232" t="s">
        <v>3362</v>
      </c>
      <c r="C1232" s="144" t="s">
        <v>161</v>
      </c>
      <c r="D1232" t="s">
        <v>3228</v>
      </c>
      <c r="E1232" s="6">
        <v>577</v>
      </c>
      <c r="F1232" s="6">
        <v>3</v>
      </c>
      <c r="G1232" s="6">
        <v>0</v>
      </c>
      <c r="H1232" s="6">
        <v>0</v>
      </c>
      <c r="I1232" s="6">
        <v>577</v>
      </c>
      <c r="J1232" s="6">
        <v>3</v>
      </c>
    </row>
    <row r="1233" spans="1:10" hidden="1" x14ac:dyDescent="0.25">
      <c r="A1233" t="s">
        <v>134</v>
      </c>
      <c r="B1233" t="s">
        <v>65</v>
      </c>
      <c r="C1233" s="144" t="s">
        <v>66</v>
      </c>
      <c r="D1233" t="s">
        <v>3</v>
      </c>
      <c r="E1233" s="6">
        <v>570</v>
      </c>
      <c r="F1233" s="6">
        <v>2</v>
      </c>
      <c r="G1233" s="6">
        <v>0</v>
      </c>
      <c r="H1233" s="6">
        <v>0</v>
      </c>
      <c r="I1233" s="6">
        <v>570</v>
      </c>
      <c r="J1233" s="6">
        <v>2</v>
      </c>
    </row>
    <row r="1234" spans="1:10" hidden="1" x14ac:dyDescent="0.25">
      <c r="A1234" t="s">
        <v>134</v>
      </c>
      <c r="B1234" t="s">
        <v>3279</v>
      </c>
      <c r="C1234" s="144" t="s">
        <v>161</v>
      </c>
      <c r="D1234" t="s">
        <v>46</v>
      </c>
      <c r="E1234" s="6">
        <v>563</v>
      </c>
      <c r="F1234" s="6">
        <v>2</v>
      </c>
      <c r="G1234" s="6">
        <v>0</v>
      </c>
      <c r="H1234" s="6">
        <v>0</v>
      </c>
      <c r="I1234" s="6">
        <v>563</v>
      </c>
      <c r="J1234" s="6">
        <v>2</v>
      </c>
    </row>
    <row r="1235" spans="1:10" hidden="1" x14ac:dyDescent="0.25">
      <c r="A1235" t="s">
        <v>134</v>
      </c>
      <c r="B1235" t="s">
        <v>3330</v>
      </c>
      <c r="C1235" s="144" t="s">
        <v>20</v>
      </c>
      <c r="D1235" t="s">
        <v>3228</v>
      </c>
      <c r="E1235" s="6">
        <v>520</v>
      </c>
      <c r="F1235" s="6">
        <v>2</v>
      </c>
      <c r="G1235" s="6">
        <v>0</v>
      </c>
      <c r="H1235" s="6">
        <v>0</v>
      </c>
      <c r="I1235" s="6">
        <v>520</v>
      </c>
      <c r="J1235" s="6">
        <v>2</v>
      </c>
    </row>
    <row r="1236" spans="1:10" hidden="1" x14ac:dyDescent="0.25">
      <c r="A1236" t="s">
        <v>134</v>
      </c>
      <c r="B1236" t="s">
        <v>3521</v>
      </c>
      <c r="C1236" s="144" t="s">
        <v>50</v>
      </c>
      <c r="D1236" t="s">
        <v>3228</v>
      </c>
      <c r="E1236" s="6">
        <v>519</v>
      </c>
      <c r="F1236" s="6">
        <v>1</v>
      </c>
      <c r="G1236" s="6">
        <v>0</v>
      </c>
      <c r="H1236" s="6">
        <v>0</v>
      </c>
      <c r="I1236" s="6">
        <v>519</v>
      </c>
      <c r="J1236" s="6">
        <v>1</v>
      </c>
    </row>
    <row r="1237" spans="1:10" hidden="1" x14ac:dyDescent="0.25">
      <c r="A1237" t="s">
        <v>134</v>
      </c>
      <c r="B1237" t="s">
        <v>2968</v>
      </c>
      <c r="C1237" s="144" t="s">
        <v>28</v>
      </c>
      <c r="D1237" t="s">
        <v>21</v>
      </c>
      <c r="E1237" s="6">
        <v>503</v>
      </c>
      <c r="F1237" s="6">
        <v>1</v>
      </c>
      <c r="G1237" s="6">
        <v>0</v>
      </c>
      <c r="H1237" s="6">
        <v>0</v>
      </c>
      <c r="I1237" s="6">
        <v>503</v>
      </c>
      <c r="J1237" s="6">
        <v>1</v>
      </c>
    </row>
    <row r="1238" spans="1:10" hidden="1" x14ac:dyDescent="0.25">
      <c r="A1238" t="s">
        <v>134</v>
      </c>
      <c r="B1238" t="s">
        <v>3655</v>
      </c>
      <c r="C1238" s="144" t="s">
        <v>74</v>
      </c>
      <c r="D1238" t="s">
        <v>3228</v>
      </c>
      <c r="E1238" s="6">
        <v>500</v>
      </c>
      <c r="F1238" s="6">
        <v>1</v>
      </c>
      <c r="G1238" s="6">
        <v>0</v>
      </c>
      <c r="H1238" s="6">
        <v>0</v>
      </c>
      <c r="I1238" s="6">
        <v>500</v>
      </c>
      <c r="J1238" s="6">
        <v>1</v>
      </c>
    </row>
    <row r="1239" spans="1:10" hidden="1" x14ac:dyDescent="0.25">
      <c r="A1239" t="s">
        <v>134</v>
      </c>
      <c r="B1239" t="s">
        <v>3622</v>
      </c>
      <c r="C1239" s="144" t="s">
        <v>1086</v>
      </c>
      <c r="D1239" t="s">
        <v>3228</v>
      </c>
      <c r="E1239" s="6">
        <v>500</v>
      </c>
      <c r="F1239" s="6">
        <v>1</v>
      </c>
      <c r="G1239" s="6">
        <v>0</v>
      </c>
      <c r="H1239" s="6">
        <v>0</v>
      </c>
      <c r="I1239" s="6">
        <v>500</v>
      </c>
      <c r="J1239" s="6">
        <v>1</v>
      </c>
    </row>
    <row r="1240" spans="1:10" hidden="1" x14ac:dyDescent="0.25">
      <c r="A1240" t="s">
        <v>134</v>
      </c>
      <c r="B1240" t="s">
        <v>2891</v>
      </c>
      <c r="C1240" s="144" t="s">
        <v>2</v>
      </c>
      <c r="D1240" t="s">
        <v>21</v>
      </c>
      <c r="E1240" s="6">
        <v>500</v>
      </c>
      <c r="F1240" s="6">
        <v>1</v>
      </c>
      <c r="G1240" s="6">
        <v>0</v>
      </c>
      <c r="H1240" s="6">
        <v>0</v>
      </c>
      <c r="I1240" s="6">
        <v>500</v>
      </c>
      <c r="J1240" s="6">
        <v>1</v>
      </c>
    </row>
    <row r="1241" spans="1:10" hidden="1" x14ac:dyDescent="0.25">
      <c r="A1241" t="s">
        <v>134</v>
      </c>
      <c r="B1241" t="s">
        <v>3561</v>
      </c>
      <c r="C1241" s="144" t="s">
        <v>243</v>
      </c>
      <c r="D1241" t="s">
        <v>3228</v>
      </c>
      <c r="E1241" s="6">
        <v>500</v>
      </c>
      <c r="F1241" s="6">
        <v>1</v>
      </c>
      <c r="G1241" s="6">
        <v>0</v>
      </c>
      <c r="H1241" s="6">
        <v>0</v>
      </c>
      <c r="I1241" s="6">
        <v>500</v>
      </c>
      <c r="J1241" s="6">
        <v>1</v>
      </c>
    </row>
    <row r="1242" spans="1:10" hidden="1" x14ac:dyDescent="0.25">
      <c r="A1242" t="s">
        <v>134</v>
      </c>
      <c r="B1242" t="s">
        <v>3660</v>
      </c>
      <c r="C1242" s="144" t="s">
        <v>10</v>
      </c>
      <c r="D1242" t="s">
        <v>3228</v>
      </c>
      <c r="E1242" s="6">
        <v>500</v>
      </c>
      <c r="F1242" s="6">
        <v>1</v>
      </c>
      <c r="G1242" s="6">
        <v>0</v>
      </c>
      <c r="H1242" s="6">
        <v>0</v>
      </c>
      <c r="I1242" s="6">
        <v>500</v>
      </c>
      <c r="J1242" s="6">
        <v>1</v>
      </c>
    </row>
    <row r="1243" spans="1:10" hidden="1" x14ac:dyDescent="0.25">
      <c r="A1243" t="s">
        <v>134</v>
      </c>
      <c r="B1243" t="s">
        <v>2938</v>
      </c>
      <c r="C1243" s="144" t="s">
        <v>243</v>
      </c>
      <c r="D1243" t="s">
        <v>21</v>
      </c>
      <c r="E1243" s="6">
        <v>425</v>
      </c>
      <c r="F1243" s="6">
        <v>1</v>
      </c>
      <c r="G1243" s="6">
        <v>0</v>
      </c>
      <c r="H1243" s="6">
        <v>0</v>
      </c>
      <c r="I1243" s="6">
        <v>425</v>
      </c>
      <c r="J1243" s="6">
        <v>1</v>
      </c>
    </row>
    <row r="1244" spans="1:10" hidden="1" x14ac:dyDescent="0.25">
      <c r="A1244" t="s">
        <v>134</v>
      </c>
      <c r="B1244" t="s">
        <v>3327</v>
      </c>
      <c r="C1244" s="144" t="s">
        <v>20</v>
      </c>
      <c r="D1244" t="s">
        <v>3228</v>
      </c>
      <c r="E1244" s="6">
        <v>377</v>
      </c>
      <c r="F1244" s="6">
        <v>2</v>
      </c>
      <c r="G1244" s="6">
        <v>70</v>
      </c>
      <c r="H1244" s="6">
        <v>1</v>
      </c>
      <c r="I1244" s="6">
        <v>307</v>
      </c>
      <c r="J1244" s="6">
        <v>1</v>
      </c>
    </row>
    <row r="1245" spans="1:10" hidden="1" x14ac:dyDescent="0.25">
      <c r="A1245" t="s">
        <v>134</v>
      </c>
      <c r="B1245" t="s">
        <v>3607</v>
      </c>
      <c r="C1245" s="144" t="s">
        <v>30</v>
      </c>
      <c r="D1245" t="s">
        <v>46</v>
      </c>
      <c r="E1245" s="6">
        <v>350</v>
      </c>
      <c r="F1245" s="6">
        <v>1</v>
      </c>
      <c r="G1245" s="6">
        <v>0</v>
      </c>
      <c r="H1245" s="6">
        <v>0</v>
      </c>
      <c r="I1245" s="6">
        <v>350</v>
      </c>
      <c r="J1245" s="6">
        <v>1</v>
      </c>
    </row>
    <row r="1246" spans="1:10" hidden="1" x14ac:dyDescent="0.25">
      <c r="A1246" t="s">
        <v>134</v>
      </c>
      <c r="B1246" t="s">
        <v>3563</v>
      </c>
      <c r="C1246" s="144" t="s">
        <v>243</v>
      </c>
      <c r="D1246" t="s">
        <v>3228</v>
      </c>
      <c r="E1246" s="6">
        <v>350</v>
      </c>
      <c r="F1246" s="6">
        <v>2</v>
      </c>
      <c r="G1246" s="6">
        <v>0</v>
      </c>
      <c r="H1246" s="6">
        <v>0</v>
      </c>
      <c r="I1246" s="6">
        <v>350</v>
      </c>
      <c r="J1246" s="6">
        <v>2</v>
      </c>
    </row>
    <row r="1247" spans="1:10" hidden="1" x14ac:dyDescent="0.25">
      <c r="A1247" t="s">
        <v>134</v>
      </c>
      <c r="B1247" t="s">
        <v>3714</v>
      </c>
      <c r="C1247" s="144" t="s">
        <v>243</v>
      </c>
      <c r="D1247" t="s">
        <v>46</v>
      </c>
      <c r="E1247" s="6">
        <v>340</v>
      </c>
      <c r="F1247" s="6">
        <v>1</v>
      </c>
      <c r="G1247" s="6">
        <v>0</v>
      </c>
      <c r="H1247" s="6">
        <v>0</v>
      </c>
      <c r="I1247" s="6">
        <v>340</v>
      </c>
      <c r="J1247" s="6">
        <v>1</v>
      </c>
    </row>
    <row r="1248" spans="1:10" hidden="1" x14ac:dyDescent="0.25">
      <c r="A1248" t="s">
        <v>134</v>
      </c>
      <c r="B1248" t="s">
        <v>2962</v>
      </c>
      <c r="C1248" s="144" t="s">
        <v>243</v>
      </c>
      <c r="D1248" t="s">
        <v>21</v>
      </c>
      <c r="E1248" s="6">
        <v>335</v>
      </c>
      <c r="F1248" s="6">
        <v>3</v>
      </c>
      <c r="G1248" s="6">
        <v>35</v>
      </c>
      <c r="H1248" s="6">
        <v>2</v>
      </c>
      <c r="I1248" s="6">
        <v>300</v>
      </c>
      <c r="J1248" s="6">
        <v>1</v>
      </c>
    </row>
    <row r="1249" spans="1:10" hidden="1" x14ac:dyDescent="0.25">
      <c r="A1249" t="s">
        <v>134</v>
      </c>
      <c r="B1249" t="s">
        <v>3654</v>
      </c>
      <c r="C1249" s="144" t="s">
        <v>10</v>
      </c>
      <c r="D1249" t="s">
        <v>3228</v>
      </c>
      <c r="E1249" s="6">
        <v>325</v>
      </c>
      <c r="F1249" s="6">
        <v>1</v>
      </c>
      <c r="G1249" s="6">
        <v>0</v>
      </c>
      <c r="H1249" s="6">
        <v>0</v>
      </c>
      <c r="I1249" s="6">
        <v>325</v>
      </c>
      <c r="J1249" s="6">
        <v>1</v>
      </c>
    </row>
    <row r="1250" spans="1:10" hidden="1" x14ac:dyDescent="0.25">
      <c r="A1250" t="s">
        <v>134</v>
      </c>
      <c r="B1250" t="s">
        <v>2926</v>
      </c>
      <c r="C1250" s="144" t="s">
        <v>39</v>
      </c>
      <c r="D1250" t="s">
        <v>21</v>
      </c>
      <c r="E1250" s="6">
        <v>307</v>
      </c>
      <c r="F1250" s="6">
        <v>1</v>
      </c>
      <c r="G1250" s="6">
        <v>0</v>
      </c>
      <c r="H1250" s="6">
        <v>0</v>
      </c>
      <c r="I1250" s="6">
        <v>307</v>
      </c>
      <c r="J1250" s="6">
        <v>1</v>
      </c>
    </row>
    <row r="1251" spans="1:10" hidden="1" x14ac:dyDescent="0.25">
      <c r="A1251" t="s">
        <v>134</v>
      </c>
      <c r="B1251" t="s">
        <v>2940</v>
      </c>
      <c r="C1251" s="144" t="s">
        <v>28</v>
      </c>
      <c r="D1251" t="s">
        <v>21</v>
      </c>
      <c r="E1251" s="6">
        <v>300</v>
      </c>
      <c r="F1251" s="6">
        <v>1</v>
      </c>
      <c r="G1251" s="6">
        <v>0</v>
      </c>
      <c r="H1251" s="6">
        <v>0</v>
      </c>
      <c r="I1251" s="6">
        <v>300</v>
      </c>
      <c r="J1251" s="6">
        <v>1</v>
      </c>
    </row>
    <row r="1252" spans="1:10" hidden="1" x14ac:dyDescent="0.25">
      <c r="A1252" t="s">
        <v>134</v>
      </c>
      <c r="B1252" t="s">
        <v>3252</v>
      </c>
      <c r="C1252" s="144" t="s">
        <v>205</v>
      </c>
      <c r="D1252" t="s">
        <v>3228</v>
      </c>
      <c r="E1252" s="6">
        <v>297</v>
      </c>
      <c r="F1252" s="6">
        <v>1</v>
      </c>
      <c r="G1252" s="6">
        <v>0</v>
      </c>
      <c r="H1252" s="6">
        <v>0</v>
      </c>
      <c r="I1252" s="6">
        <v>297</v>
      </c>
      <c r="J1252" s="6">
        <v>1</v>
      </c>
    </row>
    <row r="1253" spans="1:10" hidden="1" x14ac:dyDescent="0.25">
      <c r="A1253" t="s">
        <v>134</v>
      </c>
      <c r="B1253" t="s">
        <v>521</v>
      </c>
      <c r="C1253" s="144" t="s">
        <v>10</v>
      </c>
      <c r="D1253" t="s">
        <v>3228</v>
      </c>
      <c r="E1253" s="6">
        <v>260</v>
      </c>
      <c r="F1253" s="6">
        <v>1</v>
      </c>
      <c r="G1253" s="6">
        <v>0</v>
      </c>
      <c r="H1253" s="6">
        <v>0</v>
      </c>
      <c r="I1253" s="6">
        <v>260</v>
      </c>
      <c r="J1253" s="6">
        <v>1</v>
      </c>
    </row>
    <row r="1254" spans="1:10" hidden="1" x14ac:dyDescent="0.25">
      <c r="A1254" t="s">
        <v>134</v>
      </c>
      <c r="B1254" t="s">
        <v>2928</v>
      </c>
      <c r="C1254" s="144" t="s">
        <v>55</v>
      </c>
      <c r="D1254" t="s">
        <v>21</v>
      </c>
      <c r="E1254" s="6">
        <v>253</v>
      </c>
      <c r="F1254" s="6">
        <v>8</v>
      </c>
      <c r="G1254" s="6">
        <v>253</v>
      </c>
      <c r="H1254" s="6">
        <v>8</v>
      </c>
      <c r="I1254" s="6">
        <v>0</v>
      </c>
      <c r="J1254" s="6">
        <v>0</v>
      </c>
    </row>
    <row r="1255" spans="1:10" hidden="1" x14ac:dyDescent="0.25">
      <c r="A1255" t="s">
        <v>134</v>
      </c>
      <c r="B1255" t="s">
        <v>3366</v>
      </c>
      <c r="C1255" s="144" t="s">
        <v>222</v>
      </c>
      <c r="D1255" t="s">
        <v>46</v>
      </c>
      <c r="E1255" s="6">
        <v>250</v>
      </c>
      <c r="F1255" s="6">
        <v>1</v>
      </c>
      <c r="G1255" s="6">
        <v>0</v>
      </c>
      <c r="H1255" s="6">
        <v>0</v>
      </c>
      <c r="I1255" s="6">
        <v>250</v>
      </c>
      <c r="J1255" s="6">
        <v>1</v>
      </c>
    </row>
    <row r="1256" spans="1:10" hidden="1" x14ac:dyDescent="0.25">
      <c r="A1256" t="s">
        <v>134</v>
      </c>
      <c r="B1256" t="s">
        <v>3324</v>
      </c>
      <c r="C1256" s="144" t="s">
        <v>243</v>
      </c>
      <c r="D1256" t="s">
        <v>3228</v>
      </c>
      <c r="E1256" s="6">
        <v>250</v>
      </c>
      <c r="F1256" s="6">
        <v>1</v>
      </c>
      <c r="G1256" s="6">
        <v>0</v>
      </c>
      <c r="H1256" s="6">
        <v>0</v>
      </c>
      <c r="I1256" s="6">
        <v>250</v>
      </c>
      <c r="J1256" s="6">
        <v>1</v>
      </c>
    </row>
    <row r="1257" spans="1:10" hidden="1" x14ac:dyDescent="0.25">
      <c r="A1257" t="s">
        <v>134</v>
      </c>
      <c r="B1257" t="s">
        <v>2876</v>
      </c>
      <c r="C1257" s="144" t="s">
        <v>10</v>
      </c>
      <c r="D1257" t="s">
        <v>3</v>
      </c>
      <c r="E1257" s="6">
        <v>242</v>
      </c>
      <c r="F1257" s="6">
        <v>1</v>
      </c>
      <c r="G1257" s="6">
        <v>0</v>
      </c>
      <c r="H1257" s="6">
        <v>0</v>
      </c>
      <c r="I1257" s="6">
        <v>242</v>
      </c>
      <c r="J1257" s="6">
        <v>1</v>
      </c>
    </row>
    <row r="1258" spans="1:10" hidden="1" x14ac:dyDescent="0.25">
      <c r="A1258" t="s">
        <v>134</v>
      </c>
      <c r="B1258" t="s">
        <v>2915</v>
      </c>
      <c r="C1258" s="144" t="s">
        <v>30</v>
      </c>
      <c r="D1258" t="s">
        <v>21</v>
      </c>
      <c r="E1258" s="6">
        <v>214</v>
      </c>
      <c r="F1258" s="6">
        <v>2</v>
      </c>
      <c r="G1258" s="6">
        <v>67</v>
      </c>
      <c r="H1258" s="6">
        <v>1</v>
      </c>
      <c r="I1258" s="6">
        <v>147</v>
      </c>
      <c r="J1258" s="6">
        <v>1</v>
      </c>
    </row>
    <row r="1259" spans="1:10" hidden="1" x14ac:dyDescent="0.25">
      <c r="A1259" t="s">
        <v>134</v>
      </c>
      <c r="B1259" t="s">
        <v>3272</v>
      </c>
      <c r="C1259" s="144" t="s">
        <v>166</v>
      </c>
      <c r="D1259" t="s">
        <v>3228</v>
      </c>
      <c r="E1259" s="6">
        <v>212</v>
      </c>
      <c r="F1259" s="6">
        <v>1</v>
      </c>
      <c r="G1259" s="6">
        <v>0</v>
      </c>
      <c r="H1259" s="6">
        <v>0</v>
      </c>
      <c r="I1259" s="6">
        <v>212</v>
      </c>
      <c r="J1259" s="6">
        <v>1</v>
      </c>
    </row>
    <row r="1260" spans="1:10" hidden="1" x14ac:dyDescent="0.25">
      <c r="A1260" t="s">
        <v>134</v>
      </c>
      <c r="B1260" t="s">
        <v>3311</v>
      </c>
      <c r="C1260" s="144" t="s">
        <v>109</v>
      </c>
      <c r="D1260" t="s">
        <v>3228</v>
      </c>
      <c r="E1260" s="6">
        <v>200</v>
      </c>
      <c r="F1260" s="6">
        <v>1</v>
      </c>
      <c r="G1260" s="6">
        <v>0</v>
      </c>
      <c r="H1260" s="6">
        <v>0</v>
      </c>
      <c r="I1260" s="6">
        <v>200</v>
      </c>
      <c r="J1260" s="6">
        <v>1</v>
      </c>
    </row>
    <row r="1261" spans="1:10" hidden="1" x14ac:dyDescent="0.25">
      <c r="A1261" t="s">
        <v>134</v>
      </c>
      <c r="B1261" t="s">
        <v>2952</v>
      </c>
      <c r="C1261" s="144" t="s">
        <v>166</v>
      </c>
      <c r="D1261" t="s">
        <v>21</v>
      </c>
      <c r="E1261" s="6">
        <v>179</v>
      </c>
      <c r="F1261" s="6">
        <v>2</v>
      </c>
      <c r="G1261" s="6">
        <v>37</v>
      </c>
      <c r="H1261" s="6">
        <v>1</v>
      </c>
      <c r="I1261" s="6">
        <v>142</v>
      </c>
      <c r="J1261" s="6">
        <v>1</v>
      </c>
    </row>
    <row r="1262" spans="1:10" hidden="1" x14ac:dyDescent="0.25">
      <c r="A1262" t="s">
        <v>134</v>
      </c>
      <c r="B1262" t="s">
        <v>3273</v>
      </c>
      <c r="C1262" s="144" t="s">
        <v>109</v>
      </c>
      <c r="D1262" t="s">
        <v>3228</v>
      </c>
      <c r="E1262" s="6">
        <v>134</v>
      </c>
      <c r="F1262" s="6">
        <v>1</v>
      </c>
      <c r="G1262" s="6">
        <v>0</v>
      </c>
      <c r="H1262" s="6">
        <v>0</v>
      </c>
      <c r="I1262" s="6">
        <v>134</v>
      </c>
      <c r="J1262" s="6">
        <v>1</v>
      </c>
    </row>
    <row r="1263" spans="1:10" hidden="1" x14ac:dyDescent="0.25">
      <c r="A1263" t="s">
        <v>134</v>
      </c>
      <c r="B1263" t="s">
        <v>3370</v>
      </c>
      <c r="C1263" s="144" t="s">
        <v>147</v>
      </c>
      <c r="D1263" t="s">
        <v>3228</v>
      </c>
      <c r="E1263" s="6">
        <v>125</v>
      </c>
      <c r="F1263" s="6">
        <v>1</v>
      </c>
      <c r="G1263" s="6">
        <v>0</v>
      </c>
      <c r="H1263" s="6">
        <v>0</v>
      </c>
      <c r="I1263" s="6">
        <v>125</v>
      </c>
      <c r="J1263" s="6">
        <v>1</v>
      </c>
    </row>
    <row r="1264" spans="1:10" hidden="1" x14ac:dyDescent="0.25">
      <c r="A1264" t="s">
        <v>134</v>
      </c>
      <c r="B1264" t="s">
        <v>3270</v>
      </c>
      <c r="C1264" s="144" t="s">
        <v>410</v>
      </c>
      <c r="D1264" t="s">
        <v>3228</v>
      </c>
      <c r="E1264" s="6">
        <v>111</v>
      </c>
      <c r="F1264" s="6">
        <v>1</v>
      </c>
      <c r="G1264" s="6">
        <v>0</v>
      </c>
      <c r="H1264" s="6">
        <v>0</v>
      </c>
      <c r="I1264" s="6">
        <v>111</v>
      </c>
      <c r="J1264" s="6">
        <v>1</v>
      </c>
    </row>
    <row r="1265" spans="1:10" hidden="1" x14ac:dyDescent="0.25">
      <c r="A1265" t="s">
        <v>134</v>
      </c>
      <c r="B1265" t="s">
        <v>2910</v>
      </c>
      <c r="C1265" s="144" t="s">
        <v>2</v>
      </c>
      <c r="D1265" t="s">
        <v>3</v>
      </c>
      <c r="E1265" s="6">
        <v>100</v>
      </c>
      <c r="F1265" s="6">
        <v>1</v>
      </c>
      <c r="G1265" s="6">
        <v>100</v>
      </c>
      <c r="H1265" s="6">
        <v>1</v>
      </c>
      <c r="I1265" s="6">
        <v>0</v>
      </c>
      <c r="J1265" s="6">
        <v>0</v>
      </c>
    </row>
    <row r="1266" spans="1:10" hidden="1" x14ac:dyDescent="0.25">
      <c r="A1266" t="s">
        <v>134</v>
      </c>
      <c r="B1266" t="s">
        <v>3407</v>
      </c>
      <c r="C1266" s="144" t="s">
        <v>243</v>
      </c>
      <c r="D1266" t="s">
        <v>3228</v>
      </c>
      <c r="E1266" s="6">
        <v>100</v>
      </c>
      <c r="F1266" s="6">
        <v>1</v>
      </c>
      <c r="G1266" s="6">
        <v>100</v>
      </c>
      <c r="H1266" s="6">
        <v>1</v>
      </c>
      <c r="I1266" s="6">
        <v>0</v>
      </c>
      <c r="J1266" s="6">
        <v>0</v>
      </c>
    </row>
    <row r="1267" spans="1:10" hidden="1" x14ac:dyDescent="0.25">
      <c r="A1267" t="s">
        <v>134</v>
      </c>
      <c r="B1267" t="s">
        <v>2955</v>
      </c>
      <c r="C1267" s="144" t="s">
        <v>16</v>
      </c>
      <c r="D1267" t="s">
        <v>3</v>
      </c>
      <c r="E1267" s="6">
        <v>100</v>
      </c>
      <c r="F1267" s="6">
        <v>1</v>
      </c>
      <c r="G1267" s="6">
        <v>100</v>
      </c>
      <c r="H1267" s="6">
        <v>1</v>
      </c>
      <c r="I1267" s="6">
        <v>0</v>
      </c>
      <c r="J1267" s="6">
        <v>0</v>
      </c>
    </row>
    <row r="1268" spans="1:10" hidden="1" x14ac:dyDescent="0.25">
      <c r="A1268" t="s">
        <v>134</v>
      </c>
      <c r="B1268" t="s">
        <v>2934</v>
      </c>
      <c r="C1268" s="144" t="s">
        <v>109</v>
      </c>
      <c r="D1268" t="s">
        <v>21</v>
      </c>
      <c r="E1268" s="6">
        <v>85</v>
      </c>
      <c r="F1268" s="6">
        <v>4</v>
      </c>
      <c r="G1268" s="6">
        <v>85</v>
      </c>
      <c r="H1268" s="6">
        <v>4</v>
      </c>
      <c r="I1268" s="6">
        <v>0</v>
      </c>
      <c r="J1268" s="6">
        <v>0</v>
      </c>
    </row>
    <row r="1269" spans="1:10" hidden="1" x14ac:dyDescent="0.25">
      <c r="A1269" t="s">
        <v>134</v>
      </c>
      <c r="B1269" t="s">
        <v>3558</v>
      </c>
      <c r="C1269" s="144" t="s">
        <v>243</v>
      </c>
      <c r="D1269" t="s">
        <v>3228</v>
      </c>
      <c r="E1269" s="6">
        <v>81</v>
      </c>
      <c r="F1269" s="6">
        <v>2</v>
      </c>
      <c r="G1269" s="6">
        <v>81</v>
      </c>
      <c r="H1269" s="6">
        <v>2</v>
      </c>
      <c r="I1269" s="6">
        <v>0</v>
      </c>
      <c r="J1269" s="6">
        <v>0</v>
      </c>
    </row>
    <row r="1270" spans="1:10" hidden="1" x14ac:dyDescent="0.25">
      <c r="A1270" t="s">
        <v>134</v>
      </c>
      <c r="B1270" t="s">
        <v>3308</v>
      </c>
      <c r="C1270" s="144" t="s">
        <v>50</v>
      </c>
      <c r="D1270" t="s">
        <v>3228</v>
      </c>
      <c r="E1270" s="6">
        <v>79</v>
      </c>
      <c r="F1270" s="6">
        <v>1</v>
      </c>
      <c r="G1270" s="6">
        <v>79</v>
      </c>
      <c r="H1270" s="6">
        <v>1</v>
      </c>
      <c r="I1270" s="6">
        <v>0</v>
      </c>
      <c r="J1270" s="6">
        <v>0</v>
      </c>
    </row>
    <row r="1271" spans="1:10" hidden="1" x14ac:dyDescent="0.25">
      <c r="A1271" t="s">
        <v>134</v>
      </c>
      <c r="B1271" t="s">
        <v>3631</v>
      </c>
      <c r="C1271" s="144" t="s">
        <v>255</v>
      </c>
      <c r="D1271" t="s">
        <v>3228</v>
      </c>
      <c r="E1271" s="6">
        <v>75</v>
      </c>
      <c r="F1271" s="6">
        <v>1</v>
      </c>
      <c r="G1271" s="6">
        <v>75</v>
      </c>
      <c r="H1271" s="6">
        <v>1</v>
      </c>
      <c r="I1271" s="6">
        <v>0</v>
      </c>
      <c r="J1271" s="6">
        <v>0</v>
      </c>
    </row>
    <row r="1272" spans="1:10" hidden="1" x14ac:dyDescent="0.25">
      <c r="A1272" t="s">
        <v>134</v>
      </c>
      <c r="B1272" t="s">
        <v>3469</v>
      </c>
      <c r="C1272" s="144" t="s">
        <v>205</v>
      </c>
      <c r="D1272" t="s">
        <v>3228</v>
      </c>
      <c r="E1272" s="6">
        <v>57</v>
      </c>
      <c r="F1272" s="6">
        <v>1</v>
      </c>
      <c r="G1272" s="6">
        <v>57</v>
      </c>
      <c r="H1272" s="6">
        <v>1</v>
      </c>
      <c r="I1272" s="6">
        <v>0</v>
      </c>
      <c r="J1272" s="6">
        <v>0</v>
      </c>
    </row>
    <row r="1273" spans="1:10" hidden="1" x14ac:dyDescent="0.25">
      <c r="A1273" t="s">
        <v>134</v>
      </c>
      <c r="B1273" t="s">
        <v>3397</v>
      </c>
      <c r="C1273" s="144" t="s">
        <v>10</v>
      </c>
      <c r="D1273" t="s">
        <v>3228</v>
      </c>
      <c r="E1273" s="6">
        <v>55</v>
      </c>
      <c r="F1273" s="6">
        <v>1</v>
      </c>
      <c r="G1273" s="6">
        <v>55</v>
      </c>
      <c r="H1273" s="6">
        <v>1</v>
      </c>
      <c r="I1273" s="6">
        <v>0</v>
      </c>
      <c r="J1273" s="6">
        <v>0</v>
      </c>
    </row>
    <row r="1274" spans="1:10" hidden="1" x14ac:dyDescent="0.25">
      <c r="A1274" t="s">
        <v>134</v>
      </c>
      <c r="B1274" t="s">
        <v>2948</v>
      </c>
      <c r="C1274" s="144" t="s">
        <v>171</v>
      </c>
      <c r="D1274" t="s">
        <v>21</v>
      </c>
      <c r="E1274" s="6">
        <v>50</v>
      </c>
      <c r="F1274" s="6">
        <v>1</v>
      </c>
      <c r="G1274" s="6">
        <v>50</v>
      </c>
      <c r="H1274" s="6">
        <v>1</v>
      </c>
      <c r="I1274" s="6">
        <v>0</v>
      </c>
      <c r="J1274" s="6">
        <v>0</v>
      </c>
    </row>
    <row r="1275" spans="1:10" hidden="1" x14ac:dyDescent="0.25">
      <c r="A1275" t="s">
        <v>134</v>
      </c>
      <c r="B1275" t="s">
        <v>462</v>
      </c>
      <c r="C1275" s="144" t="s">
        <v>2</v>
      </c>
      <c r="D1275" t="s">
        <v>3228</v>
      </c>
      <c r="E1275" s="6">
        <v>48</v>
      </c>
      <c r="F1275" s="6">
        <v>1</v>
      </c>
      <c r="G1275" s="6">
        <v>48</v>
      </c>
      <c r="H1275" s="6">
        <v>1</v>
      </c>
      <c r="I1275" s="6">
        <v>0</v>
      </c>
      <c r="J1275" s="6">
        <v>0</v>
      </c>
    </row>
    <row r="1276" spans="1:10" hidden="1" x14ac:dyDescent="0.25">
      <c r="A1276" t="s">
        <v>134</v>
      </c>
      <c r="B1276" t="s">
        <v>2889</v>
      </c>
      <c r="C1276" s="144" t="s">
        <v>10</v>
      </c>
      <c r="D1276" t="s">
        <v>21</v>
      </c>
      <c r="E1276" s="6">
        <v>34</v>
      </c>
      <c r="F1276" s="6">
        <v>8</v>
      </c>
      <c r="G1276" s="6">
        <v>34</v>
      </c>
      <c r="H1276" s="6">
        <v>8</v>
      </c>
      <c r="I1276" s="6">
        <v>0</v>
      </c>
      <c r="J1276" s="6">
        <v>0</v>
      </c>
    </row>
    <row r="1277" spans="1:10" hidden="1" x14ac:dyDescent="0.25">
      <c r="A1277" t="s">
        <v>134</v>
      </c>
      <c r="B1277" t="s">
        <v>3286</v>
      </c>
      <c r="C1277" s="144" t="s">
        <v>6</v>
      </c>
      <c r="D1277" t="s">
        <v>3228</v>
      </c>
      <c r="E1277" s="6">
        <v>26</v>
      </c>
      <c r="F1277" s="6">
        <v>1</v>
      </c>
      <c r="G1277" s="6">
        <v>26</v>
      </c>
      <c r="H1277" s="6">
        <v>1</v>
      </c>
      <c r="I1277" s="6">
        <v>0</v>
      </c>
      <c r="J1277" s="6">
        <v>0</v>
      </c>
    </row>
    <row r="1278" spans="1:10" hidden="1" x14ac:dyDescent="0.25">
      <c r="A1278" t="s">
        <v>134</v>
      </c>
      <c r="B1278" t="s">
        <v>3707</v>
      </c>
      <c r="C1278" s="144" t="s">
        <v>255</v>
      </c>
      <c r="D1278" t="s">
        <v>3228</v>
      </c>
      <c r="E1278" s="6">
        <v>18</v>
      </c>
      <c r="F1278" s="6">
        <v>1</v>
      </c>
      <c r="G1278" s="6">
        <v>18</v>
      </c>
      <c r="H1278" s="6">
        <v>1</v>
      </c>
      <c r="I1278" s="6">
        <v>0</v>
      </c>
      <c r="J1278" s="6">
        <v>0</v>
      </c>
    </row>
    <row r="1279" spans="1:10" hidden="1" x14ac:dyDescent="0.25">
      <c r="A1279" t="s">
        <v>134</v>
      </c>
      <c r="B1279" t="s">
        <v>3263</v>
      </c>
      <c r="C1279" s="144" t="s">
        <v>30</v>
      </c>
      <c r="D1279" t="s">
        <v>3228</v>
      </c>
      <c r="E1279" s="6">
        <v>17</v>
      </c>
      <c r="F1279" s="6">
        <v>1</v>
      </c>
      <c r="G1279" s="6">
        <v>17</v>
      </c>
      <c r="H1279" s="6">
        <v>1</v>
      </c>
      <c r="I1279" s="6">
        <v>0</v>
      </c>
      <c r="J1279" s="6">
        <v>0</v>
      </c>
    </row>
    <row r="1280" spans="1:10" hidden="1" x14ac:dyDescent="0.25">
      <c r="A1280" t="s">
        <v>134</v>
      </c>
      <c r="B1280" t="s">
        <v>3468</v>
      </c>
      <c r="C1280" s="144" t="s">
        <v>66</v>
      </c>
      <c r="D1280" t="s">
        <v>3228</v>
      </c>
      <c r="E1280" s="6">
        <v>10</v>
      </c>
      <c r="F1280" s="6">
        <v>1</v>
      </c>
      <c r="G1280" s="6">
        <v>10</v>
      </c>
      <c r="H1280" s="6">
        <v>1</v>
      </c>
      <c r="I1280" s="6">
        <v>0</v>
      </c>
      <c r="J1280" s="6">
        <v>0</v>
      </c>
    </row>
    <row r="1281" spans="1:10" hidden="1" x14ac:dyDescent="0.25">
      <c r="A1281" t="s">
        <v>134</v>
      </c>
      <c r="B1281" t="s">
        <v>2911</v>
      </c>
      <c r="C1281" s="144" t="s">
        <v>120</v>
      </c>
      <c r="D1281" t="s">
        <v>21</v>
      </c>
      <c r="E1281" s="6">
        <v>10</v>
      </c>
      <c r="F1281" s="6">
        <v>1</v>
      </c>
      <c r="G1281" s="6">
        <v>10</v>
      </c>
      <c r="H1281" s="6">
        <v>1</v>
      </c>
      <c r="I1281" s="6">
        <v>0</v>
      </c>
      <c r="J1281" s="6">
        <v>0</v>
      </c>
    </row>
    <row r="1282" spans="1:10" hidden="1" x14ac:dyDescent="0.25">
      <c r="A1282" t="s">
        <v>142</v>
      </c>
      <c r="B1282" t="s">
        <v>2991</v>
      </c>
      <c r="C1282" s="144" t="s">
        <v>10</v>
      </c>
      <c r="D1282" t="s">
        <v>3</v>
      </c>
      <c r="E1282" s="6">
        <v>98329</v>
      </c>
      <c r="F1282" s="6">
        <v>5558</v>
      </c>
      <c r="G1282" s="6">
        <v>62962</v>
      </c>
      <c r="H1282" s="6">
        <v>5405</v>
      </c>
      <c r="I1282" s="6">
        <v>35367</v>
      </c>
      <c r="J1282" s="6">
        <v>153</v>
      </c>
    </row>
    <row r="1283" spans="1:10" hidden="1" x14ac:dyDescent="0.25">
      <c r="A1283" t="s">
        <v>142</v>
      </c>
      <c r="B1283" t="s">
        <v>2960</v>
      </c>
      <c r="C1283" s="144" t="s">
        <v>30</v>
      </c>
      <c r="D1283" t="s">
        <v>3</v>
      </c>
      <c r="E1283" s="6">
        <v>55222</v>
      </c>
      <c r="F1283" s="6">
        <v>984</v>
      </c>
      <c r="G1283" s="6">
        <v>16410</v>
      </c>
      <c r="H1283" s="6">
        <v>893</v>
      </c>
      <c r="I1283" s="6">
        <v>38812</v>
      </c>
      <c r="J1283" s="6">
        <v>91</v>
      </c>
    </row>
    <row r="1284" spans="1:10" hidden="1" x14ac:dyDescent="0.25">
      <c r="A1284" t="s">
        <v>142</v>
      </c>
      <c r="B1284" t="s">
        <v>2978</v>
      </c>
      <c r="C1284" s="144" t="s">
        <v>6</v>
      </c>
      <c r="D1284" t="s">
        <v>3</v>
      </c>
      <c r="E1284" s="6">
        <v>53752</v>
      </c>
      <c r="F1284" s="6">
        <v>627</v>
      </c>
      <c r="G1284" s="6">
        <v>8601</v>
      </c>
      <c r="H1284" s="6">
        <v>520</v>
      </c>
      <c r="I1284" s="6">
        <v>45151</v>
      </c>
      <c r="J1284" s="6">
        <v>107</v>
      </c>
    </row>
    <row r="1285" spans="1:10" hidden="1" x14ac:dyDescent="0.25">
      <c r="A1285" t="s">
        <v>142</v>
      </c>
      <c r="B1285" t="s">
        <v>2970</v>
      </c>
      <c r="C1285" s="144" t="s">
        <v>2</v>
      </c>
      <c r="D1285" t="s">
        <v>3</v>
      </c>
      <c r="E1285" s="6">
        <v>50535</v>
      </c>
      <c r="F1285" s="6">
        <v>1022</v>
      </c>
      <c r="G1285" s="6">
        <v>32950</v>
      </c>
      <c r="H1285" s="6">
        <v>974</v>
      </c>
      <c r="I1285" s="6">
        <v>17585</v>
      </c>
      <c r="J1285" s="6">
        <v>48</v>
      </c>
    </row>
    <row r="1286" spans="1:10" hidden="1" x14ac:dyDescent="0.25">
      <c r="A1286" t="s">
        <v>142</v>
      </c>
      <c r="B1286" t="s">
        <v>2987</v>
      </c>
      <c r="C1286" s="144" t="s">
        <v>6</v>
      </c>
      <c r="D1286" t="s">
        <v>3</v>
      </c>
      <c r="E1286" s="6">
        <v>45142</v>
      </c>
      <c r="F1286" s="6">
        <v>1536</v>
      </c>
      <c r="G1286" s="6">
        <v>19239</v>
      </c>
      <c r="H1286" s="6">
        <v>1478</v>
      </c>
      <c r="I1286" s="6">
        <v>25903</v>
      </c>
      <c r="J1286" s="6">
        <v>58</v>
      </c>
    </row>
    <row r="1287" spans="1:10" hidden="1" x14ac:dyDescent="0.25">
      <c r="A1287" t="s">
        <v>142</v>
      </c>
      <c r="B1287" t="s">
        <v>3447</v>
      </c>
      <c r="C1287" s="144" t="s">
        <v>250</v>
      </c>
      <c r="D1287" t="s">
        <v>3228</v>
      </c>
      <c r="E1287" s="6">
        <v>28071</v>
      </c>
      <c r="F1287" s="6">
        <v>82</v>
      </c>
      <c r="G1287" s="6">
        <v>1815</v>
      </c>
      <c r="H1287" s="6">
        <v>30</v>
      </c>
      <c r="I1287" s="6">
        <v>26256</v>
      </c>
      <c r="J1287" s="6">
        <v>52</v>
      </c>
    </row>
    <row r="1288" spans="1:10" hidden="1" x14ac:dyDescent="0.25">
      <c r="A1288" t="s">
        <v>142</v>
      </c>
      <c r="B1288" t="s">
        <v>2986</v>
      </c>
      <c r="C1288" s="144" t="s">
        <v>10</v>
      </c>
      <c r="D1288" t="s">
        <v>3</v>
      </c>
      <c r="E1288" s="6">
        <v>26256</v>
      </c>
      <c r="F1288" s="6">
        <v>2297</v>
      </c>
      <c r="G1288" s="6">
        <v>23546</v>
      </c>
      <c r="H1288" s="6">
        <v>2290</v>
      </c>
      <c r="I1288" s="6">
        <v>2710</v>
      </c>
      <c r="J1288" s="6">
        <v>7</v>
      </c>
    </row>
    <row r="1289" spans="1:10" hidden="1" x14ac:dyDescent="0.25">
      <c r="A1289" t="s">
        <v>142</v>
      </c>
      <c r="B1289" t="s">
        <v>2965</v>
      </c>
      <c r="C1289" s="144" t="s">
        <v>344</v>
      </c>
      <c r="D1289" t="s">
        <v>21</v>
      </c>
      <c r="E1289" s="6">
        <v>23257</v>
      </c>
      <c r="F1289" s="6">
        <v>75</v>
      </c>
      <c r="G1289" s="6">
        <v>997</v>
      </c>
      <c r="H1289" s="6">
        <v>23</v>
      </c>
      <c r="I1289" s="6">
        <v>22260</v>
      </c>
      <c r="J1289" s="6">
        <v>52</v>
      </c>
    </row>
    <row r="1290" spans="1:10" hidden="1" x14ac:dyDescent="0.25">
      <c r="A1290" t="s">
        <v>142</v>
      </c>
      <c r="B1290" t="s">
        <v>2990</v>
      </c>
      <c r="C1290" s="144" t="s">
        <v>25</v>
      </c>
      <c r="D1290" t="s">
        <v>3</v>
      </c>
      <c r="E1290" s="6">
        <v>22349</v>
      </c>
      <c r="F1290" s="6">
        <v>966</v>
      </c>
      <c r="G1290" s="6">
        <v>11653</v>
      </c>
      <c r="H1290" s="6">
        <v>941</v>
      </c>
      <c r="I1290" s="6">
        <v>10696</v>
      </c>
      <c r="J1290" s="6">
        <v>25</v>
      </c>
    </row>
    <row r="1291" spans="1:10" hidden="1" x14ac:dyDescent="0.25">
      <c r="A1291" t="s">
        <v>142</v>
      </c>
      <c r="B1291" t="s">
        <v>2949</v>
      </c>
      <c r="C1291" s="144" t="s">
        <v>10</v>
      </c>
      <c r="D1291" t="s">
        <v>3</v>
      </c>
      <c r="E1291" s="6">
        <v>20412</v>
      </c>
      <c r="F1291" s="6">
        <v>137</v>
      </c>
      <c r="G1291" s="6">
        <v>3243</v>
      </c>
      <c r="H1291" s="6">
        <v>97</v>
      </c>
      <c r="I1291" s="6">
        <v>17169</v>
      </c>
      <c r="J1291" s="6">
        <v>40</v>
      </c>
    </row>
    <row r="1292" spans="1:10" hidden="1" x14ac:dyDescent="0.25">
      <c r="A1292" t="s">
        <v>142</v>
      </c>
      <c r="B1292" t="s">
        <v>2936</v>
      </c>
      <c r="C1292" s="144" t="s">
        <v>28</v>
      </c>
      <c r="D1292" t="s">
        <v>3</v>
      </c>
      <c r="E1292" s="6">
        <v>19580</v>
      </c>
      <c r="F1292" s="6">
        <v>415</v>
      </c>
      <c r="G1292" s="6">
        <v>2795</v>
      </c>
      <c r="H1292" s="6">
        <v>381</v>
      </c>
      <c r="I1292" s="6">
        <v>16785</v>
      </c>
      <c r="J1292" s="6">
        <v>34</v>
      </c>
    </row>
    <row r="1293" spans="1:10" hidden="1" x14ac:dyDescent="0.25">
      <c r="A1293" t="s">
        <v>142</v>
      </c>
      <c r="B1293" t="s">
        <v>3280</v>
      </c>
      <c r="C1293" s="144" t="s">
        <v>250</v>
      </c>
      <c r="D1293" t="s">
        <v>3228</v>
      </c>
      <c r="E1293" s="6">
        <v>18688</v>
      </c>
      <c r="F1293" s="6">
        <v>69</v>
      </c>
      <c r="G1293" s="6">
        <v>1378</v>
      </c>
      <c r="H1293" s="6">
        <v>25</v>
      </c>
      <c r="I1293" s="6">
        <v>17310</v>
      </c>
      <c r="J1293" s="6">
        <v>44</v>
      </c>
    </row>
    <row r="1294" spans="1:10" hidden="1" x14ac:dyDescent="0.25">
      <c r="A1294" t="s">
        <v>142</v>
      </c>
      <c r="B1294" t="s">
        <v>2985</v>
      </c>
      <c r="C1294" s="144" t="s">
        <v>20</v>
      </c>
      <c r="D1294" t="s">
        <v>21</v>
      </c>
      <c r="E1294" s="6">
        <v>16322</v>
      </c>
      <c r="F1294" s="6">
        <v>822</v>
      </c>
      <c r="G1294" s="6">
        <v>9829</v>
      </c>
      <c r="H1294" s="6">
        <v>779</v>
      </c>
      <c r="I1294" s="6">
        <v>6493</v>
      </c>
      <c r="J1294" s="6">
        <v>43</v>
      </c>
    </row>
    <row r="1295" spans="1:10" hidden="1" x14ac:dyDescent="0.25">
      <c r="A1295" t="s">
        <v>142</v>
      </c>
      <c r="B1295" t="s">
        <v>2916</v>
      </c>
      <c r="C1295" s="144" t="s">
        <v>25</v>
      </c>
      <c r="D1295" t="s">
        <v>21</v>
      </c>
      <c r="E1295" s="6">
        <v>13814</v>
      </c>
      <c r="F1295" s="6">
        <v>33</v>
      </c>
      <c r="G1295" s="6">
        <v>555</v>
      </c>
      <c r="H1295" s="6">
        <v>7</v>
      </c>
      <c r="I1295" s="6">
        <v>13259</v>
      </c>
      <c r="J1295" s="6">
        <v>26</v>
      </c>
    </row>
    <row r="1296" spans="1:10" hidden="1" x14ac:dyDescent="0.25">
      <c r="A1296" t="s">
        <v>142</v>
      </c>
      <c r="B1296" t="s">
        <v>2981</v>
      </c>
      <c r="C1296" s="144" t="s">
        <v>10</v>
      </c>
      <c r="D1296" t="s">
        <v>3</v>
      </c>
      <c r="E1296" s="6">
        <v>9565</v>
      </c>
      <c r="F1296" s="6">
        <v>966</v>
      </c>
      <c r="G1296" s="6">
        <v>9222</v>
      </c>
      <c r="H1296" s="6">
        <v>964</v>
      </c>
      <c r="I1296" s="6">
        <v>343</v>
      </c>
      <c r="J1296" s="6">
        <v>2</v>
      </c>
    </row>
    <row r="1297" spans="1:10" hidden="1" x14ac:dyDescent="0.25">
      <c r="A1297" t="s">
        <v>142</v>
      </c>
      <c r="B1297" t="s">
        <v>2893</v>
      </c>
      <c r="C1297" s="144" t="s">
        <v>2</v>
      </c>
      <c r="D1297" t="s">
        <v>3</v>
      </c>
      <c r="E1297" s="6">
        <v>8018</v>
      </c>
      <c r="F1297" s="6">
        <v>65</v>
      </c>
      <c r="G1297" s="6">
        <v>1378</v>
      </c>
      <c r="H1297" s="6">
        <v>48</v>
      </c>
      <c r="I1297" s="6">
        <v>6640</v>
      </c>
      <c r="J1297" s="6">
        <v>17</v>
      </c>
    </row>
    <row r="1298" spans="1:10" hidden="1" x14ac:dyDescent="0.25">
      <c r="A1298" t="s">
        <v>142</v>
      </c>
      <c r="B1298" t="s">
        <v>2954</v>
      </c>
      <c r="C1298" s="144" t="s">
        <v>147</v>
      </c>
      <c r="D1298" t="s">
        <v>3</v>
      </c>
      <c r="E1298" s="6">
        <v>6909</v>
      </c>
      <c r="F1298" s="6">
        <v>177</v>
      </c>
      <c r="G1298" s="6">
        <v>3586</v>
      </c>
      <c r="H1298" s="6">
        <v>166</v>
      </c>
      <c r="I1298" s="6">
        <v>3323</v>
      </c>
      <c r="J1298" s="6">
        <v>11</v>
      </c>
    </row>
    <row r="1299" spans="1:10" hidden="1" x14ac:dyDescent="0.25">
      <c r="A1299" t="s">
        <v>142</v>
      </c>
      <c r="B1299" t="s">
        <v>499</v>
      </c>
      <c r="C1299" s="144" t="s">
        <v>250</v>
      </c>
      <c r="D1299" t="s">
        <v>3228</v>
      </c>
      <c r="E1299" s="6">
        <v>5259</v>
      </c>
      <c r="F1299" s="6">
        <v>14</v>
      </c>
      <c r="G1299" s="6">
        <v>132</v>
      </c>
      <c r="H1299" s="6">
        <v>2</v>
      </c>
      <c r="I1299" s="6">
        <v>5127</v>
      </c>
      <c r="J1299" s="6">
        <v>12</v>
      </c>
    </row>
    <row r="1300" spans="1:10" hidden="1" x14ac:dyDescent="0.25">
      <c r="A1300" t="s">
        <v>142</v>
      </c>
      <c r="B1300" t="s">
        <v>2972</v>
      </c>
      <c r="C1300" s="144" t="s">
        <v>50</v>
      </c>
      <c r="D1300" t="s">
        <v>21</v>
      </c>
      <c r="E1300" s="6">
        <v>4922</v>
      </c>
      <c r="F1300" s="6">
        <v>181</v>
      </c>
      <c r="G1300" s="6">
        <v>2775</v>
      </c>
      <c r="H1300" s="6">
        <v>173</v>
      </c>
      <c r="I1300" s="6">
        <v>2147</v>
      </c>
      <c r="J1300" s="6">
        <v>8</v>
      </c>
    </row>
    <row r="1301" spans="1:10" hidden="1" x14ac:dyDescent="0.25">
      <c r="A1301" t="s">
        <v>142</v>
      </c>
      <c r="B1301" t="s">
        <v>2974</v>
      </c>
      <c r="C1301" s="144" t="s">
        <v>30</v>
      </c>
      <c r="D1301" t="s">
        <v>21</v>
      </c>
      <c r="E1301" s="6">
        <v>3951</v>
      </c>
      <c r="F1301" s="6">
        <v>25</v>
      </c>
      <c r="G1301" s="6">
        <v>465</v>
      </c>
      <c r="H1301" s="6">
        <v>13</v>
      </c>
      <c r="I1301" s="6">
        <v>3486</v>
      </c>
      <c r="J1301" s="6">
        <v>12</v>
      </c>
    </row>
    <row r="1302" spans="1:10" hidden="1" x14ac:dyDescent="0.25">
      <c r="A1302" t="s">
        <v>142</v>
      </c>
      <c r="B1302" t="s">
        <v>2910</v>
      </c>
      <c r="C1302" s="144" t="s">
        <v>2</v>
      </c>
      <c r="D1302" t="s">
        <v>3</v>
      </c>
      <c r="E1302" s="6">
        <v>3633</v>
      </c>
      <c r="F1302" s="6">
        <v>19</v>
      </c>
      <c r="G1302" s="6">
        <v>292</v>
      </c>
      <c r="H1302" s="6">
        <v>9</v>
      </c>
      <c r="I1302" s="6">
        <v>3341</v>
      </c>
      <c r="J1302" s="6">
        <v>10</v>
      </c>
    </row>
    <row r="1303" spans="1:10" hidden="1" x14ac:dyDescent="0.25">
      <c r="A1303" t="s">
        <v>142</v>
      </c>
      <c r="B1303" t="s">
        <v>2988</v>
      </c>
      <c r="C1303" s="144" t="s">
        <v>48</v>
      </c>
      <c r="D1303" t="s">
        <v>3</v>
      </c>
      <c r="E1303" s="6">
        <v>3600</v>
      </c>
      <c r="F1303" s="6">
        <v>218</v>
      </c>
      <c r="G1303" s="6">
        <v>2239</v>
      </c>
      <c r="H1303" s="6">
        <v>213</v>
      </c>
      <c r="I1303" s="6">
        <v>1361</v>
      </c>
      <c r="J1303" s="6">
        <v>5</v>
      </c>
    </row>
    <row r="1304" spans="1:10" hidden="1" x14ac:dyDescent="0.25">
      <c r="A1304" t="s">
        <v>142</v>
      </c>
      <c r="B1304" t="s">
        <v>2891</v>
      </c>
      <c r="C1304" s="144" t="s">
        <v>2</v>
      </c>
      <c r="D1304" t="s">
        <v>21</v>
      </c>
      <c r="E1304" s="6">
        <v>3063</v>
      </c>
      <c r="F1304" s="6">
        <v>6</v>
      </c>
      <c r="G1304" s="6">
        <v>40</v>
      </c>
      <c r="H1304" s="6">
        <v>1</v>
      </c>
      <c r="I1304" s="6">
        <v>3023</v>
      </c>
      <c r="J1304" s="6">
        <v>5</v>
      </c>
    </row>
    <row r="1305" spans="1:10" hidden="1" x14ac:dyDescent="0.25">
      <c r="A1305" t="s">
        <v>142</v>
      </c>
      <c r="B1305" t="s">
        <v>3423</v>
      </c>
      <c r="C1305" s="144" t="s">
        <v>1734</v>
      </c>
      <c r="D1305" t="s">
        <v>335</v>
      </c>
      <c r="E1305" s="6">
        <v>2831</v>
      </c>
      <c r="F1305" s="6">
        <v>15</v>
      </c>
      <c r="G1305" s="6">
        <v>455</v>
      </c>
      <c r="H1305" s="6">
        <v>7</v>
      </c>
      <c r="I1305" s="6">
        <v>2376</v>
      </c>
      <c r="J1305" s="6">
        <v>8</v>
      </c>
    </row>
    <row r="1306" spans="1:10" hidden="1" x14ac:dyDescent="0.25">
      <c r="A1306" t="s">
        <v>142</v>
      </c>
      <c r="B1306" t="s">
        <v>75</v>
      </c>
      <c r="C1306" s="144" t="s">
        <v>66</v>
      </c>
      <c r="D1306" t="s">
        <v>3228</v>
      </c>
      <c r="E1306" s="6">
        <v>2737</v>
      </c>
      <c r="F1306" s="6">
        <v>68</v>
      </c>
      <c r="G1306" s="6">
        <v>780</v>
      </c>
      <c r="H1306" s="6">
        <v>62</v>
      </c>
      <c r="I1306" s="6">
        <v>1957</v>
      </c>
      <c r="J1306" s="6">
        <v>6</v>
      </c>
    </row>
    <row r="1307" spans="1:10" hidden="1" x14ac:dyDescent="0.25">
      <c r="A1307" t="s">
        <v>142</v>
      </c>
      <c r="B1307" t="s">
        <v>600</v>
      </c>
      <c r="C1307" s="144" t="s">
        <v>25</v>
      </c>
      <c r="D1307" t="s">
        <v>3228</v>
      </c>
      <c r="E1307" s="6">
        <v>2704</v>
      </c>
      <c r="F1307" s="6">
        <v>9</v>
      </c>
      <c r="G1307" s="6">
        <v>375</v>
      </c>
      <c r="H1307" s="6">
        <v>4</v>
      </c>
      <c r="I1307" s="6">
        <v>2329</v>
      </c>
      <c r="J1307" s="6">
        <v>5</v>
      </c>
    </row>
    <row r="1308" spans="1:10" hidden="1" x14ac:dyDescent="0.25">
      <c r="A1308" t="s">
        <v>142</v>
      </c>
      <c r="B1308" t="s">
        <v>2890</v>
      </c>
      <c r="C1308" s="144" t="s">
        <v>25</v>
      </c>
      <c r="D1308" t="s">
        <v>3</v>
      </c>
      <c r="E1308" s="6">
        <v>2662</v>
      </c>
      <c r="F1308" s="6">
        <v>64</v>
      </c>
      <c r="G1308" s="6">
        <v>797</v>
      </c>
      <c r="H1308" s="6">
        <v>59</v>
      </c>
      <c r="I1308" s="6">
        <v>1865</v>
      </c>
      <c r="J1308" s="6">
        <v>5</v>
      </c>
    </row>
    <row r="1309" spans="1:10" hidden="1" x14ac:dyDescent="0.25">
      <c r="A1309" t="s">
        <v>142</v>
      </c>
      <c r="B1309" t="s">
        <v>3382</v>
      </c>
      <c r="C1309" s="144" t="s">
        <v>2</v>
      </c>
      <c r="D1309" t="s">
        <v>3228</v>
      </c>
      <c r="E1309" s="6">
        <v>2631</v>
      </c>
      <c r="F1309" s="6">
        <v>5</v>
      </c>
      <c r="G1309" s="6">
        <v>0</v>
      </c>
      <c r="H1309" s="6">
        <v>0</v>
      </c>
      <c r="I1309" s="6">
        <v>2631</v>
      </c>
      <c r="J1309" s="6">
        <v>5</v>
      </c>
    </row>
    <row r="1310" spans="1:10" hidden="1" x14ac:dyDescent="0.25">
      <c r="A1310" t="s">
        <v>142</v>
      </c>
      <c r="B1310" t="s">
        <v>2906</v>
      </c>
      <c r="C1310" s="144" t="s">
        <v>147</v>
      </c>
      <c r="D1310" t="s">
        <v>21</v>
      </c>
      <c r="E1310" s="6">
        <v>2435</v>
      </c>
      <c r="F1310" s="6">
        <v>4</v>
      </c>
      <c r="G1310" s="6">
        <v>0</v>
      </c>
      <c r="H1310" s="6">
        <v>0</v>
      </c>
      <c r="I1310" s="6">
        <v>2435</v>
      </c>
      <c r="J1310" s="6">
        <v>4</v>
      </c>
    </row>
    <row r="1311" spans="1:10" hidden="1" x14ac:dyDescent="0.25">
      <c r="A1311" t="s">
        <v>142</v>
      </c>
      <c r="B1311" t="s">
        <v>2874</v>
      </c>
      <c r="C1311" s="144" t="s">
        <v>44</v>
      </c>
      <c r="D1311" t="s">
        <v>21</v>
      </c>
      <c r="E1311" s="6">
        <v>2410</v>
      </c>
      <c r="F1311" s="6">
        <v>10</v>
      </c>
      <c r="G1311" s="6">
        <v>75</v>
      </c>
      <c r="H1311" s="6">
        <v>1</v>
      </c>
      <c r="I1311" s="6">
        <v>2335</v>
      </c>
      <c r="J1311" s="6">
        <v>9</v>
      </c>
    </row>
    <row r="1312" spans="1:10" hidden="1" x14ac:dyDescent="0.25">
      <c r="A1312" t="s">
        <v>142</v>
      </c>
      <c r="B1312" t="s">
        <v>2979</v>
      </c>
      <c r="C1312" s="144" t="s">
        <v>28</v>
      </c>
      <c r="D1312" t="s">
        <v>21</v>
      </c>
      <c r="E1312" s="6">
        <v>2194</v>
      </c>
      <c r="F1312" s="6">
        <v>42</v>
      </c>
      <c r="G1312" s="6">
        <v>672</v>
      </c>
      <c r="H1312" s="6">
        <v>39</v>
      </c>
      <c r="I1312" s="6">
        <v>1522</v>
      </c>
      <c r="J1312" s="6">
        <v>3</v>
      </c>
    </row>
    <row r="1313" spans="1:10" hidden="1" x14ac:dyDescent="0.25">
      <c r="A1313" t="s">
        <v>142</v>
      </c>
      <c r="B1313" t="s">
        <v>2989</v>
      </c>
      <c r="C1313" s="144" t="s">
        <v>23</v>
      </c>
      <c r="D1313" t="s">
        <v>3</v>
      </c>
      <c r="E1313" s="6">
        <v>2165</v>
      </c>
      <c r="F1313" s="6">
        <v>58</v>
      </c>
      <c r="G1313" s="6">
        <v>1945</v>
      </c>
      <c r="H1313" s="6">
        <v>57</v>
      </c>
      <c r="I1313" s="6">
        <v>220</v>
      </c>
      <c r="J1313" s="6">
        <v>1</v>
      </c>
    </row>
    <row r="1314" spans="1:10" hidden="1" x14ac:dyDescent="0.25">
      <c r="A1314" t="s">
        <v>142</v>
      </c>
      <c r="B1314" t="s">
        <v>3364</v>
      </c>
      <c r="C1314" s="144" t="s">
        <v>10</v>
      </c>
      <c r="D1314" t="s">
        <v>3228</v>
      </c>
      <c r="E1314" s="6">
        <v>2000</v>
      </c>
      <c r="F1314" s="6">
        <v>3</v>
      </c>
      <c r="G1314" s="6">
        <v>0</v>
      </c>
      <c r="H1314" s="6">
        <v>0</v>
      </c>
      <c r="I1314" s="6">
        <v>2000</v>
      </c>
      <c r="J1314" s="6">
        <v>3</v>
      </c>
    </row>
    <row r="1315" spans="1:10" hidden="1" x14ac:dyDescent="0.25">
      <c r="A1315" t="s">
        <v>142</v>
      </c>
      <c r="B1315" t="s">
        <v>3257</v>
      </c>
      <c r="C1315" s="144" t="s">
        <v>48</v>
      </c>
      <c r="D1315" t="s">
        <v>3228</v>
      </c>
      <c r="E1315" s="6">
        <v>1966</v>
      </c>
      <c r="F1315" s="6">
        <v>12</v>
      </c>
      <c r="G1315" s="6">
        <v>507</v>
      </c>
      <c r="H1315" s="6">
        <v>8</v>
      </c>
      <c r="I1315" s="6">
        <v>1459</v>
      </c>
      <c r="J1315" s="6">
        <v>4</v>
      </c>
    </row>
    <row r="1316" spans="1:10" hidden="1" x14ac:dyDescent="0.25">
      <c r="A1316" t="s">
        <v>142</v>
      </c>
      <c r="B1316" t="s">
        <v>2950</v>
      </c>
      <c r="C1316" s="144" t="s">
        <v>125</v>
      </c>
      <c r="D1316" t="s">
        <v>3</v>
      </c>
      <c r="E1316" s="6">
        <v>1647</v>
      </c>
      <c r="F1316" s="6">
        <v>5</v>
      </c>
      <c r="G1316" s="6">
        <v>96</v>
      </c>
      <c r="H1316" s="6">
        <v>2</v>
      </c>
      <c r="I1316" s="6">
        <v>1551</v>
      </c>
      <c r="J1316" s="6">
        <v>3</v>
      </c>
    </row>
    <row r="1317" spans="1:10" hidden="1" x14ac:dyDescent="0.25">
      <c r="A1317" t="s">
        <v>142</v>
      </c>
      <c r="B1317" t="s">
        <v>330</v>
      </c>
      <c r="C1317" s="144" t="s">
        <v>10</v>
      </c>
      <c r="D1317" t="s">
        <v>21</v>
      </c>
      <c r="E1317" s="6">
        <v>1553</v>
      </c>
      <c r="F1317" s="6">
        <v>4</v>
      </c>
      <c r="G1317" s="6">
        <v>24</v>
      </c>
      <c r="H1317" s="6">
        <v>1</v>
      </c>
      <c r="I1317" s="6">
        <v>1529</v>
      </c>
      <c r="J1317" s="6">
        <v>3</v>
      </c>
    </row>
    <row r="1318" spans="1:10" hidden="1" x14ac:dyDescent="0.25">
      <c r="A1318" t="s">
        <v>142</v>
      </c>
      <c r="B1318" t="s">
        <v>2980</v>
      </c>
      <c r="C1318" s="144" t="s">
        <v>6</v>
      </c>
      <c r="D1318" t="s">
        <v>21</v>
      </c>
      <c r="E1318" s="6">
        <v>1445</v>
      </c>
      <c r="F1318" s="6">
        <v>7</v>
      </c>
      <c r="G1318" s="6">
        <v>85</v>
      </c>
      <c r="H1318" s="6">
        <v>4</v>
      </c>
      <c r="I1318" s="6">
        <v>1360</v>
      </c>
      <c r="J1318" s="6">
        <v>3</v>
      </c>
    </row>
    <row r="1319" spans="1:10" hidden="1" x14ac:dyDescent="0.25">
      <c r="A1319" t="s">
        <v>142</v>
      </c>
      <c r="B1319" t="s">
        <v>2982</v>
      </c>
      <c r="C1319" s="144" t="s">
        <v>74</v>
      </c>
      <c r="D1319" t="s">
        <v>21</v>
      </c>
      <c r="E1319" s="6">
        <v>1415</v>
      </c>
      <c r="F1319" s="6">
        <v>19</v>
      </c>
      <c r="G1319" s="6">
        <v>376</v>
      </c>
      <c r="H1319" s="6">
        <v>13</v>
      </c>
      <c r="I1319" s="6">
        <v>1039</v>
      </c>
      <c r="J1319" s="6">
        <v>6</v>
      </c>
    </row>
    <row r="1320" spans="1:10" hidden="1" x14ac:dyDescent="0.25">
      <c r="A1320" t="s">
        <v>142</v>
      </c>
      <c r="B1320" t="s">
        <v>2879</v>
      </c>
      <c r="C1320" s="144" t="s">
        <v>2</v>
      </c>
      <c r="D1320" t="s">
        <v>3</v>
      </c>
      <c r="E1320" s="6">
        <v>1300</v>
      </c>
      <c r="F1320" s="6">
        <v>2</v>
      </c>
      <c r="G1320" s="6">
        <v>0</v>
      </c>
      <c r="H1320" s="6">
        <v>0</v>
      </c>
      <c r="I1320" s="6">
        <v>1300</v>
      </c>
      <c r="J1320" s="6">
        <v>2</v>
      </c>
    </row>
    <row r="1321" spans="1:10" hidden="1" x14ac:dyDescent="0.25">
      <c r="A1321" t="s">
        <v>142</v>
      </c>
      <c r="B1321" t="s">
        <v>2905</v>
      </c>
      <c r="C1321" s="144" t="s">
        <v>50</v>
      </c>
      <c r="D1321" t="s">
        <v>21</v>
      </c>
      <c r="E1321" s="6">
        <v>1170</v>
      </c>
      <c r="F1321" s="6">
        <v>3</v>
      </c>
      <c r="G1321" s="6">
        <v>20</v>
      </c>
      <c r="H1321" s="6">
        <v>1</v>
      </c>
      <c r="I1321" s="6">
        <v>1150</v>
      </c>
      <c r="J1321" s="6">
        <v>2</v>
      </c>
    </row>
    <row r="1322" spans="1:10" hidden="1" x14ac:dyDescent="0.25">
      <c r="A1322" t="s">
        <v>142</v>
      </c>
      <c r="B1322" t="s">
        <v>2898</v>
      </c>
      <c r="C1322" s="144" t="s">
        <v>72</v>
      </c>
      <c r="D1322" t="s">
        <v>21</v>
      </c>
      <c r="E1322" s="6">
        <v>1160</v>
      </c>
      <c r="F1322" s="6">
        <v>3</v>
      </c>
      <c r="G1322" s="6">
        <v>10</v>
      </c>
      <c r="H1322" s="6">
        <v>1</v>
      </c>
      <c r="I1322" s="6">
        <v>1150</v>
      </c>
      <c r="J1322" s="6">
        <v>2</v>
      </c>
    </row>
    <row r="1323" spans="1:10" hidden="1" x14ac:dyDescent="0.25">
      <c r="A1323" t="s">
        <v>142</v>
      </c>
      <c r="B1323" t="s">
        <v>2878</v>
      </c>
      <c r="C1323" s="144" t="s">
        <v>109</v>
      </c>
      <c r="D1323" t="s">
        <v>21</v>
      </c>
      <c r="E1323" s="6">
        <v>976</v>
      </c>
      <c r="F1323" s="6">
        <v>2</v>
      </c>
      <c r="G1323" s="6">
        <v>0</v>
      </c>
      <c r="H1323" s="6">
        <v>0</v>
      </c>
      <c r="I1323" s="6">
        <v>976</v>
      </c>
      <c r="J1323" s="6">
        <v>2</v>
      </c>
    </row>
    <row r="1324" spans="1:10" hidden="1" x14ac:dyDescent="0.25">
      <c r="A1324" t="s">
        <v>142</v>
      </c>
      <c r="B1324" t="s">
        <v>3436</v>
      </c>
      <c r="C1324" s="144" t="s">
        <v>250</v>
      </c>
      <c r="D1324" t="s">
        <v>3228</v>
      </c>
      <c r="E1324" s="6">
        <v>929</v>
      </c>
      <c r="F1324" s="6">
        <v>4</v>
      </c>
      <c r="G1324" s="6">
        <v>100</v>
      </c>
      <c r="H1324" s="6">
        <v>1</v>
      </c>
      <c r="I1324" s="6">
        <v>829</v>
      </c>
      <c r="J1324" s="6">
        <v>3</v>
      </c>
    </row>
    <row r="1325" spans="1:10" hidden="1" x14ac:dyDescent="0.25">
      <c r="A1325" t="s">
        <v>142</v>
      </c>
      <c r="B1325" t="s">
        <v>3256</v>
      </c>
      <c r="C1325" s="144" t="s">
        <v>84</v>
      </c>
      <c r="D1325" t="s">
        <v>3228</v>
      </c>
      <c r="E1325" s="6">
        <v>925</v>
      </c>
      <c r="F1325" s="6">
        <v>11</v>
      </c>
      <c r="G1325" s="6">
        <v>231</v>
      </c>
      <c r="H1325" s="6">
        <v>9</v>
      </c>
      <c r="I1325" s="6">
        <v>694</v>
      </c>
      <c r="J1325" s="6">
        <v>2</v>
      </c>
    </row>
    <row r="1326" spans="1:10" hidden="1" x14ac:dyDescent="0.25">
      <c r="A1326" t="s">
        <v>142</v>
      </c>
      <c r="B1326" t="s">
        <v>2897</v>
      </c>
      <c r="C1326" s="144" t="s">
        <v>2</v>
      </c>
      <c r="D1326" t="s">
        <v>21</v>
      </c>
      <c r="E1326" s="6">
        <v>910</v>
      </c>
      <c r="F1326" s="6">
        <v>1</v>
      </c>
      <c r="G1326" s="6">
        <v>0</v>
      </c>
      <c r="H1326" s="6">
        <v>0</v>
      </c>
      <c r="I1326" s="6">
        <v>910</v>
      </c>
      <c r="J1326" s="6">
        <v>1</v>
      </c>
    </row>
    <row r="1327" spans="1:10" hidden="1" x14ac:dyDescent="0.25">
      <c r="A1327" t="s">
        <v>142</v>
      </c>
      <c r="B1327" t="s">
        <v>2963</v>
      </c>
      <c r="C1327" s="144" t="s">
        <v>48</v>
      </c>
      <c r="D1327" t="s">
        <v>21</v>
      </c>
      <c r="E1327" s="6">
        <v>822</v>
      </c>
      <c r="F1327" s="6">
        <v>9</v>
      </c>
      <c r="G1327" s="6">
        <v>206</v>
      </c>
      <c r="H1327" s="6">
        <v>5</v>
      </c>
      <c r="I1327" s="6">
        <v>616</v>
      </c>
      <c r="J1327" s="6">
        <v>4</v>
      </c>
    </row>
    <row r="1328" spans="1:10" hidden="1" x14ac:dyDescent="0.25">
      <c r="A1328" t="s">
        <v>142</v>
      </c>
      <c r="B1328" t="s">
        <v>3417</v>
      </c>
      <c r="C1328" s="144" t="s">
        <v>30</v>
      </c>
      <c r="D1328" t="s">
        <v>3228</v>
      </c>
      <c r="E1328" s="6">
        <v>820</v>
      </c>
      <c r="F1328" s="6">
        <v>2</v>
      </c>
      <c r="G1328" s="6">
        <v>20</v>
      </c>
      <c r="H1328" s="6">
        <v>1</v>
      </c>
      <c r="I1328" s="6">
        <v>800</v>
      </c>
      <c r="J1328" s="6">
        <v>1</v>
      </c>
    </row>
    <row r="1329" spans="1:10" hidden="1" x14ac:dyDescent="0.25">
      <c r="A1329" t="s">
        <v>142</v>
      </c>
      <c r="B1329" t="s">
        <v>2984</v>
      </c>
      <c r="C1329" s="144" t="s">
        <v>42</v>
      </c>
      <c r="D1329" t="s">
        <v>3</v>
      </c>
      <c r="E1329" s="6">
        <v>758</v>
      </c>
      <c r="F1329" s="6">
        <v>173</v>
      </c>
      <c r="G1329" s="6">
        <v>758</v>
      </c>
      <c r="H1329" s="6">
        <v>173</v>
      </c>
      <c r="I1329" s="6">
        <v>0</v>
      </c>
      <c r="J1329" s="6">
        <v>0</v>
      </c>
    </row>
    <row r="1330" spans="1:10" hidden="1" x14ac:dyDescent="0.25">
      <c r="A1330" t="s">
        <v>142</v>
      </c>
      <c r="B1330" t="s">
        <v>451</v>
      </c>
      <c r="C1330" s="144" t="s">
        <v>2</v>
      </c>
      <c r="D1330" t="s">
        <v>3</v>
      </c>
      <c r="E1330" s="6">
        <v>700</v>
      </c>
      <c r="F1330" s="6">
        <v>1</v>
      </c>
      <c r="G1330" s="6">
        <v>0</v>
      </c>
      <c r="H1330" s="6">
        <v>0</v>
      </c>
      <c r="I1330" s="6">
        <v>700</v>
      </c>
      <c r="J1330" s="6">
        <v>1</v>
      </c>
    </row>
    <row r="1331" spans="1:10" hidden="1" x14ac:dyDescent="0.25">
      <c r="A1331" t="s">
        <v>142</v>
      </c>
      <c r="B1331" t="s">
        <v>3285</v>
      </c>
      <c r="C1331" s="144" t="s">
        <v>30</v>
      </c>
      <c r="D1331" t="s">
        <v>3228</v>
      </c>
      <c r="E1331" s="6">
        <v>667</v>
      </c>
      <c r="F1331" s="6">
        <v>1</v>
      </c>
      <c r="G1331" s="6">
        <v>0</v>
      </c>
      <c r="H1331" s="6">
        <v>0</v>
      </c>
      <c r="I1331" s="6">
        <v>667</v>
      </c>
      <c r="J1331" s="6">
        <v>1</v>
      </c>
    </row>
    <row r="1332" spans="1:10" hidden="1" x14ac:dyDescent="0.25">
      <c r="A1332" t="s">
        <v>142</v>
      </c>
      <c r="B1332" t="s">
        <v>2976</v>
      </c>
      <c r="C1332" s="144" t="s">
        <v>137</v>
      </c>
      <c r="D1332" t="s">
        <v>3</v>
      </c>
      <c r="E1332" s="6">
        <v>640</v>
      </c>
      <c r="F1332" s="6">
        <v>19</v>
      </c>
      <c r="G1332" s="6">
        <v>640</v>
      </c>
      <c r="H1332" s="6">
        <v>19</v>
      </c>
      <c r="I1332" s="6">
        <v>0</v>
      </c>
      <c r="J1332" s="6">
        <v>0</v>
      </c>
    </row>
    <row r="1333" spans="1:10" hidden="1" x14ac:dyDescent="0.25">
      <c r="A1333" t="s">
        <v>142</v>
      </c>
      <c r="B1333" t="s">
        <v>2975</v>
      </c>
      <c r="C1333" s="144" t="s">
        <v>20</v>
      </c>
      <c r="D1333" t="s">
        <v>3</v>
      </c>
      <c r="E1333" s="6">
        <v>639</v>
      </c>
      <c r="F1333" s="6">
        <v>5</v>
      </c>
      <c r="G1333" s="6">
        <v>168</v>
      </c>
      <c r="H1333" s="6">
        <v>3</v>
      </c>
      <c r="I1333" s="6">
        <v>471</v>
      </c>
      <c r="J1333" s="6">
        <v>2</v>
      </c>
    </row>
    <row r="1334" spans="1:10" hidden="1" x14ac:dyDescent="0.25">
      <c r="A1334" t="s">
        <v>142</v>
      </c>
      <c r="B1334" t="s">
        <v>2876</v>
      </c>
      <c r="C1334" s="144" t="s">
        <v>10</v>
      </c>
      <c r="D1334" t="s">
        <v>3</v>
      </c>
      <c r="E1334" s="6">
        <v>588</v>
      </c>
      <c r="F1334" s="6">
        <v>1</v>
      </c>
      <c r="G1334" s="6">
        <v>0</v>
      </c>
      <c r="H1334" s="6">
        <v>0</v>
      </c>
      <c r="I1334" s="6">
        <v>588</v>
      </c>
      <c r="J1334" s="6">
        <v>1</v>
      </c>
    </row>
    <row r="1335" spans="1:10" hidden="1" x14ac:dyDescent="0.25">
      <c r="A1335" t="s">
        <v>142</v>
      </c>
      <c r="B1335" t="s">
        <v>3238</v>
      </c>
      <c r="C1335" s="144" t="s">
        <v>6</v>
      </c>
      <c r="D1335" t="s">
        <v>3228</v>
      </c>
      <c r="E1335" s="6">
        <v>550</v>
      </c>
      <c r="F1335" s="6">
        <v>2</v>
      </c>
      <c r="G1335" s="6">
        <v>0</v>
      </c>
      <c r="H1335" s="6">
        <v>0</v>
      </c>
      <c r="I1335" s="6">
        <v>550</v>
      </c>
      <c r="J1335" s="6">
        <v>2</v>
      </c>
    </row>
    <row r="1336" spans="1:10" hidden="1" x14ac:dyDescent="0.25">
      <c r="A1336" t="s">
        <v>142</v>
      </c>
      <c r="B1336" t="s">
        <v>3498</v>
      </c>
      <c r="C1336" s="144" t="s">
        <v>161</v>
      </c>
      <c r="D1336" t="s">
        <v>3228</v>
      </c>
      <c r="E1336" s="6">
        <v>534</v>
      </c>
      <c r="F1336" s="6">
        <v>1</v>
      </c>
      <c r="G1336" s="6">
        <v>0</v>
      </c>
      <c r="H1336" s="6">
        <v>0</v>
      </c>
      <c r="I1336" s="6">
        <v>534</v>
      </c>
      <c r="J1336" s="6">
        <v>1</v>
      </c>
    </row>
    <row r="1337" spans="1:10" hidden="1" x14ac:dyDescent="0.25">
      <c r="A1337" t="s">
        <v>142</v>
      </c>
      <c r="B1337" t="s">
        <v>3545</v>
      </c>
      <c r="C1337" s="144" t="s">
        <v>84</v>
      </c>
      <c r="D1337" t="s">
        <v>3228</v>
      </c>
      <c r="E1337" s="6">
        <v>529</v>
      </c>
      <c r="F1337" s="6">
        <v>1</v>
      </c>
      <c r="G1337" s="6">
        <v>0</v>
      </c>
      <c r="H1337" s="6">
        <v>0</v>
      </c>
      <c r="I1337" s="6">
        <v>529</v>
      </c>
      <c r="J1337" s="6">
        <v>1</v>
      </c>
    </row>
    <row r="1338" spans="1:10" hidden="1" x14ac:dyDescent="0.25">
      <c r="A1338" t="s">
        <v>142</v>
      </c>
      <c r="B1338" t="s">
        <v>2946</v>
      </c>
      <c r="C1338" s="144" t="s">
        <v>32</v>
      </c>
      <c r="D1338" t="s">
        <v>21</v>
      </c>
      <c r="E1338" s="6">
        <v>500</v>
      </c>
      <c r="F1338" s="6">
        <v>1</v>
      </c>
      <c r="G1338" s="6">
        <v>0</v>
      </c>
      <c r="H1338" s="6">
        <v>0</v>
      </c>
      <c r="I1338" s="6">
        <v>500</v>
      </c>
      <c r="J1338" s="6">
        <v>1</v>
      </c>
    </row>
    <row r="1339" spans="1:10" hidden="1" x14ac:dyDescent="0.25">
      <c r="A1339" t="s">
        <v>142</v>
      </c>
      <c r="B1339" t="s">
        <v>3483</v>
      </c>
      <c r="C1339" s="144" t="s">
        <v>44</v>
      </c>
      <c r="D1339" t="s">
        <v>3228</v>
      </c>
      <c r="E1339" s="6">
        <v>500</v>
      </c>
      <c r="F1339" s="6">
        <v>1</v>
      </c>
      <c r="G1339" s="6">
        <v>0</v>
      </c>
      <c r="H1339" s="6">
        <v>0</v>
      </c>
      <c r="I1339" s="6">
        <v>500</v>
      </c>
      <c r="J1339" s="6">
        <v>1</v>
      </c>
    </row>
    <row r="1340" spans="1:10" hidden="1" x14ac:dyDescent="0.25">
      <c r="A1340" t="s">
        <v>142</v>
      </c>
      <c r="B1340" t="s">
        <v>3324</v>
      </c>
      <c r="C1340" s="144" t="s">
        <v>243</v>
      </c>
      <c r="D1340" t="s">
        <v>3228</v>
      </c>
      <c r="E1340" s="6">
        <v>466</v>
      </c>
      <c r="F1340" s="6">
        <v>2</v>
      </c>
      <c r="G1340" s="6">
        <v>0</v>
      </c>
      <c r="H1340" s="6">
        <v>0</v>
      </c>
      <c r="I1340" s="6">
        <v>466</v>
      </c>
      <c r="J1340" s="6">
        <v>2</v>
      </c>
    </row>
    <row r="1341" spans="1:10" hidden="1" x14ac:dyDescent="0.25">
      <c r="A1341" t="s">
        <v>142</v>
      </c>
      <c r="B1341" t="s">
        <v>3245</v>
      </c>
      <c r="C1341" s="144" t="s">
        <v>50</v>
      </c>
      <c r="D1341" t="s">
        <v>3228</v>
      </c>
      <c r="E1341" s="6">
        <v>441</v>
      </c>
      <c r="F1341" s="6">
        <v>82</v>
      </c>
      <c r="G1341" s="6">
        <v>441</v>
      </c>
      <c r="H1341" s="6">
        <v>82</v>
      </c>
      <c r="I1341" s="6">
        <v>0</v>
      </c>
      <c r="J1341" s="6">
        <v>0</v>
      </c>
    </row>
    <row r="1342" spans="1:10" hidden="1" x14ac:dyDescent="0.25">
      <c r="A1342" t="s">
        <v>142</v>
      </c>
      <c r="B1342" t="s">
        <v>3254</v>
      </c>
      <c r="C1342" s="144" t="s">
        <v>30</v>
      </c>
      <c r="D1342" t="s">
        <v>3228</v>
      </c>
      <c r="E1342" s="6">
        <v>415</v>
      </c>
      <c r="F1342" s="6">
        <v>2</v>
      </c>
      <c r="G1342" s="6">
        <v>0</v>
      </c>
      <c r="H1342" s="6">
        <v>0</v>
      </c>
      <c r="I1342" s="6">
        <v>415</v>
      </c>
      <c r="J1342" s="6">
        <v>2</v>
      </c>
    </row>
    <row r="1343" spans="1:10" hidden="1" x14ac:dyDescent="0.25">
      <c r="A1343" t="s">
        <v>142</v>
      </c>
      <c r="B1343" t="s">
        <v>3279</v>
      </c>
      <c r="C1343" s="144" t="s">
        <v>161</v>
      </c>
      <c r="D1343" t="s">
        <v>46</v>
      </c>
      <c r="E1343" s="6">
        <v>412</v>
      </c>
      <c r="F1343" s="6">
        <v>1</v>
      </c>
      <c r="G1343" s="6">
        <v>0</v>
      </c>
      <c r="H1343" s="6">
        <v>0</v>
      </c>
      <c r="I1343" s="6">
        <v>412</v>
      </c>
      <c r="J1343" s="6">
        <v>1</v>
      </c>
    </row>
    <row r="1344" spans="1:10" hidden="1" x14ac:dyDescent="0.25">
      <c r="A1344" t="s">
        <v>142</v>
      </c>
      <c r="B1344" t="s">
        <v>3443</v>
      </c>
      <c r="C1344" s="144" t="s">
        <v>250</v>
      </c>
      <c r="D1344" t="s">
        <v>3228</v>
      </c>
      <c r="E1344" s="6">
        <v>400</v>
      </c>
      <c r="F1344" s="6">
        <v>1</v>
      </c>
      <c r="G1344" s="6">
        <v>0</v>
      </c>
      <c r="H1344" s="6">
        <v>0</v>
      </c>
      <c r="I1344" s="6">
        <v>400</v>
      </c>
      <c r="J1344" s="6">
        <v>1</v>
      </c>
    </row>
    <row r="1345" spans="1:10" hidden="1" x14ac:dyDescent="0.25">
      <c r="A1345" t="s">
        <v>142</v>
      </c>
      <c r="B1345" t="s">
        <v>2929</v>
      </c>
      <c r="C1345" s="144" t="s">
        <v>125</v>
      </c>
      <c r="D1345" t="s">
        <v>3</v>
      </c>
      <c r="E1345" s="6">
        <v>315</v>
      </c>
      <c r="F1345" s="6">
        <v>4</v>
      </c>
      <c r="G1345" s="6">
        <v>115</v>
      </c>
      <c r="H1345" s="6">
        <v>3</v>
      </c>
      <c r="I1345" s="6">
        <v>200</v>
      </c>
      <c r="J1345" s="6">
        <v>1</v>
      </c>
    </row>
    <row r="1346" spans="1:10" hidden="1" x14ac:dyDescent="0.25">
      <c r="A1346" t="s">
        <v>142</v>
      </c>
      <c r="B1346" t="s">
        <v>3234</v>
      </c>
      <c r="C1346" s="144" t="s">
        <v>157</v>
      </c>
      <c r="D1346" t="s">
        <v>3228</v>
      </c>
      <c r="E1346" s="6">
        <v>301</v>
      </c>
      <c r="F1346" s="6">
        <v>6</v>
      </c>
      <c r="G1346" s="6">
        <v>301</v>
      </c>
      <c r="H1346" s="6">
        <v>6</v>
      </c>
      <c r="I1346" s="6">
        <v>0</v>
      </c>
      <c r="J1346" s="6">
        <v>0</v>
      </c>
    </row>
    <row r="1347" spans="1:10" hidden="1" x14ac:dyDescent="0.25">
      <c r="A1347" t="s">
        <v>142</v>
      </c>
      <c r="B1347" t="s">
        <v>2877</v>
      </c>
      <c r="C1347" s="144" t="s">
        <v>20</v>
      </c>
      <c r="D1347" t="s">
        <v>3</v>
      </c>
      <c r="E1347" s="6">
        <v>300</v>
      </c>
      <c r="F1347" s="6">
        <v>1</v>
      </c>
      <c r="G1347" s="6">
        <v>0</v>
      </c>
      <c r="H1347" s="6">
        <v>0</v>
      </c>
      <c r="I1347" s="6">
        <v>300</v>
      </c>
      <c r="J1347" s="6">
        <v>1</v>
      </c>
    </row>
    <row r="1348" spans="1:10" hidden="1" x14ac:dyDescent="0.25">
      <c r="A1348" t="s">
        <v>142</v>
      </c>
      <c r="B1348" t="s">
        <v>3360</v>
      </c>
      <c r="C1348" s="144" t="s">
        <v>8</v>
      </c>
      <c r="D1348" t="s">
        <v>3228</v>
      </c>
      <c r="E1348" s="6">
        <v>300</v>
      </c>
      <c r="F1348" s="6">
        <v>1</v>
      </c>
      <c r="G1348" s="6">
        <v>0</v>
      </c>
      <c r="H1348" s="6">
        <v>0</v>
      </c>
      <c r="I1348" s="6">
        <v>300</v>
      </c>
      <c r="J1348" s="6">
        <v>1</v>
      </c>
    </row>
    <row r="1349" spans="1:10" hidden="1" x14ac:dyDescent="0.25">
      <c r="A1349" t="s">
        <v>142</v>
      </c>
      <c r="B1349" t="s">
        <v>3270</v>
      </c>
      <c r="C1349" s="144" t="s">
        <v>410</v>
      </c>
      <c r="D1349" t="s">
        <v>3228</v>
      </c>
      <c r="E1349" s="6">
        <v>290</v>
      </c>
      <c r="F1349" s="6">
        <v>3</v>
      </c>
      <c r="G1349" s="6">
        <v>83</v>
      </c>
      <c r="H1349" s="6">
        <v>1</v>
      </c>
      <c r="I1349" s="6">
        <v>207</v>
      </c>
      <c r="J1349" s="6">
        <v>2</v>
      </c>
    </row>
    <row r="1350" spans="1:10" hidden="1" x14ac:dyDescent="0.25">
      <c r="A1350" t="s">
        <v>142</v>
      </c>
      <c r="B1350" t="s">
        <v>2967</v>
      </c>
      <c r="C1350" s="144" t="s">
        <v>2</v>
      </c>
      <c r="D1350" t="s">
        <v>3</v>
      </c>
      <c r="E1350" s="6">
        <v>285</v>
      </c>
      <c r="F1350" s="6">
        <v>1</v>
      </c>
      <c r="G1350" s="6">
        <v>0</v>
      </c>
      <c r="H1350" s="6">
        <v>0</v>
      </c>
      <c r="I1350" s="6">
        <v>285</v>
      </c>
      <c r="J1350" s="6">
        <v>1</v>
      </c>
    </row>
    <row r="1351" spans="1:10" hidden="1" x14ac:dyDescent="0.25">
      <c r="A1351" t="s">
        <v>142</v>
      </c>
      <c r="B1351" t="s">
        <v>2885</v>
      </c>
      <c r="C1351" s="144" t="s">
        <v>2</v>
      </c>
      <c r="D1351" t="s">
        <v>21</v>
      </c>
      <c r="E1351" s="6">
        <v>250</v>
      </c>
      <c r="F1351" s="6">
        <v>1</v>
      </c>
      <c r="G1351" s="6">
        <v>0</v>
      </c>
      <c r="H1351" s="6">
        <v>0</v>
      </c>
      <c r="I1351" s="6">
        <v>250</v>
      </c>
      <c r="J1351" s="6">
        <v>1</v>
      </c>
    </row>
    <row r="1352" spans="1:10" hidden="1" x14ac:dyDescent="0.25">
      <c r="A1352" t="s">
        <v>142</v>
      </c>
      <c r="B1352" t="s">
        <v>2880</v>
      </c>
      <c r="C1352" s="144" t="s">
        <v>2</v>
      </c>
      <c r="D1352" t="s">
        <v>21</v>
      </c>
      <c r="E1352" s="6">
        <v>250</v>
      </c>
      <c r="F1352" s="6">
        <v>12</v>
      </c>
      <c r="G1352" s="6">
        <v>250</v>
      </c>
      <c r="H1352" s="6">
        <v>12</v>
      </c>
      <c r="I1352" s="6">
        <v>0</v>
      </c>
      <c r="J1352" s="6">
        <v>0</v>
      </c>
    </row>
    <row r="1353" spans="1:10" hidden="1" x14ac:dyDescent="0.25">
      <c r="A1353" t="s">
        <v>142</v>
      </c>
      <c r="B1353" t="s">
        <v>2915</v>
      </c>
      <c r="C1353" s="144" t="s">
        <v>30</v>
      </c>
      <c r="D1353" t="s">
        <v>21</v>
      </c>
      <c r="E1353" s="6">
        <v>225</v>
      </c>
      <c r="F1353" s="6">
        <v>2</v>
      </c>
      <c r="G1353" s="6">
        <v>23</v>
      </c>
      <c r="H1353" s="6">
        <v>1</v>
      </c>
      <c r="I1353" s="6">
        <v>202</v>
      </c>
      <c r="J1353" s="6">
        <v>1</v>
      </c>
    </row>
    <row r="1354" spans="1:10" hidden="1" x14ac:dyDescent="0.25">
      <c r="A1354" t="s">
        <v>142</v>
      </c>
      <c r="B1354" t="s">
        <v>2884</v>
      </c>
      <c r="C1354" s="144" t="s">
        <v>69</v>
      </c>
      <c r="D1354" t="s">
        <v>21</v>
      </c>
      <c r="E1354" s="6">
        <v>220</v>
      </c>
      <c r="F1354" s="6">
        <v>1</v>
      </c>
      <c r="G1354" s="6">
        <v>0</v>
      </c>
      <c r="H1354" s="6">
        <v>0</v>
      </c>
      <c r="I1354" s="6">
        <v>220</v>
      </c>
      <c r="J1354" s="6">
        <v>1</v>
      </c>
    </row>
    <row r="1355" spans="1:10" hidden="1" x14ac:dyDescent="0.25">
      <c r="A1355" t="s">
        <v>142</v>
      </c>
      <c r="B1355" t="s">
        <v>2454</v>
      </c>
      <c r="C1355" s="144" t="s">
        <v>66</v>
      </c>
      <c r="D1355" t="s">
        <v>21</v>
      </c>
      <c r="E1355" s="6">
        <v>219</v>
      </c>
      <c r="F1355" s="6">
        <v>1</v>
      </c>
      <c r="G1355" s="6">
        <v>0</v>
      </c>
      <c r="H1355" s="6">
        <v>0</v>
      </c>
      <c r="I1355" s="6">
        <v>219</v>
      </c>
      <c r="J1355" s="6">
        <v>1</v>
      </c>
    </row>
    <row r="1356" spans="1:10" hidden="1" x14ac:dyDescent="0.25">
      <c r="A1356" t="s">
        <v>142</v>
      </c>
      <c r="B1356" t="s">
        <v>2926</v>
      </c>
      <c r="C1356" s="144" t="s">
        <v>39</v>
      </c>
      <c r="D1356" t="s">
        <v>21</v>
      </c>
      <c r="E1356" s="6">
        <v>217</v>
      </c>
      <c r="F1356" s="6">
        <v>1</v>
      </c>
      <c r="G1356" s="6">
        <v>0</v>
      </c>
      <c r="H1356" s="6">
        <v>0</v>
      </c>
      <c r="I1356" s="6">
        <v>217</v>
      </c>
      <c r="J1356" s="6">
        <v>1</v>
      </c>
    </row>
    <row r="1357" spans="1:10" hidden="1" x14ac:dyDescent="0.25">
      <c r="A1357" t="s">
        <v>142</v>
      </c>
      <c r="B1357" t="s">
        <v>3482</v>
      </c>
      <c r="C1357" s="144" t="s">
        <v>23</v>
      </c>
      <c r="D1357" t="s">
        <v>3228</v>
      </c>
      <c r="E1357" s="6">
        <v>200</v>
      </c>
      <c r="F1357" s="6">
        <v>1</v>
      </c>
      <c r="G1357" s="6">
        <v>0</v>
      </c>
      <c r="H1357" s="6">
        <v>0</v>
      </c>
      <c r="I1357" s="6">
        <v>200</v>
      </c>
      <c r="J1357" s="6">
        <v>1</v>
      </c>
    </row>
    <row r="1358" spans="1:10" hidden="1" x14ac:dyDescent="0.25">
      <c r="A1358" t="s">
        <v>142</v>
      </c>
      <c r="B1358" t="s">
        <v>3394</v>
      </c>
      <c r="C1358" s="144" t="s">
        <v>243</v>
      </c>
      <c r="D1358" t="s">
        <v>3228</v>
      </c>
      <c r="E1358" s="6">
        <v>200</v>
      </c>
      <c r="F1358" s="6">
        <v>1</v>
      </c>
      <c r="G1358" s="6">
        <v>0</v>
      </c>
      <c r="H1358" s="6">
        <v>0</v>
      </c>
      <c r="I1358" s="6">
        <v>200</v>
      </c>
      <c r="J1358" s="6">
        <v>1</v>
      </c>
    </row>
    <row r="1359" spans="1:10" hidden="1" x14ac:dyDescent="0.25">
      <c r="A1359" t="s">
        <v>142</v>
      </c>
      <c r="B1359" t="s">
        <v>2942</v>
      </c>
      <c r="C1359" s="144" t="s">
        <v>147</v>
      </c>
      <c r="D1359" t="s">
        <v>3</v>
      </c>
      <c r="E1359" s="6">
        <v>182</v>
      </c>
      <c r="F1359" s="6">
        <v>2</v>
      </c>
      <c r="G1359" s="6">
        <v>182</v>
      </c>
      <c r="H1359" s="6">
        <v>2</v>
      </c>
      <c r="I1359" s="6">
        <v>0</v>
      </c>
      <c r="J1359" s="6">
        <v>0</v>
      </c>
    </row>
    <row r="1360" spans="1:10" hidden="1" x14ac:dyDescent="0.25">
      <c r="A1360" t="s">
        <v>142</v>
      </c>
      <c r="B1360" t="s">
        <v>2983</v>
      </c>
      <c r="C1360" s="144" t="s">
        <v>96</v>
      </c>
      <c r="D1360" t="s">
        <v>21</v>
      </c>
      <c r="E1360" s="6">
        <v>153</v>
      </c>
      <c r="F1360" s="6">
        <v>15</v>
      </c>
      <c r="G1360" s="6">
        <v>153</v>
      </c>
      <c r="H1360" s="6">
        <v>15</v>
      </c>
      <c r="I1360" s="6">
        <v>0</v>
      </c>
      <c r="J1360" s="6">
        <v>0</v>
      </c>
    </row>
    <row r="1361" spans="1:10" hidden="1" x14ac:dyDescent="0.25">
      <c r="A1361" t="s">
        <v>142</v>
      </c>
      <c r="B1361" t="s">
        <v>3366</v>
      </c>
      <c r="C1361" s="144" t="s">
        <v>222</v>
      </c>
      <c r="D1361" t="s">
        <v>46</v>
      </c>
      <c r="E1361" s="6">
        <v>150</v>
      </c>
      <c r="F1361" s="6">
        <v>1</v>
      </c>
      <c r="G1361" s="6">
        <v>0</v>
      </c>
      <c r="H1361" s="6">
        <v>0</v>
      </c>
      <c r="I1361" s="6">
        <v>150</v>
      </c>
      <c r="J1361" s="6">
        <v>1</v>
      </c>
    </row>
    <row r="1362" spans="1:10" hidden="1" x14ac:dyDescent="0.25">
      <c r="A1362" t="s">
        <v>142</v>
      </c>
      <c r="B1362" t="s">
        <v>2932</v>
      </c>
      <c r="C1362" s="144" t="s">
        <v>50</v>
      </c>
      <c r="D1362" t="s">
        <v>21</v>
      </c>
      <c r="E1362" s="6">
        <v>146</v>
      </c>
      <c r="F1362" s="6">
        <v>1</v>
      </c>
      <c r="G1362" s="6">
        <v>0</v>
      </c>
      <c r="H1362" s="6">
        <v>0</v>
      </c>
      <c r="I1362" s="6">
        <v>146</v>
      </c>
      <c r="J1362" s="6">
        <v>1</v>
      </c>
    </row>
    <row r="1363" spans="1:10" hidden="1" x14ac:dyDescent="0.25">
      <c r="A1363" t="s">
        <v>142</v>
      </c>
      <c r="B1363" t="s">
        <v>2953</v>
      </c>
      <c r="C1363" s="144" t="s">
        <v>20</v>
      </c>
      <c r="D1363" t="s">
        <v>3</v>
      </c>
      <c r="E1363" s="6">
        <v>137</v>
      </c>
      <c r="F1363" s="6">
        <v>31</v>
      </c>
      <c r="G1363" s="6">
        <v>137</v>
      </c>
      <c r="H1363" s="6">
        <v>31</v>
      </c>
      <c r="I1363" s="6">
        <v>0</v>
      </c>
      <c r="J1363" s="6">
        <v>0</v>
      </c>
    </row>
    <row r="1364" spans="1:10" hidden="1" x14ac:dyDescent="0.25">
      <c r="A1364" t="s">
        <v>142</v>
      </c>
      <c r="B1364" t="s">
        <v>2943</v>
      </c>
      <c r="C1364" s="144" t="s">
        <v>161</v>
      </c>
      <c r="D1364" t="s">
        <v>21</v>
      </c>
      <c r="E1364" s="6">
        <v>117</v>
      </c>
      <c r="F1364" s="6">
        <v>6</v>
      </c>
      <c r="G1364" s="6">
        <v>117</v>
      </c>
      <c r="H1364" s="6">
        <v>6</v>
      </c>
      <c r="I1364" s="6">
        <v>0</v>
      </c>
      <c r="J1364" s="6">
        <v>0</v>
      </c>
    </row>
    <row r="1365" spans="1:10" hidden="1" x14ac:dyDescent="0.25">
      <c r="A1365" t="s">
        <v>142</v>
      </c>
      <c r="B1365" t="s">
        <v>2913</v>
      </c>
      <c r="C1365" s="144" t="s">
        <v>50</v>
      </c>
      <c r="D1365" t="s">
        <v>21</v>
      </c>
      <c r="E1365" s="6">
        <v>100</v>
      </c>
      <c r="F1365" s="6">
        <v>1</v>
      </c>
      <c r="G1365" s="6">
        <v>100</v>
      </c>
      <c r="H1365" s="6">
        <v>1</v>
      </c>
      <c r="I1365" s="6">
        <v>0</v>
      </c>
      <c r="J1365" s="6">
        <v>0</v>
      </c>
    </row>
    <row r="1366" spans="1:10" hidden="1" x14ac:dyDescent="0.25">
      <c r="A1366" t="s">
        <v>142</v>
      </c>
      <c r="B1366" t="s">
        <v>2907</v>
      </c>
      <c r="C1366" s="144" t="s">
        <v>50</v>
      </c>
      <c r="D1366" t="s">
        <v>3</v>
      </c>
      <c r="E1366" s="6">
        <v>80</v>
      </c>
      <c r="F1366" s="6">
        <v>2</v>
      </c>
      <c r="G1366" s="6">
        <v>80</v>
      </c>
      <c r="H1366" s="6">
        <v>2</v>
      </c>
      <c r="I1366" s="6">
        <v>0</v>
      </c>
      <c r="J1366" s="6">
        <v>0</v>
      </c>
    </row>
    <row r="1367" spans="1:10" hidden="1" x14ac:dyDescent="0.25">
      <c r="A1367" t="s">
        <v>142</v>
      </c>
      <c r="B1367" t="s">
        <v>409</v>
      </c>
      <c r="C1367" s="144" t="s">
        <v>410</v>
      </c>
      <c r="D1367" t="s">
        <v>3228</v>
      </c>
      <c r="E1367" s="6">
        <v>55</v>
      </c>
      <c r="F1367" s="6">
        <v>3</v>
      </c>
      <c r="G1367" s="6">
        <v>55</v>
      </c>
      <c r="H1367" s="6">
        <v>3</v>
      </c>
      <c r="I1367" s="6">
        <v>0</v>
      </c>
      <c r="J1367" s="6">
        <v>0</v>
      </c>
    </row>
    <row r="1368" spans="1:10" hidden="1" x14ac:dyDescent="0.25">
      <c r="A1368" t="s">
        <v>142</v>
      </c>
      <c r="B1368" t="s">
        <v>3268</v>
      </c>
      <c r="C1368" s="144" t="s">
        <v>16</v>
      </c>
      <c r="D1368" t="s">
        <v>3228</v>
      </c>
      <c r="E1368" s="6">
        <v>50</v>
      </c>
      <c r="F1368" s="6">
        <v>1</v>
      </c>
      <c r="G1368" s="6">
        <v>50</v>
      </c>
      <c r="H1368" s="6">
        <v>1</v>
      </c>
      <c r="I1368" s="6">
        <v>0</v>
      </c>
      <c r="J1368" s="6">
        <v>0</v>
      </c>
    </row>
    <row r="1369" spans="1:10" hidden="1" x14ac:dyDescent="0.25">
      <c r="A1369" t="s">
        <v>142</v>
      </c>
      <c r="B1369" t="s">
        <v>2959</v>
      </c>
      <c r="C1369" s="144" t="s">
        <v>20</v>
      </c>
      <c r="D1369" t="s">
        <v>21</v>
      </c>
      <c r="E1369" s="6">
        <v>50</v>
      </c>
      <c r="F1369" s="6">
        <v>2</v>
      </c>
      <c r="G1369" s="6">
        <v>50</v>
      </c>
      <c r="H1369" s="6">
        <v>2</v>
      </c>
      <c r="I1369" s="6">
        <v>0</v>
      </c>
      <c r="J1369" s="6">
        <v>0</v>
      </c>
    </row>
    <row r="1370" spans="1:10" hidden="1" x14ac:dyDescent="0.25">
      <c r="A1370" t="s">
        <v>142</v>
      </c>
      <c r="B1370" t="s">
        <v>3296</v>
      </c>
      <c r="C1370" s="144" t="s">
        <v>250</v>
      </c>
      <c r="D1370" t="s">
        <v>3228</v>
      </c>
      <c r="E1370" s="6">
        <v>30</v>
      </c>
      <c r="F1370" s="6">
        <v>1</v>
      </c>
      <c r="G1370" s="6">
        <v>30</v>
      </c>
      <c r="H1370" s="6">
        <v>1</v>
      </c>
      <c r="I1370" s="6">
        <v>0</v>
      </c>
      <c r="J1370" s="6">
        <v>0</v>
      </c>
    </row>
    <row r="1371" spans="1:10" hidden="1" x14ac:dyDescent="0.25">
      <c r="A1371" t="s">
        <v>142</v>
      </c>
      <c r="B1371" t="s">
        <v>2911</v>
      </c>
      <c r="C1371" s="144" t="s">
        <v>120</v>
      </c>
      <c r="D1371" t="s">
        <v>21</v>
      </c>
      <c r="E1371" s="6">
        <v>20</v>
      </c>
      <c r="F1371" s="6">
        <v>1</v>
      </c>
      <c r="G1371" s="6">
        <v>20</v>
      </c>
      <c r="H1371" s="6">
        <v>1</v>
      </c>
      <c r="I1371" s="6">
        <v>0</v>
      </c>
      <c r="J1371" s="6">
        <v>0</v>
      </c>
    </row>
    <row r="1372" spans="1:10" hidden="1" x14ac:dyDescent="0.25">
      <c r="A1372" t="s">
        <v>142</v>
      </c>
      <c r="B1372" t="s">
        <v>2889</v>
      </c>
      <c r="C1372" s="144" t="s">
        <v>10</v>
      </c>
      <c r="D1372" t="s">
        <v>21</v>
      </c>
      <c r="E1372" s="6">
        <v>1</v>
      </c>
      <c r="F1372" s="6">
        <v>1</v>
      </c>
      <c r="G1372" s="6">
        <v>1</v>
      </c>
      <c r="H1372" s="6">
        <v>1</v>
      </c>
      <c r="I1372" s="6">
        <v>0</v>
      </c>
      <c r="J1372" s="6">
        <v>0</v>
      </c>
    </row>
    <row r="1373" spans="1:10" hidden="1" x14ac:dyDescent="0.25">
      <c r="A1373" t="s">
        <v>144</v>
      </c>
      <c r="B1373" t="s">
        <v>2906</v>
      </c>
      <c r="C1373" s="144" t="s">
        <v>147</v>
      </c>
      <c r="D1373" t="s">
        <v>21</v>
      </c>
      <c r="E1373" s="6">
        <v>118243</v>
      </c>
      <c r="F1373" s="6">
        <v>740</v>
      </c>
      <c r="G1373" s="6">
        <v>15590</v>
      </c>
      <c r="H1373" s="6">
        <v>439</v>
      </c>
      <c r="I1373" s="6">
        <v>102653</v>
      </c>
      <c r="J1373" s="6">
        <v>301</v>
      </c>
    </row>
    <row r="1374" spans="1:10" hidden="1" x14ac:dyDescent="0.25">
      <c r="A1374" t="s">
        <v>144</v>
      </c>
      <c r="B1374" t="s">
        <v>2960</v>
      </c>
      <c r="C1374" s="144" t="s">
        <v>30</v>
      </c>
      <c r="D1374" t="s">
        <v>3</v>
      </c>
      <c r="E1374" s="6">
        <v>108454</v>
      </c>
      <c r="F1374" s="6">
        <v>2010</v>
      </c>
      <c r="G1374" s="6">
        <v>33373</v>
      </c>
      <c r="H1374" s="6">
        <v>1811</v>
      </c>
      <c r="I1374" s="6">
        <v>75081</v>
      </c>
      <c r="J1374" s="6">
        <v>199</v>
      </c>
    </row>
    <row r="1375" spans="1:10" hidden="1" x14ac:dyDescent="0.25">
      <c r="A1375" t="s">
        <v>144</v>
      </c>
      <c r="B1375" t="s">
        <v>2949</v>
      </c>
      <c r="C1375" s="144" t="s">
        <v>10</v>
      </c>
      <c r="D1375" t="s">
        <v>3</v>
      </c>
      <c r="E1375" s="6">
        <v>107003</v>
      </c>
      <c r="F1375" s="6">
        <v>698</v>
      </c>
      <c r="G1375" s="6">
        <v>15794</v>
      </c>
      <c r="H1375" s="6">
        <v>479</v>
      </c>
      <c r="I1375" s="6">
        <v>91209</v>
      </c>
      <c r="J1375" s="6">
        <v>219</v>
      </c>
    </row>
    <row r="1376" spans="1:10" hidden="1" x14ac:dyDescent="0.25">
      <c r="A1376" t="s">
        <v>144</v>
      </c>
      <c r="B1376" t="s">
        <v>2991</v>
      </c>
      <c r="C1376" s="144" t="s">
        <v>10</v>
      </c>
      <c r="D1376" t="s">
        <v>3</v>
      </c>
      <c r="E1376" s="6">
        <v>61505</v>
      </c>
      <c r="F1376" s="6">
        <v>4102</v>
      </c>
      <c r="G1376" s="6">
        <v>42380</v>
      </c>
      <c r="H1376" s="6">
        <v>4015</v>
      </c>
      <c r="I1376" s="6">
        <v>19125</v>
      </c>
      <c r="J1376" s="6">
        <v>87</v>
      </c>
    </row>
    <row r="1377" spans="1:10" hidden="1" x14ac:dyDescent="0.25">
      <c r="A1377" t="s">
        <v>144</v>
      </c>
      <c r="B1377" t="s">
        <v>2970</v>
      </c>
      <c r="C1377" s="144" t="s">
        <v>2</v>
      </c>
      <c r="D1377" t="s">
        <v>3</v>
      </c>
      <c r="E1377" s="6">
        <v>51009</v>
      </c>
      <c r="F1377" s="6">
        <v>1153</v>
      </c>
      <c r="G1377" s="6">
        <v>34590</v>
      </c>
      <c r="H1377" s="6">
        <v>1096</v>
      </c>
      <c r="I1377" s="6">
        <v>16419</v>
      </c>
      <c r="J1377" s="6">
        <v>57</v>
      </c>
    </row>
    <row r="1378" spans="1:10" hidden="1" x14ac:dyDescent="0.25">
      <c r="A1378" t="s">
        <v>144</v>
      </c>
      <c r="B1378" t="s">
        <v>2986</v>
      </c>
      <c r="C1378" s="144" t="s">
        <v>10</v>
      </c>
      <c r="D1378" t="s">
        <v>3</v>
      </c>
      <c r="E1378" s="6">
        <v>29839</v>
      </c>
      <c r="F1378" s="6">
        <v>2182</v>
      </c>
      <c r="G1378" s="6">
        <v>26580</v>
      </c>
      <c r="H1378" s="6">
        <v>2171</v>
      </c>
      <c r="I1378" s="6">
        <v>3259</v>
      </c>
      <c r="J1378" s="6">
        <v>11</v>
      </c>
    </row>
    <row r="1379" spans="1:10" hidden="1" x14ac:dyDescent="0.25">
      <c r="A1379" t="s">
        <v>144</v>
      </c>
      <c r="B1379" t="s">
        <v>2915</v>
      </c>
      <c r="C1379" s="144" t="s">
        <v>30</v>
      </c>
      <c r="D1379" t="s">
        <v>21</v>
      </c>
      <c r="E1379" s="6">
        <v>28043</v>
      </c>
      <c r="F1379" s="6">
        <v>108</v>
      </c>
      <c r="G1379" s="6">
        <v>2797</v>
      </c>
      <c r="H1379" s="6">
        <v>50</v>
      </c>
      <c r="I1379" s="6">
        <v>25246</v>
      </c>
      <c r="J1379" s="6">
        <v>58</v>
      </c>
    </row>
    <row r="1380" spans="1:10" hidden="1" x14ac:dyDescent="0.25">
      <c r="A1380" t="s">
        <v>144</v>
      </c>
      <c r="B1380" t="s">
        <v>2985</v>
      </c>
      <c r="C1380" s="144" t="s">
        <v>20</v>
      </c>
      <c r="D1380" t="s">
        <v>21</v>
      </c>
      <c r="E1380" s="6">
        <v>22168</v>
      </c>
      <c r="F1380" s="6">
        <v>1247</v>
      </c>
      <c r="G1380" s="6">
        <v>11735</v>
      </c>
      <c r="H1380" s="6">
        <v>1209</v>
      </c>
      <c r="I1380" s="6">
        <v>10433</v>
      </c>
      <c r="J1380" s="6">
        <v>38</v>
      </c>
    </row>
    <row r="1381" spans="1:10" hidden="1" x14ac:dyDescent="0.25">
      <c r="A1381" t="s">
        <v>144</v>
      </c>
      <c r="B1381" t="s">
        <v>2987</v>
      </c>
      <c r="C1381" s="144" t="s">
        <v>6</v>
      </c>
      <c r="D1381" t="s">
        <v>3</v>
      </c>
      <c r="E1381" s="6">
        <v>21297</v>
      </c>
      <c r="F1381" s="6">
        <v>1104</v>
      </c>
      <c r="G1381" s="6">
        <v>13049</v>
      </c>
      <c r="H1381" s="6">
        <v>1081</v>
      </c>
      <c r="I1381" s="6">
        <v>8248</v>
      </c>
      <c r="J1381" s="6">
        <v>23</v>
      </c>
    </row>
    <row r="1382" spans="1:10" hidden="1" x14ac:dyDescent="0.25">
      <c r="A1382" t="s">
        <v>144</v>
      </c>
      <c r="B1382" t="s">
        <v>2989</v>
      </c>
      <c r="C1382" s="144" t="s">
        <v>23</v>
      </c>
      <c r="D1382" t="s">
        <v>3</v>
      </c>
      <c r="E1382" s="6">
        <v>20506</v>
      </c>
      <c r="F1382" s="6">
        <v>560</v>
      </c>
      <c r="G1382" s="6">
        <v>19604</v>
      </c>
      <c r="H1382" s="6">
        <v>558</v>
      </c>
      <c r="I1382" s="6">
        <v>902</v>
      </c>
      <c r="J1382" s="6">
        <v>2</v>
      </c>
    </row>
    <row r="1383" spans="1:10" hidden="1" x14ac:dyDescent="0.25">
      <c r="A1383" t="s">
        <v>144</v>
      </c>
      <c r="B1383" t="s">
        <v>2976</v>
      </c>
      <c r="C1383" s="144" t="s">
        <v>137</v>
      </c>
      <c r="D1383" t="s">
        <v>3</v>
      </c>
      <c r="E1383" s="6">
        <v>17146</v>
      </c>
      <c r="F1383" s="6">
        <v>314</v>
      </c>
      <c r="G1383" s="6">
        <v>9282</v>
      </c>
      <c r="H1383" s="6">
        <v>293</v>
      </c>
      <c r="I1383" s="6">
        <v>7864</v>
      </c>
      <c r="J1383" s="6">
        <v>21</v>
      </c>
    </row>
    <row r="1384" spans="1:10" hidden="1" x14ac:dyDescent="0.25">
      <c r="A1384" t="s">
        <v>144</v>
      </c>
      <c r="B1384" t="s">
        <v>3580</v>
      </c>
      <c r="C1384" s="144" t="s">
        <v>147</v>
      </c>
      <c r="D1384" t="s">
        <v>46</v>
      </c>
      <c r="E1384" s="6">
        <v>15769</v>
      </c>
      <c r="F1384" s="6">
        <v>85</v>
      </c>
      <c r="G1384" s="6">
        <v>2921</v>
      </c>
      <c r="H1384" s="6">
        <v>49</v>
      </c>
      <c r="I1384" s="6">
        <v>12848</v>
      </c>
      <c r="J1384" s="6">
        <v>36</v>
      </c>
    </row>
    <row r="1385" spans="1:10" hidden="1" x14ac:dyDescent="0.25">
      <c r="A1385" t="s">
        <v>144</v>
      </c>
      <c r="B1385" t="s">
        <v>2990</v>
      </c>
      <c r="C1385" s="144" t="s">
        <v>25</v>
      </c>
      <c r="D1385" t="s">
        <v>3</v>
      </c>
      <c r="E1385" s="6">
        <v>15189</v>
      </c>
      <c r="F1385" s="6">
        <v>1280</v>
      </c>
      <c r="G1385" s="6">
        <v>13664</v>
      </c>
      <c r="H1385" s="6">
        <v>1277</v>
      </c>
      <c r="I1385" s="6">
        <v>1525</v>
      </c>
      <c r="J1385" s="6">
        <v>3</v>
      </c>
    </row>
    <row r="1386" spans="1:10" hidden="1" x14ac:dyDescent="0.25">
      <c r="A1386" t="s">
        <v>144</v>
      </c>
      <c r="B1386" t="s">
        <v>2954</v>
      </c>
      <c r="C1386" s="144" t="s">
        <v>147</v>
      </c>
      <c r="D1386" t="s">
        <v>3</v>
      </c>
      <c r="E1386" s="6">
        <v>10951</v>
      </c>
      <c r="F1386" s="6">
        <v>460</v>
      </c>
      <c r="G1386" s="6">
        <v>7081</v>
      </c>
      <c r="H1386" s="6">
        <v>446</v>
      </c>
      <c r="I1386" s="6">
        <v>3870</v>
      </c>
      <c r="J1386" s="6">
        <v>14</v>
      </c>
    </row>
    <row r="1387" spans="1:10" hidden="1" x14ac:dyDescent="0.25">
      <c r="A1387" t="s">
        <v>144</v>
      </c>
      <c r="B1387" t="s">
        <v>2978</v>
      </c>
      <c r="C1387" s="144" t="s">
        <v>6</v>
      </c>
      <c r="D1387" t="s">
        <v>3</v>
      </c>
      <c r="E1387" s="6">
        <v>7650</v>
      </c>
      <c r="F1387" s="6">
        <v>273</v>
      </c>
      <c r="G1387" s="6">
        <v>3447</v>
      </c>
      <c r="H1387" s="6">
        <v>262</v>
      </c>
      <c r="I1387" s="6">
        <v>4203</v>
      </c>
      <c r="J1387" s="6">
        <v>11</v>
      </c>
    </row>
    <row r="1388" spans="1:10" hidden="1" x14ac:dyDescent="0.25">
      <c r="A1388" t="s">
        <v>144</v>
      </c>
      <c r="B1388" t="s">
        <v>2981</v>
      </c>
      <c r="C1388" s="144" t="s">
        <v>10</v>
      </c>
      <c r="D1388" t="s">
        <v>3</v>
      </c>
      <c r="E1388" s="6">
        <v>7643</v>
      </c>
      <c r="F1388" s="6">
        <v>1194</v>
      </c>
      <c r="G1388" s="6">
        <v>7643</v>
      </c>
      <c r="H1388" s="6">
        <v>1194</v>
      </c>
      <c r="I1388" s="6">
        <v>0</v>
      </c>
      <c r="J1388" s="6">
        <v>0</v>
      </c>
    </row>
    <row r="1389" spans="1:10" hidden="1" x14ac:dyDescent="0.25">
      <c r="A1389" t="s">
        <v>144</v>
      </c>
      <c r="B1389" t="s">
        <v>2988</v>
      </c>
      <c r="C1389" s="144" t="s">
        <v>48</v>
      </c>
      <c r="D1389" t="s">
        <v>3</v>
      </c>
      <c r="E1389" s="6">
        <v>7595</v>
      </c>
      <c r="F1389" s="6">
        <v>931</v>
      </c>
      <c r="G1389" s="6">
        <v>6637</v>
      </c>
      <c r="H1389" s="6">
        <v>927</v>
      </c>
      <c r="I1389" s="6">
        <v>958</v>
      </c>
      <c r="J1389" s="6">
        <v>4</v>
      </c>
    </row>
    <row r="1390" spans="1:10" hidden="1" x14ac:dyDescent="0.25">
      <c r="A1390" t="s">
        <v>144</v>
      </c>
      <c r="B1390" t="s">
        <v>3435</v>
      </c>
      <c r="C1390" s="144" t="s">
        <v>250</v>
      </c>
      <c r="D1390" t="s">
        <v>46</v>
      </c>
      <c r="E1390" s="6">
        <v>7379</v>
      </c>
      <c r="F1390" s="6">
        <v>30</v>
      </c>
      <c r="G1390" s="6">
        <v>650</v>
      </c>
      <c r="H1390" s="6">
        <v>13</v>
      </c>
      <c r="I1390" s="6">
        <v>6729</v>
      </c>
      <c r="J1390" s="6">
        <v>17</v>
      </c>
    </row>
    <row r="1391" spans="1:10" hidden="1" x14ac:dyDescent="0.25">
      <c r="A1391" t="s">
        <v>144</v>
      </c>
      <c r="B1391" t="s">
        <v>2975</v>
      </c>
      <c r="C1391" s="144" t="s">
        <v>20</v>
      </c>
      <c r="D1391" t="s">
        <v>3</v>
      </c>
      <c r="E1391" s="6">
        <v>6625</v>
      </c>
      <c r="F1391" s="6">
        <v>65</v>
      </c>
      <c r="G1391" s="6">
        <v>1861</v>
      </c>
      <c r="H1391" s="6">
        <v>40</v>
      </c>
      <c r="I1391" s="6">
        <v>4764</v>
      </c>
      <c r="J1391" s="6">
        <v>25</v>
      </c>
    </row>
    <row r="1392" spans="1:10" hidden="1" x14ac:dyDescent="0.25">
      <c r="A1392" t="s">
        <v>144</v>
      </c>
      <c r="B1392" t="s">
        <v>2942</v>
      </c>
      <c r="C1392" s="144" t="s">
        <v>147</v>
      </c>
      <c r="D1392" t="s">
        <v>3</v>
      </c>
      <c r="E1392" s="6">
        <v>5926</v>
      </c>
      <c r="F1392" s="6">
        <v>48</v>
      </c>
      <c r="G1392" s="6">
        <v>2047</v>
      </c>
      <c r="H1392" s="6">
        <v>32</v>
      </c>
      <c r="I1392" s="6">
        <v>3879</v>
      </c>
      <c r="J1392" s="6">
        <v>16</v>
      </c>
    </row>
    <row r="1393" spans="1:10" hidden="1" x14ac:dyDescent="0.25">
      <c r="A1393" t="s">
        <v>144</v>
      </c>
      <c r="B1393" t="s">
        <v>3314</v>
      </c>
      <c r="C1393" s="144" t="s">
        <v>30</v>
      </c>
      <c r="D1393" t="s">
        <v>3228</v>
      </c>
      <c r="E1393" s="6">
        <v>5727</v>
      </c>
      <c r="F1393" s="6">
        <v>14</v>
      </c>
      <c r="G1393" s="6">
        <v>80</v>
      </c>
      <c r="H1393" s="6">
        <v>1</v>
      </c>
      <c r="I1393" s="6">
        <v>5647</v>
      </c>
      <c r="J1393" s="6">
        <v>13</v>
      </c>
    </row>
    <row r="1394" spans="1:10" hidden="1" x14ac:dyDescent="0.25">
      <c r="A1394" t="s">
        <v>144</v>
      </c>
      <c r="B1394" t="s">
        <v>2893</v>
      </c>
      <c r="C1394" s="144" t="s">
        <v>2</v>
      </c>
      <c r="D1394" t="s">
        <v>3</v>
      </c>
      <c r="E1394" s="6">
        <v>4882</v>
      </c>
      <c r="F1394" s="6">
        <v>114</v>
      </c>
      <c r="G1394" s="6">
        <v>2802</v>
      </c>
      <c r="H1394" s="6">
        <v>106</v>
      </c>
      <c r="I1394" s="6">
        <v>2080</v>
      </c>
      <c r="J1394" s="6">
        <v>8</v>
      </c>
    </row>
    <row r="1395" spans="1:10" hidden="1" x14ac:dyDescent="0.25">
      <c r="A1395" t="s">
        <v>144</v>
      </c>
      <c r="B1395" t="s">
        <v>330</v>
      </c>
      <c r="C1395" s="144" t="s">
        <v>10</v>
      </c>
      <c r="D1395" t="s">
        <v>21</v>
      </c>
      <c r="E1395" s="6">
        <v>4739</v>
      </c>
      <c r="F1395" s="6">
        <v>26</v>
      </c>
      <c r="G1395" s="6">
        <v>288</v>
      </c>
      <c r="H1395" s="6">
        <v>3</v>
      </c>
      <c r="I1395" s="6">
        <v>4451</v>
      </c>
      <c r="J1395" s="6">
        <v>23</v>
      </c>
    </row>
    <row r="1396" spans="1:10" hidden="1" x14ac:dyDescent="0.25">
      <c r="A1396" t="s">
        <v>144</v>
      </c>
      <c r="B1396" t="s">
        <v>2874</v>
      </c>
      <c r="C1396" s="144" t="s">
        <v>44</v>
      </c>
      <c r="D1396" t="s">
        <v>21</v>
      </c>
      <c r="E1396" s="6">
        <v>4350</v>
      </c>
      <c r="F1396" s="6">
        <v>10</v>
      </c>
      <c r="G1396" s="6">
        <v>98</v>
      </c>
      <c r="H1396" s="6">
        <v>1</v>
      </c>
      <c r="I1396" s="6">
        <v>4252</v>
      </c>
      <c r="J1396" s="6">
        <v>9</v>
      </c>
    </row>
    <row r="1397" spans="1:10" hidden="1" x14ac:dyDescent="0.25">
      <c r="A1397" t="s">
        <v>144</v>
      </c>
      <c r="B1397" t="s">
        <v>2972</v>
      </c>
      <c r="C1397" s="144" t="s">
        <v>50</v>
      </c>
      <c r="D1397" t="s">
        <v>21</v>
      </c>
      <c r="E1397" s="6">
        <v>4076</v>
      </c>
      <c r="F1397" s="6">
        <v>187</v>
      </c>
      <c r="G1397" s="6">
        <v>1979</v>
      </c>
      <c r="H1397" s="6">
        <v>177</v>
      </c>
      <c r="I1397" s="6">
        <v>2097</v>
      </c>
      <c r="J1397" s="6">
        <v>10</v>
      </c>
    </row>
    <row r="1398" spans="1:10" hidden="1" x14ac:dyDescent="0.25">
      <c r="A1398" t="s">
        <v>144</v>
      </c>
      <c r="B1398" t="s">
        <v>2963</v>
      </c>
      <c r="C1398" s="144" t="s">
        <v>48</v>
      </c>
      <c r="D1398" t="s">
        <v>21</v>
      </c>
      <c r="E1398" s="6">
        <v>3655</v>
      </c>
      <c r="F1398" s="6">
        <v>21</v>
      </c>
      <c r="G1398" s="6">
        <v>559</v>
      </c>
      <c r="H1398" s="6">
        <v>8</v>
      </c>
      <c r="I1398" s="6">
        <v>3096</v>
      </c>
      <c r="J1398" s="6">
        <v>13</v>
      </c>
    </row>
    <row r="1399" spans="1:10" hidden="1" x14ac:dyDescent="0.25">
      <c r="A1399" t="s">
        <v>144</v>
      </c>
      <c r="B1399" t="s">
        <v>3442</v>
      </c>
      <c r="C1399" s="144" t="s">
        <v>250</v>
      </c>
      <c r="D1399" t="s">
        <v>46</v>
      </c>
      <c r="E1399" s="6">
        <v>3634</v>
      </c>
      <c r="F1399" s="6">
        <v>22</v>
      </c>
      <c r="G1399" s="6">
        <v>689</v>
      </c>
      <c r="H1399" s="6">
        <v>14</v>
      </c>
      <c r="I1399" s="6">
        <v>2945</v>
      </c>
      <c r="J1399" s="6">
        <v>8</v>
      </c>
    </row>
    <row r="1400" spans="1:10" hidden="1" x14ac:dyDescent="0.25">
      <c r="A1400" t="s">
        <v>144</v>
      </c>
      <c r="B1400" t="s">
        <v>2982</v>
      </c>
      <c r="C1400" s="144" t="s">
        <v>74</v>
      </c>
      <c r="D1400" t="s">
        <v>21</v>
      </c>
      <c r="E1400" s="6">
        <v>3135</v>
      </c>
      <c r="F1400" s="6">
        <v>64</v>
      </c>
      <c r="G1400" s="6">
        <v>1917</v>
      </c>
      <c r="H1400" s="6">
        <v>56</v>
      </c>
      <c r="I1400" s="6">
        <v>1218</v>
      </c>
      <c r="J1400" s="6">
        <v>8</v>
      </c>
    </row>
    <row r="1401" spans="1:10" hidden="1" x14ac:dyDescent="0.25">
      <c r="A1401" t="s">
        <v>144</v>
      </c>
      <c r="B1401" t="s">
        <v>3254</v>
      </c>
      <c r="C1401" s="144" t="s">
        <v>30</v>
      </c>
      <c r="D1401" t="s">
        <v>3228</v>
      </c>
      <c r="E1401" s="6">
        <v>2706</v>
      </c>
      <c r="F1401" s="6">
        <v>5</v>
      </c>
      <c r="G1401" s="6">
        <v>0</v>
      </c>
      <c r="H1401" s="6">
        <v>0</v>
      </c>
      <c r="I1401" s="6">
        <v>2706</v>
      </c>
      <c r="J1401" s="6">
        <v>5</v>
      </c>
    </row>
    <row r="1402" spans="1:10" hidden="1" x14ac:dyDescent="0.25">
      <c r="A1402" t="s">
        <v>144</v>
      </c>
      <c r="B1402" t="s">
        <v>2967</v>
      </c>
      <c r="C1402" s="144" t="s">
        <v>2</v>
      </c>
      <c r="D1402" t="s">
        <v>3</v>
      </c>
      <c r="E1402" s="6">
        <v>2600</v>
      </c>
      <c r="F1402" s="6">
        <v>34</v>
      </c>
      <c r="G1402" s="6">
        <v>1198</v>
      </c>
      <c r="H1402" s="6">
        <v>26</v>
      </c>
      <c r="I1402" s="6">
        <v>1402</v>
      </c>
      <c r="J1402" s="6">
        <v>8</v>
      </c>
    </row>
    <row r="1403" spans="1:10" hidden="1" x14ac:dyDescent="0.25">
      <c r="A1403" t="s">
        <v>144</v>
      </c>
      <c r="B1403" t="s">
        <v>2984</v>
      </c>
      <c r="C1403" s="144" t="s">
        <v>42</v>
      </c>
      <c r="D1403" t="s">
        <v>3</v>
      </c>
      <c r="E1403" s="6">
        <v>2476</v>
      </c>
      <c r="F1403" s="6">
        <v>775</v>
      </c>
      <c r="G1403" s="6">
        <v>2476</v>
      </c>
      <c r="H1403" s="6">
        <v>775</v>
      </c>
      <c r="I1403" s="6">
        <v>0</v>
      </c>
      <c r="J1403" s="6">
        <v>0</v>
      </c>
    </row>
    <row r="1404" spans="1:10" hidden="1" x14ac:dyDescent="0.25">
      <c r="A1404" t="s">
        <v>144</v>
      </c>
      <c r="B1404" t="s">
        <v>2979</v>
      </c>
      <c r="C1404" s="144" t="s">
        <v>28</v>
      </c>
      <c r="D1404" t="s">
        <v>21</v>
      </c>
      <c r="E1404" s="6">
        <v>2469</v>
      </c>
      <c r="F1404" s="6">
        <v>69</v>
      </c>
      <c r="G1404" s="6">
        <v>969</v>
      </c>
      <c r="H1404" s="6">
        <v>62</v>
      </c>
      <c r="I1404" s="6">
        <v>1500</v>
      </c>
      <c r="J1404" s="6">
        <v>7</v>
      </c>
    </row>
    <row r="1405" spans="1:10" hidden="1" x14ac:dyDescent="0.25">
      <c r="A1405" t="s">
        <v>144</v>
      </c>
      <c r="B1405" t="s">
        <v>3257</v>
      </c>
      <c r="C1405" s="144" t="s">
        <v>48</v>
      </c>
      <c r="D1405" t="s">
        <v>3228</v>
      </c>
      <c r="E1405" s="6">
        <v>2339</v>
      </c>
      <c r="F1405" s="6">
        <v>49</v>
      </c>
      <c r="G1405" s="6">
        <v>1735</v>
      </c>
      <c r="H1405" s="6">
        <v>44</v>
      </c>
      <c r="I1405" s="6">
        <v>604</v>
      </c>
      <c r="J1405" s="6">
        <v>5</v>
      </c>
    </row>
    <row r="1406" spans="1:10" hidden="1" x14ac:dyDescent="0.25">
      <c r="A1406" t="s">
        <v>144</v>
      </c>
      <c r="B1406" t="s">
        <v>3285</v>
      </c>
      <c r="C1406" s="144" t="s">
        <v>30</v>
      </c>
      <c r="D1406" t="s">
        <v>3228</v>
      </c>
      <c r="E1406" s="6">
        <v>2336</v>
      </c>
      <c r="F1406" s="6">
        <v>4</v>
      </c>
      <c r="G1406" s="6">
        <v>86</v>
      </c>
      <c r="H1406" s="6">
        <v>1</v>
      </c>
      <c r="I1406" s="6">
        <v>2250</v>
      </c>
      <c r="J1406" s="6">
        <v>3</v>
      </c>
    </row>
    <row r="1407" spans="1:10" hidden="1" x14ac:dyDescent="0.25">
      <c r="A1407" t="s">
        <v>144</v>
      </c>
      <c r="B1407" t="s">
        <v>2912</v>
      </c>
      <c r="C1407" s="144" t="s">
        <v>50</v>
      </c>
      <c r="D1407" t="s">
        <v>21</v>
      </c>
      <c r="E1407" s="6">
        <v>2114</v>
      </c>
      <c r="F1407" s="6">
        <v>6</v>
      </c>
      <c r="G1407" s="6">
        <v>0</v>
      </c>
      <c r="H1407" s="6">
        <v>0</v>
      </c>
      <c r="I1407" s="6">
        <v>2114</v>
      </c>
      <c r="J1407" s="6">
        <v>6</v>
      </c>
    </row>
    <row r="1408" spans="1:10" hidden="1" x14ac:dyDescent="0.25">
      <c r="A1408" t="s">
        <v>144</v>
      </c>
      <c r="B1408" t="s">
        <v>3614</v>
      </c>
      <c r="C1408" s="144" t="s">
        <v>30</v>
      </c>
      <c r="D1408" t="s">
        <v>3228</v>
      </c>
      <c r="E1408" s="6">
        <v>2019</v>
      </c>
      <c r="F1408" s="6">
        <v>7</v>
      </c>
      <c r="G1408" s="6">
        <v>93</v>
      </c>
      <c r="H1408" s="6">
        <v>1</v>
      </c>
      <c r="I1408" s="6">
        <v>1926</v>
      </c>
      <c r="J1408" s="6">
        <v>6</v>
      </c>
    </row>
    <row r="1409" spans="1:10" hidden="1" x14ac:dyDescent="0.25">
      <c r="A1409" t="s">
        <v>144</v>
      </c>
      <c r="B1409" t="s">
        <v>2938</v>
      </c>
      <c r="C1409" s="144" t="s">
        <v>243</v>
      </c>
      <c r="D1409" t="s">
        <v>21</v>
      </c>
      <c r="E1409" s="6">
        <v>1849</v>
      </c>
      <c r="F1409" s="6">
        <v>4</v>
      </c>
      <c r="G1409" s="6">
        <v>0</v>
      </c>
      <c r="H1409" s="6">
        <v>0</v>
      </c>
      <c r="I1409" s="6">
        <v>1849</v>
      </c>
      <c r="J1409" s="6">
        <v>4</v>
      </c>
    </row>
    <row r="1410" spans="1:10" hidden="1" x14ac:dyDescent="0.25">
      <c r="A1410" t="s">
        <v>144</v>
      </c>
      <c r="B1410" t="s">
        <v>75</v>
      </c>
      <c r="C1410" s="144" t="s">
        <v>66</v>
      </c>
      <c r="D1410" t="s">
        <v>3228</v>
      </c>
      <c r="E1410" s="6">
        <v>1777</v>
      </c>
      <c r="F1410" s="6">
        <v>209</v>
      </c>
      <c r="G1410" s="6">
        <v>1597</v>
      </c>
      <c r="H1410" s="6">
        <v>208</v>
      </c>
      <c r="I1410" s="6">
        <v>180</v>
      </c>
      <c r="J1410" s="6">
        <v>1</v>
      </c>
    </row>
    <row r="1411" spans="1:10" hidden="1" x14ac:dyDescent="0.25">
      <c r="A1411" t="s">
        <v>144</v>
      </c>
      <c r="B1411" t="s">
        <v>3246</v>
      </c>
      <c r="C1411" s="144" t="s">
        <v>20</v>
      </c>
      <c r="D1411" t="s">
        <v>3228</v>
      </c>
      <c r="E1411" s="6">
        <v>1581</v>
      </c>
      <c r="F1411" s="6">
        <v>6</v>
      </c>
      <c r="G1411" s="6">
        <v>178</v>
      </c>
      <c r="H1411" s="6">
        <v>2</v>
      </c>
      <c r="I1411" s="6">
        <v>1403</v>
      </c>
      <c r="J1411" s="6">
        <v>4</v>
      </c>
    </row>
    <row r="1412" spans="1:10" hidden="1" x14ac:dyDescent="0.25">
      <c r="A1412" t="s">
        <v>144</v>
      </c>
      <c r="B1412" t="s">
        <v>2943</v>
      </c>
      <c r="C1412" s="144" t="s">
        <v>161</v>
      </c>
      <c r="D1412" t="s">
        <v>21</v>
      </c>
      <c r="E1412" s="6">
        <v>1547</v>
      </c>
      <c r="F1412" s="6">
        <v>37</v>
      </c>
      <c r="G1412" s="6">
        <v>1397</v>
      </c>
      <c r="H1412" s="6">
        <v>36</v>
      </c>
      <c r="I1412" s="6">
        <v>150</v>
      </c>
      <c r="J1412" s="6">
        <v>1</v>
      </c>
    </row>
    <row r="1413" spans="1:10" hidden="1" x14ac:dyDescent="0.25">
      <c r="A1413" t="s">
        <v>144</v>
      </c>
      <c r="B1413" t="s">
        <v>2880</v>
      </c>
      <c r="C1413" s="144" t="s">
        <v>2</v>
      </c>
      <c r="D1413" t="s">
        <v>21</v>
      </c>
      <c r="E1413" s="6">
        <v>1450</v>
      </c>
      <c r="F1413" s="6">
        <v>33</v>
      </c>
      <c r="G1413" s="6">
        <v>1046</v>
      </c>
      <c r="H1413" s="6">
        <v>30</v>
      </c>
      <c r="I1413" s="6">
        <v>404</v>
      </c>
      <c r="J1413" s="6">
        <v>3</v>
      </c>
    </row>
    <row r="1414" spans="1:10" hidden="1" x14ac:dyDescent="0.25">
      <c r="A1414" t="s">
        <v>144</v>
      </c>
      <c r="B1414" t="s">
        <v>2907</v>
      </c>
      <c r="C1414" s="144" t="s">
        <v>50</v>
      </c>
      <c r="D1414" t="s">
        <v>3</v>
      </c>
      <c r="E1414" s="6">
        <v>1345</v>
      </c>
      <c r="F1414" s="6">
        <v>4</v>
      </c>
      <c r="G1414" s="6">
        <v>40</v>
      </c>
      <c r="H1414" s="6">
        <v>2</v>
      </c>
      <c r="I1414" s="6">
        <v>1305</v>
      </c>
      <c r="J1414" s="6">
        <v>2</v>
      </c>
    </row>
    <row r="1415" spans="1:10" hidden="1" x14ac:dyDescent="0.25">
      <c r="A1415" t="s">
        <v>144</v>
      </c>
      <c r="B1415" t="s">
        <v>2950</v>
      </c>
      <c r="C1415" s="144" t="s">
        <v>125</v>
      </c>
      <c r="D1415" t="s">
        <v>3</v>
      </c>
      <c r="E1415" s="6">
        <v>1290</v>
      </c>
      <c r="F1415" s="6">
        <v>11</v>
      </c>
      <c r="G1415" s="6">
        <v>290</v>
      </c>
      <c r="H1415" s="6">
        <v>10</v>
      </c>
      <c r="I1415" s="6">
        <v>1000</v>
      </c>
      <c r="J1415" s="6">
        <v>1</v>
      </c>
    </row>
    <row r="1416" spans="1:10" hidden="1" x14ac:dyDescent="0.25">
      <c r="A1416" t="s">
        <v>144</v>
      </c>
      <c r="B1416" t="s">
        <v>3608</v>
      </c>
      <c r="C1416" s="144" t="s">
        <v>30</v>
      </c>
      <c r="D1416" t="s">
        <v>3228</v>
      </c>
      <c r="E1416" s="6">
        <v>1272</v>
      </c>
      <c r="F1416" s="6">
        <v>6</v>
      </c>
      <c r="G1416" s="6">
        <v>0</v>
      </c>
      <c r="H1416" s="6">
        <v>0</v>
      </c>
      <c r="I1416" s="6">
        <v>1272</v>
      </c>
      <c r="J1416" s="6">
        <v>6</v>
      </c>
    </row>
    <row r="1417" spans="1:10" hidden="1" x14ac:dyDescent="0.25">
      <c r="A1417" t="s">
        <v>144</v>
      </c>
      <c r="B1417" t="s">
        <v>2930</v>
      </c>
      <c r="C1417" s="144" t="s">
        <v>243</v>
      </c>
      <c r="D1417" t="s">
        <v>21</v>
      </c>
      <c r="E1417" s="6">
        <v>1270</v>
      </c>
      <c r="F1417" s="6">
        <v>3</v>
      </c>
      <c r="G1417" s="6">
        <v>0</v>
      </c>
      <c r="H1417" s="6">
        <v>0</v>
      </c>
      <c r="I1417" s="6">
        <v>1270</v>
      </c>
      <c r="J1417" s="6">
        <v>3</v>
      </c>
    </row>
    <row r="1418" spans="1:10" hidden="1" x14ac:dyDescent="0.25">
      <c r="A1418" t="s">
        <v>144</v>
      </c>
      <c r="B1418" t="s">
        <v>527</v>
      </c>
      <c r="C1418" s="144" t="s">
        <v>30</v>
      </c>
      <c r="D1418" t="s">
        <v>3228</v>
      </c>
      <c r="E1418" s="6">
        <v>1214</v>
      </c>
      <c r="F1418" s="6">
        <v>6</v>
      </c>
      <c r="G1418" s="6">
        <v>35</v>
      </c>
      <c r="H1418" s="6">
        <v>2</v>
      </c>
      <c r="I1418" s="6">
        <v>1179</v>
      </c>
      <c r="J1418" s="6">
        <v>4</v>
      </c>
    </row>
    <row r="1419" spans="1:10" hidden="1" x14ac:dyDescent="0.25">
      <c r="A1419" t="s">
        <v>144</v>
      </c>
      <c r="B1419" t="s">
        <v>3370</v>
      </c>
      <c r="C1419" s="144" t="s">
        <v>147</v>
      </c>
      <c r="D1419" t="s">
        <v>3228</v>
      </c>
      <c r="E1419" s="6">
        <v>1128</v>
      </c>
      <c r="F1419" s="6">
        <v>5</v>
      </c>
      <c r="G1419" s="6">
        <v>0</v>
      </c>
      <c r="H1419" s="6">
        <v>0</v>
      </c>
      <c r="I1419" s="6">
        <v>1128</v>
      </c>
      <c r="J1419" s="6">
        <v>5</v>
      </c>
    </row>
    <row r="1420" spans="1:10" hidden="1" x14ac:dyDescent="0.25">
      <c r="A1420" t="s">
        <v>144</v>
      </c>
      <c r="B1420" t="s">
        <v>499</v>
      </c>
      <c r="C1420" s="144" t="s">
        <v>250</v>
      </c>
      <c r="D1420" t="s">
        <v>3228</v>
      </c>
      <c r="E1420" s="6">
        <v>1100</v>
      </c>
      <c r="F1420" s="6">
        <v>2</v>
      </c>
      <c r="G1420" s="6">
        <v>0</v>
      </c>
      <c r="H1420" s="6">
        <v>0</v>
      </c>
      <c r="I1420" s="6">
        <v>1100</v>
      </c>
      <c r="J1420" s="6">
        <v>2</v>
      </c>
    </row>
    <row r="1421" spans="1:10" hidden="1" x14ac:dyDescent="0.25">
      <c r="A1421" t="s">
        <v>144</v>
      </c>
      <c r="B1421" t="s">
        <v>2900</v>
      </c>
      <c r="C1421" s="144" t="s">
        <v>2</v>
      </c>
      <c r="D1421" t="s">
        <v>21</v>
      </c>
      <c r="E1421" s="6">
        <v>1050</v>
      </c>
      <c r="F1421" s="6">
        <v>2</v>
      </c>
      <c r="G1421" s="6">
        <v>0</v>
      </c>
      <c r="H1421" s="6">
        <v>0</v>
      </c>
      <c r="I1421" s="6">
        <v>1050</v>
      </c>
      <c r="J1421" s="6">
        <v>2</v>
      </c>
    </row>
    <row r="1422" spans="1:10" hidden="1" x14ac:dyDescent="0.25">
      <c r="A1422" t="s">
        <v>144</v>
      </c>
      <c r="B1422" t="s">
        <v>462</v>
      </c>
      <c r="C1422" s="144" t="s">
        <v>2</v>
      </c>
      <c r="D1422" t="s">
        <v>3228</v>
      </c>
      <c r="E1422" s="6">
        <v>1000</v>
      </c>
      <c r="F1422" s="6">
        <v>1</v>
      </c>
      <c r="G1422" s="6">
        <v>0</v>
      </c>
      <c r="H1422" s="6">
        <v>0</v>
      </c>
      <c r="I1422" s="6">
        <v>1000</v>
      </c>
      <c r="J1422" s="6">
        <v>1</v>
      </c>
    </row>
    <row r="1423" spans="1:10" hidden="1" x14ac:dyDescent="0.25">
      <c r="A1423" t="s">
        <v>144</v>
      </c>
      <c r="B1423" t="s">
        <v>451</v>
      </c>
      <c r="C1423" s="144" t="s">
        <v>2</v>
      </c>
      <c r="D1423" t="s">
        <v>3</v>
      </c>
      <c r="E1423" s="6">
        <v>1000</v>
      </c>
      <c r="F1423" s="6">
        <v>1</v>
      </c>
      <c r="G1423" s="6">
        <v>0</v>
      </c>
      <c r="H1423" s="6">
        <v>0</v>
      </c>
      <c r="I1423" s="6">
        <v>1000</v>
      </c>
      <c r="J1423" s="6">
        <v>1</v>
      </c>
    </row>
    <row r="1424" spans="1:10" hidden="1" x14ac:dyDescent="0.25">
      <c r="A1424" t="s">
        <v>144</v>
      </c>
      <c r="B1424" t="s">
        <v>3655</v>
      </c>
      <c r="C1424" s="144" t="s">
        <v>74</v>
      </c>
      <c r="D1424" t="s">
        <v>3228</v>
      </c>
      <c r="E1424" s="6">
        <v>1000</v>
      </c>
      <c r="F1424" s="6">
        <v>1</v>
      </c>
      <c r="G1424" s="6">
        <v>0</v>
      </c>
      <c r="H1424" s="6">
        <v>0</v>
      </c>
      <c r="I1424" s="6">
        <v>1000</v>
      </c>
      <c r="J1424" s="6">
        <v>1</v>
      </c>
    </row>
    <row r="1425" spans="1:10" hidden="1" x14ac:dyDescent="0.25">
      <c r="A1425" t="s">
        <v>144</v>
      </c>
      <c r="B1425" t="s">
        <v>2946</v>
      </c>
      <c r="C1425" s="144" t="s">
        <v>32</v>
      </c>
      <c r="D1425" t="s">
        <v>21</v>
      </c>
      <c r="E1425" s="6">
        <v>1000</v>
      </c>
      <c r="F1425" s="6">
        <v>1</v>
      </c>
      <c r="G1425" s="6">
        <v>0</v>
      </c>
      <c r="H1425" s="6">
        <v>0</v>
      </c>
      <c r="I1425" s="6">
        <v>1000</v>
      </c>
      <c r="J1425" s="6">
        <v>1</v>
      </c>
    </row>
    <row r="1426" spans="1:10" hidden="1" x14ac:dyDescent="0.25">
      <c r="A1426" t="s">
        <v>144</v>
      </c>
      <c r="B1426" t="s">
        <v>3256</v>
      </c>
      <c r="C1426" s="144" t="s">
        <v>84</v>
      </c>
      <c r="D1426" t="s">
        <v>3228</v>
      </c>
      <c r="E1426" s="6">
        <v>954</v>
      </c>
      <c r="F1426" s="6">
        <v>16</v>
      </c>
      <c r="G1426" s="6">
        <v>160</v>
      </c>
      <c r="H1426" s="6">
        <v>14</v>
      </c>
      <c r="I1426" s="6">
        <v>794</v>
      </c>
      <c r="J1426" s="6">
        <v>2</v>
      </c>
    </row>
    <row r="1427" spans="1:10" hidden="1" x14ac:dyDescent="0.25">
      <c r="A1427" t="s">
        <v>144</v>
      </c>
      <c r="B1427" t="s">
        <v>3249</v>
      </c>
      <c r="C1427" s="144" t="s">
        <v>10</v>
      </c>
      <c r="D1427" t="s">
        <v>3228</v>
      </c>
      <c r="E1427" s="6">
        <v>900</v>
      </c>
      <c r="F1427" s="6">
        <v>1</v>
      </c>
      <c r="G1427" s="6">
        <v>0</v>
      </c>
      <c r="H1427" s="6">
        <v>0</v>
      </c>
      <c r="I1427" s="6">
        <v>900</v>
      </c>
      <c r="J1427" s="6">
        <v>1</v>
      </c>
    </row>
    <row r="1428" spans="1:10" hidden="1" x14ac:dyDescent="0.25">
      <c r="A1428" t="s">
        <v>144</v>
      </c>
      <c r="B1428" t="s">
        <v>3583</v>
      </c>
      <c r="C1428" s="144" t="s">
        <v>74</v>
      </c>
      <c r="D1428" t="s">
        <v>3228</v>
      </c>
      <c r="E1428" s="6">
        <v>750</v>
      </c>
      <c r="F1428" s="6">
        <v>1</v>
      </c>
      <c r="G1428" s="6">
        <v>0</v>
      </c>
      <c r="H1428" s="6">
        <v>0</v>
      </c>
      <c r="I1428" s="6">
        <v>750</v>
      </c>
      <c r="J1428" s="6">
        <v>1</v>
      </c>
    </row>
    <row r="1429" spans="1:10" hidden="1" x14ac:dyDescent="0.25">
      <c r="A1429" t="s">
        <v>144</v>
      </c>
      <c r="B1429" t="s">
        <v>2953</v>
      </c>
      <c r="C1429" s="144" t="s">
        <v>20</v>
      </c>
      <c r="D1429" t="s">
        <v>3</v>
      </c>
      <c r="E1429" s="6">
        <v>724</v>
      </c>
      <c r="F1429" s="6">
        <v>170</v>
      </c>
      <c r="G1429" s="6">
        <v>724</v>
      </c>
      <c r="H1429" s="6">
        <v>170</v>
      </c>
      <c r="I1429" s="6">
        <v>0</v>
      </c>
      <c r="J1429" s="6">
        <v>0</v>
      </c>
    </row>
    <row r="1430" spans="1:10" hidden="1" x14ac:dyDescent="0.25">
      <c r="A1430" t="s">
        <v>144</v>
      </c>
      <c r="B1430" t="s">
        <v>3412</v>
      </c>
      <c r="C1430" s="144" t="s">
        <v>50</v>
      </c>
      <c r="D1430" t="s">
        <v>3228</v>
      </c>
      <c r="E1430" s="6">
        <v>710</v>
      </c>
      <c r="F1430" s="6">
        <v>2</v>
      </c>
      <c r="G1430" s="6">
        <v>0</v>
      </c>
      <c r="H1430" s="6">
        <v>0</v>
      </c>
      <c r="I1430" s="6">
        <v>710</v>
      </c>
      <c r="J1430" s="6">
        <v>2</v>
      </c>
    </row>
    <row r="1431" spans="1:10" hidden="1" x14ac:dyDescent="0.25">
      <c r="A1431" t="s">
        <v>144</v>
      </c>
      <c r="B1431" t="s">
        <v>2936</v>
      </c>
      <c r="C1431" s="144" t="s">
        <v>28</v>
      </c>
      <c r="D1431" t="s">
        <v>3</v>
      </c>
      <c r="E1431" s="6">
        <v>706</v>
      </c>
      <c r="F1431" s="6">
        <v>21</v>
      </c>
      <c r="G1431" s="6">
        <v>706</v>
      </c>
      <c r="H1431" s="6">
        <v>21</v>
      </c>
      <c r="I1431" s="6">
        <v>0</v>
      </c>
      <c r="J1431" s="6">
        <v>0</v>
      </c>
    </row>
    <row r="1432" spans="1:10" hidden="1" x14ac:dyDescent="0.25">
      <c r="A1432" t="s">
        <v>144</v>
      </c>
      <c r="B1432" t="s">
        <v>2878</v>
      </c>
      <c r="C1432" s="144" t="s">
        <v>109</v>
      </c>
      <c r="D1432" t="s">
        <v>21</v>
      </c>
      <c r="E1432" s="6">
        <v>690</v>
      </c>
      <c r="F1432" s="6">
        <v>3</v>
      </c>
      <c r="G1432" s="6">
        <v>79</v>
      </c>
      <c r="H1432" s="6">
        <v>1</v>
      </c>
      <c r="I1432" s="6">
        <v>611</v>
      </c>
      <c r="J1432" s="6">
        <v>2</v>
      </c>
    </row>
    <row r="1433" spans="1:10" hidden="1" x14ac:dyDescent="0.25">
      <c r="A1433" t="s">
        <v>144</v>
      </c>
      <c r="B1433" t="s">
        <v>409</v>
      </c>
      <c r="C1433" s="144" t="s">
        <v>410</v>
      </c>
      <c r="D1433" t="s">
        <v>3228</v>
      </c>
      <c r="E1433" s="6">
        <v>668</v>
      </c>
      <c r="F1433" s="6">
        <v>56</v>
      </c>
      <c r="G1433" s="6">
        <v>668</v>
      </c>
      <c r="H1433" s="6">
        <v>56</v>
      </c>
      <c r="I1433" s="6">
        <v>0</v>
      </c>
      <c r="J1433" s="6">
        <v>0</v>
      </c>
    </row>
    <row r="1434" spans="1:10" hidden="1" x14ac:dyDescent="0.25">
      <c r="A1434" t="s">
        <v>144</v>
      </c>
      <c r="B1434" t="s">
        <v>3607</v>
      </c>
      <c r="C1434" s="144" t="s">
        <v>30</v>
      </c>
      <c r="D1434" t="s">
        <v>46</v>
      </c>
      <c r="E1434" s="6">
        <v>600</v>
      </c>
      <c r="F1434" s="6">
        <v>1</v>
      </c>
      <c r="G1434" s="6">
        <v>0</v>
      </c>
      <c r="H1434" s="6">
        <v>0</v>
      </c>
      <c r="I1434" s="6">
        <v>600</v>
      </c>
      <c r="J1434" s="6">
        <v>1</v>
      </c>
    </row>
    <row r="1435" spans="1:10" hidden="1" x14ac:dyDescent="0.25">
      <c r="A1435" t="s">
        <v>144</v>
      </c>
      <c r="B1435" t="s">
        <v>3427</v>
      </c>
      <c r="C1435" s="144" t="s">
        <v>30</v>
      </c>
      <c r="D1435" t="s">
        <v>3228</v>
      </c>
      <c r="E1435" s="6">
        <v>598</v>
      </c>
      <c r="F1435" s="6">
        <v>4</v>
      </c>
      <c r="G1435" s="6">
        <v>198</v>
      </c>
      <c r="H1435" s="6">
        <v>3</v>
      </c>
      <c r="I1435" s="6">
        <v>400</v>
      </c>
      <c r="J1435" s="6">
        <v>1</v>
      </c>
    </row>
    <row r="1436" spans="1:10" hidden="1" x14ac:dyDescent="0.25">
      <c r="A1436" t="s">
        <v>144</v>
      </c>
      <c r="B1436" t="s">
        <v>2959</v>
      </c>
      <c r="C1436" s="144" t="s">
        <v>20</v>
      </c>
      <c r="D1436" t="s">
        <v>21</v>
      </c>
      <c r="E1436" s="6">
        <v>587</v>
      </c>
      <c r="F1436" s="6">
        <v>18</v>
      </c>
      <c r="G1436" s="6">
        <v>587</v>
      </c>
      <c r="H1436" s="6">
        <v>18</v>
      </c>
      <c r="I1436" s="6">
        <v>0</v>
      </c>
      <c r="J1436" s="6">
        <v>0</v>
      </c>
    </row>
    <row r="1437" spans="1:10" hidden="1" x14ac:dyDescent="0.25">
      <c r="A1437" t="s">
        <v>144</v>
      </c>
      <c r="B1437" t="s">
        <v>3449</v>
      </c>
      <c r="C1437" s="144" t="s">
        <v>25</v>
      </c>
      <c r="D1437" t="s">
        <v>3228</v>
      </c>
      <c r="E1437" s="6">
        <v>534</v>
      </c>
      <c r="F1437" s="6">
        <v>5</v>
      </c>
      <c r="G1437" s="6">
        <v>110</v>
      </c>
      <c r="H1437" s="6">
        <v>2</v>
      </c>
      <c r="I1437" s="6">
        <v>424</v>
      </c>
      <c r="J1437" s="6">
        <v>3</v>
      </c>
    </row>
    <row r="1438" spans="1:10" hidden="1" x14ac:dyDescent="0.25">
      <c r="A1438" t="s">
        <v>144</v>
      </c>
      <c r="B1438" t="s">
        <v>2933</v>
      </c>
      <c r="C1438" s="144" t="s">
        <v>32</v>
      </c>
      <c r="D1438" t="s">
        <v>21</v>
      </c>
      <c r="E1438" s="6">
        <v>522</v>
      </c>
      <c r="F1438" s="6">
        <v>1</v>
      </c>
      <c r="G1438" s="6">
        <v>0</v>
      </c>
      <c r="H1438" s="6">
        <v>0</v>
      </c>
      <c r="I1438" s="6">
        <v>522</v>
      </c>
      <c r="J1438" s="6">
        <v>1</v>
      </c>
    </row>
    <row r="1439" spans="1:10" hidden="1" x14ac:dyDescent="0.25">
      <c r="A1439" t="s">
        <v>144</v>
      </c>
      <c r="B1439" t="s">
        <v>2968</v>
      </c>
      <c r="C1439" s="144" t="s">
        <v>28</v>
      </c>
      <c r="D1439" t="s">
        <v>21</v>
      </c>
      <c r="E1439" s="6">
        <v>500</v>
      </c>
      <c r="F1439" s="6">
        <v>1</v>
      </c>
      <c r="G1439" s="6">
        <v>0</v>
      </c>
      <c r="H1439" s="6">
        <v>0</v>
      </c>
      <c r="I1439" s="6">
        <v>500</v>
      </c>
      <c r="J1439" s="6">
        <v>1</v>
      </c>
    </row>
    <row r="1440" spans="1:10" hidden="1" x14ac:dyDescent="0.25">
      <c r="A1440" t="s">
        <v>144</v>
      </c>
      <c r="B1440" t="s">
        <v>2899</v>
      </c>
      <c r="C1440" s="144" t="s">
        <v>69</v>
      </c>
      <c r="D1440" t="s">
        <v>21</v>
      </c>
      <c r="E1440" s="6">
        <v>500</v>
      </c>
      <c r="F1440" s="6">
        <v>1</v>
      </c>
      <c r="G1440" s="6">
        <v>0</v>
      </c>
      <c r="H1440" s="6">
        <v>0</v>
      </c>
      <c r="I1440" s="6">
        <v>500</v>
      </c>
      <c r="J1440" s="6">
        <v>1</v>
      </c>
    </row>
    <row r="1441" spans="1:10" hidden="1" x14ac:dyDescent="0.25">
      <c r="A1441" t="s">
        <v>144</v>
      </c>
      <c r="B1441" t="s">
        <v>3324</v>
      </c>
      <c r="C1441" s="144" t="s">
        <v>243</v>
      </c>
      <c r="D1441" t="s">
        <v>3228</v>
      </c>
      <c r="E1441" s="6">
        <v>467</v>
      </c>
      <c r="F1441" s="6">
        <v>2</v>
      </c>
      <c r="G1441" s="6">
        <v>0</v>
      </c>
      <c r="H1441" s="6">
        <v>0</v>
      </c>
      <c r="I1441" s="6">
        <v>467</v>
      </c>
      <c r="J1441" s="6">
        <v>2</v>
      </c>
    </row>
    <row r="1442" spans="1:10" hidden="1" x14ac:dyDescent="0.25">
      <c r="A1442" t="s">
        <v>144</v>
      </c>
      <c r="B1442" t="s">
        <v>2918</v>
      </c>
      <c r="C1442" s="144" t="s">
        <v>161</v>
      </c>
      <c r="D1442" t="s">
        <v>21</v>
      </c>
      <c r="E1442" s="6">
        <v>450</v>
      </c>
      <c r="F1442" s="6">
        <v>1</v>
      </c>
      <c r="G1442" s="6">
        <v>0</v>
      </c>
      <c r="H1442" s="6">
        <v>0</v>
      </c>
      <c r="I1442" s="6">
        <v>450</v>
      </c>
      <c r="J1442" s="6">
        <v>1</v>
      </c>
    </row>
    <row r="1443" spans="1:10" hidden="1" x14ac:dyDescent="0.25">
      <c r="A1443" t="s">
        <v>144</v>
      </c>
      <c r="B1443" t="s">
        <v>2890</v>
      </c>
      <c r="C1443" s="144" t="s">
        <v>25</v>
      </c>
      <c r="D1443" t="s">
        <v>3</v>
      </c>
      <c r="E1443" s="6">
        <v>436</v>
      </c>
      <c r="F1443" s="6">
        <v>4</v>
      </c>
      <c r="G1443" s="6">
        <v>86</v>
      </c>
      <c r="H1443" s="6">
        <v>3</v>
      </c>
      <c r="I1443" s="6">
        <v>350</v>
      </c>
      <c r="J1443" s="6">
        <v>1</v>
      </c>
    </row>
    <row r="1444" spans="1:10" hidden="1" x14ac:dyDescent="0.25">
      <c r="A1444" t="s">
        <v>144</v>
      </c>
      <c r="B1444" t="s">
        <v>3234</v>
      </c>
      <c r="C1444" s="144" t="s">
        <v>157</v>
      </c>
      <c r="D1444" t="s">
        <v>3228</v>
      </c>
      <c r="E1444" s="6">
        <v>407</v>
      </c>
      <c r="F1444" s="6">
        <v>7</v>
      </c>
      <c r="G1444" s="6">
        <v>242</v>
      </c>
      <c r="H1444" s="6">
        <v>6</v>
      </c>
      <c r="I1444" s="6">
        <v>165</v>
      </c>
      <c r="J1444" s="6">
        <v>1</v>
      </c>
    </row>
    <row r="1445" spans="1:10" hidden="1" x14ac:dyDescent="0.25">
      <c r="A1445" t="s">
        <v>144</v>
      </c>
      <c r="B1445" t="s">
        <v>2922</v>
      </c>
      <c r="C1445" s="144" t="s">
        <v>125</v>
      </c>
      <c r="D1445" t="s">
        <v>21</v>
      </c>
      <c r="E1445" s="6">
        <v>400</v>
      </c>
      <c r="F1445" s="6">
        <v>1</v>
      </c>
      <c r="G1445" s="6">
        <v>0</v>
      </c>
      <c r="H1445" s="6">
        <v>0</v>
      </c>
      <c r="I1445" s="6">
        <v>400</v>
      </c>
      <c r="J1445" s="6">
        <v>1</v>
      </c>
    </row>
    <row r="1446" spans="1:10" hidden="1" x14ac:dyDescent="0.25">
      <c r="A1446" t="s">
        <v>144</v>
      </c>
      <c r="B1446" t="s">
        <v>3310</v>
      </c>
      <c r="C1446" s="144" t="s">
        <v>74</v>
      </c>
      <c r="D1446" t="s">
        <v>335</v>
      </c>
      <c r="E1446" s="6">
        <v>374</v>
      </c>
      <c r="F1446" s="6">
        <v>1</v>
      </c>
      <c r="G1446" s="6">
        <v>0</v>
      </c>
      <c r="H1446" s="6">
        <v>0</v>
      </c>
      <c r="I1446" s="6">
        <v>374</v>
      </c>
      <c r="J1446" s="6">
        <v>1</v>
      </c>
    </row>
    <row r="1447" spans="1:10" hidden="1" x14ac:dyDescent="0.25">
      <c r="A1447" t="s">
        <v>144</v>
      </c>
      <c r="B1447" t="s">
        <v>2916</v>
      </c>
      <c r="C1447" s="144" t="s">
        <v>25</v>
      </c>
      <c r="D1447" t="s">
        <v>21</v>
      </c>
      <c r="E1447" s="6">
        <v>354</v>
      </c>
      <c r="F1447" s="6">
        <v>2</v>
      </c>
      <c r="G1447" s="6">
        <v>0</v>
      </c>
      <c r="H1447" s="6">
        <v>0</v>
      </c>
      <c r="I1447" s="6">
        <v>354</v>
      </c>
      <c r="J1447" s="6">
        <v>2</v>
      </c>
    </row>
    <row r="1448" spans="1:10" hidden="1" x14ac:dyDescent="0.25">
      <c r="A1448" t="s">
        <v>144</v>
      </c>
      <c r="B1448" t="s">
        <v>3407</v>
      </c>
      <c r="C1448" s="144" t="s">
        <v>243</v>
      </c>
      <c r="D1448" t="s">
        <v>3228</v>
      </c>
      <c r="E1448" s="6">
        <v>350</v>
      </c>
      <c r="F1448" s="6">
        <v>2</v>
      </c>
      <c r="G1448" s="6">
        <v>0</v>
      </c>
      <c r="H1448" s="6">
        <v>0</v>
      </c>
      <c r="I1448" s="6">
        <v>350</v>
      </c>
      <c r="J1448" s="6">
        <v>2</v>
      </c>
    </row>
    <row r="1449" spans="1:10" hidden="1" x14ac:dyDescent="0.25">
      <c r="A1449" t="s">
        <v>144</v>
      </c>
      <c r="B1449" t="s">
        <v>3402</v>
      </c>
      <c r="C1449" s="144" t="s">
        <v>161</v>
      </c>
      <c r="D1449" t="s">
        <v>3228</v>
      </c>
      <c r="E1449" s="6">
        <v>300</v>
      </c>
      <c r="F1449" s="6">
        <v>1</v>
      </c>
      <c r="G1449" s="6">
        <v>0</v>
      </c>
      <c r="H1449" s="6">
        <v>0</v>
      </c>
      <c r="I1449" s="6">
        <v>300</v>
      </c>
      <c r="J1449" s="6">
        <v>1</v>
      </c>
    </row>
    <row r="1450" spans="1:10" hidden="1" x14ac:dyDescent="0.25">
      <c r="A1450" t="s">
        <v>144</v>
      </c>
      <c r="B1450" t="s">
        <v>3413</v>
      </c>
      <c r="C1450" s="144" t="s">
        <v>250</v>
      </c>
      <c r="D1450" t="s">
        <v>3228</v>
      </c>
      <c r="E1450" s="6">
        <v>294</v>
      </c>
      <c r="F1450" s="6">
        <v>1</v>
      </c>
      <c r="G1450" s="6">
        <v>0</v>
      </c>
      <c r="H1450" s="6">
        <v>0</v>
      </c>
      <c r="I1450" s="6">
        <v>294</v>
      </c>
      <c r="J1450" s="6">
        <v>1</v>
      </c>
    </row>
    <row r="1451" spans="1:10" hidden="1" x14ac:dyDescent="0.25">
      <c r="A1451" t="s">
        <v>144</v>
      </c>
      <c r="B1451" t="s">
        <v>3255</v>
      </c>
      <c r="C1451" s="144" t="s">
        <v>96</v>
      </c>
      <c r="D1451" t="s">
        <v>3228</v>
      </c>
      <c r="E1451" s="6">
        <v>281</v>
      </c>
      <c r="F1451" s="6">
        <v>1</v>
      </c>
      <c r="G1451" s="6">
        <v>0</v>
      </c>
      <c r="H1451" s="6">
        <v>0</v>
      </c>
      <c r="I1451" s="6">
        <v>281</v>
      </c>
      <c r="J1451" s="6">
        <v>1</v>
      </c>
    </row>
    <row r="1452" spans="1:10" hidden="1" x14ac:dyDescent="0.25">
      <c r="A1452" t="s">
        <v>144</v>
      </c>
      <c r="B1452" t="s">
        <v>2974</v>
      </c>
      <c r="C1452" s="144" t="s">
        <v>30</v>
      </c>
      <c r="D1452" t="s">
        <v>21</v>
      </c>
      <c r="E1452" s="6">
        <v>269</v>
      </c>
      <c r="F1452" s="6">
        <v>2</v>
      </c>
      <c r="G1452" s="6">
        <v>19</v>
      </c>
      <c r="H1452" s="6">
        <v>1</v>
      </c>
      <c r="I1452" s="6">
        <v>250</v>
      </c>
      <c r="J1452" s="6">
        <v>1</v>
      </c>
    </row>
    <row r="1453" spans="1:10" hidden="1" x14ac:dyDescent="0.25">
      <c r="A1453" t="s">
        <v>144</v>
      </c>
      <c r="B1453" t="s">
        <v>2891</v>
      </c>
      <c r="C1453" s="144" t="s">
        <v>2</v>
      </c>
      <c r="D1453" t="s">
        <v>21</v>
      </c>
      <c r="E1453" s="6">
        <v>264</v>
      </c>
      <c r="F1453" s="6">
        <v>1</v>
      </c>
      <c r="G1453" s="6">
        <v>0</v>
      </c>
      <c r="H1453" s="6">
        <v>0</v>
      </c>
      <c r="I1453" s="6">
        <v>264</v>
      </c>
      <c r="J1453" s="6">
        <v>1</v>
      </c>
    </row>
    <row r="1454" spans="1:10" hidden="1" x14ac:dyDescent="0.25">
      <c r="A1454" t="s">
        <v>144</v>
      </c>
      <c r="B1454" t="s">
        <v>2884</v>
      </c>
      <c r="C1454" s="144" t="s">
        <v>69</v>
      </c>
      <c r="D1454" t="s">
        <v>21</v>
      </c>
      <c r="E1454" s="6">
        <v>250</v>
      </c>
      <c r="F1454" s="6">
        <v>1</v>
      </c>
      <c r="G1454" s="6">
        <v>0</v>
      </c>
      <c r="H1454" s="6">
        <v>0</v>
      </c>
      <c r="I1454" s="6">
        <v>250</v>
      </c>
      <c r="J1454" s="6">
        <v>1</v>
      </c>
    </row>
    <row r="1455" spans="1:10" hidden="1" x14ac:dyDescent="0.25">
      <c r="A1455" t="s">
        <v>144</v>
      </c>
      <c r="B1455" t="s">
        <v>3550</v>
      </c>
      <c r="C1455" s="144" t="s">
        <v>74</v>
      </c>
      <c r="D1455" t="s">
        <v>3228</v>
      </c>
      <c r="E1455" s="6">
        <v>250</v>
      </c>
      <c r="F1455" s="6">
        <v>1</v>
      </c>
      <c r="G1455" s="6">
        <v>0</v>
      </c>
      <c r="H1455" s="6">
        <v>0</v>
      </c>
      <c r="I1455" s="6">
        <v>250</v>
      </c>
      <c r="J1455" s="6">
        <v>1</v>
      </c>
    </row>
    <row r="1456" spans="1:10" hidden="1" x14ac:dyDescent="0.25">
      <c r="A1456" t="s">
        <v>144</v>
      </c>
      <c r="B1456" t="s">
        <v>3245</v>
      </c>
      <c r="C1456" s="144" t="s">
        <v>50</v>
      </c>
      <c r="D1456" t="s">
        <v>3228</v>
      </c>
      <c r="E1456" s="6">
        <v>249</v>
      </c>
      <c r="F1456" s="6">
        <v>10</v>
      </c>
      <c r="G1456" s="6">
        <v>137</v>
      </c>
      <c r="H1456" s="6">
        <v>9</v>
      </c>
      <c r="I1456" s="6">
        <v>112</v>
      </c>
      <c r="J1456" s="6">
        <v>1</v>
      </c>
    </row>
    <row r="1457" spans="1:10" hidden="1" x14ac:dyDescent="0.25">
      <c r="A1457" t="s">
        <v>144</v>
      </c>
      <c r="B1457" t="s">
        <v>3542</v>
      </c>
      <c r="C1457" s="144" t="s">
        <v>161</v>
      </c>
      <c r="D1457" t="s">
        <v>3228</v>
      </c>
      <c r="E1457" s="6">
        <v>245</v>
      </c>
      <c r="F1457" s="6">
        <v>1</v>
      </c>
      <c r="G1457" s="6">
        <v>0</v>
      </c>
      <c r="H1457" s="6">
        <v>0</v>
      </c>
      <c r="I1457" s="6">
        <v>245</v>
      </c>
      <c r="J1457" s="6">
        <v>1</v>
      </c>
    </row>
    <row r="1458" spans="1:10" hidden="1" x14ac:dyDescent="0.25">
      <c r="A1458" t="s">
        <v>144</v>
      </c>
      <c r="B1458" t="s">
        <v>2932</v>
      </c>
      <c r="C1458" s="144" t="s">
        <v>50</v>
      </c>
      <c r="D1458" t="s">
        <v>21</v>
      </c>
      <c r="E1458" s="6">
        <v>210</v>
      </c>
      <c r="F1458" s="6">
        <v>2</v>
      </c>
      <c r="G1458" s="6">
        <v>50</v>
      </c>
      <c r="H1458" s="6">
        <v>1</v>
      </c>
      <c r="I1458" s="6">
        <v>160</v>
      </c>
      <c r="J1458" s="6">
        <v>1</v>
      </c>
    </row>
    <row r="1459" spans="1:10" hidden="1" x14ac:dyDescent="0.25">
      <c r="A1459" t="s">
        <v>144</v>
      </c>
      <c r="B1459" t="s">
        <v>2925</v>
      </c>
      <c r="C1459" s="144" t="s">
        <v>74</v>
      </c>
      <c r="D1459" t="s">
        <v>21</v>
      </c>
      <c r="E1459" s="6">
        <v>206</v>
      </c>
      <c r="F1459" s="6">
        <v>7</v>
      </c>
      <c r="G1459" s="6">
        <v>206</v>
      </c>
      <c r="H1459" s="6">
        <v>7</v>
      </c>
      <c r="I1459" s="6">
        <v>0</v>
      </c>
      <c r="J1459" s="6">
        <v>0</v>
      </c>
    </row>
    <row r="1460" spans="1:10" hidden="1" x14ac:dyDescent="0.25">
      <c r="A1460" t="s">
        <v>144</v>
      </c>
      <c r="B1460" t="s">
        <v>3238</v>
      </c>
      <c r="C1460" s="144" t="s">
        <v>6</v>
      </c>
      <c r="D1460" t="s">
        <v>3228</v>
      </c>
      <c r="E1460" s="6">
        <v>206</v>
      </c>
      <c r="F1460" s="6">
        <v>1</v>
      </c>
      <c r="G1460" s="6">
        <v>0</v>
      </c>
      <c r="H1460" s="6">
        <v>0</v>
      </c>
      <c r="I1460" s="6">
        <v>206</v>
      </c>
      <c r="J1460" s="6">
        <v>1</v>
      </c>
    </row>
    <row r="1461" spans="1:10" hidden="1" x14ac:dyDescent="0.25">
      <c r="A1461" t="s">
        <v>144</v>
      </c>
      <c r="B1461" t="s">
        <v>3342</v>
      </c>
      <c r="C1461" s="144" t="s">
        <v>205</v>
      </c>
      <c r="D1461" t="s">
        <v>3228</v>
      </c>
      <c r="E1461" s="6">
        <v>203</v>
      </c>
      <c r="F1461" s="6">
        <v>2</v>
      </c>
      <c r="G1461" s="6">
        <v>78</v>
      </c>
      <c r="H1461" s="6">
        <v>1</v>
      </c>
      <c r="I1461" s="6">
        <v>125</v>
      </c>
      <c r="J1461" s="6">
        <v>1</v>
      </c>
    </row>
    <row r="1462" spans="1:10" hidden="1" x14ac:dyDescent="0.25">
      <c r="A1462" t="s">
        <v>144</v>
      </c>
      <c r="B1462" t="s">
        <v>3380</v>
      </c>
      <c r="C1462" s="144" t="s">
        <v>20</v>
      </c>
      <c r="D1462" t="s">
        <v>3228</v>
      </c>
      <c r="E1462" s="6">
        <v>200</v>
      </c>
      <c r="F1462" s="6">
        <v>2</v>
      </c>
      <c r="G1462" s="6">
        <v>30</v>
      </c>
      <c r="H1462" s="6">
        <v>1</v>
      </c>
      <c r="I1462" s="6">
        <v>170</v>
      </c>
      <c r="J1462" s="6">
        <v>1</v>
      </c>
    </row>
    <row r="1463" spans="1:10" hidden="1" x14ac:dyDescent="0.25">
      <c r="A1463" t="s">
        <v>144</v>
      </c>
      <c r="B1463" t="s">
        <v>3436</v>
      </c>
      <c r="C1463" s="144" t="s">
        <v>250</v>
      </c>
      <c r="D1463" t="s">
        <v>3228</v>
      </c>
      <c r="E1463" s="6">
        <v>200</v>
      </c>
      <c r="F1463" s="6">
        <v>1</v>
      </c>
      <c r="G1463" s="6">
        <v>0</v>
      </c>
      <c r="H1463" s="6">
        <v>0</v>
      </c>
      <c r="I1463" s="6">
        <v>200</v>
      </c>
      <c r="J1463" s="6">
        <v>1</v>
      </c>
    </row>
    <row r="1464" spans="1:10" hidden="1" x14ac:dyDescent="0.25">
      <c r="A1464" t="s">
        <v>144</v>
      </c>
      <c r="B1464" t="s">
        <v>3306</v>
      </c>
      <c r="C1464" s="144" t="s">
        <v>50</v>
      </c>
      <c r="D1464" t="s">
        <v>3228</v>
      </c>
      <c r="E1464" s="6">
        <v>177</v>
      </c>
      <c r="F1464" s="6">
        <v>1</v>
      </c>
      <c r="G1464" s="6">
        <v>0</v>
      </c>
      <c r="H1464" s="6">
        <v>0</v>
      </c>
      <c r="I1464" s="6">
        <v>177</v>
      </c>
      <c r="J1464" s="6">
        <v>1</v>
      </c>
    </row>
    <row r="1465" spans="1:10" hidden="1" x14ac:dyDescent="0.25">
      <c r="A1465" t="s">
        <v>144</v>
      </c>
      <c r="B1465" t="s">
        <v>3313</v>
      </c>
      <c r="C1465" s="144" t="s">
        <v>44</v>
      </c>
      <c r="D1465" t="s">
        <v>3228</v>
      </c>
      <c r="E1465" s="6">
        <v>176</v>
      </c>
      <c r="F1465" s="6">
        <v>1</v>
      </c>
      <c r="G1465" s="6">
        <v>0</v>
      </c>
      <c r="H1465" s="6">
        <v>0</v>
      </c>
      <c r="I1465" s="6">
        <v>176</v>
      </c>
      <c r="J1465" s="6">
        <v>1</v>
      </c>
    </row>
    <row r="1466" spans="1:10" hidden="1" x14ac:dyDescent="0.25">
      <c r="A1466" t="s">
        <v>144</v>
      </c>
      <c r="B1466" t="s">
        <v>2956</v>
      </c>
      <c r="C1466" s="144" t="s">
        <v>125</v>
      </c>
      <c r="D1466" t="s">
        <v>3</v>
      </c>
      <c r="E1466" s="6">
        <v>161</v>
      </c>
      <c r="F1466" s="6">
        <v>7</v>
      </c>
      <c r="G1466" s="6">
        <v>161</v>
      </c>
      <c r="H1466" s="6">
        <v>7</v>
      </c>
      <c r="I1466" s="6">
        <v>0</v>
      </c>
      <c r="J1466" s="6">
        <v>0</v>
      </c>
    </row>
    <row r="1467" spans="1:10" hidden="1" x14ac:dyDescent="0.25">
      <c r="A1467" t="s">
        <v>144</v>
      </c>
      <c r="B1467" t="s">
        <v>2924</v>
      </c>
      <c r="C1467" s="144" t="s">
        <v>48</v>
      </c>
      <c r="D1467" t="s">
        <v>21</v>
      </c>
      <c r="E1467" s="6">
        <v>125</v>
      </c>
      <c r="F1467" s="6">
        <v>1</v>
      </c>
      <c r="G1467" s="6">
        <v>0</v>
      </c>
      <c r="H1467" s="6">
        <v>0</v>
      </c>
      <c r="I1467" s="6">
        <v>125</v>
      </c>
      <c r="J1467" s="6">
        <v>1</v>
      </c>
    </row>
    <row r="1468" spans="1:10" hidden="1" x14ac:dyDescent="0.25">
      <c r="A1468" t="s">
        <v>144</v>
      </c>
      <c r="B1468" t="s">
        <v>476</v>
      </c>
      <c r="C1468" s="144" t="s">
        <v>20</v>
      </c>
      <c r="D1468" t="s">
        <v>21</v>
      </c>
      <c r="E1468" s="6">
        <v>100</v>
      </c>
      <c r="F1468" s="6">
        <v>1</v>
      </c>
      <c r="G1468" s="6">
        <v>100</v>
      </c>
      <c r="H1468" s="6">
        <v>1</v>
      </c>
      <c r="I1468" s="6">
        <v>0</v>
      </c>
      <c r="J1468" s="6">
        <v>0</v>
      </c>
    </row>
    <row r="1469" spans="1:10" hidden="1" x14ac:dyDescent="0.25">
      <c r="A1469" t="s">
        <v>144</v>
      </c>
      <c r="B1469" t="s">
        <v>2955</v>
      </c>
      <c r="C1469" s="144" t="s">
        <v>16</v>
      </c>
      <c r="D1469" t="s">
        <v>3</v>
      </c>
      <c r="E1469" s="6">
        <v>100</v>
      </c>
      <c r="F1469" s="6">
        <v>1</v>
      </c>
      <c r="G1469" s="6">
        <v>100</v>
      </c>
      <c r="H1469" s="6">
        <v>1</v>
      </c>
      <c r="I1469" s="6">
        <v>0</v>
      </c>
      <c r="J1469" s="6">
        <v>0</v>
      </c>
    </row>
    <row r="1470" spans="1:10" hidden="1" x14ac:dyDescent="0.25">
      <c r="A1470" t="s">
        <v>144</v>
      </c>
      <c r="B1470" t="s">
        <v>306</v>
      </c>
      <c r="C1470" s="144" t="s">
        <v>275</v>
      </c>
      <c r="D1470" t="s">
        <v>3228</v>
      </c>
      <c r="E1470" s="6">
        <v>94</v>
      </c>
      <c r="F1470" s="6">
        <v>1</v>
      </c>
      <c r="G1470" s="6">
        <v>94</v>
      </c>
      <c r="H1470" s="6">
        <v>1</v>
      </c>
      <c r="I1470" s="6">
        <v>0</v>
      </c>
      <c r="J1470" s="6">
        <v>0</v>
      </c>
    </row>
    <row r="1471" spans="1:10" hidden="1" x14ac:dyDescent="0.25">
      <c r="A1471" t="s">
        <v>144</v>
      </c>
      <c r="B1471" t="s">
        <v>3443</v>
      </c>
      <c r="C1471" s="144" t="s">
        <v>250</v>
      </c>
      <c r="D1471" t="s">
        <v>3228</v>
      </c>
      <c r="E1471" s="6">
        <v>90</v>
      </c>
      <c r="F1471" s="6">
        <v>1</v>
      </c>
      <c r="G1471" s="6">
        <v>90</v>
      </c>
      <c r="H1471" s="6">
        <v>1</v>
      </c>
      <c r="I1471" s="6">
        <v>0</v>
      </c>
      <c r="J1471" s="6">
        <v>0</v>
      </c>
    </row>
    <row r="1472" spans="1:10" hidden="1" x14ac:dyDescent="0.25">
      <c r="A1472" t="s">
        <v>144</v>
      </c>
      <c r="B1472" t="s">
        <v>3248</v>
      </c>
      <c r="C1472" s="144" t="s">
        <v>222</v>
      </c>
      <c r="D1472" t="s">
        <v>3228</v>
      </c>
      <c r="E1472" s="6">
        <v>85</v>
      </c>
      <c r="F1472" s="6">
        <v>1</v>
      </c>
      <c r="G1472" s="6">
        <v>85</v>
      </c>
      <c r="H1472" s="6">
        <v>1</v>
      </c>
      <c r="I1472" s="6">
        <v>0</v>
      </c>
      <c r="J1472" s="6">
        <v>0</v>
      </c>
    </row>
    <row r="1473" spans="1:10" hidden="1" x14ac:dyDescent="0.25">
      <c r="A1473" t="s">
        <v>144</v>
      </c>
      <c r="B1473" t="s">
        <v>2983</v>
      </c>
      <c r="C1473" s="144" t="s">
        <v>96</v>
      </c>
      <c r="D1473" t="s">
        <v>21</v>
      </c>
      <c r="E1473" s="6">
        <v>79</v>
      </c>
      <c r="F1473" s="6">
        <v>11</v>
      </c>
      <c r="G1473" s="6">
        <v>79</v>
      </c>
      <c r="H1473" s="6">
        <v>11</v>
      </c>
      <c r="I1473" s="6">
        <v>0</v>
      </c>
      <c r="J1473" s="6">
        <v>0</v>
      </c>
    </row>
    <row r="1474" spans="1:10" hidden="1" x14ac:dyDescent="0.25">
      <c r="A1474" t="s">
        <v>144</v>
      </c>
      <c r="B1474" t="s">
        <v>3280</v>
      </c>
      <c r="C1474" s="144" t="s">
        <v>250</v>
      </c>
      <c r="D1474" t="s">
        <v>3228</v>
      </c>
      <c r="E1474" s="6">
        <v>63</v>
      </c>
      <c r="F1474" s="6">
        <v>1</v>
      </c>
      <c r="G1474" s="6">
        <v>63</v>
      </c>
      <c r="H1474" s="6">
        <v>1</v>
      </c>
      <c r="I1474" s="6">
        <v>0</v>
      </c>
      <c r="J1474" s="6">
        <v>0</v>
      </c>
    </row>
    <row r="1475" spans="1:10" hidden="1" x14ac:dyDescent="0.25">
      <c r="A1475" t="s">
        <v>144</v>
      </c>
      <c r="B1475" t="s">
        <v>2910</v>
      </c>
      <c r="C1475" s="144" t="s">
        <v>2</v>
      </c>
      <c r="D1475" t="s">
        <v>3</v>
      </c>
      <c r="E1475" s="6">
        <v>60</v>
      </c>
      <c r="F1475" s="6">
        <v>1</v>
      </c>
      <c r="G1475" s="6">
        <v>60</v>
      </c>
      <c r="H1475" s="6">
        <v>1</v>
      </c>
      <c r="I1475" s="6">
        <v>0</v>
      </c>
      <c r="J1475" s="6">
        <v>0</v>
      </c>
    </row>
    <row r="1476" spans="1:10" hidden="1" x14ac:dyDescent="0.25">
      <c r="A1476" t="s">
        <v>144</v>
      </c>
      <c r="B1476" t="s">
        <v>3308</v>
      </c>
      <c r="C1476" s="144" t="s">
        <v>50</v>
      </c>
      <c r="D1476" t="s">
        <v>3228</v>
      </c>
      <c r="E1476" s="6">
        <v>58</v>
      </c>
      <c r="F1476" s="6">
        <v>1</v>
      </c>
      <c r="G1476" s="6">
        <v>58</v>
      </c>
      <c r="H1476" s="6">
        <v>1</v>
      </c>
      <c r="I1476" s="6">
        <v>0</v>
      </c>
      <c r="J1476" s="6">
        <v>0</v>
      </c>
    </row>
    <row r="1477" spans="1:10" hidden="1" x14ac:dyDescent="0.25">
      <c r="A1477" t="s">
        <v>144</v>
      </c>
      <c r="B1477" t="s">
        <v>3685</v>
      </c>
      <c r="C1477" s="144" t="s">
        <v>44</v>
      </c>
      <c r="D1477" t="s">
        <v>3228</v>
      </c>
      <c r="E1477" s="6">
        <v>45</v>
      </c>
      <c r="F1477" s="6">
        <v>1</v>
      </c>
      <c r="G1477" s="6">
        <v>45</v>
      </c>
      <c r="H1477" s="6">
        <v>1</v>
      </c>
      <c r="I1477" s="6">
        <v>0</v>
      </c>
      <c r="J1477" s="6">
        <v>0</v>
      </c>
    </row>
    <row r="1478" spans="1:10" hidden="1" x14ac:dyDescent="0.25">
      <c r="A1478" t="s">
        <v>144</v>
      </c>
      <c r="B1478" t="s">
        <v>3495</v>
      </c>
      <c r="C1478" s="144" t="s">
        <v>222</v>
      </c>
      <c r="D1478" t="s">
        <v>3228</v>
      </c>
      <c r="E1478" s="6">
        <v>30</v>
      </c>
      <c r="F1478" s="6">
        <v>1</v>
      </c>
      <c r="G1478" s="6">
        <v>30</v>
      </c>
      <c r="H1478" s="6">
        <v>1</v>
      </c>
      <c r="I1478" s="6">
        <v>0</v>
      </c>
      <c r="J1478" s="6">
        <v>0</v>
      </c>
    </row>
    <row r="1479" spans="1:10" hidden="1" x14ac:dyDescent="0.25">
      <c r="A1479" t="s">
        <v>144</v>
      </c>
      <c r="B1479" t="s">
        <v>2898</v>
      </c>
      <c r="C1479" s="144" t="s">
        <v>72</v>
      </c>
      <c r="D1479" t="s">
        <v>21</v>
      </c>
      <c r="E1479" s="6">
        <v>30</v>
      </c>
      <c r="F1479" s="6">
        <v>1</v>
      </c>
      <c r="G1479" s="6">
        <v>30</v>
      </c>
      <c r="H1479" s="6">
        <v>1</v>
      </c>
      <c r="I1479" s="6">
        <v>0</v>
      </c>
      <c r="J1479" s="6">
        <v>0</v>
      </c>
    </row>
    <row r="1480" spans="1:10" hidden="1" x14ac:dyDescent="0.25">
      <c r="A1480" t="s">
        <v>144</v>
      </c>
      <c r="B1480" t="s">
        <v>2929</v>
      </c>
      <c r="C1480" s="144" t="s">
        <v>125</v>
      </c>
      <c r="D1480" t="s">
        <v>3</v>
      </c>
      <c r="E1480" s="6">
        <v>21</v>
      </c>
      <c r="F1480" s="6">
        <v>2</v>
      </c>
      <c r="G1480" s="6">
        <v>21</v>
      </c>
      <c r="H1480" s="6">
        <v>2</v>
      </c>
      <c r="I1480" s="6">
        <v>0</v>
      </c>
      <c r="J1480" s="6">
        <v>0</v>
      </c>
    </row>
    <row r="1481" spans="1:10" hidden="1" x14ac:dyDescent="0.25">
      <c r="A1481" t="s">
        <v>144</v>
      </c>
      <c r="B1481" t="s">
        <v>2948</v>
      </c>
      <c r="C1481" s="144" t="s">
        <v>171</v>
      </c>
      <c r="D1481" t="s">
        <v>21</v>
      </c>
      <c r="E1481" s="6">
        <v>20</v>
      </c>
      <c r="F1481" s="6">
        <v>1</v>
      </c>
      <c r="G1481" s="6">
        <v>20</v>
      </c>
      <c r="H1481" s="6">
        <v>1</v>
      </c>
      <c r="I1481" s="6">
        <v>0</v>
      </c>
      <c r="J1481" s="6">
        <v>0</v>
      </c>
    </row>
    <row r="1482" spans="1:10" hidden="1" x14ac:dyDescent="0.25">
      <c r="A1482" t="s">
        <v>144</v>
      </c>
      <c r="B1482" t="s">
        <v>2882</v>
      </c>
      <c r="C1482" s="144" t="s">
        <v>2</v>
      </c>
      <c r="D1482" t="s">
        <v>21</v>
      </c>
      <c r="E1482" s="6">
        <v>20</v>
      </c>
      <c r="F1482" s="6">
        <v>2</v>
      </c>
      <c r="G1482" s="6">
        <v>20</v>
      </c>
      <c r="H1482" s="6">
        <v>2</v>
      </c>
      <c r="I1482" s="6">
        <v>0</v>
      </c>
      <c r="J1482" s="6">
        <v>0</v>
      </c>
    </row>
    <row r="1483" spans="1:10" hidden="1" x14ac:dyDescent="0.25">
      <c r="A1483" t="s">
        <v>144</v>
      </c>
      <c r="B1483" t="s">
        <v>3547</v>
      </c>
      <c r="C1483" s="144" t="s">
        <v>74</v>
      </c>
      <c r="D1483" t="s">
        <v>46</v>
      </c>
      <c r="E1483" s="6">
        <v>20</v>
      </c>
      <c r="F1483" s="6">
        <v>1</v>
      </c>
      <c r="G1483" s="6">
        <v>20</v>
      </c>
      <c r="H1483" s="6">
        <v>1</v>
      </c>
      <c r="I1483" s="6">
        <v>0</v>
      </c>
      <c r="J1483" s="6">
        <v>0</v>
      </c>
    </row>
    <row r="1484" spans="1:10" hidden="1" x14ac:dyDescent="0.25">
      <c r="A1484" t="s">
        <v>144</v>
      </c>
      <c r="B1484" t="s">
        <v>3328</v>
      </c>
      <c r="C1484" s="144" t="s">
        <v>2</v>
      </c>
      <c r="D1484" t="s">
        <v>3228</v>
      </c>
      <c r="E1484" s="6">
        <v>15</v>
      </c>
      <c r="F1484" s="6">
        <v>1</v>
      </c>
      <c r="G1484" s="6">
        <v>15</v>
      </c>
      <c r="H1484" s="6">
        <v>1</v>
      </c>
      <c r="I1484" s="6">
        <v>0</v>
      </c>
      <c r="J1484" s="6">
        <v>0</v>
      </c>
    </row>
    <row r="1485" spans="1:10" hidden="1" x14ac:dyDescent="0.25">
      <c r="A1485" t="s">
        <v>144</v>
      </c>
      <c r="B1485" t="s">
        <v>2980</v>
      </c>
      <c r="C1485" s="144" t="s">
        <v>6</v>
      </c>
      <c r="D1485" t="s">
        <v>21</v>
      </c>
      <c r="E1485" s="6">
        <v>6</v>
      </c>
      <c r="F1485" s="6">
        <v>2</v>
      </c>
      <c r="G1485" s="6">
        <v>6</v>
      </c>
      <c r="H1485" s="6">
        <v>2</v>
      </c>
      <c r="I1485" s="6">
        <v>0</v>
      </c>
      <c r="J1485" s="6">
        <v>0</v>
      </c>
    </row>
    <row r="1486" spans="1:10" hidden="1" x14ac:dyDescent="0.25">
      <c r="A1486" t="s">
        <v>144</v>
      </c>
      <c r="B1486" t="s">
        <v>2889</v>
      </c>
      <c r="C1486" s="144" t="s">
        <v>10</v>
      </c>
      <c r="D1486" t="s">
        <v>21</v>
      </c>
      <c r="E1486" s="6">
        <v>3</v>
      </c>
      <c r="F1486" s="6">
        <v>2</v>
      </c>
      <c r="G1486" s="6">
        <v>3</v>
      </c>
      <c r="H1486" s="6">
        <v>2</v>
      </c>
      <c r="I1486" s="6">
        <v>0</v>
      </c>
      <c r="J1486" s="6">
        <v>0</v>
      </c>
    </row>
    <row r="1487" spans="1:10" hidden="1" x14ac:dyDescent="0.25">
      <c r="A1487" t="s">
        <v>149</v>
      </c>
      <c r="B1487" t="s">
        <v>2991</v>
      </c>
      <c r="C1487" s="144" t="s">
        <v>10</v>
      </c>
      <c r="D1487" t="s">
        <v>3</v>
      </c>
      <c r="E1487" s="6">
        <v>2100292</v>
      </c>
      <c r="F1487" s="6">
        <v>145886</v>
      </c>
      <c r="G1487" s="6">
        <v>1537789</v>
      </c>
      <c r="H1487" s="6">
        <v>143209</v>
      </c>
      <c r="I1487" s="6">
        <v>562503</v>
      </c>
      <c r="J1487" s="6">
        <v>2677</v>
      </c>
    </row>
    <row r="1488" spans="1:10" hidden="1" x14ac:dyDescent="0.25">
      <c r="A1488" t="s">
        <v>149</v>
      </c>
      <c r="B1488" t="s">
        <v>2987</v>
      </c>
      <c r="C1488" s="144" t="s">
        <v>6</v>
      </c>
      <c r="D1488" t="s">
        <v>3</v>
      </c>
      <c r="E1488" s="6">
        <v>1675265</v>
      </c>
      <c r="F1488" s="6">
        <v>77464</v>
      </c>
      <c r="G1488" s="6">
        <v>957333</v>
      </c>
      <c r="H1488" s="6">
        <v>75535</v>
      </c>
      <c r="I1488" s="6">
        <v>717932</v>
      </c>
      <c r="J1488" s="6">
        <v>1929</v>
      </c>
    </row>
    <row r="1489" spans="1:10" hidden="1" x14ac:dyDescent="0.25">
      <c r="A1489" t="s">
        <v>149</v>
      </c>
      <c r="B1489" t="s">
        <v>2970</v>
      </c>
      <c r="C1489" s="144" t="s">
        <v>2</v>
      </c>
      <c r="D1489" t="s">
        <v>3</v>
      </c>
      <c r="E1489" s="6">
        <v>1563913</v>
      </c>
      <c r="F1489" s="6">
        <v>40800</v>
      </c>
      <c r="G1489" s="6">
        <v>1144947</v>
      </c>
      <c r="H1489" s="6">
        <v>39416</v>
      </c>
      <c r="I1489" s="6">
        <v>418966</v>
      </c>
      <c r="J1489" s="6">
        <v>1384</v>
      </c>
    </row>
    <row r="1490" spans="1:10" hidden="1" x14ac:dyDescent="0.25">
      <c r="A1490" t="s">
        <v>149</v>
      </c>
      <c r="B1490" t="s">
        <v>2986</v>
      </c>
      <c r="C1490" s="144" t="s">
        <v>10</v>
      </c>
      <c r="D1490" t="s">
        <v>3</v>
      </c>
      <c r="E1490" s="6">
        <v>1261130</v>
      </c>
      <c r="F1490" s="6">
        <v>77184</v>
      </c>
      <c r="G1490" s="6">
        <v>889414</v>
      </c>
      <c r="H1490" s="6">
        <v>76288</v>
      </c>
      <c r="I1490" s="6">
        <v>371716</v>
      </c>
      <c r="J1490" s="6">
        <v>896</v>
      </c>
    </row>
    <row r="1491" spans="1:10" hidden="1" x14ac:dyDescent="0.25">
      <c r="A1491" t="s">
        <v>149</v>
      </c>
      <c r="B1491" t="s">
        <v>2985</v>
      </c>
      <c r="C1491" s="144" t="s">
        <v>20</v>
      </c>
      <c r="D1491" t="s">
        <v>21</v>
      </c>
      <c r="E1491" s="6">
        <v>1044679</v>
      </c>
      <c r="F1491" s="6">
        <v>37611</v>
      </c>
      <c r="G1491" s="6">
        <v>494753</v>
      </c>
      <c r="H1491" s="6">
        <v>35262</v>
      </c>
      <c r="I1491" s="6">
        <v>549926</v>
      </c>
      <c r="J1491" s="6">
        <v>2349</v>
      </c>
    </row>
    <row r="1492" spans="1:10" hidden="1" x14ac:dyDescent="0.25">
      <c r="A1492" t="s">
        <v>149</v>
      </c>
      <c r="B1492" t="s">
        <v>2973</v>
      </c>
      <c r="C1492" s="144" t="s">
        <v>16</v>
      </c>
      <c r="D1492" t="s">
        <v>3</v>
      </c>
      <c r="E1492" s="6">
        <v>698446</v>
      </c>
      <c r="F1492" s="6">
        <v>9983</v>
      </c>
      <c r="G1492" s="6">
        <v>362705</v>
      </c>
      <c r="H1492" s="6">
        <v>9045</v>
      </c>
      <c r="I1492" s="6">
        <v>335741</v>
      </c>
      <c r="J1492" s="6">
        <v>938</v>
      </c>
    </row>
    <row r="1493" spans="1:10" hidden="1" x14ac:dyDescent="0.25">
      <c r="A1493" t="s">
        <v>149</v>
      </c>
      <c r="B1493" t="s">
        <v>2978</v>
      </c>
      <c r="C1493" s="144" t="s">
        <v>6</v>
      </c>
      <c r="D1493" t="s">
        <v>3</v>
      </c>
      <c r="E1493" s="6">
        <v>649766</v>
      </c>
      <c r="F1493" s="6">
        <v>16291</v>
      </c>
      <c r="G1493" s="6">
        <v>228005</v>
      </c>
      <c r="H1493" s="6">
        <v>15239</v>
      </c>
      <c r="I1493" s="6">
        <v>421761</v>
      </c>
      <c r="J1493" s="6">
        <v>1052</v>
      </c>
    </row>
    <row r="1494" spans="1:10" hidden="1" x14ac:dyDescent="0.25">
      <c r="A1494" t="s">
        <v>149</v>
      </c>
      <c r="B1494" t="s">
        <v>2951</v>
      </c>
      <c r="C1494" s="144" t="s">
        <v>44</v>
      </c>
      <c r="D1494" t="s">
        <v>21</v>
      </c>
      <c r="E1494" s="6">
        <v>533752</v>
      </c>
      <c r="F1494" s="6">
        <v>2328</v>
      </c>
      <c r="G1494" s="6">
        <v>54626</v>
      </c>
      <c r="H1494" s="6">
        <v>989</v>
      </c>
      <c r="I1494" s="6">
        <v>479126</v>
      </c>
      <c r="J1494" s="6">
        <v>1339</v>
      </c>
    </row>
    <row r="1495" spans="1:10" hidden="1" x14ac:dyDescent="0.25">
      <c r="A1495" t="s">
        <v>149</v>
      </c>
      <c r="B1495" t="s">
        <v>2968</v>
      </c>
      <c r="C1495" s="144" t="s">
        <v>28</v>
      </c>
      <c r="D1495" t="s">
        <v>21</v>
      </c>
      <c r="E1495" s="6">
        <v>468404</v>
      </c>
      <c r="F1495" s="6">
        <v>1723</v>
      </c>
      <c r="G1495" s="6">
        <v>32900</v>
      </c>
      <c r="H1495" s="6">
        <v>659</v>
      </c>
      <c r="I1495" s="6">
        <v>435504</v>
      </c>
      <c r="J1495" s="6">
        <v>1064</v>
      </c>
    </row>
    <row r="1496" spans="1:10" hidden="1" x14ac:dyDescent="0.25">
      <c r="A1496" t="s">
        <v>149</v>
      </c>
      <c r="B1496" t="s">
        <v>2936</v>
      </c>
      <c r="C1496" s="144" t="s">
        <v>28</v>
      </c>
      <c r="D1496" t="s">
        <v>3</v>
      </c>
      <c r="E1496" s="6">
        <v>416119</v>
      </c>
      <c r="F1496" s="6">
        <v>17928</v>
      </c>
      <c r="G1496" s="6">
        <v>121311</v>
      </c>
      <c r="H1496" s="6">
        <v>17258</v>
      </c>
      <c r="I1496" s="6">
        <v>294808</v>
      </c>
      <c r="J1496" s="6">
        <v>670</v>
      </c>
    </row>
    <row r="1497" spans="1:10" hidden="1" x14ac:dyDescent="0.25">
      <c r="A1497" t="s">
        <v>149</v>
      </c>
      <c r="B1497" t="s">
        <v>2960</v>
      </c>
      <c r="C1497" s="144" t="s">
        <v>30</v>
      </c>
      <c r="D1497" t="s">
        <v>3</v>
      </c>
      <c r="E1497" s="6">
        <v>400189</v>
      </c>
      <c r="F1497" s="6">
        <v>10641</v>
      </c>
      <c r="G1497" s="6">
        <v>155335</v>
      </c>
      <c r="H1497" s="6">
        <v>10008</v>
      </c>
      <c r="I1497" s="6">
        <v>244854</v>
      </c>
      <c r="J1497" s="6">
        <v>633</v>
      </c>
    </row>
    <row r="1498" spans="1:10" hidden="1" x14ac:dyDescent="0.25">
      <c r="A1498" t="s">
        <v>149</v>
      </c>
      <c r="B1498" t="s">
        <v>2926</v>
      </c>
      <c r="C1498" s="144" t="s">
        <v>39</v>
      </c>
      <c r="D1498" t="s">
        <v>21</v>
      </c>
      <c r="E1498" s="6">
        <v>379972</v>
      </c>
      <c r="F1498" s="6">
        <v>2129</v>
      </c>
      <c r="G1498" s="6">
        <v>48006</v>
      </c>
      <c r="H1498" s="6">
        <v>1227</v>
      </c>
      <c r="I1498" s="6">
        <v>331966</v>
      </c>
      <c r="J1498" s="6">
        <v>902</v>
      </c>
    </row>
    <row r="1499" spans="1:10" hidden="1" x14ac:dyDescent="0.25">
      <c r="A1499" t="s">
        <v>149</v>
      </c>
      <c r="B1499" t="s">
        <v>2989</v>
      </c>
      <c r="C1499" s="144" t="s">
        <v>23</v>
      </c>
      <c r="D1499" t="s">
        <v>3</v>
      </c>
      <c r="E1499" s="6">
        <v>362306</v>
      </c>
      <c r="F1499" s="6">
        <v>9801</v>
      </c>
      <c r="G1499" s="6">
        <v>348804</v>
      </c>
      <c r="H1499" s="6">
        <v>9724</v>
      </c>
      <c r="I1499" s="6">
        <v>13502</v>
      </c>
      <c r="J1499" s="6">
        <v>77</v>
      </c>
    </row>
    <row r="1500" spans="1:10" hidden="1" x14ac:dyDescent="0.25">
      <c r="A1500" t="s">
        <v>149</v>
      </c>
      <c r="B1500" t="s">
        <v>3313</v>
      </c>
      <c r="C1500" s="144" t="s">
        <v>44</v>
      </c>
      <c r="D1500" t="s">
        <v>3228</v>
      </c>
      <c r="E1500" s="6">
        <v>342444</v>
      </c>
      <c r="F1500" s="6">
        <v>1719</v>
      </c>
      <c r="G1500" s="6">
        <v>41690</v>
      </c>
      <c r="H1500" s="6">
        <v>841</v>
      </c>
      <c r="I1500" s="6">
        <v>300754</v>
      </c>
      <c r="J1500" s="6">
        <v>878</v>
      </c>
    </row>
    <row r="1501" spans="1:10" hidden="1" x14ac:dyDescent="0.25">
      <c r="A1501" t="s">
        <v>149</v>
      </c>
      <c r="B1501" t="s">
        <v>2990</v>
      </c>
      <c r="C1501" s="144" t="s">
        <v>25</v>
      </c>
      <c r="D1501" t="s">
        <v>3</v>
      </c>
      <c r="E1501" s="6">
        <v>334255</v>
      </c>
      <c r="F1501" s="6">
        <v>31946</v>
      </c>
      <c r="G1501" s="6">
        <v>313597</v>
      </c>
      <c r="H1501" s="6">
        <v>31862</v>
      </c>
      <c r="I1501" s="6">
        <v>20658</v>
      </c>
      <c r="J1501" s="6">
        <v>84</v>
      </c>
    </row>
    <row r="1502" spans="1:10" hidden="1" x14ac:dyDescent="0.25">
      <c r="A1502" t="s">
        <v>149</v>
      </c>
      <c r="B1502" t="s">
        <v>2925</v>
      </c>
      <c r="C1502" s="144" t="s">
        <v>74</v>
      </c>
      <c r="D1502" t="s">
        <v>21</v>
      </c>
      <c r="E1502" s="6">
        <v>295818</v>
      </c>
      <c r="F1502" s="6">
        <v>1200</v>
      </c>
      <c r="G1502" s="6">
        <v>22608</v>
      </c>
      <c r="H1502" s="6">
        <v>545</v>
      </c>
      <c r="I1502" s="6">
        <v>273210</v>
      </c>
      <c r="J1502" s="6">
        <v>655</v>
      </c>
    </row>
    <row r="1503" spans="1:10" hidden="1" x14ac:dyDescent="0.25">
      <c r="A1503" t="s">
        <v>149</v>
      </c>
      <c r="B1503" t="s">
        <v>2981</v>
      </c>
      <c r="C1503" s="144" t="s">
        <v>10</v>
      </c>
      <c r="D1503" t="s">
        <v>3</v>
      </c>
      <c r="E1503" s="6">
        <v>282248</v>
      </c>
      <c r="F1503" s="6">
        <v>50106</v>
      </c>
      <c r="G1503" s="6">
        <v>266306</v>
      </c>
      <c r="H1503" s="6">
        <v>50060</v>
      </c>
      <c r="I1503" s="6">
        <v>15942</v>
      </c>
      <c r="J1503" s="6">
        <v>46</v>
      </c>
    </row>
    <row r="1504" spans="1:10" hidden="1" x14ac:dyDescent="0.25">
      <c r="A1504" t="s">
        <v>149</v>
      </c>
      <c r="B1504" t="s">
        <v>2946</v>
      </c>
      <c r="C1504" s="144" t="s">
        <v>32</v>
      </c>
      <c r="D1504" t="s">
        <v>21</v>
      </c>
      <c r="E1504" s="6">
        <v>270417</v>
      </c>
      <c r="F1504" s="6">
        <v>1395</v>
      </c>
      <c r="G1504" s="6">
        <v>30190</v>
      </c>
      <c r="H1504" s="6">
        <v>750</v>
      </c>
      <c r="I1504" s="6">
        <v>240227</v>
      </c>
      <c r="J1504" s="6">
        <v>645</v>
      </c>
    </row>
    <row r="1505" spans="1:10" hidden="1" x14ac:dyDescent="0.25">
      <c r="A1505" t="s">
        <v>149</v>
      </c>
      <c r="B1505" t="s">
        <v>2979</v>
      </c>
      <c r="C1505" s="144" t="s">
        <v>28</v>
      </c>
      <c r="D1505" t="s">
        <v>21</v>
      </c>
      <c r="E1505" s="6">
        <v>239714</v>
      </c>
      <c r="F1505" s="6">
        <v>7238</v>
      </c>
      <c r="G1505" s="6">
        <v>79475</v>
      </c>
      <c r="H1505" s="6">
        <v>6702</v>
      </c>
      <c r="I1505" s="6">
        <v>160239</v>
      </c>
      <c r="J1505" s="6">
        <v>536</v>
      </c>
    </row>
    <row r="1506" spans="1:10" hidden="1" x14ac:dyDescent="0.25">
      <c r="A1506" t="s">
        <v>149</v>
      </c>
      <c r="B1506" t="s">
        <v>2954</v>
      </c>
      <c r="C1506" s="144" t="s">
        <v>147</v>
      </c>
      <c r="D1506" t="s">
        <v>3</v>
      </c>
      <c r="E1506" s="6">
        <v>209019</v>
      </c>
      <c r="F1506" s="6">
        <v>5985</v>
      </c>
      <c r="G1506" s="6">
        <v>113546</v>
      </c>
      <c r="H1506" s="6">
        <v>5750</v>
      </c>
      <c r="I1506" s="6">
        <v>95473</v>
      </c>
      <c r="J1506" s="6">
        <v>235</v>
      </c>
    </row>
    <row r="1507" spans="1:10" hidden="1" x14ac:dyDescent="0.25">
      <c r="A1507" t="s">
        <v>149</v>
      </c>
      <c r="B1507" t="s">
        <v>2887</v>
      </c>
      <c r="C1507" s="144" t="s">
        <v>44</v>
      </c>
      <c r="D1507" t="s">
        <v>21</v>
      </c>
      <c r="E1507" s="6">
        <v>197195</v>
      </c>
      <c r="F1507" s="6">
        <v>634</v>
      </c>
      <c r="G1507" s="6">
        <v>12849</v>
      </c>
      <c r="H1507" s="6">
        <v>226</v>
      </c>
      <c r="I1507" s="6">
        <v>184346</v>
      </c>
      <c r="J1507" s="6">
        <v>408</v>
      </c>
    </row>
    <row r="1508" spans="1:10" hidden="1" x14ac:dyDescent="0.25">
      <c r="A1508" t="s">
        <v>149</v>
      </c>
      <c r="B1508" t="s">
        <v>2929</v>
      </c>
      <c r="C1508" s="144" t="s">
        <v>125</v>
      </c>
      <c r="D1508" t="s">
        <v>3</v>
      </c>
      <c r="E1508" s="6">
        <v>178935</v>
      </c>
      <c r="F1508" s="6">
        <v>1841</v>
      </c>
      <c r="G1508" s="6">
        <v>51478</v>
      </c>
      <c r="H1508" s="6">
        <v>1510</v>
      </c>
      <c r="I1508" s="6">
        <v>127457</v>
      </c>
      <c r="J1508" s="6">
        <v>331</v>
      </c>
    </row>
    <row r="1509" spans="1:10" hidden="1" x14ac:dyDescent="0.25">
      <c r="A1509" t="s">
        <v>149</v>
      </c>
      <c r="B1509" t="s">
        <v>2975</v>
      </c>
      <c r="C1509" s="144" t="s">
        <v>20</v>
      </c>
      <c r="D1509" t="s">
        <v>3</v>
      </c>
      <c r="E1509" s="6">
        <v>168015</v>
      </c>
      <c r="F1509" s="6">
        <v>1554</v>
      </c>
      <c r="G1509" s="6">
        <v>46891</v>
      </c>
      <c r="H1509" s="6">
        <v>958</v>
      </c>
      <c r="I1509" s="6">
        <v>121124</v>
      </c>
      <c r="J1509" s="6">
        <v>596</v>
      </c>
    </row>
    <row r="1510" spans="1:10" hidden="1" x14ac:dyDescent="0.25">
      <c r="A1510" t="s">
        <v>149</v>
      </c>
      <c r="B1510" t="s">
        <v>2988</v>
      </c>
      <c r="C1510" s="144" t="s">
        <v>48</v>
      </c>
      <c r="D1510" t="s">
        <v>3</v>
      </c>
      <c r="E1510" s="6">
        <v>139527</v>
      </c>
      <c r="F1510" s="6">
        <v>10337</v>
      </c>
      <c r="G1510" s="6">
        <v>109622</v>
      </c>
      <c r="H1510" s="6">
        <v>10201</v>
      </c>
      <c r="I1510" s="6">
        <v>29905</v>
      </c>
      <c r="J1510" s="6">
        <v>136</v>
      </c>
    </row>
    <row r="1511" spans="1:10" hidden="1" x14ac:dyDescent="0.25">
      <c r="A1511" t="s">
        <v>149</v>
      </c>
      <c r="B1511" t="s">
        <v>3329</v>
      </c>
      <c r="C1511" s="144" t="s">
        <v>44</v>
      </c>
      <c r="D1511" t="s">
        <v>3228</v>
      </c>
      <c r="E1511" s="6">
        <v>128945</v>
      </c>
      <c r="F1511" s="6">
        <v>725</v>
      </c>
      <c r="G1511" s="6">
        <v>14753</v>
      </c>
      <c r="H1511" s="6">
        <v>423</v>
      </c>
      <c r="I1511" s="6">
        <v>114192</v>
      </c>
      <c r="J1511" s="6">
        <v>302</v>
      </c>
    </row>
    <row r="1512" spans="1:10" hidden="1" x14ac:dyDescent="0.25">
      <c r="A1512" t="s">
        <v>149</v>
      </c>
      <c r="B1512" t="s">
        <v>2982</v>
      </c>
      <c r="C1512" s="144" t="s">
        <v>74</v>
      </c>
      <c r="D1512" t="s">
        <v>21</v>
      </c>
      <c r="E1512" s="6">
        <v>103837</v>
      </c>
      <c r="F1512" s="6">
        <v>2083</v>
      </c>
      <c r="G1512" s="6">
        <v>63676</v>
      </c>
      <c r="H1512" s="6">
        <v>1875</v>
      </c>
      <c r="I1512" s="6">
        <v>40161</v>
      </c>
      <c r="J1512" s="6">
        <v>208</v>
      </c>
    </row>
    <row r="1513" spans="1:10" hidden="1" x14ac:dyDescent="0.25">
      <c r="A1513" t="s">
        <v>149</v>
      </c>
      <c r="B1513" t="s">
        <v>468</v>
      </c>
      <c r="C1513" s="144" t="s">
        <v>44</v>
      </c>
      <c r="D1513" t="s">
        <v>21</v>
      </c>
      <c r="E1513" s="6">
        <v>101984</v>
      </c>
      <c r="F1513" s="6">
        <v>294</v>
      </c>
      <c r="G1513" s="6">
        <v>4639</v>
      </c>
      <c r="H1513" s="6">
        <v>81</v>
      </c>
      <c r="I1513" s="6">
        <v>97345</v>
      </c>
      <c r="J1513" s="6">
        <v>213</v>
      </c>
    </row>
    <row r="1514" spans="1:10" hidden="1" x14ac:dyDescent="0.25">
      <c r="A1514" t="s">
        <v>149</v>
      </c>
      <c r="B1514" t="s">
        <v>3524</v>
      </c>
      <c r="C1514" s="144" t="s">
        <v>44</v>
      </c>
      <c r="D1514" t="s">
        <v>3228</v>
      </c>
      <c r="E1514" s="6">
        <v>101925</v>
      </c>
      <c r="F1514" s="6">
        <v>976</v>
      </c>
      <c r="G1514" s="6">
        <v>28361</v>
      </c>
      <c r="H1514" s="6">
        <v>751</v>
      </c>
      <c r="I1514" s="6">
        <v>73564</v>
      </c>
      <c r="J1514" s="6">
        <v>225</v>
      </c>
    </row>
    <row r="1515" spans="1:10" hidden="1" x14ac:dyDescent="0.25">
      <c r="A1515" t="s">
        <v>149</v>
      </c>
      <c r="B1515" t="s">
        <v>330</v>
      </c>
      <c r="C1515" s="144" t="s">
        <v>10</v>
      </c>
      <c r="D1515" t="s">
        <v>21</v>
      </c>
      <c r="E1515" s="6">
        <v>97062</v>
      </c>
      <c r="F1515" s="6">
        <v>292</v>
      </c>
      <c r="G1515" s="6">
        <v>3124</v>
      </c>
      <c r="H1515" s="6">
        <v>39</v>
      </c>
      <c r="I1515" s="6">
        <v>93938</v>
      </c>
      <c r="J1515" s="6">
        <v>253</v>
      </c>
    </row>
    <row r="1516" spans="1:10" hidden="1" x14ac:dyDescent="0.25">
      <c r="A1516" t="s">
        <v>149</v>
      </c>
      <c r="B1516" t="s">
        <v>2921</v>
      </c>
      <c r="C1516" s="144" t="s">
        <v>55</v>
      </c>
      <c r="D1516" t="s">
        <v>21</v>
      </c>
      <c r="E1516" s="6">
        <v>89138</v>
      </c>
      <c r="F1516" s="6">
        <v>407</v>
      </c>
      <c r="G1516" s="6">
        <v>8074</v>
      </c>
      <c r="H1516" s="6">
        <v>176</v>
      </c>
      <c r="I1516" s="6">
        <v>81064</v>
      </c>
      <c r="J1516" s="6">
        <v>231</v>
      </c>
    </row>
    <row r="1517" spans="1:10" hidden="1" x14ac:dyDescent="0.25">
      <c r="A1517" t="s">
        <v>149</v>
      </c>
      <c r="B1517" t="s">
        <v>2972</v>
      </c>
      <c r="C1517" s="144" t="s">
        <v>50</v>
      </c>
      <c r="D1517" t="s">
        <v>21</v>
      </c>
      <c r="E1517" s="6">
        <v>88378</v>
      </c>
      <c r="F1517" s="6">
        <v>5247</v>
      </c>
      <c r="G1517" s="6">
        <v>40053</v>
      </c>
      <c r="H1517" s="6">
        <v>5097</v>
      </c>
      <c r="I1517" s="6">
        <v>48325</v>
      </c>
      <c r="J1517" s="6">
        <v>150</v>
      </c>
    </row>
    <row r="1518" spans="1:10" hidden="1" x14ac:dyDescent="0.25">
      <c r="A1518" t="s">
        <v>149</v>
      </c>
      <c r="B1518" t="s">
        <v>2955</v>
      </c>
      <c r="C1518" s="144" t="s">
        <v>16</v>
      </c>
      <c r="D1518" t="s">
        <v>3</v>
      </c>
      <c r="E1518" s="6">
        <v>87759</v>
      </c>
      <c r="F1518" s="6">
        <v>1451</v>
      </c>
      <c r="G1518" s="6">
        <v>54228</v>
      </c>
      <c r="H1518" s="6">
        <v>1353</v>
      </c>
      <c r="I1518" s="6">
        <v>33531</v>
      </c>
      <c r="J1518" s="6">
        <v>98</v>
      </c>
    </row>
    <row r="1519" spans="1:10" hidden="1" x14ac:dyDescent="0.25">
      <c r="A1519" t="s">
        <v>149</v>
      </c>
      <c r="B1519" t="s">
        <v>3256</v>
      </c>
      <c r="C1519" s="144" t="s">
        <v>84</v>
      </c>
      <c r="D1519" t="s">
        <v>3228</v>
      </c>
      <c r="E1519" s="6">
        <v>83388</v>
      </c>
      <c r="F1519" s="6">
        <v>5253</v>
      </c>
      <c r="G1519" s="6">
        <v>49595</v>
      </c>
      <c r="H1519" s="6">
        <v>5119</v>
      </c>
      <c r="I1519" s="6">
        <v>33793</v>
      </c>
      <c r="J1519" s="6">
        <v>134</v>
      </c>
    </row>
    <row r="1520" spans="1:10" hidden="1" x14ac:dyDescent="0.25">
      <c r="A1520" t="s">
        <v>149</v>
      </c>
      <c r="B1520" t="s">
        <v>3268</v>
      </c>
      <c r="C1520" s="144" t="s">
        <v>16</v>
      </c>
      <c r="D1520" t="s">
        <v>3228</v>
      </c>
      <c r="E1520" s="6">
        <v>81527</v>
      </c>
      <c r="F1520" s="6">
        <v>422</v>
      </c>
      <c r="G1520" s="6">
        <v>9017</v>
      </c>
      <c r="H1520" s="6">
        <v>199</v>
      </c>
      <c r="I1520" s="6">
        <v>72510</v>
      </c>
      <c r="J1520" s="6">
        <v>223</v>
      </c>
    </row>
    <row r="1521" spans="1:10" hidden="1" x14ac:dyDescent="0.25">
      <c r="A1521" t="s">
        <v>149</v>
      </c>
      <c r="B1521" t="s">
        <v>2980</v>
      </c>
      <c r="C1521" s="144" t="s">
        <v>6</v>
      </c>
      <c r="D1521" t="s">
        <v>21</v>
      </c>
      <c r="E1521" s="6">
        <v>79300</v>
      </c>
      <c r="F1521" s="6">
        <v>704</v>
      </c>
      <c r="G1521" s="6">
        <v>17778</v>
      </c>
      <c r="H1521" s="6">
        <v>538</v>
      </c>
      <c r="I1521" s="6">
        <v>61522</v>
      </c>
      <c r="J1521" s="6">
        <v>166</v>
      </c>
    </row>
    <row r="1522" spans="1:10" hidden="1" x14ac:dyDescent="0.25">
      <c r="A1522" t="s">
        <v>149</v>
      </c>
      <c r="B1522" t="s">
        <v>3472</v>
      </c>
      <c r="C1522" s="144" t="s">
        <v>32</v>
      </c>
      <c r="D1522" t="s">
        <v>3228</v>
      </c>
      <c r="E1522" s="6">
        <v>78782</v>
      </c>
      <c r="F1522" s="6">
        <v>476</v>
      </c>
      <c r="G1522" s="6">
        <v>12147</v>
      </c>
      <c r="H1522" s="6">
        <v>294</v>
      </c>
      <c r="I1522" s="6">
        <v>66635</v>
      </c>
      <c r="J1522" s="6">
        <v>182</v>
      </c>
    </row>
    <row r="1523" spans="1:10" hidden="1" x14ac:dyDescent="0.25">
      <c r="A1523" t="s">
        <v>149</v>
      </c>
      <c r="B1523" t="s">
        <v>3325</v>
      </c>
      <c r="C1523" s="144" t="s">
        <v>44</v>
      </c>
      <c r="D1523" t="s">
        <v>3228</v>
      </c>
      <c r="E1523" s="6">
        <v>73552</v>
      </c>
      <c r="F1523" s="6">
        <v>207</v>
      </c>
      <c r="G1523" s="6">
        <v>2762</v>
      </c>
      <c r="H1523" s="6">
        <v>42</v>
      </c>
      <c r="I1523" s="6">
        <v>70790</v>
      </c>
      <c r="J1523" s="6">
        <v>165</v>
      </c>
    </row>
    <row r="1524" spans="1:10" hidden="1" x14ac:dyDescent="0.25">
      <c r="A1524" t="s">
        <v>149</v>
      </c>
      <c r="B1524" t="s">
        <v>3257</v>
      </c>
      <c r="C1524" s="144" t="s">
        <v>48</v>
      </c>
      <c r="D1524" t="s">
        <v>3228</v>
      </c>
      <c r="E1524" s="6">
        <v>71130</v>
      </c>
      <c r="F1524" s="6">
        <v>1188</v>
      </c>
      <c r="G1524" s="6">
        <v>36654</v>
      </c>
      <c r="H1524" s="6">
        <v>1044</v>
      </c>
      <c r="I1524" s="6">
        <v>34476</v>
      </c>
      <c r="J1524" s="6">
        <v>144</v>
      </c>
    </row>
    <row r="1525" spans="1:10" hidden="1" x14ac:dyDescent="0.25">
      <c r="A1525" t="s">
        <v>149</v>
      </c>
      <c r="B1525" t="s">
        <v>75</v>
      </c>
      <c r="C1525" s="144" t="s">
        <v>66</v>
      </c>
      <c r="D1525" t="s">
        <v>3228</v>
      </c>
      <c r="E1525" s="6">
        <v>61521</v>
      </c>
      <c r="F1525" s="6">
        <v>5460</v>
      </c>
      <c r="G1525" s="6">
        <v>47688</v>
      </c>
      <c r="H1525" s="6">
        <v>5369</v>
      </c>
      <c r="I1525" s="6">
        <v>13833</v>
      </c>
      <c r="J1525" s="6">
        <v>91</v>
      </c>
    </row>
    <row r="1526" spans="1:10" hidden="1" x14ac:dyDescent="0.25">
      <c r="A1526" t="s">
        <v>149</v>
      </c>
      <c r="B1526" t="s">
        <v>2874</v>
      </c>
      <c r="C1526" s="144" t="s">
        <v>44</v>
      </c>
      <c r="D1526" t="s">
        <v>21</v>
      </c>
      <c r="E1526" s="6">
        <v>61027</v>
      </c>
      <c r="F1526" s="6">
        <v>218</v>
      </c>
      <c r="G1526" s="6">
        <v>2421</v>
      </c>
      <c r="H1526" s="6">
        <v>33</v>
      </c>
      <c r="I1526" s="6">
        <v>58606</v>
      </c>
      <c r="J1526" s="6">
        <v>185</v>
      </c>
    </row>
    <row r="1527" spans="1:10" hidden="1" x14ac:dyDescent="0.25">
      <c r="A1527" t="s">
        <v>149</v>
      </c>
      <c r="B1527" t="s">
        <v>3234</v>
      </c>
      <c r="C1527" s="144" t="s">
        <v>157</v>
      </c>
      <c r="D1527" t="s">
        <v>3228</v>
      </c>
      <c r="E1527" s="6">
        <v>60838</v>
      </c>
      <c r="F1527" s="6">
        <v>563</v>
      </c>
      <c r="G1527" s="6">
        <v>13107</v>
      </c>
      <c r="H1527" s="6">
        <v>439</v>
      </c>
      <c r="I1527" s="6">
        <v>47731</v>
      </c>
      <c r="J1527" s="6">
        <v>124</v>
      </c>
    </row>
    <row r="1528" spans="1:10" hidden="1" x14ac:dyDescent="0.25">
      <c r="A1528" t="s">
        <v>149</v>
      </c>
      <c r="B1528" t="s">
        <v>3505</v>
      </c>
      <c r="C1528" s="144" t="s">
        <v>44</v>
      </c>
      <c r="D1528" t="s">
        <v>3228</v>
      </c>
      <c r="E1528" s="6">
        <v>60155</v>
      </c>
      <c r="F1528" s="6">
        <v>166</v>
      </c>
      <c r="G1528" s="6">
        <v>2784</v>
      </c>
      <c r="H1528" s="6">
        <v>37</v>
      </c>
      <c r="I1528" s="6">
        <v>57371</v>
      </c>
      <c r="J1528" s="6">
        <v>129</v>
      </c>
    </row>
    <row r="1529" spans="1:10" hidden="1" x14ac:dyDescent="0.25">
      <c r="A1529" t="s">
        <v>149</v>
      </c>
      <c r="B1529" t="s">
        <v>3686</v>
      </c>
      <c r="C1529" s="144" t="s">
        <v>44</v>
      </c>
      <c r="D1529" t="s">
        <v>3228</v>
      </c>
      <c r="E1529" s="6">
        <v>55210</v>
      </c>
      <c r="F1529" s="6">
        <v>164</v>
      </c>
      <c r="G1529" s="6">
        <v>3422</v>
      </c>
      <c r="H1529" s="6">
        <v>49</v>
      </c>
      <c r="I1529" s="6">
        <v>51788</v>
      </c>
      <c r="J1529" s="6">
        <v>115</v>
      </c>
    </row>
    <row r="1530" spans="1:10" hidden="1" x14ac:dyDescent="0.25">
      <c r="A1530" t="s">
        <v>149</v>
      </c>
      <c r="B1530" t="s">
        <v>2976</v>
      </c>
      <c r="C1530" s="144" t="s">
        <v>137</v>
      </c>
      <c r="D1530" t="s">
        <v>3</v>
      </c>
      <c r="E1530" s="6">
        <v>51943</v>
      </c>
      <c r="F1530" s="6">
        <v>1051</v>
      </c>
      <c r="G1530" s="6">
        <v>41165</v>
      </c>
      <c r="H1530" s="6">
        <v>1029</v>
      </c>
      <c r="I1530" s="6">
        <v>10778</v>
      </c>
      <c r="J1530" s="6">
        <v>22</v>
      </c>
    </row>
    <row r="1531" spans="1:10" hidden="1" x14ac:dyDescent="0.25">
      <c r="A1531" t="s">
        <v>149</v>
      </c>
      <c r="B1531" t="s">
        <v>2984</v>
      </c>
      <c r="C1531" s="144" t="s">
        <v>42</v>
      </c>
      <c r="D1531" t="s">
        <v>3</v>
      </c>
      <c r="E1531" s="6">
        <v>50905</v>
      </c>
      <c r="F1531" s="6">
        <v>15818</v>
      </c>
      <c r="G1531" s="6">
        <v>50905</v>
      </c>
      <c r="H1531" s="6">
        <v>15818</v>
      </c>
      <c r="I1531" s="6">
        <v>0</v>
      </c>
      <c r="J1531" s="6">
        <v>0</v>
      </c>
    </row>
    <row r="1532" spans="1:10" hidden="1" x14ac:dyDescent="0.25">
      <c r="A1532" t="s">
        <v>149</v>
      </c>
      <c r="B1532" t="s">
        <v>2933</v>
      </c>
      <c r="C1532" s="144" t="s">
        <v>32</v>
      </c>
      <c r="D1532" t="s">
        <v>21</v>
      </c>
      <c r="E1532" s="6">
        <v>44075</v>
      </c>
      <c r="F1532" s="6">
        <v>286</v>
      </c>
      <c r="G1532" s="6">
        <v>7523</v>
      </c>
      <c r="H1532" s="6">
        <v>174</v>
      </c>
      <c r="I1532" s="6">
        <v>36552</v>
      </c>
      <c r="J1532" s="6">
        <v>112</v>
      </c>
    </row>
    <row r="1533" spans="1:10" hidden="1" x14ac:dyDescent="0.25">
      <c r="A1533" t="s">
        <v>149</v>
      </c>
      <c r="B1533" t="s">
        <v>2967</v>
      </c>
      <c r="C1533" s="144" t="s">
        <v>2</v>
      </c>
      <c r="D1533" t="s">
        <v>3</v>
      </c>
      <c r="E1533" s="6">
        <v>43443</v>
      </c>
      <c r="F1533" s="6">
        <v>485</v>
      </c>
      <c r="G1533" s="6">
        <v>16159</v>
      </c>
      <c r="H1533" s="6">
        <v>360</v>
      </c>
      <c r="I1533" s="6">
        <v>27284</v>
      </c>
      <c r="J1533" s="6">
        <v>125</v>
      </c>
    </row>
    <row r="1534" spans="1:10" hidden="1" x14ac:dyDescent="0.25">
      <c r="A1534" t="s">
        <v>149</v>
      </c>
      <c r="B1534" t="s">
        <v>3685</v>
      </c>
      <c r="C1534" s="144" t="s">
        <v>44</v>
      </c>
      <c r="D1534" t="s">
        <v>3228</v>
      </c>
      <c r="E1534" s="6">
        <v>43369</v>
      </c>
      <c r="F1534" s="6">
        <v>254</v>
      </c>
      <c r="G1534" s="6">
        <v>5870</v>
      </c>
      <c r="H1534" s="6">
        <v>161</v>
      </c>
      <c r="I1534" s="6">
        <v>37499</v>
      </c>
      <c r="J1534" s="6">
        <v>93</v>
      </c>
    </row>
    <row r="1535" spans="1:10" hidden="1" x14ac:dyDescent="0.25">
      <c r="A1535" t="s">
        <v>149</v>
      </c>
      <c r="B1535" t="s">
        <v>3483</v>
      </c>
      <c r="C1535" s="144" t="s">
        <v>44</v>
      </c>
      <c r="D1535" t="s">
        <v>3228</v>
      </c>
      <c r="E1535" s="6">
        <v>42930</v>
      </c>
      <c r="F1535" s="6">
        <v>153</v>
      </c>
      <c r="G1535" s="6">
        <v>2824</v>
      </c>
      <c r="H1535" s="6">
        <v>47</v>
      </c>
      <c r="I1535" s="6">
        <v>40106</v>
      </c>
      <c r="J1535" s="6">
        <v>106</v>
      </c>
    </row>
    <row r="1536" spans="1:10" hidden="1" x14ac:dyDescent="0.25">
      <c r="A1536" t="s">
        <v>149</v>
      </c>
      <c r="B1536" t="s">
        <v>61</v>
      </c>
      <c r="C1536" s="144" t="s">
        <v>55</v>
      </c>
      <c r="D1536" t="s">
        <v>21</v>
      </c>
      <c r="E1536" s="6">
        <v>40737</v>
      </c>
      <c r="F1536" s="6">
        <v>147</v>
      </c>
      <c r="G1536" s="6">
        <v>2608</v>
      </c>
      <c r="H1536" s="6">
        <v>48</v>
      </c>
      <c r="I1536" s="6">
        <v>38129</v>
      </c>
      <c r="J1536" s="6">
        <v>99</v>
      </c>
    </row>
    <row r="1537" spans="1:10" hidden="1" x14ac:dyDescent="0.25">
      <c r="A1537" t="s">
        <v>149</v>
      </c>
      <c r="B1537" t="s">
        <v>2963</v>
      </c>
      <c r="C1537" s="144" t="s">
        <v>48</v>
      </c>
      <c r="D1537" t="s">
        <v>21</v>
      </c>
      <c r="E1537" s="6">
        <v>40164</v>
      </c>
      <c r="F1537" s="6">
        <v>340</v>
      </c>
      <c r="G1537" s="6">
        <v>11455</v>
      </c>
      <c r="H1537" s="6">
        <v>200</v>
      </c>
      <c r="I1537" s="6">
        <v>28709</v>
      </c>
      <c r="J1537" s="6">
        <v>140</v>
      </c>
    </row>
    <row r="1538" spans="1:10" hidden="1" x14ac:dyDescent="0.25">
      <c r="A1538" t="s">
        <v>149</v>
      </c>
      <c r="B1538" t="s">
        <v>2918</v>
      </c>
      <c r="C1538" s="144" t="s">
        <v>161</v>
      </c>
      <c r="D1538" t="s">
        <v>21</v>
      </c>
      <c r="E1538" s="6">
        <v>38098</v>
      </c>
      <c r="F1538" s="6">
        <v>220</v>
      </c>
      <c r="G1538" s="6">
        <v>6989</v>
      </c>
      <c r="H1538" s="6">
        <v>142</v>
      </c>
      <c r="I1538" s="6">
        <v>31109</v>
      </c>
      <c r="J1538" s="6">
        <v>78</v>
      </c>
    </row>
    <row r="1539" spans="1:10" hidden="1" x14ac:dyDescent="0.25">
      <c r="A1539" t="s">
        <v>149</v>
      </c>
      <c r="B1539" t="s">
        <v>2947</v>
      </c>
      <c r="C1539" s="144" t="s">
        <v>32</v>
      </c>
      <c r="D1539" t="s">
        <v>21</v>
      </c>
      <c r="E1539" s="6">
        <v>38028</v>
      </c>
      <c r="F1539" s="6">
        <v>165</v>
      </c>
      <c r="G1539" s="6">
        <v>4473</v>
      </c>
      <c r="H1539" s="6">
        <v>82</v>
      </c>
      <c r="I1539" s="6">
        <v>33555</v>
      </c>
      <c r="J1539" s="6">
        <v>83</v>
      </c>
    </row>
    <row r="1540" spans="1:10" hidden="1" x14ac:dyDescent="0.25">
      <c r="A1540" t="s">
        <v>149</v>
      </c>
      <c r="B1540" t="s">
        <v>2932</v>
      </c>
      <c r="C1540" s="144" t="s">
        <v>50</v>
      </c>
      <c r="D1540" t="s">
        <v>21</v>
      </c>
      <c r="E1540" s="6">
        <v>35611</v>
      </c>
      <c r="F1540" s="6">
        <v>239</v>
      </c>
      <c r="G1540" s="6">
        <v>6819</v>
      </c>
      <c r="H1540" s="6">
        <v>153</v>
      </c>
      <c r="I1540" s="6">
        <v>28792</v>
      </c>
      <c r="J1540" s="6">
        <v>86</v>
      </c>
    </row>
    <row r="1541" spans="1:10" hidden="1" x14ac:dyDescent="0.25">
      <c r="A1541" t="s">
        <v>149</v>
      </c>
      <c r="B1541" t="s">
        <v>2904</v>
      </c>
      <c r="C1541" s="144" t="s">
        <v>559</v>
      </c>
      <c r="D1541" t="s">
        <v>21</v>
      </c>
      <c r="E1541" s="6">
        <v>35078</v>
      </c>
      <c r="F1541" s="6">
        <v>104</v>
      </c>
      <c r="G1541" s="6">
        <v>2401</v>
      </c>
      <c r="H1541" s="6">
        <v>32</v>
      </c>
      <c r="I1541" s="6">
        <v>32677</v>
      </c>
      <c r="J1541" s="6">
        <v>72</v>
      </c>
    </row>
    <row r="1542" spans="1:10" hidden="1" x14ac:dyDescent="0.25">
      <c r="A1542" t="s">
        <v>149</v>
      </c>
      <c r="B1542" t="s">
        <v>3429</v>
      </c>
      <c r="C1542" s="144" t="s">
        <v>28</v>
      </c>
      <c r="D1542" t="s">
        <v>3228</v>
      </c>
      <c r="E1542" s="6">
        <v>33931</v>
      </c>
      <c r="F1542" s="6">
        <v>182</v>
      </c>
      <c r="G1542" s="6">
        <v>4341</v>
      </c>
      <c r="H1542" s="6">
        <v>99</v>
      </c>
      <c r="I1542" s="6">
        <v>29590</v>
      </c>
      <c r="J1542" s="6">
        <v>83</v>
      </c>
    </row>
    <row r="1543" spans="1:10" hidden="1" x14ac:dyDescent="0.25">
      <c r="A1543" t="s">
        <v>149</v>
      </c>
      <c r="B1543" t="s">
        <v>2880</v>
      </c>
      <c r="C1543" s="144" t="s">
        <v>2</v>
      </c>
      <c r="D1543" t="s">
        <v>21</v>
      </c>
      <c r="E1543" s="6">
        <v>32318</v>
      </c>
      <c r="F1543" s="6">
        <v>672</v>
      </c>
      <c r="G1543" s="6">
        <v>20287</v>
      </c>
      <c r="H1543" s="6">
        <v>616</v>
      </c>
      <c r="I1543" s="6">
        <v>12031</v>
      </c>
      <c r="J1543" s="6">
        <v>56</v>
      </c>
    </row>
    <row r="1544" spans="1:10" hidden="1" x14ac:dyDescent="0.25">
      <c r="A1544" t="s">
        <v>149</v>
      </c>
      <c r="B1544" t="s">
        <v>2907</v>
      </c>
      <c r="C1544" s="144" t="s">
        <v>50</v>
      </c>
      <c r="D1544" t="s">
        <v>3</v>
      </c>
      <c r="E1544" s="6">
        <v>32068</v>
      </c>
      <c r="F1544" s="6">
        <v>117</v>
      </c>
      <c r="G1544" s="6">
        <v>2921</v>
      </c>
      <c r="H1544" s="6">
        <v>49</v>
      </c>
      <c r="I1544" s="6">
        <v>29147</v>
      </c>
      <c r="J1544" s="6">
        <v>68</v>
      </c>
    </row>
    <row r="1545" spans="1:10" hidden="1" x14ac:dyDescent="0.25">
      <c r="A1545" t="s">
        <v>149</v>
      </c>
      <c r="B1545" t="s">
        <v>2890</v>
      </c>
      <c r="C1545" s="144" t="s">
        <v>25</v>
      </c>
      <c r="D1545" t="s">
        <v>3</v>
      </c>
      <c r="E1545" s="6">
        <v>31600</v>
      </c>
      <c r="F1545" s="6">
        <v>425</v>
      </c>
      <c r="G1545" s="6">
        <v>8382</v>
      </c>
      <c r="H1545" s="6">
        <v>367</v>
      </c>
      <c r="I1545" s="6">
        <v>23218</v>
      </c>
      <c r="J1545" s="6">
        <v>58</v>
      </c>
    </row>
    <row r="1546" spans="1:10" hidden="1" x14ac:dyDescent="0.25">
      <c r="A1546" t="s">
        <v>149</v>
      </c>
      <c r="B1546" t="s">
        <v>2956</v>
      </c>
      <c r="C1546" s="144" t="s">
        <v>125</v>
      </c>
      <c r="D1546" t="s">
        <v>3</v>
      </c>
      <c r="E1546" s="6">
        <v>28272</v>
      </c>
      <c r="F1546" s="6">
        <v>114</v>
      </c>
      <c r="G1546" s="6">
        <v>2282</v>
      </c>
      <c r="H1546" s="6">
        <v>53</v>
      </c>
      <c r="I1546" s="6">
        <v>25990</v>
      </c>
      <c r="J1546" s="6">
        <v>61</v>
      </c>
    </row>
    <row r="1547" spans="1:10" hidden="1" x14ac:dyDescent="0.25">
      <c r="A1547" t="s">
        <v>149</v>
      </c>
      <c r="B1547" t="s">
        <v>2877</v>
      </c>
      <c r="C1547" s="144" t="s">
        <v>20</v>
      </c>
      <c r="D1547" t="s">
        <v>3</v>
      </c>
      <c r="E1547" s="6">
        <v>26583</v>
      </c>
      <c r="F1547" s="6">
        <v>78</v>
      </c>
      <c r="G1547" s="6">
        <v>1138</v>
      </c>
      <c r="H1547" s="6">
        <v>15</v>
      </c>
      <c r="I1547" s="6">
        <v>25445</v>
      </c>
      <c r="J1547" s="6">
        <v>63</v>
      </c>
    </row>
    <row r="1548" spans="1:10" hidden="1" x14ac:dyDescent="0.25">
      <c r="A1548" t="s">
        <v>149</v>
      </c>
      <c r="B1548" t="s">
        <v>2949</v>
      </c>
      <c r="C1548" s="144" t="s">
        <v>10</v>
      </c>
      <c r="D1548" t="s">
        <v>3</v>
      </c>
      <c r="E1548" s="6">
        <v>26485</v>
      </c>
      <c r="F1548" s="6">
        <v>51</v>
      </c>
      <c r="G1548" s="6">
        <v>33</v>
      </c>
      <c r="H1548" s="6">
        <v>3</v>
      </c>
      <c r="I1548" s="6">
        <v>26452</v>
      </c>
      <c r="J1548" s="6">
        <v>48</v>
      </c>
    </row>
    <row r="1549" spans="1:10" hidden="1" x14ac:dyDescent="0.25">
      <c r="A1549" t="s">
        <v>149</v>
      </c>
      <c r="B1549" t="s">
        <v>2942</v>
      </c>
      <c r="C1549" s="144" t="s">
        <v>147</v>
      </c>
      <c r="D1549" t="s">
        <v>3</v>
      </c>
      <c r="E1549" s="6">
        <v>24753</v>
      </c>
      <c r="F1549" s="6">
        <v>244</v>
      </c>
      <c r="G1549" s="6">
        <v>10837</v>
      </c>
      <c r="H1549" s="6">
        <v>173</v>
      </c>
      <c r="I1549" s="6">
        <v>13916</v>
      </c>
      <c r="J1549" s="6">
        <v>71</v>
      </c>
    </row>
    <row r="1550" spans="1:10" hidden="1" x14ac:dyDescent="0.25">
      <c r="A1550" t="s">
        <v>149</v>
      </c>
      <c r="B1550" t="s">
        <v>2886</v>
      </c>
      <c r="C1550" s="144" t="s">
        <v>559</v>
      </c>
      <c r="D1550" t="s">
        <v>21</v>
      </c>
      <c r="E1550" s="6">
        <v>22347</v>
      </c>
      <c r="F1550" s="6">
        <v>52</v>
      </c>
      <c r="G1550" s="6">
        <v>365</v>
      </c>
      <c r="H1550" s="6">
        <v>6</v>
      </c>
      <c r="I1550" s="6">
        <v>21982</v>
      </c>
      <c r="J1550" s="6">
        <v>46</v>
      </c>
    </row>
    <row r="1551" spans="1:10" hidden="1" x14ac:dyDescent="0.25">
      <c r="A1551" t="s">
        <v>149</v>
      </c>
      <c r="B1551" t="s">
        <v>3742</v>
      </c>
      <c r="C1551" s="144" t="s">
        <v>44</v>
      </c>
      <c r="D1551" t="s">
        <v>3228</v>
      </c>
      <c r="E1551" s="6">
        <v>21613</v>
      </c>
      <c r="F1551" s="6">
        <v>74</v>
      </c>
      <c r="G1551" s="6">
        <v>1324</v>
      </c>
      <c r="H1551" s="6">
        <v>24</v>
      </c>
      <c r="I1551" s="6">
        <v>20289</v>
      </c>
      <c r="J1551" s="6">
        <v>50</v>
      </c>
    </row>
    <row r="1552" spans="1:10" hidden="1" x14ac:dyDescent="0.25">
      <c r="A1552" t="s">
        <v>149</v>
      </c>
      <c r="B1552" t="s">
        <v>3334</v>
      </c>
      <c r="C1552" s="144" t="s">
        <v>20</v>
      </c>
      <c r="D1552" t="s">
        <v>3228</v>
      </c>
      <c r="E1552" s="6">
        <v>19673</v>
      </c>
      <c r="F1552" s="6">
        <v>73</v>
      </c>
      <c r="G1552" s="6">
        <v>1006</v>
      </c>
      <c r="H1552" s="6">
        <v>17</v>
      </c>
      <c r="I1552" s="6">
        <v>18667</v>
      </c>
      <c r="J1552" s="6">
        <v>56</v>
      </c>
    </row>
    <row r="1553" spans="1:10" hidden="1" x14ac:dyDescent="0.25">
      <c r="A1553" t="s">
        <v>149</v>
      </c>
      <c r="B1553" t="s">
        <v>2878</v>
      </c>
      <c r="C1553" s="144" t="s">
        <v>109</v>
      </c>
      <c r="D1553" t="s">
        <v>21</v>
      </c>
      <c r="E1553" s="6">
        <v>19611</v>
      </c>
      <c r="F1553" s="6">
        <v>71</v>
      </c>
      <c r="G1553" s="6">
        <v>657</v>
      </c>
      <c r="H1553" s="6">
        <v>10</v>
      </c>
      <c r="I1553" s="6">
        <v>18954</v>
      </c>
      <c r="J1553" s="6">
        <v>61</v>
      </c>
    </row>
    <row r="1554" spans="1:10" hidden="1" x14ac:dyDescent="0.25">
      <c r="A1554" t="s">
        <v>149</v>
      </c>
      <c r="B1554" t="s">
        <v>2943</v>
      </c>
      <c r="C1554" s="144" t="s">
        <v>161</v>
      </c>
      <c r="D1554" t="s">
        <v>21</v>
      </c>
      <c r="E1554" s="6">
        <v>18879</v>
      </c>
      <c r="F1554" s="6">
        <v>594</v>
      </c>
      <c r="G1554" s="6">
        <v>10996</v>
      </c>
      <c r="H1554" s="6">
        <v>573</v>
      </c>
      <c r="I1554" s="6">
        <v>7883</v>
      </c>
      <c r="J1554" s="6">
        <v>21</v>
      </c>
    </row>
    <row r="1555" spans="1:10" hidden="1" x14ac:dyDescent="0.25">
      <c r="A1555" t="s">
        <v>149</v>
      </c>
      <c r="B1555" t="s">
        <v>3254</v>
      </c>
      <c r="C1555" s="144" t="s">
        <v>30</v>
      </c>
      <c r="D1555" t="s">
        <v>3228</v>
      </c>
      <c r="E1555" s="6">
        <v>17734</v>
      </c>
      <c r="F1555" s="6">
        <v>42</v>
      </c>
      <c r="G1555" s="6">
        <v>460</v>
      </c>
      <c r="H1555" s="6">
        <v>5</v>
      </c>
      <c r="I1555" s="6">
        <v>17274</v>
      </c>
      <c r="J1555" s="6">
        <v>37</v>
      </c>
    </row>
    <row r="1556" spans="1:10" hidden="1" x14ac:dyDescent="0.25">
      <c r="A1556" t="s">
        <v>149</v>
      </c>
      <c r="B1556" t="s">
        <v>2893</v>
      </c>
      <c r="C1556" s="144" t="s">
        <v>2</v>
      </c>
      <c r="D1556" t="s">
        <v>3</v>
      </c>
      <c r="E1556" s="6">
        <v>16742</v>
      </c>
      <c r="F1556" s="6">
        <v>112</v>
      </c>
      <c r="G1556" s="6">
        <v>2822</v>
      </c>
      <c r="H1556" s="6">
        <v>79</v>
      </c>
      <c r="I1556" s="6">
        <v>13920</v>
      </c>
      <c r="J1556" s="6">
        <v>33</v>
      </c>
    </row>
    <row r="1557" spans="1:10" hidden="1" x14ac:dyDescent="0.25">
      <c r="A1557" t="s">
        <v>149</v>
      </c>
      <c r="B1557" t="s">
        <v>3346</v>
      </c>
      <c r="C1557" s="144" t="s">
        <v>127</v>
      </c>
      <c r="D1557" t="s">
        <v>3228</v>
      </c>
      <c r="E1557" s="6">
        <v>11802</v>
      </c>
      <c r="F1557" s="6">
        <v>59</v>
      </c>
      <c r="G1557" s="6">
        <v>1431</v>
      </c>
      <c r="H1557" s="6">
        <v>25</v>
      </c>
      <c r="I1557" s="6">
        <v>10371</v>
      </c>
      <c r="J1557" s="6">
        <v>34</v>
      </c>
    </row>
    <row r="1558" spans="1:10" hidden="1" x14ac:dyDescent="0.25">
      <c r="A1558" t="s">
        <v>149</v>
      </c>
      <c r="B1558" t="s">
        <v>2953</v>
      </c>
      <c r="C1558" s="144" t="s">
        <v>20</v>
      </c>
      <c r="D1558" t="s">
        <v>3</v>
      </c>
      <c r="E1558" s="6">
        <v>10679</v>
      </c>
      <c r="F1558" s="6">
        <v>2492</v>
      </c>
      <c r="G1558" s="6">
        <v>10679</v>
      </c>
      <c r="H1558" s="6">
        <v>2492</v>
      </c>
      <c r="I1558" s="6">
        <v>0</v>
      </c>
      <c r="J1558" s="6">
        <v>0</v>
      </c>
    </row>
    <row r="1559" spans="1:10" hidden="1" x14ac:dyDescent="0.25">
      <c r="A1559" t="s">
        <v>149</v>
      </c>
      <c r="B1559" t="s">
        <v>2950</v>
      </c>
      <c r="C1559" s="144" t="s">
        <v>125</v>
      </c>
      <c r="D1559" t="s">
        <v>3</v>
      </c>
      <c r="E1559" s="6">
        <v>10560</v>
      </c>
      <c r="F1559" s="6">
        <v>45</v>
      </c>
      <c r="G1559" s="6">
        <v>710</v>
      </c>
      <c r="H1559" s="6">
        <v>24</v>
      </c>
      <c r="I1559" s="6">
        <v>9850</v>
      </c>
      <c r="J1559" s="6">
        <v>21</v>
      </c>
    </row>
    <row r="1560" spans="1:10" hidden="1" x14ac:dyDescent="0.25">
      <c r="A1560" t="s">
        <v>149</v>
      </c>
      <c r="B1560" t="s">
        <v>3245</v>
      </c>
      <c r="C1560" s="144" t="s">
        <v>50</v>
      </c>
      <c r="D1560" t="s">
        <v>3228</v>
      </c>
      <c r="E1560" s="6">
        <v>10447</v>
      </c>
      <c r="F1560" s="6">
        <v>246</v>
      </c>
      <c r="G1560" s="6">
        <v>1689</v>
      </c>
      <c r="H1560" s="6">
        <v>219</v>
      </c>
      <c r="I1560" s="6">
        <v>8758</v>
      </c>
      <c r="J1560" s="6">
        <v>27</v>
      </c>
    </row>
    <row r="1561" spans="1:10" hidden="1" x14ac:dyDescent="0.25">
      <c r="A1561" t="s">
        <v>149</v>
      </c>
      <c r="B1561" t="s">
        <v>2940</v>
      </c>
      <c r="C1561" s="144" t="s">
        <v>28</v>
      </c>
      <c r="D1561" t="s">
        <v>21</v>
      </c>
      <c r="E1561" s="6">
        <v>10273</v>
      </c>
      <c r="F1561" s="6">
        <v>22</v>
      </c>
      <c r="G1561" s="6">
        <v>275</v>
      </c>
      <c r="H1561" s="6">
        <v>3</v>
      </c>
      <c r="I1561" s="6">
        <v>9998</v>
      </c>
      <c r="J1561" s="6">
        <v>19</v>
      </c>
    </row>
    <row r="1562" spans="1:10" hidden="1" x14ac:dyDescent="0.25">
      <c r="A1562" t="s">
        <v>149</v>
      </c>
      <c r="B1562" t="s">
        <v>3238</v>
      </c>
      <c r="C1562" s="144" t="s">
        <v>6</v>
      </c>
      <c r="D1562" t="s">
        <v>3228</v>
      </c>
      <c r="E1562" s="6">
        <v>10201</v>
      </c>
      <c r="F1562" s="6">
        <v>26</v>
      </c>
      <c r="G1562" s="6">
        <v>50</v>
      </c>
      <c r="H1562" s="6">
        <v>1</v>
      </c>
      <c r="I1562" s="6">
        <v>10151</v>
      </c>
      <c r="J1562" s="6">
        <v>25</v>
      </c>
    </row>
    <row r="1563" spans="1:10" hidden="1" x14ac:dyDescent="0.25">
      <c r="A1563" t="s">
        <v>149</v>
      </c>
      <c r="B1563" t="s">
        <v>3345</v>
      </c>
      <c r="C1563" s="144" t="s">
        <v>20</v>
      </c>
      <c r="D1563" t="s">
        <v>3228</v>
      </c>
      <c r="E1563" s="6">
        <v>10168</v>
      </c>
      <c r="F1563" s="6">
        <v>34</v>
      </c>
      <c r="G1563" s="6">
        <v>759</v>
      </c>
      <c r="H1563" s="6">
        <v>9</v>
      </c>
      <c r="I1563" s="6">
        <v>9409</v>
      </c>
      <c r="J1563" s="6">
        <v>25</v>
      </c>
    </row>
    <row r="1564" spans="1:10" hidden="1" x14ac:dyDescent="0.25">
      <c r="A1564" t="s">
        <v>149</v>
      </c>
      <c r="B1564" t="s">
        <v>476</v>
      </c>
      <c r="C1564" s="144" t="s">
        <v>20</v>
      </c>
      <c r="D1564" t="s">
        <v>21</v>
      </c>
      <c r="E1564" s="6">
        <v>9522</v>
      </c>
      <c r="F1564" s="6">
        <v>11</v>
      </c>
      <c r="G1564" s="6">
        <v>0</v>
      </c>
      <c r="H1564" s="6">
        <v>0</v>
      </c>
      <c r="I1564" s="6">
        <v>9522</v>
      </c>
      <c r="J1564" s="6">
        <v>11</v>
      </c>
    </row>
    <row r="1565" spans="1:10" hidden="1" x14ac:dyDescent="0.25">
      <c r="A1565" t="s">
        <v>149</v>
      </c>
      <c r="B1565" t="s">
        <v>2983</v>
      </c>
      <c r="C1565" s="144" t="s">
        <v>96</v>
      </c>
      <c r="D1565" t="s">
        <v>21</v>
      </c>
      <c r="E1565" s="6">
        <v>9472</v>
      </c>
      <c r="F1565" s="6">
        <v>898</v>
      </c>
      <c r="G1565" s="6">
        <v>8347</v>
      </c>
      <c r="H1565" s="6">
        <v>894</v>
      </c>
      <c r="I1565" s="6">
        <v>1125</v>
      </c>
      <c r="J1565" s="6">
        <v>4</v>
      </c>
    </row>
    <row r="1566" spans="1:10" hidden="1" x14ac:dyDescent="0.25">
      <c r="A1566" t="s">
        <v>149</v>
      </c>
      <c r="B1566" t="s">
        <v>3381</v>
      </c>
      <c r="C1566" s="144" t="s">
        <v>255</v>
      </c>
      <c r="D1566" t="s">
        <v>3228</v>
      </c>
      <c r="E1566" s="6">
        <v>9398</v>
      </c>
      <c r="F1566" s="6">
        <v>18</v>
      </c>
      <c r="G1566" s="6">
        <v>99</v>
      </c>
      <c r="H1566" s="6">
        <v>1</v>
      </c>
      <c r="I1566" s="6">
        <v>9299</v>
      </c>
      <c r="J1566" s="6">
        <v>17</v>
      </c>
    </row>
    <row r="1567" spans="1:10" hidden="1" x14ac:dyDescent="0.25">
      <c r="A1567" t="s">
        <v>149</v>
      </c>
      <c r="B1567" t="s">
        <v>3392</v>
      </c>
      <c r="C1567" s="144" t="s">
        <v>28</v>
      </c>
      <c r="D1567" t="s">
        <v>3228</v>
      </c>
      <c r="E1567" s="6">
        <v>8631</v>
      </c>
      <c r="F1567" s="6">
        <v>22</v>
      </c>
      <c r="G1567" s="6">
        <v>438</v>
      </c>
      <c r="H1567" s="6">
        <v>6</v>
      </c>
      <c r="I1567" s="6">
        <v>8193</v>
      </c>
      <c r="J1567" s="6">
        <v>16</v>
      </c>
    </row>
    <row r="1568" spans="1:10" hidden="1" x14ac:dyDescent="0.25">
      <c r="A1568" t="s">
        <v>149</v>
      </c>
      <c r="B1568" t="s">
        <v>2876</v>
      </c>
      <c r="C1568" s="144" t="s">
        <v>10</v>
      </c>
      <c r="D1568" t="s">
        <v>3</v>
      </c>
      <c r="E1568" s="6">
        <v>7917</v>
      </c>
      <c r="F1568" s="6">
        <v>15</v>
      </c>
      <c r="G1568" s="6">
        <v>0</v>
      </c>
      <c r="H1568" s="6">
        <v>0</v>
      </c>
      <c r="I1568" s="6">
        <v>7917</v>
      </c>
      <c r="J1568" s="6">
        <v>15</v>
      </c>
    </row>
    <row r="1569" spans="1:10" hidden="1" x14ac:dyDescent="0.25">
      <c r="A1569" t="s">
        <v>149</v>
      </c>
      <c r="B1569" t="s">
        <v>3255</v>
      </c>
      <c r="C1569" s="144" t="s">
        <v>96</v>
      </c>
      <c r="D1569" t="s">
        <v>3228</v>
      </c>
      <c r="E1569" s="6">
        <v>7842</v>
      </c>
      <c r="F1569" s="6">
        <v>16</v>
      </c>
      <c r="G1569" s="6">
        <v>0</v>
      </c>
      <c r="H1569" s="6">
        <v>0</v>
      </c>
      <c r="I1569" s="6">
        <v>7842</v>
      </c>
      <c r="J1569" s="6">
        <v>16</v>
      </c>
    </row>
    <row r="1570" spans="1:10" hidden="1" x14ac:dyDescent="0.25">
      <c r="A1570" t="s">
        <v>149</v>
      </c>
      <c r="B1570" t="s">
        <v>3342</v>
      </c>
      <c r="C1570" s="144" t="s">
        <v>205</v>
      </c>
      <c r="D1570" t="s">
        <v>3228</v>
      </c>
      <c r="E1570" s="6">
        <v>7747</v>
      </c>
      <c r="F1570" s="6">
        <v>60</v>
      </c>
      <c r="G1570" s="6">
        <v>1837</v>
      </c>
      <c r="H1570" s="6">
        <v>40</v>
      </c>
      <c r="I1570" s="6">
        <v>5910</v>
      </c>
      <c r="J1570" s="6">
        <v>20</v>
      </c>
    </row>
    <row r="1571" spans="1:10" hidden="1" x14ac:dyDescent="0.25">
      <c r="A1571" t="s">
        <v>149</v>
      </c>
      <c r="B1571" t="s">
        <v>527</v>
      </c>
      <c r="C1571" s="144" t="s">
        <v>30</v>
      </c>
      <c r="D1571" t="s">
        <v>3228</v>
      </c>
      <c r="E1571" s="6">
        <v>7597</v>
      </c>
      <c r="F1571" s="6">
        <v>12</v>
      </c>
      <c r="G1571" s="6">
        <v>40</v>
      </c>
      <c r="H1571" s="6">
        <v>2</v>
      </c>
      <c r="I1571" s="6">
        <v>7557</v>
      </c>
      <c r="J1571" s="6">
        <v>10</v>
      </c>
    </row>
    <row r="1572" spans="1:10" hidden="1" x14ac:dyDescent="0.25">
      <c r="A1572" t="s">
        <v>149</v>
      </c>
      <c r="B1572" t="s">
        <v>2910</v>
      </c>
      <c r="C1572" s="144" t="s">
        <v>2</v>
      </c>
      <c r="D1572" t="s">
        <v>3</v>
      </c>
      <c r="E1572" s="6">
        <v>7045</v>
      </c>
      <c r="F1572" s="6">
        <v>25</v>
      </c>
      <c r="G1572" s="6">
        <v>556</v>
      </c>
      <c r="H1572" s="6">
        <v>12</v>
      </c>
      <c r="I1572" s="6">
        <v>6489</v>
      </c>
      <c r="J1572" s="6">
        <v>13</v>
      </c>
    </row>
    <row r="1573" spans="1:10" hidden="1" x14ac:dyDescent="0.25">
      <c r="A1573" t="s">
        <v>149</v>
      </c>
      <c r="B1573" t="s">
        <v>3370</v>
      </c>
      <c r="C1573" s="144" t="s">
        <v>147</v>
      </c>
      <c r="D1573" t="s">
        <v>3228</v>
      </c>
      <c r="E1573" s="6">
        <v>6772</v>
      </c>
      <c r="F1573" s="6">
        <v>12</v>
      </c>
      <c r="G1573" s="6">
        <v>200</v>
      </c>
      <c r="H1573" s="6">
        <v>2</v>
      </c>
      <c r="I1573" s="6">
        <v>6572</v>
      </c>
      <c r="J1573" s="6">
        <v>10</v>
      </c>
    </row>
    <row r="1574" spans="1:10" hidden="1" x14ac:dyDescent="0.25">
      <c r="A1574" t="s">
        <v>149</v>
      </c>
      <c r="B1574" t="s">
        <v>2916</v>
      </c>
      <c r="C1574" s="144" t="s">
        <v>25</v>
      </c>
      <c r="D1574" t="s">
        <v>21</v>
      </c>
      <c r="E1574" s="6">
        <v>6716</v>
      </c>
      <c r="F1574" s="6">
        <v>13</v>
      </c>
      <c r="G1574" s="6">
        <v>72</v>
      </c>
      <c r="H1574" s="6">
        <v>1</v>
      </c>
      <c r="I1574" s="6">
        <v>6644</v>
      </c>
      <c r="J1574" s="6">
        <v>12</v>
      </c>
    </row>
    <row r="1575" spans="1:10" hidden="1" x14ac:dyDescent="0.25">
      <c r="A1575" t="s">
        <v>149</v>
      </c>
      <c r="B1575" t="s">
        <v>409</v>
      </c>
      <c r="C1575" s="144" t="s">
        <v>410</v>
      </c>
      <c r="D1575" t="s">
        <v>3228</v>
      </c>
      <c r="E1575" s="6">
        <v>6436</v>
      </c>
      <c r="F1575" s="6">
        <v>588</v>
      </c>
      <c r="G1575" s="6">
        <v>6436</v>
      </c>
      <c r="H1575" s="6">
        <v>588</v>
      </c>
      <c r="I1575" s="6">
        <v>0</v>
      </c>
      <c r="J1575" s="6">
        <v>0</v>
      </c>
    </row>
    <row r="1576" spans="1:10" hidden="1" x14ac:dyDescent="0.25">
      <c r="A1576" t="s">
        <v>149</v>
      </c>
      <c r="B1576" t="s">
        <v>2930</v>
      </c>
      <c r="C1576" s="144" t="s">
        <v>243</v>
      </c>
      <c r="D1576" t="s">
        <v>21</v>
      </c>
      <c r="E1576" s="6">
        <v>6348</v>
      </c>
      <c r="F1576" s="6">
        <v>32</v>
      </c>
      <c r="G1576" s="6">
        <v>668</v>
      </c>
      <c r="H1576" s="6">
        <v>13</v>
      </c>
      <c r="I1576" s="6">
        <v>5680</v>
      </c>
      <c r="J1576" s="6">
        <v>19</v>
      </c>
    </row>
    <row r="1577" spans="1:10" hidden="1" x14ac:dyDescent="0.25">
      <c r="A1577" t="s">
        <v>149</v>
      </c>
      <c r="B1577" t="s">
        <v>3378</v>
      </c>
      <c r="C1577" s="144" t="s">
        <v>96</v>
      </c>
      <c r="D1577" t="s">
        <v>3228</v>
      </c>
      <c r="E1577" s="6">
        <v>6180</v>
      </c>
      <c r="F1577" s="6">
        <v>21</v>
      </c>
      <c r="G1577" s="6">
        <v>549</v>
      </c>
      <c r="H1577" s="6">
        <v>9</v>
      </c>
      <c r="I1577" s="6">
        <v>5631</v>
      </c>
      <c r="J1577" s="6">
        <v>12</v>
      </c>
    </row>
    <row r="1578" spans="1:10" hidden="1" x14ac:dyDescent="0.25">
      <c r="A1578" t="s">
        <v>149</v>
      </c>
      <c r="B1578" t="s">
        <v>3380</v>
      </c>
      <c r="C1578" s="144" t="s">
        <v>20</v>
      </c>
      <c r="D1578" t="s">
        <v>3228</v>
      </c>
      <c r="E1578" s="6">
        <v>5804</v>
      </c>
      <c r="F1578" s="6">
        <v>12</v>
      </c>
      <c r="G1578" s="6">
        <v>128</v>
      </c>
      <c r="H1578" s="6">
        <v>2</v>
      </c>
      <c r="I1578" s="6">
        <v>5676</v>
      </c>
      <c r="J1578" s="6">
        <v>10</v>
      </c>
    </row>
    <row r="1579" spans="1:10" hidden="1" x14ac:dyDescent="0.25">
      <c r="A1579" t="s">
        <v>149</v>
      </c>
      <c r="B1579" t="s">
        <v>2879</v>
      </c>
      <c r="C1579" s="144" t="s">
        <v>2</v>
      </c>
      <c r="D1579" t="s">
        <v>3</v>
      </c>
      <c r="E1579" s="6">
        <v>5565</v>
      </c>
      <c r="F1579" s="6">
        <v>12</v>
      </c>
      <c r="G1579" s="6">
        <v>100</v>
      </c>
      <c r="H1579" s="6">
        <v>1</v>
      </c>
      <c r="I1579" s="6">
        <v>5465</v>
      </c>
      <c r="J1579" s="6">
        <v>11</v>
      </c>
    </row>
    <row r="1580" spans="1:10" hidden="1" x14ac:dyDescent="0.25">
      <c r="A1580" t="s">
        <v>149</v>
      </c>
      <c r="B1580" t="s">
        <v>3339</v>
      </c>
      <c r="C1580" s="144" t="s">
        <v>109</v>
      </c>
      <c r="D1580" t="s">
        <v>3228</v>
      </c>
      <c r="E1580" s="6">
        <v>5517</v>
      </c>
      <c r="F1580" s="6">
        <v>14</v>
      </c>
      <c r="G1580" s="6">
        <v>200</v>
      </c>
      <c r="H1580" s="6">
        <v>4</v>
      </c>
      <c r="I1580" s="6">
        <v>5317</v>
      </c>
      <c r="J1580" s="6">
        <v>10</v>
      </c>
    </row>
    <row r="1581" spans="1:10" hidden="1" x14ac:dyDescent="0.25">
      <c r="A1581" t="s">
        <v>149</v>
      </c>
      <c r="B1581" t="s">
        <v>3306</v>
      </c>
      <c r="C1581" s="144" t="s">
        <v>50</v>
      </c>
      <c r="D1581" t="s">
        <v>3228</v>
      </c>
      <c r="E1581" s="6">
        <v>5504</v>
      </c>
      <c r="F1581" s="6">
        <v>21</v>
      </c>
      <c r="G1581" s="6">
        <v>241</v>
      </c>
      <c r="H1581" s="6">
        <v>5</v>
      </c>
      <c r="I1581" s="6">
        <v>5263</v>
      </c>
      <c r="J1581" s="6">
        <v>16</v>
      </c>
    </row>
    <row r="1582" spans="1:10" hidden="1" x14ac:dyDescent="0.25">
      <c r="A1582" t="s">
        <v>149</v>
      </c>
      <c r="B1582" t="s">
        <v>2928</v>
      </c>
      <c r="C1582" s="144" t="s">
        <v>55</v>
      </c>
      <c r="D1582" t="s">
        <v>21</v>
      </c>
      <c r="E1582" s="6">
        <v>5495</v>
      </c>
      <c r="F1582" s="6">
        <v>88</v>
      </c>
      <c r="G1582" s="6">
        <v>2928</v>
      </c>
      <c r="H1582" s="6">
        <v>79</v>
      </c>
      <c r="I1582" s="6">
        <v>2567</v>
      </c>
      <c r="J1582" s="6">
        <v>9</v>
      </c>
    </row>
    <row r="1583" spans="1:10" hidden="1" x14ac:dyDescent="0.25">
      <c r="A1583" t="s">
        <v>149</v>
      </c>
      <c r="B1583" t="s">
        <v>3246</v>
      </c>
      <c r="C1583" s="144" t="s">
        <v>20</v>
      </c>
      <c r="D1583" t="s">
        <v>3228</v>
      </c>
      <c r="E1583" s="6">
        <v>5347</v>
      </c>
      <c r="F1583" s="6">
        <v>29</v>
      </c>
      <c r="G1583" s="6">
        <v>782</v>
      </c>
      <c r="H1583" s="6">
        <v>13</v>
      </c>
      <c r="I1583" s="6">
        <v>4565</v>
      </c>
      <c r="J1583" s="6">
        <v>16</v>
      </c>
    </row>
    <row r="1584" spans="1:10" hidden="1" x14ac:dyDescent="0.25">
      <c r="A1584" t="s">
        <v>149</v>
      </c>
      <c r="B1584" t="s">
        <v>2900</v>
      </c>
      <c r="C1584" s="144" t="s">
        <v>2</v>
      </c>
      <c r="D1584" t="s">
        <v>21</v>
      </c>
      <c r="E1584" s="6">
        <v>5216</v>
      </c>
      <c r="F1584" s="6">
        <v>19</v>
      </c>
      <c r="G1584" s="6">
        <v>13</v>
      </c>
      <c r="H1584" s="6">
        <v>1</v>
      </c>
      <c r="I1584" s="6">
        <v>5203</v>
      </c>
      <c r="J1584" s="6">
        <v>18</v>
      </c>
    </row>
    <row r="1585" spans="1:10" hidden="1" x14ac:dyDescent="0.25">
      <c r="A1585" t="s">
        <v>149</v>
      </c>
      <c r="B1585" t="s">
        <v>2938</v>
      </c>
      <c r="C1585" s="144" t="s">
        <v>243</v>
      </c>
      <c r="D1585" t="s">
        <v>21</v>
      </c>
      <c r="E1585" s="6">
        <v>5199</v>
      </c>
      <c r="F1585" s="6">
        <v>9</v>
      </c>
      <c r="G1585" s="6">
        <v>76</v>
      </c>
      <c r="H1585" s="6">
        <v>1</v>
      </c>
      <c r="I1585" s="6">
        <v>5123</v>
      </c>
      <c r="J1585" s="6">
        <v>8</v>
      </c>
    </row>
    <row r="1586" spans="1:10" hidden="1" x14ac:dyDescent="0.25">
      <c r="A1586" t="s">
        <v>149</v>
      </c>
      <c r="B1586" t="s">
        <v>2922</v>
      </c>
      <c r="C1586" s="144" t="s">
        <v>125</v>
      </c>
      <c r="D1586" t="s">
        <v>21</v>
      </c>
      <c r="E1586" s="6">
        <v>4968</v>
      </c>
      <c r="F1586" s="6">
        <v>14</v>
      </c>
      <c r="G1586" s="6">
        <v>110</v>
      </c>
      <c r="H1586" s="6">
        <v>3</v>
      </c>
      <c r="I1586" s="6">
        <v>4858</v>
      </c>
      <c r="J1586" s="6">
        <v>11</v>
      </c>
    </row>
    <row r="1587" spans="1:10" hidden="1" x14ac:dyDescent="0.25">
      <c r="A1587" t="s">
        <v>149</v>
      </c>
      <c r="B1587" t="s">
        <v>65</v>
      </c>
      <c r="C1587" s="144" t="s">
        <v>66</v>
      </c>
      <c r="D1587" t="s">
        <v>3</v>
      </c>
      <c r="E1587" s="6">
        <v>4934</v>
      </c>
      <c r="F1587" s="6">
        <v>18</v>
      </c>
      <c r="G1587" s="6">
        <v>241</v>
      </c>
      <c r="H1587" s="6">
        <v>6</v>
      </c>
      <c r="I1587" s="6">
        <v>4693</v>
      </c>
      <c r="J1587" s="6">
        <v>12</v>
      </c>
    </row>
    <row r="1588" spans="1:10" hidden="1" x14ac:dyDescent="0.25">
      <c r="A1588" t="s">
        <v>149</v>
      </c>
      <c r="B1588" t="s">
        <v>3447</v>
      </c>
      <c r="C1588" s="144" t="s">
        <v>250</v>
      </c>
      <c r="D1588" t="s">
        <v>3228</v>
      </c>
      <c r="E1588" s="6">
        <v>4900</v>
      </c>
      <c r="F1588" s="6">
        <v>16</v>
      </c>
      <c r="G1588" s="6">
        <v>76</v>
      </c>
      <c r="H1588" s="6">
        <v>1</v>
      </c>
      <c r="I1588" s="6">
        <v>4824</v>
      </c>
      <c r="J1588" s="6">
        <v>15</v>
      </c>
    </row>
    <row r="1589" spans="1:10" hidden="1" x14ac:dyDescent="0.25">
      <c r="A1589" t="s">
        <v>149</v>
      </c>
      <c r="B1589" t="s">
        <v>2886</v>
      </c>
      <c r="C1589" s="144" t="s">
        <v>6</v>
      </c>
      <c r="D1589" t="s">
        <v>3228</v>
      </c>
      <c r="E1589" s="6">
        <v>4843</v>
      </c>
      <c r="F1589" s="6">
        <v>11</v>
      </c>
      <c r="G1589" s="6">
        <v>0</v>
      </c>
      <c r="H1589" s="6">
        <v>0</v>
      </c>
      <c r="I1589" s="6">
        <v>4843</v>
      </c>
      <c r="J1589" s="6">
        <v>11</v>
      </c>
    </row>
    <row r="1590" spans="1:10" hidden="1" x14ac:dyDescent="0.25">
      <c r="A1590" t="s">
        <v>149</v>
      </c>
      <c r="B1590" t="s">
        <v>3251</v>
      </c>
      <c r="C1590" s="144" t="s">
        <v>410</v>
      </c>
      <c r="D1590" t="s">
        <v>3228</v>
      </c>
      <c r="E1590" s="6">
        <v>4785</v>
      </c>
      <c r="F1590" s="6">
        <v>13</v>
      </c>
      <c r="G1590" s="6">
        <v>52</v>
      </c>
      <c r="H1590" s="6">
        <v>2</v>
      </c>
      <c r="I1590" s="6">
        <v>4733</v>
      </c>
      <c r="J1590" s="6">
        <v>11</v>
      </c>
    </row>
    <row r="1591" spans="1:10" hidden="1" x14ac:dyDescent="0.25">
      <c r="A1591" t="s">
        <v>149</v>
      </c>
      <c r="B1591" t="s">
        <v>2959</v>
      </c>
      <c r="C1591" s="144" t="s">
        <v>20</v>
      </c>
      <c r="D1591" t="s">
        <v>21</v>
      </c>
      <c r="E1591" s="6">
        <v>4505</v>
      </c>
      <c r="F1591" s="6">
        <v>93</v>
      </c>
      <c r="G1591" s="6">
        <v>2395</v>
      </c>
      <c r="H1591" s="6">
        <v>87</v>
      </c>
      <c r="I1591" s="6">
        <v>2110</v>
      </c>
      <c r="J1591" s="6">
        <v>6</v>
      </c>
    </row>
    <row r="1592" spans="1:10" hidden="1" x14ac:dyDescent="0.25">
      <c r="A1592" t="s">
        <v>149</v>
      </c>
      <c r="B1592" t="s">
        <v>2974</v>
      </c>
      <c r="C1592" s="144" t="s">
        <v>30</v>
      </c>
      <c r="D1592" t="s">
        <v>21</v>
      </c>
      <c r="E1592" s="6">
        <v>4425</v>
      </c>
      <c r="F1592" s="6">
        <v>8</v>
      </c>
      <c r="G1592" s="6">
        <v>0</v>
      </c>
      <c r="H1592" s="6">
        <v>0</v>
      </c>
      <c r="I1592" s="6">
        <v>4425</v>
      </c>
      <c r="J1592" s="6">
        <v>8</v>
      </c>
    </row>
    <row r="1593" spans="1:10" hidden="1" x14ac:dyDescent="0.25">
      <c r="A1593" t="s">
        <v>149</v>
      </c>
      <c r="B1593" t="s">
        <v>3418</v>
      </c>
      <c r="C1593" s="144" t="s">
        <v>16</v>
      </c>
      <c r="D1593" t="s">
        <v>46</v>
      </c>
      <c r="E1593" s="6">
        <v>4301</v>
      </c>
      <c r="F1593" s="6">
        <v>16</v>
      </c>
      <c r="G1593" s="6">
        <v>410</v>
      </c>
      <c r="H1593" s="6">
        <v>8</v>
      </c>
      <c r="I1593" s="6">
        <v>3891</v>
      </c>
      <c r="J1593" s="6">
        <v>8</v>
      </c>
    </row>
    <row r="1594" spans="1:10" hidden="1" x14ac:dyDescent="0.25">
      <c r="A1594" t="s">
        <v>149</v>
      </c>
      <c r="B1594" t="s">
        <v>2889</v>
      </c>
      <c r="C1594" s="144" t="s">
        <v>10</v>
      </c>
      <c r="D1594" t="s">
        <v>21</v>
      </c>
      <c r="E1594" s="6">
        <v>4274</v>
      </c>
      <c r="F1594" s="6">
        <v>67</v>
      </c>
      <c r="G1594" s="6">
        <v>224</v>
      </c>
      <c r="H1594" s="6">
        <v>61</v>
      </c>
      <c r="I1594" s="6">
        <v>4050</v>
      </c>
      <c r="J1594" s="6">
        <v>6</v>
      </c>
    </row>
    <row r="1595" spans="1:10" hidden="1" x14ac:dyDescent="0.25">
      <c r="A1595" t="s">
        <v>149</v>
      </c>
      <c r="B1595" t="s">
        <v>3431</v>
      </c>
      <c r="C1595" s="144" t="s">
        <v>42</v>
      </c>
      <c r="D1595" t="s">
        <v>3228</v>
      </c>
      <c r="E1595" s="6">
        <v>4260</v>
      </c>
      <c r="F1595" s="6">
        <v>6</v>
      </c>
      <c r="G1595" s="6">
        <v>0</v>
      </c>
      <c r="H1595" s="6">
        <v>0</v>
      </c>
      <c r="I1595" s="6">
        <v>4260</v>
      </c>
      <c r="J1595" s="6">
        <v>6</v>
      </c>
    </row>
    <row r="1596" spans="1:10" hidden="1" x14ac:dyDescent="0.25">
      <c r="A1596" t="s">
        <v>149</v>
      </c>
      <c r="B1596" t="s">
        <v>2891</v>
      </c>
      <c r="C1596" s="144" t="s">
        <v>2</v>
      </c>
      <c r="D1596" t="s">
        <v>21</v>
      </c>
      <c r="E1596" s="6">
        <v>4255</v>
      </c>
      <c r="F1596" s="6">
        <v>12</v>
      </c>
      <c r="G1596" s="6">
        <v>283</v>
      </c>
      <c r="H1596" s="6">
        <v>3</v>
      </c>
      <c r="I1596" s="6">
        <v>3972</v>
      </c>
      <c r="J1596" s="6">
        <v>9</v>
      </c>
    </row>
    <row r="1597" spans="1:10" hidden="1" x14ac:dyDescent="0.25">
      <c r="A1597" t="s">
        <v>149</v>
      </c>
      <c r="B1597" t="s">
        <v>2454</v>
      </c>
      <c r="C1597" s="144" t="s">
        <v>66</v>
      </c>
      <c r="D1597" t="s">
        <v>21</v>
      </c>
      <c r="E1597" s="6">
        <v>4100</v>
      </c>
      <c r="F1597" s="6">
        <v>20</v>
      </c>
      <c r="G1597" s="6">
        <v>373</v>
      </c>
      <c r="H1597" s="6">
        <v>5</v>
      </c>
      <c r="I1597" s="6">
        <v>3727</v>
      </c>
      <c r="J1597" s="6">
        <v>15</v>
      </c>
    </row>
    <row r="1598" spans="1:10" hidden="1" x14ac:dyDescent="0.25">
      <c r="A1598" t="s">
        <v>149</v>
      </c>
      <c r="B1598" t="s">
        <v>3279</v>
      </c>
      <c r="C1598" s="144" t="s">
        <v>161</v>
      </c>
      <c r="D1598" t="s">
        <v>46</v>
      </c>
      <c r="E1598" s="6">
        <v>3772</v>
      </c>
      <c r="F1598" s="6">
        <v>8</v>
      </c>
      <c r="G1598" s="6">
        <v>0</v>
      </c>
      <c r="H1598" s="6">
        <v>0</v>
      </c>
      <c r="I1598" s="6">
        <v>3772</v>
      </c>
      <c r="J1598" s="6">
        <v>8</v>
      </c>
    </row>
    <row r="1599" spans="1:10" hidden="1" x14ac:dyDescent="0.25">
      <c r="A1599" t="s">
        <v>149</v>
      </c>
      <c r="B1599" t="s">
        <v>2884</v>
      </c>
      <c r="C1599" s="144" t="s">
        <v>69</v>
      </c>
      <c r="D1599" t="s">
        <v>21</v>
      </c>
      <c r="E1599" s="6">
        <v>3765</v>
      </c>
      <c r="F1599" s="6">
        <v>8</v>
      </c>
      <c r="G1599" s="6">
        <v>0</v>
      </c>
      <c r="H1599" s="6">
        <v>0</v>
      </c>
      <c r="I1599" s="6">
        <v>3765</v>
      </c>
      <c r="J1599" s="6">
        <v>8</v>
      </c>
    </row>
    <row r="1600" spans="1:10" hidden="1" x14ac:dyDescent="0.25">
      <c r="A1600" t="s">
        <v>149</v>
      </c>
      <c r="B1600" t="s">
        <v>3316</v>
      </c>
      <c r="C1600" s="144" t="s">
        <v>20</v>
      </c>
      <c r="D1600" t="s">
        <v>3228</v>
      </c>
      <c r="E1600" s="6">
        <v>3748</v>
      </c>
      <c r="F1600" s="6">
        <v>15</v>
      </c>
      <c r="G1600" s="6">
        <v>166</v>
      </c>
      <c r="H1600" s="6">
        <v>3</v>
      </c>
      <c r="I1600" s="6">
        <v>3582</v>
      </c>
      <c r="J1600" s="6">
        <v>12</v>
      </c>
    </row>
    <row r="1601" spans="1:10" hidden="1" x14ac:dyDescent="0.25">
      <c r="A1601" t="s">
        <v>149</v>
      </c>
      <c r="B1601" t="s">
        <v>3286</v>
      </c>
      <c r="C1601" s="144" t="s">
        <v>6</v>
      </c>
      <c r="D1601" t="s">
        <v>3228</v>
      </c>
      <c r="E1601" s="6">
        <v>3701</v>
      </c>
      <c r="F1601" s="6">
        <v>17</v>
      </c>
      <c r="G1601" s="6">
        <v>371</v>
      </c>
      <c r="H1601" s="6">
        <v>5</v>
      </c>
      <c r="I1601" s="6">
        <v>3330</v>
      </c>
      <c r="J1601" s="6">
        <v>12</v>
      </c>
    </row>
    <row r="1602" spans="1:10" hidden="1" x14ac:dyDescent="0.25">
      <c r="A1602" t="s">
        <v>149</v>
      </c>
      <c r="B1602" t="s">
        <v>2941</v>
      </c>
      <c r="C1602" s="144" t="s">
        <v>205</v>
      </c>
      <c r="D1602" t="s">
        <v>21</v>
      </c>
      <c r="E1602" s="6">
        <v>3638</v>
      </c>
      <c r="F1602" s="6">
        <v>12</v>
      </c>
      <c r="G1602" s="6">
        <v>321</v>
      </c>
      <c r="H1602" s="6">
        <v>5</v>
      </c>
      <c r="I1602" s="6">
        <v>3317</v>
      </c>
      <c r="J1602" s="6">
        <v>7</v>
      </c>
    </row>
    <row r="1603" spans="1:10" hidden="1" x14ac:dyDescent="0.25">
      <c r="A1603" t="s">
        <v>149</v>
      </c>
      <c r="B1603" t="s">
        <v>3555</v>
      </c>
      <c r="C1603" s="144" t="s">
        <v>6</v>
      </c>
      <c r="D1603" t="s">
        <v>3228</v>
      </c>
      <c r="E1603" s="6">
        <v>3512</v>
      </c>
      <c r="F1603" s="6">
        <v>6</v>
      </c>
      <c r="G1603" s="6">
        <v>0</v>
      </c>
      <c r="H1603" s="6">
        <v>0</v>
      </c>
      <c r="I1603" s="6">
        <v>3512</v>
      </c>
      <c r="J1603" s="6">
        <v>6</v>
      </c>
    </row>
    <row r="1604" spans="1:10" hidden="1" x14ac:dyDescent="0.25">
      <c r="A1604" t="s">
        <v>149</v>
      </c>
      <c r="B1604" t="s">
        <v>3249</v>
      </c>
      <c r="C1604" s="144" t="s">
        <v>10</v>
      </c>
      <c r="D1604" t="s">
        <v>3228</v>
      </c>
      <c r="E1604" s="6">
        <v>3503</v>
      </c>
      <c r="F1604" s="6">
        <v>8</v>
      </c>
      <c r="G1604" s="6">
        <v>134</v>
      </c>
      <c r="H1604" s="6">
        <v>2</v>
      </c>
      <c r="I1604" s="6">
        <v>3369</v>
      </c>
      <c r="J1604" s="6">
        <v>6</v>
      </c>
    </row>
    <row r="1605" spans="1:10" hidden="1" x14ac:dyDescent="0.25">
      <c r="A1605" t="s">
        <v>149</v>
      </c>
      <c r="B1605" t="s">
        <v>3533</v>
      </c>
      <c r="C1605" s="144" t="s">
        <v>125</v>
      </c>
      <c r="D1605" t="s">
        <v>3228</v>
      </c>
      <c r="E1605" s="6">
        <v>3484</v>
      </c>
      <c r="F1605" s="6">
        <v>9</v>
      </c>
      <c r="G1605" s="6">
        <v>61</v>
      </c>
      <c r="H1605" s="6">
        <v>2</v>
      </c>
      <c r="I1605" s="6">
        <v>3423</v>
      </c>
      <c r="J1605" s="6">
        <v>7</v>
      </c>
    </row>
    <row r="1606" spans="1:10" hidden="1" x14ac:dyDescent="0.25">
      <c r="A1606" t="s">
        <v>149</v>
      </c>
      <c r="B1606" t="s">
        <v>3314</v>
      </c>
      <c r="C1606" s="144" t="s">
        <v>30</v>
      </c>
      <c r="D1606" t="s">
        <v>3228</v>
      </c>
      <c r="E1606" s="6">
        <v>3453</v>
      </c>
      <c r="F1606" s="6">
        <v>10</v>
      </c>
      <c r="G1606" s="6">
        <v>0</v>
      </c>
      <c r="H1606" s="6">
        <v>0</v>
      </c>
      <c r="I1606" s="6">
        <v>3453</v>
      </c>
      <c r="J1606" s="6">
        <v>10</v>
      </c>
    </row>
    <row r="1607" spans="1:10" hidden="1" x14ac:dyDescent="0.25">
      <c r="A1607" t="s">
        <v>149</v>
      </c>
      <c r="B1607" t="s">
        <v>2909</v>
      </c>
      <c r="C1607" s="144" t="s">
        <v>20</v>
      </c>
      <c r="D1607" t="s">
        <v>21</v>
      </c>
      <c r="E1607" s="6">
        <v>3353</v>
      </c>
      <c r="F1607" s="6">
        <v>8</v>
      </c>
      <c r="G1607" s="6">
        <v>25</v>
      </c>
      <c r="H1607" s="6">
        <v>1</v>
      </c>
      <c r="I1607" s="6">
        <v>3328</v>
      </c>
      <c r="J1607" s="6">
        <v>7</v>
      </c>
    </row>
    <row r="1608" spans="1:10" hidden="1" x14ac:dyDescent="0.25">
      <c r="A1608" t="s">
        <v>149</v>
      </c>
      <c r="B1608" t="s">
        <v>238</v>
      </c>
      <c r="C1608" s="144" t="s">
        <v>39</v>
      </c>
      <c r="D1608" t="s">
        <v>3228</v>
      </c>
      <c r="E1608" s="6">
        <v>3313</v>
      </c>
      <c r="F1608" s="6">
        <v>7</v>
      </c>
      <c r="G1608" s="6">
        <v>0</v>
      </c>
      <c r="H1608" s="6">
        <v>0</v>
      </c>
      <c r="I1608" s="6">
        <v>3313</v>
      </c>
      <c r="J1608" s="6">
        <v>7</v>
      </c>
    </row>
    <row r="1609" spans="1:10" hidden="1" x14ac:dyDescent="0.25">
      <c r="A1609" t="s">
        <v>149</v>
      </c>
      <c r="B1609" t="s">
        <v>3493</v>
      </c>
      <c r="C1609" s="144" t="s">
        <v>205</v>
      </c>
      <c r="D1609" t="s">
        <v>3228</v>
      </c>
      <c r="E1609" s="6">
        <v>3313</v>
      </c>
      <c r="F1609" s="6">
        <v>6</v>
      </c>
      <c r="G1609" s="6">
        <v>0</v>
      </c>
      <c r="H1609" s="6">
        <v>0</v>
      </c>
      <c r="I1609" s="6">
        <v>3313</v>
      </c>
      <c r="J1609" s="6">
        <v>6</v>
      </c>
    </row>
    <row r="1610" spans="1:10" hidden="1" x14ac:dyDescent="0.25">
      <c r="A1610" t="s">
        <v>149</v>
      </c>
      <c r="B1610" t="s">
        <v>2883</v>
      </c>
      <c r="C1610" s="144" t="s">
        <v>30</v>
      </c>
      <c r="D1610" t="s">
        <v>21</v>
      </c>
      <c r="E1610" s="6">
        <v>3312</v>
      </c>
      <c r="F1610" s="6">
        <v>8</v>
      </c>
      <c r="G1610" s="6">
        <v>140</v>
      </c>
      <c r="H1610" s="6">
        <v>2</v>
      </c>
      <c r="I1610" s="6">
        <v>3172</v>
      </c>
      <c r="J1610" s="6">
        <v>6</v>
      </c>
    </row>
    <row r="1611" spans="1:10" hidden="1" x14ac:dyDescent="0.25">
      <c r="A1611" t="s">
        <v>149</v>
      </c>
      <c r="B1611" t="s">
        <v>3460</v>
      </c>
      <c r="C1611" s="144" t="s">
        <v>39</v>
      </c>
      <c r="D1611" t="s">
        <v>3228</v>
      </c>
      <c r="E1611" s="6">
        <v>3303</v>
      </c>
      <c r="F1611" s="6">
        <v>32</v>
      </c>
      <c r="G1611" s="6">
        <v>1098</v>
      </c>
      <c r="H1611" s="6">
        <v>24</v>
      </c>
      <c r="I1611" s="6">
        <v>2205</v>
      </c>
      <c r="J1611" s="6">
        <v>8</v>
      </c>
    </row>
    <row r="1612" spans="1:10" hidden="1" x14ac:dyDescent="0.25">
      <c r="A1612" t="s">
        <v>149</v>
      </c>
      <c r="B1612" t="s">
        <v>451</v>
      </c>
      <c r="C1612" s="144" t="s">
        <v>2</v>
      </c>
      <c r="D1612" t="s">
        <v>3</v>
      </c>
      <c r="E1612" s="6">
        <v>3100</v>
      </c>
      <c r="F1612" s="6">
        <v>7</v>
      </c>
      <c r="G1612" s="6">
        <v>75</v>
      </c>
      <c r="H1612" s="6">
        <v>1</v>
      </c>
      <c r="I1612" s="6">
        <v>3025</v>
      </c>
      <c r="J1612" s="6">
        <v>6</v>
      </c>
    </row>
    <row r="1613" spans="1:10" hidden="1" x14ac:dyDescent="0.25">
      <c r="A1613" t="s">
        <v>149</v>
      </c>
      <c r="B1613" t="s">
        <v>2920</v>
      </c>
      <c r="C1613" s="144" t="s">
        <v>205</v>
      </c>
      <c r="D1613" t="s">
        <v>21</v>
      </c>
      <c r="E1613" s="6">
        <v>3033</v>
      </c>
      <c r="F1613" s="6">
        <v>6</v>
      </c>
      <c r="G1613" s="6">
        <v>133</v>
      </c>
      <c r="H1613" s="6">
        <v>2</v>
      </c>
      <c r="I1613" s="6">
        <v>2900</v>
      </c>
      <c r="J1613" s="6">
        <v>4</v>
      </c>
    </row>
    <row r="1614" spans="1:10" hidden="1" x14ac:dyDescent="0.25">
      <c r="A1614" t="s">
        <v>149</v>
      </c>
      <c r="B1614" t="s">
        <v>3324</v>
      </c>
      <c r="C1614" s="144" t="s">
        <v>243</v>
      </c>
      <c r="D1614" t="s">
        <v>3228</v>
      </c>
      <c r="E1614" s="6">
        <v>2935</v>
      </c>
      <c r="F1614" s="6">
        <v>5</v>
      </c>
      <c r="G1614" s="6">
        <v>0</v>
      </c>
      <c r="H1614" s="6">
        <v>0</v>
      </c>
      <c r="I1614" s="6">
        <v>2935</v>
      </c>
      <c r="J1614" s="6">
        <v>5</v>
      </c>
    </row>
    <row r="1615" spans="1:10" hidden="1" x14ac:dyDescent="0.25">
      <c r="A1615" t="s">
        <v>149</v>
      </c>
      <c r="B1615" t="s">
        <v>2966</v>
      </c>
      <c r="C1615" s="144" t="s">
        <v>23</v>
      </c>
      <c r="D1615" t="s">
        <v>21</v>
      </c>
      <c r="E1615" s="6">
        <v>2927</v>
      </c>
      <c r="F1615" s="6">
        <v>7</v>
      </c>
      <c r="G1615" s="6">
        <v>87</v>
      </c>
      <c r="H1615" s="6">
        <v>1</v>
      </c>
      <c r="I1615" s="6">
        <v>2840</v>
      </c>
      <c r="J1615" s="6">
        <v>6</v>
      </c>
    </row>
    <row r="1616" spans="1:10" hidden="1" x14ac:dyDescent="0.25">
      <c r="A1616" t="s">
        <v>149</v>
      </c>
      <c r="B1616" t="s">
        <v>2912</v>
      </c>
      <c r="C1616" s="144" t="s">
        <v>50</v>
      </c>
      <c r="D1616" t="s">
        <v>21</v>
      </c>
      <c r="E1616" s="6">
        <v>2918</v>
      </c>
      <c r="F1616" s="6">
        <v>13</v>
      </c>
      <c r="G1616" s="6">
        <v>146</v>
      </c>
      <c r="H1616" s="6">
        <v>2</v>
      </c>
      <c r="I1616" s="6">
        <v>2772</v>
      </c>
      <c r="J1616" s="6">
        <v>11</v>
      </c>
    </row>
    <row r="1617" spans="1:10" hidden="1" x14ac:dyDescent="0.25">
      <c r="A1617" t="s">
        <v>149</v>
      </c>
      <c r="B1617" t="s">
        <v>2898</v>
      </c>
      <c r="C1617" s="144" t="s">
        <v>72</v>
      </c>
      <c r="D1617" t="s">
        <v>21</v>
      </c>
      <c r="E1617" s="6">
        <v>2897</v>
      </c>
      <c r="F1617" s="6">
        <v>9</v>
      </c>
      <c r="G1617" s="6">
        <v>147</v>
      </c>
      <c r="H1617" s="6">
        <v>5</v>
      </c>
      <c r="I1617" s="6">
        <v>2750</v>
      </c>
      <c r="J1617" s="6">
        <v>4</v>
      </c>
    </row>
    <row r="1618" spans="1:10" hidden="1" x14ac:dyDescent="0.25">
      <c r="A1618" t="s">
        <v>149</v>
      </c>
      <c r="B1618" t="s">
        <v>3252</v>
      </c>
      <c r="C1618" s="144" t="s">
        <v>205</v>
      </c>
      <c r="D1618" t="s">
        <v>3228</v>
      </c>
      <c r="E1618" s="6">
        <v>2812</v>
      </c>
      <c r="F1618" s="6">
        <v>4</v>
      </c>
      <c r="G1618" s="6">
        <v>0</v>
      </c>
      <c r="H1618" s="6">
        <v>0</v>
      </c>
      <c r="I1618" s="6">
        <v>2812</v>
      </c>
      <c r="J1618" s="6">
        <v>4</v>
      </c>
    </row>
    <row r="1619" spans="1:10" hidden="1" x14ac:dyDescent="0.25">
      <c r="A1619" t="s">
        <v>149</v>
      </c>
      <c r="B1619" t="s">
        <v>3407</v>
      </c>
      <c r="C1619" s="144" t="s">
        <v>243</v>
      </c>
      <c r="D1619" t="s">
        <v>3228</v>
      </c>
      <c r="E1619" s="6">
        <v>2800</v>
      </c>
      <c r="F1619" s="6">
        <v>4</v>
      </c>
      <c r="G1619" s="6">
        <v>0</v>
      </c>
      <c r="H1619" s="6">
        <v>0</v>
      </c>
      <c r="I1619" s="6">
        <v>2800</v>
      </c>
      <c r="J1619" s="6">
        <v>4</v>
      </c>
    </row>
    <row r="1620" spans="1:10" hidden="1" x14ac:dyDescent="0.25">
      <c r="A1620" t="s">
        <v>149</v>
      </c>
      <c r="B1620" t="s">
        <v>37</v>
      </c>
      <c r="C1620" s="144" t="s">
        <v>32</v>
      </c>
      <c r="D1620" t="s">
        <v>21</v>
      </c>
      <c r="E1620" s="6">
        <v>2754</v>
      </c>
      <c r="F1620" s="6">
        <v>19</v>
      </c>
      <c r="G1620" s="6">
        <v>590</v>
      </c>
      <c r="H1620" s="6">
        <v>12</v>
      </c>
      <c r="I1620" s="6">
        <v>2164</v>
      </c>
      <c r="J1620" s="6">
        <v>7</v>
      </c>
    </row>
    <row r="1621" spans="1:10" hidden="1" x14ac:dyDescent="0.25">
      <c r="A1621" t="s">
        <v>149</v>
      </c>
      <c r="B1621" t="s">
        <v>3659</v>
      </c>
      <c r="C1621" s="144" t="s">
        <v>10</v>
      </c>
      <c r="D1621" t="s">
        <v>3228</v>
      </c>
      <c r="E1621" s="6">
        <v>2629</v>
      </c>
      <c r="F1621" s="6">
        <v>11</v>
      </c>
      <c r="G1621" s="6">
        <v>26</v>
      </c>
      <c r="H1621" s="6">
        <v>3</v>
      </c>
      <c r="I1621" s="6">
        <v>2603</v>
      </c>
      <c r="J1621" s="6">
        <v>8</v>
      </c>
    </row>
    <row r="1622" spans="1:10" hidden="1" x14ac:dyDescent="0.25">
      <c r="A1622" t="s">
        <v>149</v>
      </c>
      <c r="B1622" t="s">
        <v>3578</v>
      </c>
      <c r="C1622" s="144" t="s">
        <v>23</v>
      </c>
      <c r="D1622" t="s">
        <v>3228</v>
      </c>
      <c r="E1622" s="6">
        <v>2550</v>
      </c>
      <c r="F1622" s="6">
        <v>5</v>
      </c>
      <c r="G1622" s="6">
        <v>0</v>
      </c>
      <c r="H1622" s="6">
        <v>0</v>
      </c>
      <c r="I1622" s="6">
        <v>2550</v>
      </c>
      <c r="J1622" s="6">
        <v>5</v>
      </c>
    </row>
    <row r="1623" spans="1:10" hidden="1" x14ac:dyDescent="0.25">
      <c r="A1623" t="s">
        <v>149</v>
      </c>
      <c r="B1623" t="s">
        <v>2924</v>
      </c>
      <c r="C1623" s="144" t="s">
        <v>48</v>
      </c>
      <c r="D1623" t="s">
        <v>21</v>
      </c>
      <c r="E1623" s="6">
        <v>2513</v>
      </c>
      <c r="F1623" s="6">
        <v>19</v>
      </c>
      <c r="G1623" s="6">
        <v>468</v>
      </c>
      <c r="H1623" s="6">
        <v>10</v>
      </c>
      <c r="I1623" s="6">
        <v>2045</v>
      </c>
      <c r="J1623" s="6">
        <v>9</v>
      </c>
    </row>
    <row r="1624" spans="1:10" hidden="1" x14ac:dyDescent="0.25">
      <c r="A1624" t="s">
        <v>149</v>
      </c>
      <c r="B1624" t="s">
        <v>3304</v>
      </c>
      <c r="C1624" s="144" t="s">
        <v>20</v>
      </c>
      <c r="D1624" t="s">
        <v>3228</v>
      </c>
      <c r="E1624" s="6">
        <v>2497</v>
      </c>
      <c r="F1624" s="6">
        <v>4</v>
      </c>
      <c r="G1624" s="6">
        <v>0</v>
      </c>
      <c r="H1624" s="6">
        <v>0</v>
      </c>
      <c r="I1624" s="6">
        <v>2497</v>
      </c>
      <c r="J1624" s="6">
        <v>4</v>
      </c>
    </row>
    <row r="1625" spans="1:10" hidden="1" x14ac:dyDescent="0.25">
      <c r="A1625" t="s">
        <v>149</v>
      </c>
      <c r="B1625" t="s">
        <v>3402</v>
      </c>
      <c r="C1625" s="144" t="s">
        <v>161</v>
      </c>
      <c r="D1625" t="s">
        <v>3228</v>
      </c>
      <c r="E1625" s="6">
        <v>2471</v>
      </c>
      <c r="F1625" s="6">
        <v>9</v>
      </c>
      <c r="G1625" s="6">
        <v>132</v>
      </c>
      <c r="H1625" s="6">
        <v>2</v>
      </c>
      <c r="I1625" s="6">
        <v>2339</v>
      </c>
      <c r="J1625" s="6">
        <v>7</v>
      </c>
    </row>
    <row r="1626" spans="1:10" hidden="1" x14ac:dyDescent="0.25">
      <c r="A1626" t="s">
        <v>149</v>
      </c>
      <c r="B1626" t="s">
        <v>3349</v>
      </c>
      <c r="C1626" s="144" t="s">
        <v>410</v>
      </c>
      <c r="D1626" t="s">
        <v>3228</v>
      </c>
      <c r="E1626" s="6">
        <v>2456</v>
      </c>
      <c r="F1626" s="6">
        <v>7</v>
      </c>
      <c r="G1626" s="6">
        <v>0</v>
      </c>
      <c r="H1626" s="6">
        <v>0</v>
      </c>
      <c r="I1626" s="6">
        <v>2456</v>
      </c>
      <c r="J1626" s="6">
        <v>7</v>
      </c>
    </row>
    <row r="1627" spans="1:10" hidden="1" x14ac:dyDescent="0.25">
      <c r="A1627" t="s">
        <v>149</v>
      </c>
      <c r="B1627" t="s">
        <v>3437</v>
      </c>
      <c r="C1627" s="144" t="s">
        <v>161</v>
      </c>
      <c r="D1627" t="s">
        <v>3228</v>
      </c>
      <c r="E1627" s="6">
        <v>2386</v>
      </c>
      <c r="F1627" s="6">
        <v>3</v>
      </c>
      <c r="G1627" s="6">
        <v>0</v>
      </c>
      <c r="H1627" s="6">
        <v>0</v>
      </c>
      <c r="I1627" s="6">
        <v>2386</v>
      </c>
      <c r="J1627" s="6">
        <v>3</v>
      </c>
    </row>
    <row r="1628" spans="1:10" hidden="1" x14ac:dyDescent="0.25">
      <c r="A1628" t="s">
        <v>149</v>
      </c>
      <c r="B1628" t="s">
        <v>3404</v>
      </c>
      <c r="C1628" s="144" t="s">
        <v>32</v>
      </c>
      <c r="D1628" t="s">
        <v>3228</v>
      </c>
      <c r="E1628" s="6">
        <v>2342</v>
      </c>
      <c r="F1628" s="6">
        <v>15</v>
      </c>
      <c r="G1628" s="6">
        <v>237</v>
      </c>
      <c r="H1628" s="6">
        <v>7</v>
      </c>
      <c r="I1628" s="6">
        <v>2105</v>
      </c>
      <c r="J1628" s="6">
        <v>8</v>
      </c>
    </row>
    <row r="1629" spans="1:10" hidden="1" x14ac:dyDescent="0.25">
      <c r="A1629" t="s">
        <v>149</v>
      </c>
      <c r="B1629" t="s">
        <v>2897</v>
      </c>
      <c r="C1629" s="144" t="s">
        <v>2</v>
      </c>
      <c r="D1629" t="s">
        <v>21</v>
      </c>
      <c r="E1629" s="6">
        <v>2285</v>
      </c>
      <c r="F1629" s="6">
        <v>7</v>
      </c>
      <c r="G1629" s="6">
        <v>30</v>
      </c>
      <c r="H1629" s="6">
        <v>1</v>
      </c>
      <c r="I1629" s="6">
        <v>2255</v>
      </c>
      <c r="J1629" s="6">
        <v>6</v>
      </c>
    </row>
    <row r="1630" spans="1:10" hidden="1" x14ac:dyDescent="0.25">
      <c r="A1630" t="s">
        <v>149</v>
      </c>
      <c r="B1630" t="s">
        <v>3336</v>
      </c>
      <c r="C1630" s="144" t="s">
        <v>20</v>
      </c>
      <c r="D1630" t="s">
        <v>3228</v>
      </c>
      <c r="E1630" s="6">
        <v>2260</v>
      </c>
      <c r="F1630" s="6">
        <v>4</v>
      </c>
      <c r="G1630" s="6">
        <v>0</v>
      </c>
      <c r="H1630" s="6">
        <v>0</v>
      </c>
      <c r="I1630" s="6">
        <v>2260</v>
      </c>
      <c r="J1630" s="6">
        <v>4</v>
      </c>
    </row>
    <row r="1631" spans="1:10" hidden="1" x14ac:dyDescent="0.25">
      <c r="A1631" t="s">
        <v>149</v>
      </c>
      <c r="B1631" t="s">
        <v>2899</v>
      </c>
      <c r="C1631" s="144" t="s">
        <v>69</v>
      </c>
      <c r="D1631" t="s">
        <v>21</v>
      </c>
      <c r="E1631" s="6">
        <v>2230</v>
      </c>
      <c r="F1631" s="6">
        <v>3</v>
      </c>
      <c r="G1631" s="6">
        <v>0</v>
      </c>
      <c r="H1631" s="6">
        <v>0</v>
      </c>
      <c r="I1631" s="6">
        <v>2230</v>
      </c>
      <c r="J1631" s="6">
        <v>3</v>
      </c>
    </row>
    <row r="1632" spans="1:10" hidden="1" x14ac:dyDescent="0.25">
      <c r="A1632" t="s">
        <v>149</v>
      </c>
      <c r="B1632" t="s">
        <v>521</v>
      </c>
      <c r="C1632" s="144" t="s">
        <v>10</v>
      </c>
      <c r="D1632" t="s">
        <v>3228</v>
      </c>
      <c r="E1632" s="6">
        <v>2171</v>
      </c>
      <c r="F1632" s="6">
        <v>7</v>
      </c>
      <c r="G1632" s="6">
        <v>273</v>
      </c>
      <c r="H1632" s="6">
        <v>4</v>
      </c>
      <c r="I1632" s="6">
        <v>1898</v>
      </c>
      <c r="J1632" s="6">
        <v>3</v>
      </c>
    </row>
    <row r="1633" spans="1:10" hidden="1" x14ac:dyDescent="0.25">
      <c r="A1633" t="s">
        <v>149</v>
      </c>
      <c r="B1633" t="s">
        <v>3293</v>
      </c>
      <c r="C1633" s="144" t="s">
        <v>125</v>
      </c>
      <c r="D1633" t="s">
        <v>3228</v>
      </c>
      <c r="E1633" s="6">
        <v>2117</v>
      </c>
      <c r="F1633" s="6">
        <v>5</v>
      </c>
      <c r="G1633" s="6">
        <v>200</v>
      </c>
      <c r="H1633" s="6">
        <v>2</v>
      </c>
      <c r="I1633" s="6">
        <v>1917</v>
      </c>
      <c r="J1633" s="6">
        <v>3</v>
      </c>
    </row>
    <row r="1634" spans="1:10" hidden="1" x14ac:dyDescent="0.25">
      <c r="A1634" t="s">
        <v>149</v>
      </c>
      <c r="B1634" t="s">
        <v>3424</v>
      </c>
      <c r="C1634" s="144" t="s">
        <v>222</v>
      </c>
      <c r="D1634" t="s">
        <v>3228</v>
      </c>
      <c r="E1634" s="6">
        <v>2111</v>
      </c>
      <c r="F1634" s="6">
        <v>3</v>
      </c>
      <c r="G1634" s="6">
        <v>0</v>
      </c>
      <c r="H1634" s="6">
        <v>0</v>
      </c>
      <c r="I1634" s="6">
        <v>2111</v>
      </c>
      <c r="J1634" s="6">
        <v>3</v>
      </c>
    </row>
    <row r="1635" spans="1:10" hidden="1" x14ac:dyDescent="0.25">
      <c r="A1635" t="s">
        <v>149</v>
      </c>
      <c r="B1635" t="s">
        <v>3278</v>
      </c>
      <c r="C1635" s="144" t="s">
        <v>20</v>
      </c>
      <c r="D1635" t="s">
        <v>3228</v>
      </c>
      <c r="E1635" s="6">
        <v>2064</v>
      </c>
      <c r="F1635" s="6">
        <v>4</v>
      </c>
      <c r="G1635" s="6">
        <v>0</v>
      </c>
      <c r="H1635" s="6">
        <v>0</v>
      </c>
      <c r="I1635" s="6">
        <v>2064</v>
      </c>
      <c r="J1635" s="6">
        <v>4</v>
      </c>
    </row>
    <row r="1636" spans="1:10" hidden="1" x14ac:dyDescent="0.25">
      <c r="A1636" t="s">
        <v>149</v>
      </c>
      <c r="B1636" t="s">
        <v>2971</v>
      </c>
      <c r="C1636" s="144" t="s">
        <v>55</v>
      </c>
      <c r="D1636" t="s">
        <v>21</v>
      </c>
      <c r="E1636" s="6">
        <v>2024</v>
      </c>
      <c r="F1636" s="6">
        <v>11</v>
      </c>
      <c r="G1636" s="6">
        <v>435</v>
      </c>
      <c r="H1636" s="6">
        <v>7</v>
      </c>
      <c r="I1636" s="6">
        <v>1589</v>
      </c>
      <c r="J1636" s="6">
        <v>4</v>
      </c>
    </row>
    <row r="1637" spans="1:10" hidden="1" x14ac:dyDescent="0.25">
      <c r="A1637" t="s">
        <v>149</v>
      </c>
      <c r="B1637" t="s">
        <v>3480</v>
      </c>
      <c r="C1637" s="144" t="s">
        <v>157</v>
      </c>
      <c r="D1637" t="s">
        <v>3228</v>
      </c>
      <c r="E1637" s="6">
        <v>1800</v>
      </c>
      <c r="F1637" s="6">
        <v>4</v>
      </c>
      <c r="G1637" s="6">
        <v>0</v>
      </c>
      <c r="H1637" s="6">
        <v>0</v>
      </c>
      <c r="I1637" s="6">
        <v>1800</v>
      </c>
      <c r="J1637" s="6">
        <v>4</v>
      </c>
    </row>
    <row r="1638" spans="1:10" hidden="1" x14ac:dyDescent="0.25">
      <c r="A1638" t="s">
        <v>149</v>
      </c>
      <c r="B1638" t="s">
        <v>3489</v>
      </c>
      <c r="C1638" s="144" t="s">
        <v>205</v>
      </c>
      <c r="D1638" t="s">
        <v>3228</v>
      </c>
      <c r="E1638" s="6">
        <v>1749</v>
      </c>
      <c r="F1638" s="6">
        <v>4</v>
      </c>
      <c r="G1638" s="6">
        <v>0</v>
      </c>
      <c r="H1638" s="6">
        <v>0</v>
      </c>
      <c r="I1638" s="6">
        <v>1749</v>
      </c>
      <c r="J1638" s="6">
        <v>4</v>
      </c>
    </row>
    <row r="1639" spans="1:10" hidden="1" x14ac:dyDescent="0.25">
      <c r="A1639" t="s">
        <v>149</v>
      </c>
      <c r="B1639" t="s">
        <v>3281</v>
      </c>
      <c r="C1639" s="144" t="s">
        <v>30</v>
      </c>
      <c r="D1639" t="s">
        <v>3228</v>
      </c>
      <c r="E1639" s="6">
        <v>1684</v>
      </c>
      <c r="F1639" s="6">
        <v>5</v>
      </c>
      <c r="G1639" s="6">
        <v>30</v>
      </c>
      <c r="H1639" s="6">
        <v>1</v>
      </c>
      <c r="I1639" s="6">
        <v>1654</v>
      </c>
      <c r="J1639" s="6">
        <v>4</v>
      </c>
    </row>
    <row r="1640" spans="1:10" hidden="1" x14ac:dyDescent="0.25">
      <c r="A1640" t="s">
        <v>149</v>
      </c>
      <c r="B1640" t="s">
        <v>2906</v>
      </c>
      <c r="C1640" s="144" t="s">
        <v>147</v>
      </c>
      <c r="D1640" t="s">
        <v>21</v>
      </c>
      <c r="E1640" s="6">
        <v>1618</v>
      </c>
      <c r="F1640" s="6">
        <v>4</v>
      </c>
      <c r="G1640" s="6">
        <v>5</v>
      </c>
      <c r="H1640" s="6">
        <v>1</v>
      </c>
      <c r="I1640" s="6">
        <v>1613</v>
      </c>
      <c r="J1640" s="6">
        <v>3</v>
      </c>
    </row>
    <row r="1641" spans="1:10" hidden="1" x14ac:dyDescent="0.25">
      <c r="A1641" t="s">
        <v>149</v>
      </c>
      <c r="B1641" t="s">
        <v>3362</v>
      </c>
      <c r="C1641" s="144" t="s">
        <v>161</v>
      </c>
      <c r="D1641" t="s">
        <v>3228</v>
      </c>
      <c r="E1641" s="6">
        <v>1616</v>
      </c>
      <c r="F1641" s="6">
        <v>9</v>
      </c>
      <c r="G1641" s="6">
        <v>109</v>
      </c>
      <c r="H1641" s="6">
        <v>2</v>
      </c>
      <c r="I1641" s="6">
        <v>1507</v>
      </c>
      <c r="J1641" s="6">
        <v>7</v>
      </c>
    </row>
    <row r="1642" spans="1:10" hidden="1" x14ac:dyDescent="0.25">
      <c r="A1642" t="s">
        <v>149</v>
      </c>
      <c r="B1642" t="s">
        <v>2903</v>
      </c>
      <c r="C1642" s="144" t="s">
        <v>147</v>
      </c>
      <c r="D1642" t="s">
        <v>21</v>
      </c>
      <c r="E1642" s="6">
        <v>1600</v>
      </c>
      <c r="F1642" s="6">
        <v>18</v>
      </c>
      <c r="G1642" s="6">
        <v>786</v>
      </c>
      <c r="H1642" s="6">
        <v>15</v>
      </c>
      <c r="I1642" s="6">
        <v>814</v>
      </c>
      <c r="J1642" s="6">
        <v>3</v>
      </c>
    </row>
    <row r="1643" spans="1:10" hidden="1" x14ac:dyDescent="0.25">
      <c r="A1643" t="s">
        <v>149</v>
      </c>
      <c r="B1643" t="s">
        <v>2901</v>
      </c>
      <c r="C1643" s="144" t="s">
        <v>92</v>
      </c>
      <c r="D1643" t="s">
        <v>21</v>
      </c>
      <c r="E1643" s="6">
        <v>1580</v>
      </c>
      <c r="F1643" s="6">
        <v>3</v>
      </c>
      <c r="G1643" s="6">
        <v>40</v>
      </c>
      <c r="H1643" s="6">
        <v>1</v>
      </c>
      <c r="I1643" s="6">
        <v>1540</v>
      </c>
      <c r="J1643" s="6">
        <v>2</v>
      </c>
    </row>
    <row r="1644" spans="1:10" hidden="1" x14ac:dyDescent="0.25">
      <c r="A1644" t="s">
        <v>149</v>
      </c>
      <c r="B1644" t="s">
        <v>3433</v>
      </c>
      <c r="C1644" s="144" t="s">
        <v>50</v>
      </c>
      <c r="D1644" t="s">
        <v>3228</v>
      </c>
      <c r="E1644" s="6">
        <v>1580</v>
      </c>
      <c r="F1644" s="6">
        <v>2</v>
      </c>
      <c r="G1644" s="6">
        <v>0</v>
      </c>
      <c r="H1644" s="6">
        <v>0</v>
      </c>
      <c r="I1644" s="6">
        <v>1580</v>
      </c>
      <c r="J1644" s="6">
        <v>2</v>
      </c>
    </row>
    <row r="1645" spans="1:10" hidden="1" x14ac:dyDescent="0.25">
      <c r="A1645" t="s">
        <v>149</v>
      </c>
      <c r="B1645" t="s">
        <v>3280</v>
      </c>
      <c r="C1645" s="144" t="s">
        <v>250</v>
      </c>
      <c r="D1645" t="s">
        <v>3228</v>
      </c>
      <c r="E1645" s="6">
        <v>1557</v>
      </c>
      <c r="F1645" s="6">
        <v>3</v>
      </c>
      <c r="G1645" s="6">
        <v>100</v>
      </c>
      <c r="H1645" s="6">
        <v>1</v>
      </c>
      <c r="I1645" s="6">
        <v>1457</v>
      </c>
      <c r="J1645" s="6">
        <v>2</v>
      </c>
    </row>
    <row r="1646" spans="1:10" hidden="1" x14ac:dyDescent="0.25">
      <c r="A1646" t="s">
        <v>149</v>
      </c>
      <c r="B1646" t="s">
        <v>3620</v>
      </c>
      <c r="C1646" s="144" t="s">
        <v>125</v>
      </c>
      <c r="D1646" t="s">
        <v>46</v>
      </c>
      <c r="E1646" s="6">
        <v>1554</v>
      </c>
      <c r="F1646" s="6">
        <v>8</v>
      </c>
      <c r="G1646" s="6">
        <v>136</v>
      </c>
      <c r="H1646" s="6">
        <v>2</v>
      </c>
      <c r="I1646" s="6">
        <v>1418</v>
      </c>
      <c r="J1646" s="6">
        <v>6</v>
      </c>
    </row>
    <row r="1647" spans="1:10" hidden="1" x14ac:dyDescent="0.25">
      <c r="A1647" t="s">
        <v>149</v>
      </c>
      <c r="B1647" t="s">
        <v>3425</v>
      </c>
      <c r="C1647" s="144" t="s">
        <v>205</v>
      </c>
      <c r="D1647" t="s">
        <v>3228</v>
      </c>
      <c r="E1647" s="6">
        <v>1550</v>
      </c>
      <c r="F1647" s="6">
        <v>2</v>
      </c>
      <c r="G1647" s="6">
        <v>0</v>
      </c>
      <c r="H1647" s="6">
        <v>0</v>
      </c>
      <c r="I1647" s="6">
        <v>1550</v>
      </c>
      <c r="J1647" s="6">
        <v>2</v>
      </c>
    </row>
    <row r="1648" spans="1:10" hidden="1" x14ac:dyDescent="0.25">
      <c r="A1648" t="s">
        <v>149</v>
      </c>
      <c r="B1648" t="s">
        <v>3270</v>
      </c>
      <c r="C1648" s="144" t="s">
        <v>410</v>
      </c>
      <c r="D1648" t="s">
        <v>3228</v>
      </c>
      <c r="E1648" s="6">
        <v>1544</v>
      </c>
      <c r="F1648" s="6">
        <v>10</v>
      </c>
      <c r="G1648" s="6">
        <v>260</v>
      </c>
      <c r="H1648" s="6">
        <v>7</v>
      </c>
      <c r="I1648" s="6">
        <v>1284</v>
      </c>
      <c r="J1648" s="6">
        <v>3</v>
      </c>
    </row>
    <row r="1649" spans="1:10" hidden="1" x14ac:dyDescent="0.25">
      <c r="A1649" t="s">
        <v>149</v>
      </c>
      <c r="B1649" t="s">
        <v>554</v>
      </c>
      <c r="C1649" s="144" t="s">
        <v>42</v>
      </c>
      <c r="D1649" t="s">
        <v>3228</v>
      </c>
      <c r="E1649" s="6">
        <v>1532</v>
      </c>
      <c r="F1649" s="6">
        <v>18</v>
      </c>
      <c r="G1649" s="6">
        <v>1032</v>
      </c>
      <c r="H1649" s="6">
        <v>15</v>
      </c>
      <c r="I1649" s="6">
        <v>500</v>
      </c>
      <c r="J1649" s="6">
        <v>3</v>
      </c>
    </row>
    <row r="1650" spans="1:10" hidden="1" x14ac:dyDescent="0.25">
      <c r="A1650" t="s">
        <v>149</v>
      </c>
      <c r="B1650" t="s">
        <v>3327</v>
      </c>
      <c r="C1650" s="144" t="s">
        <v>20</v>
      </c>
      <c r="D1650" t="s">
        <v>3228</v>
      </c>
      <c r="E1650" s="6">
        <v>1510</v>
      </c>
      <c r="F1650" s="6">
        <v>8</v>
      </c>
      <c r="G1650" s="6">
        <v>125</v>
      </c>
      <c r="H1650" s="6">
        <v>2</v>
      </c>
      <c r="I1650" s="6">
        <v>1385</v>
      </c>
      <c r="J1650" s="6">
        <v>6</v>
      </c>
    </row>
    <row r="1651" spans="1:10" hidden="1" x14ac:dyDescent="0.25">
      <c r="A1651" t="s">
        <v>149</v>
      </c>
      <c r="B1651" t="s">
        <v>3427</v>
      </c>
      <c r="C1651" s="144" t="s">
        <v>30</v>
      </c>
      <c r="D1651" t="s">
        <v>3228</v>
      </c>
      <c r="E1651" s="6">
        <v>1500</v>
      </c>
      <c r="F1651" s="6">
        <v>2</v>
      </c>
      <c r="G1651" s="6">
        <v>0</v>
      </c>
      <c r="H1651" s="6">
        <v>0</v>
      </c>
      <c r="I1651" s="6">
        <v>1500</v>
      </c>
      <c r="J1651" s="6">
        <v>2</v>
      </c>
    </row>
    <row r="1652" spans="1:10" hidden="1" x14ac:dyDescent="0.25">
      <c r="A1652" t="s">
        <v>149</v>
      </c>
      <c r="B1652" t="s">
        <v>3310</v>
      </c>
      <c r="C1652" s="144" t="s">
        <v>74</v>
      </c>
      <c r="D1652" t="s">
        <v>335</v>
      </c>
      <c r="E1652" s="6">
        <v>1495</v>
      </c>
      <c r="F1652" s="6">
        <v>4</v>
      </c>
      <c r="G1652" s="6">
        <v>0</v>
      </c>
      <c r="H1652" s="6">
        <v>0</v>
      </c>
      <c r="I1652" s="6">
        <v>1495</v>
      </c>
      <c r="J1652" s="6">
        <v>4</v>
      </c>
    </row>
    <row r="1653" spans="1:10" hidden="1" x14ac:dyDescent="0.25">
      <c r="A1653" t="s">
        <v>149</v>
      </c>
      <c r="B1653" t="s">
        <v>3374</v>
      </c>
      <c r="C1653" s="144" t="s">
        <v>127</v>
      </c>
      <c r="D1653" t="s">
        <v>3228</v>
      </c>
      <c r="E1653" s="6">
        <v>1494</v>
      </c>
      <c r="F1653" s="6">
        <v>9</v>
      </c>
      <c r="G1653" s="6">
        <v>125</v>
      </c>
      <c r="H1653" s="6">
        <v>4</v>
      </c>
      <c r="I1653" s="6">
        <v>1369</v>
      </c>
      <c r="J1653" s="6">
        <v>5</v>
      </c>
    </row>
    <row r="1654" spans="1:10" hidden="1" x14ac:dyDescent="0.25">
      <c r="A1654" t="s">
        <v>149</v>
      </c>
      <c r="B1654" t="s">
        <v>3415</v>
      </c>
      <c r="C1654" s="144" t="s">
        <v>222</v>
      </c>
      <c r="D1654" t="s">
        <v>3228</v>
      </c>
      <c r="E1654" s="6">
        <v>1494</v>
      </c>
      <c r="F1654" s="6">
        <v>2</v>
      </c>
      <c r="G1654" s="6">
        <v>0</v>
      </c>
      <c r="H1654" s="6">
        <v>0</v>
      </c>
      <c r="I1654" s="6">
        <v>1494</v>
      </c>
      <c r="J1654" s="6">
        <v>2</v>
      </c>
    </row>
    <row r="1655" spans="1:10" hidden="1" x14ac:dyDescent="0.25">
      <c r="A1655" t="s">
        <v>149</v>
      </c>
      <c r="B1655" t="s">
        <v>2961</v>
      </c>
      <c r="C1655" s="144" t="s">
        <v>109</v>
      </c>
      <c r="D1655" t="s">
        <v>21</v>
      </c>
      <c r="E1655" s="6">
        <v>1489</v>
      </c>
      <c r="F1655" s="6">
        <v>8</v>
      </c>
      <c r="G1655" s="6">
        <v>132</v>
      </c>
      <c r="H1655" s="6">
        <v>3</v>
      </c>
      <c r="I1655" s="6">
        <v>1357</v>
      </c>
      <c r="J1655" s="6">
        <v>5</v>
      </c>
    </row>
    <row r="1656" spans="1:10" hidden="1" x14ac:dyDescent="0.25">
      <c r="A1656" t="s">
        <v>149</v>
      </c>
      <c r="B1656" t="s">
        <v>3244</v>
      </c>
      <c r="C1656" s="144" t="s">
        <v>48</v>
      </c>
      <c r="D1656" t="s">
        <v>3228</v>
      </c>
      <c r="E1656" s="6">
        <v>1442</v>
      </c>
      <c r="F1656" s="6">
        <v>8</v>
      </c>
      <c r="G1656" s="6">
        <v>185</v>
      </c>
      <c r="H1656" s="6">
        <v>5</v>
      </c>
      <c r="I1656" s="6">
        <v>1257</v>
      </c>
      <c r="J1656" s="6">
        <v>3</v>
      </c>
    </row>
    <row r="1657" spans="1:10" hidden="1" x14ac:dyDescent="0.25">
      <c r="A1657" t="s">
        <v>149</v>
      </c>
      <c r="B1657" t="s">
        <v>2882</v>
      </c>
      <c r="C1657" s="144" t="s">
        <v>2</v>
      </c>
      <c r="D1657" t="s">
        <v>21</v>
      </c>
      <c r="E1657" s="6">
        <v>1431</v>
      </c>
      <c r="F1657" s="6">
        <v>3</v>
      </c>
      <c r="G1657" s="6">
        <v>10</v>
      </c>
      <c r="H1657" s="6">
        <v>1</v>
      </c>
      <c r="I1657" s="6">
        <v>1421</v>
      </c>
      <c r="J1657" s="6">
        <v>2</v>
      </c>
    </row>
    <row r="1658" spans="1:10" hidden="1" x14ac:dyDescent="0.25">
      <c r="A1658" t="s">
        <v>149</v>
      </c>
      <c r="B1658" t="s">
        <v>2927</v>
      </c>
      <c r="C1658" s="144" t="s">
        <v>96</v>
      </c>
      <c r="D1658" t="s">
        <v>21</v>
      </c>
      <c r="E1658" s="6">
        <v>1410</v>
      </c>
      <c r="F1658" s="6">
        <v>3</v>
      </c>
      <c r="G1658" s="6">
        <v>10</v>
      </c>
      <c r="H1658" s="6">
        <v>1</v>
      </c>
      <c r="I1658" s="6">
        <v>1400</v>
      </c>
      <c r="J1658" s="6">
        <v>2</v>
      </c>
    </row>
    <row r="1659" spans="1:10" hidden="1" x14ac:dyDescent="0.25">
      <c r="A1659" t="s">
        <v>149</v>
      </c>
      <c r="B1659" t="s">
        <v>3632</v>
      </c>
      <c r="C1659" s="144" t="s">
        <v>243</v>
      </c>
      <c r="D1659" t="s">
        <v>3228</v>
      </c>
      <c r="E1659" s="6">
        <v>1410</v>
      </c>
      <c r="F1659" s="6">
        <v>4</v>
      </c>
      <c r="G1659" s="6">
        <v>85</v>
      </c>
      <c r="H1659" s="6">
        <v>1</v>
      </c>
      <c r="I1659" s="6">
        <v>1325</v>
      </c>
      <c r="J1659" s="6">
        <v>3</v>
      </c>
    </row>
    <row r="1660" spans="1:10" hidden="1" x14ac:dyDescent="0.25">
      <c r="A1660" t="s">
        <v>149</v>
      </c>
      <c r="B1660" t="s">
        <v>3372</v>
      </c>
      <c r="C1660" s="144" t="s">
        <v>109</v>
      </c>
      <c r="D1660" t="s">
        <v>3228</v>
      </c>
      <c r="E1660" s="6">
        <v>1405</v>
      </c>
      <c r="F1660" s="6">
        <v>4</v>
      </c>
      <c r="G1660" s="6">
        <v>0</v>
      </c>
      <c r="H1660" s="6">
        <v>0</v>
      </c>
      <c r="I1660" s="6">
        <v>1405</v>
      </c>
      <c r="J1660" s="6">
        <v>4</v>
      </c>
    </row>
    <row r="1661" spans="1:10" hidden="1" x14ac:dyDescent="0.25">
      <c r="A1661" t="s">
        <v>149</v>
      </c>
      <c r="B1661" t="s">
        <v>3473</v>
      </c>
      <c r="C1661" s="144" t="s">
        <v>205</v>
      </c>
      <c r="D1661" t="s">
        <v>3228</v>
      </c>
      <c r="E1661" s="6">
        <v>1403</v>
      </c>
      <c r="F1661" s="6">
        <v>4</v>
      </c>
      <c r="G1661" s="6">
        <v>15</v>
      </c>
      <c r="H1661" s="6">
        <v>1</v>
      </c>
      <c r="I1661" s="6">
        <v>1388</v>
      </c>
      <c r="J1661" s="6">
        <v>3</v>
      </c>
    </row>
    <row r="1662" spans="1:10" hidden="1" x14ac:dyDescent="0.25">
      <c r="A1662" t="s">
        <v>149</v>
      </c>
      <c r="B1662" t="s">
        <v>3498</v>
      </c>
      <c r="C1662" s="144" t="s">
        <v>161</v>
      </c>
      <c r="D1662" t="s">
        <v>3228</v>
      </c>
      <c r="E1662" s="6">
        <v>1396</v>
      </c>
      <c r="F1662" s="6">
        <v>10</v>
      </c>
      <c r="G1662" s="6">
        <v>241</v>
      </c>
      <c r="H1662" s="6">
        <v>4</v>
      </c>
      <c r="I1662" s="6">
        <v>1155</v>
      </c>
      <c r="J1662" s="6">
        <v>6</v>
      </c>
    </row>
    <row r="1663" spans="1:10" hidden="1" x14ac:dyDescent="0.25">
      <c r="A1663" t="s">
        <v>149</v>
      </c>
      <c r="B1663" t="s">
        <v>2915</v>
      </c>
      <c r="C1663" s="144" t="s">
        <v>30</v>
      </c>
      <c r="D1663" t="s">
        <v>21</v>
      </c>
      <c r="E1663" s="6">
        <v>1391</v>
      </c>
      <c r="F1663" s="6">
        <v>2</v>
      </c>
      <c r="G1663" s="6">
        <v>0</v>
      </c>
      <c r="H1663" s="6">
        <v>0</v>
      </c>
      <c r="I1663" s="6">
        <v>1391</v>
      </c>
      <c r="J1663" s="6">
        <v>2</v>
      </c>
    </row>
    <row r="1664" spans="1:10" hidden="1" x14ac:dyDescent="0.25">
      <c r="A1664" t="s">
        <v>149</v>
      </c>
      <c r="B1664" t="s">
        <v>3368</v>
      </c>
      <c r="C1664" s="144" t="s">
        <v>50</v>
      </c>
      <c r="D1664" t="s">
        <v>3228</v>
      </c>
      <c r="E1664" s="6">
        <v>1351</v>
      </c>
      <c r="F1664" s="6">
        <v>2</v>
      </c>
      <c r="G1664" s="6">
        <v>0</v>
      </c>
      <c r="H1664" s="6">
        <v>0</v>
      </c>
      <c r="I1664" s="6">
        <v>1351</v>
      </c>
      <c r="J1664" s="6">
        <v>2</v>
      </c>
    </row>
    <row r="1665" spans="1:10" hidden="1" x14ac:dyDescent="0.25">
      <c r="A1665" t="s">
        <v>149</v>
      </c>
      <c r="B1665" t="s">
        <v>3642</v>
      </c>
      <c r="C1665" s="144" t="s">
        <v>10</v>
      </c>
      <c r="D1665" t="s">
        <v>3228</v>
      </c>
      <c r="E1665" s="6">
        <v>1350</v>
      </c>
      <c r="F1665" s="6">
        <v>2</v>
      </c>
      <c r="G1665" s="6">
        <v>0</v>
      </c>
      <c r="H1665" s="6">
        <v>0</v>
      </c>
      <c r="I1665" s="6">
        <v>1350</v>
      </c>
      <c r="J1665" s="6">
        <v>2</v>
      </c>
    </row>
    <row r="1666" spans="1:10" hidden="1" x14ac:dyDescent="0.25">
      <c r="A1666" t="s">
        <v>149</v>
      </c>
      <c r="B1666" t="s">
        <v>3373</v>
      </c>
      <c r="C1666" s="144" t="s">
        <v>205</v>
      </c>
      <c r="D1666" t="s">
        <v>3228</v>
      </c>
      <c r="E1666" s="6">
        <v>1300</v>
      </c>
      <c r="F1666" s="6">
        <v>3</v>
      </c>
      <c r="G1666" s="6">
        <v>0</v>
      </c>
      <c r="H1666" s="6">
        <v>0</v>
      </c>
      <c r="I1666" s="6">
        <v>1300</v>
      </c>
      <c r="J1666" s="6">
        <v>3</v>
      </c>
    </row>
    <row r="1667" spans="1:10" hidden="1" x14ac:dyDescent="0.25">
      <c r="A1667" t="s">
        <v>149</v>
      </c>
      <c r="B1667" t="s">
        <v>2962</v>
      </c>
      <c r="C1667" s="144" t="s">
        <v>243</v>
      </c>
      <c r="D1667" t="s">
        <v>21</v>
      </c>
      <c r="E1667" s="6">
        <v>1260</v>
      </c>
      <c r="F1667" s="6">
        <v>4</v>
      </c>
      <c r="G1667" s="6">
        <v>10</v>
      </c>
      <c r="H1667" s="6">
        <v>1</v>
      </c>
      <c r="I1667" s="6">
        <v>1250</v>
      </c>
      <c r="J1667" s="6">
        <v>3</v>
      </c>
    </row>
    <row r="1668" spans="1:10" hidden="1" x14ac:dyDescent="0.25">
      <c r="A1668" t="s">
        <v>149</v>
      </c>
      <c r="B1668" t="s">
        <v>3311</v>
      </c>
      <c r="C1668" s="144" t="s">
        <v>109</v>
      </c>
      <c r="D1668" t="s">
        <v>3228</v>
      </c>
      <c r="E1668" s="6">
        <v>1227</v>
      </c>
      <c r="F1668" s="6">
        <v>2</v>
      </c>
      <c r="G1668" s="6">
        <v>0</v>
      </c>
      <c r="H1668" s="6">
        <v>0</v>
      </c>
      <c r="I1668" s="6">
        <v>1227</v>
      </c>
      <c r="J1668" s="6">
        <v>2</v>
      </c>
    </row>
    <row r="1669" spans="1:10" hidden="1" x14ac:dyDescent="0.25">
      <c r="A1669" t="s">
        <v>149</v>
      </c>
      <c r="B1669" t="s">
        <v>3240</v>
      </c>
      <c r="C1669" s="144" t="s">
        <v>69</v>
      </c>
      <c r="D1669" t="s">
        <v>3228</v>
      </c>
      <c r="E1669" s="6">
        <v>1223</v>
      </c>
      <c r="F1669" s="6">
        <v>5</v>
      </c>
      <c r="G1669" s="6">
        <v>48</v>
      </c>
      <c r="H1669" s="6">
        <v>2</v>
      </c>
      <c r="I1669" s="6">
        <v>1175</v>
      </c>
      <c r="J1669" s="6">
        <v>3</v>
      </c>
    </row>
    <row r="1670" spans="1:10" hidden="1" x14ac:dyDescent="0.25">
      <c r="A1670" t="s">
        <v>149</v>
      </c>
      <c r="B1670" t="s">
        <v>2952</v>
      </c>
      <c r="C1670" s="144" t="s">
        <v>166</v>
      </c>
      <c r="D1670" t="s">
        <v>21</v>
      </c>
      <c r="E1670" s="6">
        <v>1222</v>
      </c>
      <c r="F1670" s="6">
        <v>4</v>
      </c>
      <c r="G1670" s="6">
        <v>0</v>
      </c>
      <c r="H1670" s="6">
        <v>0</v>
      </c>
      <c r="I1670" s="6">
        <v>1222</v>
      </c>
      <c r="J1670" s="6">
        <v>4</v>
      </c>
    </row>
    <row r="1671" spans="1:10" hidden="1" x14ac:dyDescent="0.25">
      <c r="A1671" t="s">
        <v>149</v>
      </c>
      <c r="B1671" t="s">
        <v>3235</v>
      </c>
      <c r="C1671" s="144" t="s">
        <v>39</v>
      </c>
      <c r="D1671" t="s">
        <v>3228</v>
      </c>
      <c r="E1671" s="6">
        <v>1201</v>
      </c>
      <c r="F1671" s="6">
        <v>4</v>
      </c>
      <c r="G1671" s="6">
        <v>150</v>
      </c>
      <c r="H1671" s="6">
        <v>2</v>
      </c>
      <c r="I1671" s="6">
        <v>1051</v>
      </c>
      <c r="J1671" s="6">
        <v>2</v>
      </c>
    </row>
    <row r="1672" spans="1:10" hidden="1" x14ac:dyDescent="0.25">
      <c r="A1672" t="s">
        <v>149</v>
      </c>
      <c r="B1672" t="s">
        <v>499</v>
      </c>
      <c r="C1672" s="144" t="s">
        <v>250</v>
      </c>
      <c r="D1672" t="s">
        <v>3228</v>
      </c>
      <c r="E1672" s="6">
        <v>1200</v>
      </c>
      <c r="F1672" s="6">
        <v>3</v>
      </c>
      <c r="G1672" s="6">
        <v>50</v>
      </c>
      <c r="H1672" s="6">
        <v>1</v>
      </c>
      <c r="I1672" s="6">
        <v>1150</v>
      </c>
      <c r="J1672" s="6">
        <v>2</v>
      </c>
    </row>
    <row r="1673" spans="1:10" hidden="1" x14ac:dyDescent="0.25">
      <c r="A1673" t="s">
        <v>149</v>
      </c>
      <c r="B1673" t="s">
        <v>3684</v>
      </c>
      <c r="C1673" s="144" t="s">
        <v>243</v>
      </c>
      <c r="D1673" t="s">
        <v>3228</v>
      </c>
      <c r="E1673" s="6">
        <v>1168</v>
      </c>
      <c r="F1673" s="6">
        <v>4</v>
      </c>
      <c r="G1673" s="6">
        <v>50</v>
      </c>
      <c r="H1673" s="6">
        <v>1</v>
      </c>
      <c r="I1673" s="6">
        <v>1118</v>
      </c>
      <c r="J1673" s="6">
        <v>3</v>
      </c>
    </row>
    <row r="1674" spans="1:10" hidden="1" x14ac:dyDescent="0.25">
      <c r="A1674" t="s">
        <v>149</v>
      </c>
      <c r="B1674" t="s">
        <v>3497</v>
      </c>
      <c r="C1674" s="144" t="s">
        <v>32</v>
      </c>
      <c r="D1674" t="s">
        <v>3228</v>
      </c>
      <c r="E1674" s="6">
        <v>1151</v>
      </c>
      <c r="F1674" s="6">
        <v>4</v>
      </c>
      <c r="G1674" s="6">
        <v>0</v>
      </c>
      <c r="H1674" s="6">
        <v>0</v>
      </c>
      <c r="I1674" s="6">
        <v>1151</v>
      </c>
      <c r="J1674" s="6">
        <v>4</v>
      </c>
    </row>
    <row r="1675" spans="1:10" hidden="1" x14ac:dyDescent="0.25">
      <c r="A1675" t="s">
        <v>149</v>
      </c>
      <c r="B1675" t="s">
        <v>3464</v>
      </c>
      <c r="C1675" s="144" t="s">
        <v>20</v>
      </c>
      <c r="D1675" t="s">
        <v>3228</v>
      </c>
      <c r="E1675" s="6">
        <v>1150</v>
      </c>
      <c r="F1675" s="6">
        <v>2</v>
      </c>
      <c r="G1675" s="6">
        <v>0</v>
      </c>
      <c r="H1675" s="6">
        <v>0</v>
      </c>
      <c r="I1675" s="6">
        <v>1150</v>
      </c>
      <c r="J1675" s="6">
        <v>2</v>
      </c>
    </row>
    <row r="1676" spans="1:10" hidden="1" x14ac:dyDescent="0.25">
      <c r="A1676" t="s">
        <v>149</v>
      </c>
      <c r="B1676" t="s">
        <v>2934</v>
      </c>
      <c r="C1676" s="144" t="s">
        <v>109</v>
      </c>
      <c r="D1676" t="s">
        <v>21</v>
      </c>
      <c r="E1676" s="6">
        <v>1137</v>
      </c>
      <c r="F1676" s="6">
        <v>40</v>
      </c>
      <c r="G1676" s="6">
        <v>537</v>
      </c>
      <c r="H1676" s="6">
        <v>37</v>
      </c>
      <c r="I1676" s="6">
        <v>600</v>
      </c>
      <c r="J1676" s="6">
        <v>3</v>
      </c>
    </row>
    <row r="1677" spans="1:10" hidden="1" x14ac:dyDescent="0.25">
      <c r="A1677" t="s">
        <v>149</v>
      </c>
      <c r="B1677" t="s">
        <v>2923</v>
      </c>
      <c r="C1677" s="144" t="s">
        <v>50</v>
      </c>
      <c r="D1677" t="s">
        <v>21</v>
      </c>
      <c r="E1677" s="6">
        <v>1085</v>
      </c>
      <c r="F1677" s="6">
        <v>3</v>
      </c>
      <c r="G1677" s="6">
        <v>85</v>
      </c>
      <c r="H1677" s="6">
        <v>1</v>
      </c>
      <c r="I1677" s="6">
        <v>1000</v>
      </c>
      <c r="J1677" s="6">
        <v>2</v>
      </c>
    </row>
    <row r="1678" spans="1:10" hidden="1" x14ac:dyDescent="0.25">
      <c r="A1678" t="s">
        <v>149</v>
      </c>
      <c r="B1678" t="s">
        <v>2875</v>
      </c>
      <c r="C1678" s="144" t="s">
        <v>10</v>
      </c>
      <c r="D1678" t="s">
        <v>3</v>
      </c>
      <c r="E1678" s="6">
        <v>1057</v>
      </c>
      <c r="F1678" s="6">
        <v>2</v>
      </c>
      <c r="G1678" s="6">
        <v>0</v>
      </c>
      <c r="H1678" s="6">
        <v>0</v>
      </c>
      <c r="I1678" s="6">
        <v>1057</v>
      </c>
      <c r="J1678" s="6">
        <v>2</v>
      </c>
    </row>
    <row r="1679" spans="1:10" hidden="1" x14ac:dyDescent="0.25">
      <c r="A1679" t="s">
        <v>149</v>
      </c>
      <c r="B1679" t="s">
        <v>2919</v>
      </c>
      <c r="C1679" s="144" t="s">
        <v>2</v>
      </c>
      <c r="D1679" t="s">
        <v>3</v>
      </c>
      <c r="E1679" s="6">
        <v>1050</v>
      </c>
      <c r="F1679" s="6">
        <v>2</v>
      </c>
      <c r="G1679" s="6">
        <v>50</v>
      </c>
      <c r="H1679" s="6">
        <v>1</v>
      </c>
      <c r="I1679" s="6">
        <v>1000</v>
      </c>
      <c r="J1679" s="6">
        <v>1</v>
      </c>
    </row>
    <row r="1680" spans="1:10" hidden="1" x14ac:dyDescent="0.25">
      <c r="A1680" t="s">
        <v>149</v>
      </c>
      <c r="B1680" t="s">
        <v>2965</v>
      </c>
      <c r="C1680" s="144" t="s">
        <v>344</v>
      </c>
      <c r="D1680" t="s">
        <v>21</v>
      </c>
      <c r="E1680" s="6">
        <v>1035</v>
      </c>
      <c r="F1680" s="6">
        <v>7</v>
      </c>
      <c r="G1680" s="6">
        <v>155</v>
      </c>
      <c r="H1680" s="6">
        <v>3</v>
      </c>
      <c r="I1680" s="6">
        <v>880</v>
      </c>
      <c r="J1680" s="6">
        <v>4</v>
      </c>
    </row>
    <row r="1681" spans="1:10" hidden="1" x14ac:dyDescent="0.25">
      <c r="A1681" t="s">
        <v>149</v>
      </c>
      <c r="B1681" t="s">
        <v>3308</v>
      </c>
      <c r="C1681" s="144" t="s">
        <v>50</v>
      </c>
      <c r="D1681" t="s">
        <v>3228</v>
      </c>
      <c r="E1681" s="6">
        <v>1023</v>
      </c>
      <c r="F1681" s="6">
        <v>14</v>
      </c>
      <c r="G1681" s="6">
        <v>775</v>
      </c>
      <c r="H1681" s="6">
        <v>12</v>
      </c>
      <c r="I1681" s="6">
        <v>248</v>
      </c>
      <c r="J1681" s="6">
        <v>2</v>
      </c>
    </row>
    <row r="1682" spans="1:10" hidden="1" x14ac:dyDescent="0.25">
      <c r="A1682" t="s">
        <v>149</v>
      </c>
      <c r="B1682" t="s">
        <v>3391</v>
      </c>
      <c r="C1682" s="144" t="s">
        <v>42</v>
      </c>
      <c r="D1682" t="s">
        <v>3228</v>
      </c>
      <c r="E1682" s="6">
        <v>1020</v>
      </c>
      <c r="F1682" s="6">
        <v>3</v>
      </c>
      <c r="G1682" s="6">
        <v>0</v>
      </c>
      <c r="H1682" s="6">
        <v>0</v>
      </c>
      <c r="I1682" s="6">
        <v>1020</v>
      </c>
      <c r="J1682" s="6">
        <v>3</v>
      </c>
    </row>
    <row r="1683" spans="1:10" hidden="1" x14ac:dyDescent="0.25">
      <c r="A1683" t="s">
        <v>149</v>
      </c>
      <c r="B1683" t="s">
        <v>3496</v>
      </c>
      <c r="C1683" s="144" t="s">
        <v>109</v>
      </c>
      <c r="D1683" t="s">
        <v>3228</v>
      </c>
      <c r="E1683" s="6">
        <v>1004</v>
      </c>
      <c r="F1683" s="6">
        <v>2</v>
      </c>
      <c r="G1683" s="6">
        <v>0</v>
      </c>
      <c r="H1683" s="6">
        <v>0</v>
      </c>
      <c r="I1683" s="6">
        <v>1004</v>
      </c>
      <c r="J1683" s="6">
        <v>2</v>
      </c>
    </row>
    <row r="1684" spans="1:10" hidden="1" x14ac:dyDescent="0.25">
      <c r="A1684" t="s">
        <v>149</v>
      </c>
      <c r="B1684" t="s">
        <v>3396</v>
      </c>
      <c r="C1684" s="144" t="s">
        <v>243</v>
      </c>
      <c r="D1684" t="s">
        <v>3228</v>
      </c>
      <c r="E1684" s="6">
        <v>1000</v>
      </c>
      <c r="F1684" s="6">
        <v>1</v>
      </c>
      <c r="G1684" s="6">
        <v>0</v>
      </c>
      <c r="H1684" s="6">
        <v>0</v>
      </c>
      <c r="I1684" s="6">
        <v>1000</v>
      </c>
      <c r="J1684" s="6">
        <v>1</v>
      </c>
    </row>
    <row r="1685" spans="1:10" hidden="1" x14ac:dyDescent="0.25">
      <c r="A1685" t="s">
        <v>149</v>
      </c>
      <c r="B1685" t="s">
        <v>3426</v>
      </c>
      <c r="C1685" s="144" t="s">
        <v>74</v>
      </c>
      <c r="D1685" t="s">
        <v>3228</v>
      </c>
      <c r="E1685" s="6">
        <v>1000</v>
      </c>
      <c r="F1685" s="6">
        <v>1</v>
      </c>
      <c r="G1685" s="6">
        <v>0</v>
      </c>
      <c r="H1685" s="6">
        <v>0</v>
      </c>
      <c r="I1685" s="6">
        <v>1000</v>
      </c>
      <c r="J1685" s="6">
        <v>1</v>
      </c>
    </row>
    <row r="1686" spans="1:10" hidden="1" x14ac:dyDescent="0.25">
      <c r="A1686" t="s">
        <v>149</v>
      </c>
      <c r="B1686" t="s">
        <v>3635</v>
      </c>
      <c r="C1686" s="144" t="s">
        <v>42</v>
      </c>
      <c r="D1686" t="s">
        <v>3228</v>
      </c>
      <c r="E1686" s="6">
        <v>1000</v>
      </c>
      <c r="F1686" s="6">
        <v>1</v>
      </c>
      <c r="G1686" s="6">
        <v>0</v>
      </c>
      <c r="H1686" s="6">
        <v>0</v>
      </c>
      <c r="I1686" s="6">
        <v>1000</v>
      </c>
      <c r="J1686" s="6">
        <v>1</v>
      </c>
    </row>
    <row r="1687" spans="1:10" hidden="1" x14ac:dyDescent="0.25">
      <c r="A1687" t="s">
        <v>149</v>
      </c>
      <c r="B1687" t="s">
        <v>3375</v>
      </c>
      <c r="C1687" s="144" t="s">
        <v>50</v>
      </c>
      <c r="D1687" t="s">
        <v>3228</v>
      </c>
      <c r="E1687" s="6">
        <v>1000</v>
      </c>
      <c r="F1687" s="6">
        <v>1</v>
      </c>
      <c r="G1687" s="6">
        <v>0</v>
      </c>
      <c r="H1687" s="6">
        <v>0</v>
      </c>
      <c r="I1687" s="6">
        <v>1000</v>
      </c>
      <c r="J1687" s="6">
        <v>1</v>
      </c>
    </row>
    <row r="1688" spans="1:10" hidden="1" x14ac:dyDescent="0.25">
      <c r="A1688" t="s">
        <v>149</v>
      </c>
      <c r="B1688" t="s">
        <v>3514</v>
      </c>
      <c r="C1688" s="144" t="s">
        <v>50</v>
      </c>
      <c r="D1688" t="s">
        <v>3228</v>
      </c>
      <c r="E1688" s="6">
        <v>975</v>
      </c>
      <c r="F1688" s="6">
        <v>1</v>
      </c>
      <c r="G1688" s="6">
        <v>0</v>
      </c>
      <c r="H1688" s="6">
        <v>0</v>
      </c>
      <c r="I1688" s="6">
        <v>975</v>
      </c>
      <c r="J1688" s="6">
        <v>1</v>
      </c>
    </row>
    <row r="1689" spans="1:10" hidden="1" x14ac:dyDescent="0.25">
      <c r="A1689" t="s">
        <v>149</v>
      </c>
      <c r="B1689" t="s">
        <v>3567</v>
      </c>
      <c r="C1689" s="144" t="s">
        <v>137</v>
      </c>
      <c r="D1689" t="s">
        <v>3228</v>
      </c>
      <c r="E1689" s="6">
        <v>965</v>
      </c>
      <c r="F1689" s="6">
        <v>4</v>
      </c>
      <c r="G1689" s="6">
        <v>50</v>
      </c>
      <c r="H1689" s="6">
        <v>1</v>
      </c>
      <c r="I1689" s="6">
        <v>915</v>
      </c>
      <c r="J1689" s="6">
        <v>3</v>
      </c>
    </row>
    <row r="1690" spans="1:10" hidden="1" x14ac:dyDescent="0.25">
      <c r="A1690" t="s">
        <v>149</v>
      </c>
      <c r="B1690" t="s">
        <v>3486</v>
      </c>
      <c r="C1690" s="144" t="s">
        <v>157</v>
      </c>
      <c r="D1690" t="s">
        <v>3228</v>
      </c>
      <c r="E1690" s="6">
        <v>950</v>
      </c>
      <c r="F1690" s="6">
        <v>4</v>
      </c>
      <c r="G1690" s="6">
        <v>50</v>
      </c>
      <c r="H1690" s="6">
        <v>1</v>
      </c>
      <c r="I1690" s="6">
        <v>900</v>
      </c>
      <c r="J1690" s="6">
        <v>3</v>
      </c>
    </row>
    <row r="1691" spans="1:10" hidden="1" x14ac:dyDescent="0.25">
      <c r="A1691" t="s">
        <v>149</v>
      </c>
      <c r="B1691" t="s">
        <v>3307</v>
      </c>
      <c r="C1691" s="144" t="s">
        <v>20</v>
      </c>
      <c r="D1691" t="s">
        <v>3228</v>
      </c>
      <c r="E1691" s="6">
        <v>949</v>
      </c>
      <c r="F1691" s="6">
        <v>5</v>
      </c>
      <c r="G1691" s="6">
        <v>90</v>
      </c>
      <c r="H1691" s="6">
        <v>2</v>
      </c>
      <c r="I1691" s="6">
        <v>859</v>
      </c>
      <c r="J1691" s="6">
        <v>3</v>
      </c>
    </row>
    <row r="1692" spans="1:10" hidden="1" x14ac:dyDescent="0.25">
      <c r="A1692" t="s">
        <v>149</v>
      </c>
      <c r="B1692" t="s">
        <v>3528</v>
      </c>
      <c r="C1692" s="144" t="s">
        <v>69</v>
      </c>
      <c r="D1692" t="s">
        <v>3228</v>
      </c>
      <c r="E1692" s="6">
        <v>939</v>
      </c>
      <c r="F1692" s="6">
        <v>2</v>
      </c>
      <c r="G1692" s="6">
        <v>0</v>
      </c>
      <c r="H1692" s="6">
        <v>0</v>
      </c>
      <c r="I1692" s="6">
        <v>939</v>
      </c>
      <c r="J1692" s="6">
        <v>2</v>
      </c>
    </row>
    <row r="1693" spans="1:10" hidden="1" x14ac:dyDescent="0.25">
      <c r="A1693" t="s">
        <v>149</v>
      </c>
      <c r="B1693" t="s">
        <v>2908</v>
      </c>
      <c r="C1693" s="144" t="s">
        <v>410</v>
      </c>
      <c r="D1693" t="s">
        <v>21</v>
      </c>
      <c r="E1693" s="6">
        <v>930</v>
      </c>
      <c r="F1693" s="6">
        <v>2</v>
      </c>
      <c r="G1693" s="6">
        <v>0</v>
      </c>
      <c r="H1693" s="6">
        <v>0</v>
      </c>
      <c r="I1693" s="6">
        <v>930</v>
      </c>
      <c r="J1693" s="6">
        <v>2</v>
      </c>
    </row>
    <row r="1694" spans="1:10" hidden="1" x14ac:dyDescent="0.25">
      <c r="A1694" t="s">
        <v>149</v>
      </c>
      <c r="B1694" t="s">
        <v>3277</v>
      </c>
      <c r="C1694" s="144" t="s">
        <v>109</v>
      </c>
      <c r="D1694" t="s">
        <v>3228</v>
      </c>
      <c r="E1694" s="6">
        <v>925</v>
      </c>
      <c r="F1694" s="6">
        <v>2</v>
      </c>
      <c r="G1694" s="6">
        <v>0</v>
      </c>
      <c r="H1694" s="6">
        <v>0</v>
      </c>
      <c r="I1694" s="6">
        <v>925</v>
      </c>
      <c r="J1694" s="6">
        <v>2</v>
      </c>
    </row>
    <row r="1695" spans="1:10" hidden="1" x14ac:dyDescent="0.25">
      <c r="A1695" t="s">
        <v>149</v>
      </c>
      <c r="B1695" t="s">
        <v>3741</v>
      </c>
      <c r="C1695" s="144" t="s">
        <v>44</v>
      </c>
      <c r="D1695" t="s">
        <v>3228</v>
      </c>
      <c r="E1695" s="6">
        <v>910</v>
      </c>
      <c r="F1695" s="6">
        <v>1</v>
      </c>
      <c r="G1695" s="6">
        <v>0</v>
      </c>
      <c r="H1695" s="6">
        <v>0</v>
      </c>
      <c r="I1695" s="6">
        <v>910</v>
      </c>
      <c r="J1695" s="6">
        <v>1</v>
      </c>
    </row>
    <row r="1696" spans="1:10" hidden="1" x14ac:dyDescent="0.25">
      <c r="A1696" t="s">
        <v>149</v>
      </c>
      <c r="B1696" t="s">
        <v>2913</v>
      </c>
      <c r="C1696" s="144" t="s">
        <v>50</v>
      </c>
      <c r="D1696" t="s">
        <v>21</v>
      </c>
      <c r="E1696" s="6">
        <v>900</v>
      </c>
      <c r="F1696" s="6">
        <v>3</v>
      </c>
      <c r="G1696" s="6">
        <v>100</v>
      </c>
      <c r="H1696" s="6">
        <v>1</v>
      </c>
      <c r="I1696" s="6">
        <v>800</v>
      </c>
      <c r="J1696" s="6">
        <v>2</v>
      </c>
    </row>
    <row r="1697" spans="1:10" hidden="1" x14ac:dyDescent="0.25">
      <c r="A1697" t="s">
        <v>149</v>
      </c>
      <c r="B1697" t="s">
        <v>3532</v>
      </c>
      <c r="C1697" s="144" t="s">
        <v>125</v>
      </c>
      <c r="D1697" t="s">
        <v>3228</v>
      </c>
      <c r="E1697" s="6">
        <v>894</v>
      </c>
      <c r="F1697" s="6">
        <v>2</v>
      </c>
      <c r="G1697" s="6">
        <v>0</v>
      </c>
      <c r="H1697" s="6">
        <v>0</v>
      </c>
      <c r="I1697" s="6">
        <v>894</v>
      </c>
      <c r="J1697" s="6">
        <v>2</v>
      </c>
    </row>
    <row r="1698" spans="1:10" hidden="1" x14ac:dyDescent="0.25">
      <c r="A1698" t="s">
        <v>149</v>
      </c>
      <c r="B1698" t="s">
        <v>3484</v>
      </c>
      <c r="C1698" s="144" t="s">
        <v>2</v>
      </c>
      <c r="D1698" t="s">
        <v>3228</v>
      </c>
      <c r="E1698" s="6">
        <v>885</v>
      </c>
      <c r="F1698" s="6">
        <v>1</v>
      </c>
      <c r="G1698" s="6">
        <v>0</v>
      </c>
      <c r="H1698" s="6">
        <v>0</v>
      </c>
      <c r="I1698" s="6">
        <v>885</v>
      </c>
      <c r="J1698" s="6">
        <v>1</v>
      </c>
    </row>
    <row r="1699" spans="1:10" hidden="1" x14ac:dyDescent="0.25">
      <c r="A1699" t="s">
        <v>149</v>
      </c>
      <c r="B1699" t="s">
        <v>3328</v>
      </c>
      <c r="C1699" s="144" t="s">
        <v>2</v>
      </c>
      <c r="D1699" t="s">
        <v>3228</v>
      </c>
      <c r="E1699" s="6">
        <v>885</v>
      </c>
      <c r="F1699" s="6">
        <v>1</v>
      </c>
      <c r="G1699" s="6">
        <v>0</v>
      </c>
      <c r="H1699" s="6">
        <v>0</v>
      </c>
      <c r="I1699" s="6">
        <v>885</v>
      </c>
      <c r="J1699" s="6">
        <v>1</v>
      </c>
    </row>
    <row r="1700" spans="1:10" hidden="1" x14ac:dyDescent="0.25">
      <c r="A1700" t="s">
        <v>149</v>
      </c>
      <c r="B1700" t="s">
        <v>3333</v>
      </c>
      <c r="C1700" s="144" t="s">
        <v>20</v>
      </c>
      <c r="D1700" t="s">
        <v>3228</v>
      </c>
      <c r="E1700" s="6">
        <v>881</v>
      </c>
      <c r="F1700" s="6">
        <v>4</v>
      </c>
      <c r="G1700" s="6">
        <v>22</v>
      </c>
      <c r="H1700" s="6">
        <v>1</v>
      </c>
      <c r="I1700" s="6">
        <v>859</v>
      </c>
      <c r="J1700" s="6">
        <v>3</v>
      </c>
    </row>
    <row r="1701" spans="1:10" hidden="1" x14ac:dyDescent="0.25">
      <c r="A1701" t="s">
        <v>149</v>
      </c>
      <c r="B1701" t="s">
        <v>2902</v>
      </c>
      <c r="C1701" s="144" t="s">
        <v>2</v>
      </c>
      <c r="D1701" t="s">
        <v>21</v>
      </c>
      <c r="E1701" s="6">
        <v>875</v>
      </c>
      <c r="F1701" s="6">
        <v>1</v>
      </c>
      <c r="G1701" s="6">
        <v>0</v>
      </c>
      <c r="H1701" s="6">
        <v>0</v>
      </c>
      <c r="I1701" s="6">
        <v>875</v>
      </c>
      <c r="J1701" s="6">
        <v>1</v>
      </c>
    </row>
    <row r="1702" spans="1:10" hidden="1" x14ac:dyDescent="0.25">
      <c r="A1702" t="s">
        <v>149</v>
      </c>
      <c r="B1702" t="s">
        <v>3568</v>
      </c>
      <c r="C1702" s="144" t="s">
        <v>10</v>
      </c>
      <c r="D1702" t="s">
        <v>3228</v>
      </c>
      <c r="E1702" s="6">
        <v>860</v>
      </c>
      <c r="F1702" s="6">
        <v>3</v>
      </c>
      <c r="G1702" s="6">
        <v>110</v>
      </c>
      <c r="H1702" s="6">
        <v>2</v>
      </c>
      <c r="I1702" s="6">
        <v>750</v>
      </c>
      <c r="J1702" s="6">
        <v>1</v>
      </c>
    </row>
    <row r="1703" spans="1:10" hidden="1" x14ac:dyDescent="0.25">
      <c r="A1703" t="s">
        <v>149</v>
      </c>
      <c r="B1703" t="s">
        <v>302</v>
      </c>
      <c r="C1703" s="144" t="s">
        <v>25</v>
      </c>
      <c r="D1703" t="s">
        <v>21</v>
      </c>
      <c r="E1703" s="6">
        <v>850</v>
      </c>
      <c r="F1703" s="6">
        <v>6</v>
      </c>
      <c r="G1703" s="6">
        <v>120</v>
      </c>
      <c r="H1703" s="6">
        <v>3</v>
      </c>
      <c r="I1703" s="6">
        <v>730</v>
      </c>
      <c r="J1703" s="6">
        <v>3</v>
      </c>
    </row>
    <row r="1704" spans="1:10" hidden="1" x14ac:dyDescent="0.25">
      <c r="A1704" t="s">
        <v>149</v>
      </c>
      <c r="B1704" t="s">
        <v>3477</v>
      </c>
      <c r="C1704" s="144" t="s">
        <v>20</v>
      </c>
      <c r="D1704" t="s">
        <v>3228</v>
      </c>
      <c r="E1704" s="6">
        <v>810</v>
      </c>
      <c r="F1704" s="6">
        <v>2</v>
      </c>
      <c r="G1704" s="6">
        <v>0</v>
      </c>
      <c r="H1704" s="6">
        <v>0</v>
      </c>
      <c r="I1704" s="6">
        <v>810</v>
      </c>
      <c r="J1704" s="6">
        <v>2</v>
      </c>
    </row>
    <row r="1705" spans="1:10" hidden="1" x14ac:dyDescent="0.25">
      <c r="A1705" t="s">
        <v>149</v>
      </c>
      <c r="B1705" t="s">
        <v>3330</v>
      </c>
      <c r="C1705" s="144" t="s">
        <v>20</v>
      </c>
      <c r="D1705" t="s">
        <v>3228</v>
      </c>
      <c r="E1705" s="6">
        <v>800</v>
      </c>
      <c r="F1705" s="6">
        <v>2</v>
      </c>
      <c r="G1705" s="6">
        <v>0</v>
      </c>
      <c r="H1705" s="6">
        <v>0</v>
      </c>
      <c r="I1705" s="6">
        <v>800</v>
      </c>
      <c r="J1705" s="6">
        <v>2</v>
      </c>
    </row>
    <row r="1706" spans="1:10" hidden="1" x14ac:dyDescent="0.25">
      <c r="A1706" t="s">
        <v>149</v>
      </c>
      <c r="B1706" t="s">
        <v>3647</v>
      </c>
      <c r="C1706" s="144" t="s">
        <v>10</v>
      </c>
      <c r="D1706" t="s">
        <v>3228</v>
      </c>
      <c r="E1706" s="6">
        <v>750</v>
      </c>
      <c r="F1706" s="6">
        <v>2</v>
      </c>
      <c r="G1706" s="6">
        <v>0</v>
      </c>
      <c r="H1706" s="6">
        <v>0</v>
      </c>
      <c r="I1706" s="6">
        <v>750</v>
      </c>
      <c r="J1706" s="6">
        <v>2</v>
      </c>
    </row>
    <row r="1707" spans="1:10" hidden="1" x14ac:dyDescent="0.25">
      <c r="A1707" t="s">
        <v>149</v>
      </c>
      <c r="B1707" t="s">
        <v>3655</v>
      </c>
      <c r="C1707" s="144" t="s">
        <v>74</v>
      </c>
      <c r="D1707" t="s">
        <v>3228</v>
      </c>
      <c r="E1707" s="6">
        <v>750</v>
      </c>
      <c r="F1707" s="6">
        <v>1</v>
      </c>
      <c r="G1707" s="6">
        <v>0</v>
      </c>
      <c r="H1707" s="6">
        <v>0</v>
      </c>
      <c r="I1707" s="6">
        <v>750</v>
      </c>
      <c r="J1707" s="6">
        <v>1</v>
      </c>
    </row>
    <row r="1708" spans="1:10" hidden="1" x14ac:dyDescent="0.25">
      <c r="A1708" t="s">
        <v>149</v>
      </c>
      <c r="B1708" t="s">
        <v>3488</v>
      </c>
      <c r="C1708" s="144" t="s">
        <v>55</v>
      </c>
      <c r="D1708" t="s">
        <v>3228</v>
      </c>
      <c r="E1708" s="6">
        <v>750</v>
      </c>
      <c r="F1708" s="6">
        <v>1</v>
      </c>
      <c r="G1708" s="6">
        <v>0</v>
      </c>
      <c r="H1708" s="6">
        <v>0</v>
      </c>
      <c r="I1708" s="6">
        <v>750</v>
      </c>
      <c r="J1708" s="6">
        <v>1</v>
      </c>
    </row>
    <row r="1709" spans="1:10" hidden="1" x14ac:dyDescent="0.25">
      <c r="A1709" t="s">
        <v>149</v>
      </c>
      <c r="B1709" t="s">
        <v>3459</v>
      </c>
      <c r="C1709" s="144" t="s">
        <v>50</v>
      </c>
      <c r="D1709" t="s">
        <v>3228</v>
      </c>
      <c r="E1709" s="6">
        <v>750</v>
      </c>
      <c r="F1709" s="6">
        <v>1</v>
      </c>
      <c r="G1709" s="6">
        <v>0</v>
      </c>
      <c r="H1709" s="6">
        <v>0</v>
      </c>
      <c r="I1709" s="6">
        <v>750</v>
      </c>
      <c r="J1709" s="6">
        <v>1</v>
      </c>
    </row>
    <row r="1710" spans="1:10" hidden="1" x14ac:dyDescent="0.25">
      <c r="A1710" t="s">
        <v>149</v>
      </c>
      <c r="B1710" t="s">
        <v>3358</v>
      </c>
      <c r="C1710" s="144" t="s">
        <v>50</v>
      </c>
      <c r="D1710" t="s">
        <v>3228</v>
      </c>
      <c r="E1710" s="6">
        <v>719</v>
      </c>
      <c r="F1710" s="6">
        <v>4</v>
      </c>
      <c r="G1710" s="6">
        <v>0</v>
      </c>
      <c r="H1710" s="6">
        <v>0</v>
      </c>
      <c r="I1710" s="6">
        <v>719</v>
      </c>
      <c r="J1710" s="6">
        <v>4</v>
      </c>
    </row>
    <row r="1711" spans="1:10" hidden="1" x14ac:dyDescent="0.25">
      <c r="A1711" t="s">
        <v>149</v>
      </c>
      <c r="B1711" t="s">
        <v>2892</v>
      </c>
      <c r="C1711" s="144" t="s">
        <v>109</v>
      </c>
      <c r="D1711" t="s">
        <v>21</v>
      </c>
      <c r="E1711" s="6">
        <v>698</v>
      </c>
      <c r="F1711" s="6">
        <v>5</v>
      </c>
      <c r="G1711" s="6">
        <v>98</v>
      </c>
      <c r="H1711" s="6">
        <v>4</v>
      </c>
      <c r="I1711" s="6">
        <v>600</v>
      </c>
      <c r="J1711" s="6">
        <v>1</v>
      </c>
    </row>
    <row r="1712" spans="1:10" hidden="1" x14ac:dyDescent="0.25">
      <c r="A1712" t="s">
        <v>149</v>
      </c>
      <c r="B1712" t="s">
        <v>3688</v>
      </c>
      <c r="C1712" s="144" t="s">
        <v>205</v>
      </c>
      <c r="D1712" t="s">
        <v>3228</v>
      </c>
      <c r="E1712" s="6">
        <v>668</v>
      </c>
      <c r="F1712" s="6">
        <v>3</v>
      </c>
      <c r="G1712" s="6">
        <v>18</v>
      </c>
      <c r="H1712" s="6">
        <v>2</v>
      </c>
      <c r="I1712" s="6">
        <v>650</v>
      </c>
      <c r="J1712" s="6">
        <v>1</v>
      </c>
    </row>
    <row r="1713" spans="1:10" hidden="1" x14ac:dyDescent="0.25">
      <c r="A1713" t="s">
        <v>149</v>
      </c>
      <c r="B1713" t="s">
        <v>3341</v>
      </c>
      <c r="C1713" s="144" t="s">
        <v>275</v>
      </c>
      <c r="D1713" t="s">
        <v>3228</v>
      </c>
      <c r="E1713" s="6">
        <v>663</v>
      </c>
      <c r="F1713" s="6">
        <v>3</v>
      </c>
      <c r="G1713" s="6">
        <v>88</v>
      </c>
      <c r="H1713" s="6">
        <v>2</v>
      </c>
      <c r="I1713" s="6">
        <v>575</v>
      </c>
      <c r="J1713" s="6">
        <v>1</v>
      </c>
    </row>
    <row r="1714" spans="1:10" hidden="1" x14ac:dyDescent="0.25">
      <c r="A1714" t="s">
        <v>149</v>
      </c>
      <c r="B1714" t="s">
        <v>3542</v>
      </c>
      <c r="C1714" s="144" t="s">
        <v>161</v>
      </c>
      <c r="D1714" t="s">
        <v>3228</v>
      </c>
      <c r="E1714" s="6">
        <v>662</v>
      </c>
      <c r="F1714" s="6">
        <v>3</v>
      </c>
      <c r="G1714" s="6">
        <v>27</v>
      </c>
      <c r="H1714" s="6">
        <v>1</v>
      </c>
      <c r="I1714" s="6">
        <v>635</v>
      </c>
      <c r="J1714" s="6">
        <v>2</v>
      </c>
    </row>
    <row r="1715" spans="1:10" hidden="1" x14ac:dyDescent="0.25">
      <c r="A1715" t="s">
        <v>149</v>
      </c>
      <c r="B1715" t="s">
        <v>3303</v>
      </c>
      <c r="C1715" s="144" t="s">
        <v>20</v>
      </c>
      <c r="D1715" t="s">
        <v>46</v>
      </c>
      <c r="E1715" s="6">
        <v>650</v>
      </c>
      <c r="F1715" s="6">
        <v>1</v>
      </c>
      <c r="G1715" s="6">
        <v>0</v>
      </c>
      <c r="H1715" s="6">
        <v>0</v>
      </c>
      <c r="I1715" s="6">
        <v>650</v>
      </c>
      <c r="J1715" s="6">
        <v>1</v>
      </c>
    </row>
    <row r="1716" spans="1:10" hidden="1" x14ac:dyDescent="0.25">
      <c r="A1716" t="s">
        <v>149</v>
      </c>
      <c r="B1716" t="s">
        <v>2937</v>
      </c>
      <c r="C1716" s="144" t="s">
        <v>132</v>
      </c>
      <c r="D1716" t="s">
        <v>21</v>
      </c>
      <c r="E1716" s="6">
        <v>650</v>
      </c>
      <c r="F1716" s="6">
        <v>5</v>
      </c>
      <c r="G1716" s="6">
        <v>150</v>
      </c>
      <c r="H1716" s="6">
        <v>4</v>
      </c>
      <c r="I1716" s="6">
        <v>500</v>
      </c>
      <c r="J1716" s="6">
        <v>1</v>
      </c>
    </row>
    <row r="1717" spans="1:10" hidden="1" x14ac:dyDescent="0.25">
      <c r="A1717" t="s">
        <v>149</v>
      </c>
      <c r="B1717" t="s">
        <v>3273</v>
      </c>
      <c r="C1717" s="144" t="s">
        <v>109</v>
      </c>
      <c r="D1717" t="s">
        <v>3228</v>
      </c>
      <c r="E1717" s="6">
        <v>643</v>
      </c>
      <c r="F1717" s="6">
        <v>4</v>
      </c>
      <c r="G1717" s="6">
        <v>198</v>
      </c>
      <c r="H1717" s="6">
        <v>3</v>
      </c>
      <c r="I1717" s="6">
        <v>445</v>
      </c>
      <c r="J1717" s="6">
        <v>1</v>
      </c>
    </row>
    <row r="1718" spans="1:10" hidden="1" x14ac:dyDescent="0.25">
      <c r="A1718" t="s">
        <v>149</v>
      </c>
      <c r="B1718" t="s">
        <v>3406</v>
      </c>
      <c r="C1718" s="144" t="s">
        <v>157</v>
      </c>
      <c r="D1718" t="s">
        <v>3228</v>
      </c>
      <c r="E1718" s="6">
        <v>635</v>
      </c>
      <c r="F1718" s="6">
        <v>1</v>
      </c>
      <c r="G1718" s="6">
        <v>0</v>
      </c>
      <c r="H1718" s="6">
        <v>0</v>
      </c>
      <c r="I1718" s="6">
        <v>635</v>
      </c>
      <c r="J1718" s="6">
        <v>1</v>
      </c>
    </row>
    <row r="1719" spans="1:10" hidden="1" x14ac:dyDescent="0.25">
      <c r="A1719" t="s">
        <v>149</v>
      </c>
      <c r="B1719" t="s">
        <v>3344</v>
      </c>
      <c r="C1719" s="144" t="s">
        <v>410</v>
      </c>
      <c r="D1719" t="s">
        <v>46</v>
      </c>
      <c r="E1719" s="6">
        <v>620</v>
      </c>
      <c r="F1719" s="6">
        <v>3</v>
      </c>
      <c r="G1719" s="6">
        <v>90</v>
      </c>
      <c r="H1719" s="6">
        <v>2</v>
      </c>
      <c r="I1719" s="6">
        <v>530</v>
      </c>
      <c r="J1719" s="6">
        <v>1</v>
      </c>
    </row>
    <row r="1720" spans="1:10" hidden="1" x14ac:dyDescent="0.25">
      <c r="A1720" t="s">
        <v>149</v>
      </c>
      <c r="B1720" t="s">
        <v>3335</v>
      </c>
      <c r="C1720" s="144" t="s">
        <v>205</v>
      </c>
      <c r="D1720" t="s">
        <v>3228</v>
      </c>
      <c r="E1720" s="6">
        <v>602</v>
      </c>
      <c r="F1720" s="6">
        <v>3</v>
      </c>
      <c r="G1720" s="6">
        <v>0</v>
      </c>
      <c r="H1720" s="6">
        <v>0</v>
      </c>
      <c r="I1720" s="6">
        <v>602</v>
      </c>
      <c r="J1720" s="6">
        <v>3</v>
      </c>
    </row>
    <row r="1721" spans="1:10" hidden="1" x14ac:dyDescent="0.25">
      <c r="A1721" t="s">
        <v>149</v>
      </c>
      <c r="B1721" t="s">
        <v>3354</v>
      </c>
      <c r="C1721" s="144" t="s">
        <v>410</v>
      </c>
      <c r="D1721" t="s">
        <v>3228</v>
      </c>
      <c r="E1721" s="6">
        <v>590</v>
      </c>
      <c r="F1721" s="6">
        <v>1</v>
      </c>
      <c r="G1721" s="6">
        <v>0</v>
      </c>
      <c r="H1721" s="6">
        <v>0</v>
      </c>
      <c r="I1721" s="6">
        <v>590</v>
      </c>
      <c r="J1721" s="6">
        <v>1</v>
      </c>
    </row>
    <row r="1722" spans="1:10" hidden="1" x14ac:dyDescent="0.25">
      <c r="A1722" t="s">
        <v>149</v>
      </c>
      <c r="B1722" t="s">
        <v>2969</v>
      </c>
      <c r="C1722" s="144" t="s">
        <v>132</v>
      </c>
      <c r="D1722" t="s">
        <v>21</v>
      </c>
      <c r="E1722" s="6">
        <v>581</v>
      </c>
      <c r="F1722" s="6">
        <v>6</v>
      </c>
      <c r="G1722" s="6">
        <v>81</v>
      </c>
      <c r="H1722" s="6">
        <v>5</v>
      </c>
      <c r="I1722" s="6">
        <v>500</v>
      </c>
      <c r="J1722" s="6">
        <v>1</v>
      </c>
    </row>
    <row r="1723" spans="1:10" hidden="1" x14ac:dyDescent="0.25">
      <c r="A1723" t="s">
        <v>149</v>
      </c>
      <c r="B1723" t="s">
        <v>3491</v>
      </c>
      <c r="C1723" s="144" t="s">
        <v>161</v>
      </c>
      <c r="D1723" t="s">
        <v>3228</v>
      </c>
      <c r="E1723" s="6">
        <v>556</v>
      </c>
      <c r="F1723" s="6">
        <v>2</v>
      </c>
      <c r="G1723" s="6">
        <v>25</v>
      </c>
      <c r="H1723" s="6">
        <v>1</v>
      </c>
      <c r="I1723" s="6">
        <v>531</v>
      </c>
      <c r="J1723" s="6">
        <v>1</v>
      </c>
    </row>
    <row r="1724" spans="1:10" hidden="1" x14ac:dyDescent="0.25">
      <c r="A1724" t="s">
        <v>149</v>
      </c>
      <c r="B1724" t="s">
        <v>3708</v>
      </c>
      <c r="C1724" s="144" t="s">
        <v>20</v>
      </c>
      <c r="D1724" t="s">
        <v>3228</v>
      </c>
      <c r="E1724" s="6">
        <v>544</v>
      </c>
      <c r="F1724" s="6">
        <v>1</v>
      </c>
      <c r="G1724" s="6">
        <v>0</v>
      </c>
      <c r="H1724" s="6">
        <v>0</v>
      </c>
      <c r="I1724" s="6">
        <v>544</v>
      </c>
      <c r="J1724" s="6">
        <v>1</v>
      </c>
    </row>
    <row r="1725" spans="1:10" hidden="1" x14ac:dyDescent="0.25">
      <c r="A1725" t="s">
        <v>149</v>
      </c>
      <c r="B1725" t="s">
        <v>3654</v>
      </c>
      <c r="C1725" s="144" t="s">
        <v>10</v>
      </c>
      <c r="D1725" t="s">
        <v>3228</v>
      </c>
      <c r="E1725" s="6">
        <v>525</v>
      </c>
      <c r="F1725" s="6">
        <v>1</v>
      </c>
      <c r="G1725" s="6">
        <v>0</v>
      </c>
      <c r="H1725" s="6">
        <v>0</v>
      </c>
      <c r="I1725" s="6">
        <v>525</v>
      </c>
      <c r="J1725" s="6">
        <v>1</v>
      </c>
    </row>
    <row r="1726" spans="1:10" hidden="1" x14ac:dyDescent="0.25">
      <c r="A1726" t="s">
        <v>149</v>
      </c>
      <c r="B1726" t="s">
        <v>3272</v>
      </c>
      <c r="C1726" s="144" t="s">
        <v>166</v>
      </c>
      <c r="D1726" t="s">
        <v>3228</v>
      </c>
      <c r="E1726" s="6">
        <v>520</v>
      </c>
      <c r="F1726" s="6">
        <v>3</v>
      </c>
      <c r="G1726" s="6">
        <v>0</v>
      </c>
      <c r="H1726" s="6">
        <v>0</v>
      </c>
      <c r="I1726" s="6">
        <v>520</v>
      </c>
      <c r="J1726" s="6">
        <v>3</v>
      </c>
    </row>
    <row r="1727" spans="1:10" hidden="1" x14ac:dyDescent="0.25">
      <c r="A1727" t="s">
        <v>149</v>
      </c>
      <c r="B1727" t="s">
        <v>3243</v>
      </c>
      <c r="C1727" s="144" t="s">
        <v>50</v>
      </c>
      <c r="D1727" t="s">
        <v>3228</v>
      </c>
      <c r="E1727" s="6">
        <v>515</v>
      </c>
      <c r="F1727" s="6">
        <v>3</v>
      </c>
      <c r="G1727" s="6">
        <v>100</v>
      </c>
      <c r="H1727" s="6">
        <v>1</v>
      </c>
      <c r="I1727" s="6">
        <v>415</v>
      </c>
      <c r="J1727" s="6">
        <v>2</v>
      </c>
    </row>
    <row r="1728" spans="1:10" hidden="1" x14ac:dyDescent="0.25">
      <c r="A1728" t="s">
        <v>149</v>
      </c>
      <c r="B1728" t="s">
        <v>3353</v>
      </c>
      <c r="C1728" s="144" t="s">
        <v>410</v>
      </c>
      <c r="D1728" t="s">
        <v>3228</v>
      </c>
      <c r="E1728" s="6">
        <v>515</v>
      </c>
      <c r="F1728" s="6">
        <v>3</v>
      </c>
      <c r="G1728" s="6">
        <v>115</v>
      </c>
      <c r="H1728" s="6">
        <v>2</v>
      </c>
      <c r="I1728" s="6">
        <v>400</v>
      </c>
      <c r="J1728" s="6">
        <v>1</v>
      </c>
    </row>
    <row r="1729" spans="1:10" hidden="1" x14ac:dyDescent="0.25">
      <c r="A1729" t="s">
        <v>149</v>
      </c>
      <c r="B1729" t="s">
        <v>3400</v>
      </c>
      <c r="C1729" s="144" t="s">
        <v>10</v>
      </c>
      <c r="D1729" t="s">
        <v>3228</v>
      </c>
      <c r="E1729" s="6">
        <v>500</v>
      </c>
      <c r="F1729" s="6">
        <v>1</v>
      </c>
      <c r="G1729" s="6">
        <v>0</v>
      </c>
      <c r="H1729" s="6">
        <v>0</v>
      </c>
      <c r="I1729" s="6">
        <v>500</v>
      </c>
      <c r="J1729" s="6">
        <v>1</v>
      </c>
    </row>
    <row r="1730" spans="1:10" hidden="1" x14ac:dyDescent="0.25">
      <c r="A1730" t="s">
        <v>149</v>
      </c>
      <c r="B1730" t="s">
        <v>3543</v>
      </c>
      <c r="C1730" s="144" t="s">
        <v>127</v>
      </c>
      <c r="D1730" t="s">
        <v>3228</v>
      </c>
      <c r="E1730" s="6">
        <v>500</v>
      </c>
      <c r="F1730" s="6">
        <v>1</v>
      </c>
      <c r="G1730" s="6">
        <v>0</v>
      </c>
      <c r="H1730" s="6">
        <v>0</v>
      </c>
      <c r="I1730" s="6">
        <v>500</v>
      </c>
      <c r="J1730" s="6">
        <v>1</v>
      </c>
    </row>
    <row r="1731" spans="1:10" hidden="1" x14ac:dyDescent="0.25">
      <c r="A1731" t="s">
        <v>149</v>
      </c>
      <c r="B1731" t="s">
        <v>3591</v>
      </c>
      <c r="C1731" s="144" t="s">
        <v>74</v>
      </c>
      <c r="D1731" t="s">
        <v>3228</v>
      </c>
      <c r="E1731" s="6">
        <v>500</v>
      </c>
      <c r="F1731" s="6">
        <v>1</v>
      </c>
      <c r="G1731" s="6">
        <v>0</v>
      </c>
      <c r="H1731" s="6">
        <v>0</v>
      </c>
      <c r="I1731" s="6">
        <v>500</v>
      </c>
      <c r="J1731" s="6">
        <v>1</v>
      </c>
    </row>
    <row r="1732" spans="1:10" hidden="1" x14ac:dyDescent="0.25">
      <c r="A1732" t="s">
        <v>149</v>
      </c>
      <c r="B1732" t="s">
        <v>3694</v>
      </c>
      <c r="C1732" s="144" t="s">
        <v>48</v>
      </c>
      <c r="D1732" t="s">
        <v>3228</v>
      </c>
      <c r="E1732" s="6">
        <v>500</v>
      </c>
      <c r="F1732" s="6">
        <v>1</v>
      </c>
      <c r="G1732" s="6">
        <v>0</v>
      </c>
      <c r="H1732" s="6">
        <v>0</v>
      </c>
      <c r="I1732" s="6">
        <v>500</v>
      </c>
      <c r="J1732" s="6">
        <v>1</v>
      </c>
    </row>
    <row r="1733" spans="1:10" hidden="1" x14ac:dyDescent="0.25">
      <c r="A1733" t="s">
        <v>149</v>
      </c>
      <c r="B1733" t="s">
        <v>3665</v>
      </c>
      <c r="C1733" s="144" t="s">
        <v>2</v>
      </c>
      <c r="D1733" t="s">
        <v>3228</v>
      </c>
      <c r="E1733" s="6">
        <v>500</v>
      </c>
      <c r="F1733" s="6">
        <v>1</v>
      </c>
      <c r="G1733" s="6">
        <v>0</v>
      </c>
      <c r="H1733" s="6">
        <v>0</v>
      </c>
      <c r="I1733" s="6">
        <v>500</v>
      </c>
      <c r="J1733" s="6">
        <v>1</v>
      </c>
    </row>
    <row r="1734" spans="1:10" hidden="1" x14ac:dyDescent="0.25">
      <c r="A1734" t="s">
        <v>149</v>
      </c>
      <c r="B1734" t="s">
        <v>3384</v>
      </c>
      <c r="C1734" s="144" t="s">
        <v>92</v>
      </c>
      <c r="D1734" t="s">
        <v>3228</v>
      </c>
      <c r="E1734" s="6">
        <v>463</v>
      </c>
      <c r="F1734" s="6">
        <v>1</v>
      </c>
      <c r="G1734" s="6">
        <v>0</v>
      </c>
      <c r="H1734" s="6">
        <v>0</v>
      </c>
      <c r="I1734" s="6">
        <v>463</v>
      </c>
      <c r="J1734" s="6">
        <v>1</v>
      </c>
    </row>
    <row r="1735" spans="1:10" hidden="1" x14ac:dyDescent="0.25">
      <c r="A1735" t="s">
        <v>149</v>
      </c>
      <c r="B1735" t="s">
        <v>3233</v>
      </c>
      <c r="C1735" s="144" t="s">
        <v>127</v>
      </c>
      <c r="D1735" t="s">
        <v>3228</v>
      </c>
      <c r="E1735" s="6">
        <v>450</v>
      </c>
      <c r="F1735" s="6">
        <v>2</v>
      </c>
      <c r="G1735" s="6">
        <v>0</v>
      </c>
      <c r="H1735" s="6">
        <v>0</v>
      </c>
      <c r="I1735" s="6">
        <v>450</v>
      </c>
      <c r="J1735" s="6">
        <v>2</v>
      </c>
    </row>
    <row r="1736" spans="1:10" hidden="1" x14ac:dyDescent="0.25">
      <c r="A1736" t="s">
        <v>149</v>
      </c>
      <c r="B1736" t="s">
        <v>3576</v>
      </c>
      <c r="C1736" s="144" t="s">
        <v>74</v>
      </c>
      <c r="D1736" t="s">
        <v>3228</v>
      </c>
      <c r="E1736" s="6">
        <v>450</v>
      </c>
      <c r="F1736" s="6">
        <v>2</v>
      </c>
      <c r="G1736" s="6">
        <v>0</v>
      </c>
      <c r="H1736" s="6">
        <v>0</v>
      </c>
      <c r="I1736" s="6">
        <v>450</v>
      </c>
      <c r="J1736" s="6">
        <v>2</v>
      </c>
    </row>
    <row r="1737" spans="1:10" hidden="1" x14ac:dyDescent="0.25">
      <c r="A1737" t="s">
        <v>149</v>
      </c>
      <c r="B1737" t="s">
        <v>3549</v>
      </c>
      <c r="C1737" s="144" t="s">
        <v>125</v>
      </c>
      <c r="D1737" t="s">
        <v>3228</v>
      </c>
      <c r="E1737" s="6">
        <v>425</v>
      </c>
      <c r="F1737" s="6">
        <v>2</v>
      </c>
      <c r="G1737" s="6">
        <v>25</v>
      </c>
      <c r="H1737" s="6">
        <v>1</v>
      </c>
      <c r="I1737" s="6">
        <v>400</v>
      </c>
      <c r="J1737" s="6">
        <v>1</v>
      </c>
    </row>
    <row r="1738" spans="1:10" hidden="1" x14ac:dyDescent="0.25">
      <c r="A1738" t="s">
        <v>149</v>
      </c>
      <c r="B1738" t="s">
        <v>2935</v>
      </c>
      <c r="C1738" s="144" t="s">
        <v>127</v>
      </c>
      <c r="D1738" t="s">
        <v>21</v>
      </c>
      <c r="E1738" s="6">
        <v>423</v>
      </c>
      <c r="F1738" s="6">
        <v>2</v>
      </c>
      <c r="G1738" s="6">
        <v>0</v>
      </c>
      <c r="H1738" s="6">
        <v>0</v>
      </c>
      <c r="I1738" s="6">
        <v>423</v>
      </c>
      <c r="J1738" s="6">
        <v>2</v>
      </c>
    </row>
    <row r="1739" spans="1:10" hidden="1" x14ac:dyDescent="0.25">
      <c r="A1739" t="s">
        <v>149</v>
      </c>
      <c r="B1739" t="s">
        <v>3678</v>
      </c>
      <c r="C1739" s="144" t="s">
        <v>255</v>
      </c>
      <c r="D1739" t="s">
        <v>3228</v>
      </c>
      <c r="E1739" s="6">
        <v>405</v>
      </c>
      <c r="F1739" s="6">
        <v>2</v>
      </c>
      <c r="G1739" s="6">
        <v>5</v>
      </c>
      <c r="H1739" s="6">
        <v>1</v>
      </c>
      <c r="I1739" s="6">
        <v>400</v>
      </c>
      <c r="J1739" s="6">
        <v>1</v>
      </c>
    </row>
    <row r="1740" spans="1:10" hidden="1" x14ac:dyDescent="0.25">
      <c r="A1740" t="s">
        <v>149</v>
      </c>
      <c r="B1740" t="s">
        <v>550</v>
      </c>
      <c r="C1740" s="144" t="s">
        <v>2</v>
      </c>
      <c r="D1740" t="s">
        <v>3228</v>
      </c>
      <c r="E1740" s="6">
        <v>400</v>
      </c>
      <c r="F1740" s="6">
        <v>1</v>
      </c>
      <c r="G1740" s="6">
        <v>0</v>
      </c>
      <c r="H1740" s="6">
        <v>0</v>
      </c>
      <c r="I1740" s="6">
        <v>400</v>
      </c>
      <c r="J1740" s="6">
        <v>1</v>
      </c>
    </row>
    <row r="1741" spans="1:10" hidden="1" x14ac:dyDescent="0.25">
      <c r="A1741" t="s">
        <v>149</v>
      </c>
      <c r="B1741" t="s">
        <v>3317</v>
      </c>
      <c r="C1741" s="144" t="s">
        <v>20</v>
      </c>
      <c r="D1741" t="s">
        <v>3228</v>
      </c>
      <c r="E1741" s="6">
        <v>400</v>
      </c>
      <c r="F1741" s="6">
        <v>1</v>
      </c>
      <c r="G1741" s="6">
        <v>0</v>
      </c>
      <c r="H1741" s="6">
        <v>0</v>
      </c>
      <c r="I1741" s="6">
        <v>400</v>
      </c>
      <c r="J1741" s="6">
        <v>1</v>
      </c>
    </row>
    <row r="1742" spans="1:10" hidden="1" x14ac:dyDescent="0.25">
      <c r="A1742" t="s">
        <v>149</v>
      </c>
      <c r="B1742" t="s">
        <v>3503</v>
      </c>
      <c r="C1742" s="144" t="s">
        <v>39</v>
      </c>
      <c r="D1742" t="s">
        <v>3228</v>
      </c>
      <c r="E1742" s="6">
        <v>394</v>
      </c>
      <c r="F1742" s="6">
        <v>2</v>
      </c>
      <c r="G1742" s="6">
        <v>83</v>
      </c>
      <c r="H1742" s="6">
        <v>1</v>
      </c>
      <c r="I1742" s="6">
        <v>311</v>
      </c>
      <c r="J1742" s="6">
        <v>1</v>
      </c>
    </row>
    <row r="1743" spans="1:10" hidden="1" x14ac:dyDescent="0.25">
      <c r="A1743" t="s">
        <v>149</v>
      </c>
      <c r="B1743" t="s">
        <v>3516</v>
      </c>
      <c r="C1743" s="144" t="s">
        <v>50</v>
      </c>
      <c r="D1743" t="s">
        <v>3228</v>
      </c>
      <c r="E1743" s="6">
        <v>392</v>
      </c>
      <c r="F1743" s="6">
        <v>1</v>
      </c>
      <c r="G1743" s="6">
        <v>0</v>
      </c>
      <c r="H1743" s="6">
        <v>0</v>
      </c>
      <c r="I1743" s="6">
        <v>392</v>
      </c>
      <c r="J1743" s="6">
        <v>1</v>
      </c>
    </row>
    <row r="1744" spans="1:10" hidden="1" x14ac:dyDescent="0.25">
      <c r="A1744" t="s">
        <v>149</v>
      </c>
      <c r="B1744" t="s">
        <v>3695</v>
      </c>
      <c r="C1744" s="144" t="s">
        <v>20</v>
      </c>
      <c r="D1744" t="s">
        <v>3228</v>
      </c>
      <c r="E1744" s="6">
        <v>390</v>
      </c>
      <c r="F1744" s="6">
        <v>1</v>
      </c>
      <c r="G1744" s="6">
        <v>0</v>
      </c>
      <c r="H1744" s="6">
        <v>0</v>
      </c>
      <c r="I1744" s="6">
        <v>390</v>
      </c>
      <c r="J1744" s="6">
        <v>1</v>
      </c>
    </row>
    <row r="1745" spans="1:10" hidden="1" x14ac:dyDescent="0.25">
      <c r="A1745" t="s">
        <v>149</v>
      </c>
      <c r="B1745" t="s">
        <v>462</v>
      </c>
      <c r="C1745" s="144" t="s">
        <v>2</v>
      </c>
      <c r="D1745" t="s">
        <v>3228</v>
      </c>
      <c r="E1745" s="6">
        <v>377</v>
      </c>
      <c r="F1745" s="6">
        <v>5</v>
      </c>
      <c r="G1745" s="6">
        <v>173</v>
      </c>
      <c r="H1745" s="6">
        <v>4</v>
      </c>
      <c r="I1745" s="6">
        <v>204</v>
      </c>
      <c r="J1745" s="6">
        <v>1</v>
      </c>
    </row>
    <row r="1746" spans="1:10" hidden="1" x14ac:dyDescent="0.25">
      <c r="A1746" t="s">
        <v>149</v>
      </c>
      <c r="B1746" t="s">
        <v>3312</v>
      </c>
      <c r="C1746" s="144" t="s">
        <v>23</v>
      </c>
      <c r="D1746" t="s">
        <v>3228</v>
      </c>
      <c r="E1746" s="6">
        <v>375</v>
      </c>
      <c r="F1746" s="6">
        <v>2</v>
      </c>
      <c r="G1746" s="6">
        <v>75</v>
      </c>
      <c r="H1746" s="6">
        <v>1</v>
      </c>
      <c r="I1746" s="6">
        <v>300</v>
      </c>
      <c r="J1746" s="6">
        <v>1</v>
      </c>
    </row>
    <row r="1747" spans="1:10" hidden="1" x14ac:dyDescent="0.25">
      <c r="A1747" t="s">
        <v>149</v>
      </c>
      <c r="B1747" t="s">
        <v>3553</v>
      </c>
      <c r="C1747" s="144" t="s">
        <v>109</v>
      </c>
      <c r="D1747" t="s">
        <v>3228</v>
      </c>
      <c r="E1747" s="6">
        <v>365</v>
      </c>
      <c r="F1747" s="6">
        <v>1</v>
      </c>
      <c r="G1747" s="6">
        <v>0</v>
      </c>
      <c r="H1747" s="6">
        <v>0</v>
      </c>
      <c r="I1747" s="6">
        <v>365</v>
      </c>
      <c r="J1747" s="6">
        <v>1</v>
      </c>
    </row>
    <row r="1748" spans="1:10" hidden="1" x14ac:dyDescent="0.25">
      <c r="A1748" t="s">
        <v>149</v>
      </c>
      <c r="B1748" t="s">
        <v>3518</v>
      </c>
      <c r="C1748" s="144" t="s">
        <v>69</v>
      </c>
      <c r="D1748" t="s">
        <v>3228</v>
      </c>
      <c r="E1748" s="6">
        <v>350</v>
      </c>
      <c r="F1748" s="6">
        <v>1</v>
      </c>
      <c r="G1748" s="6">
        <v>0</v>
      </c>
      <c r="H1748" s="6">
        <v>0</v>
      </c>
      <c r="I1748" s="6">
        <v>350</v>
      </c>
      <c r="J1748" s="6">
        <v>1</v>
      </c>
    </row>
    <row r="1749" spans="1:10" hidden="1" x14ac:dyDescent="0.25">
      <c r="A1749" t="s">
        <v>149</v>
      </c>
      <c r="B1749" t="s">
        <v>3319</v>
      </c>
      <c r="C1749" s="144" t="s">
        <v>109</v>
      </c>
      <c r="D1749" t="s">
        <v>3228</v>
      </c>
      <c r="E1749" s="6">
        <v>335</v>
      </c>
      <c r="F1749" s="6">
        <v>2</v>
      </c>
      <c r="G1749" s="6">
        <v>15</v>
      </c>
      <c r="H1749" s="6">
        <v>1</v>
      </c>
      <c r="I1749" s="6">
        <v>320</v>
      </c>
      <c r="J1749" s="6">
        <v>1</v>
      </c>
    </row>
    <row r="1750" spans="1:10" hidden="1" x14ac:dyDescent="0.25">
      <c r="A1750" t="s">
        <v>149</v>
      </c>
      <c r="B1750" t="s">
        <v>2945</v>
      </c>
      <c r="C1750" s="144" t="s">
        <v>10</v>
      </c>
      <c r="D1750" t="s">
        <v>21</v>
      </c>
      <c r="E1750" s="6">
        <v>332</v>
      </c>
      <c r="F1750" s="6">
        <v>1</v>
      </c>
      <c r="G1750" s="6">
        <v>0</v>
      </c>
      <c r="H1750" s="6">
        <v>0</v>
      </c>
      <c r="I1750" s="6">
        <v>332</v>
      </c>
      <c r="J1750" s="6">
        <v>1</v>
      </c>
    </row>
    <row r="1751" spans="1:10" hidden="1" x14ac:dyDescent="0.25">
      <c r="A1751" t="s">
        <v>149</v>
      </c>
      <c r="B1751" t="s">
        <v>3275</v>
      </c>
      <c r="C1751" s="144" t="s">
        <v>50</v>
      </c>
      <c r="D1751" t="s">
        <v>3228</v>
      </c>
      <c r="E1751" s="6">
        <v>331</v>
      </c>
      <c r="F1751" s="6">
        <v>2</v>
      </c>
      <c r="G1751" s="6">
        <v>77</v>
      </c>
      <c r="H1751" s="6">
        <v>1</v>
      </c>
      <c r="I1751" s="6">
        <v>254</v>
      </c>
      <c r="J1751" s="6">
        <v>1</v>
      </c>
    </row>
    <row r="1752" spans="1:10" hidden="1" x14ac:dyDescent="0.25">
      <c r="A1752" t="s">
        <v>149</v>
      </c>
      <c r="B1752" t="s">
        <v>3350</v>
      </c>
      <c r="C1752" s="144" t="s">
        <v>410</v>
      </c>
      <c r="D1752" t="s">
        <v>46</v>
      </c>
      <c r="E1752" s="6">
        <v>330</v>
      </c>
      <c r="F1752" s="6">
        <v>1</v>
      </c>
      <c r="G1752" s="6">
        <v>0</v>
      </c>
      <c r="H1752" s="6">
        <v>0</v>
      </c>
      <c r="I1752" s="6">
        <v>330</v>
      </c>
      <c r="J1752" s="6">
        <v>1</v>
      </c>
    </row>
    <row r="1753" spans="1:10" hidden="1" x14ac:dyDescent="0.25">
      <c r="A1753" t="s">
        <v>149</v>
      </c>
      <c r="B1753" t="s">
        <v>3403</v>
      </c>
      <c r="C1753" s="144" t="s">
        <v>50</v>
      </c>
      <c r="D1753" t="s">
        <v>3228</v>
      </c>
      <c r="E1753" s="6">
        <v>324</v>
      </c>
      <c r="F1753" s="6">
        <v>2</v>
      </c>
      <c r="G1753" s="6">
        <v>0</v>
      </c>
      <c r="H1753" s="6">
        <v>0</v>
      </c>
      <c r="I1753" s="6">
        <v>324</v>
      </c>
      <c r="J1753" s="6">
        <v>2</v>
      </c>
    </row>
    <row r="1754" spans="1:10" hidden="1" x14ac:dyDescent="0.25">
      <c r="A1754" t="s">
        <v>149</v>
      </c>
      <c r="B1754" t="s">
        <v>3469</v>
      </c>
      <c r="C1754" s="144" t="s">
        <v>205</v>
      </c>
      <c r="D1754" t="s">
        <v>3228</v>
      </c>
      <c r="E1754" s="6">
        <v>309</v>
      </c>
      <c r="F1754" s="6">
        <v>3</v>
      </c>
      <c r="G1754" s="6">
        <v>25</v>
      </c>
      <c r="H1754" s="6">
        <v>1</v>
      </c>
      <c r="I1754" s="6">
        <v>284</v>
      </c>
      <c r="J1754" s="6">
        <v>2</v>
      </c>
    </row>
    <row r="1755" spans="1:10" hidden="1" x14ac:dyDescent="0.25">
      <c r="A1755" t="s">
        <v>149</v>
      </c>
      <c r="B1755" t="s">
        <v>3637</v>
      </c>
      <c r="C1755" s="144" t="s">
        <v>243</v>
      </c>
      <c r="D1755" t="s">
        <v>3228</v>
      </c>
      <c r="E1755" s="6">
        <v>309</v>
      </c>
      <c r="F1755" s="6">
        <v>1</v>
      </c>
      <c r="G1755" s="6">
        <v>0</v>
      </c>
      <c r="H1755" s="6">
        <v>0</v>
      </c>
      <c r="I1755" s="6">
        <v>309</v>
      </c>
      <c r="J1755" s="6">
        <v>1</v>
      </c>
    </row>
    <row r="1756" spans="1:10" hidden="1" x14ac:dyDescent="0.25">
      <c r="A1756" t="s">
        <v>149</v>
      </c>
      <c r="B1756" t="s">
        <v>3287</v>
      </c>
      <c r="C1756" s="144" t="s">
        <v>25</v>
      </c>
      <c r="D1756" t="s">
        <v>3228</v>
      </c>
      <c r="E1756" s="6">
        <v>306</v>
      </c>
      <c r="F1756" s="6">
        <v>2</v>
      </c>
      <c r="G1756" s="6">
        <v>38</v>
      </c>
      <c r="H1756" s="6">
        <v>1</v>
      </c>
      <c r="I1756" s="6">
        <v>268</v>
      </c>
      <c r="J1756" s="6">
        <v>1</v>
      </c>
    </row>
    <row r="1757" spans="1:10" hidden="1" x14ac:dyDescent="0.25">
      <c r="A1757" t="s">
        <v>149</v>
      </c>
      <c r="B1757" t="s">
        <v>3740</v>
      </c>
      <c r="C1757" s="144" t="s">
        <v>16</v>
      </c>
      <c r="D1757" t="s">
        <v>335</v>
      </c>
      <c r="E1757" s="6">
        <v>292</v>
      </c>
      <c r="F1757" s="6">
        <v>2</v>
      </c>
      <c r="G1757" s="6">
        <v>20</v>
      </c>
      <c r="H1757" s="6">
        <v>1</v>
      </c>
      <c r="I1757" s="6">
        <v>272</v>
      </c>
      <c r="J1757" s="6">
        <v>1</v>
      </c>
    </row>
    <row r="1758" spans="1:10" hidden="1" x14ac:dyDescent="0.25">
      <c r="A1758" t="s">
        <v>149</v>
      </c>
      <c r="B1758" t="s">
        <v>3485</v>
      </c>
      <c r="C1758" s="144" t="s">
        <v>255</v>
      </c>
      <c r="D1758" t="s">
        <v>3228</v>
      </c>
      <c r="E1758" s="6">
        <v>292</v>
      </c>
      <c r="F1758" s="6">
        <v>1</v>
      </c>
      <c r="G1758" s="6">
        <v>0</v>
      </c>
      <c r="H1758" s="6">
        <v>0</v>
      </c>
      <c r="I1758" s="6">
        <v>292</v>
      </c>
      <c r="J1758" s="6">
        <v>1</v>
      </c>
    </row>
    <row r="1759" spans="1:10" hidden="1" x14ac:dyDescent="0.25">
      <c r="A1759" t="s">
        <v>149</v>
      </c>
      <c r="B1759" t="s">
        <v>3551</v>
      </c>
      <c r="C1759" s="144" t="s">
        <v>10</v>
      </c>
      <c r="D1759" t="s">
        <v>3228</v>
      </c>
      <c r="E1759" s="6">
        <v>250</v>
      </c>
      <c r="F1759" s="6">
        <v>1</v>
      </c>
      <c r="G1759" s="6">
        <v>0</v>
      </c>
      <c r="H1759" s="6">
        <v>0</v>
      </c>
      <c r="I1759" s="6">
        <v>250</v>
      </c>
      <c r="J1759" s="6">
        <v>1</v>
      </c>
    </row>
    <row r="1760" spans="1:10" hidden="1" x14ac:dyDescent="0.25">
      <c r="A1760" t="s">
        <v>149</v>
      </c>
      <c r="B1760" t="s">
        <v>3544</v>
      </c>
      <c r="C1760" s="144" t="s">
        <v>127</v>
      </c>
      <c r="D1760" t="s">
        <v>3228</v>
      </c>
      <c r="E1760" s="6">
        <v>250</v>
      </c>
      <c r="F1760" s="6">
        <v>1</v>
      </c>
      <c r="G1760" s="6">
        <v>0</v>
      </c>
      <c r="H1760" s="6">
        <v>0</v>
      </c>
      <c r="I1760" s="6">
        <v>250</v>
      </c>
      <c r="J1760" s="6">
        <v>1</v>
      </c>
    </row>
    <row r="1761" spans="1:10" hidden="1" x14ac:dyDescent="0.25">
      <c r="A1761" t="s">
        <v>149</v>
      </c>
      <c r="B1761" t="s">
        <v>3682</v>
      </c>
      <c r="C1761" s="144" t="s">
        <v>255</v>
      </c>
      <c r="D1761" t="s">
        <v>3228</v>
      </c>
      <c r="E1761" s="6">
        <v>250</v>
      </c>
      <c r="F1761" s="6">
        <v>2</v>
      </c>
      <c r="G1761" s="6">
        <v>100</v>
      </c>
      <c r="H1761" s="6">
        <v>1</v>
      </c>
      <c r="I1761" s="6">
        <v>150</v>
      </c>
      <c r="J1761" s="6">
        <v>1</v>
      </c>
    </row>
    <row r="1762" spans="1:10" hidden="1" x14ac:dyDescent="0.25">
      <c r="A1762" t="s">
        <v>149</v>
      </c>
      <c r="B1762" t="s">
        <v>3421</v>
      </c>
      <c r="C1762" s="144" t="s">
        <v>166</v>
      </c>
      <c r="D1762" t="s">
        <v>3228</v>
      </c>
      <c r="E1762" s="6">
        <v>250</v>
      </c>
      <c r="F1762" s="6">
        <v>2</v>
      </c>
      <c r="G1762" s="6">
        <v>100</v>
      </c>
      <c r="H1762" s="6">
        <v>1</v>
      </c>
      <c r="I1762" s="6">
        <v>150</v>
      </c>
      <c r="J1762" s="6">
        <v>1</v>
      </c>
    </row>
    <row r="1763" spans="1:10" hidden="1" x14ac:dyDescent="0.25">
      <c r="A1763" t="s">
        <v>149</v>
      </c>
      <c r="B1763" t="s">
        <v>2905</v>
      </c>
      <c r="C1763" s="144" t="s">
        <v>50</v>
      </c>
      <c r="D1763" t="s">
        <v>21</v>
      </c>
      <c r="E1763" s="6">
        <v>250</v>
      </c>
      <c r="F1763" s="6">
        <v>1</v>
      </c>
      <c r="G1763" s="6">
        <v>0</v>
      </c>
      <c r="H1763" s="6">
        <v>0</v>
      </c>
      <c r="I1763" s="6">
        <v>250</v>
      </c>
      <c r="J1763" s="6">
        <v>1</v>
      </c>
    </row>
    <row r="1764" spans="1:10" hidden="1" x14ac:dyDescent="0.25">
      <c r="A1764" t="s">
        <v>149</v>
      </c>
      <c r="B1764" t="s">
        <v>3575</v>
      </c>
      <c r="C1764" s="144" t="s">
        <v>42</v>
      </c>
      <c r="D1764" t="s">
        <v>3228</v>
      </c>
      <c r="E1764" s="6">
        <v>250</v>
      </c>
      <c r="F1764" s="6">
        <v>1</v>
      </c>
      <c r="G1764" s="6">
        <v>0</v>
      </c>
      <c r="H1764" s="6">
        <v>0</v>
      </c>
      <c r="I1764" s="6">
        <v>250</v>
      </c>
      <c r="J1764" s="6">
        <v>1</v>
      </c>
    </row>
    <row r="1765" spans="1:10" hidden="1" x14ac:dyDescent="0.25">
      <c r="A1765" t="s">
        <v>149</v>
      </c>
      <c r="B1765" t="s">
        <v>3248</v>
      </c>
      <c r="C1765" s="144" t="s">
        <v>222</v>
      </c>
      <c r="D1765" t="s">
        <v>3228</v>
      </c>
      <c r="E1765" s="6">
        <v>234</v>
      </c>
      <c r="F1765" s="6">
        <v>2</v>
      </c>
      <c r="G1765" s="6">
        <v>0</v>
      </c>
      <c r="H1765" s="6">
        <v>0</v>
      </c>
      <c r="I1765" s="6">
        <v>234</v>
      </c>
      <c r="J1765" s="6">
        <v>2</v>
      </c>
    </row>
    <row r="1766" spans="1:10" hidden="1" x14ac:dyDescent="0.25">
      <c r="A1766" t="s">
        <v>149</v>
      </c>
      <c r="B1766" t="s">
        <v>3494</v>
      </c>
      <c r="C1766" s="144" t="s">
        <v>30</v>
      </c>
      <c r="D1766" t="s">
        <v>3228</v>
      </c>
      <c r="E1766" s="6">
        <v>228</v>
      </c>
      <c r="F1766" s="6">
        <v>2</v>
      </c>
      <c r="G1766" s="6">
        <v>28</v>
      </c>
      <c r="H1766" s="6">
        <v>1</v>
      </c>
      <c r="I1766" s="6">
        <v>200</v>
      </c>
      <c r="J1766" s="6">
        <v>1</v>
      </c>
    </row>
    <row r="1767" spans="1:10" hidden="1" x14ac:dyDescent="0.25">
      <c r="A1767" t="s">
        <v>149</v>
      </c>
      <c r="B1767" t="s">
        <v>3513</v>
      </c>
      <c r="C1767" s="144" t="s">
        <v>50</v>
      </c>
      <c r="D1767" t="s">
        <v>3228</v>
      </c>
      <c r="E1767" s="6">
        <v>225</v>
      </c>
      <c r="F1767" s="6">
        <v>1</v>
      </c>
      <c r="G1767" s="6">
        <v>0</v>
      </c>
      <c r="H1767" s="6">
        <v>0</v>
      </c>
      <c r="I1767" s="6">
        <v>225</v>
      </c>
      <c r="J1767" s="6">
        <v>1</v>
      </c>
    </row>
    <row r="1768" spans="1:10" hidden="1" x14ac:dyDescent="0.25">
      <c r="A1768" t="s">
        <v>149</v>
      </c>
      <c r="B1768" t="s">
        <v>3299</v>
      </c>
      <c r="C1768" s="144" t="s">
        <v>344</v>
      </c>
      <c r="D1768" t="s">
        <v>3228</v>
      </c>
      <c r="E1768" s="6">
        <v>223</v>
      </c>
      <c r="F1768" s="6">
        <v>2</v>
      </c>
      <c r="G1768" s="6">
        <v>23</v>
      </c>
      <c r="H1768" s="6">
        <v>1</v>
      </c>
      <c r="I1768" s="6">
        <v>200</v>
      </c>
      <c r="J1768" s="6">
        <v>1</v>
      </c>
    </row>
    <row r="1769" spans="1:10" hidden="1" x14ac:dyDescent="0.25">
      <c r="A1769" t="s">
        <v>149</v>
      </c>
      <c r="B1769" t="s">
        <v>3239</v>
      </c>
      <c r="C1769" s="144" t="s">
        <v>275</v>
      </c>
      <c r="D1769" t="s">
        <v>3228</v>
      </c>
      <c r="E1769" s="6">
        <v>209</v>
      </c>
      <c r="F1769" s="6">
        <v>1</v>
      </c>
      <c r="G1769" s="6">
        <v>0</v>
      </c>
      <c r="H1769" s="6">
        <v>0</v>
      </c>
      <c r="I1769" s="6">
        <v>209</v>
      </c>
      <c r="J1769" s="6">
        <v>1</v>
      </c>
    </row>
    <row r="1770" spans="1:10" hidden="1" x14ac:dyDescent="0.25">
      <c r="A1770" t="s">
        <v>149</v>
      </c>
      <c r="B1770" t="s">
        <v>2896</v>
      </c>
      <c r="C1770" s="144" t="s">
        <v>50</v>
      </c>
      <c r="D1770" t="s">
        <v>21</v>
      </c>
      <c r="E1770" s="6">
        <v>200</v>
      </c>
      <c r="F1770" s="6">
        <v>2</v>
      </c>
      <c r="G1770" s="6">
        <v>50</v>
      </c>
      <c r="H1770" s="6">
        <v>1</v>
      </c>
      <c r="I1770" s="6">
        <v>150</v>
      </c>
      <c r="J1770" s="6">
        <v>1</v>
      </c>
    </row>
    <row r="1771" spans="1:10" hidden="1" x14ac:dyDescent="0.25">
      <c r="A1771" t="s">
        <v>149</v>
      </c>
      <c r="B1771" t="s">
        <v>3266</v>
      </c>
      <c r="C1771" s="144" t="s">
        <v>30</v>
      </c>
      <c r="D1771" t="s">
        <v>3228</v>
      </c>
      <c r="E1771" s="6">
        <v>200</v>
      </c>
      <c r="F1771" s="6">
        <v>1</v>
      </c>
      <c r="G1771" s="6">
        <v>0</v>
      </c>
      <c r="H1771" s="6">
        <v>0</v>
      </c>
      <c r="I1771" s="6">
        <v>200</v>
      </c>
      <c r="J1771" s="6">
        <v>1</v>
      </c>
    </row>
    <row r="1772" spans="1:10" hidden="1" x14ac:dyDescent="0.25">
      <c r="A1772" t="s">
        <v>149</v>
      </c>
      <c r="B1772" t="s">
        <v>3318</v>
      </c>
      <c r="C1772" s="144" t="s">
        <v>127</v>
      </c>
      <c r="D1772" t="s">
        <v>3228</v>
      </c>
      <c r="E1772" s="6">
        <v>200</v>
      </c>
      <c r="F1772" s="6">
        <v>1</v>
      </c>
      <c r="G1772" s="6">
        <v>0</v>
      </c>
      <c r="H1772" s="6">
        <v>0</v>
      </c>
      <c r="I1772" s="6">
        <v>200</v>
      </c>
      <c r="J1772" s="6">
        <v>1</v>
      </c>
    </row>
    <row r="1773" spans="1:10" hidden="1" x14ac:dyDescent="0.25">
      <c r="A1773" t="s">
        <v>149</v>
      </c>
      <c r="B1773" t="s">
        <v>3449</v>
      </c>
      <c r="C1773" s="144" t="s">
        <v>25</v>
      </c>
      <c r="D1773" t="s">
        <v>3228</v>
      </c>
      <c r="E1773" s="6">
        <v>183</v>
      </c>
      <c r="F1773" s="6">
        <v>1</v>
      </c>
      <c r="G1773" s="6">
        <v>0</v>
      </c>
      <c r="H1773" s="6">
        <v>0</v>
      </c>
      <c r="I1773" s="6">
        <v>183</v>
      </c>
      <c r="J1773" s="6">
        <v>1</v>
      </c>
    </row>
    <row r="1774" spans="1:10" hidden="1" x14ac:dyDescent="0.25">
      <c r="A1774" t="s">
        <v>149</v>
      </c>
      <c r="B1774" t="s">
        <v>3285</v>
      </c>
      <c r="C1774" s="144" t="s">
        <v>30</v>
      </c>
      <c r="D1774" t="s">
        <v>3228</v>
      </c>
      <c r="E1774" s="6">
        <v>180</v>
      </c>
      <c r="F1774" s="6">
        <v>2</v>
      </c>
      <c r="G1774" s="6">
        <v>30</v>
      </c>
      <c r="H1774" s="6">
        <v>1</v>
      </c>
      <c r="I1774" s="6">
        <v>150</v>
      </c>
      <c r="J1774" s="6">
        <v>1</v>
      </c>
    </row>
    <row r="1775" spans="1:10" hidden="1" x14ac:dyDescent="0.25">
      <c r="A1775" t="s">
        <v>149</v>
      </c>
      <c r="B1775" t="s">
        <v>3315</v>
      </c>
      <c r="C1775" s="144" t="s">
        <v>28</v>
      </c>
      <c r="D1775" t="s">
        <v>3228</v>
      </c>
      <c r="E1775" s="6">
        <v>178</v>
      </c>
      <c r="F1775" s="6">
        <v>7</v>
      </c>
      <c r="G1775" s="6">
        <v>178</v>
      </c>
      <c r="H1775" s="6">
        <v>7</v>
      </c>
      <c r="I1775" s="6">
        <v>0</v>
      </c>
      <c r="J1775" s="6">
        <v>0</v>
      </c>
    </row>
    <row r="1776" spans="1:10" hidden="1" x14ac:dyDescent="0.25">
      <c r="A1776" t="s">
        <v>149</v>
      </c>
      <c r="B1776" t="s">
        <v>3467</v>
      </c>
      <c r="C1776" s="144" t="s">
        <v>157</v>
      </c>
      <c r="D1776" t="s">
        <v>3228</v>
      </c>
      <c r="E1776" s="6">
        <v>178</v>
      </c>
      <c r="F1776" s="6">
        <v>4</v>
      </c>
      <c r="G1776" s="6">
        <v>178</v>
      </c>
      <c r="H1776" s="6">
        <v>4</v>
      </c>
      <c r="I1776" s="6">
        <v>0</v>
      </c>
      <c r="J1776" s="6">
        <v>0</v>
      </c>
    </row>
    <row r="1777" spans="1:10" hidden="1" x14ac:dyDescent="0.25">
      <c r="A1777" t="s">
        <v>149</v>
      </c>
      <c r="B1777" t="s">
        <v>3581</v>
      </c>
      <c r="C1777" s="144" t="s">
        <v>74</v>
      </c>
      <c r="D1777" t="s">
        <v>3228</v>
      </c>
      <c r="E1777" s="6">
        <v>175</v>
      </c>
      <c r="F1777" s="6">
        <v>1</v>
      </c>
      <c r="G1777" s="6">
        <v>0</v>
      </c>
      <c r="H1777" s="6">
        <v>0</v>
      </c>
      <c r="I1777" s="6">
        <v>175</v>
      </c>
      <c r="J1777" s="6">
        <v>1</v>
      </c>
    </row>
    <row r="1778" spans="1:10" hidden="1" x14ac:dyDescent="0.25">
      <c r="A1778" t="s">
        <v>149</v>
      </c>
      <c r="B1778" t="s">
        <v>3623</v>
      </c>
      <c r="C1778" s="144" t="s">
        <v>23</v>
      </c>
      <c r="D1778" t="s">
        <v>3228</v>
      </c>
      <c r="E1778" s="6">
        <v>170</v>
      </c>
      <c r="F1778" s="6">
        <v>2</v>
      </c>
      <c r="G1778" s="6">
        <v>170</v>
      </c>
      <c r="H1778" s="6">
        <v>2</v>
      </c>
      <c r="I1778" s="6">
        <v>0</v>
      </c>
      <c r="J1778" s="6">
        <v>0</v>
      </c>
    </row>
    <row r="1779" spans="1:10" hidden="1" x14ac:dyDescent="0.25">
      <c r="A1779" t="s">
        <v>149</v>
      </c>
      <c r="B1779" t="s">
        <v>3409</v>
      </c>
      <c r="C1779" s="144" t="s">
        <v>50</v>
      </c>
      <c r="D1779" t="s">
        <v>3228</v>
      </c>
      <c r="E1779" s="6">
        <v>165</v>
      </c>
      <c r="F1779" s="6">
        <v>2</v>
      </c>
      <c r="G1779" s="6">
        <v>17</v>
      </c>
      <c r="H1779" s="6">
        <v>1</v>
      </c>
      <c r="I1779" s="6">
        <v>148</v>
      </c>
      <c r="J1779" s="6">
        <v>1</v>
      </c>
    </row>
    <row r="1780" spans="1:10" hidden="1" x14ac:dyDescent="0.25">
      <c r="A1780" t="s">
        <v>149</v>
      </c>
      <c r="B1780" t="s">
        <v>3527</v>
      </c>
      <c r="C1780" s="144" t="s">
        <v>50</v>
      </c>
      <c r="D1780" t="s">
        <v>3228</v>
      </c>
      <c r="E1780" s="6">
        <v>161</v>
      </c>
      <c r="F1780" s="6">
        <v>1</v>
      </c>
      <c r="G1780" s="6">
        <v>0</v>
      </c>
      <c r="H1780" s="6">
        <v>0</v>
      </c>
      <c r="I1780" s="6">
        <v>161</v>
      </c>
      <c r="J1780" s="6">
        <v>1</v>
      </c>
    </row>
    <row r="1781" spans="1:10" hidden="1" x14ac:dyDescent="0.25">
      <c r="A1781" t="s">
        <v>149</v>
      </c>
      <c r="B1781" t="s">
        <v>2914</v>
      </c>
      <c r="C1781" s="144" t="s">
        <v>84</v>
      </c>
      <c r="D1781" t="s">
        <v>21</v>
      </c>
      <c r="E1781" s="6">
        <v>153</v>
      </c>
      <c r="F1781" s="6">
        <v>2</v>
      </c>
      <c r="G1781" s="6">
        <v>28</v>
      </c>
      <c r="H1781" s="6">
        <v>1</v>
      </c>
      <c r="I1781" s="6">
        <v>125</v>
      </c>
      <c r="J1781" s="6">
        <v>1</v>
      </c>
    </row>
    <row r="1782" spans="1:10" hidden="1" x14ac:dyDescent="0.25">
      <c r="A1782" t="s">
        <v>149</v>
      </c>
      <c r="B1782" t="s">
        <v>36</v>
      </c>
      <c r="C1782" s="144" t="s">
        <v>16</v>
      </c>
      <c r="D1782" t="s">
        <v>3228</v>
      </c>
      <c r="E1782" s="6">
        <v>150</v>
      </c>
      <c r="F1782" s="6">
        <v>1</v>
      </c>
      <c r="G1782" s="6">
        <v>0</v>
      </c>
      <c r="H1782" s="6">
        <v>0</v>
      </c>
      <c r="I1782" s="6">
        <v>150</v>
      </c>
      <c r="J1782" s="6">
        <v>1</v>
      </c>
    </row>
    <row r="1783" spans="1:10" hidden="1" x14ac:dyDescent="0.25">
      <c r="A1783" t="s">
        <v>149</v>
      </c>
      <c r="B1783" t="s">
        <v>3662</v>
      </c>
      <c r="C1783" s="144" t="s">
        <v>10</v>
      </c>
      <c r="D1783" t="s">
        <v>3228</v>
      </c>
      <c r="E1783" s="6">
        <v>150</v>
      </c>
      <c r="F1783" s="6">
        <v>1</v>
      </c>
      <c r="G1783" s="6">
        <v>0</v>
      </c>
      <c r="H1783" s="6">
        <v>0</v>
      </c>
      <c r="I1783" s="6">
        <v>150</v>
      </c>
      <c r="J1783" s="6">
        <v>1</v>
      </c>
    </row>
    <row r="1784" spans="1:10" hidden="1" x14ac:dyDescent="0.25">
      <c r="A1784" t="s">
        <v>149</v>
      </c>
      <c r="B1784" t="s">
        <v>3452</v>
      </c>
      <c r="C1784" s="144" t="s">
        <v>157</v>
      </c>
      <c r="D1784" t="s">
        <v>3228</v>
      </c>
      <c r="E1784" s="6">
        <v>150</v>
      </c>
      <c r="F1784" s="6">
        <v>1</v>
      </c>
      <c r="G1784" s="6">
        <v>0</v>
      </c>
      <c r="H1784" s="6">
        <v>0</v>
      </c>
      <c r="I1784" s="6">
        <v>150</v>
      </c>
      <c r="J1784" s="6">
        <v>1</v>
      </c>
    </row>
    <row r="1785" spans="1:10" hidden="1" x14ac:dyDescent="0.25">
      <c r="A1785" t="s">
        <v>149</v>
      </c>
      <c r="B1785" t="s">
        <v>3612</v>
      </c>
      <c r="C1785" s="144" t="s">
        <v>30</v>
      </c>
      <c r="D1785" t="s">
        <v>3228</v>
      </c>
      <c r="E1785" s="6">
        <v>150</v>
      </c>
      <c r="F1785" s="6">
        <v>2</v>
      </c>
      <c r="G1785" s="6">
        <v>150</v>
      </c>
      <c r="H1785" s="6">
        <v>2</v>
      </c>
      <c r="I1785" s="6">
        <v>0</v>
      </c>
      <c r="J1785" s="6">
        <v>0</v>
      </c>
    </row>
    <row r="1786" spans="1:10" hidden="1" x14ac:dyDescent="0.25">
      <c r="A1786" t="s">
        <v>149</v>
      </c>
      <c r="B1786" t="s">
        <v>3510</v>
      </c>
      <c r="C1786" s="144" t="s">
        <v>50</v>
      </c>
      <c r="D1786" t="s">
        <v>3228</v>
      </c>
      <c r="E1786" s="6">
        <v>138</v>
      </c>
      <c r="F1786" s="6">
        <v>4</v>
      </c>
      <c r="G1786" s="6">
        <v>138</v>
      </c>
      <c r="H1786" s="6">
        <v>4</v>
      </c>
      <c r="I1786" s="6">
        <v>0</v>
      </c>
      <c r="J1786" s="6">
        <v>0</v>
      </c>
    </row>
    <row r="1787" spans="1:10" hidden="1" x14ac:dyDescent="0.25">
      <c r="A1787" t="s">
        <v>149</v>
      </c>
      <c r="B1787" t="s">
        <v>3352</v>
      </c>
      <c r="C1787" s="144" t="s">
        <v>30</v>
      </c>
      <c r="D1787" t="s">
        <v>3228</v>
      </c>
      <c r="E1787" s="6">
        <v>127</v>
      </c>
      <c r="F1787" s="6">
        <v>2</v>
      </c>
      <c r="G1787" s="6">
        <v>127</v>
      </c>
      <c r="H1787" s="6">
        <v>2</v>
      </c>
      <c r="I1787" s="6">
        <v>0</v>
      </c>
      <c r="J1787" s="6">
        <v>0</v>
      </c>
    </row>
    <row r="1788" spans="1:10" hidden="1" x14ac:dyDescent="0.25">
      <c r="A1788" t="s">
        <v>149</v>
      </c>
      <c r="B1788" t="s">
        <v>3388</v>
      </c>
      <c r="C1788" s="144" t="s">
        <v>92</v>
      </c>
      <c r="D1788" t="s">
        <v>3228</v>
      </c>
      <c r="E1788" s="6">
        <v>112</v>
      </c>
      <c r="F1788" s="6">
        <v>1</v>
      </c>
      <c r="G1788" s="6">
        <v>0</v>
      </c>
      <c r="H1788" s="6">
        <v>0</v>
      </c>
      <c r="I1788" s="6">
        <v>112</v>
      </c>
      <c r="J1788" s="6">
        <v>1</v>
      </c>
    </row>
    <row r="1789" spans="1:10" hidden="1" x14ac:dyDescent="0.25">
      <c r="A1789" t="s">
        <v>149</v>
      </c>
      <c r="B1789" t="s">
        <v>3340</v>
      </c>
      <c r="C1789" s="144" t="s">
        <v>48</v>
      </c>
      <c r="D1789" t="s">
        <v>3228</v>
      </c>
      <c r="E1789" s="6">
        <v>109</v>
      </c>
      <c r="F1789" s="6">
        <v>1</v>
      </c>
      <c r="G1789" s="6">
        <v>0</v>
      </c>
      <c r="H1789" s="6">
        <v>0</v>
      </c>
      <c r="I1789" s="6">
        <v>109</v>
      </c>
      <c r="J1789" s="6">
        <v>1</v>
      </c>
    </row>
    <row r="1790" spans="1:10" hidden="1" x14ac:dyDescent="0.25">
      <c r="A1790" t="s">
        <v>149</v>
      </c>
      <c r="B1790" t="s">
        <v>3495</v>
      </c>
      <c r="C1790" s="144" t="s">
        <v>222</v>
      </c>
      <c r="D1790" t="s">
        <v>3228</v>
      </c>
      <c r="E1790" s="6">
        <v>105</v>
      </c>
      <c r="F1790" s="6">
        <v>2</v>
      </c>
      <c r="G1790" s="6">
        <v>105</v>
      </c>
      <c r="H1790" s="6">
        <v>2</v>
      </c>
      <c r="I1790" s="6">
        <v>0</v>
      </c>
      <c r="J1790" s="6">
        <v>0</v>
      </c>
    </row>
    <row r="1791" spans="1:10" hidden="1" x14ac:dyDescent="0.25">
      <c r="A1791" t="s">
        <v>149</v>
      </c>
      <c r="B1791" t="s">
        <v>3523</v>
      </c>
      <c r="C1791" s="144" t="s">
        <v>50</v>
      </c>
      <c r="D1791" t="s">
        <v>3228</v>
      </c>
      <c r="E1791" s="6">
        <v>105</v>
      </c>
      <c r="F1791" s="6">
        <v>1</v>
      </c>
      <c r="G1791" s="6">
        <v>0</v>
      </c>
      <c r="H1791" s="6">
        <v>0</v>
      </c>
      <c r="I1791" s="6">
        <v>105</v>
      </c>
      <c r="J1791" s="6">
        <v>1</v>
      </c>
    </row>
    <row r="1792" spans="1:10" hidden="1" x14ac:dyDescent="0.25">
      <c r="A1792" t="s">
        <v>149</v>
      </c>
      <c r="B1792" t="s">
        <v>575</v>
      </c>
      <c r="C1792" s="144" t="s">
        <v>74</v>
      </c>
      <c r="D1792" t="s">
        <v>46</v>
      </c>
      <c r="E1792" s="6">
        <v>100</v>
      </c>
      <c r="F1792" s="6">
        <v>1</v>
      </c>
      <c r="G1792" s="6">
        <v>100</v>
      </c>
      <c r="H1792" s="6">
        <v>1</v>
      </c>
      <c r="I1792" s="6">
        <v>0</v>
      </c>
      <c r="J1792" s="6">
        <v>0</v>
      </c>
    </row>
    <row r="1793" spans="1:10" hidden="1" x14ac:dyDescent="0.25">
      <c r="A1793" t="s">
        <v>149</v>
      </c>
      <c r="B1793" t="s">
        <v>3560</v>
      </c>
      <c r="C1793" s="144" t="s">
        <v>243</v>
      </c>
      <c r="D1793" t="s">
        <v>3228</v>
      </c>
      <c r="E1793" s="6">
        <v>100</v>
      </c>
      <c r="F1793" s="6">
        <v>1</v>
      </c>
      <c r="G1793" s="6">
        <v>100</v>
      </c>
      <c r="H1793" s="6">
        <v>1</v>
      </c>
      <c r="I1793" s="6">
        <v>0</v>
      </c>
      <c r="J1793" s="6">
        <v>0</v>
      </c>
    </row>
    <row r="1794" spans="1:10" hidden="1" x14ac:dyDescent="0.25">
      <c r="A1794" t="s">
        <v>149</v>
      </c>
      <c r="B1794" t="s">
        <v>3526</v>
      </c>
      <c r="C1794" s="144" t="s">
        <v>10</v>
      </c>
      <c r="D1794" t="s">
        <v>3228</v>
      </c>
      <c r="E1794" s="6">
        <v>100</v>
      </c>
      <c r="F1794" s="6">
        <v>1</v>
      </c>
      <c r="G1794" s="6">
        <v>100</v>
      </c>
      <c r="H1794" s="6">
        <v>1</v>
      </c>
      <c r="I1794" s="6">
        <v>0</v>
      </c>
      <c r="J1794" s="6">
        <v>0</v>
      </c>
    </row>
    <row r="1795" spans="1:10" hidden="1" x14ac:dyDescent="0.25">
      <c r="A1795" t="s">
        <v>149</v>
      </c>
      <c r="B1795" t="s">
        <v>3393</v>
      </c>
      <c r="C1795" s="144" t="s">
        <v>255</v>
      </c>
      <c r="D1795" t="s">
        <v>3228</v>
      </c>
      <c r="E1795" s="6">
        <v>100</v>
      </c>
      <c r="F1795" s="6">
        <v>1</v>
      </c>
      <c r="G1795" s="6">
        <v>100</v>
      </c>
      <c r="H1795" s="6">
        <v>1</v>
      </c>
      <c r="I1795" s="6">
        <v>0</v>
      </c>
      <c r="J1795" s="6">
        <v>0</v>
      </c>
    </row>
    <row r="1796" spans="1:10" hidden="1" x14ac:dyDescent="0.25">
      <c r="A1796" t="s">
        <v>149</v>
      </c>
      <c r="B1796" t="s">
        <v>3611</v>
      </c>
      <c r="C1796" s="144" t="s">
        <v>30</v>
      </c>
      <c r="D1796" t="s">
        <v>3228</v>
      </c>
      <c r="E1796" s="6">
        <v>100</v>
      </c>
      <c r="F1796" s="6">
        <v>1</v>
      </c>
      <c r="G1796" s="6">
        <v>100</v>
      </c>
      <c r="H1796" s="6">
        <v>1</v>
      </c>
      <c r="I1796" s="6">
        <v>0</v>
      </c>
      <c r="J1796" s="6">
        <v>0</v>
      </c>
    </row>
    <row r="1797" spans="1:10" hidden="1" x14ac:dyDescent="0.25">
      <c r="A1797" t="s">
        <v>149</v>
      </c>
      <c r="B1797" t="s">
        <v>3584</v>
      </c>
      <c r="C1797" s="144" t="s">
        <v>125</v>
      </c>
      <c r="D1797" t="s">
        <v>3228</v>
      </c>
      <c r="E1797" s="6">
        <v>98</v>
      </c>
      <c r="F1797" s="6">
        <v>1</v>
      </c>
      <c r="G1797" s="6">
        <v>98</v>
      </c>
      <c r="H1797" s="6">
        <v>1</v>
      </c>
      <c r="I1797" s="6">
        <v>0</v>
      </c>
      <c r="J1797" s="6">
        <v>0</v>
      </c>
    </row>
    <row r="1798" spans="1:10" hidden="1" x14ac:dyDescent="0.25">
      <c r="A1798" t="s">
        <v>149</v>
      </c>
      <c r="B1798" t="s">
        <v>3361</v>
      </c>
      <c r="C1798" s="144" t="s">
        <v>55</v>
      </c>
      <c r="D1798" t="s">
        <v>3228</v>
      </c>
      <c r="E1798" s="6">
        <v>83</v>
      </c>
      <c r="F1798" s="6">
        <v>2</v>
      </c>
      <c r="G1798" s="6">
        <v>83</v>
      </c>
      <c r="H1798" s="6">
        <v>2</v>
      </c>
      <c r="I1798" s="6">
        <v>0</v>
      </c>
      <c r="J1798" s="6">
        <v>0</v>
      </c>
    </row>
    <row r="1799" spans="1:10" hidden="1" x14ac:dyDescent="0.25">
      <c r="A1799" t="s">
        <v>149</v>
      </c>
      <c r="B1799" t="s">
        <v>3448</v>
      </c>
      <c r="C1799" s="144" t="s">
        <v>25</v>
      </c>
      <c r="D1799" t="s">
        <v>3228</v>
      </c>
      <c r="E1799" s="6">
        <v>81</v>
      </c>
      <c r="F1799" s="6">
        <v>1</v>
      </c>
      <c r="G1799" s="6">
        <v>81</v>
      </c>
      <c r="H1799" s="6">
        <v>1</v>
      </c>
      <c r="I1799" s="6">
        <v>0</v>
      </c>
      <c r="J1799" s="6">
        <v>0</v>
      </c>
    </row>
    <row r="1800" spans="1:10" hidden="1" x14ac:dyDescent="0.25">
      <c r="A1800" t="s">
        <v>149</v>
      </c>
      <c r="B1800" t="s">
        <v>3667</v>
      </c>
      <c r="C1800" s="144" t="s">
        <v>109</v>
      </c>
      <c r="D1800" t="s">
        <v>3228</v>
      </c>
      <c r="E1800" s="6">
        <v>80</v>
      </c>
      <c r="F1800" s="6">
        <v>1</v>
      </c>
      <c r="G1800" s="6">
        <v>80</v>
      </c>
      <c r="H1800" s="6">
        <v>1</v>
      </c>
      <c r="I1800" s="6">
        <v>0</v>
      </c>
      <c r="J1800" s="6">
        <v>0</v>
      </c>
    </row>
    <row r="1801" spans="1:10" hidden="1" x14ac:dyDescent="0.25">
      <c r="A1801" t="s">
        <v>149</v>
      </c>
      <c r="B1801" t="s">
        <v>3547</v>
      </c>
      <c r="C1801" s="144" t="s">
        <v>74</v>
      </c>
      <c r="D1801" t="s">
        <v>46</v>
      </c>
      <c r="E1801" s="6">
        <v>78</v>
      </c>
      <c r="F1801" s="6">
        <v>2</v>
      </c>
      <c r="G1801" s="6">
        <v>78</v>
      </c>
      <c r="H1801" s="6">
        <v>2</v>
      </c>
      <c r="I1801" s="6">
        <v>0</v>
      </c>
      <c r="J1801" s="6">
        <v>0</v>
      </c>
    </row>
    <row r="1802" spans="1:10" hidden="1" x14ac:dyDescent="0.25">
      <c r="A1802" t="s">
        <v>149</v>
      </c>
      <c r="B1802" t="s">
        <v>3420</v>
      </c>
      <c r="C1802" s="144" t="s">
        <v>16</v>
      </c>
      <c r="D1802" t="s">
        <v>46</v>
      </c>
      <c r="E1802" s="6">
        <v>75</v>
      </c>
      <c r="F1802" s="6">
        <v>1</v>
      </c>
      <c r="G1802" s="6">
        <v>75</v>
      </c>
      <c r="H1802" s="6">
        <v>1</v>
      </c>
      <c r="I1802" s="6">
        <v>0</v>
      </c>
      <c r="J1802" s="6">
        <v>0</v>
      </c>
    </row>
    <row r="1803" spans="1:10" hidden="1" x14ac:dyDescent="0.25">
      <c r="A1803" t="s">
        <v>149</v>
      </c>
      <c r="B1803" t="s">
        <v>3539</v>
      </c>
      <c r="C1803" s="144" t="s">
        <v>161</v>
      </c>
      <c r="D1803" t="s">
        <v>46</v>
      </c>
      <c r="E1803" s="6">
        <v>75</v>
      </c>
      <c r="F1803" s="6">
        <v>1</v>
      </c>
      <c r="G1803" s="6">
        <v>75</v>
      </c>
      <c r="H1803" s="6">
        <v>1</v>
      </c>
      <c r="I1803" s="6">
        <v>0</v>
      </c>
      <c r="J1803" s="6">
        <v>0</v>
      </c>
    </row>
    <row r="1804" spans="1:10" hidden="1" x14ac:dyDescent="0.25">
      <c r="A1804" t="s">
        <v>149</v>
      </c>
      <c r="B1804" t="s">
        <v>3522</v>
      </c>
      <c r="C1804" s="144" t="s">
        <v>50</v>
      </c>
      <c r="D1804" t="s">
        <v>3228</v>
      </c>
      <c r="E1804" s="6">
        <v>75</v>
      </c>
      <c r="F1804" s="6">
        <v>2</v>
      </c>
      <c r="G1804" s="6">
        <v>75</v>
      </c>
      <c r="H1804" s="6">
        <v>2</v>
      </c>
      <c r="I1804" s="6">
        <v>0</v>
      </c>
      <c r="J1804" s="6">
        <v>0</v>
      </c>
    </row>
    <row r="1805" spans="1:10" hidden="1" x14ac:dyDescent="0.25">
      <c r="A1805" t="s">
        <v>149</v>
      </c>
      <c r="B1805" t="s">
        <v>425</v>
      </c>
      <c r="C1805" s="144" t="s">
        <v>92</v>
      </c>
      <c r="D1805" t="s">
        <v>3228</v>
      </c>
      <c r="E1805" s="6">
        <v>71</v>
      </c>
      <c r="F1805" s="6">
        <v>1</v>
      </c>
      <c r="G1805" s="6">
        <v>71</v>
      </c>
      <c r="H1805" s="6">
        <v>1</v>
      </c>
      <c r="I1805" s="6">
        <v>0</v>
      </c>
      <c r="J1805" s="6">
        <v>0</v>
      </c>
    </row>
    <row r="1806" spans="1:10" hidden="1" x14ac:dyDescent="0.25">
      <c r="A1806" t="s">
        <v>149</v>
      </c>
      <c r="B1806" t="s">
        <v>3371</v>
      </c>
      <c r="C1806" s="144" t="s">
        <v>132</v>
      </c>
      <c r="D1806" t="s">
        <v>3228</v>
      </c>
      <c r="E1806" s="6">
        <v>71</v>
      </c>
      <c r="F1806" s="6">
        <v>2</v>
      </c>
      <c r="G1806" s="6">
        <v>71</v>
      </c>
      <c r="H1806" s="6">
        <v>2</v>
      </c>
      <c r="I1806" s="6">
        <v>0</v>
      </c>
      <c r="J1806" s="6">
        <v>0</v>
      </c>
    </row>
    <row r="1807" spans="1:10" hidden="1" x14ac:dyDescent="0.25">
      <c r="A1807" t="s">
        <v>149</v>
      </c>
      <c r="B1807" t="s">
        <v>306</v>
      </c>
      <c r="C1807" s="144" t="s">
        <v>275</v>
      </c>
      <c r="D1807" t="s">
        <v>3228</v>
      </c>
      <c r="E1807" s="6">
        <v>65</v>
      </c>
      <c r="F1807" s="6">
        <v>1</v>
      </c>
      <c r="G1807" s="6">
        <v>65</v>
      </c>
      <c r="H1807" s="6">
        <v>1</v>
      </c>
      <c r="I1807" s="6">
        <v>0</v>
      </c>
      <c r="J1807" s="6">
        <v>0</v>
      </c>
    </row>
    <row r="1808" spans="1:10" hidden="1" x14ac:dyDescent="0.25">
      <c r="A1808" t="s">
        <v>149</v>
      </c>
      <c r="B1808" t="s">
        <v>3276</v>
      </c>
      <c r="C1808" s="144" t="s">
        <v>30</v>
      </c>
      <c r="D1808" t="s">
        <v>3228</v>
      </c>
      <c r="E1808" s="6">
        <v>60</v>
      </c>
      <c r="F1808" s="6">
        <v>2</v>
      </c>
      <c r="G1808" s="6">
        <v>60</v>
      </c>
      <c r="H1808" s="6">
        <v>2</v>
      </c>
      <c r="I1808" s="6">
        <v>0</v>
      </c>
      <c r="J1808" s="6">
        <v>0</v>
      </c>
    </row>
    <row r="1809" spans="1:10" hidden="1" x14ac:dyDescent="0.25">
      <c r="A1809" t="s">
        <v>149</v>
      </c>
      <c r="B1809" t="s">
        <v>3355</v>
      </c>
      <c r="C1809" s="144" t="s">
        <v>410</v>
      </c>
      <c r="D1809" t="s">
        <v>3228</v>
      </c>
      <c r="E1809" s="6">
        <v>57</v>
      </c>
      <c r="F1809" s="6">
        <v>2</v>
      </c>
      <c r="G1809" s="6">
        <v>57</v>
      </c>
      <c r="H1809" s="6">
        <v>2</v>
      </c>
      <c r="I1809" s="6">
        <v>0</v>
      </c>
      <c r="J1809" s="6">
        <v>0</v>
      </c>
    </row>
    <row r="1810" spans="1:10" hidden="1" x14ac:dyDescent="0.25">
      <c r="A1810" t="s">
        <v>149</v>
      </c>
      <c r="B1810" t="s">
        <v>3481</v>
      </c>
      <c r="C1810" s="144" t="s">
        <v>16</v>
      </c>
      <c r="D1810" t="s">
        <v>46</v>
      </c>
      <c r="E1810" s="6">
        <v>56</v>
      </c>
      <c r="F1810" s="6">
        <v>1</v>
      </c>
      <c r="G1810" s="6">
        <v>56</v>
      </c>
      <c r="H1810" s="6">
        <v>1</v>
      </c>
      <c r="I1810" s="6">
        <v>0</v>
      </c>
      <c r="J1810" s="6">
        <v>0</v>
      </c>
    </row>
    <row r="1811" spans="1:10" hidden="1" x14ac:dyDescent="0.25">
      <c r="A1811" t="s">
        <v>149</v>
      </c>
      <c r="B1811" t="s">
        <v>3337</v>
      </c>
      <c r="C1811" s="144" t="s">
        <v>96</v>
      </c>
      <c r="D1811" t="s">
        <v>3228</v>
      </c>
      <c r="E1811" s="6">
        <v>50</v>
      </c>
      <c r="F1811" s="6">
        <v>1</v>
      </c>
      <c r="G1811" s="6">
        <v>50</v>
      </c>
      <c r="H1811" s="6">
        <v>1</v>
      </c>
      <c r="I1811" s="6">
        <v>0</v>
      </c>
      <c r="J1811" s="6">
        <v>0</v>
      </c>
    </row>
    <row r="1812" spans="1:10" hidden="1" x14ac:dyDescent="0.25">
      <c r="A1812" t="s">
        <v>149</v>
      </c>
      <c r="B1812" t="s">
        <v>3250</v>
      </c>
      <c r="C1812" s="144" t="s">
        <v>28</v>
      </c>
      <c r="D1812" t="s">
        <v>3228</v>
      </c>
      <c r="E1812" s="6">
        <v>50</v>
      </c>
      <c r="F1812" s="6">
        <v>1</v>
      </c>
      <c r="G1812" s="6">
        <v>50</v>
      </c>
      <c r="H1812" s="6">
        <v>1</v>
      </c>
      <c r="I1812" s="6">
        <v>0</v>
      </c>
      <c r="J1812" s="6">
        <v>0</v>
      </c>
    </row>
    <row r="1813" spans="1:10" hidden="1" x14ac:dyDescent="0.25">
      <c r="A1813" t="s">
        <v>149</v>
      </c>
      <c r="B1813" t="s">
        <v>3468</v>
      </c>
      <c r="C1813" s="144" t="s">
        <v>66</v>
      </c>
      <c r="D1813" t="s">
        <v>3228</v>
      </c>
      <c r="E1813" s="6">
        <v>39</v>
      </c>
      <c r="F1813" s="6">
        <v>5</v>
      </c>
      <c r="G1813" s="6">
        <v>39</v>
      </c>
      <c r="H1813" s="6">
        <v>5</v>
      </c>
      <c r="I1813" s="6">
        <v>0</v>
      </c>
      <c r="J1813" s="6">
        <v>0</v>
      </c>
    </row>
    <row r="1814" spans="1:10" hidden="1" x14ac:dyDescent="0.25">
      <c r="A1814" t="s">
        <v>149</v>
      </c>
      <c r="B1814" t="s">
        <v>3586</v>
      </c>
      <c r="C1814" s="144" t="s">
        <v>10</v>
      </c>
      <c r="D1814" t="s">
        <v>3228</v>
      </c>
      <c r="E1814" s="6">
        <v>30</v>
      </c>
      <c r="F1814" s="6">
        <v>1</v>
      </c>
      <c r="G1814" s="6">
        <v>30</v>
      </c>
      <c r="H1814" s="6">
        <v>1</v>
      </c>
      <c r="I1814" s="6">
        <v>0</v>
      </c>
      <c r="J1814" s="6">
        <v>0</v>
      </c>
    </row>
    <row r="1815" spans="1:10" hidden="1" x14ac:dyDescent="0.25">
      <c r="A1815" t="s">
        <v>149</v>
      </c>
      <c r="B1815" t="s">
        <v>3298</v>
      </c>
      <c r="C1815" s="144" t="s">
        <v>25</v>
      </c>
      <c r="D1815" t="s">
        <v>3228</v>
      </c>
      <c r="E1815" s="6">
        <v>30</v>
      </c>
      <c r="F1815" s="6">
        <v>1</v>
      </c>
      <c r="G1815" s="6">
        <v>30</v>
      </c>
      <c r="H1815" s="6">
        <v>1</v>
      </c>
      <c r="I1815" s="6">
        <v>0</v>
      </c>
      <c r="J1815" s="6">
        <v>0</v>
      </c>
    </row>
    <row r="1816" spans="1:10" hidden="1" x14ac:dyDescent="0.25">
      <c r="A1816" t="s">
        <v>149</v>
      </c>
      <c r="B1816" t="s">
        <v>3230</v>
      </c>
      <c r="C1816" s="144" t="s">
        <v>120</v>
      </c>
      <c r="D1816" t="s">
        <v>3228</v>
      </c>
      <c r="E1816" s="6">
        <v>30</v>
      </c>
      <c r="F1816" s="6">
        <v>1</v>
      </c>
      <c r="G1816" s="6">
        <v>30</v>
      </c>
      <c r="H1816" s="6">
        <v>1</v>
      </c>
      <c r="I1816" s="6">
        <v>0</v>
      </c>
      <c r="J1816" s="6">
        <v>0</v>
      </c>
    </row>
    <row r="1817" spans="1:10" hidden="1" x14ac:dyDescent="0.25">
      <c r="A1817" t="s">
        <v>149</v>
      </c>
      <c r="B1817" t="s">
        <v>3332</v>
      </c>
      <c r="C1817" s="144" t="s">
        <v>20</v>
      </c>
      <c r="D1817" t="s">
        <v>335</v>
      </c>
      <c r="E1817" s="6">
        <v>25</v>
      </c>
      <c r="F1817" s="6">
        <v>1</v>
      </c>
      <c r="G1817" s="6">
        <v>25</v>
      </c>
      <c r="H1817" s="6">
        <v>1</v>
      </c>
      <c r="I1817" s="6">
        <v>0</v>
      </c>
      <c r="J1817" s="6">
        <v>0</v>
      </c>
    </row>
    <row r="1818" spans="1:10" hidden="1" x14ac:dyDescent="0.25">
      <c r="A1818" t="s">
        <v>149</v>
      </c>
      <c r="B1818" t="s">
        <v>3613</v>
      </c>
      <c r="C1818" s="144" t="s">
        <v>30</v>
      </c>
      <c r="D1818" t="s">
        <v>3228</v>
      </c>
      <c r="E1818" s="6">
        <v>22</v>
      </c>
      <c r="F1818" s="6">
        <v>1</v>
      </c>
      <c r="G1818" s="6">
        <v>22</v>
      </c>
      <c r="H1818" s="6">
        <v>1</v>
      </c>
      <c r="I1818" s="6">
        <v>0</v>
      </c>
      <c r="J1818" s="6">
        <v>0</v>
      </c>
    </row>
    <row r="1819" spans="1:10" hidden="1" x14ac:dyDescent="0.25">
      <c r="A1819" t="s">
        <v>149</v>
      </c>
      <c r="B1819" t="s">
        <v>3229</v>
      </c>
      <c r="C1819" s="144" t="s">
        <v>50</v>
      </c>
      <c r="D1819" t="s">
        <v>3228</v>
      </c>
      <c r="E1819" s="6">
        <v>21</v>
      </c>
      <c r="F1819" s="6">
        <v>7</v>
      </c>
      <c r="G1819" s="6">
        <v>21</v>
      </c>
      <c r="H1819" s="6">
        <v>7</v>
      </c>
      <c r="I1819" s="6">
        <v>0</v>
      </c>
      <c r="J1819" s="6">
        <v>0</v>
      </c>
    </row>
    <row r="1820" spans="1:10" hidden="1" x14ac:dyDescent="0.25">
      <c r="A1820" t="s">
        <v>149</v>
      </c>
      <c r="B1820" t="s">
        <v>3476</v>
      </c>
      <c r="C1820" s="144" t="s">
        <v>120</v>
      </c>
      <c r="D1820" t="s">
        <v>3228</v>
      </c>
      <c r="E1820" s="6">
        <v>20</v>
      </c>
      <c r="F1820" s="6">
        <v>2</v>
      </c>
      <c r="G1820" s="6">
        <v>20</v>
      </c>
      <c r="H1820" s="6">
        <v>2</v>
      </c>
      <c r="I1820" s="6">
        <v>0</v>
      </c>
      <c r="J1820" s="6">
        <v>0</v>
      </c>
    </row>
    <row r="1821" spans="1:10" hidden="1" x14ac:dyDescent="0.25">
      <c r="A1821" t="s">
        <v>149</v>
      </c>
      <c r="B1821" t="s">
        <v>3357</v>
      </c>
      <c r="C1821" s="144" t="s">
        <v>42</v>
      </c>
      <c r="D1821" t="s">
        <v>3228</v>
      </c>
      <c r="E1821" s="6">
        <v>15</v>
      </c>
      <c r="F1821" s="6">
        <v>1</v>
      </c>
      <c r="G1821" s="6">
        <v>15</v>
      </c>
      <c r="H1821" s="6">
        <v>1</v>
      </c>
      <c r="I1821" s="6">
        <v>0</v>
      </c>
      <c r="J1821" s="6">
        <v>0</v>
      </c>
    </row>
    <row r="1822" spans="1:10" hidden="1" x14ac:dyDescent="0.25">
      <c r="A1822" t="s">
        <v>149</v>
      </c>
      <c r="B1822" t="s">
        <v>2917</v>
      </c>
      <c r="C1822" s="144" t="s">
        <v>42</v>
      </c>
      <c r="D1822" t="s">
        <v>21</v>
      </c>
      <c r="E1822" s="6">
        <v>14</v>
      </c>
      <c r="F1822" s="6">
        <v>1</v>
      </c>
      <c r="G1822" s="6">
        <v>14</v>
      </c>
      <c r="H1822" s="6">
        <v>1</v>
      </c>
      <c r="I1822" s="6">
        <v>0</v>
      </c>
      <c r="J1822" s="6">
        <v>0</v>
      </c>
    </row>
    <row r="1823" spans="1:10" hidden="1" x14ac:dyDescent="0.25">
      <c r="A1823" t="s">
        <v>149</v>
      </c>
      <c r="B1823" t="s">
        <v>3367</v>
      </c>
      <c r="C1823" s="144" t="s">
        <v>32</v>
      </c>
      <c r="D1823" t="s">
        <v>3228</v>
      </c>
      <c r="E1823" s="6">
        <v>12</v>
      </c>
      <c r="F1823" s="6">
        <v>2</v>
      </c>
      <c r="G1823" s="6">
        <v>12</v>
      </c>
      <c r="H1823" s="6">
        <v>2</v>
      </c>
      <c r="I1823" s="6">
        <v>0</v>
      </c>
      <c r="J1823" s="6">
        <v>0</v>
      </c>
    </row>
    <row r="1824" spans="1:10" hidden="1" x14ac:dyDescent="0.25">
      <c r="A1824" t="s">
        <v>149</v>
      </c>
      <c r="B1824" t="s">
        <v>3264</v>
      </c>
      <c r="C1824" s="144" t="s">
        <v>243</v>
      </c>
      <c r="D1824" t="s">
        <v>3228</v>
      </c>
      <c r="E1824" s="6">
        <v>7</v>
      </c>
      <c r="F1824" s="6">
        <v>2</v>
      </c>
      <c r="G1824" s="6">
        <v>7</v>
      </c>
      <c r="H1824" s="6">
        <v>2</v>
      </c>
      <c r="I1824" s="6">
        <v>0</v>
      </c>
      <c r="J1824" s="6">
        <v>0</v>
      </c>
    </row>
    <row r="1825" spans="1:10" hidden="1" x14ac:dyDescent="0.25">
      <c r="A1825" t="s">
        <v>149</v>
      </c>
      <c r="B1825" t="s">
        <v>3274</v>
      </c>
      <c r="C1825" s="144" t="s">
        <v>30</v>
      </c>
      <c r="D1825" t="s">
        <v>3228</v>
      </c>
      <c r="E1825" s="6">
        <v>5</v>
      </c>
      <c r="F1825" s="6">
        <v>1</v>
      </c>
      <c r="G1825" s="6">
        <v>5</v>
      </c>
      <c r="H1825" s="6">
        <v>1</v>
      </c>
      <c r="I1825" s="6">
        <v>0</v>
      </c>
      <c r="J1825" s="6">
        <v>0</v>
      </c>
    </row>
    <row r="1826" spans="1:10" hidden="1" x14ac:dyDescent="0.25">
      <c r="A1826" t="s">
        <v>163</v>
      </c>
      <c r="B1826" t="s">
        <v>2970</v>
      </c>
      <c r="C1826" s="144" t="s">
        <v>2</v>
      </c>
      <c r="D1826" t="s">
        <v>3</v>
      </c>
      <c r="E1826" s="6">
        <v>847606</v>
      </c>
      <c r="F1826" s="6">
        <v>19266</v>
      </c>
      <c r="G1826" s="6">
        <v>557715</v>
      </c>
      <c r="H1826" s="6">
        <v>18390</v>
      </c>
      <c r="I1826" s="6">
        <v>289891</v>
      </c>
      <c r="J1826" s="6">
        <v>876</v>
      </c>
    </row>
    <row r="1827" spans="1:10" hidden="1" x14ac:dyDescent="0.25">
      <c r="A1827" t="s">
        <v>163</v>
      </c>
      <c r="B1827" t="s">
        <v>2968</v>
      </c>
      <c r="C1827" s="144" t="s">
        <v>28</v>
      </c>
      <c r="D1827" t="s">
        <v>21</v>
      </c>
      <c r="E1827" s="6">
        <v>840582</v>
      </c>
      <c r="F1827" s="6">
        <v>3823</v>
      </c>
      <c r="G1827" s="6">
        <v>86530</v>
      </c>
      <c r="H1827" s="6">
        <v>1792</v>
      </c>
      <c r="I1827" s="6">
        <v>754052</v>
      </c>
      <c r="J1827" s="6">
        <v>2031</v>
      </c>
    </row>
    <row r="1828" spans="1:10" hidden="1" x14ac:dyDescent="0.25">
      <c r="A1828" t="s">
        <v>163</v>
      </c>
      <c r="B1828" t="s">
        <v>2991</v>
      </c>
      <c r="C1828" s="144" t="s">
        <v>10</v>
      </c>
      <c r="D1828" t="s">
        <v>3</v>
      </c>
      <c r="E1828" s="6">
        <v>801908</v>
      </c>
      <c r="F1828" s="6">
        <v>58286</v>
      </c>
      <c r="G1828" s="6">
        <v>610740</v>
      </c>
      <c r="H1828" s="6">
        <v>57391</v>
      </c>
      <c r="I1828" s="6">
        <v>191168</v>
      </c>
      <c r="J1828" s="6">
        <v>895</v>
      </c>
    </row>
    <row r="1829" spans="1:10" hidden="1" x14ac:dyDescent="0.25">
      <c r="A1829" t="s">
        <v>163</v>
      </c>
      <c r="B1829" t="s">
        <v>2978</v>
      </c>
      <c r="C1829" s="144" t="s">
        <v>6</v>
      </c>
      <c r="D1829" t="s">
        <v>3</v>
      </c>
      <c r="E1829" s="6">
        <v>547886</v>
      </c>
      <c r="F1829" s="6">
        <v>9420</v>
      </c>
      <c r="G1829" s="6">
        <v>137519</v>
      </c>
      <c r="H1829" s="6">
        <v>8320</v>
      </c>
      <c r="I1829" s="6">
        <v>410367</v>
      </c>
      <c r="J1829" s="6">
        <v>1100</v>
      </c>
    </row>
    <row r="1830" spans="1:10" hidden="1" x14ac:dyDescent="0.25">
      <c r="A1830" t="s">
        <v>163</v>
      </c>
      <c r="B1830" t="s">
        <v>2987</v>
      </c>
      <c r="C1830" s="144" t="s">
        <v>6</v>
      </c>
      <c r="D1830" t="s">
        <v>3</v>
      </c>
      <c r="E1830" s="6">
        <v>442380</v>
      </c>
      <c r="F1830" s="6">
        <v>20996</v>
      </c>
      <c r="G1830" s="6">
        <v>248932</v>
      </c>
      <c r="H1830" s="6">
        <v>20470</v>
      </c>
      <c r="I1830" s="6">
        <v>193448</v>
      </c>
      <c r="J1830" s="6">
        <v>526</v>
      </c>
    </row>
    <row r="1831" spans="1:10" hidden="1" x14ac:dyDescent="0.25">
      <c r="A1831" t="s">
        <v>163</v>
      </c>
      <c r="B1831" t="s">
        <v>2986</v>
      </c>
      <c r="C1831" s="144" t="s">
        <v>10</v>
      </c>
      <c r="D1831" t="s">
        <v>3</v>
      </c>
      <c r="E1831" s="6">
        <v>355923</v>
      </c>
      <c r="F1831" s="6">
        <v>22328</v>
      </c>
      <c r="G1831" s="6">
        <v>259968</v>
      </c>
      <c r="H1831" s="6">
        <v>22102</v>
      </c>
      <c r="I1831" s="6">
        <v>95955</v>
      </c>
      <c r="J1831" s="6">
        <v>226</v>
      </c>
    </row>
    <row r="1832" spans="1:10" hidden="1" x14ac:dyDescent="0.25">
      <c r="A1832" t="s">
        <v>163</v>
      </c>
      <c r="B1832" t="s">
        <v>2947</v>
      </c>
      <c r="C1832" s="144" t="s">
        <v>32</v>
      </c>
      <c r="D1832" t="s">
        <v>21</v>
      </c>
      <c r="E1832" s="6">
        <v>249874</v>
      </c>
      <c r="F1832" s="6">
        <v>1206</v>
      </c>
      <c r="G1832" s="6">
        <v>28428</v>
      </c>
      <c r="H1832" s="6">
        <v>622</v>
      </c>
      <c r="I1832" s="6">
        <v>221446</v>
      </c>
      <c r="J1832" s="6">
        <v>584</v>
      </c>
    </row>
    <row r="1833" spans="1:10" hidden="1" x14ac:dyDescent="0.25">
      <c r="A1833" t="s">
        <v>163</v>
      </c>
      <c r="B1833" t="s">
        <v>2985</v>
      </c>
      <c r="C1833" s="144" t="s">
        <v>20</v>
      </c>
      <c r="D1833" t="s">
        <v>21</v>
      </c>
      <c r="E1833" s="6">
        <v>246639</v>
      </c>
      <c r="F1833" s="6">
        <v>10596</v>
      </c>
      <c r="G1833" s="6">
        <v>117218</v>
      </c>
      <c r="H1833" s="6">
        <v>10095</v>
      </c>
      <c r="I1833" s="6">
        <v>129421</v>
      </c>
      <c r="J1833" s="6">
        <v>501</v>
      </c>
    </row>
    <row r="1834" spans="1:10" hidden="1" x14ac:dyDescent="0.25">
      <c r="A1834" t="s">
        <v>163</v>
      </c>
      <c r="B1834" t="s">
        <v>2936</v>
      </c>
      <c r="C1834" s="144" t="s">
        <v>28</v>
      </c>
      <c r="D1834" t="s">
        <v>3</v>
      </c>
      <c r="E1834" s="6">
        <v>244790</v>
      </c>
      <c r="F1834" s="6">
        <v>7238</v>
      </c>
      <c r="G1834" s="6">
        <v>54274</v>
      </c>
      <c r="H1834" s="6">
        <v>6752</v>
      </c>
      <c r="I1834" s="6">
        <v>190516</v>
      </c>
      <c r="J1834" s="6">
        <v>486</v>
      </c>
    </row>
    <row r="1835" spans="1:10" hidden="1" x14ac:dyDescent="0.25">
      <c r="A1835" t="s">
        <v>163</v>
      </c>
      <c r="B1835" t="s">
        <v>2979</v>
      </c>
      <c r="C1835" s="144" t="s">
        <v>28</v>
      </c>
      <c r="D1835" t="s">
        <v>21</v>
      </c>
      <c r="E1835" s="6">
        <v>234914</v>
      </c>
      <c r="F1835" s="6">
        <v>3106</v>
      </c>
      <c r="G1835" s="6">
        <v>46622</v>
      </c>
      <c r="H1835" s="6">
        <v>2554</v>
      </c>
      <c r="I1835" s="6">
        <v>188292</v>
      </c>
      <c r="J1835" s="6">
        <v>552</v>
      </c>
    </row>
    <row r="1836" spans="1:10" hidden="1" x14ac:dyDescent="0.25">
      <c r="A1836" t="s">
        <v>163</v>
      </c>
      <c r="B1836" t="s">
        <v>2952</v>
      </c>
      <c r="C1836" s="144" t="s">
        <v>166</v>
      </c>
      <c r="D1836" t="s">
        <v>21</v>
      </c>
      <c r="E1836" s="6">
        <v>214207</v>
      </c>
      <c r="F1836" s="6">
        <v>1136</v>
      </c>
      <c r="G1836" s="6">
        <v>27294</v>
      </c>
      <c r="H1836" s="6">
        <v>596</v>
      </c>
      <c r="I1836" s="6">
        <v>186913</v>
      </c>
      <c r="J1836" s="6">
        <v>540</v>
      </c>
    </row>
    <row r="1837" spans="1:10" hidden="1" x14ac:dyDescent="0.25">
      <c r="A1837" t="s">
        <v>163</v>
      </c>
      <c r="B1837" t="s">
        <v>2940</v>
      </c>
      <c r="C1837" s="144" t="s">
        <v>28</v>
      </c>
      <c r="D1837" t="s">
        <v>21</v>
      </c>
      <c r="E1837" s="6">
        <v>201466</v>
      </c>
      <c r="F1837" s="6">
        <v>1319</v>
      </c>
      <c r="G1837" s="6">
        <v>32293</v>
      </c>
      <c r="H1837" s="6">
        <v>833</v>
      </c>
      <c r="I1837" s="6">
        <v>169173</v>
      </c>
      <c r="J1837" s="6">
        <v>486</v>
      </c>
    </row>
    <row r="1838" spans="1:10" hidden="1" x14ac:dyDescent="0.25">
      <c r="A1838" t="s">
        <v>163</v>
      </c>
      <c r="B1838" t="s">
        <v>2932</v>
      </c>
      <c r="C1838" s="144" t="s">
        <v>50</v>
      </c>
      <c r="D1838" t="s">
        <v>21</v>
      </c>
      <c r="E1838" s="6">
        <v>154055</v>
      </c>
      <c r="F1838" s="6">
        <v>759</v>
      </c>
      <c r="G1838" s="6">
        <v>18283</v>
      </c>
      <c r="H1838" s="6">
        <v>377</v>
      </c>
      <c r="I1838" s="6">
        <v>135772</v>
      </c>
      <c r="J1838" s="6">
        <v>382</v>
      </c>
    </row>
    <row r="1839" spans="1:10" hidden="1" x14ac:dyDescent="0.25">
      <c r="A1839" t="s">
        <v>163</v>
      </c>
      <c r="B1839" t="s">
        <v>2973</v>
      </c>
      <c r="C1839" s="144" t="s">
        <v>16</v>
      </c>
      <c r="D1839" t="s">
        <v>3</v>
      </c>
      <c r="E1839" s="6">
        <v>147214</v>
      </c>
      <c r="F1839" s="6">
        <v>1678</v>
      </c>
      <c r="G1839" s="6">
        <v>44391</v>
      </c>
      <c r="H1839" s="6">
        <v>1427</v>
      </c>
      <c r="I1839" s="6">
        <v>102823</v>
      </c>
      <c r="J1839" s="6">
        <v>251</v>
      </c>
    </row>
    <row r="1840" spans="1:10" hidden="1" x14ac:dyDescent="0.25">
      <c r="A1840" t="s">
        <v>163</v>
      </c>
      <c r="B1840" t="s">
        <v>2989</v>
      </c>
      <c r="C1840" s="144" t="s">
        <v>23</v>
      </c>
      <c r="D1840" t="s">
        <v>3</v>
      </c>
      <c r="E1840" s="6">
        <v>146668</v>
      </c>
      <c r="F1840" s="6">
        <v>3659</v>
      </c>
      <c r="G1840" s="6">
        <v>141004</v>
      </c>
      <c r="H1840" s="6">
        <v>3639</v>
      </c>
      <c r="I1840" s="6">
        <v>5664</v>
      </c>
      <c r="J1840" s="6">
        <v>20</v>
      </c>
    </row>
    <row r="1841" spans="1:10" hidden="1" x14ac:dyDescent="0.25">
      <c r="A1841" t="s">
        <v>163</v>
      </c>
      <c r="B1841" t="s">
        <v>2990</v>
      </c>
      <c r="C1841" s="144" t="s">
        <v>25</v>
      </c>
      <c r="D1841" t="s">
        <v>3</v>
      </c>
      <c r="E1841" s="6">
        <v>130772</v>
      </c>
      <c r="F1841" s="6">
        <v>12345</v>
      </c>
      <c r="G1841" s="6">
        <v>125319</v>
      </c>
      <c r="H1841" s="6">
        <v>12319</v>
      </c>
      <c r="I1841" s="6">
        <v>5453</v>
      </c>
      <c r="J1841" s="6">
        <v>26</v>
      </c>
    </row>
    <row r="1842" spans="1:10" hidden="1" x14ac:dyDescent="0.25">
      <c r="A1842" t="s">
        <v>163</v>
      </c>
      <c r="B1842" t="s">
        <v>2960</v>
      </c>
      <c r="C1842" s="144" t="s">
        <v>30</v>
      </c>
      <c r="D1842" t="s">
        <v>3</v>
      </c>
      <c r="E1842" s="6">
        <v>110827</v>
      </c>
      <c r="F1842" s="6">
        <v>2503</v>
      </c>
      <c r="G1842" s="6">
        <v>36771</v>
      </c>
      <c r="H1842" s="6">
        <v>2323</v>
      </c>
      <c r="I1842" s="6">
        <v>74056</v>
      </c>
      <c r="J1842" s="6">
        <v>180</v>
      </c>
    </row>
    <row r="1843" spans="1:10" hidden="1" x14ac:dyDescent="0.25">
      <c r="A1843" t="s">
        <v>163</v>
      </c>
      <c r="B1843" t="s">
        <v>2951</v>
      </c>
      <c r="C1843" s="144" t="s">
        <v>44</v>
      </c>
      <c r="D1843" t="s">
        <v>21</v>
      </c>
      <c r="E1843" s="6">
        <v>106902</v>
      </c>
      <c r="F1843" s="6">
        <v>474</v>
      </c>
      <c r="G1843" s="6">
        <v>11132</v>
      </c>
      <c r="H1843" s="6">
        <v>215</v>
      </c>
      <c r="I1843" s="6">
        <v>95770</v>
      </c>
      <c r="J1843" s="6">
        <v>259</v>
      </c>
    </row>
    <row r="1844" spans="1:10" hidden="1" x14ac:dyDescent="0.25">
      <c r="A1844" t="s">
        <v>163</v>
      </c>
      <c r="B1844" t="s">
        <v>2926</v>
      </c>
      <c r="C1844" s="144" t="s">
        <v>39</v>
      </c>
      <c r="D1844" t="s">
        <v>21</v>
      </c>
      <c r="E1844" s="6">
        <v>101485</v>
      </c>
      <c r="F1844" s="6">
        <v>420</v>
      </c>
      <c r="G1844" s="6">
        <v>8175</v>
      </c>
      <c r="H1844" s="6">
        <v>184</v>
      </c>
      <c r="I1844" s="6">
        <v>93310</v>
      </c>
      <c r="J1844" s="6">
        <v>236</v>
      </c>
    </row>
    <row r="1845" spans="1:10" hidden="1" x14ac:dyDescent="0.25">
      <c r="A1845" t="s">
        <v>163</v>
      </c>
      <c r="B1845" t="s">
        <v>2980</v>
      </c>
      <c r="C1845" s="144" t="s">
        <v>6</v>
      </c>
      <c r="D1845" t="s">
        <v>21</v>
      </c>
      <c r="E1845" s="6">
        <v>93567</v>
      </c>
      <c r="F1845" s="6">
        <v>818</v>
      </c>
      <c r="G1845" s="6">
        <v>18708</v>
      </c>
      <c r="H1845" s="6">
        <v>620</v>
      </c>
      <c r="I1845" s="6">
        <v>74859</v>
      </c>
      <c r="J1845" s="6">
        <v>198</v>
      </c>
    </row>
    <row r="1846" spans="1:10" hidden="1" x14ac:dyDescent="0.25">
      <c r="A1846" t="s">
        <v>163</v>
      </c>
      <c r="B1846" t="s">
        <v>3392</v>
      </c>
      <c r="C1846" s="144" t="s">
        <v>28</v>
      </c>
      <c r="D1846" t="s">
        <v>3228</v>
      </c>
      <c r="E1846" s="6">
        <v>87228</v>
      </c>
      <c r="F1846" s="6">
        <v>196</v>
      </c>
      <c r="G1846" s="6">
        <v>2265</v>
      </c>
      <c r="H1846" s="6">
        <v>37</v>
      </c>
      <c r="I1846" s="6">
        <v>84963</v>
      </c>
      <c r="J1846" s="6">
        <v>159</v>
      </c>
    </row>
    <row r="1847" spans="1:10" hidden="1" x14ac:dyDescent="0.25">
      <c r="A1847" t="s">
        <v>163</v>
      </c>
      <c r="B1847" t="s">
        <v>2975</v>
      </c>
      <c r="C1847" s="144" t="s">
        <v>20</v>
      </c>
      <c r="D1847" t="s">
        <v>3</v>
      </c>
      <c r="E1847" s="6">
        <v>85113</v>
      </c>
      <c r="F1847" s="6">
        <v>777</v>
      </c>
      <c r="G1847" s="6">
        <v>22987</v>
      </c>
      <c r="H1847" s="6">
        <v>447</v>
      </c>
      <c r="I1847" s="6">
        <v>62126</v>
      </c>
      <c r="J1847" s="6">
        <v>330</v>
      </c>
    </row>
    <row r="1848" spans="1:10" hidden="1" x14ac:dyDescent="0.25">
      <c r="A1848" t="s">
        <v>163</v>
      </c>
      <c r="B1848" t="s">
        <v>3315</v>
      </c>
      <c r="C1848" s="144" t="s">
        <v>28</v>
      </c>
      <c r="D1848" t="s">
        <v>3228</v>
      </c>
      <c r="E1848" s="6">
        <v>77386</v>
      </c>
      <c r="F1848" s="6">
        <v>1200</v>
      </c>
      <c r="G1848" s="6">
        <v>26791</v>
      </c>
      <c r="H1848" s="6">
        <v>1017</v>
      </c>
      <c r="I1848" s="6">
        <v>50595</v>
      </c>
      <c r="J1848" s="6">
        <v>183</v>
      </c>
    </row>
    <row r="1849" spans="1:10" hidden="1" x14ac:dyDescent="0.25">
      <c r="A1849" t="s">
        <v>163</v>
      </c>
      <c r="B1849" t="s">
        <v>2981</v>
      </c>
      <c r="C1849" s="144" t="s">
        <v>10</v>
      </c>
      <c r="D1849" t="s">
        <v>3</v>
      </c>
      <c r="E1849" s="6">
        <v>75809</v>
      </c>
      <c r="F1849" s="6">
        <v>14207</v>
      </c>
      <c r="G1849" s="6">
        <v>72764</v>
      </c>
      <c r="H1849" s="6">
        <v>14195</v>
      </c>
      <c r="I1849" s="6">
        <v>3045</v>
      </c>
      <c r="J1849" s="6">
        <v>12</v>
      </c>
    </row>
    <row r="1850" spans="1:10" hidden="1" x14ac:dyDescent="0.25">
      <c r="A1850" t="s">
        <v>163</v>
      </c>
      <c r="B1850" t="s">
        <v>3250</v>
      </c>
      <c r="C1850" s="144" t="s">
        <v>28</v>
      </c>
      <c r="D1850" t="s">
        <v>3228</v>
      </c>
      <c r="E1850" s="6">
        <v>66974</v>
      </c>
      <c r="F1850" s="6">
        <v>517</v>
      </c>
      <c r="G1850" s="6">
        <v>11667</v>
      </c>
      <c r="H1850" s="6">
        <v>352</v>
      </c>
      <c r="I1850" s="6">
        <v>55307</v>
      </c>
      <c r="J1850" s="6">
        <v>165</v>
      </c>
    </row>
    <row r="1851" spans="1:10" hidden="1" x14ac:dyDescent="0.25">
      <c r="A1851" t="s">
        <v>163</v>
      </c>
      <c r="B1851" t="s">
        <v>3429</v>
      </c>
      <c r="C1851" s="144" t="s">
        <v>28</v>
      </c>
      <c r="D1851" t="s">
        <v>3228</v>
      </c>
      <c r="E1851" s="6">
        <v>63748</v>
      </c>
      <c r="F1851" s="6">
        <v>287</v>
      </c>
      <c r="G1851" s="6">
        <v>7058</v>
      </c>
      <c r="H1851" s="6">
        <v>150</v>
      </c>
      <c r="I1851" s="6">
        <v>56690</v>
      </c>
      <c r="J1851" s="6">
        <v>137</v>
      </c>
    </row>
    <row r="1852" spans="1:10" hidden="1" x14ac:dyDescent="0.25">
      <c r="A1852" t="s">
        <v>163</v>
      </c>
      <c r="B1852" t="s">
        <v>2929</v>
      </c>
      <c r="C1852" s="144" t="s">
        <v>125</v>
      </c>
      <c r="D1852" t="s">
        <v>3</v>
      </c>
      <c r="E1852" s="6">
        <v>58695</v>
      </c>
      <c r="F1852" s="6">
        <v>357</v>
      </c>
      <c r="G1852" s="6">
        <v>7571</v>
      </c>
      <c r="H1852" s="6">
        <v>247</v>
      </c>
      <c r="I1852" s="6">
        <v>51124</v>
      </c>
      <c r="J1852" s="6">
        <v>110</v>
      </c>
    </row>
    <row r="1853" spans="1:10" hidden="1" x14ac:dyDescent="0.25">
      <c r="A1853" t="s">
        <v>163</v>
      </c>
      <c r="B1853" t="s">
        <v>2988</v>
      </c>
      <c r="C1853" s="144" t="s">
        <v>48</v>
      </c>
      <c r="D1853" t="s">
        <v>3</v>
      </c>
      <c r="E1853" s="6">
        <v>56810</v>
      </c>
      <c r="F1853" s="6">
        <v>5248</v>
      </c>
      <c r="G1853" s="6">
        <v>48639</v>
      </c>
      <c r="H1853" s="6">
        <v>5212</v>
      </c>
      <c r="I1853" s="6">
        <v>8171</v>
      </c>
      <c r="J1853" s="6">
        <v>36</v>
      </c>
    </row>
    <row r="1854" spans="1:10" hidden="1" x14ac:dyDescent="0.25">
      <c r="A1854" t="s">
        <v>163</v>
      </c>
      <c r="B1854" t="s">
        <v>61</v>
      </c>
      <c r="C1854" s="144" t="s">
        <v>55</v>
      </c>
      <c r="D1854" t="s">
        <v>21</v>
      </c>
      <c r="E1854" s="6">
        <v>55717</v>
      </c>
      <c r="F1854" s="6">
        <v>283</v>
      </c>
      <c r="G1854" s="6">
        <v>6532</v>
      </c>
      <c r="H1854" s="6">
        <v>131</v>
      </c>
      <c r="I1854" s="6">
        <v>49185</v>
      </c>
      <c r="J1854" s="6">
        <v>152</v>
      </c>
    </row>
    <row r="1855" spans="1:10" hidden="1" x14ac:dyDescent="0.25">
      <c r="A1855" t="s">
        <v>163</v>
      </c>
      <c r="B1855" t="s">
        <v>330</v>
      </c>
      <c r="C1855" s="144" t="s">
        <v>10</v>
      </c>
      <c r="D1855" t="s">
        <v>21</v>
      </c>
      <c r="E1855" s="6">
        <v>52070</v>
      </c>
      <c r="F1855" s="6">
        <v>153</v>
      </c>
      <c r="G1855" s="6">
        <v>1249</v>
      </c>
      <c r="H1855" s="6">
        <v>17</v>
      </c>
      <c r="I1855" s="6">
        <v>50821</v>
      </c>
      <c r="J1855" s="6">
        <v>136</v>
      </c>
    </row>
    <row r="1856" spans="1:10" hidden="1" x14ac:dyDescent="0.25">
      <c r="A1856" t="s">
        <v>163</v>
      </c>
      <c r="B1856" t="s">
        <v>2982</v>
      </c>
      <c r="C1856" s="144" t="s">
        <v>74</v>
      </c>
      <c r="D1856" t="s">
        <v>21</v>
      </c>
      <c r="E1856" s="6">
        <v>44961</v>
      </c>
      <c r="F1856" s="6">
        <v>886</v>
      </c>
      <c r="G1856" s="6">
        <v>26623</v>
      </c>
      <c r="H1856" s="6">
        <v>791</v>
      </c>
      <c r="I1856" s="6">
        <v>18338</v>
      </c>
      <c r="J1856" s="6">
        <v>95</v>
      </c>
    </row>
    <row r="1857" spans="1:10" hidden="1" x14ac:dyDescent="0.25">
      <c r="A1857" t="s">
        <v>163</v>
      </c>
      <c r="B1857" t="s">
        <v>3268</v>
      </c>
      <c r="C1857" s="144" t="s">
        <v>16</v>
      </c>
      <c r="D1857" t="s">
        <v>3228</v>
      </c>
      <c r="E1857" s="6">
        <v>39170</v>
      </c>
      <c r="F1857" s="6">
        <v>160</v>
      </c>
      <c r="G1857" s="6">
        <v>2824</v>
      </c>
      <c r="H1857" s="6">
        <v>69</v>
      </c>
      <c r="I1857" s="6">
        <v>36346</v>
      </c>
      <c r="J1857" s="6">
        <v>91</v>
      </c>
    </row>
    <row r="1858" spans="1:10" hidden="1" x14ac:dyDescent="0.25">
      <c r="A1858" t="s">
        <v>163</v>
      </c>
      <c r="B1858" t="s">
        <v>3257</v>
      </c>
      <c r="C1858" s="144" t="s">
        <v>48</v>
      </c>
      <c r="D1858" t="s">
        <v>3228</v>
      </c>
      <c r="E1858" s="6">
        <v>35907</v>
      </c>
      <c r="F1858" s="6">
        <v>560</v>
      </c>
      <c r="G1858" s="6">
        <v>20738</v>
      </c>
      <c r="H1858" s="6">
        <v>490</v>
      </c>
      <c r="I1858" s="6">
        <v>15169</v>
      </c>
      <c r="J1858" s="6">
        <v>70</v>
      </c>
    </row>
    <row r="1859" spans="1:10" hidden="1" x14ac:dyDescent="0.25">
      <c r="A1859" t="s">
        <v>163</v>
      </c>
      <c r="B1859" t="s">
        <v>2874</v>
      </c>
      <c r="C1859" s="144" t="s">
        <v>44</v>
      </c>
      <c r="D1859" t="s">
        <v>21</v>
      </c>
      <c r="E1859" s="6">
        <v>35516</v>
      </c>
      <c r="F1859" s="6">
        <v>136</v>
      </c>
      <c r="G1859" s="6">
        <v>1540</v>
      </c>
      <c r="H1859" s="6">
        <v>23</v>
      </c>
      <c r="I1859" s="6">
        <v>33976</v>
      </c>
      <c r="J1859" s="6">
        <v>113</v>
      </c>
    </row>
    <row r="1860" spans="1:10" hidden="1" x14ac:dyDescent="0.25">
      <c r="A1860" t="s">
        <v>163</v>
      </c>
      <c r="B1860" t="s">
        <v>2972</v>
      </c>
      <c r="C1860" s="144" t="s">
        <v>50</v>
      </c>
      <c r="D1860" t="s">
        <v>21</v>
      </c>
      <c r="E1860" s="6">
        <v>30790</v>
      </c>
      <c r="F1860" s="6">
        <v>2193</v>
      </c>
      <c r="G1860" s="6">
        <v>17846</v>
      </c>
      <c r="H1860" s="6">
        <v>2152</v>
      </c>
      <c r="I1860" s="6">
        <v>12944</v>
      </c>
      <c r="J1860" s="6">
        <v>41</v>
      </c>
    </row>
    <row r="1861" spans="1:10" hidden="1" x14ac:dyDescent="0.25">
      <c r="A1861" t="s">
        <v>163</v>
      </c>
      <c r="B1861" t="s">
        <v>3524</v>
      </c>
      <c r="C1861" s="144" t="s">
        <v>44</v>
      </c>
      <c r="D1861" t="s">
        <v>3228</v>
      </c>
      <c r="E1861" s="6">
        <v>27822</v>
      </c>
      <c r="F1861" s="6">
        <v>257</v>
      </c>
      <c r="G1861" s="6">
        <v>6493</v>
      </c>
      <c r="H1861" s="6">
        <v>194</v>
      </c>
      <c r="I1861" s="6">
        <v>21329</v>
      </c>
      <c r="J1861" s="6">
        <v>63</v>
      </c>
    </row>
    <row r="1862" spans="1:10" hidden="1" x14ac:dyDescent="0.25">
      <c r="A1862" t="s">
        <v>163</v>
      </c>
      <c r="B1862" t="s">
        <v>2967</v>
      </c>
      <c r="C1862" s="144" t="s">
        <v>2</v>
      </c>
      <c r="D1862" t="s">
        <v>3</v>
      </c>
      <c r="E1862" s="6">
        <v>27526</v>
      </c>
      <c r="F1862" s="6">
        <v>387</v>
      </c>
      <c r="G1862" s="6">
        <v>13518</v>
      </c>
      <c r="H1862" s="6">
        <v>315</v>
      </c>
      <c r="I1862" s="6">
        <v>14008</v>
      </c>
      <c r="J1862" s="6">
        <v>72</v>
      </c>
    </row>
    <row r="1863" spans="1:10" hidden="1" x14ac:dyDescent="0.25">
      <c r="A1863" t="s">
        <v>163</v>
      </c>
      <c r="B1863" t="s">
        <v>75</v>
      </c>
      <c r="C1863" s="144" t="s">
        <v>66</v>
      </c>
      <c r="D1863" t="s">
        <v>3228</v>
      </c>
      <c r="E1863" s="6">
        <v>27107</v>
      </c>
      <c r="F1863" s="6">
        <v>2609</v>
      </c>
      <c r="G1863" s="6">
        <v>20884</v>
      </c>
      <c r="H1863" s="6">
        <v>2572</v>
      </c>
      <c r="I1863" s="6">
        <v>6223</v>
      </c>
      <c r="J1863" s="6">
        <v>37</v>
      </c>
    </row>
    <row r="1864" spans="1:10" hidden="1" x14ac:dyDescent="0.25">
      <c r="A1864" t="s">
        <v>163</v>
      </c>
      <c r="B1864" t="s">
        <v>2963</v>
      </c>
      <c r="C1864" s="144" t="s">
        <v>48</v>
      </c>
      <c r="D1864" t="s">
        <v>21</v>
      </c>
      <c r="E1864" s="6">
        <v>27058</v>
      </c>
      <c r="F1864" s="6">
        <v>201</v>
      </c>
      <c r="G1864" s="6">
        <v>5862</v>
      </c>
      <c r="H1864" s="6">
        <v>102</v>
      </c>
      <c r="I1864" s="6">
        <v>21196</v>
      </c>
      <c r="J1864" s="6">
        <v>99</v>
      </c>
    </row>
    <row r="1865" spans="1:10" hidden="1" x14ac:dyDescent="0.25">
      <c r="A1865" t="s">
        <v>163</v>
      </c>
      <c r="B1865" t="s">
        <v>2878</v>
      </c>
      <c r="C1865" s="144" t="s">
        <v>109</v>
      </c>
      <c r="D1865" t="s">
        <v>21</v>
      </c>
      <c r="E1865" s="6">
        <v>25462</v>
      </c>
      <c r="F1865" s="6">
        <v>60</v>
      </c>
      <c r="G1865" s="6">
        <v>210</v>
      </c>
      <c r="H1865" s="6">
        <v>3</v>
      </c>
      <c r="I1865" s="6">
        <v>25252</v>
      </c>
      <c r="J1865" s="6">
        <v>57</v>
      </c>
    </row>
    <row r="1866" spans="1:10" hidden="1" x14ac:dyDescent="0.25">
      <c r="A1866" t="s">
        <v>163</v>
      </c>
      <c r="B1866" t="s">
        <v>2943</v>
      </c>
      <c r="C1866" s="144" t="s">
        <v>161</v>
      </c>
      <c r="D1866" t="s">
        <v>21</v>
      </c>
      <c r="E1866" s="6">
        <v>22622</v>
      </c>
      <c r="F1866" s="6">
        <v>234</v>
      </c>
      <c r="G1866" s="6">
        <v>3567</v>
      </c>
      <c r="H1866" s="6">
        <v>193</v>
      </c>
      <c r="I1866" s="6">
        <v>19055</v>
      </c>
      <c r="J1866" s="6">
        <v>41</v>
      </c>
    </row>
    <row r="1867" spans="1:10" hidden="1" x14ac:dyDescent="0.25">
      <c r="A1867" t="s">
        <v>163</v>
      </c>
      <c r="B1867" t="s">
        <v>2976</v>
      </c>
      <c r="C1867" s="144" t="s">
        <v>137</v>
      </c>
      <c r="D1867" t="s">
        <v>3</v>
      </c>
      <c r="E1867" s="6">
        <v>21112</v>
      </c>
      <c r="F1867" s="6">
        <v>454</v>
      </c>
      <c r="G1867" s="6">
        <v>19812</v>
      </c>
      <c r="H1867" s="6">
        <v>452</v>
      </c>
      <c r="I1867" s="6">
        <v>1300</v>
      </c>
      <c r="J1867" s="6">
        <v>2</v>
      </c>
    </row>
    <row r="1868" spans="1:10" hidden="1" x14ac:dyDescent="0.25">
      <c r="A1868" t="s">
        <v>163</v>
      </c>
      <c r="B1868" t="s">
        <v>2984</v>
      </c>
      <c r="C1868" s="144" t="s">
        <v>42</v>
      </c>
      <c r="D1868" t="s">
        <v>3</v>
      </c>
      <c r="E1868" s="6">
        <v>20600</v>
      </c>
      <c r="F1868" s="6">
        <v>7229</v>
      </c>
      <c r="G1868" s="6">
        <v>20600</v>
      </c>
      <c r="H1868" s="6">
        <v>7229</v>
      </c>
      <c r="I1868" s="6">
        <v>0</v>
      </c>
      <c r="J1868" s="6">
        <v>0</v>
      </c>
    </row>
    <row r="1869" spans="1:10" hidden="1" x14ac:dyDescent="0.25">
      <c r="A1869" t="s">
        <v>163</v>
      </c>
      <c r="B1869" t="s">
        <v>2918</v>
      </c>
      <c r="C1869" s="144" t="s">
        <v>161</v>
      </c>
      <c r="D1869" t="s">
        <v>21</v>
      </c>
      <c r="E1869" s="6">
        <v>16342</v>
      </c>
      <c r="F1869" s="6">
        <v>51</v>
      </c>
      <c r="G1869" s="6">
        <v>1156</v>
      </c>
      <c r="H1869" s="6">
        <v>18</v>
      </c>
      <c r="I1869" s="6">
        <v>15186</v>
      </c>
      <c r="J1869" s="6">
        <v>33</v>
      </c>
    </row>
    <row r="1870" spans="1:10" hidden="1" x14ac:dyDescent="0.25">
      <c r="A1870" t="s">
        <v>163</v>
      </c>
      <c r="B1870" t="s">
        <v>2942</v>
      </c>
      <c r="C1870" s="144" t="s">
        <v>147</v>
      </c>
      <c r="D1870" t="s">
        <v>3</v>
      </c>
      <c r="E1870" s="6">
        <v>16196</v>
      </c>
      <c r="F1870" s="6">
        <v>125</v>
      </c>
      <c r="G1870" s="6">
        <v>4779</v>
      </c>
      <c r="H1870" s="6">
        <v>74</v>
      </c>
      <c r="I1870" s="6">
        <v>11417</v>
      </c>
      <c r="J1870" s="6">
        <v>51</v>
      </c>
    </row>
    <row r="1871" spans="1:10" hidden="1" x14ac:dyDescent="0.25">
      <c r="A1871" t="s">
        <v>163</v>
      </c>
      <c r="B1871" t="s">
        <v>3739</v>
      </c>
      <c r="C1871" s="144" t="s">
        <v>28</v>
      </c>
      <c r="D1871" t="s">
        <v>335</v>
      </c>
      <c r="E1871" s="6">
        <v>14862</v>
      </c>
      <c r="F1871" s="6">
        <v>61</v>
      </c>
      <c r="G1871" s="6">
        <v>1309</v>
      </c>
      <c r="H1871" s="6">
        <v>19</v>
      </c>
      <c r="I1871" s="6">
        <v>13553</v>
      </c>
      <c r="J1871" s="6">
        <v>42</v>
      </c>
    </row>
    <row r="1872" spans="1:10" hidden="1" x14ac:dyDescent="0.25">
      <c r="A1872" t="s">
        <v>163</v>
      </c>
      <c r="B1872" t="s">
        <v>3234</v>
      </c>
      <c r="C1872" s="144" t="s">
        <v>157</v>
      </c>
      <c r="D1872" t="s">
        <v>3228</v>
      </c>
      <c r="E1872" s="6">
        <v>12933</v>
      </c>
      <c r="F1872" s="6">
        <v>459</v>
      </c>
      <c r="G1872" s="6">
        <v>11470</v>
      </c>
      <c r="H1872" s="6">
        <v>449</v>
      </c>
      <c r="I1872" s="6">
        <v>1463</v>
      </c>
      <c r="J1872" s="6">
        <v>10</v>
      </c>
    </row>
    <row r="1873" spans="1:10" hidden="1" x14ac:dyDescent="0.25">
      <c r="A1873" t="s">
        <v>163</v>
      </c>
      <c r="B1873" t="s">
        <v>2882</v>
      </c>
      <c r="C1873" s="144" t="s">
        <v>2</v>
      </c>
      <c r="D1873" t="s">
        <v>21</v>
      </c>
      <c r="E1873" s="6">
        <v>12484</v>
      </c>
      <c r="F1873" s="6">
        <v>57</v>
      </c>
      <c r="G1873" s="6">
        <v>468</v>
      </c>
      <c r="H1873" s="6">
        <v>37</v>
      </c>
      <c r="I1873" s="6">
        <v>12016</v>
      </c>
      <c r="J1873" s="6">
        <v>20</v>
      </c>
    </row>
    <row r="1874" spans="1:10" hidden="1" x14ac:dyDescent="0.25">
      <c r="A1874" t="s">
        <v>163</v>
      </c>
      <c r="B1874" t="s">
        <v>3472</v>
      </c>
      <c r="C1874" s="144" t="s">
        <v>32</v>
      </c>
      <c r="D1874" t="s">
        <v>3228</v>
      </c>
      <c r="E1874" s="6">
        <v>12423</v>
      </c>
      <c r="F1874" s="6">
        <v>221</v>
      </c>
      <c r="G1874" s="6">
        <v>4375</v>
      </c>
      <c r="H1874" s="6">
        <v>184</v>
      </c>
      <c r="I1874" s="6">
        <v>8048</v>
      </c>
      <c r="J1874" s="6">
        <v>37</v>
      </c>
    </row>
    <row r="1875" spans="1:10" hidden="1" x14ac:dyDescent="0.25">
      <c r="A1875" t="s">
        <v>163</v>
      </c>
      <c r="B1875" t="s">
        <v>2893</v>
      </c>
      <c r="C1875" s="144" t="s">
        <v>2</v>
      </c>
      <c r="D1875" t="s">
        <v>3</v>
      </c>
      <c r="E1875" s="6">
        <v>12265</v>
      </c>
      <c r="F1875" s="6">
        <v>116</v>
      </c>
      <c r="G1875" s="6">
        <v>3186</v>
      </c>
      <c r="H1875" s="6">
        <v>92</v>
      </c>
      <c r="I1875" s="6">
        <v>9079</v>
      </c>
      <c r="J1875" s="6">
        <v>24</v>
      </c>
    </row>
    <row r="1876" spans="1:10" hidden="1" x14ac:dyDescent="0.25">
      <c r="A1876" t="s">
        <v>163</v>
      </c>
      <c r="B1876" t="s">
        <v>3256</v>
      </c>
      <c r="C1876" s="144" t="s">
        <v>84</v>
      </c>
      <c r="D1876" t="s">
        <v>3228</v>
      </c>
      <c r="E1876" s="6">
        <v>11902</v>
      </c>
      <c r="F1876" s="6">
        <v>816</v>
      </c>
      <c r="G1876" s="6">
        <v>7309</v>
      </c>
      <c r="H1876" s="6">
        <v>803</v>
      </c>
      <c r="I1876" s="6">
        <v>4593</v>
      </c>
      <c r="J1876" s="6">
        <v>13</v>
      </c>
    </row>
    <row r="1877" spans="1:10" hidden="1" x14ac:dyDescent="0.25">
      <c r="A1877" t="s">
        <v>163</v>
      </c>
      <c r="B1877" t="s">
        <v>2983</v>
      </c>
      <c r="C1877" s="144" t="s">
        <v>96</v>
      </c>
      <c r="D1877" t="s">
        <v>21</v>
      </c>
      <c r="E1877" s="6">
        <v>9687</v>
      </c>
      <c r="F1877" s="6">
        <v>920</v>
      </c>
      <c r="G1877" s="6">
        <v>9487</v>
      </c>
      <c r="H1877" s="6">
        <v>919</v>
      </c>
      <c r="I1877" s="6">
        <v>200</v>
      </c>
      <c r="J1877" s="6">
        <v>1</v>
      </c>
    </row>
    <row r="1878" spans="1:10" hidden="1" x14ac:dyDescent="0.25">
      <c r="A1878" t="s">
        <v>163</v>
      </c>
      <c r="B1878" t="s">
        <v>2880</v>
      </c>
      <c r="C1878" s="144" t="s">
        <v>2</v>
      </c>
      <c r="D1878" t="s">
        <v>21</v>
      </c>
      <c r="E1878" s="6">
        <v>9415</v>
      </c>
      <c r="F1878" s="6">
        <v>261</v>
      </c>
      <c r="G1878" s="6">
        <v>6406</v>
      </c>
      <c r="H1878" s="6">
        <v>244</v>
      </c>
      <c r="I1878" s="6">
        <v>3009</v>
      </c>
      <c r="J1878" s="6">
        <v>17</v>
      </c>
    </row>
    <row r="1879" spans="1:10" hidden="1" x14ac:dyDescent="0.25">
      <c r="A1879" t="s">
        <v>163</v>
      </c>
      <c r="B1879" t="s">
        <v>2900</v>
      </c>
      <c r="C1879" s="144" t="s">
        <v>2</v>
      </c>
      <c r="D1879" t="s">
        <v>21</v>
      </c>
      <c r="E1879" s="6">
        <v>8563</v>
      </c>
      <c r="F1879" s="6">
        <v>17</v>
      </c>
      <c r="G1879" s="6">
        <v>0</v>
      </c>
      <c r="H1879" s="6">
        <v>0</v>
      </c>
      <c r="I1879" s="6">
        <v>8563</v>
      </c>
      <c r="J1879" s="6">
        <v>17</v>
      </c>
    </row>
    <row r="1880" spans="1:10" hidden="1" x14ac:dyDescent="0.25">
      <c r="A1880" t="s">
        <v>163</v>
      </c>
      <c r="B1880" t="s">
        <v>2946</v>
      </c>
      <c r="C1880" s="144" t="s">
        <v>32</v>
      </c>
      <c r="D1880" t="s">
        <v>21</v>
      </c>
      <c r="E1880" s="6">
        <v>7717</v>
      </c>
      <c r="F1880" s="6">
        <v>21</v>
      </c>
      <c r="G1880" s="6">
        <v>312</v>
      </c>
      <c r="H1880" s="6">
        <v>5</v>
      </c>
      <c r="I1880" s="6">
        <v>7405</v>
      </c>
      <c r="J1880" s="6">
        <v>16</v>
      </c>
    </row>
    <row r="1881" spans="1:10" hidden="1" x14ac:dyDescent="0.25">
      <c r="A1881" t="s">
        <v>163</v>
      </c>
      <c r="B1881" t="s">
        <v>3555</v>
      </c>
      <c r="C1881" s="144" t="s">
        <v>6</v>
      </c>
      <c r="D1881" t="s">
        <v>3228</v>
      </c>
      <c r="E1881" s="6">
        <v>7648</v>
      </c>
      <c r="F1881" s="6">
        <v>53</v>
      </c>
      <c r="G1881" s="6">
        <v>1659</v>
      </c>
      <c r="H1881" s="6">
        <v>35</v>
      </c>
      <c r="I1881" s="6">
        <v>5989</v>
      </c>
      <c r="J1881" s="6">
        <v>18</v>
      </c>
    </row>
    <row r="1882" spans="1:10" hidden="1" x14ac:dyDescent="0.25">
      <c r="A1882" t="s">
        <v>163</v>
      </c>
      <c r="B1882" t="s">
        <v>3421</v>
      </c>
      <c r="C1882" s="144" t="s">
        <v>166</v>
      </c>
      <c r="D1882" t="s">
        <v>3228</v>
      </c>
      <c r="E1882" s="6">
        <v>7602</v>
      </c>
      <c r="F1882" s="6">
        <v>21</v>
      </c>
      <c r="G1882" s="6">
        <v>451</v>
      </c>
      <c r="H1882" s="6">
        <v>7</v>
      </c>
      <c r="I1882" s="6">
        <v>7151</v>
      </c>
      <c r="J1882" s="6">
        <v>14</v>
      </c>
    </row>
    <row r="1883" spans="1:10" hidden="1" x14ac:dyDescent="0.25">
      <c r="A1883" t="s">
        <v>163</v>
      </c>
      <c r="B1883" t="s">
        <v>2890</v>
      </c>
      <c r="C1883" s="144" t="s">
        <v>25</v>
      </c>
      <c r="D1883" t="s">
        <v>3</v>
      </c>
      <c r="E1883" s="6">
        <v>7204</v>
      </c>
      <c r="F1883" s="6">
        <v>261</v>
      </c>
      <c r="G1883" s="6">
        <v>3041</v>
      </c>
      <c r="H1883" s="6">
        <v>252</v>
      </c>
      <c r="I1883" s="6">
        <v>4163</v>
      </c>
      <c r="J1883" s="6">
        <v>9</v>
      </c>
    </row>
    <row r="1884" spans="1:10" hidden="1" x14ac:dyDescent="0.25">
      <c r="A1884" t="s">
        <v>163</v>
      </c>
      <c r="B1884" t="s">
        <v>2950</v>
      </c>
      <c r="C1884" s="144" t="s">
        <v>125</v>
      </c>
      <c r="D1884" t="s">
        <v>3</v>
      </c>
      <c r="E1884" s="6">
        <v>7195</v>
      </c>
      <c r="F1884" s="6">
        <v>22</v>
      </c>
      <c r="G1884" s="6">
        <v>559</v>
      </c>
      <c r="H1884" s="6">
        <v>8</v>
      </c>
      <c r="I1884" s="6">
        <v>6636</v>
      </c>
      <c r="J1884" s="6">
        <v>14</v>
      </c>
    </row>
    <row r="1885" spans="1:10" hidden="1" x14ac:dyDescent="0.25">
      <c r="A1885" t="s">
        <v>163</v>
      </c>
      <c r="B1885" t="s">
        <v>3238</v>
      </c>
      <c r="C1885" s="144" t="s">
        <v>6</v>
      </c>
      <c r="D1885" t="s">
        <v>3228</v>
      </c>
      <c r="E1885" s="6">
        <v>7166</v>
      </c>
      <c r="F1885" s="6">
        <v>14</v>
      </c>
      <c r="G1885" s="6">
        <v>0</v>
      </c>
      <c r="H1885" s="6">
        <v>0</v>
      </c>
      <c r="I1885" s="6">
        <v>7166</v>
      </c>
      <c r="J1885" s="6">
        <v>14</v>
      </c>
    </row>
    <row r="1886" spans="1:10" hidden="1" x14ac:dyDescent="0.25">
      <c r="A1886" t="s">
        <v>163</v>
      </c>
      <c r="B1886" t="s">
        <v>2907</v>
      </c>
      <c r="C1886" s="144" t="s">
        <v>50</v>
      </c>
      <c r="D1886" t="s">
        <v>3</v>
      </c>
      <c r="E1886" s="6">
        <v>6652</v>
      </c>
      <c r="F1886" s="6">
        <v>25</v>
      </c>
      <c r="G1886" s="6">
        <v>530</v>
      </c>
      <c r="H1886" s="6">
        <v>9</v>
      </c>
      <c r="I1886" s="6">
        <v>6122</v>
      </c>
      <c r="J1886" s="6">
        <v>16</v>
      </c>
    </row>
    <row r="1887" spans="1:10" hidden="1" x14ac:dyDescent="0.25">
      <c r="A1887" t="s">
        <v>163</v>
      </c>
      <c r="B1887" t="s">
        <v>2891</v>
      </c>
      <c r="C1887" s="144" t="s">
        <v>2</v>
      </c>
      <c r="D1887" t="s">
        <v>21</v>
      </c>
      <c r="E1887" s="6">
        <v>6402</v>
      </c>
      <c r="F1887" s="6">
        <v>12</v>
      </c>
      <c r="G1887" s="6">
        <v>50</v>
      </c>
      <c r="H1887" s="6">
        <v>2</v>
      </c>
      <c r="I1887" s="6">
        <v>6352</v>
      </c>
      <c r="J1887" s="6">
        <v>10</v>
      </c>
    </row>
    <row r="1888" spans="1:10" hidden="1" x14ac:dyDescent="0.25">
      <c r="A1888" t="s">
        <v>163</v>
      </c>
      <c r="B1888" t="s">
        <v>3286</v>
      </c>
      <c r="C1888" s="144" t="s">
        <v>6</v>
      </c>
      <c r="D1888" t="s">
        <v>3228</v>
      </c>
      <c r="E1888" s="6">
        <v>5804</v>
      </c>
      <c r="F1888" s="6">
        <v>23</v>
      </c>
      <c r="G1888" s="6">
        <v>298</v>
      </c>
      <c r="H1888" s="6">
        <v>6</v>
      </c>
      <c r="I1888" s="6">
        <v>5506</v>
      </c>
      <c r="J1888" s="6">
        <v>17</v>
      </c>
    </row>
    <row r="1889" spans="1:10" hidden="1" x14ac:dyDescent="0.25">
      <c r="A1889" t="s">
        <v>163</v>
      </c>
      <c r="B1889" t="s">
        <v>3402</v>
      </c>
      <c r="C1889" s="144" t="s">
        <v>161</v>
      </c>
      <c r="D1889" t="s">
        <v>3228</v>
      </c>
      <c r="E1889" s="6">
        <v>5798</v>
      </c>
      <c r="F1889" s="6">
        <v>37</v>
      </c>
      <c r="G1889" s="6">
        <v>1366</v>
      </c>
      <c r="H1889" s="6">
        <v>23</v>
      </c>
      <c r="I1889" s="6">
        <v>4432</v>
      </c>
      <c r="J1889" s="6">
        <v>14</v>
      </c>
    </row>
    <row r="1890" spans="1:10" hidden="1" x14ac:dyDescent="0.25">
      <c r="A1890" t="s">
        <v>163</v>
      </c>
      <c r="B1890" t="s">
        <v>3245</v>
      </c>
      <c r="C1890" s="144" t="s">
        <v>50</v>
      </c>
      <c r="D1890" t="s">
        <v>3228</v>
      </c>
      <c r="E1890" s="6">
        <v>5665</v>
      </c>
      <c r="F1890" s="6">
        <v>118</v>
      </c>
      <c r="G1890" s="6">
        <v>1608</v>
      </c>
      <c r="H1890" s="6">
        <v>109</v>
      </c>
      <c r="I1890" s="6">
        <v>4057</v>
      </c>
      <c r="J1890" s="6">
        <v>9</v>
      </c>
    </row>
    <row r="1891" spans="1:10" hidden="1" x14ac:dyDescent="0.25">
      <c r="A1891" t="s">
        <v>163</v>
      </c>
      <c r="B1891" t="s">
        <v>2959</v>
      </c>
      <c r="C1891" s="144" t="s">
        <v>20</v>
      </c>
      <c r="D1891" t="s">
        <v>21</v>
      </c>
      <c r="E1891" s="6">
        <v>5619</v>
      </c>
      <c r="F1891" s="6">
        <v>152</v>
      </c>
      <c r="G1891" s="6">
        <v>3705</v>
      </c>
      <c r="H1891" s="6">
        <v>145</v>
      </c>
      <c r="I1891" s="6">
        <v>1914</v>
      </c>
      <c r="J1891" s="6">
        <v>7</v>
      </c>
    </row>
    <row r="1892" spans="1:10" hidden="1" x14ac:dyDescent="0.25">
      <c r="A1892" t="s">
        <v>163</v>
      </c>
      <c r="B1892" t="s">
        <v>2910</v>
      </c>
      <c r="C1892" s="144" t="s">
        <v>2</v>
      </c>
      <c r="D1892" t="s">
        <v>3</v>
      </c>
      <c r="E1892" s="6">
        <v>5587</v>
      </c>
      <c r="F1892" s="6">
        <v>29</v>
      </c>
      <c r="G1892" s="6">
        <v>863</v>
      </c>
      <c r="H1892" s="6">
        <v>17</v>
      </c>
      <c r="I1892" s="6">
        <v>4724</v>
      </c>
      <c r="J1892" s="6">
        <v>12</v>
      </c>
    </row>
    <row r="1893" spans="1:10" hidden="1" x14ac:dyDescent="0.25">
      <c r="A1893" t="s">
        <v>163</v>
      </c>
      <c r="B1893" t="s">
        <v>476</v>
      </c>
      <c r="C1893" s="144" t="s">
        <v>20</v>
      </c>
      <c r="D1893" t="s">
        <v>21</v>
      </c>
      <c r="E1893" s="6">
        <v>5123</v>
      </c>
      <c r="F1893" s="6">
        <v>11</v>
      </c>
      <c r="G1893" s="6">
        <v>0</v>
      </c>
      <c r="H1893" s="6">
        <v>0</v>
      </c>
      <c r="I1893" s="6">
        <v>5123</v>
      </c>
      <c r="J1893" s="6">
        <v>11</v>
      </c>
    </row>
    <row r="1894" spans="1:10" hidden="1" x14ac:dyDescent="0.25">
      <c r="A1894" t="s">
        <v>163</v>
      </c>
      <c r="B1894" t="s">
        <v>409</v>
      </c>
      <c r="C1894" s="144" t="s">
        <v>410</v>
      </c>
      <c r="D1894" t="s">
        <v>3228</v>
      </c>
      <c r="E1894" s="6">
        <v>4874</v>
      </c>
      <c r="F1894" s="6">
        <v>416</v>
      </c>
      <c r="G1894" s="6">
        <v>4259</v>
      </c>
      <c r="H1894" s="6">
        <v>412</v>
      </c>
      <c r="I1894" s="6">
        <v>615</v>
      </c>
      <c r="J1894" s="6">
        <v>4</v>
      </c>
    </row>
    <row r="1895" spans="1:10" hidden="1" x14ac:dyDescent="0.25">
      <c r="A1895" t="s">
        <v>163</v>
      </c>
      <c r="B1895" t="s">
        <v>37</v>
      </c>
      <c r="C1895" s="144" t="s">
        <v>32</v>
      </c>
      <c r="D1895" t="s">
        <v>21</v>
      </c>
      <c r="E1895" s="6">
        <v>4767</v>
      </c>
      <c r="F1895" s="6">
        <v>22</v>
      </c>
      <c r="G1895" s="6">
        <v>709</v>
      </c>
      <c r="H1895" s="6">
        <v>14</v>
      </c>
      <c r="I1895" s="6">
        <v>4058</v>
      </c>
      <c r="J1895" s="6">
        <v>8</v>
      </c>
    </row>
    <row r="1896" spans="1:10" hidden="1" x14ac:dyDescent="0.25">
      <c r="A1896" t="s">
        <v>163</v>
      </c>
      <c r="B1896" t="s">
        <v>2953</v>
      </c>
      <c r="C1896" s="144" t="s">
        <v>20</v>
      </c>
      <c r="D1896" t="s">
        <v>3</v>
      </c>
      <c r="E1896" s="6">
        <v>4621</v>
      </c>
      <c r="F1896" s="6">
        <v>1151</v>
      </c>
      <c r="G1896" s="6">
        <v>4621</v>
      </c>
      <c r="H1896" s="6">
        <v>1151</v>
      </c>
      <c r="I1896" s="6">
        <v>0</v>
      </c>
      <c r="J1896" s="6">
        <v>0</v>
      </c>
    </row>
    <row r="1897" spans="1:10" hidden="1" x14ac:dyDescent="0.25">
      <c r="A1897" t="s">
        <v>163</v>
      </c>
      <c r="B1897" t="s">
        <v>2928</v>
      </c>
      <c r="C1897" s="144" t="s">
        <v>55</v>
      </c>
      <c r="D1897" t="s">
        <v>21</v>
      </c>
      <c r="E1897" s="6">
        <v>4254</v>
      </c>
      <c r="F1897" s="6">
        <v>69</v>
      </c>
      <c r="G1897" s="6">
        <v>2448</v>
      </c>
      <c r="H1897" s="6">
        <v>62</v>
      </c>
      <c r="I1897" s="6">
        <v>1806</v>
      </c>
      <c r="J1897" s="6">
        <v>7</v>
      </c>
    </row>
    <row r="1898" spans="1:10" hidden="1" x14ac:dyDescent="0.25">
      <c r="A1898" t="s">
        <v>163</v>
      </c>
      <c r="B1898" t="s">
        <v>3382</v>
      </c>
      <c r="C1898" s="144" t="s">
        <v>2</v>
      </c>
      <c r="D1898" t="s">
        <v>3228</v>
      </c>
      <c r="E1898" s="6">
        <v>4224</v>
      </c>
      <c r="F1898" s="6">
        <v>7</v>
      </c>
      <c r="G1898" s="6">
        <v>0</v>
      </c>
      <c r="H1898" s="6">
        <v>0</v>
      </c>
      <c r="I1898" s="6">
        <v>4224</v>
      </c>
      <c r="J1898" s="6">
        <v>7</v>
      </c>
    </row>
    <row r="1899" spans="1:10" hidden="1" x14ac:dyDescent="0.25">
      <c r="A1899" t="s">
        <v>163</v>
      </c>
      <c r="B1899" t="s">
        <v>3418</v>
      </c>
      <c r="C1899" s="144" t="s">
        <v>16</v>
      </c>
      <c r="D1899" t="s">
        <v>46</v>
      </c>
      <c r="E1899" s="6">
        <v>4128</v>
      </c>
      <c r="F1899" s="6">
        <v>17</v>
      </c>
      <c r="G1899" s="6">
        <v>147</v>
      </c>
      <c r="H1899" s="6">
        <v>4</v>
      </c>
      <c r="I1899" s="6">
        <v>3981</v>
      </c>
      <c r="J1899" s="6">
        <v>13</v>
      </c>
    </row>
    <row r="1900" spans="1:10" hidden="1" x14ac:dyDescent="0.25">
      <c r="A1900" t="s">
        <v>163</v>
      </c>
      <c r="B1900" t="s">
        <v>3279</v>
      </c>
      <c r="C1900" s="144" t="s">
        <v>161</v>
      </c>
      <c r="D1900" t="s">
        <v>46</v>
      </c>
      <c r="E1900" s="6">
        <v>3904</v>
      </c>
      <c r="F1900" s="6">
        <v>9</v>
      </c>
      <c r="G1900" s="6">
        <v>0</v>
      </c>
      <c r="H1900" s="6">
        <v>0</v>
      </c>
      <c r="I1900" s="6">
        <v>3904</v>
      </c>
      <c r="J1900" s="6">
        <v>9</v>
      </c>
    </row>
    <row r="1901" spans="1:10" hidden="1" x14ac:dyDescent="0.25">
      <c r="A1901" t="s">
        <v>163</v>
      </c>
      <c r="B1901" t="s">
        <v>2933</v>
      </c>
      <c r="C1901" s="144" t="s">
        <v>32</v>
      </c>
      <c r="D1901" t="s">
        <v>21</v>
      </c>
      <c r="E1901" s="6">
        <v>3851</v>
      </c>
      <c r="F1901" s="6">
        <v>19</v>
      </c>
      <c r="G1901" s="6">
        <v>343</v>
      </c>
      <c r="H1901" s="6">
        <v>12</v>
      </c>
      <c r="I1901" s="6">
        <v>3508</v>
      </c>
      <c r="J1901" s="6">
        <v>7</v>
      </c>
    </row>
    <row r="1902" spans="1:10" hidden="1" x14ac:dyDescent="0.25">
      <c r="A1902" t="s">
        <v>163</v>
      </c>
      <c r="B1902" t="s">
        <v>2961</v>
      </c>
      <c r="C1902" s="144" t="s">
        <v>109</v>
      </c>
      <c r="D1902" t="s">
        <v>21</v>
      </c>
      <c r="E1902" s="6">
        <v>3613</v>
      </c>
      <c r="F1902" s="6">
        <v>10</v>
      </c>
      <c r="G1902" s="6">
        <v>33</v>
      </c>
      <c r="H1902" s="6">
        <v>1</v>
      </c>
      <c r="I1902" s="6">
        <v>3580</v>
      </c>
      <c r="J1902" s="6">
        <v>9</v>
      </c>
    </row>
    <row r="1903" spans="1:10" hidden="1" x14ac:dyDescent="0.25">
      <c r="A1903" t="s">
        <v>163</v>
      </c>
      <c r="B1903" t="s">
        <v>3254</v>
      </c>
      <c r="C1903" s="144" t="s">
        <v>30</v>
      </c>
      <c r="D1903" t="s">
        <v>3228</v>
      </c>
      <c r="E1903" s="6">
        <v>3583</v>
      </c>
      <c r="F1903" s="6">
        <v>11</v>
      </c>
      <c r="G1903" s="6">
        <v>150</v>
      </c>
      <c r="H1903" s="6">
        <v>2</v>
      </c>
      <c r="I1903" s="6">
        <v>3433</v>
      </c>
      <c r="J1903" s="6">
        <v>9</v>
      </c>
    </row>
    <row r="1904" spans="1:10" hidden="1" x14ac:dyDescent="0.25">
      <c r="A1904" t="s">
        <v>163</v>
      </c>
      <c r="B1904" t="s">
        <v>3229</v>
      </c>
      <c r="C1904" s="144" t="s">
        <v>50</v>
      </c>
      <c r="D1904" t="s">
        <v>3228</v>
      </c>
      <c r="E1904" s="6">
        <v>3289</v>
      </c>
      <c r="F1904" s="6">
        <v>48</v>
      </c>
      <c r="G1904" s="6">
        <v>125</v>
      </c>
      <c r="H1904" s="6">
        <v>39</v>
      </c>
      <c r="I1904" s="6">
        <v>3164</v>
      </c>
      <c r="J1904" s="6">
        <v>9</v>
      </c>
    </row>
    <row r="1905" spans="1:10" hidden="1" x14ac:dyDescent="0.25">
      <c r="A1905" t="s">
        <v>163</v>
      </c>
      <c r="B1905" t="s">
        <v>521</v>
      </c>
      <c r="C1905" s="144" t="s">
        <v>10</v>
      </c>
      <c r="D1905" t="s">
        <v>3228</v>
      </c>
      <c r="E1905" s="6">
        <v>3266</v>
      </c>
      <c r="F1905" s="6">
        <v>23</v>
      </c>
      <c r="G1905" s="6">
        <v>382</v>
      </c>
      <c r="H1905" s="6">
        <v>6</v>
      </c>
      <c r="I1905" s="6">
        <v>2884</v>
      </c>
      <c r="J1905" s="6">
        <v>17</v>
      </c>
    </row>
    <row r="1906" spans="1:10" hidden="1" x14ac:dyDescent="0.25">
      <c r="A1906" t="s">
        <v>163</v>
      </c>
      <c r="B1906" t="s">
        <v>3342</v>
      </c>
      <c r="C1906" s="144" t="s">
        <v>205</v>
      </c>
      <c r="D1906" t="s">
        <v>3228</v>
      </c>
      <c r="E1906" s="6">
        <v>3214</v>
      </c>
      <c r="F1906" s="6">
        <v>29</v>
      </c>
      <c r="G1906" s="6">
        <v>1328</v>
      </c>
      <c r="H1906" s="6">
        <v>21</v>
      </c>
      <c r="I1906" s="6">
        <v>1886</v>
      </c>
      <c r="J1906" s="6">
        <v>8</v>
      </c>
    </row>
    <row r="1907" spans="1:10" hidden="1" x14ac:dyDescent="0.25">
      <c r="A1907" t="s">
        <v>163</v>
      </c>
      <c r="B1907" t="s">
        <v>527</v>
      </c>
      <c r="C1907" s="144" t="s">
        <v>30</v>
      </c>
      <c r="D1907" t="s">
        <v>3228</v>
      </c>
      <c r="E1907" s="6">
        <v>3200</v>
      </c>
      <c r="F1907" s="6">
        <v>7</v>
      </c>
      <c r="G1907" s="6">
        <v>0</v>
      </c>
      <c r="H1907" s="6">
        <v>0</v>
      </c>
      <c r="I1907" s="6">
        <v>3200</v>
      </c>
      <c r="J1907" s="6">
        <v>7</v>
      </c>
    </row>
    <row r="1908" spans="1:10" hidden="1" x14ac:dyDescent="0.25">
      <c r="A1908" t="s">
        <v>163</v>
      </c>
      <c r="B1908" t="s">
        <v>3349</v>
      </c>
      <c r="C1908" s="144" t="s">
        <v>410</v>
      </c>
      <c r="D1908" t="s">
        <v>3228</v>
      </c>
      <c r="E1908" s="6">
        <v>3161</v>
      </c>
      <c r="F1908" s="6">
        <v>6</v>
      </c>
      <c r="G1908" s="6">
        <v>0</v>
      </c>
      <c r="H1908" s="6">
        <v>0</v>
      </c>
      <c r="I1908" s="6">
        <v>3161</v>
      </c>
      <c r="J1908" s="6">
        <v>6</v>
      </c>
    </row>
    <row r="1909" spans="1:10" hidden="1" x14ac:dyDescent="0.25">
      <c r="A1909" t="s">
        <v>163</v>
      </c>
      <c r="B1909" t="s">
        <v>2925</v>
      </c>
      <c r="C1909" s="144" t="s">
        <v>74</v>
      </c>
      <c r="D1909" t="s">
        <v>21</v>
      </c>
      <c r="E1909" s="6">
        <v>3147</v>
      </c>
      <c r="F1909" s="6">
        <v>17</v>
      </c>
      <c r="G1909" s="6">
        <v>633</v>
      </c>
      <c r="H1909" s="6">
        <v>11</v>
      </c>
      <c r="I1909" s="6">
        <v>2514</v>
      </c>
      <c r="J1909" s="6">
        <v>6</v>
      </c>
    </row>
    <row r="1910" spans="1:10" hidden="1" x14ac:dyDescent="0.25">
      <c r="A1910" t="s">
        <v>163</v>
      </c>
      <c r="B1910" t="s">
        <v>3306</v>
      </c>
      <c r="C1910" s="144" t="s">
        <v>50</v>
      </c>
      <c r="D1910" t="s">
        <v>3228</v>
      </c>
      <c r="E1910" s="6">
        <v>3021</v>
      </c>
      <c r="F1910" s="6">
        <v>11</v>
      </c>
      <c r="G1910" s="6">
        <v>0</v>
      </c>
      <c r="H1910" s="6">
        <v>0</v>
      </c>
      <c r="I1910" s="6">
        <v>3021</v>
      </c>
      <c r="J1910" s="6">
        <v>11</v>
      </c>
    </row>
    <row r="1911" spans="1:10" hidden="1" x14ac:dyDescent="0.25">
      <c r="A1911" t="s">
        <v>163</v>
      </c>
      <c r="B1911" t="s">
        <v>2956</v>
      </c>
      <c r="C1911" s="144" t="s">
        <v>125</v>
      </c>
      <c r="D1911" t="s">
        <v>3</v>
      </c>
      <c r="E1911" s="6">
        <v>2936</v>
      </c>
      <c r="F1911" s="6">
        <v>17</v>
      </c>
      <c r="G1911" s="6">
        <v>589</v>
      </c>
      <c r="H1911" s="6">
        <v>13</v>
      </c>
      <c r="I1911" s="6">
        <v>2347</v>
      </c>
      <c r="J1911" s="6">
        <v>4</v>
      </c>
    </row>
    <row r="1912" spans="1:10" hidden="1" x14ac:dyDescent="0.25">
      <c r="A1912" t="s">
        <v>163</v>
      </c>
      <c r="B1912" t="s">
        <v>2879</v>
      </c>
      <c r="C1912" s="144" t="s">
        <v>2</v>
      </c>
      <c r="D1912" t="s">
        <v>3</v>
      </c>
      <c r="E1912" s="6">
        <v>2925</v>
      </c>
      <c r="F1912" s="6">
        <v>8</v>
      </c>
      <c r="G1912" s="6">
        <v>0</v>
      </c>
      <c r="H1912" s="6">
        <v>0</v>
      </c>
      <c r="I1912" s="6">
        <v>2925</v>
      </c>
      <c r="J1912" s="6">
        <v>8</v>
      </c>
    </row>
    <row r="1913" spans="1:10" hidden="1" x14ac:dyDescent="0.25">
      <c r="A1913" t="s">
        <v>163</v>
      </c>
      <c r="B1913" t="s">
        <v>3275</v>
      </c>
      <c r="C1913" s="144" t="s">
        <v>50</v>
      </c>
      <c r="D1913" t="s">
        <v>3228</v>
      </c>
      <c r="E1913" s="6">
        <v>2874</v>
      </c>
      <c r="F1913" s="6">
        <v>8</v>
      </c>
      <c r="G1913" s="6">
        <v>0</v>
      </c>
      <c r="H1913" s="6">
        <v>0</v>
      </c>
      <c r="I1913" s="6">
        <v>2874</v>
      </c>
      <c r="J1913" s="6">
        <v>8</v>
      </c>
    </row>
    <row r="1914" spans="1:10" hidden="1" x14ac:dyDescent="0.25">
      <c r="A1914" t="s">
        <v>163</v>
      </c>
      <c r="B1914" t="s">
        <v>2922</v>
      </c>
      <c r="C1914" s="144" t="s">
        <v>125</v>
      </c>
      <c r="D1914" t="s">
        <v>21</v>
      </c>
      <c r="E1914" s="6">
        <v>2706</v>
      </c>
      <c r="F1914" s="6">
        <v>9</v>
      </c>
      <c r="G1914" s="6">
        <v>66</v>
      </c>
      <c r="H1914" s="6">
        <v>1</v>
      </c>
      <c r="I1914" s="6">
        <v>2640</v>
      </c>
      <c r="J1914" s="6">
        <v>8</v>
      </c>
    </row>
    <row r="1915" spans="1:10" hidden="1" x14ac:dyDescent="0.25">
      <c r="A1915" t="s">
        <v>163</v>
      </c>
      <c r="B1915" t="s">
        <v>3324</v>
      </c>
      <c r="C1915" s="144" t="s">
        <v>243</v>
      </c>
      <c r="D1915" t="s">
        <v>3228</v>
      </c>
      <c r="E1915" s="6">
        <v>2657</v>
      </c>
      <c r="F1915" s="6">
        <v>4</v>
      </c>
      <c r="G1915" s="6">
        <v>0</v>
      </c>
      <c r="H1915" s="6">
        <v>0</v>
      </c>
      <c r="I1915" s="6">
        <v>2657</v>
      </c>
      <c r="J1915" s="6">
        <v>4</v>
      </c>
    </row>
    <row r="1916" spans="1:10" hidden="1" x14ac:dyDescent="0.25">
      <c r="A1916" t="s">
        <v>163</v>
      </c>
      <c r="B1916" t="s">
        <v>3246</v>
      </c>
      <c r="C1916" s="144" t="s">
        <v>20</v>
      </c>
      <c r="D1916" t="s">
        <v>3228</v>
      </c>
      <c r="E1916" s="6">
        <v>2649</v>
      </c>
      <c r="F1916" s="6">
        <v>16</v>
      </c>
      <c r="G1916" s="6">
        <v>669</v>
      </c>
      <c r="H1916" s="6">
        <v>10</v>
      </c>
      <c r="I1916" s="6">
        <v>1980</v>
      </c>
      <c r="J1916" s="6">
        <v>6</v>
      </c>
    </row>
    <row r="1917" spans="1:10" hidden="1" x14ac:dyDescent="0.25">
      <c r="A1917" t="s">
        <v>163</v>
      </c>
      <c r="B1917" t="s">
        <v>2454</v>
      </c>
      <c r="C1917" s="144" t="s">
        <v>66</v>
      </c>
      <c r="D1917" t="s">
        <v>21</v>
      </c>
      <c r="E1917" s="6">
        <v>2495</v>
      </c>
      <c r="F1917" s="6">
        <v>13</v>
      </c>
      <c r="G1917" s="6">
        <v>240</v>
      </c>
      <c r="H1917" s="6">
        <v>3</v>
      </c>
      <c r="I1917" s="6">
        <v>2255</v>
      </c>
      <c r="J1917" s="6">
        <v>10</v>
      </c>
    </row>
    <row r="1918" spans="1:10" hidden="1" x14ac:dyDescent="0.25">
      <c r="A1918" t="s">
        <v>163</v>
      </c>
      <c r="B1918" t="s">
        <v>2883</v>
      </c>
      <c r="C1918" s="144" t="s">
        <v>30</v>
      </c>
      <c r="D1918" t="s">
        <v>21</v>
      </c>
      <c r="E1918" s="6">
        <v>2155</v>
      </c>
      <c r="F1918" s="6">
        <v>5</v>
      </c>
      <c r="G1918" s="6">
        <v>75</v>
      </c>
      <c r="H1918" s="6">
        <v>1</v>
      </c>
      <c r="I1918" s="6">
        <v>2080</v>
      </c>
      <c r="J1918" s="6">
        <v>4</v>
      </c>
    </row>
    <row r="1919" spans="1:10" hidden="1" x14ac:dyDescent="0.25">
      <c r="A1919" t="s">
        <v>163</v>
      </c>
      <c r="B1919" t="s">
        <v>2886</v>
      </c>
      <c r="C1919" s="144" t="s">
        <v>6</v>
      </c>
      <c r="D1919" t="s">
        <v>3228</v>
      </c>
      <c r="E1919" s="6">
        <v>2047</v>
      </c>
      <c r="F1919" s="6">
        <v>7</v>
      </c>
      <c r="G1919" s="6">
        <v>100</v>
      </c>
      <c r="H1919" s="6">
        <v>2</v>
      </c>
      <c r="I1919" s="6">
        <v>1947</v>
      </c>
      <c r="J1919" s="6">
        <v>5</v>
      </c>
    </row>
    <row r="1920" spans="1:10" hidden="1" x14ac:dyDescent="0.25">
      <c r="A1920" t="s">
        <v>163</v>
      </c>
      <c r="B1920" t="s">
        <v>65</v>
      </c>
      <c r="C1920" s="144" t="s">
        <v>66</v>
      </c>
      <c r="D1920" t="s">
        <v>3</v>
      </c>
      <c r="E1920" s="6">
        <v>2045</v>
      </c>
      <c r="F1920" s="6">
        <v>5</v>
      </c>
      <c r="G1920" s="6">
        <v>100</v>
      </c>
      <c r="H1920" s="6">
        <v>1</v>
      </c>
      <c r="I1920" s="6">
        <v>1945</v>
      </c>
      <c r="J1920" s="6">
        <v>4</v>
      </c>
    </row>
    <row r="1921" spans="1:10" hidden="1" x14ac:dyDescent="0.25">
      <c r="A1921" t="s">
        <v>163</v>
      </c>
      <c r="B1921" t="s">
        <v>3493</v>
      </c>
      <c r="C1921" s="144" t="s">
        <v>205</v>
      </c>
      <c r="D1921" t="s">
        <v>3228</v>
      </c>
      <c r="E1921" s="6">
        <v>1996</v>
      </c>
      <c r="F1921" s="6">
        <v>2</v>
      </c>
      <c r="G1921" s="6">
        <v>0</v>
      </c>
      <c r="H1921" s="6">
        <v>0</v>
      </c>
      <c r="I1921" s="6">
        <v>1996</v>
      </c>
      <c r="J1921" s="6">
        <v>2</v>
      </c>
    </row>
    <row r="1922" spans="1:10" hidden="1" x14ac:dyDescent="0.25">
      <c r="A1922" t="s">
        <v>163</v>
      </c>
      <c r="B1922" t="s">
        <v>2949</v>
      </c>
      <c r="C1922" s="144" t="s">
        <v>10</v>
      </c>
      <c r="D1922" t="s">
        <v>3</v>
      </c>
      <c r="E1922" s="6">
        <v>1937</v>
      </c>
      <c r="F1922" s="6">
        <v>5</v>
      </c>
      <c r="G1922" s="6">
        <v>47</v>
      </c>
      <c r="H1922" s="6">
        <v>1</v>
      </c>
      <c r="I1922" s="6">
        <v>1890</v>
      </c>
      <c r="J1922" s="6">
        <v>4</v>
      </c>
    </row>
    <row r="1923" spans="1:10" hidden="1" x14ac:dyDescent="0.25">
      <c r="A1923" t="s">
        <v>163</v>
      </c>
      <c r="B1923" t="s">
        <v>3503</v>
      </c>
      <c r="C1923" s="144" t="s">
        <v>39</v>
      </c>
      <c r="D1923" t="s">
        <v>3228</v>
      </c>
      <c r="E1923" s="6">
        <v>1927</v>
      </c>
      <c r="F1923" s="6">
        <v>3</v>
      </c>
      <c r="G1923" s="6">
        <v>0</v>
      </c>
      <c r="H1923" s="6">
        <v>0</v>
      </c>
      <c r="I1923" s="6">
        <v>1927</v>
      </c>
      <c r="J1923" s="6">
        <v>3</v>
      </c>
    </row>
    <row r="1924" spans="1:10" hidden="1" x14ac:dyDescent="0.25">
      <c r="A1924" t="s">
        <v>163</v>
      </c>
      <c r="B1924" t="s">
        <v>3255</v>
      </c>
      <c r="C1924" s="144" t="s">
        <v>96</v>
      </c>
      <c r="D1924" t="s">
        <v>3228</v>
      </c>
      <c r="E1924" s="6">
        <v>1827</v>
      </c>
      <c r="F1924" s="6">
        <v>3</v>
      </c>
      <c r="G1924" s="6">
        <v>0</v>
      </c>
      <c r="H1924" s="6">
        <v>0</v>
      </c>
      <c r="I1924" s="6">
        <v>1827</v>
      </c>
      <c r="J1924" s="6">
        <v>3</v>
      </c>
    </row>
    <row r="1925" spans="1:10" hidden="1" x14ac:dyDescent="0.25">
      <c r="A1925" t="s">
        <v>163</v>
      </c>
      <c r="B1925" t="s">
        <v>3302</v>
      </c>
      <c r="C1925" s="144" t="s">
        <v>42</v>
      </c>
      <c r="D1925" t="s">
        <v>335</v>
      </c>
      <c r="E1925" s="6">
        <v>1705</v>
      </c>
      <c r="F1925" s="6">
        <v>4</v>
      </c>
      <c r="G1925" s="6">
        <v>50</v>
      </c>
      <c r="H1925" s="6">
        <v>1</v>
      </c>
      <c r="I1925" s="6">
        <v>1655</v>
      </c>
      <c r="J1925" s="6">
        <v>3</v>
      </c>
    </row>
    <row r="1926" spans="1:10" hidden="1" x14ac:dyDescent="0.25">
      <c r="A1926" t="s">
        <v>163</v>
      </c>
      <c r="B1926" t="s">
        <v>2930</v>
      </c>
      <c r="C1926" s="144" t="s">
        <v>243</v>
      </c>
      <c r="D1926" t="s">
        <v>21</v>
      </c>
      <c r="E1926" s="6">
        <v>1646</v>
      </c>
      <c r="F1926" s="6">
        <v>11</v>
      </c>
      <c r="G1926" s="6">
        <v>228</v>
      </c>
      <c r="H1926" s="6">
        <v>4</v>
      </c>
      <c r="I1926" s="6">
        <v>1418</v>
      </c>
      <c r="J1926" s="6">
        <v>7</v>
      </c>
    </row>
    <row r="1927" spans="1:10" hidden="1" x14ac:dyDescent="0.25">
      <c r="A1927" t="s">
        <v>163</v>
      </c>
      <c r="B1927" t="s">
        <v>3433</v>
      </c>
      <c r="C1927" s="144" t="s">
        <v>50</v>
      </c>
      <c r="D1927" t="s">
        <v>3228</v>
      </c>
      <c r="E1927" s="6">
        <v>1642</v>
      </c>
      <c r="F1927" s="6">
        <v>3</v>
      </c>
      <c r="G1927" s="6">
        <v>0</v>
      </c>
      <c r="H1927" s="6">
        <v>0</v>
      </c>
      <c r="I1927" s="6">
        <v>1642</v>
      </c>
      <c r="J1927" s="6">
        <v>3</v>
      </c>
    </row>
    <row r="1928" spans="1:10" hidden="1" x14ac:dyDescent="0.25">
      <c r="A1928" t="s">
        <v>163</v>
      </c>
      <c r="B1928" t="s">
        <v>3380</v>
      </c>
      <c r="C1928" s="144" t="s">
        <v>20</v>
      </c>
      <c r="D1928" t="s">
        <v>3228</v>
      </c>
      <c r="E1928" s="6">
        <v>1630</v>
      </c>
      <c r="F1928" s="6">
        <v>3</v>
      </c>
      <c r="G1928" s="6">
        <v>0</v>
      </c>
      <c r="H1928" s="6">
        <v>0</v>
      </c>
      <c r="I1928" s="6">
        <v>1630</v>
      </c>
      <c r="J1928" s="6">
        <v>3</v>
      </c>
    </row>
    <row r="1929" spans="1:10" hidden="1" x14ac:dyDescent="0.25">
      <c r="A1929" t="s">
        <v>163</v>
      </c>
      <c r="B1929" t="s">
        <v>2897</v>
      </c>
      <c r="C1929" s="144" t="s">
        <v>2</v>
      </c>
      <c r="D1929" t="s">
        <v>21</v>
      </c>
      <c r="E1929" s="6">
        <v>1622</v>
      </c>
      <c r="F1929" s="6">
        <v>5</v>
      </c>
      <c r="G1929" s="6">
        <v>200</v>
      </c>
      <c r="H1929" s="6">
        <v>2</v>
      </c>
      <c r="I1929" s="6">
        <v>1422</v>
      </c>
      <c r="J1929" s="6">
        <v>3</v>
      </c>
    </row>
    <row r="1930" spans="1:10" hidden="1" x14ac:dyDescent="0.25">
      <c r="A1930" t="s">
        <v>163</v>
      </c>
      <c r="B1930" t="s">
        <v>3362</v>
      </c>
      <c r="C1930" s="144" t="s">
        <v>161</v>
      </c>
      <c r="D1930" t="s">
        <v>3228</v>
      </c>
      <c r="E1930" s="6">
        <v>1615</v>
      </c>
      <c r="F1930" s="6">
        <v>6</v>
      </c>
      <c r="G1930" s="6">
        <v>64</v>
      </c>
      <c r="H1930" s="6">
        <v>1</v>
      </c>
      <c r="I1930" s="6">
        <v>1551</v>
      </c>
      <c r="J1930" s="6">
        <v>5</v>
      </c>
    </row>
    <row r="1931" spans="1:10" hidden="1" x14ac:dyDescent="0.25">
      <c r="A1931" t="s">
        <v>163</v>
      </c>
      <c r="B1931" t="s">
        <v>3496</v>
      </c>
      <c r="C1931" s="144" t="s">
        <v>109</v>
      </c>
      <c r="D1931" t="s">
        <v>3228</v>
      </c>
      <c r="E1931" s="6">
        <v>1602</v>
      </c>
      <c r="F1931" s="6">
        <v>3</v>
      </c>
      <c r="G1931" s="6">
        <v>0</v>
      </c>
      <c r="H1931" s="6">
        <v>0</v>
      </c>
      <c r="I1931" s="6">
        <v>1602</v>
      </c>
      <c r="J1931" s="6">
        <v>3</v>
      </c>
    </row>
    <row r="1932" spans="1:10" hidden="1" x14ac:dyDescent="0.25">
      <c r="A1932" t="s">
        <v>163</v>
      </c>
      <c r="B1932" t="s">
        <v>3370</v>
      </c>
      <c r="C1932" s="144" t="s">
        <v>147</v>
      </c>
      <c r="D1932" t="s">
        <v>3228</v>
      </c>
      <c r="E1932" s="6">
        <v>1494</v>
      </c>
      <c r="F1932" s="6">
        <v>3</v>
      </c>
      <c r="G1932" s="6">
        <v>0</v>
      </c>
      <c r="H1932" s="6">
        <v>0</v>
      </c>
      <c r="I1932" s="6">
        <v>1494</v>
      </c>
      <c r="J1932" s="6">
        <v>3</v>
      </c>
    </row>
    <row r="1933" spans="1:10" hidden="1" x14ac:dyDescent="0.25">
      <c r="A1933" t="s">
        <v>163</v>
      </c>
      <c r="B1933" t="s">
        <v>3498</v>
      </c>
      <c r="C1933" s="144" t="s">
        <v>161</v>
      </c>
      <c r="D1933" t="s">
        <v>3228</v>
      </c>
      <c r="E1933" s="6">
        <v>1483</v>
      </c>
      <c r="F1933" s="6">
        <v>5</v>
      </c>
      <c r="G1933" s="6">
        <v>21</v>
      </c>
      <c r="H1933" s="6">
        <v>1</v>
      </c>
      <c r="I1933" s="6">
        <v>1462</v>
      </c>
      <c r="J1933" s="6">
        <v>4</v>
      </c>
    </row>
    <row r="1934" spans="1:10" hidden="1" x14ac:dyDescent="0.25">
      <c r="A1934" t="s">
        <v>163</v>
      </c>
      <c r="B1934" t="s">
        <v>3251</v>
      </c>
      <c r="C1934" s="144" t="s">
        <v>410</v>
      </c>
      <c r="D1934" t="s">
        <v>3228</v>
      </c>
      <c r="E1934" s="6">
        <v>1467</v>
      </c>
      <c r="F1934" s="6">
        <v>5</v>
      </c>
      <c r="G1934" s="6">
        <v>0</v>
      </c>
      <c r="H1934" s="6">
        <v>0</v>
      </c>
      <c r="I1934" s="6">
        <v>1467</v>
      </c>
      <c r="J1934" s="6">
        <v>5</v>
      </c>
    </row>
    <row r="1935" spans="1:10" hidden="1" x14ac:dyDescent="0.25">
      <c r="A1935" t="s">
        <v>163</v>
      </c>
      <c r="B1935" t="s">
        <v>2912</v>
      </c>
      <c r="C1935" s="144" t="s">
        <v>50</v>
      </c>
      <c r="D1935" t="s">
        <v>21</v>
      </c>
      <c r="E1935" s="6">
        <v>1430</v>
      </c>
      <c r="F1935" s="6">
        <v>5</v>
      </c>
      <c r="G1935" s="6">
        <v>129</v>
      </c>
      <c r="H1935" s="6">
        <v>2</v>
      </c>
      <c r="I1935" s="6">
        <v>1301</v>
      </c>
      <c r="J1935" s="6">
        <v>3</v>
      </c>
    </row>
    <row r="1936" spans="1:10" hidden="1" x14ac:dyDescent="0.25">
      <c r="A1936" t="s">
        <v>163</v>
      </c>
      <c r="B1936" t="s">
        <v>3381</v>
      </c>
      <c r="C1936" s="144" t="s">
        <v>255</v>
      </c>
      <c r="D1936" t="s">
        <v>3228</v>
      </c>
      <c r="E1936" s="6">
        <v>1405</v>
      </c>
      <c r="F1936" s="6">
        <v>4</v>
      </c>
      <c r="G1936" s="6">
        <v>0</v>
      </c>
      <c r="H1936" s="6">
        <v>0</v>
      </c>
      <c r="I1936" s="6">
        <v>1405</v>
      </c>
      <c r="J1936" s="6">
        <v>4</v>
      </c>
    </row>
    <row r="1937" spans="1:10" hidden="1" x14ac:dyDescent="0.25">
      <c r="A1937" t="s">
        <v>163</v>
      </c>
      <c r="B1937" t="s">
        <v>2934</v>
      </c>
      <c r="C1937" s="144" t="s">
        <v>109</v>
      </c>
      <c r="D1937" t="s">
        <v>21</v>
      </c>
      <c r="E1937" s="6">
        <v>1403</v>
      </c>
      <c r="F1937" s="6">
        <v>34</v>
      </c>
      <c r="G1937" s="6">
        <v>353</v>
      </c>
      <c r="H1937" s="6">
        <v>31</v>
      </c>
      <c r="I1937" s="6">
        <v>1050</v>
      </c>
      <c r="J1937" s="6">
        <v>3</v>
      </c>
    </row>
    <row r="1938" spans="1:10" hidden="1" x14ac:dyDescent="0.25">
      <c r="A1938" t="s">
        <v>163</v>
      </c>
      <c r="B1938" t="s">
        <v>2971</v>
      </c>
      <c r="C1938" s="144" t="s">
        <v>55</v>
      </c>
      <c r="D1938" t="s">
        <v>21</v>
      </c>
      <c r="E1938" s="6">
        <v>1357</v>
      </c>
      <c r="F1938" s="6">
        <v>7</v>
      </c>
      <c r="G1938" s="6">
        <v>186</v>
      </c>
      <c r="H1938" s="6">
        <v>3</v>
      </c>
      <c r="I1938" s="6">
        <v>1171</v>
      </c>
      <c r="J1938" s="6">
        <v>4</v>
      </c>
    </row>
    <row r="1939" spans="1:10" hidden="1" x14ac:dyDescent="0.25">
      <c r="A1939" t="s">
        <v>163</v>
      </c>
      <c r="B1939" t="s">
        <v>3447</v>
      </c>
      <c r="C1939" s="144" t="s">
        <v>250</v>
      </c>
      <c r="D1939" t="s">
        <v>3228</v>
      </c>
      <c r="E1939" s="6">
        <v>1350</v>
      </c>
      <c r="F1939" s="6">
        <v>2</v>
      </c>
      <c r="G1939" s="6">
        <v>0</v>
      </c>
      <c r="H1939" s="6">
        <v>0</v>
      </c>
      <c r="I1939" s="6">
        <v>1350</v>
      </c>
      <c r="J1939" s="6">
        <v>2</v>
      </c>
    </row>
    <row r="1940" spans="1:10" hidden="1" x14ac:dyDescent="0.25">
      <c r="A1940" t="s">
        <v>163</v>
      </c>
      <c r="B1940" t="s">
        <v>3553</v>
      </c>
      <c r="C1940" s="144" t="s">
        <v>109</v>
      </c>
      <c r="D1940" t="s">
        <v>3228</v>
      </c>
      <c r="E1940" s="6">
        <v>1300</v>
      </c>
      <c r="F1940" s="6">
        <v>3</v>
      </c>
      <c r="G1940" s="6">
        <v>0</v>
      </c>
      <c r="H1940" s="6">
        <v>0</v>
      </c>
      <c r="I1940" s="6">
        <v>1300</v>
      </c>
      <c r="J1940" s="6">
        <v>3</v>
      </c>
    </row>
    <row r="1941" spans="1:10" hidden="1" x14ac:dyDescent="0.25">
      <c r="A1941" t="s">
        <v>163</v>
      </c>
      <c r="B1941" t="s">
        <v>3437</v>
      </c>
      <c r="C1941" s="144" t="s">
        <v>161</v>
      </c>
      <c r="D1941" t="s">
        <v>3228</v>
      </c>
      <c r="E1941" s="6">
        <v>1287</v>
      </c>
      <c r="F1941" s="6">
        <v>2</v>
      </c>
      <c r="G1941" s="6">
        <v>0</v>
      </c>
      <c r="H1941" s="6">
        <v>0</v>
      </c>
      <c r="I1941" s="6">
        <v>1287</v>
      </c>
      <c r="J1941" s="6">
        <v>2</v>
      </c>
    </row>
    <row r="1942" spans="1:10" hidden="1" x14ac:dyDescent="0.25">
      <c r="A1942" t="s">
        <v>163</v>
      </c>
      <c r="B1942" t="s">
        <v>3313</v>
      </c>
      <c r="C1942" s="144" t="s">
        <v>44</v>
      </c>
      <c r="D1942" t="s">
        <v>3228</v>
      </c>
      <c r="E1942" s="6">
        <v>1265</v>
      </c>
      <c r="F1942" s="6">
        <v>5</v>
      </c>
      <c r="G1942" s="6">
        <v>90</v>
      </c>
      <c r="H1942" s="6">
        <v>1</v>
      </c>
      <c r="I1942" s="6">
        <v>1175</v>
      </c>
      <c r="J1942" s="6">
        <v>4</v>
      </c>
    </row>
    <row r="1943" spans="1:10" hidden="1" x14ac:dyDescent="0.25">
      <c r="A1943" t="s">
        <v>163</v>
      </c>
      <c r="B1943" t="s">
        <v>2898</v>
      </c>
      <c r="C1943" s="144" t="s">
        <v>72</v>
      </c>
      <c r="D1943" t="s">
        <v>21</v>
      </c>
      <c r="E1943" s="6">
        <v>1250</v>
      </c>
      <c r="F1943" s="6">
        <v>2</v>
      </c>
      <c r="G1943" s="6">
        <v>0</v>
      </c>
      <c r="H1943" s="6">
        <v>0</v>
      </c>
      <c r="I1943" s="6">
        <v>1250</v>
      </c>
      <c r="J1943" s="6">
        <v>2</v>
      </c>
    </row>
    <row r="1944" spans="1:10" hidden="1" x14ac:dyDescent="0.25">
      <c r="A1944" t="s">
        <v>163</v>
      </c>
      <c r="B1944" t="s">
        <v>3230</v>
      </c>
      <c r="C1944" s="144" t="s">
        <v>120</v>
      </c>
      <c r="D1944" t="s">
        <v>3228</v>
      </c>
      <c r="E1944" s="6">
        <v>1250</v>
      </c>
      <c r="F1944" s="6">
        <v>3</v>
      </c>
      <c r="G1944" s="6">
        <v>0</v>
      </c>
      <c r="H1944" s="6">
        <v>0</v>
      </c>
      <c r="I1944" s="6">
        <v>1250</v>
      </c>
      <c r="J1944" s="6">
        <v>3</v>
      </c>
    </row>
    <row r="1945" spans="1:10" hidden="1" x14ac:dyDescent="0.25">
      <c r="A1945" t="s">
        <v>163</v>
      </c>
      <c r="B1945" t="s">
        <v>2887</v>
      </c>
      <c r="C1945" s="144" t="s">
        <v>44</v>
      </c>
      <c r="D1945" t="s">
        <v>21</v>
      </c>
      <c r="E1945" s="6">
        <v>1225</v>
      </c>
      <c r="F1945" s="6">
        <v>2</v>
      </c>
      <c r="G1945" s="6">
        <v>0</v>
      </c>
      <c r="H1945" s="6">
        <v>0</v>
      </c>
      <c r="I1945" s="6">
        <v>1225</v>
      </c>
      <c r="J1945" s="6">
        <v>2</v>
      </c>
    </row>
    <row r="1946" spans="1:10" hidden="1" x14ac:dyDescent="0.25">
      <c r="A1946" t="s">
        <v>163</v>
      </c>
      <c r="B1946" t="s">
        <v>2938</v>
      </c>
      <c r="C1946" s="144" t="s">
        <v>243</v>
      </c>
      <c r="D1946" t="s">
        <v>21</v>
      </c>
      <c r="E1946" s="6">
        <v>1174</v>
      </c>
      <c r="F1946" s="6">
        <v>2</v>
      </c>
      <c r="G1946" s="6">
        <v>0</v>
      </c>
      <c r="H1946" s="6">
        <v>0</v>
      </c>
      <c r="I1946" s="6">
        <v>1174</v>
      </c>
      <c r="J1946" s="6">
        <v>2</v>
      </c>
    </row>
    <row r="1947" spans="1:10" hidden="1" x14ac:dyDescent="0.25">
      <c r="A1947" t="s">
        <v>163</v>
      </c>
      <c r="B1947" t="s">
        <v>2913</v>
      </c>
      <c r="C1947" s="144" t="s">
        <v>50</v>
      </c>
      <c r="D1947" t="s">
        <v>21</v>
      </c>
      <c r="E1947" s="6">
        <v>1110</v>
      </c>
      <c r="F1947" s="6">
        <v>2</v>
      </c>
      <c r="G1947" s="6">
        <v>0</v>
      </c>
      <c r="H1947" s="6">
        <v>0</v>
      </c>
      <c r="I1947" s="6">
        <v>1110</v>
      </c>
      <c r="J1947" s="6">
        <v>2</v>
      </c>
    </row>
    <row r="1948" spans="1:10" hidden="1" x14ac:dyDescent="0.25">
      <c r="A1948" t="s">
        <v>163</v>
      </c>
      <c r="B1948" t="s">
        <v>3479</v>
      </c>
      <c r="C1948" s="144" t="s">
        <v>16</v>
      </c>
      <c r="D1948" t="s">
        <v>3228</v>
      </c>
      <c r="E1948" s="6">
        <v>1097</v>
      </c>
      <c r="F1948" s="6">
        <v>3</v>
      </c>
      <c r="G1948" s="6">
        <v>97</v>
      </c>
      <c r="H1948" s="6">
        <v>2</v>
      </c>
      <c r="I1948" s="6">
        <v>1000</v>
      </c>
      <c r="J1948" s="6">
        <v>1</v>
      </c>
    </row>
    <row r="1949" spans="1:10" hidden="1" x14ac:dyDescent="0.25">
      <c r="A1949" t="s">
        <v>163</v>
      </c>
      <c r="B1949" t="s">
        <v>3460</v>
      </c>
      <c r="C1949" s="144" t="s">
        <v>39</v>
      </c>
      <c r="D1949" t="s">
        <v>3228</v>
      </c>
      <c r="E1949" s="6">
        <v>1090</v>
      </c>
      <c r="F1949" s="6">
        <v>7</v>
      </c>
      <c r="G1949" s="6">
        <v>210</v>
      </c>
      <c r="H1949" s="6">
        <v>5</v>
      </c>
      <c r="I1949" s="6">
        <v>880</v>
      </c>
      <c r="J1949" s="6">
        <v>2</v>
      </c>
    </row>
    <row r="1950" spans="1:10" hidden="1" x14ac:dyDescent="0.25">
      <c r="A1950" t="s">
        <v>163</v>
      </c>
      <c r="B1950" t="s">
        <v>3367</v>
      </c>
      <c r="C1950" s="144" t="s">
        <v>32</v>
      </c>
      <c r="D1950" t="s">
        <v>3228</v>
      </c>
      <c r="E1950" s="6">
        <v>1077</v>
      </c>
      <c r="F1950" s="6">
        <v>4</v>
      </c>
      <c r="G1950" s="6">
        <v>177</v>
      </c>
      <c r="H1950" s="6">
        <v>3</v>
      </c>
      <c r="I1950" s="6">
        <v>900</v>
      </c>
      <c r="J1950" s="6">
        <v>1</v>
      </c>
    </row>
    <row r="1951" spans="1:10" hidden="1" x14ac:dyDescent="0.25">
      <c r="A1951" t="s">
        <v>163</v>
      </c>
      <c r="B1951" t="s">
        <v>2892</v>
      </c>
      <c r="C1951" s="144" t="s">
        <v>109</v>
      </c>
      <c r="D1951" t="s">
        <v>21</v>
      </c>
      <c r="E1951" s="6">
        <v>1055</v>
      </c>
      <c r="F1951" s="6">
        <v>2</v>
      </c>
      <c r="G1951" s="6">
        <v>0</v>
      </c>
      <c r="H1951" s="6">
        <v>0</v>
      </c>
      <c r="I1951" s="6">
        <v>1055</v>
      </c>
      <c r="J1951" s="6">
        <v>2</v>
      </c>
    </row>
    <row r="1952" spans="1:10" hidden="1" x14ac:dyDescent="0.25">
      <c r="A1952" t="s">
        <v>163</v>
      </c>
      <c r="B1952" t="s">
        <v>2877</v>
      </c>
      <c r="C1952" s="144" t="s">
        <v>20</v>
      </c>
      <c r="D1952" t="s">
        <v>3</v>
      </c>
      <c r="E1952" s="6">
        <v>1050</v>
      </c>
      <c r="F1952" s="6">
        <v>3</v>
      </c>
      <c r="G1952" s="6">
        <v>0</v>
      </c>
      <c r="H1952" s="6">
        <v>0</v>
      </c>
      <c r="I1952" s="6">
        <v>1050</v>
      </c>
      <c r="J1952" s="6">
        <v>3</v>
      </c>
    </row>
    <row r="1953" spans="1:10" hidden="1" x14ac:dyDescent="0.25">
      <c r="A1953" t="s">
        <v>163</v>
      </c>
      <c r="B1953" t="s">
        <v>2916</v>
      </c>
      <c r="C1953" s="144" t="s">
        <v>25</v>
      </c>
      <c r="D1953" t="s">
        <v>21</v>
      </c>
      <c r="E1953" s="6">
        <v>1050</v>
      </c>
      <c r="F1953" s="6">
        <v>2</v>
      </c>
      <c r="G1953" s="6">
        <v>0</v>
      </c>
      <c r="H1953" s="6">
        <v>0</v>
      </c>
      <c r="I1953" s="6">
        <v>1050</v>
      </c>
      <c r="J1953" s="6">
        <v>2</v>
      </c>
    </row>
    <row r="1954" spans="1:10" hidden="1" x14ac:dyDescent="0.25">
      <c r="A1954" t="s">
        <v>163</v>
      </c>
      <c r="B1954" t="s">
        <v>2955</v>
      </c>
      <c r="C1954" s="144" t="s">
        <v>16</v>
      </c>
      <c r="D1954" t="s">
        <v>3</v>
      </c>
      <c r="E1954" s="6">
        <v>1018</v>
      </c>
      <c r="F1954" s="6">
        <v>9</v>
      </c>
      <c r="G1954" s="6">
        <v>318</v>
      </c>
      <c r="H1954" s="6">
        <v>7</v>
      </c>
      <c r="I1954" s="6">
        <v>700</v>
      </c>
      <c r="J1954" s="6">
        <v>2</v>
      </c>
    </row>
    <row r="1955" spans="1:10" hidden="1" x14ac:dyDescent="0.25">
      <c r="A1955" t="s">
        <v>163</v>
      </c>
      <c r="B1955" t="s">
        <v>2904</v>
      </c>
      <c r="C1955" s="144" t="s">
        <v>559</v>
      </c>
      <c r="D1955" t="s">
        <v>21</v>
      </c>
      <c r="E1955" s="6">
        <v>1000</v>
      </c>
      <c r="F1955" s="6">
        <v>1</v>
      </c>
      <c r="G1955" s="6">
        <v>0</v>
      </c>
      <c r="H1955" s="6">
        <v>0</v>
      </c>
      <c r="I1955" s="6">
        <v>1000</v>
      </c>
      <c r="J1955" s="6">
        <v>1</v>
      </c>
    </row>
    <row r="1956" spans="1:10" hidden="1" x14ac:dyDescent="0.25">
      <c r="A1956" t="s">
        <v>163</v>
      </c>
      <c r="B1956" t="s">
        <v>3505</v>
      </c>
      <c r="C1956" s="144" t="s">
        <v>44</v>
      </c>
      <c r="D1956" t="s">
        <v>3228</v>
      </c>
      <c r="E1956" s="6">
        <v>1000</v>
      </c>
      <c r="F1956" s="6">
        <v>1</v>
      </c>
      <c r="G1956" s="6">
        <v>0</v>
      </c>
      <c r="H1956" s="6">
        <v>0</v>
      </c>
      <c r="I1956" s="6">
        <v>1000</v>
      </c>
      <c r="J1956" s="6">
        <v>1</v>
      </c>
    </row>
    <row r="1957" spans="1:10" hidden="1" x14ac:dyDescent="0.25">
      <c r="A1957" t="s">
        <v>163</v>
      </c>
      <c r="B1957" t="s">
        <v>2935</v>
      </c>
      <c r="C1957" s="144" t="s">
        <v>127</v>
      </c>
      <c r="D1957" t="s">
        <v>21</v>
      </c>
      <c r="E1957" s="6">
        <v>1000</v>
      </c>
      <c r="F1957" s="6">
        <v>1</v>
      </c>
      <c r="G1957" s="6">
        <v>0</v>
      </c>
      <c r="H1957" s="6">
        <v>0</v>
      </c>
      <c r="I1957" s="6">
        <v>1000</v>
      </c>
      <c r="J1957" s="6">
        <v>1</v>
      </c>
    </row>
    <row r="1958" spans="1:10" hidden="1" x14ac:dyDescent="0.25">
      <c r="A1958" t="s">
        <v>163</v>
      </c>
      <c r="B1958" t="s">
        <v>36</v>
      </c>
      <c r="C1958" s="144" t="s">
        <v>16</v>
      </c>
      <c r="D1958" t="s">
        <v>3228</v>
      </c>
      <c r="E1958" s="6">
        <v>964</v>
      </c>
      <c r="F1958" s="6">
        <v>2</v>
      </c>
      <c r="G1958" s="6">
        <v>0</v>
      </c>
      <c r="H1958" s="6">
        <v>0</v>
      </c>
      <c r="I1958" s="6">
        <v>964</v>
      </c>
      <c r="J1958" s="6">
        <v>2</v>
      </c>
    </row>
    <row r="1959" spans="1:10" hidden="1" x14ac:dyDescent="0.25">
      <c r="A1959" t="s">
        <v>163</v>
      </c>
      <c r="B1959" t="s">
        <v>3399</v>
      </c>
      <c r="C1959" s="144" t="s">
        <v>255</v>
      </c>
      <c r="D1959" t="s">
        <v>3228</v>
      </c>
      <c r="E1959" s="6">
        <v>928</v>
      </c>
      <c r="F1959" s="6">
        <v>1</v>
      </c>
      <c r="G1959" s="6">
        <v>0</v>
      </c>
      <c r="H1959" s="6">
        <v>0</v>
      </c>
      <c r="I1959" s="6">
        <v>928</v>
      </c>
      <c r="J1959" s="6">
        <v>1</v>
      </c>
    </row>
    <row r="1960" spans="1:10" hidden="1" x14ac:dyDescent="0.25">
      <c r="A1960" t="s">
        <v>163</v>
      </c>
      <c r="B1960" t="s">
        <v>2902</v>
      </c>
      <c r="C1960" s="144" t="s">
        <v>2</v>
      </c>
      <c r="D1960" t="s">
        <v>21</v>
      </c>
      <c r="E1960" s="6">
        <v>910</v>
      </c>
      <c r="F1960" s="6">
        <v>1</v>
      </c>
      <c r="G1960" s="6">
        <v>0</v>
      </c>
      <c r="H1960" s="6">
        <v>0</v>
      </c>
      <c r="I1960" s="6">
        <v>910</v>
      </c>
      <c r="J1960" s="6">
        <v>1</v>
      </c>
    </row>
    <row r="1961" spans="1:10" hidden="1" x14ac:dyDescent="0.25">
      <c r="A1961" t="s">
        <v>163</v>
      </c>
      <c r="B1961" t="s">
        <v>2919</v>
      </c>
      <c r="C1961" s="144" t="s">
        <v>2</v>
      </c>
      <c r="D1961" t="s">
        <v>3</v>
      </c>
      <c r="E1961" s="6">
        <v>853</v>
      </c>
      <c r="F1961" s="6">
        <v>1</v>
      </c>
      <c r="G1961" s="6">
        <v>0</v>
      </c>
      <c r="H1961" s="6">
        <v>0</v>
      </c>
      <c r="I1961" s="6">
        <v>853</v>
      </c>
      <c r="J1961" s="6">
        <v>1</v>
      </c>
    </row>
    <row r="1962" spans="1:10" hidden="1" x14ac:dyDescent="0.25">
      <c r="A1962" t="s">
        <v>163</v>
      </c>
      <c r="B1962" t="s">
        <v>3420</v>
      </c>
      <c r="C1962" s="144" t="s">
        <v>16</v>
      </c>
      <c r="D1962" t="s">
        <v>46</v>
      </c>
      <c r="E1962" s="6">
        <v>846</v>
      </c>
      <c r="F1962" s="6">
        <v>1</v>
      </c>
      <c r="G1962" s="6">
        <v>0</v>
      </c>
      <c r="H1962" s="6">
        <v>0</v>
      </c>
      <c r="I1962" s="6">
        <v>846</v>
      </c>
      <c r="J1962" s="6">
        <v>1</v>
      </c>
    </row>
    <row r="1963" spans="1:10" hidden="1" x14ac:dyDescent="0.25">
      <c r="A1963" t="s">
        <v>163</v>
      </c>
      <c r="B1963" t="s">
        <v>3518</v>
      </c>
      <c r="C1963" s="144" t="s">
        <v>69</v>
      </c>
      <c r="D1963" t="s">
        <v>3228</v>
      </c>
      <c r="E1963" s="6">
        <v>845</v>
      </c>
      <c r="F1963" s="6">
        <v>1</v>
      </c>
      <c r="G1963" s="6">
        <v>0</v>
      </c>
      <c r="H1963" s="6">
        <v>0</v>
      </c>
      <c r="I1963" s="6">
        <v>845</v>
      </c>
      <c r="J1963" s="6">
        <v>1</v>
      </c>
    </row>
    <row r="1964" spans="1:10" hidden="1" x14ac:dyDescent="0.25">
      <c r="A1964" t="s">
        <v>163</v>
      </c>
      <c r="B1964" t="s">
        <v>2965</v>
      </c>
      <c r="C1964" s="144" t="s">
        <v>344</v>
      </c>
      <c r="D1964" t="s">
        <v>21</v>
      </c>
      <c r="E1964" s="6">
        <v>806</v>
      </c>
      <c r="F1964" s="6">
        <v>1</v>
      </c>
      <c r="G1964" s="6">
        <v>0</v>
      </c>
      <c r="H1964" s="6">
        <v>0</v>
      </c>
      <c r="I1964" s="6">
        <v>806</v>
      </c>
      <c r="J1964" s="6">
        <v>1</v>
      </c>
    </row>
    <row r="1965" spans="1:10" hidden="1" x14ac:dyDescent="0.25">
      <c r="A1965" t="s">
        <v>163</v>
      </c>
      <c r="B1965" t="s">
        <v>2937</v>
      </c>
      <c r="C1965" s="144" t="s">
        <v>132</v>
      </c>
      <c r="D1965" t="s">
        <v>21</v>
      </c>
      <c r="E1965" s="6">
        <v>656</v>
      </c>
      <c r="F1965" s="6">
        <v>1</v>
      </c>
      <c r="G1965" s="6">
        <v>0</v>
      </c>
      <c r="H1965" s="6">
        <v>0</v>
      </c>
      <c r="I1965" s="6">
        <v>656</v>
      </c>
      <c r="J1965" s="6">
        <v>1</v>
      </c>
    </row>
    <row r="1966" spans="1:10" hidden="1" x14ac:dyDescent="0.25">
      <c r="A1966" t="s">
        <v>163</v>
      </c>
      <c r="B1966" t="s">
        <v>3320</v>
      </c>
      <c r="C1966" s="144" t="s">
        <v>20</v>
      </c>
      <c r="D1966" t="s">
        <v>3228</v>
      </c>
      <c r="E1966" s="6">
        <v>618</v>
      </c>
      <c r="F1966" s="6">
        <v>1</v>
      </c>
      <c r="G1966" s="6">
        <v>0</v>
      </c>
      <c r="H1966" s="6">
        <v>0</v>
      </c>
      <c r="I1966" s="6">
        <v>618</v>
      </c>
      <c r="J1966" s="6">
        <v>1</v>
      </c>
    </row>
    <row r="1967" spans="1:10" hidden="1" x14ac:dyDescent="0.25">
      <c r="A1967" t="s">
        <v>163</v>
      </c>
      <c r="B1967" t="s">
        <v>3249</v>
      </c>
      <c r="C1967" s="144" t="s">
        <v>10</v>
      </c>
      <c r="D1967" t="s">
        <v>3228</v>
      </c>
      <c r="E1967" s="6">
        <v>599</v>
      </c>
      <c r="F1967" s="6">
        <v>3</v>
      </c>
      <c r="G1967" s="6">
        <v>100</v>
      </c>
      <c r="H1967" s="6">
        <v>1</v>
      </c>
      <c r="I1967" s="6">
        <v>499</v>
      </c>
      <c r="J1967" s="6">
        <v>2</v>
      </c>
    </row>
    <row r="1968" spans="1:10" hidden="1" x14ac:dyDescent="0.25">
      <c r="A1968" t="s">
        <v>163</v>
      </c>
      <c r="B1968" t="s">
        <v>3578</v>
      </c>
      <c r="C1968" s="144" t="s">
        <v>23</v>
      </c>
      <c r="D1968" t="s">
        <v>3228</v>
      </c>
      <c r="E1968" s="6">
        <v>576</v>
      </c>
      <c r="F1968" s="6">
        <v>2</v>
      </c>
      <c r="G1968" s="6">
        <v>76</v>
      </c>
      <c r="H1968" s="6">
        <v>1</v>
      </c>
      <c r="I1968" s="6">
        <v>500</v>
      </c>
      <c r="J1968" s="6">
        <v>1</v>
      </c>
    </row>
    <row r="1969" spans="1:10" hidden="1" x14ac:dyDescent="0.25">
      <c r="A1969" t="s">
        <v>163</v>
      </c>
      <c r="B1969" t="s">
        <v>3327</v>
      </c>
      <c r="C1969" s="144" t="s">
        <v>20</v>
      </c>
      <c r="D1969" t="s">
        <v>3228</v>
      </c>
      <c r="E1969" s="6">
        <v>565</v>
      </c>
      <c r="F1969" s="6">
        <v>2</v>
      </c>
      <c r="G1969" s="6">
        <v>0</v>
      </c>
      <c r="H1969" s="6">
        <v>0</v>
      </c>
      <c r="I1969" s="6">
        <v>565</v>
      </c>
      <c r="J1969" s="6">
        <v>2</v>
      </c>
    </row>
    <row r="1970" spans="1:10" hidden="1" x14ac:dyDescent="0.25">
      <c r="A1970" t="s">
        <v>163</v>
      </c>
      <c r="B1970" t="s">
        <v>2876</v>
      </c>
      <c r="C1970" s="144" t="s">
        <v>10</v>
      </c>
      <c r="D1970" t="s">
        <v>3</v>
      </c>
      <c r="E1970" s="6">
        <v>563</v>
      </c>
      <c r="F1970" s="6">
        <v>2</v>
      </c>
      <c r="G1970" s="6">
        <v>0</v>
      </c>
      <c r="H1970" s="6">
        <v>0</v>
      </c>
      <c r="I1970" s="6">
        <v>563</v>
      </c>
      <c r="J1970" s="6">
        <v>2</v>
      </c>
    </row>
    <row r="1971" spans="1:10" hidden="1" x14ac:dyDescent="0.25">
      <c r="A1971" t="s">
        <v>163</v>
      </c>
      <c r="B1971" t="s">
        <v>3333</v>
      </c>
      <c r="C1971" s="144" t="s">
        <v>20</v>
      </c>
      <c r="D1971" t="s">
        <v>3228</v>
      </c>
      <c r="E1971" s="6">
        <v>536</v>
      </c>
      <c r="F1971" s="6">
        <v>1</v>
      </c>
      <c r="G1971" s="6">
        <v>0</v>
      </c>
      <c r="H1971" s="6">
        <v>0</v>
      </c>
      <c r="I1971" s="6">
        <v>536</v>
      </c>
      <c r="J1971" s="6">
        <v>1</v>
      </c>
    </row>
    <row r="1972" spans="1:10" hidden="1" x14ac:dyDescent="0.25">
      <c r="A1972" t="s">
        <v>163</v>
      </c>
      <c r="B1972" t="s">
        <v>2924</v>
      </c>
      <c r="C1972" s="144" t="s">
        <v>48</v>
      </c>
      <c r="D1972" t="s">
        <v>21</v>
      </c>
      <c r="E1972" s="6">
        <v>527</v>
      </c>
      <c r="F1972" s="6">
        <v>4</v>
      </c>
      <c r="G1972" s="6">
        <v>52</v>
      </c>
      <c r="H1972" s="6">
        <v>1</v>
      </c>
      <c r="I1972" s="6">
        <v>475</v>
      </c>
      <c r="J1972" s="6">
        <v>3</v>
      </c>
    </row>
    <row r="1973" spans="1:10" hidden="1" x14ac:dyDescent="0.25">
      <c r="A1973" t="s">
        <v>163</v>
      </c>
      <c r="B1973" t="s">
        <v>3277</v>
      </c>
      <c r="C1973" s="144" t="s">
        <v>109</v>
      </c>
      <c r="D1973" t="s">
        <v>3228</v>
      </c>
      <c r="E1973" s="6">
        <v>500</v>
      </c>
      <c r="F1973" s="6">
        <v>1</v>
      </c>
      <c r="G1973" s="6">
        <v>0</v>
      </c>
      <c r="H1973" s="6">
        <v>0</v>
      </c>
      <c r="I1973" s="6">
        <v>500</v>
      </c>
      <c r="J1973" s="6">
        <v>1</v>
      </c>
    </row>
    <row r="1974" spans="1:10" hidden="1" x14ac:dyDescent="0.25">
      <c r="A1974" t="s">
        <v>163</v>
      </c>
      <c r="B1974" t="s">
        <v>2917</v>
      </c>
      <c r="C1974" s="144" t="s">
        <v>42</v>
      </c>
      <c r="D1974" t="s">
        <v>21</v>
      </c>
      <c r="E1974" s="6">
        <v>450</v>
      </c>
      <c r="F1974" s="6">
        <v>1</v>
      </c>
      <c r="G1974" s="6">
        <v>0</v>
      </c>
      <c r="H1974" s="6">
        <v>0</v>
      </c>
      <c r="I1974" s="6">
        <v>450</v>
      </c>
      <c r="J1974" s="6">
        <v>1</v>
      </c>
    </row>
    <row r="1975" spans="1:10" hidden="1" x14ac:dyDescent="0.25">
      <c r="A1975" t="s">
        <v>163</v>
      </c>
      <c r="B1975" t="s">
        <v>3335</v>
      </c>
      <c r="C1975" s="144" t="s">
        <v>205</v>
      </c>
      <c r="D1975" t="s">
        <v>3228</v>
      </c>
      <c r="E1975" s="6">
        <v>450</v>
      </c>
      <c r="F1975" s="6">
        <v>3</v>
      </c>
      <c r="G1975" s="6">
        <v>145</v>
      </c>
      <c r="H1975" s="6">
        <v>2</v>
      </c>
      <c r="I1975" s="6">
        <v>305</v>
      </c>
      <c r="J1975" s="6">
        <v>1</v>
      </c>
    </row>
    <row r="1976" spans="1:10" hidden="1" x14ac:dyDescent="0.25">
      <c r="A1976" t="s">
        <v>163</v>
      </c>
      <c r="B1976" t="s">
        <v>3483</v>
      </c>
      <c r="C1976" s="144" t="s">
        <v>44</v>
      </c>
      <c r="D1976" t="s">
        <v>3228</v>
      </c>
      <c r="E1976" s="6">
        <v>450</v>
      </c>
      <c r="F1976" s="6">
        <v>2</v>
      </c>
      <c r="G1976" s="6">
        <v>50</v>
      </c>
      <c r="H1976" s="6">
        <v>1</v>
      </c>
      <c r="I1976" s="6">
        <v>400</v>
      </c>
      <c r="J1976" s="6">
        <v>1</v>
      </c>
    </row>
    <row r="1977" spans="1:10" hidden="1" x14ac:dyDescent="0.25">
      <c r="A1977" t="s">
        <v>163</v>
      </c>
      <c r="B1977" t="s">
        <v>2920</v>
      </c>
      <c r="C1977" s="144" t="s">
        <v>205</v>
      </c>
      <c r="D1977" t="s">
        <v>21</v>
      </c>
      <c r="E1977" s="6">
        <v>435</v>
      </c>
      <c r="F1977" s="6">
        <v>3</v>
      </c>
      <c r="G1977" s="6">
        <v>135</v>
      </c>
      <c r="H1977" s="6">
        <v>2</v>
      </c>
      <c r="I1977" s="6">
        <v>300</v>
      </c>
      <c r="J1977" s="6">
        <v>1</v>
      </c>
    </row>
    <row r="1978" spans="1:10" hidden="1" x14ac:dyDescent="0.25">
      <c r="A1978" t="s">
        <v>163</v>
      </c>
      <c r="B1978" t="s">
        <v>2921</v>
      </c>
      <c r="C1978" s="144" t="s">
        <v>55</v>
      </c>
      <c r="D1978" t="s">
        <v>21</v>
      </c>
      <c r="E1978" s="6">
        <v>425</v>
      </c>
      <c r="F1978" s="6">
        <v>1</v>
      </c>
      <c r="G1978" s="6">
        <v>0</v>
      </c>
      <c r="H1978" s="6">
        <v>0</v>
      </c>
      <c r="I1978" s="6">
        <v>425</v>
      </c>
      <c r="J1978" s="6">
        <v>1</v>
      </c>
    </row>
    <row r="1979" spans="1:10" hidden="1" x14ac:dyDescent="0.25">
      <c r="A1979" t="s">
        <v>163</v>
      </c>
      <c r="B1979" t="s">
        <v>3345</v>
      </c>
      <c r="C1979" s="144" t="s">
        <v>20</v>
      </c>
      <c r="D1979" t="s">
        <v>3228</v>
      </c>
      <c r="E1979" s="6">
        <v>411</v>
      </c>
      <c r="F1979" s="6">
        <v>1</v>
      </c>
      <c r="G1979" s="6">
        <v>0</v>
      </c>
      <c r="H1979" s="6">
        <v>0</v>
      </c>
      <c r="I1979" s="6">
        <v>411</v>
      </c>
      <c r="J1979" s="6">
        <v>1</v>
      </c>
    </row>
    <row r="1980" spans="1:10" hidden="1" x14ac:dyDescent="0.25">
      <c r="A1980" t="s">
        <v>163</v>
      </c>
      <c r="B1980" t="s">
        <v>2927</v>
      </c>
      <c r="C1980" s="144" t="s">
        <v>96</v>
      </c>
      <c r="D1980" t="s">
        <v>21</v>
      </c>
      <c r="E1980" s="6">
        <v>400</v>
      </c>
      <c r="F1980" s="6">
        <v>1</v>
      </c>
      <c r="G1980" s="6">
        <v>0</v>
      </c>
      <c r="H1980" s="6">
        <v>0</v>
      </c>
      <c r="I1980" s="6">
        <v>400</v>
      </c>
      <c r="J1980" s="6">
        <v>1</v>
      </c>
    </row>
    <row r="1981" spans="1:10" hidden="1" x14ac:dyDescent="0.25">
      <c r="A1981" t="s">
        <v>163</v>
      </c>
      <c r="B1981" t="s">
        <v>3314</v>
      </c>
      <c r="C1981" s="144" t="s">
        <v>30</v>
      </c>
      <c r="D1981" t="s">
        <v>3228</v>
      </c>
      <c r="E1981" s="6">
        <v>394</v>
      </c>
      <c r="F1981" s="6">
        <v>3</v>
      </c>
      <c r="G1981" s="6">
        <v>0</v>
      </c>
      <c r="H1981" s="6">
        <v>0</v>
      </c>
      <c r="I1981" s="6">
        <v>394</v>
      </c>
      <c r="J1981" s="6">
        <v>3</v>
      </c>
    </row>
    <row r="1982" spans="1:10" hidden="1" x14ac:dyDescent="0.25">
      <c r="A1982" t="s">
        <v>163</v>
      </c>
      <c r="B1982" t="s">
        <v>3468</v>
      </c>
      <c r="C1982" s="144" t="s">
        <v>66</v>
      </c>
      <c r="D1982" t="s">
        <v>3228</v>
      </c>
      <c r="E1982" s="6">
        <v>390</v>
      </c>
      <c r="F1982" s="6">
        <v>12</v>
      </c>
      <c r="G1982" s="6">
        <v>390</v>
      </c>
      <c r="H1982" s="6">
        <v>12</v>
      </c>
      <c r="I1982" s="6">
        <v>0</v>
      </c>
      <c r="J1982" s="6">
        <v>0</v>
      </c>
    </row>
    <row r="1983" spans="1:10" hidden="1" x14ac:dyDescent="0.25">
      <c r="A1983" t="s">
        <v>163</v>
      </c>
      <c r="B1983" t="s">
        <v>3310</v>
      </c>
      <c r="C1983" s="144" t="s">
        <v>74</v>
      </c>
      <c r="D1983" t="s">
        <v>335</v>
      </c>
      <c r="E1983" s="6">
        <v>386</v>
      </c>
      <c r="F1983" s="6">
        <v>1</v>
      </c>
      <c r="G1983" s="6">
        <v>0</v>
      </c>
      <c r="H1983" s="6">
        <v>0</v>
      </c>
      <c r="I1983" s="6">
        <v>386</v>
      </c>
      <c r="J1983" s="6">
        <v>1</v>
      </c>
    </row>
    <row r="1984" spans="1:10" hidden="1" x14ac:dyDescent="0.25">
      <c r="A1984" t="s">
        <v>163</v>
      </c>
      <c r="B1984" t="s">
        <v>3336</v>
      </c>
      <c r="C1984" s="144" t="s">
        <v>20</v>
      </c>
      <c r="D1984" t="s">
        <v>3228</v>
      </c>
      <c r="E1984" s="6">
        <v>350</v>
      </c>
      <c r="F1984" s="6">
        <v>1</v>
      </c>
      <c r="G1984" s="6">
        <v>0</v>
      </c>
      <c r="H1984" s="6">
        <v>0</v>
      </c>
      <c r="I1984" s="6">
        <v>350</v>
      </c>
      <c r="J1984" s="6">
        <v>1</v>
      </c>
    </row>
    <row r="1985" spans="1:10" hidden="1" x14ac:dyDescent="0.25">
      <c r="A1985" t="s">
        <v>163</v>
      </c>
      <c r="B1985" t="s">
        <v>3339</v>
      </c>
      <c r="C1985" s="144" t="s">
        <v>109</v>
      </c>
      <c r="D1985" t="s">
        <v>3228</v>
      </c>
      <c r="E1985" s="6">
        <v>350</v>
      </c>
      <c r="F1985" s="6">
        <v>1</v>
      </c>
      <c r="G1985" s="6">
        <v>0</v>
      </c>
      <c r="H1985" s="6">
        <v>0</v>
      </c>
      <c r="I1985" s="6">
        <v>350</v>
      </c>
      <c r="J1985" s="6">
        <v>1</v>
      </c>
    </row>
    <row r="1986" spans="1:10" hidden="1" x14ac:dyDescent="0.25">
      <c r="A1986" t="s">
        <v>163</v>
      </c>
      <c r="B1986" t="s">
        <v>3240</v>
      </c>
      <c r="C1986" s="144" t="s">
        <v>69</v>
      </c>
      <c r="D1986" t="s">
        <v>3228</v>
      </c>
      <c r="E1986" s="6">
        <v>323</v>
      </c>
      <c r="F1986" s="6">
        <v>9</v>
      </c>
      <c r="G1986" s="6">
        <v>197</v>
      </c>
      <c r="H1986" s="6">
        <v>8</v>
      </c>
      <c r="I1986" s="6">
        <v>126</v>
      </c>
      <c r="J1986" s="6">
        <v>1</v>
      </c>
    </row>
    <row r="1987" spans="1:10" hidden="1" x14ac:dyDescent="0.25">
      <c r="A1987" t="s">
        <v>163</v>
      </c>
      <c r="B1987" t="s">
        <v>3270</v>
      </c>
      <c r="C1987" s="144" t="s">
        <v>410</v>
      </c>
      <c r="D1987" t="s">
        <v>3228</v>
      </c>
      <c r="E1987" s="6">
        <v>312</v>
      </c>
      <c r="F1987" s="6">
        <v>3</v>
      </c>
      <c r="G1987" s="6">
        <v>12</v>
      </c>
      <c r="H1987" s="6">
        <v>1</v>
      </c>
      <c r="I1987" s="6">
        <v>300</v>
      </c>
      <c r="J1987" s="6">
        <v>2</v>
      </c>
    </row>
    <row r="1988" spans="1:10" hidden="1" x14ac:dyDescent="0.25">
      <c r="A1988" t="s">
        <v>163</v>
      </c>
      <c r="B1988" t="s">
        <v>554</v>
      </c>
      <c r="C1988" s="144" t="s">
        <v>42</v>
      </c>
      <c r="D1988" t="s">
        <v>3228</v>
      </c>
      <c r="E1988" s="6">
        <v>308</v>
      </c>
      <c r="F1988" s="6">
        <v>3</v>
      </c>
      <c r="G1988" s="6">
        <v>134</v>
      </c>
      <c r="H1988" s="6">
        <v>2</v>
      </c>
      <c r="I1988" s="6">
        <v>174</v>
      </c>
      <c r="J1988" s="6">
        <v>1</v>
      </c>
    </row>
    <row r="1989" spans="1:10" hidden="1" x14ac:dyDescent="0.25">
      <c r="A1989" t="s">
        <v>163</v>
      </c>
      <c r="B1989" t="s">
        <v>3549</v>
      </c>
      <c r="C1989" s="144" t="s">
        <v>125</v>
      </c>
      <c r="D1989" t="s">
        <v>3228</v>
      </c>
      <c r="E1989" s="6">
        <v>300</v>
      </c>
      <c r="F1989" s="6">
        <v>2</v>
      </c>
      <c r="G1989" s="6">
        <v>100</v>
      </c>
      <c r="H1989" s="6">
        <v>1</v>
      </c>
      <c r="I1989" s="6">
        <v>200</v>
      </c>
      <c r="J1989" s="6">
        <v>1</v>
      </c>
    </row>
    <row r="1990" spans="1:10" hidden="1" x14ac:dyDescent="0.25">
      <c r="A1990" t="s">
        <v>163</v>
      </c>
      <c r="B1990" t="s">
        <v>2909</v>
      </c>
      <c r="C1990" s="144" t="s">
        <v>20</v>
      </c>
      <c r="D1990" t="s">
        <v>21</v>
      </c>
      <c r="E1990" s="6">
        <v>300</v>
      </c>
      <c r="F1990" s="6">
        <v>1</v>
      </c>
      <c r="G1990" s="6">
        <v>0</v>
      </c>
      <c r="H1990" s="6">
        <v>0</v>
      </c>
      <c r="I1990" s="6">
        <v>300</v>
      </c>
      <c r="J1990" s="6">
        <v>1</v>
      </c>
    </row>
    <row r="1991" spans="1:10" hidden="1" x14ac:dyDescent="0.25">
      <c r="A1991" t="s">
        <v>163</v>
      </c>
      <c r="B1991" t="s">
        <v>3248</v>
      </c>
      <c r="C1991" s="144" t="s">
        <v>222</v>
      </c>
      <c r="D1991" t="s">
        <v>3228</v>
      </c>
      <c r="E1991" s="6">
        <v>292</v>
      </c>
      <c r="F1991" s="6">
        <v>2</v>
      </c>
      <c r="G1991" s="6">
        <v>86</v>
      </c>
      <c r="H1991" s="6">
        <v>1</v>
      </c>
      <c r="I1991" s="6">
        <v>206</v>
      </c>
      <c r="J1991" s="6">
        <v>1</v>
      </c>
    </row>
    <row r="1992" spans="1:10" hidden="1" x14ac:dyDescent="0.25">
      <c r="A1992" t="s">
        <v>163</v>
      </c>
      <c r="B1992" t="s">
        <v>3330</v>
      </c>
      <c r="C1992" s="144" t="s">
        <v>20</v>
      </c>
      <c r="D1992" t="s">
        <v>3228</v>
      </c>
      <c r="E1992" s="6">
        <v>288</v>
      </c>
      <c r="F1992" s="6">
        <v>2</v>
      </c>
      <c r="G1992" s="6">
        <v>0</v>
      </c>
      <c r="H1992" s="6">
        <v>0</v>
      </c>
      <c r="I1992" s="6">
        <v>288</v>
      </c>
      <c r="J1992" s="6">
        <v>2</v>
      </c>
    </row>
    <row r="1993" spans="1:10" hidden="1" x14ac:dyDescent="0.25">
      <c r="A1993" t="s">
        <v>163</v>
      </c>
      <c r="B1993" t="s">
        <v>462</v>
      </c>
      <c r="C1993" s="144" t="s">
        <v>2</v>
      </c>
      <c r="D1993" t="s">
        <v>3228</v>
      </c>
      <c r="E1993" s="6">
        <v>283</v>
      </c>
      <c r="F1993" s="6">
        <v>4</v>
      </c>
      <c r="G1993" s="6">
        <v>155</v>
      </c>
      <c r="H1993" s="6">
        <v>3</v>
      </c>
      <c r="I1993" s="6">
        <v>128</v>
      </c>
      <c r="J1993" s="6">
        <v>1</v>
      </c>
    </row>
    <row r="1994" spans="1:10" hidden="1" x14ac:dyDescent="0.25">
      <c r="A1994" t="s">
        <v>163</v>
      </c>
      <c r="B1994" t="s">
        <v>2899</v>
      </c>
      <c r="C1994" s="144" t="s">
        <v>69</v>
      </c>
      <c r="D1994" t="s">
        <v>21</v>
      </c>
      <c r="E1994" s="6">
        <v>279</v>
      </c>
      <c r="F1994" s="6">
        <v>1</v>
      </c>
      <c r="G1994" s="6">
        <v>0</v>
      </c>
      <c r="H1994" s="6">
        <v>0</v>
      </c>
      <c r="I1994" s="6">
        <v>279</v>
      </c>
      <c r="J1994" s="6">
        <v>1</v>
      </c>
    </row>
    <row r="1995" spans="1:10" hidden="1" x14ac:dyDescent="0.25">
      <c r="A1995" t="s">
        <v>163</v>
      </c>
      <c r="B1995" t="s">
        <v>2954</v>
      </c>
      <c r="C1995" s="144" t="s">
        <v>147</v>
      </c>
      <c r="D1995" t="s">
        <v>3</v>
      </c>
      <c r="E1995" s="6">
        <v>278</v>
      </c>
      <c r="F1995" s="6">
        <v>10</v>
      </c>
      <c r="G1995" s="6">
        <v>278</v>
      </c>
      <c r="H1995" s="6">
        <v>10</v>
      </c>
      <c r="I1995" s="6">
        <v>0</v>
      </c>
      <c r="J1995" s="6">
        <v>0</v>
      </c>
    </row>
    <row r="1996" spans="1:10" hidden="1" x14ac:dyDescent="0.25">
      <c r="A1996" t="s">
        <v>163</v>
      </c>
      <c r="B1996" t="s">
        <v>3353</v>
      </c>
      <c r="C1996" s="144" t="s">
        <v>410</v>
      </c>
      <c r="D1996" t="s">
        <v>3228</v>
      </c>
      <c r="E1996" s="6">
        <v>250</v>
      </c>
      <c r="F1996" s="6">
        <v>1</v>
      </c>
      <c r="G1996" s="6">
        <v>0</v>
      </c>
      <c r="H1996" s="6">
        <v>0</v>
      </c>
      <c r="I1996" s="6">
        <v>250</v>
      </c>
      <c r="J1996" s="6">
        <v>1</v>
      </c>
    </row>
    <row r="1997" spans="1:10" hidden="1" x14ac:dyDescent="0.25">
      <c r="A1997" t="s">
        <v>163</v>
      </c>
      <c r="B1997" t="s">
        <v>3294</v>
      </c>
      <c r="C1997" s="144" t="s">
        <v>25</v>
      </c>
      <c r="D1997" t="s">
        <v>46</v>
      </c>
      <c r="E1997" s="6">
        <v>250</v>
      </c>
      <c r="F1997" s="6">
        <v>1</v>
      </c>
      <c r="G1997" s="6">
        <v>0</v>
      </c>
      <c r="H1997" s="6">
        <v>0</v>
      </c>
      <c r="I1997" s="6">
        <v>250</v>
      </c>
      <c r="J1997" s="6">
        <v>1</v>
      </c>
    </row>
    <row r="1998" spans="1:10" hidden="1" x14ac:dyDescent="0.25">
      <c r="A1998" t="s">
        <v>163</v>
      </c>
      <c r="B1998" t="s">
        <v>3415</v>
      </c>
      <c r="C1998" s="144" t="s">
        <v>222</v>
      </c>
      <c r="D1998" t="s">
        <v>3228</v>
      </c>
      <c r="E1998" s="6">
        <v>250</v>
      </c>
      <c r="F1998" s="6">
        <v>2</v>
      </c>
      <c r="G1998" s="6">
        <v>50</v>
      </c>
      <c r="H1998" s="6">
        <v>1</v>
      </c>
      <c r="I1998" s="6">
        <v>200</v>
      </c>
      <c r="J1998" s="6">
        <v>1</v>
      </c>
    </row>
    <row r="1999" spans="1:10" hidden="1" x14ac:dyDescent="0.25">
      <c r="A1999" t="s">
        <v>163</v>
      </c>
      <c r="B1999" t="s">
        <v>3440</v>
      </c>
      <c r="C1999" s="144" t="s">
        <v>10</v>
      </c>
      <c r="D1999" t="s">
        <v>3228</v>
      </c>
      <c r="E1999" s="6">
        <v>250</v>
      </c>
      <c r="F1999" s="6">
        <v>1</v>
      </c>
      <c r="G1999" s="6">
        <v>0</v>
      </c>
      <c r="H1999" s="6">
        <v>0</v>
      </c>
      <c r="I1999" s="6">
        <v>250</v>
      </c>
      <c r="J1999" s="6">
        <v>1</v>
      </c>
    </row>
    <row r="2000" spans="1:10" hidden="1" x14ac:dyDescent="0.25">
      <c r="A2000" t="s">
        <v>163</v>
      </c>
      <c r="B2000" t="s">
        <v>3449</v>
      </c>
      <c r="C2000" s="144" t="s">
        <v>25</v>
      </c>
      <c r="D2000" t="s">
        <v>3228</v>
      </c>
      <c r="E2000" s="6">
        <v>221</v>
      </c>
      <c r="F2000" s="6">
        <v>1</v>
      </c>
      <c r="G2000" s="6">
        <v>0</v>
      </c>
      <c r="H2000" s="6">
        <v>0</v>
      </c>
      <c r="I2000" s="6">
        <v>221</v>
      </c>
      <c r="J2000" s="6">
        <v>1</v>
      </c>
    </row>
    <row r="2001" spans="1:10" hidden="1" x14ac:dyDescent="0.25">
      <c r="A2001" t="s">
        <v>163</v>
      </c>
      <c r="B2001" t="s">
        <v>3521</v>
      </c>
      <c r="C2001" s="144" t="s">
        <v>50</v>
      </c>
      <c r="D2001" t="s">
        <v>3228</v>
      </c>
      <c r="E2001" s="6">
        <v>200</v>
      </c>
      <c r="F2001" s="6">
        <v>1</v>
      </c>
      <c r="G2001" s="6">
        <v>0</v>
      </c>
      <c r="H2001" s="6">
        <v>0</v>
      </c>
      <c r="I2001" s="6">
        <v>200</v>
      </c>
      <c r="J2001" s="6">
        <v>1</v>
      </c>
    </row>
    <row r="2002" spans="1:10" hidden="1" x14ac:dyDescent="0.25">
      <c r="A2002" t="s">
        <v>163</v>
      </c>
      <c r="B2002" t="s">
        <v>2980</v>
      </c>
      <c r="C2002" s="144" t="s">
        <v>161</v>
      </c>
      <c r="D2002" t="s">
        <v>3228</v>
      </c>
      <c r="E2002" s="6">
        <v>186</v>
      </c>
      <c r="F2002" s="6">
        <v>5</v>
      </c>
      <c r="G2002" s="6">
        <v>186</v>
      </c>
      <c r="H2002" s="6">
        <v>5</v>
      </c>
      <c r="I2002" s="6">
        <v>0</v>
      </c>
      <c r="J2002" s="6">
        <v>0</v>
      </c>
    </row>
    <row r="2003" spans="1:10" hidden="1" x14ac:dyDescent="0.25">
      <c r="A2003" t="s">
        <v>163</v>
      </c>
      <c r="B2003" t="s">
        <v>3272</v>
      </c>
      <c r="C2003" s="144" t="s">
        <v>166</v>
      </c>
      <c r="D2003" t="s">
        <v>3228</v>
      </c>
      <c r="E2003" s="6">
        <v>177</v>
      </c>
      <c r="F2003" s="6">
        <v>1</v>
      </c>
      <c r="G2003" s="6">
        <v>0</v>
      </c>
      <c r="H2003" s="6">
        <v>0</v>
      </c>
      <c r="I2003" s="6">
        <v>177</v>
      </c>
      <c r="J2003" s="6">
        <v>1</v>
      </c>
    </row>
    <row r="2004" spans="1:10" hidden="1" x14ac:dyDescent="0.25">
      <c r="A2004" t="s">
        <v>163</v>
      </c>
      <c r="B2004" t="s">
        <v>3308</v>
      </c>
      <c r="C2004" s="144" t="s">
        <v>50</v>
      </c>
      <c r="D2004" t="s">
        <v>3228</v>
      </c>
      <c r="E2004" s="6">
        <v>164</v>
      </c>
      <c r="F2004" s="6">
        <v>3</v>
      </c>
      <c r="G2004" s="6">
        <v>164</v>
      </c>
      <c r="H2004" s="6">
        <v>3</v>
      </c>
      <c r="I2004" s="6">
        <v>0</v>
      </c>
      <c r="J2004" s="6">
        <v>0</v>
      </c>
    </row>
    <row r="2005" spans="1:10" hidden="1" x14ac:dyDescent="0.25">
      <c r="A2005" t="s">
        <v>163</v>
      </c>
      <c r="B2005" t="s">
        <v>3278</v>
      </c>
      <c r="C2005" s="144" t="s">
        <v>20</v>
      </c>
      <c r="D2005" t="s">
        <v>3228</v>
      </c>
      <c r="E2005" s="6">
        <v>150</v>
      </c>
      <c r="F2005" s="6">
        <v>1</v>
      </c>
      <c r="G2005" s="6">
        <v>0</v>
      </c>
      <c r="H2005" s="6">
        <v>0</v>
      </c>
      <c r="I2005" s="6">
        <v>150</v>
      </c>
      <c r="J2005" s="6">
        <v>1</v>
      </c>
    </row>
    <row r="2006" spans="1:10" hidden="1" x14ac:dyDescent="0.25">
      <c r="A2006" t="s">
        <v>163</v>
      </c>
      <c r="B2006" t="s">
        <v>2884</v>
      </c>
      <c r="C2006" s="144" t="s">
        <v>69</v>
      </c>
      <c r="D2006" t="s">
        <v>21</v>
      </c>
      <c r="E2006" s="6">
        <v>150</v>
      </c>
      <c r="F2006" s="6">
        <v>1</v>
      </c>
      <c r="G2006" s="6">
        <v>0</v>
      </c>
      <c r="H2006" s="6">
        <v>0</v>
      </c>
      <c r="I2006" s="6">
        <v>150</v>
      </c>
      <c r="J2006" s="6">
        <v>1</v>
      </c>
    </row>
    <row r="2007" spans="1:10" hidden="1" x14ac:dyDescent="0.25">
      <c r="A2007" t="s">
        <v>163</v>
      </c>
      <c r="B2007" t="s">
        <v>468</v>
      </c>
      <c r="C2007" s="144" t="s">
        <v>44</v>
      </c>
      <c r="D2007" t="s">
        <v>21</v>
      </c>
      <c r="E2007" s="6">
        <v>150</v>
      </c>
      <c r="F2007" s="6">
        <v>1</v>
      </c>
      <c r="G2007" s="6">
        <v>0</v>
      </c>
      <c r="H2007" s="6">
        <v>0</v>
      </c>
      <c r="I2007" s="6">
        <v>150</v>
      </c>
      <c r="J2007" s="6">
        <v>1</v>
      </c>
    </row>
    <row r="2008" spans="1:10" hidden="1" x14ac:dyDescent="0.25">
      <c r="A2008" t="s">
        <v>163</v>
      </c>
      <c r="B2008" t="s">
        <v>2914</v>
      </c>
      <c r="C2008" s="144" t="s">
        <v>84</v>
      </c>
      <c r="D2008" t="s">
        <v>21</v>
      </c>
      <c r="E2008" s="6">
        <v>150</v>
      </c>
      <c r="F2008" s="6">
        <v>1</v>
      </c>
      <c r="G2008" s="6">
        <v>0</v>
      </c>
      <c r="H2008" s="6">
        <v>0</v>
      </c>
      <c r="I2008" s="6">
        <v>150</v>
      </c>
      <c r="J2008" s="6">
        <v>1</v>
      </c>
    </row>
    <row r="2009" spans="1:10" hidden="1" x14ac:dyDescent="0.25">
      <c r="A2009" t="s">
        <v>163</v>
      </c>
      <c r="B2009" t="s">
        <v>3409</v>
      </c>
      <c r="C2009" s="144" t="s">
        <v>50</v>
      </c>
      <c r="D2009" t="s">
        <v>3228</v>
      </c>
      <c r="E2009" s="6">
        <v>149</v>
      </c>
      <c r="F2009" s="6">
        <v>1</v>
      </c>
      <c r="G2009" s="6">
        <v>0</v>
      </c>
      <c r="H2009" s="6">
        <v>0</v>
      </c>
      <c r="I2009" s="6">
        <v>149</v>
      </c>
      <c r="J2009" s="6">
        <v>1</v>
      </c>
    </row>
    <row r="2010" spans="1:10" hidden="1" x14ac:dyDescent="0.25">
      <c r="A2010" t="s">
        <v>163</v>
      </c>
      <c r="B2010" t="s">
        <v>3404</v>
      </c>
      <c r="C2010" s="144" t="s">
        <v>32</v>
      </c>
      <c r="D2010" t="s">
        <v>3228</v>
      </c>
      <c r="E2010" s="6">
        <v>138</v>
      </c>
      <c r="F2010" s="6">
        <v>1</v>
      </c>
      <c r="G2010" s="6">
        <v>0</v>
      </c>
      <c r="H2010" s="6">
        <v>0</v>
      </c>
      <c r="I2010" s="6">
        <v>138</v>
      </c>
      <c r="J2010" s="6">
        <v>1</v>
      </c>
    </row>
    <row r="2011" spans="1:10" hidden="1" x14ac:dyDescent="0.25">
      <c r="A2011" t="s">
        <v>163</v>
      </c>
      <c r="B2011" t="s">
        <v>3316</v>
      </c>
      <c r="C2011" s="144" t="s">
        <v>20</v>
      </c>
      <c r="D2011" t="s">
        <v>3228</v>
      </c>
      <c r="E2011" s="6">
        <v>133</v>
      </c>
      <c r="F2011" s="6">
        <v>2</v>
      </c>
      <c r="G2011" s="6">
        <v>133</v>
      </c>
      <c r="H2011" s="6">
        <v>2</v>
      </c>
      <c r="I2011" s="6">
        <v>0</v>
      </c>
      <c r="J2011" s="6">
        <v>0</v>
      </c>
    </row>
    <row r="2012" spans="1:10" hidden="1" x14ac:dyDescent="0.25">
      <c r="A2012" t="s">
        <v>163</v>
      </c>
      <c r="B2012" t="s">
        <v>2969</v>
      </c>
      <c r="C2012" s="144" t="s">
        <v>132</v>
      </c>
      <c r="D2012" t="s">
        <v>21</v>
      </c>
      <c r="E2012" s="6">
        <v>125</v>
      </c>
      <c r="F2012" s="6">
        <v>1</v>
      </c>
      <c r="G2012" s="6">
        <v>0</v>
      </c>
      <c r="H2012" s="6">
        <v>0</v>
      </c>
      <c r="I2012" s="6">
        <v>125</v>
      </c>
      <c r="J2012" s="6">
        <v>1</v>
      </c>
    </row>
    <row r="2013" spans="1:10" hidden="1" x14ac:dyDescent="0.25">
      <c r="A2013" t="s">
        <v>163</v>
      </c>
      <c r="B2013" t="s">
        <v>3323</v>
      </c>
      <c r="C2013" s="144" t="s">
        <v>84</v>
      </c>
      <c r="D2013" t="s">
        <v>3228</v>
      </c>
      <c r="E2013" s="6">
        <v>116</v>
      </c>
      <c r="F2013" s="6">
        <v>2</v>
      </c>
      <c r="G2013" s="6">
        <v>116</v>
      </c>
      <c r="H2013" s="6">
        <v>2</v>
      </c>
      <c r="I2013" s="6">
        <v>0</v>
      </c>
      <c r="J2013" s="6">
        <v>0</v>
      </c>
    </row>
    <row r="2014" spans="1:10" hidden="1" x14ac:dyDescent="0.25">
      <c r="A2014" t="s">
        <v>163</v>
      </c>
      <c r="B2014" t="s">
        <v>3273</v>
      </c>
      <c r="C2014" s="144" t="s">
        <v>109</v>
      </c>
      <c r="D2014" t="s">
        <v>3228</v>
      </c>
      <c r="E2014" s="6">
        <v>104</v>
      </c>
      <c r="F2014" s="6">
        <v>1</v>
      </c>
      <c r="G2014" s="6">
        <v>0</v>
      </c>
      <c r="H2014" s="6">
        <v>0</v>
      </c>
      <c r="I2014" s="6">
        <v>104</v>
      </c>
      <c r="J2014" s="6">
        <v>1</v>
      </c>
    </row>
    <row r="2015" spans="1:10" hidden="1" x14ac:dyDescent="0.25">
      <c r="A2015" t="s">
        <v>163</v>
      </c>
      <c r="B2015" t="s">
        <v>3403</v>
      </c>
      <c r="C2015" s="144" t="s">
        <v>50</v>
      </c>
      <c r="D2015" t="s">
        <v>3228</v>
      </c>
      <c r="E2015" s="6">
        <v>100</v>
      </c>
      <c r="F2015" s="6">
        <v>1</v>
      </c>
      <c r="G2015" s="6">
        <v>100</v>
      </c>
      <c r="H2015" s="6">
        <v>1</v>
      </c>
      <c r="I2015" s="6">
        <v>0</v>
      </c>
      <c r="J2015" s="6">
        <v>0</v>
      </c>
    </row>
    <row r="2016" spans="1:10" hidden="1" x14ac:dyDescent="0.25">
      <c r="A2016" t="s">
        <v>163</v>
      </c>
      <c r="B2016" t="s">
        <v>2903</v>
      </c>
      <c r="C2016" s="144" t="s">
        <v>147</v>
      </c>
      <c r="D2016" t="s">
        <v>21</v>
      </c>
      <c r="E2016" s="6">
        <v>92</v>
      </c>
      <c r="F2016" s="6">
        <v>3</v>
      </c>
      <c r="G2016" s="6">
        <v>92</v>
      </c>
      <c r="H2016" s="6">
        <v>3</v>
      </c>
      <c r="I2016" s="6">
        <v>0</v>
      </c>
      <c r="J2016" s="6">
        <v>0</v>
      </c>
    </row>
    <row r="2017" spans="1:10" hidden="1" x14ac:dyDescent="0.25">
      <c r="A2017" t="s">
        <v>163</v>
      </c>
      <c r="B2017" t="s">
        <v>3478</v>
      </c>
      <c r="C2017" s="144" t="s">
        <v>222</v>
      </c>
      <c r="D2017" t="s">
        <v>3228</v>
      </c>
      <c r="E2017" s="6">
        <v>89</v>
      </c>
      <c r="F2017" s="6">
        <v>2</v>
      </c>
      <c r="G2017" s="6">
        <v>89</v>
      </c>
      <c r="H2017" s="6">
        <v>2</v>
      </c>
      <c r="I2017" s="6">
        <v>0</v>
      </c>
      <c r="J2017" s="6">
        <v>0</v>
      </c>
    </row>
    <row r="2018" spans="1:10" hidden="1" x14ac:dyDescent="0.25">
      <c r="A2018" t="s">
        <v>163</v>
      </c>
      <c r="B2018" t="s">
        <v>3540</v>
      </c>
      <c r="C2018" s="144" t="s">
        <v>161</v>
      </c>
      <c r="D2018" t="s">
        <v>46</v>
      </c>
      <c r="E2018" s="6">
        <v>80</v>
      </c>
      <c r="F2018" s="6">
        <v>1</v>
      </c>
      <c r="G2018" s="6">
        <v>80</v>
      </c>
      <c r="H2018" s="6">
        <v>1</v>
      </c>
      <c r="I2018" s="6">
        <v>0</v>
      </c>
      <c r="J2018" s="6">
        <v>0</v>
      </c>
    </row>
    <row r="2019" spans="1:10" hidden="1" x14ac:dyDescent="0.25">
      <c r="A2019" t="s">
        <v>163</v>
      </c>
      <c r="B2019" t="s">
        <v>3514</v>
      </c>
      <c r="C2019" s="144" t="s">
        <v>50</v>
      </c>
      <c r="D2019" t="s">
        <v>3228</v>
      </c>
      <c r="E2019" s="6">
        <v>75</v>
      </c>
      <c r="F2019" s="6">
        <v>1</v>
      </c>
      <c r="G2019" s="6">
        <v>75</v>
      </c>
      <c r="H2019" s="6">
        <v>1</v>
      </c>
      <c r="I2019" s="6">
        <v>0</v>
      </c>
      <c r="J2019" s="6">
        <v>0</v>
      </c>
    </row>
    <row r="2020" spans="1:10" hidden="1" x14ac:dyDescent="0.25">
      <c r="A2020" t="s">
        <v>163</v>
      </c>
      <c r="B2020" t="s">
        <v>3517</v>
      </c>
      <c r="C2020" s="144" t="s">
        <v>50</v>
      </c>
      <c r="D2020" t="s">
        <v>3228</v>
      </c>
      <c r="E2020" s="6">
        <v>70</v>
      </c>
      <c r="F2020" s="6">
        <v>2</v>
      </c>
      <c r="G2020" s="6">
        <v>70</v>
      </c>
      <c r="H2020" s="6">
        <v>2</v>
      </c>
      <c r="I2020" s="6">
        <v>0</v>
      </c>
      <c r="J2020" s="6">
        <v>0</v>
      </c>
    </row>
    <row r="2021" spans="1:10" hidden="1" x14ac:dyDescent="0.25">
      <c r="A2021" t="s">
        <v>163</v>
      </c>
      <c r="B2021" t="s">
        <v>3528</v>
      </c>
      <c r="C2021" s="144" t="s">
        <v>69</v>
      </c>
      <c r="D2021" t="s">
        <v>3228</v>
      </c>
      <c r="E2021" s="6">
        <v>50</v>
      </c>
      <c r="F2021" s="6">
        <v>1</v>
      </c>
      <c r="G2021" s="6">
        <v>50</v>
      </c>
      <c r="H2021" s="6">
        <v>1</v>
      </c>
      <c r="I2021" s="6">
        <v>0</v>
      </c>
      <c r="J2021" s="6">
        <v>0</v>
      </c>
    </row>
    <row r="2022" spans="1:10" hidden="1" x14ac:dyDescent="0.25">
      <c r="A2022" t="s">
        <v>163</v>
      </c>
      <c r="B2022" t="s">
        <v>2966</v>
      </c>
      <c r="C2022" s="144" t="s">
        <v>23</v>
      </c>
      <c r="D2022" t="s">
        <v>21</v>
      </c>
      <c r="E2022" s="6">
        <v>50</v>
      </c>
      <c r="F2022" s="6">
        <v>1</v>
      </c>
      <c r="G2022" s="6">
        <v>50</v>
      </c>
      <c r="H2022" s="6">
        <v>1</v>
      </c>
      <c r="I2022" s="6">
        <v>0</v>
      </c>
      <c r="J2022" s="6">
        <v>0</v>
      </c>
    </row>
    <row r="2023" spans="1:10" hidden="1" x14ac:dyDescent="0.25">
      <c r="A2023" t="s">
        <v>163</v>
      </c>
      <c r="B2023" t="s">
        <v>3307</v>
      </c>
      <c r="C2023" s="144" t="s">
        <v>20</v>
      </c>
      <c r="D2023" t="s">
        <v>3228</v>
      </c>
      <c r="E2023" s="6">
        <v>50</v>
      </c>
      <c r="F2023" s="6">
        <v>1</v>
      </c>
      <c r="G2023" s="6">
        <v>50</v>
      </c>
      <c r="H2023" s="6">
        <v>1</v>
      </c>
      <c r="I2023" s="6">
        <v>0</v>
      </c>
      <c r="J2023" s="6">
        <v>0</v>
      </c>
    </row>
    <row r="2024" spans="1:10" hidden="1" x14ac:dyDescent="0.25">
      <c r="A2024" t="s">
        <v>163</v>
      </c>
      <c r="B2024" t="s">
        <v>3375</v>
      </c>
      <c r="C2024" s="144" t="s">
        <v>50</v>
      </c>
      <c r="D2024" t="s">
        <v>3228</v>
      </c>
      <c r="E2024" s="6">
        <v>50</v>
      </c>
      <c r="F2024" s="6">
        <v>1</v>
      </c>
      <c r="G2024" s="6">
        <v>50</v>
      </c>
      <c r="H2024" s="6">
        <v>1</v>
      </c>
      <c r="I2024" s="6">
        <v>0</v>
      </c>
      <c r="J2024" s="6">
        <v>0</v>
      </c>
    </row>
    <row r="2025" spans="1:10" hidden="1" x14ac:dyDescent="0.25">
      <c r="A2025" t="s">
        <v>163</v>
      </c>
      <c r="B2025" t="s">
        <v>3542</v>
      </c>
      <c r="C2025" s="144" t="s">
        <v>161</v>
      </c>
      <c r="D2025" t="s">
        <v>3228</v>
      </c>
      <c r="E2025" s="6">
        <v>35</v>
      </c>
      <c r="F2025" s="6">
        <v>1</v>
      </c>
      <c r="G2025" s="6">
        <v>35</v>
      </c>
      <c r="H2025" s="6">
        <v>1</v>
      </c>
      <c r="I2025" s="6">
        <v>0</v>
      </c>
      <c r="J2025" s="6">
        <v>0</v>
      </c>
    </row>
    <row r="2026" spans="1:10" hidden="1" x14ac:dyDescent="0.25">
      <c r="A2026" t="s">
        <v>163</v>
      </c>
      <c r="B2026" t="s">
        <v>3486</v>
      </c>
      <c r="C2026" s="144" t="s">
        <v>157</v>
      </c>
      <c r="D2026" t="s">
        <v>3228</v>
      </c>
      <c r="E2026" s="6">
        <v>25</v>
      </c>
      <c r="F2026" s="6">
        <v>1</v>
      </c>
      <c r="G2026" s="6">
        <v>25</v>
      </c>
      <c r="H2026" s="6">
        <v>1</v>
      </c>
      <c r="I2026" s="6">
        <v>0</v>
      </c>
      <c r="J2026" s="6">
        <v>0</v>
      </c>
    </row>
    <row r="2027" spans="1:10" hidden="1" x14ac:dyDescent="0.25">
      <c r="A2027" t="s">
        <v>163</v>
      </c>
      <c r="B2027" t="s">
        <v>2889</v>
      </c>
      <c r="C2027" s="144" t="s">
        <v>10</v>
      </c>
      <c r="D2027" t="s">
        <v>21</v>
      </c>
      <c r="E2027" s="6">
        <v>20</v>
      </c>
      <c r="F2027" s="6">
        <v>9</v>
      </c>
      <c r="G2027" s="6">
        <v>20</v>
      </c>
      <c r="H2027" s="6">
        <v>9</v>
      </c>
      <c r="I2027" s="6">
        <v>0</v>
      </c>
      <c r="J2027" s="6">
        <v>0</v>
      </c>
    </row>
    <row r="2028" spans="1:10" hidden="1" x14ac:dyDescent="0.25">
      <c r="A2028" t="s">
        <v>163</v>
      </c>
      <c r="B2028" t="s">
        <v>3258</v>
      </c>
      <c r="C2028" s="144" t="s">
        <v>84</v>
      </c>
      <c r="D2028" t="s">
        <v>3228</v>
      </c>
      <c r="E2028" s="6">
        <v>18</v>
      </c>
      <c r="F2028" s="6">
        <v>1</v>
      </c>
      <c r="G2028" s="6">
        <v>18</v>
      </c>
      <c r="H2028" s="6">
        <v>1</v>
      </c>
      <c r="I2028" s="6">
        <v>0</v>
      </c>
      <c r="J2028" s="6">
        <v>0</v>
      </c>
    </row>
    <row r="2029" spans="1:10" hidden="1" x14ac:dyDescent="0.25">
      <c r="A2029" t="s">
        <v>163</v>
      </c>
      <c r="B2029" t="s">
        <v>3533</v>
      </c>
      <c r="C2029" s="144" t="s">
        <v>125</v>
      </c>
      <c r="D2029" t="s">
        <v>3228</v>
      </c>
      <c r="E2029" s="6">
        <v>17</v>
      </c>
      <c r="F2029" s="6">
        <v>1</v>
      </c>
      <c r="G2029" s="6">
        <v>17</v>
      </c>
      <c r="H2029" s="6">
        <v>1</v>
      </c>
      <c r="I2029" s="6">
        <v>0</v>
      </c>
      <c r="J2029" s="6">
        <v>0</v>
      </c>
    </row>
    <row r="2030" spans="1:10" hidden="1" x14ac:dyDescent="0.25">
      <c r="A2030" t="s">
        <v>163</v>
      </c>
      <c r="B2030" t="s">
        <v>3244</v>
      </c>
      <c r="C2030" s="144" t="s">
        <v>48</v>
      </c>
      <c r="D2030" t="s">
        <v>3228</v>
      </c>
      <c r="E2030" s="6">
        <v>13</v>
      </c>
      <c r="F2030" s="6">
        <v>1</v>
      </c>
      <c r="G2030" s="6">
        <v>13</v>
      </c>
      <c r="H2030" s="6">
        <v>1</v>
      </c>
      <c r="I2030" s="6">
        <v>0</v>
      </c>
      <c r="J2030" s="6">
        <v>0</v>
      </c>
    </row>
    <row r="2031" spans="1:10" hidden="1" x14ac:dyDescent="0.25">
      <c r="A2031" t="s">
        <v>163</v>
      </c>
      <c r="B2031" t="s">
        <v>3355</v>
      </c>
      <c r="C2031" s="144" t="s">
        <v>410</v>
      </c>
      <c r="D2031" t="s">
        <v>3228</v>
      </c>
      <c r="E2031" s="6">
        <v>13</v>
      </c>
      <c r="F2031" s="6">
        <v>1</v>
      </c>
      <c r="G2031" s="6">
        <v>13</v>
      </c>
      <c r="H2031" s="6">
        <v>1</v>
      </c>
      <c r="I2031" s="6">
        <v>0</v>
      </c>
      <c r="J2031" s="6">
        <v>0</v>
      </c>
    </row>
    <row r="2032" spans="1:10" hidden="1" x14ac:dyDescent="0.25">
      <c r="A2032" t="s">
        <v>163</v>
      </c>
      <c r="B2032" t="s">
        <v>2905</v>
      </c>
      <c r="C2032" s="144" t="s">
        <v>50</v>
      </c>
      <c r="D2032" t="s">
        <v>21</v>
      </c>
      <c r="E2032" s="6">
        <v>10</v>
      </c>
      <c r="F2032" s="6">
        <v>1</v>
      </c>
      <c r="G2032" s="6">
        <v>10</v>
      </c>
      <c r="H2032" s="6">
        <v>1</v>
      </c>
      <c r="I2032" s="6">
        <v>0</v>
      </c>
      <c r="J2032" s="6">
        <v>0</v>
      </c>
    </row>
    <row r="2033" spans="1:10" hidden="1" x14ac:dyDescent="0.25">
      <c r="A2033" t="s">
        <v>163</v>
      </c>
      <c r="B2033" t="s">
        <v>600</v>
      </c>
      <c r="C2033" s="144" t="s">
        <v>25</v>
      </c>
      <c r="D2033" t="s">
        <v>3228</v>
      </c>
      <c r="E2033" s="6">
        <v>8</v>
      </c>
      <c r="F2033" s="6">
        <v>1</v>
      </c>
      <c r="G2033" s="6">
        <v>8</v>
      </c>
      <c r="H2033" s="6">
        <v>1</v>
      </c>
      <c r="I2033" s="6">
        <v>0</v>
      </c>
      <c r="J2033" s="6">
        <v>0</v>
      </c>
    </row>
    <row r="2034" spans="1:10" hidden="1" x14ac:dyDescent="0.25">
      <c r="A2034" t="s">
        <v>163</v>
      </c>
      <c r="B2034" t="s">
        <v>3264</v>
      </c>
      <c r="C2034" s="144" t="s">
        <v>243</v>
      </c>
      <c r="D2034" t="s">
        <v>3228</v>
      </c>
      <c r="E2034" s="6">
        <v>2</v>
      </c>
      <c r="F2034" s="6">
        <v>2</v>
      </c>
      <c r="G2034" s="6">
        <v>2</v>
      </c>
      <c r="H2034" s="6">
        <v>2</v>
      </c>
      <c r="I2034" s="6">
        <v>0</v>
      </c>
      <c r="J2034" s="6">
        <v>0</v>
      </c>
    </row>
    <row r="2035" spans="1:10" hidden="1" x14ac:dyDescent="0.25">
      <c r="A2035" t="s">
        <v>163</v>
      </c>
      <c r="B2035" t="s">
        <v>3260</v>
      </c>
      <c r="C2035" s="144" t="s">
        <v>120</v>
      </c>
      <c r="D2035" t="s">
        <v>3228</v>
      </c>
      <c r="E2035" s="6">
        <v>2</v>
      </c>
      <c r="F2035" s="6">
        <v>2</v>
      </c>
      <c r="G2035" s="6">
        <v>2</v>
      </c>
      <c r="H2035" s="6">
        <v>2</v>
      </c>
      <c r="I2035" s="6">
        <v>0</v>
      </c>
      <c r="J2035" s="6">
        <v>0</v>
      </c>
    </row>
    <row r="2036" spans="1:10" x14ac:dyDescent="0.25">
      <c r="A2036" t="s">
        <v>172</v>
      </c>
      <c r="B2036" t="s">
        <v>2948</v>
      </c>
      <c r="C2036" s="144" t="s">
        <v>171</v>
      </c>
      <c r="D2036" t="s">
        <v>21</v>
      </c>
      <c r="E2036" s="6">
        <v>396876</v>
      </c>
      <c r="F2036" s="6">
        <v>3835</v>
      </c>
      <c r="G2036" s="6">
        <v>98837</v>
      </c>
      <c r="H2036" s="6">
        <v>3037</v>
      </c>
      <c r="I2036" s="6">
        <v>298039</v>
      </c>
      <c r="J2036" s="6">
        <v>798</v>
      </c>
    </row>
    <row r="2037" spans="1:10" x14ac:dyDescent="0.25">
      <c r="A2037" t="s">
        <v>172</v>
      </c>
      <c r="B2037" t="s">
        <v>3737</v>
      </c>
      <c r="C2037" s="144" t="s">
        <v>171</v>
      </c>
      <c r="D2037" t="s">
        <v>3228</v>
      </c>
      <c r="E2037" s="6">
        <v>143915</v>
      </c>
      <c r="F2037" s="6">
        <v>2690</v>
      </c>
      <c r="G2037" s="6">
        <v>85601</v>
      </c>
      <c r="H2037" s="6">
        <v>2547</v>
      </c>
      <c r="I2037" s="6">
        <v>58314</v>
      </c>
      <c r="J2037" s="6">
        <v>143</v>
      </c>
    </row>
    <row r="2038" spans="1:10" x14ac:dyDescent="0.25">
      <c r="A2038" t="s">
        <v>172</v>
      </c>
      <c r="B2038" t="s">
        <v>2895</v>
      </c>
      <c r="C2038" s="144" t="s">
        <v>171</v>
      </c>
      <c r="D2038" t="s">
        <v>21</v>
      </c>
      <c r="E2038" s="6">
        <v>130665</v>
      </c>
      <c r="F2038" s="6">
        <v>510</v>
      </c>
      <c r="G2038" s="6">
        <v>12022</v>
      </c>
      <c r="H2038" s="6">
        <v>235</v>
      </c>
      <c r="I2038" s="6">
        <v>118643</v>
      </c>
      <c r="J2038" s="6">
        <v>275</v>
      </c>
    </row>
    <row r="2039" spans="1:10" x14ac:dyDescent="0.25">
      <c r="A2039" t="s">
        <v>172</v>
      </c>
      <c r="B2039" t="s">
        <v>3669</v>
      </c>
      <c r="C2039" s="144" t="s">
        <v>171</v>
      </c>
      <c r="D2039" t="s">
        <v>3228</v>
      </c>
      <c r="E2039" s="6">
        <v>128064</v>
      </c>
      <c r="F2039" s="6">
        <v>1007</v>
      </c>
      <c r="G2039" s="6">
        <v>34792</v>
      </c>
      <c r="H2039" s="6">
        <v>787</v>
      </c>
      <c r="I2039" s="6">
        <v>93272</v>
      </c>
      <c r="J2039" s="6">
        <v>220</v>
      </c>
    </row>
    <row r="2040" spans="1:10" x14ac:dyDescent="0.25">
      <c r="A2040" t="s">
        <v>172</v>
      </c>
      <c r="B2040" t="s">
        <v>2991</v>
      </c>
      <c r="C2040" s="144" t="s">
        <v>10</v>
      </c>
      <c r="D2040" t="s">
        <v>3</v>
      </c>
      <c r="E2040" s="6">
        <v>82063</v>
      </c>
      <c r="F2040" s="6">
        <v>6042</v>
      </c>
      <c r="G2040" s="6">
        <v>64865</v>
      </c>
      <c r="H2040" s="6">
        <v>5954</v>
      </c>
      <c r="I2040" s="6">
        <v>17198</v>
      </c>
      <c r="J2040" s="6">
        <v>88</v>
      </c>
    </row>
    <row r="2041" spans="1:10" x14ac:dyDescent="0.25">
      <c r="A2041" t="s">
        <v>172</v>
      </c>
      <c r="B2041" t="s">
        <v>2985</v>
      </c>
      <c r="C2041" s="144" t="s">
        <v>20</v>
      </c>
      <c r="D2041" t="s">
        <v>21</v>
      </c>
      <c r="E2041" s="6">
        <v>54543</v>
      </c>
      <c r="F2041" s="6">
        <v>3437</v>
      </c>
      <c r="G2041" s="6">
        <v>32875</v>
      </c>
      <c r="H2041" s="6">
        <v>3327</v>
      </c>
      <c r="I2041" s="6">
        <v>21668</v>
      </c>
      <c r="J2041" s="6">
        <v>110</v>
      </c>
    </row>
    <row r="2042" spans="1:10" x14ac:dyDescent="0.25">
      <c r="A2042" t="s">
        <v>172</v>
      </c>
      <c r="B2042" t="s">
        <v>2986</v>
      </c>
      <c r="C2042" s="144" t="s">
        <v>10</v>
      </c>
      <c r="D2042" t="s">
        <v>3</v>
      </c>
      <c r="E2042" s="6">
        <v>40355</v>
      </c>
      <c r="F2042" s="6">
        <v>3742</v>
      </c>
      <c r="G2042" s="6">
        <v>39912</v>
      </c>
      <c r="H2042" s="6">
        <v>3738</v>
      </c>
      <c r="I2042" s="6">
        <v>443</v>
      </c>
      <c r="J2042" s="6">
        <v>4</v>
      </c>
    </row>
    <row r="2043" spans="1:10" x14ac:dyDescent="0.25">
      <c r="A2043" t="s">
        <v>172</v>
      </c>
      <c r="B2043" t="s">
        <v>2970</v>
      </c>
      <c r="C2043" s="144" t="s">
        <v>2</v>
      </c>
      <c r="D2043" t="s">
        <v>3</v>
      </c>
      <c r="E2043" s="6">
        <v>36914</v>
      </c>
      <c r="F2043" s="6">
        <v>614</v>
      </c>
      <c r="G2043" s="6">
        <v>25449</v>
      </c>
      <c r="H2043" s="6">
        <v>564</v>
      </c>
      <c r="I2043" s="6">
        <v>11465</v>
      </c>
      <c r="J2043" s="6">
        <v>50</v>
      </c>
    </row>
    <row r="2044" spans="1:10" x14ac:dyDescent="0.25">
      <c r="A2044" t="s">
        <v>172</v>
      </c>
      <c r="B2044" t="s">
        <v>2981</v>
      </c>
      <c r="C2044" s="144" t="s">
        <v>10</v>
      </c>
      <c r="D2044" t="s">
        <v>3</v>
      </c>
      <c r="E2044" s="6">
        <v>33818</v>
      </c>
      <c r="F2044" s="6">
        <v>5477</v>
      </c>
      <c r="G2044" s="6">
        <v>33215</v>
      </c>
      <c r="H2044" s="6">
        <v>5475</v>
      </c>
      <c r="I2044" s="6">
        <v>603</v>
      </c>
      <c r="J2044" s="6">
        <v>2</v>
      </c>
    </row>
    <row r="2045" spans="1:10" x14ac:dyDescent="0.25">
      <c r="A2045" t="s">
        <v>172</v>
      </c>
      <c r="B2045" t="s">
        <v>2987</v>
      </c>
      <c r="C2045" s="144" t="s">
        <v>6</v>
      </c>
      <c r="D2045" t="s">
        <v>3</v>
      </c>
      <c r="E2045" s="6">
        <v>13416</v>
      </c>
      <c r="F2045" s="6">
        <v>1137</v>
      </c>
      <c r="G2045" s="6">
        <v>10360</v>
      </c>
      <c r="H2045" s="6">
        <v>1132</v>
      </c>
      <c r="I2045" s="6">
        <v>3056</v>
      </c>
      <c r="J2045" s="6">
        <v>5</v>
      </c>
    </row>
    <row r="2046" spans="1:10" x14ac:dyDescent="0.25">
      <c r="A2046" t="s">
        <v>172</v>
      </c>
      <c r="B2046" t="s">
        <v>2988</v>
      </c>
      <c r="C2046" s="144" t="s">
        <v>48</v>
      </c>
      <c r="D2046" t="s">
        <v>3</v>
      </c>
      <c r="E2046" s="6">
        <v>12281</v>
      </c>
      <c r="F2046" s="6">
        <v>1180</v>
      </c>
      <c r="G2046" s="6">
        <v>9565</v>
      </c>
      <c r="H2046" s="6">
        <v>1176</v>
      </c>
      <c r="I2046" s="6">
        <v>2716</v>
      </c>
      <c r="J2046" s="6">
        <v>4</v>
      </c>
    </row>
    <row r="2047" spans="1:10" x14ac:dyDescent="0.25">
      <c r="A2047" t="s">
        <v>172</v>
      </c>
      <c r="B2047" t="s">
        <v>2990</v>
      </c>
      <c r="C2047" s="144" t="s">
        <v>25</v>
      </c>
      <c r="D2047" t="s">
        <v>3</v>
      </c>
      <c r="E2047" s="6">
        <v>11842</v>
      </c>
      <c r="F2047" s="6">
        <v>1077</v>
      </c>
      <c r="G2047" s="6">
        <v>11842</v>
      </c>
      <c r="H2047" s="6">
        <v>1077</v>
      </c>
      <c r="I2047" s="6">
        <v>0</v>
      </c>
      <c r="J2047" s="6">
        <v>0</v>
      </c>
    </row>
    <row r="2048" spans="1:10" x14ac:dyDescent="0.25">
      <c r="A2048" t="s">
        <v>172</v>
      </c>
      <c r="B2048" t="s">
        <v>2972</v>
      </c>
      <c r="C2048" s="144" t="s">
        <v>50</v>
      </c>
      <c r="D2048" t="s">
        <v>21</v>
      </c>
      <c r="E2048" s="6">
        <v>9259</v>
      </c>
      <c r="F2048" s="6">
        <v>337</v>
      </c>
      <c r="G2048" s="6">
        <v>4070</v>
      </c>
      <c r="H2048" s="6">
        <v>315</v>
      </c>
      <c r="I2048" s="6">
        <v>5189</v>
      </c>
      <c r="J2048" s="6">
        <v>22</v>
      </c>
    </row>
    <row r="2049" spans="1:10" x14ac:dyDescent="0.25">
      <c r="A2049" t="s">
        <v>172</v>
      </c>
      <c r="B2049" t="s">
        <v>3666</v>
      </c>
      <c r="C2049" s="144" t="s">
        <v>2</v>
      </c>
      <c r="D2049" t="s">
        <v>3228</v>
      </c>
      <c r="E2049" s="6">
        <v>7062</v>
      </c>
      <c r="F2049" s="6">
        <v>28</v>
      </c>
      <c r="G2049" s="6">
        <v>685</v>
      </c>
      <c r="H2049" s="6">
        <v>10</v>
      </c>
      <c r="I2049" s="6">
        <v>6377</v>
      </c>
      <c r="J2049" s="6">
        <v>18</v>
      </c>
    </row>
    <row r="2050" spans="1:10" x14ac:dyDescent="0.25">
      <c r="A2050" t="s">
        <v>172</v>
      </c>
      <c r="B2050" t="s">
        <v>2989</v>
      </c>
      <c r="C2050" s="144" t="s">
        <v>23</v>
      </c>
      <c r="D2050" t="s">
        <v>3</v>
      </c>
      <c r="E2050" s="6">
        <v>6172</v>
      </c>
      <c r="F2050" s="6">
        <v>163</v>
      </c>
      <c r="G2050" s="6">
        <v>5818</v>
      </c>
      <c r="H2050" s="6">
        <v>161</v>
      </c>
      <c r="I2050" s="6">
        <v>354</v>
      </c>
      <c r="J2050" s="6">
        <v>2</v>
      </c>
    </row>
    <row r="2051" spans="1:10" x14ac:dyDescent="0.25">
      <c r="A2051" t="s">
        <v>172</v>
      </c>
      <c r="B2051" t="s">
        <v>3256</v>
      </c>
      <c r="C2051" s="144" t="s">
        <v>84</v>
      </c>
      <c r="D2051" t="s">
        <v>3228</v>
      </c>
      <c r="E2051" s="6">
        <v>5743</v>
      </c>
      <c r="F2051" s="6">
        <v>316</v>
      </c>
      <c r="G2051" s="6">
        <v>4361</v>
      </c>
      <c r="H2051" s="6">
        <v>308</v>
      </c>
      <c r="I2051" s="6">
        <v>1382</v>
      </c>
      <c r="J2051" s="6">
        <v>8</v>
      </c>
    </row>
    <row r="2052" spans="1:10" x14ac:dyDescent="0.25">
      <c r="A2052" t="s">
        <v>172</v>
      </c>
      <c r="B2052" t="s">
        <v>2984</v>
      </c>
      <c r="C2052" s="144" t="s">
        <v>42</v>
      </c>
      <c r="D2052" t="s">
        <v>3</v>
      </c>
      <c r="E2052" s="6">
        <v>4014</v>
      </c>
      <c r="F2052" s="6">
        <v>1002</v>
      </c>
      <c r="G2052" s="6">
        <v>4014</v>
      </c>
      <c r="H2052" s="6">
        <v>1002</v>
      </c>
      <c r="I2052" s="6">
        <v>0</v>
      </c>
      <c r="J2052" s="6">
        <v>0</v>
      </c>
    </row>
    <row r="2053" spans="1:10" x14ac:dyDescent="0.25">
      <c r="A2053" t="s">
        <v>172</v>
      </c>
      <c r="B2053" t="s">
        <v>2983</v>
      </c>
      <c r="C2053" s="144" t="s">
        <v>96</v>
      </c>
      <c r="D2053" t="s">
        <v>21</v>
      </c>
      <c r="E2053" s="6">
        <v>3365</v>
      </c>
      <c r="F2053" s="6">
        <v>311</v>
      </c>
      <c r="G2053" s="6">
        <v>3365</v>
      </c>
      <c r="H2053" s="6">
        <v>311</v>
      </c>
      <c r="I2053" s="6">
        <v>0</v>
      </c>
      <c r="J2053" s="6">
        <v>0</v>
      </c>
    </row>
    <row r="2054" spans="1:10" x14ac:dyDescent="0.25">
      <c r="A2054" t="s">
        <v>172</v>
      </c>
      <c r="B2054" t="s">
        <v>2982</v>
      </c>
      <c r="C2054" s="144" t="s">
        <v>74</v>
      </c>
      <c r="D2054" t="s">
        <v>21</v>
      </c>
      <c r="E2054" s="6">
        <v>3283</v>
      </c>
      <c r="F2054" s="6">
        <v>59</v>
      </c>
      <c r="G2054" s="6">
        <v>2102</v>
      </c>
      <c r="H2054" s="6">
        <v>52</v>
      </c>
      <c r="I2054" s="6">
        <v>1181</v>
      </c>
      <c r="J2054" s="6">
        <v>7</v>
      </c>
    </row>
    <row r="2055" spans="1:10" x14ac:dyDescent="0.25">
      <c r="A2055" t="s">
        <v>172</v>
      </c>
      <c r="B2055" t="s">
        <v>2967</v>
      </c>
      <c r="C2055" s="144" t="s">
        <v>2</v>
      </c>
      <c r="D2055" t="s">
        <v>3</v>
      </c>
      <c r="E2055" s="6">
        <v>3013</v>
      </c>
      <c r="F2055" s="6">
        <v>45</v>
      </c>
      <c r="G2055" s="6">
        <v>1763</v>
      </c>
      <c r="H2055" s="6">
        <v>35</v>
      </c>
      <c r="I2055" s="6">
        <v>1250</v>
      </c>
      <c r="J2055" s="6">
        <v>10</v>
      </c>
    </row>
    <row r="2056" spans="1:10" x14ac:dyDescent="0.25">
      <c r="A2056" t="s">
        <v>172</v>
      </c>
      <c r="B2056" t="s">
        <v>330</v>
      </c>
      <c r="C2056" s="144" t="s">
        <v>10</v>
      </c>
      <c r="D2056" t="s">
        <v>21</v>
      </c>
      <c r="E2056" s="6">
        <v>2680</v>
      </c>
      <c r="F2056" s="6">
        <v>8</v>
      </c>
      <c r="G2056" s="6">
        <v>0</v>
      </c>
      <c r="H2056" s="6">
        <v>0</v>
      </c>
      <c r="I2056" s="6">
        <v>2680</v>
      </c>
      <c r="J2056" s="6">
        <v>8</v>
      </c>
    </row>
    <row r="2057" spans="1:10" x14ac:dyDescent="0.25">
      <c r="A2057" t="s">
        <v>172</v>
      </c>
      <c r="B2057" t="s">
        <v>3257</v>
      </c>
      <c r="C2057" s="144" t="s">
        <v>48</v>
      </c>
      <c r="D2057" t="s">
        <v>3228</v>
      </c>
      <c r="E2057" s="6">
        <v>1804</v>
      </c>
      <c r="F2057" s="6">
        <v>32</v>
      </c>
      <c r="G2057" s="6">
        <v>1203</v>
      </c>
      <c r="H2057" s="6">
        <v>28</v>
      </c>
      <c r="I2057" s="6">
        <v>601</v>
      </c>
      <c r="J2057" s="6">
        <v>4</v>
      </c>
    </row>
    <row r="2058" spans="1:10" x14ac:dyDescent="0.25">
      <c r="A2058" t="s">
        <v>172</v>
      </c>
      <c r="B2058" t="s">
        <v>3736</v>
      </c>
      <c r="C2058" s="144" t="s">
        <v>171</v>
      </c>
      <c r="D2058" t="s">
        <v>3228</v>
      </c>
      <c r="E2058" s="6">
        <v>1483</v>
      </c>
      <c r="F2058" s="6">
        <v>4</v>
      </c>
      <c r="G2058" s="6">
        <v>0</v>
      </c>
      <c r="H2058" s="6">
        <v>0</v>
      </c>
      <c r="I2058" s="6">
        <v>1483</v>
      </c>
      <c r="J2058" s="6">
        <v>4</v>
      </c>
    </row>
    <row r="2059" spans="1:10" x14ac:dyDescent="0.25">
      <c r="A2059" t="s">
        <v>172</v>
      </c>
      <c r="B2059" t="s">
        <v>2879</v>
      </c>
      <c r="C2059" s="144" t="s">
        <v>2</v>
      </c>
      <c r="D2059" t="s">
        <v>3</v>
      </c>
      <c r="E2059" s="6">
        <v>1400</v>
      </c>
      <c r="F2059" s="6">
        <v>2</v>
      </c>
      <c r="G2059" s="6">
        <v>0</v>
      </c>
      <c r="H2059" s="6">
        <v>0</v>
      </c>
      <c r="I2059" s="6">
        <v>1400</v>
      </c>
      <c r="J2059" s="6">
        <v>2</v>
      </c>
    </row>
    <row r="2060" spans="1:10" x14ac:dyDescent="0.25">
      <c r="A2060" t="s">
        <v>172</v>
      </c>
      <c r="B2060" t="s">
        <v>65</v>
      </c>
      <c r="C2060" s="144" t="s">
        <v>66</v>
      </c>
      <c r="D2060" t="s">
        <v>3</v>
      </c>
      <c r="E2060" s="6">
        <v>1241</v>
      </c>
      <c r="F2060" s="6">
        <v>3</v>
      </c>
      <c r="G2060" s="6">
        <v>100</v>
      </c>
      <c r="H2060" s="6">
        <v>1</v>
      </c>
      <c r="I2060" s="6">
        <v>1141</v>
      </c>
      <c r="J2060" s="6">
        <v>2</v>
      </c>
    </row>
    <row r="2061" spans="1:10" x14ac:dyDescent="0.25">
      <c r="A2061" t="s">
        <v>172</v>
      </c>
      <c r="B2061" t="s">
        <v>3254</v>
      </c>
      <c r="C2061" s="144" t="s">
        <v>30</v>
      </c>
      <c r="D2061" t="s">
        <v>3228</v>
      </c>
      <c r="E2061" s="6">
        <v>1150</v>
      </c>
      <c r="F2061" s="6">
        <v>2</v>
      </c>
      <c r="G2061" s="6">
        <v>0</v>
      </c>
      <c r="H2061" s="6">
        <v>0</v>
      </c>
      <c r="I2061" s="6">
        <v>1150</v>
      </c>
      <c r="J2061" s="6">
        <v>2</v>
      </c>
    </row>
    <row r="2062" spans="1:10" x14ac:dyDescent="0.25">
      <c r="A2062" t="s">
        <v>172</v>
      </c>
      <c r="B2062" t="s">
        <v>2891</v>
      </c>
      <c r="C2062" s="144" t="s">
        <v>2</v>
      </c>
      <c r="D2062" t="s">
        <v>21</v>
      </c>
      <c r="E2062" s="6">
        <v>1063</v>
      </c>
      <c r="F2062" s="6">
        <v>8</v>
      </c>
      <c r="G2062" s="6">
        <v>98</v>
      </c>
      <c r="H2062" s="6">
        <v>2</v>
      </c>
      <c r="I2062" s="6">
        <v>965</v>
      </c>
      <c r="J2062" s="6">
        <v>6</v>
      </c>
    </row>
    <row r="2063" spans="1:10" x14ac:dyDescent="0.25">
      <c r="A2063" t="s">
        <v>172</v>
      </c>
      <c r="B2063" t="s">
        <v>2963</v>
      </c>
      <c r="C2063" s="144" t="s">
        <v>48</v>
      </c>
      <c r="D2063" t="s">
        <v>21</v>
      </c>
      <c r="E2063" s="6">
        <v>1036</v>
      </c>
      <c r="F2063" s="6">
        <v>12</v>
      </c>
      <c r="G2063" s="6">
        <v>410</v>
      </c>
      <c r="H2063" s="6">
        <v>7</v>
      </c>
      <c r="I2063" s="6">
        <v>626</v>
      </c>
      <c r="J2063" s="6">
        <v>5</v>
      </c>
    </row>
    <row r="2064" spans="1:10" x14ac:dyDescent="0.25">
      <c r="A2064" t="s">
        <v>172</v>
      </c>
      <c r="B2064" t="s">
        <v>3616</v>
      </c>
      <c r="C2064" s="144" t="s">
        <v>2</v>
      </c>
      <c r="D2064" t="s">
        <v>3228</v>
      </c>
      <c r="E2064" s="6">
        <v>1000</v>
      </c>
      <c r="F2064" s="6">
        <v>1</v>
      </c>
      <c r="G2064" s="6">
        <v>0</v>
      </c>
      <c r="H2064" s="6">
        <v>0</v>
      </c>
      <c r="I2064" s="6">
        <v>1000</v>
      </c>
      <c r="J2064" s="6">
        <v>1</v>
      </c>
    </row>
    <row r="2065" spans="1:10" x14ac:dyDescent="0.25">
      <c r="A2065" t="s">
        <v>172</v>
      </c>
      <c r="B2065" t="s">
        <v>2973</v>
      </c>
      <c r="C2065" s="144" t="s">
        <v>16</v>
      </c>
      <c r="D2065" t="s">
        <v>3</v>
      </c>
      <c r="E2065" s="6">
        <v>1000</v>
      </c>
      <c r="F2065" s="6">
        <v>1</v>
      </c>
      <c r="G2065" s="6">
        <v>0</v>
      </c>
      <c r="H2065" s="6">
        <v>0</v>
      </c>
      <c r="I2065" s="6">
        <v>1000</v>
      </c>
      <c r="J2065" s="6">
        <v>1</v>
      </c>
    </row>
    <row r="2066" spans="1:10" x14ac:dyDescent="0.25">
      <c r="A2066" t="s">
        <v>172</v>
      </c>
      <c r="B2066" t="s">
        <v>3339</v>
      </c>
      <c r="C2066" s="144" t="s">
        <v>109</v>
      </c>
      <c r="D2066" t="s">
        <v>3228</v>
      </c>
      <c r="E2066" s="6">
        <v>960</v>
      </c>
      <c r="F2066" s="6">
        <v>1</v>
      </c>
      <c r="G2066" s="6">
        <v>0</v>
      </c>
      <c r="H2066" s="6">
        <v>0</v>
      </c>
      <c r="I2066" s="6">
        <v>960</v>
      </c>
      <c r="J2066" s="6">
        <v>1</v>
      </c>
    </row>
    <row r="2067" spans="1:10" x14ac:dyDescent="0.25">
      <c r="A2067" t="s">
        <v>172</v>
      </c>
      <c r="B2067" t="s">
        <v>2874</v>
      </c>
      <c r="C2067" s="144" t="s">
        <v>44</v>
      </c>
      <c r="D2067" t="s">
        <v>21</v>
      </c>
      <c r="E2067" s="6">
        <v>922</v>
      </c>
      <c r="F2067" s="6">
        <v>2</v>
      </c>
      <c r="G2067" s="6">
        <v>0</v>
      </c>
      <c r="H2067" s="6">
        <v>0</v>
      </c>
      <c r="I2067" s="6">
        <v>922</v>
      </c>
      <c r="J2067" s="6">
        <v>2</v>
      </c>
    </row>
    <row r="2068" spans="1:10" x14ac:dyDescent="0.25">
      <c r="A2068" t="s">
        <v>172</v>
      </c>
      <c r="B2068" t="s">
        <v>2978</v>
      </c>
      <c r="C2068" s="144" t="s">
        <v>6</v>
      </c>
      <c r="D2068" t="s">
        <v>3</v>
      </c>
      <c r="E2068" s="6">
        <v>900</v>
      </c>
      <c r="F2068" s="6">
        <v>39</v>
      </c>
      <c r="G2068" s="6">
        <v>400</v>
      </c>
      <c r="H2068" s="6">
        <v>38</v>
      </c>
      <c r="I2068" s="6">
        <v>500</v>
      </c>
      <c r="J2068" s="6">
        <v>1</v>
      </c>
    </row>
    <row r="2069" spans="1:10" x14ac:dyDescent="0.25">
      <c r="A2069" t="s">
        <v>172</v>
      </c>
      <c r="B2069" t="s">
        <v>2975</v>
      </c>
      <c r="C2069" s="144" t="s">
        <v>20</v>
      </c>
      <c r="D2069" t="s">
        <v>3</v>
      </c>
      <c r="E2069" s="6">
        <v>704</v>
      </c>
      <c r="F2069" s="6">
        <v>4</v>
      </c>
      <c r="G2069" s="6">
        <v>0</v>
      </c>
      <c r="H2069" s="6">
        <v>0</v>
      </c>
      <c r="I2069" s="6">
        <v>704</v>
      </c>
      <c r="J2069" s="6">
        <v>4</v>
      </c>
    </row>
    <row r="2070" spans="1:10" x14ac:dyDescent="0.25">
      <c r="A2070" t="s">
        <v>172</v>
      </c>
      <c r="B2070" t="s">
        <v>2880</v>
      </c>
      <c r="C2070" s="144" t="s">
        <v>2</v>
      </c>
      <c r="D2070" t="s">
        <v>21</v>
      </c>
      <c r="E2070" s="6">
        <v>663</v>
      </c>
      <c r="F2070" s="6">
        <v>18</v>
      </c>
      <c r="G2070" s="6">
        <v>536</v>
      </c>
      <c r="H2070" s="6">
        <v>17</v>
      </c>
      <c r="I2070" s="6">
        <v>127</v>
      </c>
      <c r="J2070" s="6">
        <v>1</v>
      </c>
    </row>
    <row r="2071" spans="1:10" x14ac:dyDescent="0.25">
      <c r="A2071" t="s">
        <v>172</v>
      </c>
      <c r="B2071" t="s">
        <v>2927</v>
      </c>
      <c r="C2071" s="144" t="s">
        <v>96</v>
      </c>
      <c r="D2071" t="s">
        <v>21</v>
      </c>
      <c r="E2071" s="6">
        <v>648</v>
      </c>
      <c r="F2071" s="6">
        <v>1</v>
      </c>
      <c r="G2071" s="6">
        <v>0</v>
      </c>
      <c r="H2071" s="6">
        <v>0</v>
      </c>
      <c r="I2071" s="6">
        <v>648</v>
      </c>
      <c r="J2071" s="6">
        <v>1</v>
      </c>
    </row>
    <row r="2072" spans="1:10" x14ac:dyDescent="0.25">
      <c r="A2072" t="s">
        <v>172</v>
      </c>
      <c r="B2072" t="s">
        <v>2899</v>
      </c>
      <c r="C2072" s="144" t="s">
        <v>69</v>
      </c>
      <c r="D2072" t="s">
        <v>21</v>
      </c>
      <c r="E2072" s="6">
        <v>600</v>
      </c>
      <c r="F2072" s="6">
        <v>2</v>
      </c>
      <c r="G2072" s="6">
        <v>100</v>
      </c>
      <c r="H2072" s="6">
        <v>1</v>
      </c>
      <c r="I2072" s="6">
        <v>500</v>
      </c>
      <c r="J2072" s="6">
        <v>1</v>
      </c>
    </row>
    <row r="2073" spans="1:10" x14ac:dyDescent="0.25">
      <c r="A2073" t="s">
        <v>172</v>
      </c>
      <c r="B2073" t="s">
        <v>2882</v>
      </c>
      <c r="C2073" s="144" t="s">
        <v>2</v>
      </c>
      <c r="D2073" t="s">
        <v>21</v>
      </c>
      <c r="E2073" s="6">
        <v>556</v>
      </c>
      <c r="F2073" s="6">
        <v>1</v>
      </c>
      <c r="G2073" s="6">
        <v>0</v>
      </c>
      <c r="H2073" s="6">
        <v>0</v>
      </c>
      <c r="I2073" s="6">
        <v>556</v>
      </c>
      <c r="J2073" s="6">
        <v>1</v>
      </c>
    </row>
    <row r="2074" spans="1:10" x14ac:dyDescent="0.25">
      <c r="A2074" t="s">
        <v>172</v>
      </c>
      <c r="B2074" t="s">
        <v>75</v>
      </c>
      <c r="C2074" s="144" t="s">
        <v>66</v>
      </c>
      <c r="D2074" t="s">
        <v>3228</v>
      </c>
      <c r="E2074" s="6">
        <v>530</v>
      </c>
      <c r="F2074" s="6">
        <v>69</v>
      </c>
      <c r="G2074" s="6">
        <v>530</v>
      </c>
      <c r="H2074" s="6">
        <v>69</v>
      </c>
      <c r="I2074" s="6">
        <v>0</v>
      </c>
      <c r="J2074" s="6">
        <v>0</v>
      </c>
    </row>
    <row r="2075" spans="1:10" x14ac:dyDescent="0.25">
      <c r="A2075" t="s">
        <v>172</v>
      </c>
      <c r="B2075" t="s">
        <v>2886</v>
      </c>
      <c r="C2075" s="144" t="s">
        <v>6</v>
      </c>
      <c r="D2075" t="s">
        <v>3228</v>
      </c>
      <c r="E2075" s="6">
        <v>514</v>
      </c>
      <c r="F2075" s="6">
        <v>1</v>
      </c>
      <c r="G2075" s="6">
        <v>0</v>
      </c>
      <c r="H2075" s="6">
        <v>0</v>
      </c>
      <c r="I2075" s="6">
        <v>514</v>
      </c>
      <c r="J2075" s="6">
        <v>1</v>
      </c>
    </row>
    <row r="2076" spans="1:10" x14ac:dyDescent="0.25">
      <c r="A2076" t="s">
        <v>172</v>
      </c>
      <c r="B2076" t="s">
        <v>2902</v>
      </c>
      <c r="C2076" s="144" t="s">
        <v>2</v>
      </c>
      <c r="D2076" t="s">
        <v>21</v>
      </c>
      <c r="E2076" s="6">
        <v>500</v>
      </c>
      <c r="F2076" s="6">
        <v>1</v>
      </c>
      <c r="G2076" s="6">
        <v>0</v>
      </c>
      <c r="H2076" s="6">
        <v>0</v>
      </c>
      <c r="I2076" s="6">
        <v>500</v>
      </c>
      <c r="J2076" s="6">
        <v>1</v>
      </c>
    </row>
    <row r="2077" spans="1:10" x14ac:dyDescent="0.25">
      <c r="A2077" t="s">
        <v>172</v>
      </c>
      <c r="B2077" t="s">
        <v>2964</v>
      </c>
      <c r="C2077" s="144" t="s">
        <v>92</v>
      </c>
      <c r="D2077" t="s">
        <v>21</v>
      </c>
      <c r="E2077" s="6">
        <v>500</v>
      </c>
      <c r="F2077" s="6">
        <v>1</v>
      </c>
      <c r="G2077" s="6">
        <v>0</v>
      </c>
      <c r="H2077" s="6">
        <v>0</v>
      </c>
      <c r="I2077" s="6">
        <v>500</v>
      </c>
      <c r="J2077" s="6">
        <v>1</v>
      </c>
    </row>
    <row r="2078" spans="1:10" x14ac:dyDescent="0.25">
      <c r="A2078" t="s">
        <v>172</v>
      </c>
      <c r="B2078" t="s">
        <v>3433</v>
      </c>
      <c r="C2078" s="144" t="s">
        <v>50</v>
      </c>
      <c r="D2078" t="s">
        <v>3228</v>
      </c>
      <c r="E2078" s="6">
        <v>500</v>
      </c>
      <c r="F2078" s="6">
        <v>1</v>
      </c>
      <c r="G2078" s="6">
        <v>0</v>
      </c>
      <c r="H2078" s="6">
        <v>0</v>
      </c>
      <c r="I2078" s="6">
        <v>500</v>
      </c>
      <c r="J2078" s="6">
        <v>1</v>
      </c>
    </row>
    <row r="2079" spans="1:10" x14ac:dyDescent="0.25">
      <c r="A2079" t="s">
        <v>172</v>
      </c>
      <c r="B2079" t="s">
        <v>3238</v>
      </c>
      <c r="C2079" s="144" t="s">
        <v>6</v>
      </c>
      <c r="D2079" t="s">
        <v>3228</v>
      </c>
      <c r="E2079" s="6">
        <v>500</v>
      </c>
      <c r="F2079" s="6">
        <v>1</v>
      </c>
      <c r="G2079" s="6">
        <v>0</v>
      </c>
      <c r="H2079" s="6">
        <v>0</v>
      </c>
      <c r="I2079" s="6">
        <v>500</v>
      </c>
      <c r="J2079" s="6">
        <v>1</v>
      </c>
    </row>
    <row r="2080" spans="1:10" x14ac:dyDescent="0.25">
      <c r="A2080" t="s">
        <v>172</v>
      </c>
      <c r="B2080" t="s">
        <v>2878</v>
      </c>
      <c r="C2080" s="144" t="s">
        <v>109</v>
      </c>
      <c r="D2080" t="s">
        <v>21</v>
      </c>
      <c r="E2080" s="6">
        <v>485</v>
      </c>
      <c r="F2080" s="6">
        <v>1</v>
      </c>
      <c r="G2080" s="6">
        <v>0</v>
      </c>
      <c r="H2080" s="6">
        <v>0</v>
      </c>
      <c r="I2080" s="6">
        <v>485</v>
      </c>
      <c r="J2080" s="6">
        <v>1</v>
      </c>
    </row>
    <row r="2081" spans="1:10" x14ac:dyDescent="0.25">
      <c r="A2081" t="s">
        <v>172</v>
      </c>
      <c r="B2081" t="s">
        <v>3372</v>
      </c>
      <c r="C2081" s="144" t="s">
        <v>109</v>
      </c>
      <c r="D2081" t="s">
        <v>3228</v>
      </c>
      <c r="E2081" s="6">
        <v>464</v>
      </c>
      <c r="F2081" s="6">
        <v>1</v>
      </c>
      <c r="G2081" s="6">
        <v>0</v>
      </c>
      <c r="H2081" s="6">
        <v>0</v>
      </c>
      <c r="I2081" s="6">
        <v>464</v>
      </c>
      <c r="J2081" s="6">
        <v>1</v>
      </c>
    </row>
    <row r="2082" spans="1:10" x14ac:dyDescent="0.25">
      <c r="A2082" t="s">
        <v>172</v>
      </c>
      <c r="B2082" t="s">
        <v>2942</v>
      </c>
      <c r="C2082" s="144" t="s">
        <v>147</v>
      </c>
      <c r="D2082" t="s">
        <v>3</v>
      </c>
      <c r="E2082" s="6">
        <v>394</v>
      </c>
      <c r="F2082" s="6">
        <v>6</v>
      </c>
      <c r="G2082" s="6">
        <v>286</v>
      </c>
      <c r="H2082" s="6">
        <v>5</v>
      </c>
      <c r="I2082" s="6">
        <v>108</v>
      </c>
      <c r="J2082" s="6">
        <v>1</v>
      </c>
    </row>
    <row r="2083" spans="1:10" x14ac:dyDescent="0.25">
      <c r="A2083" t="s">
        <v>172</v>
      </c>
      <c r="B2083" t="s">
        <v>2979</v>
      </c>
      <c r="C2083" s="144" t="s">
        <v>28</v>
      </c>
      <c r="D2083" t="s">
        <v>21</v>
      </c>
      <c r="E2083" s="6">
        <v>382</v>
      </c>
      <c r="F2083" s="6">
        <v>17</v>
      </c>
      <c r="G2083" s="6">
        <v>176</v>
      </c>
      <c r="H2083" s="6">
        <v>15</v>
      </c>
      <c r="I2083" s="6">
        <v>206</v>
      </c>
      <c r="J2083" s="6">
        <v>2</v>
      </c>
    </row>
    <row r="2084" spans="1:10" x14ac:dyDescent="0.25">
      <c r="A2084" t="s">
        <v>172</v>
      </c>
      <c r="B2084" t="s">
        <v>3241</v>
      </c>
      <c r="C2084" s="144" t="s">
        <v>222</v>
      </c>
      <c r="D2084" t="s">
        <v>3228</v>
      </c>
      <c r="E2084" s="6">
        <v>374</v>
      </c>
      <c r="F2084" s="6">
        <v>1</v>
      </c>
      <c r="G2084" s="6">
        <v>0</v>
      </c>
      <c r="H2084" s="6">
        <v>0</v>
      </c>
      <c r="I2084" s="6">
        <v>374</v>
      </c>
      <c r="J2084" s="6">
        <v>1</v>
      </c>
    </row>
    <row r="2085" spans="1:10" x14ac:dyDescent="0.25">
      <c r="A2085" t="s">
        <v>172</v>
      </c>
      <c r="B2085" t="s">
        <v>3342</v>
      </c>
      <c r="C2085" s="144" t="s">
        <v>205</v>
      </c>
      <c r="D2085" t="s">
        <v>3228</v>
      </c>
      <c r="E2085" s="6">
        <v>374</v>
      </c>
      <c r="F2085" s="6">
        <v>35</v>
      </c>
      <c r="G2085" s="6">
        <v>374</v>
      </c>
      <c r="H2085" s="6">
        <v>35</v>
      </c>
      <c r="I2085" s="6">
        <v>0</v>
      </c>
      <c r="J2085" s="6">
        <v>0</v>
      </c>
    </row>
    <row r="2086" spans="1:10" x14ac:dyDescent="0.25">
      <c r="A2086" t="s">
        <v>172</v>
      </c>
      <c r="B2086" t="s">
        <v>3352</v>
      </c>
      <c r="C2086" s="144" t="s">
        <v>30</v>
      </c>
      <c r="D2086" t="s">
        <v>3228</v>
      </c>
      <c r="E2086" s="6">
        <v>350</v>
      </c>
      <c r="F2086" s="6">
        <v>1</v>
      </c>
      <c r="G2086" s="6">
        <v>0</v>
      </c>
      <c r="H2086" s="6">
        <v>0</v>
      </c>
      <c r="I2086" s="6">
        <v>350</v>
      </c>
      <c r="J2086" s="6">
        <v>1</v>
      </c>
    </row>
    <row r="2087" spans="1:10" x14ac:dyDescent="0.25">
      <c r="A2087" t="s">
        <v>172</v>
      </c>
      <c r="B2087" t="s">
        <v>2959</v>
      </c>
      <c r="C2087" s="144" t="s">
        <v>20</v>
      </c>
      <c r="D2087" t="s">
        <v>21</v>
      </c>
      <c r="E2087" s="6">
        <v>266</v>
      </c>
      <c r="F2087" s="6">
        <v>10</v>
      </c>
      <c r="G2087" s="6">
        <v>266</v>
      </c>
      <c r="H2087" s="6">
        <v>10</v>
      </c>
      <c r="I2087" s="6">
        <v>0</v>
      </c>
      <c r="J2087" s="6">
        <v>0</v>
      </c>
    </row>
    <row r="2088" spans="1:10" x14ac:dyDescent="0.25">
      <c r="A2088" t="s">
        <v>172</v>
      </c>
      <c r="B2088" t="s">
        <v>2953</v>
      </c>
      <c r="C2088" s="144" t="s">
        <v>20</v>
      </c>
      <c r="D2088" t="s">
        <v>3</v>
      </c>
      <c r="E2088" s="6">
        <v>263</v>
      </c>
      <c r="F2088" s="6">
        <v>57</v>
      </c>
      <c r="G2088" s="6">
        <v>263</v>
      </c>
      <c r="H2088" s="6">
        <v>57</v>
      </c>
      <c r="I2088" s="6">
        <v>0</v>
      </c>
      <c r="J2088" s="6">
        <v>0</v>
      </c>
    </row>
    <row r="2089" spans="1:10" x14ac:dyDescent="0.25">
      <c r="A2089" t="s">
        <v>172</v>
      </c>
      <c r="B2089" t="s">
        <v>2929</v>
      </c>
      <c r="C2089" s="144" t="s">
        <v>125</v>
      </c>
      <c r="D2089" t="s">
        <v>3</v>
      </c>
      <c r="E2089" s="6">
        <v>250</v>
      </c>
      <c r="F2089" s="6">
        <v>1</v>
      </c>
      <c r="G2089" s="6">
        <v>0</v>
      </c>
      <c r="H2089" s="6">
        <v>0</v>
      </c>
      <c r="I2089" s="6">
        <v>250</v>
      </c>
      <c r="J2089" s="6">
        <v>1</v>
      </c>
    </row>
    <row r="2090" spans="1:10" x14ac:dyDescent="0.25">
      <c r="A2090" t="s">
        <v>172</v>
      </c>
      <c r="B2090" t="s">
        <v>3328</v>
      </c>
      <c r="C2090" s="144" t="s">
        <v>2</v>
      </c>
      <c r="D2090" t="s">
        <v>3228</v>
      </c>
      <c r="E2090" s="6">
        <v>250</v>
      </c>
      <c r="F2090" s="6">
        <v>1</v>
      </c>
      <c r="G2090" s="6">
        <v>0</v>
      </c>
      <c r="H2090" s="6">
        <v>0</v>
      </c>
      <c r="I2090" s="6">
        <v>250</v>
      </c>
      <c r="J2090" s="6">
        <v>1</v>
      </c>
    </row>
    <row r="2091" spans="1:10" x14ac:dyDescent="0.25">
      <c r="A2091" t="s">
        <v>172</v>
      </c>
      <c r="B2091" t="s">
        <v>2943</v>
      </c>
      <c r="C2091" s="144" t="s">
        <v>161</v>
      </c>
      <c r="D2091" t="s">
        <v>21</v>
      </c>
      <c r="E2091" s="6">
        <v>203</v>
      </c>
      <c r="F2091" s="6">
        <v>12</v>
      </c>
      <c r="G2091" s="6">
        <v>203</v>
      </c>
      <c r="H2091" s="6">
        <v>12</v>
      </c>
      <c r="I2091" s="6">
        <v>0</v>
      </c>
      <c r="J2091" s="6">
        <v>0</v>
      </c>
    </row>
    <row r="2092" spans="1:10" x14ac:dyDescent="0.25">
      <c r="A2092" t="s">
        <v>172</v>
      </c>
      <c r="B2092" t="s">
        <v>3360</v>
      </c>
      <c r="C2092" s="144" t="s">
        <v>8</v>
      </c>
      <c r="D2092" t="s">
        <v>3228</v>
      </c>
      <c r="E2092" s="6">
        <v>200</v>
      </c>
      <c r="F2092" s="6">
        <v>2</v>
      </c>
      <c r="G2092" s="6">
        <v>200</v>
      </c>
      <c r="H2092" s="6">
        <v>2</v>
      </c>
      <c r="I2092" s="6">
        <v>0</v>
      </c>
      <c r="J2092" s="6">
        <v>0</v>
      </c>
    </row>
    <row r="2093" spans="1:10" x14ac:dyDescent="0.25">
      <c r="A2093" t="s">
        <v>172</v>
      </c>
      <c r="B2093" t="s">
        <v>2932</v>
      </c>
      <c r="C2093" s="144" t="s">
        <v>50</v>
      </c>
      <c r="D2093" t="s">
        <v>21</v>
      </c>
      <c r="E2093" s="6">
        <v>187</v>
      </c>
      <c r="F2093" s="6">
        <v>2</v>
      </c>
      <c r="G2093" s="6">
        <v>38</v>
      </c>
      <c r="H2093" s="6">
        <v>1</v>
      </c>
      <c r="I2093" s="6">
        <v>149</v>
      </c>
      <c r="J2093" s="6">
        <v>1</v>
      </c>
    </row>
    <row r="2094" spans="1:10" x14ac:dyDescent="0.25">
      <c r="A2094" t="s">
        <v>172</v>
      </c>
      <c r="B2094" t="s">
        <v>3313</v>
      </c>
      <c r="C2094" s="144" t="s">
        <v>44</v>
      </c>
      <c r="D2094" t="s">
        <v>3228</v>
      </c>
      <c r="E2094" s="6">
        <v>155</v>
      </c>
      <c r="F2094" s="6">
        <v>1</v>
      </c>
      <c r="G2094" s="6">
        <v>0</v>
      </c>
      <c r="H2094" s="6">
        <v>0</v>
      </c>
      <c r="I2094" s="6">
        <v>155</v>
      </c>
      <c r="J2094" s="6">
        <v>1</v>
      </c>
    </row>
    <row r="2095" spans="1:10" x14ac:dyDescent="0.25">
      <c r="A2095" t="s">
        <v>172</v>
      </c>
      <c r="B2095" t="s">
        <v>2897</v>
      </c>
      <c r="C2095" s="144" t="s">
        <v>2</v>
      </c>
      <c r="D2095" t="s">
        <v>21</v>
      </c>
      <c r="E2095" s="6">
        <v>148</v>
      </c>
      <c r="F2095" s="6">
        <v>1</v>
      </c>
      <c r="G2095" s="6">
        <v>0</v>
      </c>
      <c r="H2095" s="6">
        <v>0</v>
      </c>
      <c r="I2095" s="6">
        <v>148</v>
      </c>
      <c r="J2095" s="6">
        <v>1</v>
      </c>
    </row>
    <row r="2096" spans="1:10" x14ac:dyDescent="0.25">
      <c r="A2096" t="s">
        <v>172</v>
      </c>
      <c r="B2096" t="s">
        <v>2960</v>
      </c>
      <c r="C2096" s="144" t="s">
        <v>30</v>
      </c>
      <c r="D2096" t="s">
        <v>3</v>
      </c>
      <c r="E2096" s="6">
        <v>115</v>
      </c>
      <c r="F2096" s="6">
        <v>1</v>
      </c>
      <c r="G2096" s="6">
        <v>0</v>
      </c>
      <c r="H2096" s="6">
        <v>0</v>
      </c>
      <c r="I2096" s="6">
        <v>115</v>
      </c>
      <c r="J2096" s="6">
        <v>1</v>
      </c>
    </row>
    <row r="2097" spans="1:10" x14ac:dyDescent="0.25">
      <c r="A2097" t="s">
        <v>172</v>
      </c>
      <c r="B2097" t="s">
        <v>2925</v>
      </c>
      <c r="C2097" s="144" t="s">
        <v>74</v>
      </c>
      <c r="D2097" t="s">
        <v>21</v>
      </c>
      <c r="E2097" s="6">
        <v>65</v>
      </c>
      <c r="F2097" s="6">
        <v>1</v>
      </c>
      <c r="G2097" s="6">
        <v>65</v>
      </c>
      <c r="H2097" s="6">
        <v>1</v>
      </c>
      <c r="I2097" s="6">
        <v>0</v>
      </c>
      <c r="J2097" s="6">
        <v>0</v>
      </c>
    </row>
    <row r="2098" spans="1:10" x14ac:dyDescent="0.25">
      <c r="A2098" t="s">
        <v>172</v>
      </c>
      <c r="B2098" t="s">
        <v>3468</v>
      </c>
      <c r="C2098" s="144" t="s">
        <v>66</v>
      </c>
      <c r="D2098" t="s">
        <v>3228</v>
      </c>
      <c r="E2098" s="6">
        <v>60</v>
      </c>
      <c r="F2098" s="6">
        <v>2</v>
      </c>
      <c r="G2098" s="6">
        <v>60</v>
      </c>
      <c r="H2098" s="6">
        <v>2</v>
      </c>
      <c r="I2098" s="6">
        <v>0</v>
      </c>
      <c r="J2098" s="6">
        <v>0</v>
      </c>
    </row>
    <row r="2099" spans="1:10" x14ac:dyDescent="0.25">
      <c r="A2099" t="s">
        <v>172</v>
      </c>
      <c r="B2099" t="s">
        <v>2910</v>
      </c>
      <c r="C2099" s="144" t="s">
        <v>2</v>
      </c>
      <c r="D2099" t="s">
        <v>3</v>
      </c>
      <c r="E2099" s="6">
        <v>54</v>
      </c>
      <c r="F2099" s="6">
        <v>2</v>
      </c>
      <c r="G2099" s="6">
        <v>54</v>
      </c>
      <c r="H2099" s="6">
        <v>2</v>
      </c>
      <c r="I2099" s="6">
        <v>0</v>
      </c>
      <c r="J2099" s="6">
        <v>0</v>
      </c>
    </row>
    <row r="2100" spans="1:10" x14ac:dyDescent="0.25">
      <c r="A2100" t="s">
        <v>172</v>
      </c>
      <c r="B2100" t="s">
        <v>3234</v>
      </c>
      <c r="C2100" s="144" t="s">
        <v>157</v>
      </c>
      <c r="D2100" t="s">
        <v>3228</v>
      </c>
      <c r="E2100" s="6">
        <v>50</v>
      </c>
      <c r="F2100" s="6">
        <v>1</v>
      </c>
      <c r="G2100" s="6">
        <v>50</v>
      </c>
      <c r="H2100" s="6">
        <v>1</v>
      </c>
      <c r="I2100" s="6">
        <v>0</v>
      </c>
      <c r="J2100" s="6">
        <v>0</v>
      </c>
    </row>
    <row r="2101" spans="1:10" x14ac:dyDescent="0.25">
      <c r="A2101" t="s">
        <v>172</v>
      </c>
      <c r="B2101" t="s">
        <v>2907</v>
      </c>
      <c r="C2101" s="144" t="s">
        <v>50</v>
      </c>
      <c r="D2101" t="s">
        <v>3</v>
      </c>
      <c r="E2101" s="6">
        <v>50</v>
      </c>
      <c r="F2101" s="6">
        <v>1</v>
      </c>
      <c r="G2101" s="6">
        <v>50</v>
      </c>
      <c r="H2101" s="6">
        <v>1</v>
      </c>
      <c r="I2101" s="6">
        <v>0</v>
      </c>
      <c r="J2101" s="6">
        <v>0</v>
      </c>
    </row>
    <row r="2102" spans="1:10" x14ac:dyDescent="0.25">
      <c r="A2102" t="s">
        <v>172</v>
      </c>
      <c r="B2102" t="s">
        <v>3236</v>
      </c>
      <c r="C2102" s="144" t="s">
        <v>186</v>
      </c>
      <c r="D2102" t="s">
        <v>3228</v>
      </c>
      <c r="E2102" s="6">
        <v>50</v>
      </c>
      <c r="F2102" s="6">
        <v>1</v>
      </c>
      <c r="G2102" s="6">
        <v>50</v>
      </c>
      <c r="H2102" s="6">
        <v>1</v>
      </c>
      <c r="I2102" s="6">
        <v>0</v>
      </c>
      <c r="J2102" s="6">
        <v>0</v>
      </c>
    </row>
    <row r="2103" spans="1:10" x14ac:dyDescent="0.25">
      <c r="A2103" t="s">
        <v>172</v>
      </c>
      <c r="B2103" t="s">
        <v>2976</v>
      </c>
      <c r="C2103" s="144" t="s">
        <v>137</v>
      </c>
      <c r="D2103" t="s">
        <v>3</v>
      </c>
      <c r="E2103" s="6">
        <v>42</v>
      </c>
      <c r="F2103" s="6">
        <v>1</v>
      </c>
      <c r="G2103" s="6">
        <v>42</v>
      </c>
      <c r="H2103" s="6">
        <v>1</v>
      </c>
      <c r="I2103" s="6">
        <v>0</v>
      </c>
      <c r="J2103" s="6">
        <v>0</v>
      </c>
    </row>
    <row r="2104" spans="1:10" x14ac:dyDescent="0.25">
      <c r="A2104" t="s">
        <v>172</v>
      </c>
      <c r="B2104" t="s">
        <v>2936</v>
      </c>
      <c r="C2104" s="144" t="s">
        <v>28</v>
      </c>
      <c r="D2104" t="s">
        <v>3</v>
      </c>
      <c r="E2104" s="6">
        <v>40</v>
      </c>
      <c r="F2104" s="6">
        <v>2</v>
      </c>
      <c r="G2104" s="6">
        <v>40</v>
      </c>
      <c r="H2104" s="6">
        <v>2</v>
      </c>
      <c r="I2104" s="6">
        <v>0</v>
      </c>
      <c r="J2104" s="6">
        <v>0</v>
      </c>
    </row>
    <row r="2105" spans="1:10" x14ac:dyDescent="0.25">
      <c r="A2105" t="s">
        <v>172</v>
      </c>
      <c r="B2105" t="s">
        <v>3287</v>
      </c>
      <c r="C2105" s="144" t="s">
        <v>25</v>
      </c>
      <c r="D2105" t="s">
        <v>3228</v>
      </c>
      <c r="E2105" s="6">
        <v>35</v>
      </c>
      <c r="F2105" s="6">
        <v>1</v>
      </c>
      <c r="G2105" s="6">
        <v>35</v>
      </c>
      <c r="H2105" s="6">
        <v>1</v>
      </c>
      <c r="I2105" s="6">
        <v>0</v>
      </c>
      <c r="J2105" s="6">
        <v>0</v>
      </c>
    </row>
    <row r="2106" spans="1:10" x14ac:dyDescent="0.25">
      <c r="A2106" t="s">
        <v>172</v>
      </c>
      <c r="B2106" t="s">
        <v>409</v>
      </c>
      <c r="C2106" s="144" t="s">
        <v>410</v>
      </c>
      <c r="D2106" t="s">
        <v>3228</v>
      </c>
      <c r="E2106" s="6">
        <v>30</v>
      </c>
      <c r="F2106" s="6">
        <v>3</v>
      </c>
      <c r="G2106" s="6">
        <v>30</v>
      </c>
      <c r="H2106" s="6">
        <v>3</v>
      </c>
      <c r="I2106" s="6">
        <v>0</v>
      </c>
      <c r="J2106" s="6">
        <v>0</v>
      </c>
    </row>
    <row r="2107" spans="1:10" x14ac:dyDescent="0.25">
      <c r="A2107" t="s">
        <v>172</v>
      </c>
      <c r="B2107" t="s">
        <v>3245</v>
      </c>
      <c r="C2107" s="144" t="s">
        <v>50</v>
      </c>
      <c r="D2107" t="s">
        <v>3228</v>
      </c>
      <c r="E2107" s="6">
        <v>30</v>
      </c>
      <c r="F2107" s="6">
        <v>4</v>
      </c>
      <c r="G2107" s="6">
        <v>30</v>
      </c>
      <c r="H2107" s="6">
        <v>4</v>
      </c>
      <c r="I2107" s="6">
        <v>0</v>
      </c>
      <c r="J2107" s="6">
        <v>0</v>
      </c>
    </row>
    <row r="2108" spans="1:10" x14ac:dyDescent="0.25">
      <c r="A2108" t="s">
        <v>172</v>
      </c>
      <c r="B2108" t="s">
        <v>3270</v>
      </c>
      <c r="C2108" s="144" t="s">
        <v>410</v>
      </c>
      <c r="D2108" t="s">
        <v>3228</v>
      </c>
      <c r="E2108" s="6">
        <v>24</v>
      </c>
      <c r="F2108" s="6">
        <v>1</v>
      </c>
      <c r="G2108" s="6">
        <v>24</v>
      </c>
      <c r="H2108" s="6">
        <v>1</v>
      </c>
      <c r="I2108" s="6">
        <v>0</v>
      </c>
      <c r="J2108" s="6">
        <v>0</v>
      </c>
    </row>
    <row r="2109" spans="1:10" x14ac:dyDescent="0.25">
      <c r="A2109" t="s">
        <v>172</v>
      </c>
      <c r="B2109" t="s">
        <v>2934</v>
      </c>
      <c r="C2109" s="144" t="s">
        <v>109</v>
      </c>
      <c r="D2109" t="s">
        <v>21</v>
      </c>
      <c r="E2109" s="6">
        <v>20</v>
      </c>
      <c r="F2109" s="6">
        <v>1</v>
      </c>
      <c r="G2109" s="6">
        <v>20</v>
      </c>
      <c r="H2109" s="6">
        <v>1</v>
      </c>
      <c r="I2109" s="6">
        <v>0</v>
      </c>
      <c r="J2109" s="6">
        <v>0</v>
      </c>
    </row>
    <row r="2110" spans="1:10" x14ac:dyDescent="0.25">
      <c r="A2110" t="s">
        <v>172</v>
      </c>
      <c r="B2110" t="s">
        <v>3476</v>
      </c>
      <c r="C2110" s="144" t="s">
        <v>120</v>
      </c>
      <c r="D2110" t="s">
        <v>3228</v>
      </c>
      <c r="E2110" s="6">
        <v>10</v>
      </c>
      <c r="F2110" s="6">
        <v>1</v>
      </c>
      <c r="G2110" s="6">
        <v>10</v>
      </c>
      <c r="H2110" s="6">
        <v>1</v>
      </c>
      <c r="I2110" s="6">
        <v>0</v>
      </c>
      <c r="J2110" s="6">
        <v>0</v>
      </c>
    </row>
    <row r="2111" spans="1:10" x14ac:dyDescent="0.25">
      <c r="A2111" t="s">
        <v>172</v>
      </c>
      <c r="B2111" t="s">
        <v>2898</v>
      </c>
      <c r="C2111" s="144" t="s">
        <v>72</v>
      </c>
      <c r="D2111" t="s">
        <v>21</v>
      </c>
      <c r="E2111" s="6">
        <v>10</v>
      </c>
      <c r="F2111" s="6">
        <v>1</v>
      </c>
      <c r="G2111" s="6">
        <v>10</v>
      </c>
      <c r="H2111" s="6">
        <v>1</v>
      </c>
      <c r="I2111" s="6">
        <v>0</v>
      </c>
      <c r="J2111" s="6">
        <v>0</v>
      </c>
    </row>
    <row r="2112" spans="1:10" x14ac:dyDescent="0.25">
      <c r="A2112" t="s">
        <v>172</v>
      </c>
      <c r="B2112" t="s">
        <v>2911</v>
      </c>
      <c r="C2112" s="144" t="s">
        <v>120</v>
      </c>
      <c r="D2112" t="s">
        <v>21</v>
      </c>
      <c r="E2112" s="6">
        <v>6</v>
      </c>
      <c r="F2112" s="6">
        <v>2</v>
      </c>
      <c r="G2112" s="6">
        <v>6</v>
      </c>
      <c r="H2112" s="6">
        <v>2</v>
      </c>
      <c r="I2112" s="6">
        <v>0</v>
      </c>
      <c r="J2112" s="6">
        <v>0</v>
      </c>
    </row>
    <row r="2113" spans="1:10" x14ac:dyDescent="0.25">
      <c r="A2113" t="s">
        <v>172</v>
      </c>
      <c r="B2113" t="s">
        <v>2950</v>
      </c>
      <c r="C2113" s="144" t="s">
        <v>125</v>
      </c>
      <c r="D2113" t="s">
        <v>3</v>
      </c>
      <c r="E2113" s="6">
        <v>5</v>
      </c>
      <c r="F2113" s="6">
        <v>1</v>
      </c>
      <c r="G2113" s="6">
        <v>5</v>
      </c>
      <c r="H2113" s="6">
        <v>1</v>
      </c>
      <c r="I2113" s="6">
        <v>0</v>
      </c>
      <c r="J2113" s="6">
        <v>0</v>
      </c>
    </row>
    <row r="2114" spans="1:10" x14ac:dyDescent="0.25">
      <c r="A2114" t="s">
        <v>172</v>
      </c>
      <c r="B2114" t="s">
        <v>2889</v>
      </c>
      <c r="C2114" s="144" t="s">
        <v>10</v>
      </c>
      <c r="D2114" t="s">
        <v>21</v>
      </c>
      <c r="E2114" s="6">
        <v>3</v>
      </c>
      <c r="F2114" s="6">
        <v>2</v>
      </c>
      <c r="G2114" s="6">
        <v>3</v>
      </c>
      <c r="H2114" s="6">
        <v>2</v>
      </c>
      <c r="I2114" s="6">
        <v>0</v>
      </c>
      <c r="J2114" s="6">
        <v>0</v>
      </c>
    </row>
    <row r="2115" spans="1:10" hidden="1" x14ac:dyDescent="0.25">
      <c r="A2115" t="s">
        <v>177</v>
      </c>
      <c r="B2115" t="s">
        <v>3374</v>
      </c>
      <c r="C2115" s="144" t="s">
        <v>127</v>
      </c>
      <c r="D2115" t="s">
        <v>3228</v>
      </c>
      <c r="E2115" s="6">
        <v>237924</v>
      </c>
      <c r="F2115" s="6">
        <v>2146</v>
      </c>
      <c r="G2115" s="6">
        <v>57276</v>
      </c>
      <c r="H2115" s="6">
        <v>1548</v>
      </c>
      <c r="I2115" s="6">
        <v>180648</v>
      </c>
      <c r="J2115" s="6">
        <v>598</v>
      </c>
    </row>
    <row r="2116" spans="1:10" hidden="1" x14ac:dyDescent="0.25">
      <c r="A2116" t="s">
        <v>177</v>
      </c>
      <c r="B2116" t="s">
        <v>2970</v>
      </c>
      <c r="C2116" s="144" t="s">
        <v>2</v>
      </c>
      <c r="D2116" t="s">
        <v>3</v>
      </c>
      <c r="E2116" s="6">
        <v>211148</v>
      </c>
      <c r="F2116" s="6">
        <v>3633</v>
      </c>
      <c r="G2116" s="6">
        <v>101195</v>
      </c>
      <c r="H2116" s="6">
        <v>3305</v>
      </c>
      <c r="I2116" s="6">
        <v>109953</v>
      </c>
      <c r="J2116" s="6">
        <v>328</v>
      </c>
    </row>
    <row r="2117" spans="1:10" hidden="1" x14ac:dyDescent="0.25">
      <c r="A2117" t="s">
        <v>177</v>
      </c>
      <c r="B2117" t="s">
        <v>2988</v>
      </c>
      <c r="C2117" s="144" t="s">
        <v>48</v>
      </c>
      <c r="D2117" t="s">
        <v>3</v>
      </c>
      <c r="E2117" s="6">
        <v>195347</v>
      </c>
      <c r="F2117" s="6">
        <v>5381</v>
      </c>
      <c r="G2117" s="6">
        <v>53659</v>
      </c>
      <c r="H2117" s="6">
        <v>5019</v>
      </c>
      <c r="I2117" s="6">
        <v>141688</v>
      </c>
      <c r="J2117" s="6">
        <v>362</v>
      </c>
    </row>
    <row r="2118" spans="1:10" hidden="1" x14ac:dyDescent="0.25">
      <c r="A2118" t="s">
        <v>177</v>
      </c>
      <c r="B2118" t="s">
        <v>3346</v>
      </c>
      <c r="C2118" s="144" t="s">
        <v>127</v>
      </c>
      <c r="D2118" t="s">
        <v>3228</v>
      </c>
      <c r="E2118" s="6">
        <v>192320</v>
      </c>
      <c r="F2118" s="6">
        <v>1197</v>
      </c>
      <c r="G2118" s="6">
        <v>31994</v>
      </c>
      <c r="H2118" s="6">
        <v>745</v>
      </c>
      <c r="I2118" s="6">
        <v>160326</v>
      </c>
      <c r="J2118" s="6">
        <v>452</v>
      </c>
    </row>
    <row r="2119" spans="1:10" hidden="1" x14ac:dyDescent="0.25">
      <c r="A2119" t="s">
        <v>177</v>
      </c>
      <c r="B2119" t="s">
        <v>3544</v>
      </c>
      <c r="C2119" s="144" t="s">
        <v>127</v>
      </c>
      <c r="D2119" t="s">
        <v>3228</v>
      </c>
      <c r="E2119" s="6">
        <v>139502</v>
      </c>
      <c r="F2119" s="6">
        <v>847</v>
      </c>
      <c r="G2119" s="6">
        <v>21925</v>
      </c>
      <c r="H2119" s="6">
        <v>497</v>
      </c>
      <c r="I2119" s="6">
        <v>117577</v>
      </c>
      <c r="J2119" s="6">
        <v>350</v>
      </c>
    </row>
    <row r="2120" spans="1:10" hidden="1" x14ac:dyDescent="0.25">
      <c r="A2120" t="s">
        <v>177</v>
      </c>
      <c r="B2120" t="s">
        <v>3233</v>
      </c>
      <c r="C2120" s="144" t="s">
        <v>127</v>
      </c>
      <c r="D2120" t="s">
        <v>3228</v>
      </c>
      <c r="E2120" s="6">
        <v>95477</v>
      </c>
      <c r="F2120" s="6">
        <v>395</v>
      </c>
      <c r="G2120" s="6">
        <v>9179</v>
      </c>
      <c r="H2120" s="6">
        <v>169</v>
      </c>
      <c r="I2120" s="6">
        <v>86298</v>
      </c>
      <c r="J2120" s="6">
        <v>226</v>
      </c>
    </row>
    <row r="2121" spans="1:10" hidden="1" x14ac:dyDescent="0.25">
      <c r="A2121" t="s">
        <v>177</v>
      </c>
      <c r="B2121" t="s">
        <v>3318</v>
      </c>
      <c r="C2121" s="144" t="s">
        <v>127</v>
      </c>
      <c r="D2121" t="s">
        <v>3228</v>
      </c>
      <c r="E2121" s="6">
        <v>93388</v>
      </c>
      <c r="F2121" s="6">
        <v>305</v>
      </c>
      <c r="G2121" s="6">
        <v>6098</v>
      </c>
      <c r="H2121" s="6">
        <v>109</v>
      </c>
      <c r="I2121" s="6">
        <v>87290</v>
      </c>
      <c r="J2121" s="6">
        <v>196</v>
      </c>
    </row>
    <row r="2122" spans="1:10" hidden="1" x14ac:dyDescent="0.25">
      <c r="A2122" t="s">
        <v>177</v>
      </c>
      <c r="B2122" t="s">
        <v>2914</v>
      </c>
      <c r="C2122" s="144" t="s">
        <v>84</v>
      </c>
      <c r="D2122" t="s">
        <v>21</v>
      </c>
      <c r="E2122" s="6">
        <v>82228</v>
      </c>
      <c r="F2122" s="6">
        <v>498</v>
      </c>
      <c r="G2122" s="6">
        <v>10410</v>
      </c>
      <c r="H2122" s="6">
        <v>293</v>
      </c>
      <c r="I2122" s="6">
        <v>71818</v>
      </c>
      <c r="J2122" s="6">
        <v>205</v>
      </c>
    </row>
    <row r="2123" spans="1:10" hidden="1" x14ac:dyDescent="0.25">
      <c r="A2123" t="s">
        <v>177</v>
      </c>
      <c r="B2123" t="s">
        <v>2935</v>
      </c>
      <c r="C2123" s="144" t="s">
        <v>127</v>
      </c>
      <c r="D2123" t="s">
        <v>21</v>
      </c>
      <c r="E2123" s="6">
        <v>67349</v>
      </c>
      <c r="F2123" s="6">
        <v>278</v>
      </c>
      <c r="G2123" s="6">
        <v>5706</v>
      </c>
      <c r="H2123" s="6">
        <v>135</v>
      </c>
      <c r="I2123" s="6">
        <v>61643</v>
      </c>
      <c r="J2123" s="6">
        <v>143</v>
      </c>
    </row>
    <row r="2124" spans="1:10" hidden="1" x14ac:dyDescent="0.25">
      <c r="A2124" t="s">
        <v>177</v>
      </c>
      <c r="B2124" t="s">
        <v>2991</v>
      </c>
      <c r="C2124" s="144" t="s">
        <v>10</v>
      </c>
      <c r="D2124" t="s">
        <v>3</v>
      </c>
      <c r="E2124" s="6">
        <v>61469</v>
      </c>
      <c r="F2124" s="6">
        <v>5122</v>
      </c>
      <c r="G2124" s="6">
        <v>48511</v>
      </c>
      <c r="H2124" s="6">
        <v>5067</v>
      </c>
      <c r="I2124" s="6">
        <v>12958</v>
      </c>
      <c r="J2124" s="6">
        <v>55</v>
      </c>
    </row>
    <row r="2125" spans="1:10" hidden="1" x14ac:dyDescent="0.25">
      <c r="A2125" t="s">
        <v>177</v>
      </c>
      <c r="B2125" t="s">
        <v>2986</v>
      </c>
      <c r="C2125" s="144" t="s">
        <v>10</v>
      </c>
      <c r="D2125" t="s">
        <v>3</v>
      </c>
      <c r="E2125" s="6">
        <v>59414</v>
      </c>
      <c r="F2125" s="6">
        <v>5253</v>
      </c>
      <c r="G2125" s="6">
        <v>55303</v>
      </c>
      <c r="H2125" s="6">
        <v>5245</v>
      </c>
      <c r="I2125" s="6">
        <v>4111</v>
      </c>
      <c r="J2125" s="6">
        <v>8</v>
      </c>
    </row>
    <row r="2126" spans="1:10" hidden="1" x14ac:dyDescent="0.25">
      <c r="A2126" t="s">
        <v>177</v>
      </c>
      <c r="B2126" t="s">
        <v>3543</v>
      </c>
      <c r="C2126" s="144" t="s">
        <v>127</v>
      </c>
      <c r="D2126" t="s">
        <v>3228</v>
      </c>
      <c r="E2126" s="6">
        <v>47904</v>
      </c>
      <c r="F2126" s="6">
        <v>892</v>
      </c>
      <c r="G2126" s="6">
        <v>23210</v>
      </c>
      <c r="H2126" s="6">
        <v>800</v>
      </c>
      <c r="I2126" s="6">
        <v>24694</v>
      </c>
      <c r="J2126" s="6">
        <v>92</v>
      </c>
    </row>
    <row r="2127" spans="1:10" hidden="1" x14ac:dyDescent="0.25">
      <c r="A2127" t="s">
        <v>177</v>
      </c>
      <c r="B2127" t="s">
        <v>2990</v>
      </c>
      <c r="C2127" s="144" t="s">
        <v>25</v>
      </c>
      <c r="D2127" t="s">
        <v>3</v>
      </c>
      <c r="E2127" s="6">
        <v>44602</v>
      </c>
      <c r="F2127" s="6">
        <v>3802</v>
      </c>
      <c r="G2127" s="6">
        <v>43332</v>
      </c>
      <c r="H2127" s="6">
        <v>3794</v>
      </c>
      <c r="I2127" s="6">
        <v>1270</v>
      </c>
      <c r="J2127" s="6">
        <v>8</v>
      </c>
    </row>
    <row r="2128" spans="1:10" hidden="1" x14ac:dyDescent="0.25">
      <c r="A2128" t="s">
        <v>177</v>
      </c>
      <c r="B2128" t="s">
        <v>3708</v>
      </c>
      <c r="C2128" s="144" t="s">
        <v>20</v>
      </c>
      <c r="D2128" t="s">
        <v>3228</v>
      </c>
      <c r="E2128" s="6">
        <v>43093</v>
      </c>
      <c r="F2128" s="6">
        <v>209</v>
      </c>
      <c r="G2128" s="6">
        <v>5962</v>
      </c>
      <c r="H2128" s="6">
        <v>113</v>
      </c>
      <c r="I2128" s="6">
        <v>37131</v>
      </c>
      <c r="J2128" s="6">
        <v>96</v>
      </c>
    </row>
    <row r="2129" spans="1:10" hidden="1" x14ac:dyDescent="0.25">
      <c r="A2129" t="s">
        <v>177</v>
      </c>
      <c r="B2129" t="s">
        <v>2989</v>
      </c>
      <c r="C2129" s="144" t="s">
        <v>23</v>
      </c>
      <c r="D2129" t="s">
        <v>3</v>
      </c>
      <c r="E2129" s="6">
        <v>40619</v>
      </c>
      <c r="F2129" s="6">
        <v>1006</v>
      </c>
      <c r="G2129" s="6">
        <v>35906</v>
      </c>
      <c r="H2129" s="6">
        <v>997</v>
      </c>
      <c r="I2129" s="6">
        <v>4713</v>
      </c>
      <c r="J2129" s="6">
        <v>9</v>
      </c>
    </row>
    <row r="2130" spans="1:10" hidden="1" x14ac:dyDescent="0.25">
      <c r="A2130" t="s">
        <v>177</v>
      </c>
      <c r="B2130" t="s">
        <v>3245</v>
      </c>
      <c r="C2130" s="144" t="s">
        <v>50</v>
      </c>
      <c r="D2130" t="s">
        <v>3228</v>
      </c>
      <c r="E2130" s="6">
        <v>33292</v>
      </c>
      <c r="F2130" s="6">
        <v>209</v>
      </c>
      <c r="G2130" s="6">
        <v>5117</v>
      </c>
      <c r="H2130" s="6">
        <v>125</v>
      </c>
      <c r="I2130" s="6">
        <v>28175</v>
      </c>
      <c r="J2130" s="6">
        <v>84</v>
      </c>
    </row>
    <row r="2131" spans="1:10" hidden="1" x14ac:dyDescent="0.25">
      <c r="A2131" t="s">
        <v>177</v>
      </c>
      <c r="B2131" t="s">
        <v>2967</v>
      </c>
      <c r="C2131" s="144" t="s">
        <v>2</v>
      </c>
      <c r="D2131" t="s">
        <v>3</v>
      </c>
      <c r="E2131" s="6">
        <v>25101</v>
      </c>
      <c r="F2131" s="6">
        <v>233</v>
      </c>
      <c r="G2131" s="6">
        <v>5716</v>
      </c>
      <c r="H2131" s="6">
        <v>175</v>
      </c>
      <c r="I2131" s="6">
        <v>19385</v>
      </c>
      <c r="J2131" s="6">
        <v>58</v>
      </c>
    </row>
    <row r="2132" spans="1:10" hidden="1" x14ac:dyDescent="0.25">
      <c r="A2132" t="s">
        <v>177</v>
      </c>
      <c r="B2132" t="s">
        <v>2987</v>
      </c>
      <c r="C2132" s="144" t="s">
        <v>6</v>
      </c>
      <c r="D2132" t="s">
        <v>3</v>
      </c>
      <c r="E2132" s="6">
        <v>22669</v>
      </c>
      <c r="F2132" s="6">
        <v>1405</v>
      </c>
      <c r="G2132" s="6">
        <v>12840</v>
      </c>
      <c r="H2132" s="6">
        <v>1383</v>
      </c>
      <c r="I2132" s="6">
        <v>9829</v>
      </c>
      <c r="J2132" s="6">
        <v>22</v>
      </c>
    </row>
    <row r="2133" spans="1:10" hidden="1" x14ac:dyDescent="0.25">
      <c r="A2133" t="s">
        <v>177</v>
      </c>
      <c r="B2133" t="s">
        <v>2975</v>
      </c>
      <c r="C2133" s="144" t="s">
        <v>20</v>
      </c>
      <c r="D2133" t="s">
        <v>3</v>
      </c>
      <c r="E2133" s="6">
        <v>22279</v>
      </c>
      <c r="F2133" s="6">
        <v>239</v>
      </c>
      <c r="G2133" s="6">
        <v>9038</v>
      </c>
      <c r="H2133" s="6">
        <v>181</v>
      </c>
      <c r="I2133" s="6">
        <v>13241</v>
      </c>
      <c r="J2133" s="6">
        <v>58</v>
      </c>
    </row>
    <row r="2134" spans="1:10" hidden="1" x14ac:dyDescent="0.25">
      <c r="A2134" t="s">
        <v>177</v>
      </c>
      <c r="B2134" t="s">
        <v>2981</v>
      </c>
      <c r="C2134" s="144" t="s">
        <v>10</v>
      </c>
      <c r="D2134" t="s">
        <v>3</v>
      </c>
      <c r="E2134" s="6">
        <v>20742</v>
      </c>
      <c r="F2134" s="6">
        <v>2686</v>
      </c>
      <c r="G2134" s="6">
        <v>20592</v>
      </c>
      <c r="H2134" s="6">
        <v>2685</v>
      </c>
      <c r="I2134" s="6">
        <v>150</v>
      </c>
      <c r="J2134" s="6">
        <v>1</v>
      </c>
    </row>
    <row r="2135" spans="1:10" hidden="1" x14ac:dyDescent="0.25">
      <c r="A2135" t="s">
        <v>177</v>
      </c>
      <c r="B2135" t="s">
        <v>3337</v>
      </c>
      <c r="C2135" s="144" t="s">
        <v>96</v>
      </c>
      <c r="D2135" t="s">
        <v>3228</v>
      </c>
      <c r="E2135" s="6">
        <v>19325</v>
      </c>
      <c r="F2135" s="6">
        <v>97</v>
      </c>
      <c r="G2135" s="6">
        <v>2097</v>
      </c>
      <c r="H2135" s="6">
        <v>37</v>
      </c>
      <c r="I2135" s="6">
        <v>17228</v>
      </c>
      <c r="J2135" s="6">
        <v>60</v>
      </c>
    </row>
    <row r="2136" spans="1:10" hidden="1" x14ac:dyDescent="0.25">
      <c r="A2136" t="s">
        <v>177</v>
      </c>
      <c r="B2136" t="s">
        <v>3304</v>
      </c>
      <c r="C2136" s="144" t="s">
        <v>20</v>
      </c>
      <c r="D2136" t="s">
        <v>3228</v>
      </c>
      <c r="E2136" s="6">
        <v>19304</v>
      </c>
      <c r="F2136" s="6">
        <v>147</v>
      </c>
      <c r="G2136" s="6">
        <v>3160</v>
      </c>
      <c r="H2136" s="6">
        <v>90</v>
      </c>
      <c r="I2136" s="6">
        <v>16144</v>
      </c>
      <c r="J2136" s="6">
        <v>57</v>
      </c>
    </row>
    <row r="2137" spans="1:10" hidden="1" x14ac:dyDescent="0.25">
      <c r="A2137" t="s">
        <v>177</v>
      </c>
      <c r="B2137" t="s">
        <v>2985</v>
      </c>
      <c r="C2137" s="144" t="s">
        <v>20</v>
      </c>
      <c r="D2137" t="s">
        <v>21</v>
      </c>
      <c r="E2137" s="6">
        <v>16522</v>
      </c>
      <c r="F2137" s="6">
        <v>615</v>
      </c>
      <c r="G2137" s="6">
        <v>7949</v>
      </c>
      <c r="H2137" s="6">
        <v>575</v>
      </c>
      <c r="I2137" s="6">
        <v>8573</v>
      </c>
      <c r="J2137" s="6">
        <v>40</v>
      </c>
    </row>
    <row r="2138" spans="1:10" hidden="1" x14ac:dyDescent="0.25">
      <c r="A2138" t="s">
        <v>177</v>
      </c>
      <c r="B2138" t="s">
        <v>2976</v>
      </c>
      <c r="C2138" s="144" t="s">
        <v>137</v>
      </c>
      <c r="D2138" t="s">
        <v>3</v>
      </c>
      <c r="E2138" s="6">
        <v>15618</v>
      </c>
      <c r="F2138" s="6">
        <v>414</v>
      </c>
      <c r="G2138" s="6">
        <v>15517</v>
      </c>
      <c r="H2138" s="6">
        <v>413</v>
      </c>
      <c r="I2138" s="6">
        <v>101</v>
      </c>
      <c r="J2138" s="6">
        <v>1</v>
      </c>
    </row>
    <row r="2139" spans="1:10" hidden="1" x14ac:dyDescent="0.25">
      <c r="A2139" t="s">
        <v>177</v>
      </c>
      <c r="B2139" t="s">
        <v>3256</v>
      </c>
      <c r="C2139" s="144" t="s">
        <v>84</v>
      </c>
      <c r="D2139" t="s">
        <v>3228</v>
      </c>
      <c r="E2139" s="6">
        <v>11988</v>
      </c>
      <c r="F2139" s="6">
        <v>101</v>
      </c>
      <c r="G2139" s="6">
        <v>2066</v>
      </c>
      <c r="H2139" s="6">
        <v>73</v>
      </c>
      <c r="I2139" s="6">
        <v>9922</v>
      </c>
      <c r="J2139" s="6">
        <v>28</v>
      </c>
    </row>
    <row r="2140" spans="1:10" hidden="1" x14ac:dyDescent="0.25">
      <c r="A2140" t="s">
        <v>177</v>
      </c>
      <c r="B2140" t="s">
        <v>2909</v>
      </c>
      <c r="C2140" s="144" t="s">
        <v>20</v>
      </c>
      <c r="D2140" t="s">
        <v>21</v>
      </c>
      <c r="E2140" s="6">
        <v>11877</v>
      </c>
      <c r="F2140" s="6">
        <v>43</v>
      </c>
      <c r="G2140" s="6">
        <v>1051</v>
      </c>
      <c r="H2140" s="6">
        <v>17</v>
      </c>
      <c r="I2140" s="6">
        <v>10826</v>
      </c>
      <c r="J2140" s="6">
        <v>26</v>
      </c>
    </row>
    <row r="2141" spans="1:10" hidden="1" x14ac:dyDescent="0.25">
      <c r="A2141" t="s">
        <v>177</v>
      </c>
      <c r="B2141" t="s">
        <v>2983</v>
      </c>
      <c r="C2141" s="144" t="s">
        <v>96</v>
      </c>
      <c r="D2141" t="s">
        <v>21</v>
      </c>
      <c r="E2141" s="6">
        <v>11269</v>
      </c>
      <c r="F2141" s="6">
        <v>289</v>
      </c>
      <c r="G2141" s="6">
        <v>3854</v>
      </c>
      <c r="H2141" s="6">
        <v>268</v>
      </c>
      <c r="I2141" s="6">
        <v>7415</v>
      </c>
      <c r="J2141" s="6">
        <v>21</v>
      </c>
    </row>
    <row r="2142" spans="1:10" hidden="1" x14ac:dyDescent="0.25">
      <c r="A2142" t="s">
        <v>177</v>
      </c>
      <c r="B2142" t="s">
        <v>3311</v>
      </c>
      <c r="C2142" s="144" t="s">
        <v>109</v>
      </c>
      <c r="D2142" t="s">
        <v>3228</v>
      </c>
      <c r="E2142" s="6">
        <v>9770</v>
      </c>
      <c r="F2142" s="6">
        <v>75</v>
      </c>
      <c r="G2142" s="6">
        <v>2277</v>
      </c>
      <c r="H2142" s="6">
        <v>49</v>
      </c>
      <c r="I2142" s="6">
        <v>7493</v>
      </c>
      <c r="J2142" s="6">
        <v>26</v>
      </c>
    </row>
    <row r="2143" spans="1:10" hidden="1" x14ac:dyDescent="0.25">
      <c r="A2143" t="s">
        <v>177</v>
      </c>
      <c r="B2143" t="s">
        <v>2874</v>
      </c>
      <c r="C2143" s="144" t="s">
        <v>44</v>
      </c>
      <c r="D2143" t="s">
        <v>21</v>
      </c>
      <c r="E2143" s="6">
        <v>8307</v>
      </c>
      <c r="F2143" s="6">
        <v>28</v>
      </c>
      <c r="G2143" s="6">
        <v>586</v>
      </c>
      <c r="H2143" s="6">
        <v>8</v>
      </c>
      <c r="I2143" s="6">
        <v>7721</v>
      </c>
      <c r="J2143" s="6">
        <v>20</v>
      </c>
    </row>
    <row r="2144" spans="1:10" hidden="1" x14ac:dyDescent="0.25">
      <c r="A2144" t="s">
        <v>177</v>
      </c>
      <c r="B2144" t="s">
        <v>2982</v>
      </c>
      <c r="C2144" s="144" t="s">
        <v>74</v>
      </c>
      <c r="D2144" t="s">
        <v>21</v>
      </c>
      <c r="E2144" s="6">
        <v>7521</v>
      </c>
      <c r="F2144" s="6">
        <v>133</v>
      </c>
      <c r="G2144" s="6">
        <v>4362</v>
      </c>
      <c r="H2144" s="6">
        <v>119</v>
      </c>
      <c r="I2144" s="6">
        <v>3159</v>
      </c>
      <c r="J2144" s="6">
        <v>14</v>
      </c>
    </row>
    <row r="2145" spans="1:10" hidden="1" x14ac:dyDescent="0.25">
      <c r="A2145" t="s">
        <v>177</v>
      </c>
      <c r="B2145" t="s">
        <v>2956</v>
      </c>
      <c r="C2145" s="144" t="s">
        <v>125</v>
      </c>
      <c r="D2145" t="s">
        <v>3</v>
      </c>
      <c r="E2145" s="6">
        <v>6792</v>
      </c>
      <c r="F2145" s="6">
        <v>101</v>
      </c>
      <c r="G2145" s="6">
        <v>4259</v>
      </c>
      <c r="H2145" s="6">
        <v>98</v>
      </c>
      <c r="I2145" s="6">
        <v>2533</v>
      </c>
      <c r="J2145" s="6">
        <v>3</v>
      </c>
    </row>
    <row r="2146" spans="1:10" hidden="1" x14ac:dyDescent="0.25">
      <c r="A2146" t="s">
        <v>177</v>
      </c>
      <c r="B2146" t="s">
        <v>3257</v>
      </c>
      <c r="C2146" s="144" t="s">
        <v>48</v>
      </c>
      <c r="D2146" t="s">
        <v>3228</v>
      </c>
      <c r="E2146" s="6">
        <v>6156</v>
      </c>
      <c r="F2146" s="6">
        <v>95</v>
      </c>
      <c r="G2146" s="6">
        <v>3497</v>
      </c>
      <c r="H2146" s="6">
        <v>82</v>
      </c>
      <c r="I2146" s="6">
        <v>2659</v>
      </c>
      <c r="J2146" s="6">
        <v>13</v>
      </c>
    </row>
    <row r="2147" spans="1:10" hidden="1" x14ac:dyDescent="0.25">
      <c r="A2147" t="s">
        <v>177</v>
      </c>
      <c r="B2147" t="s">
        <v>2972</v>
      </c>
      <c r="C2147" s="144" t="s">
        <v>50</v>
      </c>
      <c r="D2147" t="s">
        <v>21</v>
      </c>
      <c r="E2147" s="6">
        <v>5777</v>
      </c>
      <c r="F2147" s="6">
        <v>200</v>
      </c>
      <c r="G2147" s="6">
        <v>2565</v>
      </c>
      <c r="H2147" s="6">
        <v>183</v>
      </c>
      <c r="I2147" s="6">
        <v>3212</v>
      </c>
      <c r="J2147" s="6">
        <v>17</v>
      </c>
    </row>
    <row r="2148" spans="1:10" hidden="1" x14ac:dyDescent="0.25">
      <c r="A2148" t="s">
        <v>177</v>
      </c>
      <c r="B2148" t="s">
        <v>2984</v>
      </c>
      <c r="C2148" s="144" t="s">
        <v>42</v>
      </c>
      <c r="D2148" t="s">
        <v>3</v>
      </c>
      <c r="E2148" s="6">
        <v>5621</v>
      </c>
      <c r="F2148" s="6">
        <v>1845</v>
      </c>
      <c r="G2148" s="6">
        <v>5621</v>
      </c>
      <c r="H2148" s="6">
        <v>1845</v>
      </c>
      <c r="I2148" s="6">
        <v>0</v>
      </c>
      <c r="J2148" s="6">
        <v>0</v>
      </c>
    </row>
    <row r="2149" spans="1:10" hidden="1" x14ac:dyDescent="0.25">
      <c r="A2149" t="s">
        <v>177</v>
      </c>
      <c r="B2149" t="s">
        <v>2892</v>
      </c>
      <c r="C2149" s="144" t="s">
        <v>109</v>
      </c>
      <c r="D2149" t="s">
        <v>21</v>
      </c>
      <c r="E2149" s="6">
        <v>4617</v>
      </c>
      <c r="F2149" s="6">
        <v>46</v>
      </c>
      <c r="G2149" s="6">
        <v>566</v>
      </c>
      <c r="H2149" s="6">
        <v>40</v>
      </c>
      <c r="I2149" s="6">
        <v>4051</v>
      </c>
      <c r="J2149" s="6">
        <v>6</v>
      </c>
    </row>
    <row r="2150" spans="1:10" hidden="1" x14ac:dyDescent="0.25">
      <c r="A2150" t="s">
        <v>177</v>
      </c>
      <c r="B2150" t="s">
        <v>330</v>
      </c>
      <c r="C2150" s="144" t="s">
        <v>10</v>
      </c>
      <c r="D2150" t="s">
        <v>21</v>
      </c>
      <c r="E2150" s="6">
        <v>4556</v>
      </c>
      <c r="F2150" s="6">
        <v>16</v>
      </c>
      <c r="G2150" s="6">
        <v>108</v>
      </c>
      <c r="H2150" s="6">
        <v>2</v>
      </c>
      <c r="I2150" s="6">
        <v>4448</v>
      </c>
      <c r="J2150" s="6">
        <v>14</v>
      </c>
    </row>
    <row r="2151" spans="1:10" hidden="1" x14ac:dyDescent="0.25">
      <c r="A2151" t="s">
        <v>177</v>
      </c>
      <c r="B2151" t="s">
        <v>2963</v>
      </c>
      <c r="C2151" s="144" t="s">
        <v>48</v>
      </c>
      <c r="D2151" t="s">
        <v>21</v>
      </c>
      <c r="E2151" s="6">
        <v>4413</v>
      </c>
      <c r="F2151" s="6">
        <v>41</v>
      </c>
      <c r="G2151" s="6">
        <v>1382</v>
      </c>
      <c r="H2151" s="6">
        <v>26</v>
      </c>
      <c r="I2151" s="6">
        <v>3031</v>
      </c>
      <c r="J2151" s="6">
        <v>15</v>
      </c>
    </row>
    <row r="2152" spans="1:10" hidden="1" x14ac:dyDescent="0.25">
      <c r="A2152" t="s">
        <v>177</v>
      </c>
      <c r="B2152" t="s">
        <v>2927</v>
      </c>
      <c r="C2152" s="144" t="s">
        <v>96</v>
      </c>
      <c r="D2152" t="s">
        <v>21</v>
      </c>
      <c r="E2152" s="6">
        <v>4357</v>
      </c>
      <c r="F2152" s="6">
        <v>29</v>
      </c>
      <c r="G2152" s="6">
        <v>828</v>
      </c>
      <c r="H2152" s="6">
        <v>16</v>
      </c>
      <c r="I2152" s="6">
        <v>3529</v>
      </c>
      <c r="J2152" s="6">
        <v>13</v>
      </c>
    </row>
    <row r="2153" spans="1:10" hidden="1" x14ac:dyDescent="0.25">
      <c r="A2153" t="s">
        <v>177</v>
      </c>
      <c r="B2153" t="s">
        <v>75</v>
      </c>
      <c r="C2153" s="144" t="s">
        <v>66</v>
      </c>
      <c r="D2153" t="s">
        <v>3228</v>
      </c>
      <c r="E2153" s="6">
        <v>4345</v>
      </c>
      <c r="F2153" s="6">
        <v>481</v>
      </c>
      <c r="G2153" s="6">
        <v>3838</v>
      </c>
      <c r="H2153" s="6">
        <v>477</v>
      </c>
      <c r="I2153" s="6">
        <v>507</v>
      </c>
      <c r="J2153" s="6">
        <v>4</v>
      </c>
    </row>
    <row r="2154" spans="1:10" hidden="1" x14ac:dyDescent="0.25">
      <c r="A2154" t="s">
        <v>177</v>
      </c>
      <c r="B2154" t="s">
        <v>3255</v>
      </c>
      <c r="C2154" s="144" t="s">
        <v>96</v>
      </c>
      <c r="D2154" t="s">
        <v>3228</v>
      </c>
      <c r="E2154" s="6">
        <v>4289</v>
      </c>
      <c r="F2154" s="6">
        <v>15</v>
      </c>
      <c r="G2154" s="6">
        <v>440</v>
      </c>
      <c r="H2154" s="6">
        <v>6</v>
      </c>
      <c r="I2154" s="6">
        <v>3849</v>
      </c>
      <c r="J2154" s="6">
        <v>9</v>
      </c>
    </row>
    <row r="2155" spans="1:10" hidden="1" x14ac:dyDescent="0.25">
      <c r="A2155" t="s">
        <v>177</v>
      </c>
      <c r="B2155" t="s">
        <v>409</v>
      </c>
      <c r="C2155" s="144" t="s">
        <v>410</v>
      </c>
      <c r="D2155" t="s">
        <v>3228</v>
      </c>
      <c r="E2155" s="6">
        <v>4204</v>
      </c>
      <c r="F2155" s="6">
        <v>483</v>
      </c>
      <c r="G2155" s="6">
        <v>4204</v>
      </c>
      <c r="H2155" s="6">
        <v>483</v>
      </c>
      <c r="I2155" s="6">
        <v>0</v>
      </c>
      <c r="J2155" s="6">
        <v>0</v>
      </c>
    </row>
    <row r="2156" spans="1:10" hidden="1" x14ac:dyDescent="0.25">
      <c r="A2156" t="s">
        <v>177</v>
      </c>
      <c r="B2156" t="s">
        <v>3244</v>
      </c>
      <c r="C2156" s="144" t="s">
        <v>48</v>
      </c>
      <c r="D2156" t="s">
        <v>3228</v>
      </c>
      <c r="E2156" s="6">
        <v>4118</v>
      </c>
      <c r="F2156" s="6">
        <v>33</v>
      </c>
      <c r="G2156" s="6">
        <v>1343</v>
      </c>
      <c r="H2156" s="6">
        <v>22</v>
      </c>
      <c r="I2156" s="6">
        <v>2775</v>
      </c>
      <c r="J2156" s="6">
        <v>11</v>
      </c>
    </row>
    <row r="2157" spans="1:10" hidden="1" x14ac:dyDescent="0.25">
      <c r="A2157" t="s">
        <v>177</v>
      </c>
      <c r="B2157" t="s">
        <v>2953</v>
      </c>
      <c r="C2157" s="144" t="s">
        <v>20</v>
      </c>
      <c r="D2157" t="s">
        <v>3</v>
      </c>
      <c r="E2157" s="6">
        <v>3575</v>
      </c>
      <c r="F2157" s="6">
        <v>866</v>
      </c>
      <c r="G2157" s="6">
        <v>3575</v>
      </c>
      <c r="H2157" s="6">
        <v>866</v>
      </c>
      <c r="I2157" s="6">
        <v>0</v>
      </c>
      <c r="J2157" s="6">
        <v>0</v>
      </c>
    </row>
    <row r="2158" spans="1:10" hidden="1" x14ac:dyDescent="0.25">
      <c r="A2158" t="s">
        <v>177</v>
      </c>
      <c r="B2158" t="s">
        <v>2978</v>
      </c>
      <c r="C2158" s="144" t="s">
        <v>6</v>
      </c>
      <c r="D2158" t="s">
        <v>3</v>
      </c>
      <c r="E2158" s="6">
        <v>3526</v>
      </c>
      <c r="F2158" s="6">
        <v>261</v>
      </c>
      <c r="G2158" s="6">
        <v>2974</v>
      </c>
      <c r="H2158" s="6">
        <v>259</v>
      </c>
      <c r="I2158" s="6">
        <v>552</v>
      </c>
      <c r="J2158" s="6">
        <v>2</v>
      </c>
    </row>
    <row r="2159" spans="1:10" hidden="1" x14ac:dyDescent="0.25">
      <c r="A2159" t="s">
        <v>177</v>
      </c>
      <c r="B2159" t="s">
        <v>2979</v>
      </c>
      <c r="C2159" s="144" t="s">
        <v>28</v>
      </c>
      <c r="D2159" t="s">
        <v>21</v>
      </c>
      <c r="E2159" s="6">
        <v>3481</v>
      </c>
      <c r="F2159" s="6">
        <v>69</v>
      </c>
      <c r="G2159" s="6">
        <v>453</v>
      </c>
      <c r="H2159" s="6">
        <v>64</v>
      </c>
      <c r="I2159" s="6">
        <v>3028</v>
      </c>
      <c r="J2159" s="6">
        <v>5</v>
      </c>
    </row>
    <row r="2160" spans="1:10" hidden="1" x14ac:dyDescent="0.25">
      <c r="A2160" t="s">
        <v>177</v>
      </c>
      <c r="B2160" t="s">
        <v>3546</v>
      </c>
      <c r="C2160" s="144" t="s">
        <v>84</v>
      </c>
      <c r="D2160" t="s">
        <v>3228</v>
      </c>
      <c r="E2160" s="6">
        <v>2976</v>
      </c>
      <c r="F2160" s="6">
        <v>14</v>
      </c>
      <c r="G2160" s="6">
        <v>158</v>
      </c>
      <c r="H2160" s="6">
        <v>5</v>
      </c>
      <c r="I2160" s="6">
        <v>2818</v>
      </c>
      <c r="J2160" s="6">
        <v>9</v>
      </c>
    </row>
    <row r="2161" spans="1:10" hidden="1" x14ac:dyDescent="0.25">
      <c r="A2161" t="s">
        <v>177</v>
      </c>
      <c r="B2161" t="s">
        <v>2936</v>
      </c>
      <c r="C2161" s="144" t="s">
        <v>28</v>
      </c>
      <c r="D2161" t="s">
        <v>3</v>
      </c>
      <c r="E2161" s="6">
        <v>2732</v>
      </c>
      <c r="F2161" s="6">
        <v>8</v>
      </c>
      <c r="G2161" s="6">
        <v>127</v>
      </c>
      <c r="H2161" s="6">
        <v>4</v>
      </c>
      <c r="I2161" s="6">
        <v>2605</v>
      </c>
      <c r="J2161" s="6">
        <v>4</v>
      </c>
    </row>
    <row r="2162" spans="1:10" hidden="1" x14ac:dyDescent="0.25">
      <c r="A2162" t="s">
        <v>177</v>
      </c>
      <c r="B2162" t="s">
        <v>2908</v>
      </c>
      <c r="C2162" s="144" t="s">
        <v>410</v>
      </c>
      <c r="D2162" t="s">
        <v>21</v>
      </c>
      <c r="E2162" s="6">
        <v>2675</v>
      </c>
      <c r="F2162" s="6">
        <v>6</v>
      </c>
      <c r="G2162" s="6">
        <v>100</v>
      </c>
      <c r="H2162" s="6">
        <v>1</v>
      </c>
      <c r="I2162" s="6">
        <v>2575</v>
      </c>
      <c r="J2162" s="6">
        <v>5</v>
      </c>
    </row>
    <row r="2163" spans="1:10" hidden="1" x14ac:dyDescent="0.25">
      <c r="A2163" t="s">
        <v>177</v>
      </c>
      <c r="B2163" t="s">
        <v>3341</v>
      </c>
      <c r="C2163" s="144" t="s">
        <v>275</v>
      </c>
      <c r="D2163" t="s">
        <v>3228</v>
      </c>
      <c r="E2163" s="6">
        <v>2629</v>
      </c>
      <c r="F2163" s="6">
        <v>5</v>
      </c>
      <c r="G2163" s="6">
        <v>0</v>
      </c>
      <c r="H2163" s="6">
        <v>0</v>
      </c>
      <c r="I2163" s="6">
        <v>2629</v>
      </c>
      <c r="J2163" s="6">
        <v>5</v>
      </c>
    </row>
    <row r="2164" spans="1:10" hidden="1" x14ac:dyDescent="0.25">
      <c r="A2164" t="s">
        <v>177</v>
      </c>
      <c r="B2164" t="s">
        <v>2900</v>
      </c>
      <c r="C2164" s="144" t="s">
        <v>2</v>
      </c>
      <c r="D2164" t="s">
        <v>21</v>
      </c>
      <c r="E2164" s="6">
        <v>2626</v>
      </c>
      <c r="F2164" s="6">
        <v>5</v>
      </c>
      <c r="G2164" s="6">
        <v>0</v>
      </c>
      <c r="H2164" s="6">
        <v>0</v>
      </c>
      <c r="I2164" s="6">
        <v>2626</v>
      </c>
      <c r="J2164" s="6">
        <v>5</v>
      </c>
    </row>
    <row r="2165" spans="1:10" hidden="1" x14ac:dyDescent="0.25">
      <c r="A2165" t="s">
        <v>177</v>
      </c>
      <c r="B2165" t="s">
        <v>3238</v>
      </c>
      <c r="C2165" s="144" t="s">
        <v>6</v>
      </c>
      <c r="D2165" t="s">
        <v>3228</v>
      </c>
      <c r="E2165" s="6">
        <v>2175</v>
      </c>
      <c r="F2165" s="6">
        <v>4</v>
      </c>
      <c r="G2165" s="6">
        <v>65</v>
      </c>
      <c r="H2165" s="6">
        <v>1</v>
      </c>
      <c r="I2165" s="6">
        <v>2110</v>
      </c>
      <c r="J2165" s="6">
        <v>3</v>
      </c>
    </row>
    <row r="2166" spans="1:10" hidden="1" x14ac:dyDescent="0.25">
      <c r="A2166" t="s">
        <v>177</v>
      </c>
      <c r="B2166" t="s">
        <v>2949</v>
      </c>
      <c r="C2166" s="144" t="s">
        <v>10</v>
      </c>
      <c r="D2166" t="s">
        <v>3</v>
      </c>
      <c r="E2166" s="6">
        <v>2057</v>
      </c>
      <c r="F2166" s="6">
        <v>4</v>
      </c>
      <c r="G2166" s="6">
        <v>0</v>
      </c>
      <c r="H2166" s="6">
        <v>0</v>
      </c>
      <c r="I2166" s="6">
        <v>2057</v>
      </c>
      <c r="J2166" s="6">
        <v>4</v>
      </c>
    </row>
    <row r="2167" spans="1:10" hidden="1" x14ac:dyDescent="0.25">
      <c r="A2167" t="s">
        <v>177</v>
      </c>
      <c r="B2167" t="s">
        <v>2942</v>
      </c>
      <c r="C2167" s="144" t="s">
        <v>147</v>
      </c>
      <c r="D2167" t="s">
        <v>3</v>
      </c>
      <c r="E2167" s="6">
        <v>2026</v>
      </c>
      <c r="F2167" s="6">
        <v>15</v>
      </c>
      <c r="G2167" s="6">
        <v>483</v>
      </c>
      <c r="H2167" s="6">
        <v>7</v>
      </c>
      <c r="I2167" s="6">
        <v>1543</v>
      </c>
      <c r="J2167" s="6">
        <v>8</v>
      </c>
    </row>
    <row r="2168" spans="1:10" hidden="1" x14ac:dyDescent="0.25">
      <c r="A2168" t="s">
        <v>177</v>
      </c>
      <c r="B2168" t="s">
        <v>2880</v>
      </c>
      <c r="C2168" s="144" t="s">
        <v>2</v>
      </c>
      <c r="D2168" t="s">
        <v>21</v>
      </c>
      <c r="E2168" s="6">
        <v>1826</v>
      </c>
      <c r="F2168" s="6">
        <v>35</v>
      </c>
      <c r="G2168" s="6">
        <v>911</v>
      </c>
      <c r="H2168" s="6">
        <v>31</v>
      </c>
      <c r="I2168" s="6">
        <v>915</v>
      </c>
      <c r="J2168" s="6">
        <v>4</v>
      </c>
    </row>
    <row r="2169" spans="1:10" hidden="1" x14ac:dyDescent="0.25">
      <c r="A2169" t="s">
        <v>177</v>
      </c>
      <c r="B2169" t="s">
        <v>3349</v>
      </c>
      <c r="C2169" s="144" t="s">
        <v>410</v>
      </c>
      <c r="D2169" t="s">
        <v>3228</v>
      </c>
      <c r="E2169" s="6">
        <v>1715</v>
      </c>
      <c r="F2169" s="6">
        <v>2</v>
      </c>
      <c r="G2169" s="6">
        <v>0</v>
      </c>
      <c r="H2169" s="6">
        <v>0</v>
      </c>
      <c r="I2169" s="6">
        <v>1715</v>
      </c>
      <c r="J2169" s="6">
        <v>2</v>
      </c>
    </row>
    <row r="2170" spans="1:10" hidden="1" x14ac:dyDescent="0.25">
      <c r="A2170" t="s">
        <v>177</v>
      </c>
      <c r="B2170" t="s">
        <v>3342</v>
      </c>
      <c r="C2170" s="144" t="s">
        <v>205</v>
      </c>
      <c r="D2170" t="s">
        <v>3228</v>
      </c>
      <c r="E2170" s="6">
        <v>1624</v>
      </c>
      <c r="F2170" s="6">
        <v>12</v>
      </c>
      <c r="G2170" s="6">
        <v>510</v>
      </c>
      <c r="H2170" s="6">
        <v>10</v>
      </c>
      <c r="I2170" s="6">
        <v>1114</v>
      </c>
      <c r="J2170" s="6">
        <v>2</v>
      </c>
    </row>
    <row r="2171" spans="1:10" hidden="1" x14ac:dyDescent="0.25">
      <c r="A2171" t="s">
        <v>177</v>
      </c>
      <c r="B2171" t="s">
        <v>2950</v>
      </c>
      <c r="C2171" s="144" t="s">
        <v>125</v>
      </c>
      <c r="D2171" t="s">
        <v>3</v>
      </c>
      <c r="E2171" s="6">
        <v>1605</v>
      </c>
      <c r="F2171" s="6">
        <v>3</v>
      </c>
      <c r="G2171" s="6">
        <v>0</v>
      </c>
      <c r="H2171" s="6">
        <v>0</v>
      </c>
      <c r="I2171" s="6">
        <v>1605</v>
      </c>
      <c r="J2171" s="6">
        <v>3</v>
      </c>
    </row>
    <row r="2172" spans="1:10" hidden="1" x14ac:dyDescent="0.25">
      <c r="A2172" t="s">
        <v>177</v>
      </c>
      <c r="B2172" t="s">
        <v>476</v>
      </c>
      <c r="C2172" s="144" t="s">
        <v>20</v>
      </c>
      <c r="D2172" t="s">
        <v>21</v>
      </c>
      <c r="E2172" s="6">
        <v>1530</v>
      </c>
      <c r="F2172" s="6">
        <v>4</v>
      </c>
      <c r="G2172" s="6">
        <v>100</v>
      </c>
      <c r="H2172" s="6">
        <v>1</v>
      </c>
      <c r="I2172" s="6">
        <v>1430</v>
      </c>
      <c r="J2172" s="6">
        <v>3</v>
      </c>
    </row>
    <row r="2173" spans="1:10" hidden="1" x14ac:dyDescent="0.25">
      <c r="A2173" t="s">
        <v>177</v>
      </c>
      <c r="B2173" t="s">
        <v>2973</v>
      </c>
      <c r="C2173" s="144" t="s">
        <v>16</v>
      </c>
      <c r="D2173" t="s">
        <v>3</v>
      </c>
      <c r="E2173" s="6">
        <v>1456</v>
      </c>
      <c r="F2173" s="6">
        <v>31</v>
      </c>
      <c r="G2173" s="6">
        <v>638</v>
      </c>
      <c r="H2173" s="6">
        <v>27</v>
      </c>
      <c r="I2173" s="6">
        <v>818</v>
      </c>
      <c r="J2173" s="6">
        <v>4</v>
      </c>
    </row>
    <row r="2174" spans="1:10" hidden="1" x14ac:dyDescent="0.25">
      <c r="A2174" t="s">
        <v>177</v>
      </c>
      <c r="B2174" t="s">
        <v>2919</v>
      </c>
      <c r="C2174" s="144" t="s">
        <v>2</v>
      </c>
      <c r="D2174" t="s">
        <v>3</v>
      </c>
      <c r="E2174" s="6">
        <v>1420</v>
      </c>
      <c r="F2174" s="6">
        <v>2</v>
      </c>
      <c r="G2174" s="6">
        <v>0</v>
      </c>
      <c r="H2174" s="6">
        <v>0</v>
      </c>
      <c r="I2174" s="6">
        <v>1420</v>
      </c>
      <c r="J2174" s="6">
        <v>2</v>
      </c>
    </row>
    <row r="2175" spans="1:10" hidden="1" x14ac:dyDescent="0.25">
      <c r="A2175" t="s">
        <v>177</v>
      </c>
      <c r="B2175" t="s">
        <v>2930</v>
      </c>
      <c r="C2175" s="144" t="s">
        <v>243</v>
      </c>
      <c r="D2175" t="s">
        <v>21</v>
      </c>
      <c r="E2175" s="6">
        <v>1341</v>
      </c>
      <c r="F2175" s="6">
        <v>7</v>
      </c>
      <c r="G2175" s="6">
        <v>150</v>
      </c>
      <c r="H2175" s="6">
        <v>3</v>
      </c>
      <c r="I2175" s="6">
        <v>1191</v>
      </c>
      <c r="J2175" s="6">
        <v>4</v>
      </c>
    </row>
    <row r="2176" spans="1:10" hidden="1" x14ac:dyDescent="0.25">
      <c r="A2176" t="s">
        <v>177</v>
      </c>
      <c r="B2176" t="s">
        <v>2929</v>
      </c>
      <c r="C2176" s="144" t="s">
        <v>125</v>
      </c>
      <c r="D2176" t="s">
        <v>3</v>
      </c>
      <c r="E2176" s="6">
        <v>1250</v>
      </c>
      <c r="F2176" s="6">
        <v>3</v>
      </c>
      <c r="G2176" s="6">
        <v>0</v>
      </c>
      <c r="H2176" s="6">
        <v>0</v>
      </c>
      <c r="I2176" s="6">
        <v>1250</v>
      </c>
      <c r="J2176" s="6">
        <v>3</v>
      </c>
    </row>
    <row r="2177" spans="1:10" hidden="1" x14ac:dyDescent="0.25">
      <c r="A2177" t="s">
        <v>177</v>
      </c>
      <c r="B2177" t="s">
        <v>2960</v>
      </c>
      <c r="C2177" s="144" t="s">
        <v>30</v>
      </c>
      <c r="D2177" t="s">
        <v>3</v>
      </c>
      <c r="E2177" s="6">
        <v>1237</v>
      </c>
      <c r="F2177" s="6">
        <v>21</v>
      </c>
      <c r="G2177" s="6">
        <v>87</v>
      </c>
      <c r="H2177" s="6">
        <v>17</v>
      </c>
      <c r="I2177" s="6">
        <v>1150</v>
      </c>
      <c r="J2177" s="6">
        <v>4</v>
      </c>
    </row>
    <row r="2178" spans="1:10" hidden="1" x14ac:dyDescent="0.25">
      <c r="A2178" t="s">
        <v>177</v>
      </c>
      <c r="B2178" t="s">
        <v>2959</v>
      </c>
      <c r="C2178" s="144" t="s">
        <v>20</v>
      </c>
      <c r="D2178" t="s">
        <v>21</v>
      </c>
      <c r="E2178" s="6">
        <v>1113</v>
      </c>
      <c r="F2178" s="6">
        <v>35</v>
      </c>
      <c r="G2178" s="6">
        <v>953</v>
      </c>
      <c r="H2178" s="6">
        <v>34</v>
      </c>
      <c r="I2178" s="6">
        <v>160</v>
      </c>
      <c r="J2178" s="6">
        <v>1</v>
      </c>
    </row>
    <row r="2179" spans="1:10" hidden="1" x14ac:dyDescent="0.25">
      <c r="A2179" t="s">
        <v>177</v>
      </c>
      <c r="B2179" t="s">
        <v>3338</v>
      </c>
      <c r="C2179" s="144" t="s">
        <v>48</v>
      </c>
      <c r="D2179" t="s">
        <v>3228</v>
      </c>
      <c r="E2179" s="6">
        <v>1076</v>
      </c>
      <c r="F2179" s="6">
        <v>2</v>
      </c>
      <c r="G2179" s="6">
        <v>100</v>
      </c>
      <c r="H2179" s="6">
        <v>1</v>
      </c>
      <c r="I2179" s="6">
        <v>976</v>
      </c>
      <c r="J2179" s="6">
        <v>1</v>
      </c>
    </row>
    <row r="2180" spans="1:10" hidden="1" x14ac:dyDescent="0.25">
      <c r="A2180" t="s">
        <v>177</v>
      </c>
      <c r="B2180" t="s">
        <v>2907</v>
      </c>
      <c r="C2180" s="144" t="s">
        <v>50</v>
      </c>
      <c r="D2180" t="s">
        <v>3</v>
      </c>
      <c r="E2180" s="6">
        <v>1075</v>
      </c>
      <c r="F2180" s="6">
        <v>3</v>
      </c>
      <c r="G2180" s="6">
        <v>75</v>
      </c>
      <c r="H2180" s="6">
        <v>2</v>
      </c>
      <c r="I2180" s="6">
        <v>1000</v>
      </c>
      <c r="J2180" s="6">
        <v>1</v>
      </c>
    </row>
    <row r="2181" spans="1:10" hidden="1" x14ac:dyDescent="0.25">
      <c r="A2181" t="s">
        <v>177</v>
      </c>
      <c r="B2181" t="s">
        <v>3254</v>
      </c>
      <c r="C2181" s="144" t="s">
        <v>30</v>
      </c>
      <c r="D2181" t="s">
        <v>3228</v>
      </c>
      <c r="E2181" s="6">
        <v>1030</v>
      </c>
      <c r="F2181" s="6">
        <v>3</v>
      </c>
      <c r="G2181" s="6">
        <v>0</v>
      </c>
      <c r="H2181" s="6">
        <v>0</v>
      </c>
      <c r="I2181" s="6">
        <v>1030</v>
      </c>
      <c r="J2181" s="6">
        <v>3</v>
      </c>
    </row>
    <row r="2182" spans="1:10" hidden="1" x14ac:dyDescent="0.25">
      <c r="A2182" t="s">
        <v>177</v>
      </c>
      <c r="B2182" t="s">
        <v>2899</v>
      </c>
      <c r="C2182" s="144" t="s">
        <v>69</v>
      </c>
      <c r="D2182" t="s">
        <v>21</v>
      </c>
      <c r="E2182" s="6">
        <v>1020</v>
      </c>
      <c r="F2182" s="6">
        <v>2</v>
      </c>
      <c r="G2182" s="6">
        <v>70</v>
      </c>
      <c r="H2182" s="6">
        <v>1</v>
      </c>
      <c r="I2182" s="6">
        <v>950</v>
      </c>
      <c r="J2182" s="6">
        <v>1</v>
      </c>
    </row>
    <row r="2183" spans="1:10" hidden="1" x14ac:dyDescent="0.25">
      <c r="A2183" t="s">
        <v>177</v>
      </c>
      <c r="B2183" t="s">
        <v>2887</v>
      </c>
      <c r="C2183" s="144" t="s">
        <v>44</v>
      </c>
      <c r="D2183" t="s">
        <v>21</v>
      </c>
      <c r="E2183" s="6">
        <v>987</v>
      </c>
      <c r="F2183" s="6">
        <v>3</v>
      </c>
      <c r="G2183" s="6">
        <v>0</v>
      </c>
      <c r="H2183" s="6">
        <v>0</v>
      </c>
      <c r="I2183" s="6">
        <v>987</v>
      </c>
      <c r="J2183" s="6">
        <v>3</v>
      </c>
    </row>
    <row r="2184" spans="1:10" hidden="1" x14ac:dyDescent="0.25">
      <c r="A2184" t="s">
        <v>177</v>
      </c>
      <c r="B2184" t="s">
        <v>3307</v>
      </c>
      <c r="C2184" s="144" t="s">
        <v>20</v>
      </c>
      <c r="D2184" t="s">
        <v>3228</v>
      </c>
      <c r="E2184" s="6">
        <v>900</v>
      </c>
      <c r="F2184" s="6">
        <v>3</v>
      </c>
      <c r="G2184" s="6">
        <v>68</v>
      </c>
      <c r="H2184" s="6">
        <v>1</v>
      </c>
      <c r="I2184" s="6">
        <v>832</v>
      </c>
      <c r="J2184" s="6">
        <v>2</v>
      </c>
    </row>
    <row r="2185" spans="1:10" hidden="1" x14ac:dyDescent="0.25">
      <c r="A2185" t="s">
        <v>177</v>
      </c>
      <c r="B2185" t="s">
        <v>3323</v>
      </c>
      <c r="C2185" s="144" t="s">
        <v>84</v>
      </c>
      <c r="D2185" t="s">
        <v>3228</v>
      </c>
      <c r="E2185" s="6">
        <v>832</v>
      </c>
      <c r="F2185" s="6">
        <v>1</v>
      </c>
      <c r="G2185" s="6">
        <v>0</v>
      </c>
      <c r="H2185" s="6">
        <v>0</v>
      </c>
      <c r="I2185" s="6">
        <v>832</v>
      </c>
      <c r="J2185" s="6">
        <v>1</v>
      </c>
    </row>
    <row r="2186" spans="1:10" hidden="1" x14ac:dyDescent="0.25">
      <c r="A2186" t="s">
        <v>177</v>
      </c>
      <c r="B2186" t="s">
        <v>3424</v>
      </c>
      <c r="C2186" s="144" t="s">
        <v>222</v>
      </c>
      <c r="D2186" t="s">
        <v>3228</v>
      </c>
      <c r="E2186" s="6">
        <v>755</v>
      </c>
      <c r="F2186" s="6">
        <v>1</v>
      </c>
      <c r="G2186" s="6">
        <v>0</v>
      </c>
      <c r="H2186" s="6">
        <v>0</v>
      </c>
      <c r="I2186" s="6">
        <v>755</v>
      </c>
      <c r="J2186" s="6">
        <v>1</v>
      </c>
    </row>
    <row r="2187" spans="1:10" hidden="1" x14ac:dyDescent="0.25">
      <c r="A2187" t="s">
        <v>177</v>
      </c>
      <c r="B2187" t="s">
        <v>2941</v>
      </c>
      <c r="C2187" s="144" t="s">
        <v>205</v>
      </c>
      <c r="D2187" t="s">
        <v>21</v>
      </c>
      <c r="E2187" s="6">
        <v>725</v>
      </c>
      <c r="F2187" s="6">
        <v>6</v>
      </c>
      <c r="G2187" s="6">
        <v>106</v>
      </c>
      <c r="H2187" s="6">
        <v>2</v>
      </c>
      <c r="I2187" s="6">
        <v>619</v>
      </c>
      <c r="J2187" s="6">
        <v>4</v>
      </c>
    </row>
    <row r="2188" spans="1:10" hidden="1" x14ac:dyDescent="0.25">
      <c r="A2188" t="s">
        <v>177</v>
      </c>
      <c r="B2188" t="s">
        <v>3692</v>
      </c>
      <c r="C2188" s="144" t="s">
        <v>222</v>
      </c>
      <c r="D2188" t="s">
        <v>46</v>
      </c>
      <c r="E2188" s="6">
        <v>700</v>
      </c>
      <c r="F2188" s="6">
        <v>1</v>
      </c>
      <c r="G2188" s="6">
        <v>0</v>
      </c>
      <c r="H2188" s="6">
        <v>0</v>
      </c>
      <c r="I2188" s="6">
        <v>700</v>
      </c>
      <c r="J2188" s="6">
        <v>1</v>
      </c>
    </row>
    <row r="2189" spans="1:10" hidden="1" x14ac:dyDescent="0.25">
      <c r="A2189" t="s">
        <v>177</v>
      </c>
      <c r="B2189" t="s">
        <v>3408</v>
      </c>
      <c r="C2189" s="144" t="s">
        <v>20</v>
      </c>
      <c r="D2189" t="s">
        <v>3228</v>
      </c>
      <c r="E2189" s="6">
        <v>687</v>
      </c>
      <c r="F2189" s="6">
        <v>9</v>
      </c>
      <c r="G2189" s="6">
        <v>227</v>
      </c>
      <c r="H2189" s="6">
        <v>7</v>
      </c>
      <c r="I2189" s="6">
        <v>460</v>
      </c>
      <c r="J2189" s="6">
        <v>2</v>
      </c>
    </row>
    <row r="2190" spans="1:10" hidden="1" x14ac:dyDescent="0.25">
      <c r="A2190" t="s">
        <v>177</v>
      </c>
      <c r="B2190" t="s">
        <v>3545</v>
      </c>
      <c r="C2190" s="144" t="s">
        <v>84</v>
      </c>
      <c r="D2190" t="s">
        <v>3228</v>
      </c>
      <c r="E2190" s="6">
        <v>687</v>
      </c>
      <c r="F2190" s="6">
        <v>6</v>
      </c>
      <c r="G2190" s="6">
        <v>287</v>
      </c>
      <c r="H2190" s="6">
        <v>5</v>
      </c>
      <c r="I2190" s="6">
        <v>400</v>
      </c>
      <c r="J2190" s="6">
        <v>1</v>
      </c>
    </row>
    <row r="2191" spans="1:10" hidden="1" x14ac:dyDescent="0.25">
      <c r="A2191" t="s">
        <v>177</v>
      </c>
      <c r="B2191" t="s">
        <v>2961</v>
      </c>
      <c r="C2191" s="144" t="s">
        <v>109</v>
      </c>
      <c r="D2191" t="s">
        <v>21</v>
      </c>
      <c r="E2191" s="6">
        <v>660</v>
      </c>
      <c r="F2191" s="6">
        <v>3</v>
      </c>
      <c r="G2191" s="6">
        <v>100</v>
      </c>
      <c r="H2191" s="6">
        <v>1</v>
      </c>
      <c r="I2191" s="6">
        <v>560</v>
      </c>
      <c r="J2191" s="6">
        <v>2</v>
      </c>
    </row>
    <row r="2192" spans="1:10" hidden="1" x14ac:dyDescent="0.25">
      <c r="A2192" t="s">
        <v>177</v>
      </c>
      <c r="B2192" t="s">
        <v>3246</v>
      </c>
      <c r="C2192" s="144" t="s">
        <v>20</v>
      </c>
      <c r="D2192" t="s">
        <v>3228</v>
      </c>
      <c r="E2192" s="6">
        <v>652</v>
      </c>
      <c r="F2192" s="6">
        <v>3</v>
      </c>
      <c r="G2192" s="6">
        <v>25</v>
      </c>
      <c r="H2192" s="6">
        <v>1</v>
      </c>
      <c r="I2192" s="6">
        <v>627</v>
      </c>
      <c r="J2192" s="6">
        <v>2</v>
      </c>
    </row>
    <row r="2193" spans="1:10" hidden="1" x14ac:dyDescent="0.25">
      <c r="A2193" t="s">
        <v>177</v>
      </c>
      <c r="B2193" t="s">
        <v>3277</v>
      </c>
      <c r="C2193" s="144" t="s">
        <v>109</v>
      </c>
      <c r="D2193" t="s">
        <v>3228</v>
      </c>
      <c r="E2193" s="6">
        <v>650</v>
      </c>
      <c r="F2193" s="6">
        <v>1</v>
      </c>
      <c r="G2193" s="6">
        <v>0</v>
      </c>
      <c r="H2193" s="6">
        <v>0</v>
      </c>
      <c r="I2193" s="6">
        <v>650</v>
      </c>
      <c r="J2193" s="6">
        <v>1</v>
      </c>
    </row>
    <row r="2194" spans="1:10" hidden="1" x14ac:dyDescent="0.25">
      <c r="A2194" t="s">
        <v>177</v>
      </c>
      <c r="B2194" t="s">
        <v>2943</v>
      </c>
      <c r="C2194" s="144" t="s">
        <v>161</v>
      </c>
      <c r="D2194" t="s">
        <v>21</v>
      </c>
      <c r="E2194" s="6">
        <v>609</v>
      </c>
      <c r="F2194" s="6">
        <v>29</v>
      </c>
      <c r="G2194" s="6">
        <v>409</v>
      </c>
      <c r="H2194" s="6">
        <v>28</v>
      </c>
      <c r="I2194" s="6">
        <v>200</v>
      </c>
      <c r="J2194" s="6">
        <v>1</v>
      </c>
    </row>
    <row r="2195" spans="1:10" hidden="1" x14ac:dyDescent="0.25">
      <c r="A2195" t="s">
        <v>177</v>
      </c>
      <c r="B2195" t="s">
        <v>3278</v>
      </c>
      <c r="C2195" s="144" t="s">
        <v>20</v>
      </c>
      <c r="D2195" t="s">
        <v>3228</v>
      </c>
      <c r="E2195" s="6">
        <v>570</v>
      </c>
      <c r="F2195" s="6">
        <v>1</v>
      </c>
      <c r="G2195" s="6">
        <v>0</v>
      </c>
      <c r="H2195" s="6">
        <v>0</v>
      </c>
      <c r="I2195" s="6">
        <v>570</v>
      </c>
      <c r="J2195" s="6">
        <v>1</v>
      </c>
    </row>
    <row r="2196" spans="1:10" hidden="1" x14ac:dyDescent="0.25">
      <c r="A2196" t="s">
        <v>177</v>
      </c>
      <c r="B2196" t="s">
        <v>2884</v>
      </c>
      <c r="C2196" s="144" t="s">
        <v>69</v>
      </c>
      <c r="D2196" t="s">
        <v>21</v>
      </c>
      <c r="E2196" s="6">
        <v>564</v>
      </c>
      <c r="F2196" s="6">
        <v>1</v>
      </c>
      <c r="G2196" s="6">
        <v>0</v>
      </c>
      <c r="H2196" s="6">
        <v>0</v>
      </c>
      <c r="I2196" s="6">
        <v>564</v>
      </c>
      <c r="J2196" s="6">
        <v>1</v>
      </c>
    </row>
    <row r="2197" spans="1:10" hidden="1" x14ac:dyDescent="0.25">
      <c r="A2197" t="s">
        <v>177</v>
      </c>
      <c r="B2197" t="s">
        <v>2878</v>
      </c>
      <c r="C2197" s="144" t="s">
        <v>109</v>
      </c>
      <c r="D2197" t="s">
        <v>21</v>
      </c>
      <c r="E2197" s="6">
        <v>564</v>
      </c>
      <c r="F2197" s="6">
        <v>2</v>
      </c>
      <c r="G2197" s="6">
        <v>84</v>
      </c>
      <c r="H2197" s="6">
        <v>1</v>
      </c>
      <c r="I2197" s="6">
        <v>480</v>
      </c>
      <c r="J2197" s="6">
        <v>1</v>
      </c>
    </row>
    <row r="2198" spans="1:10" hidden="1" x14ac:dyDescent="0.25">
      <c r="A2198" t="s">
        <v>177</v>
      </c>
      <c r="B2198" t="s">
        <v>3328</v>
      </c>
      <c r="C2198" s="144" t="s">
        <v>2</v>
      </c>
      <c r="D2198" t="s">
        <v>3228</v>
      </c>
      <c r="E2198" s="6">
        <v>483</v>
      </c>
      <c r="F2198" s="6">
        <v>1</v>
      </c>
      <c r="G2198" s="6">
        <v>0</v>
      </c>
      <c r="H2198" s="6">
        <v>0</v>
      </c>
      <c r="I2198" s="6">
        <v>483</v>
      </c>
      <c r="J2198" s="6">
        <v>1</v>
      </c>
    </row>
    <row r="2199" spans="1:10" hidden="1" x14ac:dyDescent="0.25">
      <c r="A2199" t="s">
        <v>177</v>
      </c>
      <c r="B2199" t="s">
        <v>3251</v>
      </c>
      <c r="C2199" s="144" t="s">
        <v>410</v>
      </c>
      <c r="D2199" t="s">
        <v>3228</v>
      </c>
      <c r="E2199" s="6">
        <v>480</v>
      </c>
      <c r="F2199" s="6">
        <v>2</v>
      </c>
      <c r="G2199" s="6">
        <v>0</v>
      </c>
      <c r="H2199" s="6">
        <v>0</v>
      </c>
      <c r="I2199" s="6">
        <v>480</v>
      </c>
      <c r="J2199" s="6">
        <v>2</v>
      </c>
    </row>
    <row r="2200" spans="1:10" hidden="1" x14ac:dyDescent="0.25">
      <c r="A2200" t="s">
        <v>177</v>
      </c>
      <c r="B2200" t="s">
        <v>2934</v>
      </c>
      <c r="C2200" s="144" t="s">
        <v>109</v>
      </c>
      <c r="D2200" t="s">
        <v>21</v>
      </c>
      <c r="E2200" s="6">
        <v>473</v>
      </c>
      <c r="F2200" s="6">
        <v>14</v>
      </c>
      <c r="G2200" s="6">
        <v>360</v>
      </c>
      <c r="H2200" s="6">
        <v>13</v>
      </c>
      <c r="I2200" s="6">
        <v>113</v>
      </c>
      <c r="J2200" s="6">
        <v>1</v>
      </c>
    </row>
    <row r="2201" spans="1:10" hidden="1" x14ac:dyDescent="0.25">
      <c r="A2201" t="s">
        <v>177</v>
      </c>
      <c r="B2201" t="s">
        <v>2893</v>
      </c>
      <c r="C2201" s="144" t="s">
        <v>2</v>
      </c>
      <c r="D2201" t="s">
        <v>3</v>
      </c>
      <c r="E2201" s="6">
        <v>450</v>
      </c>
      <c r="F2201" s="6">
        <v>3</v>
      </c>
      <c r="G2201" s="6">
        <v>50</v>
      </c>
      <c r="H2201" s="6">
        <v>2</v>
      </c>
      <c r="I2201" s="6">
        <v>400</v>
      </c>
      <c r="J2201" s="6">
        <v>1</v>
      </c>
    </row>
    <row r="2202" spans="1:10" hidden="1" x14ac:dyDescent="0.25">
      <c r="A2202" t="s">
        <v>177</v>
      </c>
      <c r="B2202" t="s">
        <v>2922</v>
      </c>
      <c r="C2202" s="144" t="s">
        <v>125</v>
      </c>
      <c r="D2202" t="s">
        <v>21</v>
      </c>
      <c r="E2202" s="6">
        <v>420</v>
      </c>
      <c r="F2202" s="6">
        <v>1</v>
      </c>
      <c r="G2202" s="6">
        <v>0</v>
      </c>
      <c r="H2202" s="6">
        <v>0</v>
      </c>
      <c r="I2202" s="6">
        <v>420</v>
      </c>
      <c r="J2202" s="6">
        <v>1</v>
      </c>
    </row>
    <row r="2203" spans="1:10" hidden="1" x14ac:dyDescent="0.25">
      <c r="A2203" t="s">
        <v>177</v>
      </c>
      <c r="B2203" t="s">
        <v>2932</v>
      </c>
      <c r="C2203" s="144" t="s">
        <v>50</v>
      </c>
      <c r="D2203" t="s">
        <v>21</v>
      </c>
      <c r="E2203" s="6">
        <v>412</v>
      </c>
      <c r="F2203" s="6">
        <v>3</v>
      </c>
      <c r="G2203" s="6">
        <v>62</v>
      </c>
      <c r="H2203" s="6">
        <v>2</v>
      </c>
      <c r="I2203" s="6">
        <v>350</v>
      </c>
      <c r="J2203" s="6">
        <v>1</v>
      </c>
    </row>
    <row r="2204" spans="1:10" hidden="1" x14ac:dyDescent="0.25">
      <c r="A2204" t="s">
        <v>177</v>
      </c>
      <c r="B2204" t="s">
        <v>2890</v>
      </c>
      <c r="C2204" s="144" t="s">
        <v>25</v>
      </c>
      <c r="D2204" t="s">
        <v>3</v>
      </c>
      <c r="E2204" s="6">
        <v>368</v>
      </c>
      <c r="F2204" s="6">
        <v>39</v>
      </c>
      <c r="G2204" s="6">
        <v>368</v>
      </c>
      <c r="H2204" s="6">
        <v>39</v>
      </c>
      <c r="I2204" s="6">
        <v>0</v>
      </c>
      <c r="J2204" s="6">
        <v>0</v>
      </c>
    </row>
    <row r="2205" spans="1:10" hidden="1" x14ac:dyDescent="0.25">
      <c r="A2205" t="s">
        <v>177</v>
      </c>
      <c r="B2205" t="s">
        <v>2879</v>
      </c>
      <c r="C2205" s="144" t="s">
        <v>2</v>
      </c>
      <c r="D2205" t="s">
        <v>3</v>
      </c>
      <c r="E2205" s="6">
        <v>310</v>
      </c>
      <c r="F2205" s="6">
        <v>1</v>
      </c>
      <c r="G2205" s="6">
        <v>0</v>
      </c>
      <c r="H2205" s="6">
        <v>0</v>
      </c>
      <c r="I2205" s="6">
        <v>310</v>
      </c>
      <c r="J2205" s="6">
        <v>1</v>
      </c>
    </row>
    <row r="2206" spans="1:10" hidden="1" x14ac:dyDescent="0.25">
      <c r="A2206" t="s">
        <v>177</v>
      </c>
      <c r="B2206" t="s">
        <v>2924</v>
      </c>
      <c r="C2206" s="144" t="s">
        <v>48</v>
      </c>
      <c r="D2206" t="s">
        <v>21</v>
      </c>
      <c r="E2206" s="6">
        <v>306</v>
      </c>
      <c r="F2206" s="6">
        <v>4</v>
      </c>
      <c r="G2206" s="6">
        <v>121</v>
      </c>
      <c r="H2206" s="6">
        <v>3</v>
      </c>
      <c r="I2206" s="6">
        <v>185</v>
      </c>
      <c r="J2206" s="6">
        <v>1</v>
      </c>
    </row>
    <row r="2207" spans="1:10" hidden="1" x14ac:dyDescent="0.25">
      <c r="A2207" t="s">
        <v>177</v>
      </c>
      <c r="B2207" t="s">
        <v>3327</v>
      </c>
      <c r="C2207" s="144" t="s">
        <v>20</v>
      </c>
      <c r="D2207" t="s">
        <v>3228</v>
      </c>
      <c r="E2207" s="6">
        <v>291</v>
      </c>
      <c r="F2207" s="6">
        <v>1</v>
      </c>
      <c r="G2207" s="6">
        <v>0</v>
      </c>
      <c r="H2207" s="6">
        <v>0</v>
      </c>
      <c r="I2207" s="6">
        <v>291</v>
      </c>
      <c r="J2207" s="6">
        <v>1</v>
      </c>
    </row>
    <row r="2208" spans="1:10" hidden="1" x14ac:dyDescent="0.25">
      <c r="A2208" t="s">
        <v>177</v>
      </c>
      <c r="B2208" t="s">
        <v>3378</v>
      </c>
      <c r="C2208" s="144" t="s">
        <v>96</v>
      </c>
      <c r="D2208" t="s">
        <v>3228</v>
      </c>
      <c r="E2208" s="6">
        <v>275</v>
      </c>
      <c r="F2208" s="6">
        <v>1</v>
      </c>
      <c r="G2208" s="6">
        <v>0</v>
      </c>
      <c r="H2208" s="6">
        <v>0</v>
      </c>
      <c r="I2208" s="6">
        <v>275</v>
      </c>
      <c r="J2208" s="6">
        <v>1</v>
      </c>
    </row>
    <row r="2209" spans="1:10" hidden="1" x14ac:dyDescent="0.25">
      <c r="A2209" t="s">
        <v>177</v>
      </c>
      <c r="B2209" t="s">
        <v>65</v>
      </c>
      <c r="C2209" s="144" t="s">
        <v>66</v>
      </c>
      <c r="D2209" t="s">
        <v>3</v>
      </c>
      <c r="E2209" s="6">
        <v>250</v>
      </c>
      <c r="F2209" s="6">
        <v>1</v>
      </c>
      <c r="G2209" s="6">
        <v>0</v>
      </c>
      <c r="H2209" s="6">
        <v>0</v>
      </c>
      <c r="I2209" s="6">
        <v>250</v>
      </c>
      <c r="J2209" s="6">
        <v>1</v>
      </c>
    </row>
    <row r="2210" spans="1:10" hidden="1" x14ac:dyDescent="0.25">
      <c r="A2210" t="s">
        <v>177</v>
      </c>
      <c r="B2210" t="s">
        <v>3258</v>
      </c>
      <c r="C2210" s="144" t="s">
        <v>84</v>
      </c>
      <c r="D2210" t="s">
        <v>3228</v>
      </c>
      <c r="E2210" s="6">
        <v>250</v>
      </c>
      <c r="F2210" s="6">
        <v>1</v>
      </c>
      <c r="G2210" s="6">
        <v>0</v>
      </c>
      <c r="H2210" s="6">
        <v>0</v>
      </c>
      <c r="I2210" s="6">
        <v>250</v>
      </c>
      <c r="J2210" s="6">
        <v>1</v>
      </c>
    </row>
    <row r="2211" spans="1:10" hidden="1" x14ac:dyDescent="0.25">
      <c r="A2211" t="s">
        <v>177</v>
      </c>
      <c r="B2211" t="s">
        <v>2971</v>
      </c>
      <c r="C2211" s="144" t="s">
        <v>55</v>
      </c>
      <c r="D2211" t="s">
        <v>21</v>
      </c>
      <c r="E2211" s="6">
        <v>245</v>
      </c>
      <c r="F2211" s="6">
        <v>2</v>
      </c>
      <c r="G2211" s="6">
        <v>25</v>
      </c>
      <c r="H2211" s="6">
        <v>1</v>
      </c>
      <c r="I2211" s="6">
        <v>220</v>
      </c>
      <c r="J2211" s="6">
        <v>1</v>
      </c>
    </row>
    <row r="2212" spans="1:10" hidden="1" x14ac:dyDescent="0.25">
      <c r="A2212" t="s">
        <v>177</v>
      </c>
      <c r="B2212" t="s">
        <v>3324</v>
      </c>
      <c r="C2212" s="144" t="s">
        <v>243</v>
      </c>
      <c r="D2212" t="s">
        <v>3228</v>
      </c>
      <c r="E2212" s="6">
        <v>239</v>
      </c>
      <c r="F2212" s="6">
        <v>1</v>
      </c>
      <c r="G2212" s="6">
        <v>0</v>
      </c>
      <c r="H2212" s="6">
        <v>0</v>
      </c>
      <c r="I2212" s="6">
        <v>239</v>
      </c>
      <c r="J2212" s="6">
        <v>1</v>
      </c>
    </row>
    <row r="2213" spans="1:10" hidden="1" x14ac:dyDescent="0.25">
      <c r="A2213" t="s">
        <v>177</v>
      </c>
      <c r="B2213" t="s">
        <v>2969</v>
      </c>
      <c r="C2213" s="144" t="s">
        <v>132</v>
      </c>
      <c r="D2213" t="s">
        <v>21</v>
      </c>
      <c r="E2213" s="6">
        <v>137</v>
      </c>
      <c r="F2213" s="6">
        <v>4</v>
      </c>
      <c r="G2213" s="6">
        <v>137</v>
      </c>
      <c r="H2213" s="6">
        <v>4</v>
      </c>
      <c r="I2213" s="6">
        <v>0</v>
      </c>
      <c r="J2213" s="6">
        <v>0</v>
      </c>
    </row>
    <row r="2214" spans="1:10" hidden="1" x14ac:dyDescent="0.25">
      <c r="A2214" t="s">
        <v>177</v>
      </c>
      <c r="B2214" t="s">
        <v>3336</v>
      </c>
      <c r="C2214" s="144" t="s">
        <v>20</v>
      </c>
      <c r="D2214" t="s">
        <v>3228</v>
      </c>
      <c r="E2214" s="6">
        <v>137</v>
      </c>
      <c r="F2214" s="6">
        <v>2</v>
      </c>
      <c r="G2214" s="6">
        <v>12</v>
      </c>
      <c r="H2214" s="6">
        <v>1</v>
      </c>
      <c r="I2214" s="6">
        <v>125</v>
      </c>
      <c r="J2214" s="6">
        <v>1</v>
      </c>
    </row>
    <row r="2215" spans="1:10" hidden="1" x14ac:dyDescent="0.25">
      <c r="A2215" t="s">
        <v>177</v>
      </c>
      <c r="B2215" t="s">
        <v>3334</v>
      </c>
      <c r="C2215" s="144" t="s">
        <v>20</v>
      </c>
      <c r="D2215" t="s">
        <v>3228</v>
      </c>
      <c r="E2215" s="6">
        <v>124</v>
      </c>
      <c r="F2215" s="6">
        <v>1</v>
      </c>
      <c r="G2215" s="6">
        <v>0</v>
      </c>
      <c r="H2215" s="6">
        <v>0</v>
      </c>
      <c r="I2215" s="6">
        <v>124</v>
      </c>
      <c r="J2215" s="6">
        <v>1</v>
      </c>
    </row>
    <row r="2216" spans="1:10" hidden="1" x14ac:dyDescent="0.25">
      <c r="A2216" t="s">
        <v>177</v>
      </c>
      <c r="B2216" t="s">
        <v>3310</v>
      </c>
      <c r="C2216" s="144" t="s">
        <v>74</v>
      </c>
      <c r="D2216" t="s">
        <v>335</v>
      </c>
      <c r="E2216" s="6">
        <v>77</v>
      </c>
      <c r="F2216" s="6">
        <v>1</v>
      </c>
      <c r="G2216" s="6">
        <v>77</v>
      </c>
      <c r="H2216" s="6">
        <v>1</v>
      </c>
      <c r="I2216" s="6">
        <v>0</v>
      </c>
      <c r="J2216" s="6">
        <v>0</v>
      </c>
    </row>
    <row r="2217" spans="1:10" hidden="1" x14ac:dyDescent="0.25">
      <c r="A2217" t="s">
        <v>177</v>
      </c>
      <c r="B2217" t="s">
        <v>2903</v>
      </c>
      <c r="C2217" s="144" t="s">
        <v>147</v>
      </c>
      <c r="D2217" t="s">
        <v>21</v>
      </c>
      <c r="E2217" s="6">
        <v>75</v>
      </c>
      <c r="F2217" s="6">
        <v>1</v>
      </c>
      <c r="G2217" s="6">
        <v>75</v>
      </c>
      <c r="H2217" s="6">
        <v>1</v>
      </c>
      <c r="I2217" s="6">
        <v>0</v>
      </c>
      <c r="J2217" s="6">
        <v>0</v>
      </c>
    </row>
    <row r="2218" spans="1:10" hidden="1" x14ac:dyDescent="0.25">
      <c r="A2218" t="s">
        <v>177</v>
      </c>
      <c r="B2218" t="s">
        <v>3470</v>
      </c>
      <c r="C2218" s="144" t="s">
        <v>222</v>
      </c>
      <c r="D2218" t="s">
        <v>46</v>
      </c>
      <c r="E2218" s="6">
        <v>50</v>
      </c>
      <c r="F2218" s="6">
        <v>1</v>
      </c>
      <c r="G2218" s="6">
        <v>50</v>
      </c>
      <c r="H2218" s="6">
        <v>1</v>
      </c>
      <c r="I2218" s="6">
        <v>0</v>
      </c>
      <c r="J2218" s="6">
        <v>0</v>
      </c>
    </row>
    <row r="2219" spans="1:10" hidden="1" x14ac:dyDescent="0.25">
      <c r="A2219" t="s">
        <v>177</v>
      </c>
      <c r="B2219" t="s">
        <v>2954</v>
      </c>
      <c r="C2219" s="144" t="s">
        <v>147</v>
      </c>
      <c r="D2219" t="s">
        <v>3</v>
      </c>
      <c r="E2219" s="6">
        <v>45</v>
      </c>
      <c r="F2219" s="6">
        <v>3</v>
      </c>
      <c r="G2219" s="6">
        <v>45</v>
      </c>
      <c r="H2219" s="6">
        <v>3</v>
      </c>
      <c r="I2219" s="6">
        <v>0</v>
      </c>
      <c r="J2219" s="6">
        <v>0</v>
      </c>
    </row>
    <row r="2220" spans="1:10" hidden="1" x14ac:dyDescent="0.25">
      <c r="A2220" t="s">
        <v>177</v>
      </c>
      <c r="B2220" t="s">
        <v>2925</v>
      </c>
      <c r="C2220" s="144" t="s">
        <v>74</v>
      </c>
      <c r="D2220" t="s">
        <v>21</v>
      </c>
      <c r="E2220" s="6">
        <v>42</v>
      </c>
      <c r="F2220" s="6">
        <v>1</v>
      </c>
      <c r="G2220" s="6">
        <v>42</v>
      </c>
      <c r="H2220" s="6">
        <v>1</v>
      </c>
      <c r="I2220" s="6">
        <v>0</v>
      </c>
      <c r="J2220" s="6">
        <v>0</v>
      </c>
    </row>
    <row r="2221" spans="1:10" hidden="1" x14ac:dyDescent="0.25">
      <c r="A2221" t="s">
        <v>177</v>
      </c>
      <c r="B2221" t="s">
        <v>3340</v>
      </c>
      <c r="C2221" s="144" t="s">
        <v>48</v>
      </c>
      <c r="D2221" t="s">
        <v>3228</v>
      </c>
      <c r="E2221" s="6">
        <v>40</v>
      </c>
      <c r="F2221" s="6">
        <v>1</v>
      </c>
      <c r="G2221" s="6">
        <v>40</v>
      </c>
      <c r="H2221" s="6">
        <v>1</v>
      </c>
      <c r="I2221" s="6">
        <v>0</v>
      </c>
      <c r="J2221" s="6">
        <v>0</v>
      </c>
    </row>
    <row r="2222" spans="1:10" hidden="1" x14ac:dyDescent="0.25">
      <c r="A2222" t="s">
        <v>177</v>
      </c>
      <c r="B2222" t="s">
        <v>3352</v>
      </c>
      <c r="C2222" s="144" t="s">
        <v>30</v>
      </c>
      <c r="D2222" t="s">
        <v>3228</v>
      </c>
      <c r="E2222" s="6">
        <v>40</v>
      </c>
      <c r="F2222" s="6">
        <v>1</v>
      </c>
      <c r="G2222" s="6">
        <v>40</v>
      </c>
      <c r="H2222" s="6">
        <v>1</v>
      </c>
      <c r="I2222" s="6">
        <v>0</v>
      </c>
      <c r="J2222" s="6">
        <v>0</v>
      </c>
    </row>
    <row r="2223" spans="1:10" hidden="1" x14ac:dyDescent="0.25">
      <c r="A2223" t="s">
        <v>177</v>
      </c>
      <c r="B2223" t="s">
        <v>3234</v>
      </c>
      <c r="C2223" s="144" t="s">
        <v>157</v>
      </c>
      <c r="D2223" t="s">
        <v>3228</v>
      </c>
      <c r="E2223" s="6">
        <v>21</v>
      </c>
      <c r="F2223" s="6">
        <v>2</v>
      </c>
      <c r="G2223" s="6">
        <v>21</v>
      </c>
      <c r="H2223" s="6">
        <v>2</v>
      </c>
      <c r="I2223" s="6">
        <v>0</v>
      </c>
      <c r="J2223" s="6">
        <v>0</v>
      </c>
    </row>
    <row r="2224" spans="1:10" hidden="1" x14ac:dyDescent="0.25">
      <c r="A2224" t="s">
        <v>177</v>
      </c>
      <c r="B2224" t="s">
        <v>3321</v>
      </c>
      <c r="C2224" s="144" t="s">
        <v>84</v>
      </c>
      <c r="D2224" t="s">
        <v>3228</v>
      </c>
      <c r="E2224" s="6">
        <v>18</v>
      </c>
      <c r="F2224" s="6">
        <v>1</v>
      </c>
      <c r="G2224" s="6">
        <v>18</v>
      </c>
      <c r="H2224" s="6">
        <v>1</v>
      </c>
      <c r="I2224" s="6">
        <v>0</v>
      </c>
      <c r="J2224" s="6">
        <v>0</v>
      </c>
    </row>
    <row r="2225" spans="1:10" hidden="1" x14ac:dyDescent="0.25">
      <c r="A2225" t="s">
        <v>177</v>
      </c>
      <c r="B2225" t="s">
        <v>2980</v>
      </c>
      <c r="C2225" s="144" t="s">
        <v>6</v>
      </c>
      <c r="D2225" t="s">
        <v>21</v>
      </c>
      <c r="E2225" s="6">
        <v>5</v>
      </c>
      <c r="F2225" s="6">
        <v>1</v>
      </c>
      <c r="G2225" s="6">
        <v>5</v>
      </c>
      <c r="H2225" s="6">
        <v>1</v>
      </c>
      <c r="I2225" s="6">
        <v>0</v>
      </c>
      <c r="J2225" s="6">
        <v>0</v>
      </c>
    </row>
    <row r="2226" spans="1:10" hidden="1" x14ac:dyDescent="0.25">
      <c r="A2226" t="s">
        <v>177</v>
      </c>
      <c r="B2226" t="s">
        <v>3229</v>
      </c>
      <c r="C2226" s="144" t="s">
        <v>50</v>
      </c>
      <c r="D2226" t="s">
        <v>3228</v>
      </c>
      <c r="E2226" s="6">
        <v>1</v>
      </c>
      <c r="F2226" s="6">
        <v>1</v>
      </c>
      <c r="G2226" s="6">
        <v>1</v>
      </c>
      <c r="H2226" s="6">
        <v>1</v>
      </c>
      <c r="I2226" s="6">
        <v>0</v>
      </c>
      <c r="J2226" s="6">
        <v>0</v>
      </c>
    </row>
    <row r="2227" spans="1:10" hidden="1" x14ac:dyDescent="0.25">
      <c r="A2227" t="s">
        <v>184</v>
      </c>
      <c r="B2227" t="s">
        <v>2970</v>
      </c>
      <c r="C2227" s="144" t="s">
        <v>2</v>
      </c>
      <c r="D2227" t="s">
        <v>3</v>
      </c>
      <c r="E2227" s="6">
        <v>250257</v>
      </c>
      <c r="F2227" s="6">
        <v>3881</v>
      </c>
      <c r="G2227" s="6">
        <v>123895</v>
      </c>
      <c r="H2227" s="6">
        <v>3500</v>
      </c>
      <c r="I2227" s="6">
        <v>126362</v>
      </c>
      <c r="J2227" s="6">
        <v>381</v>
      </c>
    </row>
    <row r="2228" spans="1:10" hidden="1" x14ac:dyDescent="0.25">
      <c r="A2228" t="s">
        <v>184</v>
      </c>
      <c r="B2228" t="s">
        <v>2988</v>
      </c>
      <c r="C2228" s="144" t="s">
        <v>48</v>
      </c>
      <c r="D2228" t="s">
        <v>3</v>
      </c>
      <c r="E2228" s="6">
        <v>136031</v>
      </c>
      <c r="F2228" s="6">
        <v>4570</v>
      </c>
      <c r="G2228" s="6">
        <v>45317</v>
      </c>
      <c r="H2228" s="6">
        <v>4351</v>
      </c>
      <c r="I2228" s="6">
        <v>90714</v>
      </c>
      <c r="J2228" s="6">
        <v>219</v>
      </c>
    </row>
    <row r="2229" spans="1:10" hidden="1" x14ac:dyDescent="0.25">
      <c r="A2229" t="s">
        <v>184</v>
      </c>
      <c r="B2229" t="s">
        <v>185</v>
      </c>
      <c r="C2229" s="144" t="s">
        <v>186</v>
      </c>
      <c r="D2229" t="s">
        <v>3228</v>
      </c>
      <c r="E2229" s="6">
        <v>132491</v>
      </c>
      <c r="F2229" s="6">
        <v>869</v>
      </c>
      <c r="G2229" s="6">
        <v>23613</v>
      </c>
      <c r="H2229" s="6">
        <v>550</v>
      </c>
      <c r="I2229" s="6">
        <v>108878</v>
      </c>
      <c r="J2229" s="6">
        <v>319</v>
      </c>
    </row>
    <row r="2230" spans="1:10" hidden="1" x14ac:dyDescent="0.25">
      <c r="A2230" t="s">
        <v>184</v>
      </c>
      <c r="B2230" t="s">
        <v>3236</v>
      </c>
      <c r="C2230" s="144" t="s">
        <v>186</v>
      </c>
      <c r="D2230" t="s">
        <v>3228</v>
      </c>
      <c r="E2230" s="6">
        <v>130613</v>
      </c>
      <c r="F2230" s="6">
        <v>843</v>
      </c>
      <c r="G2230" s="6">
        <v>20742</v>
      </c>
      <c r="H2230" s="6">
        <v>478</v>
      </c>
      <c r="I2230" s="6">
        <v>109871</v>
      </c>
      <c r="J2230" s="6">
        <v>365</v>
      </c>
    </row>
    <row r="2231" spans="1:10" hidden="1" x14ac:dyDescent="0.25">
      <c r="A2231" t="s">
        <v>184</v>
      </c>
      <c r="B2231" t="s">
        <v>2937</v>
      </c>
      <c r="C2231" s="144" t="s">
        <v>132</v>
      </c>
      <c r="D2231" t="s">
        <v>21</v>
      </c>
      <c r="E2231" s="6">
        <v>129594</v>
      </c>
      <c r="F2231" s="6">
        <v>798</v>
      </c>
      <c r="G2231" s="6">
        <v>23663</v>
      </c>
      <c r="H2231" s="6">
        <v>490</v>
      </c>
      <c r="I2231" s="6">
        <v>105931</v>
      </c>
      <c r="J2231" s="6">
        <v>308</v>
      </c>
    </row>
    <row r="2232" spans="1:10" hidden="1" x14ac:dyDescent="0.25">
      <c r="A2232" t="s">
        <v>184</v>
      </c>
      <c r="B2232" t="s">
        <v>65</v>
      </c>
      <c r="C2232" s="144" t="s">
        <v>66</v>
      </c>
      <c r="D2232" t="s">
        <v>3</v>
      </c>
      <c r="E2232" s="6">
        <v>112451</v>
      </c>
      <c r="F2232" s="6">
        <v>932</v>
      </c>
      <c r="G2232" s="6">
        <v>24485</v>
      </c>
      <c r="H2232" s="6">
        <v>663</v>
      </c>
      <c r="I2232" s="6">
        <v>87966</v>
      </c>
      <c r="J2232" s="6">
        <v>269</v>
      </c>
    </row>
    <row r="2233" spans="1:10" hidden="1" x14ac:dyDescent="0.25">
      <c r="A2233" t="s">
        <v>184</v>
      </c>
      <c r="B2233" t="s">
        <v>3247</v>
      </c>
      <c r="C2233" s="144" t="s">
        <v>92</v>
      </c>
      <c r="D2233" t="s">
        <v>3228</v>
      </c>
      <c r="E2233" s="6">
        <v>93342</v>
      </c>
      <c r="F2233" s="6">
        <v>428</v>
      </c>
      <c r="G2233" s="6">
        <v>8691</v>
      </c>
      <c r="H2233" s="6">
        <v>214</v>
      </c>
      <c r="I2233" s="6">
        <v>84651</v>
      </c>
      <c r="J2233" s="6">
        <v>214</v>
      </c>
    </row>
    <row r="2234" spans="1:10" hidden="1" x14ac:dyDescent="0.25">
      <c r="A2234" t="s">
        <v>184</v>
      </c>
      <c r="B2234" t="s">
        <v>2901</v>
      </c>
      <c r="C2234" s="144" t="s">
        <v>92</v>
      </c>
      <c r="D2234" t="s">
        <v>21</v>
      </c>
      <c r="E2234" s="6">
        <v>69985</v>
      </c>
      <c r="F2234" s="6">
        <v>277</v>
      </c>
      <c r="G2234" s="6">
        <v>5284</v>
      </c>
      <c r="H2234" s="6">
        <v>116</v>
      </c>
      <c r="I2234" s="6">
        <v>64701</v>
      </c>
      <c r="J2234" s="6">
        <v>161</v>
      </c>
    </row>
    <row r="2235" spans="1:10" hidden="1" x14ac:dyDescent="0.25">
      <c r="A2235" t="s">
        <v>184</v>
      </c>
      <c r="B2235" t="s">
        <v>2991</v>
      </c>
      <c r="C2235" s="144" t="s">
        <v>10</v>
      </c>
      <c r="D2235" t="s">
        <v>3</v>
      </c>
      <c r="E2235" s="6">
        <v>66833</v>
      </c>
      <c r="F2235" s="6">
        <v>4823</v>
      </c>
      <c r="G2235" s="6">
        <v>51577</v>
      </c>
      <c r="H2235" s="6">
        <v>4747</v>
      </c>
      <c r="I2235" s="6">
        <v>15256</v>
      </c>
      <c r="J2235" s="6">
        <v>76</v>
      </c>
    </row>
    <row r="2236" spans="1:10" hidden="1" x14ac:dyDescent="0.25">
      <c r="A2236" t="s">
        <v>184</v>
      </c>
      <c r="B2236" t="s">
        <v>2964</v>
      </c>
      <c r="C2236" s="144" t="s">
        <v>92</v>
      </c>
      <c r="D2236" t="s">
        <v>21</v>
      </c>
      <c r="E2236" s="6">
        <v>56851</v>
      </c>
      <c r="F2236" s="6">
        <v>344</v>
      </c>
      <c r="G2236" s="6">
        <v>8650</v>
      </c>
      <c r="H2236" s="6">
        <v>219</v>
      </c>
      <c r="I2236" s="6">
        <v>48201</v>
      </c>
      <c r="J2236" s="6">
        <v>125</v>
      </c>
    </row>
    <row r="2237" spans="1:10" hidden="1" x14ac:dyDescent="0.25">
      <c r="A2237" t="s">
        <v>184</v>
      </c>
      <c r="B2237" t="s">
        <v>2986</v>
      </c>
      <c r="C2237" s="144" t="s">
        <v>10</v>
      </c>
      <c r="D2237" t="s">
        <v>3</v>
      </c>
      <c r="E2237" s="6">
        <v>56109</v>
      </c>
      <c r="F2237" s="6">
        <v>4582</v>
      </c>
      <c r="G2237" s="6">
        <v>48491</v>
      </c>
      <c r="H2237" s="6">
        <v>4560</v>
      </c>
      <c r="I2237" s="6">
        <v>7618</v>
      </c>
      <c r="J2237" s="6">
        <v>22</v>
      </c>
    </row>
    <row r="2238" spans="1:10" hidden="1" x14ac:dyDescent="0.25">
      <c r="A2238" t="s">
        <v>184</v>
      </c>
      <c r="B2238" t="s">
        <v>2950</v>
      </c>
      <c r="C2238" s="144" t="s">
        <v>125</v>
      </c>
      <c r="D2238" t="s">
        <v>3</v>
      </c>
      <c r="E2238" s="6">
        <v>35700</v>
      </c>
      <c r="F2238" s="6">
        <v>380</v>
      </c>
      <c r="G2238" s="6">
        <v>9046</v>
      </c>
      <c r="H2238" s="6">
        <v>315</v>
      </c>
      <c r="I2238" s="6">
        <v>26654</v>
      </c>
      <c r="J2238" s="6">
        <v>65</v>
      </c>
    </row>
    <row r="2239" spans="1:10" hidden="1" x14ac:dyDescent="0.25">
      <c r="A2239" t="s">
        <v>184</v>
      </c>
      <c r="B2239" t="s">
        <v>2990</v>
      </c>
      <c r="C2239" s="144" t="s">
        <v>25</v>
      </c>
      <c r="D2239" t="s">
        <v>3</v>
      </c>
      <c r="E2239" s="6">
        <v>29649</v>
      </c>
      <c r="F2239" s="6">
        <v>2245</v>
      </c>
      <c r="G2239" s="6">
        <v>28199</v>
      </c>
      <c r="H2239" s="6">
        <v>2241</v>
      </c>
      <c r="I2239" s="6">
        <v>1450</v>
      </c>
      <c r="J2239" s="6">
        <v>4</v>
      </c>
    </row>
    <row r="2240" spans="1:10" hidden="1" x14ac:dyDescent="0.25">
      <c r="A2240" t="s">
        <v>184</v>
      </c>
      <c r="B2240" t="s">
        <v>2987</v>
      </c>
      <c r="C2240" s="144" t="s">
        <v>6</v>
      </c>
      <c r="D2240" t="s">
        <v>3</v>
      </c>
      <c r="E2240" s="6">
        <v>26079</v>
      </c>
      <c r="F2240" s="6">
        <v>1329</v>
      </c>
      <c r="G2240" s="6">
        <v>12419</v>
      </c>
      <c r="H2240" s="6">
        <v>1298</v>
      </c>
      <c r="I2240" s="6">
        <v>13660</v>
      </c>
      <c r="J2240" s="6">
        <v>31</v>
      </c>
    </row>
    <row r="2241" spans="1:10" hidden="1" x14ac:dyDescent="0.25">
      <c r="A2241" t="s">
        <v>184</v>
      </c>
      <c r="B2241" t="s">
        <v>2969</v>
      </c>
      <c r="C2241" s="144" t="s">
        <v>132</v>
      </c>
      <c r="D2241" t="s">
        <v>21</v>
      </c>
      <c r="E2241" s="6">
        <v>22000</v>
      </c>
      <c r="F2241" s="6">
        <v>229</v>
      </c>
      <c r="G2241" s="6">
        <v>6170</v>
      </c>
      <c r="H2241" s="6">
        <v>186</v>
      </c>
      <c r="I2241" s="6">
        <v>15830</v>
      </c>
      <c r="J2241" s="6">
        <v>43</v>
      </c>
    </row>
    <row r="2242" spans="1:10" hidden="1" x14ac:dyDescent="0.25">
      <c r="A2242" t="s">
        <v>184</v>
      </c>
      <c r="B2242" t="s">
        <v>2977</v>
      </c>
      <c r="C2242" s="144" t="s">
        <v>105</v>
      </c>
      <c r="D2242" t="s">
        <v>21</v>
      </c>
      <c r="E2242" s="6">
        <v>21549</v>
      </c>
      <c r="F2242" s="6">
        <v>112</v>
      </c>
      <c r="G2242" s="6">
        <v>2802</v>
      </c>
      <c r="H2242" s="6">
        <v>58</v>
      </c>
      <c r="I2242" s="6">
        <v>18747</v>
      </c>
      <c r="J2242" s="6">
        <v>54</v>
      </c>
    </row>
    <row r="2243" spans="1:10" hidden="1" x14ac:dyDescent="0.25">
      <c r="A2243" t="s">
        <v>184</v>
      </c>
      <c r="B2243" t="s">
        <v>2981</v>
      </c>
      <c r="C2243" s="144" t="s">
        <v>10</v>
      </c>
      <c r="D2243" t="s">
        <v>3</v>
      </c>
      <c r="E2243" s="6">
        <v>21475</v>
      </c>
      <c r="F2243" s="6">
        <v>3623</v>
      </c>
      <c r="G2243" s="6">
        <v>20093</v>
      </c>
      <c r="H2243" s="6">
        <v>3617</v>
      </c>
      <c r="I2243" s="6">
        <v>1382</v>
      </c>
      <c r="J2243" s="6">
        <v>6</v>
      </c>
    </row>
    <row r="2244" spans="1:10" hidden="1" x14ac:dyDescent="0.25">
      <c r="A2244" t="s">
        <v>184</v>
      </c>
      <c r="B2244" t="s">
        <v>2989</v>
      </c>
      <c r="C2244" s="144" t="s">
        <v>23</v>
      </c>
      <c r="D2244" t="s">
        <v>3</v>
      </c>
      <c r="E2244" s="6">
        <v>17246</v>
      </c>
      <c r="F2244" s="6">
        <v>409</v>
      </c>
      <c r="G2244" s="6">
        <v>15943</v>
      </c>
      <c r="H2244" s="6">
        <v>404</v>
      </c>
      <c r="I2244" s="6">
        <v>1303</v>
      </c>
      <c r="J2244" s="6">
        <v>5</v>
      </c>
    </row>
    <row r="2245" spans="1:10" hidden="1" x14ac:dyDescent="0.25">
      <c r="A2245" t="s">
        <v>184</v>
      </c>
      <c r="B2245" t="s">
        <v>2967</v>
      </c>
      <c r="C2245" s="144" t="s">
        <v>2</v>
      </c>
      <c r="D2245" t="s">
        <v>3</v>
      </c>
      <c r="E2245" s="6">
        <v>15566</v>
      </c>
      <c r="F2245" s="6">
        <v>144</v>
      </c>
      <c r="G2245" s="6">
        <v>4613</v>
      </c>
      <c r="H2245" s="6">
        <v>108</v>
      </c>
      <c r="I2245" s="6">
        <v>10953</v>
      </c>
      <c r="J2245" s="6">
        <v>36</v>
      </c>
    </row>
    <row r="2246" spans="1:10" hidden="1" x14ac:dyDescent="0.25">
      <c r="A2246" t="s">
        <v>184</v>
      </c>
      <c r="B2246" t="s">
        <v>2985</v>
      </c>
      <c r="C2246" s="144" t="s">
        <v>20</v>
      </c>
      <c r="D2246" t="s">
        <v>21</v>
      </c>
      <c r="E2246" s="6">
        <v>15424</v>
      </c>
      <c r="F2246" s="6">
        <v>395</v>
      </c>
      <c r="G2246" s="6">
        <v>3520</v>
      </c>
      <c r="H2246" s="6">
        <v>363</v>
      </c>
      <c r="I2246" s="6">
        <v>11904</v>
      </c>
      <c r="J2246" s="6">
        <v>32</v>
      </c>
    </row>
    <row r="2247" spans="1:10" hidden="1" x14ac:dyDescent="0.25">
      <c r="A2247" t="s">
        <v>184</v>
      </c>
      <c r="B2247" t="s">
        <v>2975</v>
      </c>
      <c r="C2247" s="144" t="s">
        <v>20</v>
      </c>
      <c r="D2247" t="s">
        <v>3</v>
      </c>
      <c r="E2247" s="6">
        <v>15221</v>
      </c>
      <c r="F2247" s="6">
        <v>155</v>
      </c>
      <c r="G2247" s="6">
        <v>4509</v>
      </c>
      <c r="H2247" s="6">
        <v>92</v>
      </c>
      <c r="I2247" s="6">
        <v>10712</v>
      </c>
      <c r="J2247" s="6">
        <v>63</v>
      </c>
    </row>
    <row r="2248" spans="1:10" hidden="1" x14ac:dyDescent="0.25">
      <c r="A2248" t="s">
        <v>184</v>
      </c>
      <c r="B2248" t="s">
        <v>2888</v>
      </c>
      <c r="C2248" s="144" t="s">
        <v>92</v>
      </c>
      <c r="D2248" t="s">
        <v>21</v>
      </c>
      <c r="E2248" s="6">
        <v>15030</v>
      </c>
      <c r="F2248" s="6">
        <v>43</v>
      </c>
      <c r="G2248" s="6">
        <v>529</v>
      </c>
      <c r="H2248" s="6">
        <v>11</v>
      </c>
      <c r="I2248" s="6">
        <v>14501</v>
      </c>
      <c r="J2248" s="6">
        <v>32</v>
      </c>
    </row>
    <row r="2249" spans="1:10" hidden="1" x14ac:dyDescent="0.25">
      <c r="A2249" t="s">
        <v>184</v>
      </c>
      <c r="B2249" t="s">
        <v>2972</v>
      </c>
      <c r="C2249" s="144" t="s">
        <v>50</v>
      </c>
      <c r="D2249" t="s">
        <v>21</v>
      </c>
      <c r="E2249" s="6">
        <v>14189</v>
      </c>
      <c r="F2249" s="6">
        <v>1292</v>
      </c>
      <c r="G2249" s="6">
        <v>7929</v>
      </c>
      <c r="H2249" s="6">
        <v>1268</v>
      </c>
      <c r="I2249" s="6">
        <v>6260</v>
      </c>
      <c r="J2249" s="6">
        <v>24</v>
      </c>
    </row>
    <row r="2250" spans="1:10" hidden="1" x14ac:dyDescent="0.25">
      <c r="A2250" t="s">
        <v>184</v>
      </c>
      <c r="B2250" t="s">
        <v>330</v>
      </c>
      <c r="C2250" s="144" t="s">
        <v>10</v>
      </c>
      <c r="D2250" t="s">
        <v>21</v>
      </c>
      <c r="E2250" s="6">
        <v>13963</v>
      </c>
      <c r="F2250" s="6">
        <v>55</v>
      </c>
      <c r="G2250" s="6">
        <v>958</v>
      </c>
      <c r="H2250" s="6">
        <v>14</v>
      </c>
      <c r="I2250" s="6">
        <v>13005</v>
      </c>
      <c r="J2250" s="6">
        <v>41</v>
      </c>
    </row>
    <row r="2251" spans="1:10" hidden="1" x14ac:dyDescent="0.25">
      <c r="A2251" t="s">
        <v>184</v>
      </c>
      <c r="B2251" t="s">
        <v>2982</v>
      </c>
      <c r="C2251" s="144" t="s">
        <v>74</v>
      </c>
      <c r="D2251" t="s">
        <v>21</v>
      </c>
      <c r="E2251" s="6">
        <v>8437</v>
      </c>
      <c r="F2251" s="6">
        <v>133</v>
      </c>
      <c r="G2251" s="6">
        <v>4759</v>
      </c>
      <c r="H2251" s="6">
        <v>111</v>
      </c>
      <c r="I2251" s="6">
        <v>3678</v>
      </c>
      <c r="J2251" s="6">
        <v>22</v>
      </c>
    </row>
    <row r="2252" spans="1:10" hidden="1" x14ac:dyDescent="0.25">
      <c r="A2252" t="s">
        <v>184</v>
      </c>
      <c r="B2252" t="s">
        <v>3463</v>
      </c>
      <c r="C2252" s="144" t="s">
        <v>66</v>
      </c>
      <c r="D2252" t="s">
        <v>3228</v>
      </c>
      <c r="E2252" s="6">
        <v>6016</v>
      </c>
      <c r="F2252" s="6">
        <v>51</v>
      </c>
      <c r="G2252" s="6">
        <v>1507</v>
      </c>
      <c r="H2252" s="6">
        <v>38</v>
      </c>
      <c r="I2252" s="6">
        <v>4509</v>
      </c>
      <c r="J2252" s="6">
        <v>13</v>
      </c>
    </row>
    <row r="2253" spans="1:10" hidden="1" x14ac:dyDescent="0.25">
      <c r="A2253" t="s">
        <v>184</v>
      </c>
      <c r="B2253" t="s">
        <v>3257</v>
      </c>
      <c r="C2253" s="144" t="s">
        <v>48</v>
      </c>
      <c r="D2253" t="s">
        <v>3228</v>
      </c>
      <c r="E2253" s="6">
        <v>5821</v>
      </c>
      <c r="F2253" s="6">
        <v>84</v>
      </c>
      <c r="G2253" s="6">
        <v>2753</v>
      </c>
      <c r="H2253" s="6">
        <v>69</v>
      </c>
      <c r="I2253" s="6">
        <v>3068</v>
      </c>
      <c r="J2253" s="6">
        <v>15</v>
      </c>
    </row>
    <row r="2254" spans="1:10" hidden="1" x14ac:dyDescent="0.25">
      <c r="A2254" t="s">
        <v>184</v>
      </c>
      <c r="B2254" t="s">
        <v>3254</v>
      </c>
      <c r="C2254" s="144" t="s">
        <v>30</v>
      </c>
      <c r="D2254" t="s">
        <v>3228</v>
      </c>
      <c r="E2254" s="6">
        <v>3375</v>
      </c>
      <c r="F2254" s="6">
        <v>6</v>
      </c>
      <c r="G2254" s="6">
        <v>0</v>
      </c>
      <c r="H2254" s="6">
        <v>0</v>
      </c>
      <c r="I2254" s="6">
        <v>3375</v>
      </c>
      <c r="J2254" s="6">
        <v>6</v>
      </c>
    </row>
    <row r="2255" spans="1:10" hidden="1" x14ac:dyDescent="0.25">
      <c r="A2255" t="s">
        <v>184</v>
      </c>
      <c r="B2255" t="s">
        <v>75</v>
      </c>
      <c r="C2255" s="144" t="s">
        <v>66</v>
      </c>
      <c r="D2255" t="s">
        <v>3228</v>
      </c>
      <c r="E2255" s="6">
        <v>3371</v>
      </c>
      <c r="F2255" s="6">
        <v>343</v>
      </c>
      <c r="G2255" s="6">
        <v>3266</v>
      </c>
      <c r="H2255" s="6">
        <v>342</v>
      </c>
      <c r="I2255" s="6">
        <v>105</v>
      </c>
      <c r="J2255" s="6">
        <v>1</v>
      </c>
    </row>
    <row r="2256" spans="1:10" hidden="1" x14ac:dyDescent="0.25">
      <c r="A2256" t="s">
        <v>184</v>
      </c>
      <c r="B2256" t="s">
        <v>2984</v>
      </c>
      <c r="C2256" s="144" t="s">
        <v>42</v>
      </c>
      <c r="D2256" t="s">
        <v>3</v>
      </c>
      <c r="E2256" s="6">
        <v>3222</v>
      </c>
      <c r="F2256" s="6">
        <v>884</v>
      </c>
      <c r="G2256" s="6">
        <v>3222</v>
      </c>
      <c r="H2256" s="6">
        <v>884</v>
      </c>
      <c r="I2256" s="6">
        <v>0</v>
      </c>
      <c r="J2256" s="6">
        <v>0</v>
      </c>
    </row>
    <row r="2257" spans="1:10" hidden="1" x14ac:dyDescent="0.25">
      <c r="A2257" t="s">
        <v>184</v>
      </c>
      <c r="B2257" t="s">
        <v>2978</v>
      </c>
      <c r="C2257" s="144" t="s">
        <v>6</v>
      </c>
      <c r="D2257" t="s">
        <v>3</v>
      </c>
      <c r="E2257" s="6">
        <v>3127</v>
      </c>
      <c r="F2257" s="6">
        <v>263</v>
      </c>
      <c r="G2257" s="6">
        <v>3127</v>
      </c>
      <c r="H2257" s="6">
        <v>263</v>
      </c>
      <c r="I2257" s="6">
        <v>0</v>
      </c>
      <c r="J2257" s="6">
        <v>0</v>
      </c>
    </row>
    <row r="2258" spans="1:10" hidden="1" x14ac:dyDescent="0.25">
      <c r="A2258" t="s">
        <v>184</v>
      </c>
      <c r="B2258" t="s">
        <v>2963</v>
      </c>
      <c r="C2258" s="144" t="s">
        <v>48</v>
      </c>
      <c r="D2258" t="s">
        <v>21</v>
      </c>
      <c r="E2258" s="6">
        <v>2628</v>
      </c>
      <c r="F2258" s="6">
        <v>24</v>
      </c>
      <c r="G2258" s="6">
        <v>705</v>
      </c>
      <c r="H2258" s="6">
        <v>12</v>
      </c>
      <c r="I2258" s="6">
        <v>1923</v>
      </c>
      <c r="J2258" s="6">
        <v>12</v>
      </c>
    </row>
    <row r="2259" spans="1:10" hidden="1" x14ac:dyDescent="0.25">
      <c r="A2259" t="s">
        <v>184</v>
      </c>
      <c r="B2259" t="s">
        <v>2976</v>
      </c>
      <c r="C2259" s="144" t="s">
        <v>137</v>
      </c>
      <c r="D2259" t="s">
        <v>3</v>
      </c>
      <c r="E2259" s="6">
        <v>2400</v>
      </c>
      <c r="F2259" s="6">
        <v>12</v>
      </c>
      <c r="G2259" s="6">
        <v>249</v>
      </c>
      <c r="H2259" s="6">
        <v>6</v>
      </c>
      <c r="I2259" s="6">
        <v>2151</v>
      </c>
      <c r="J2259" s="6">
        <v>6</v>
      </c>
    </row>
    <row r="2260" spans="1:10" hidden="1" x14ac:dyDescent="0.25">
      <c r="A2260" t="s">
        <v>184</v>
      </c>
      <c r="B2260" t="s">
        <v>3252</v>
      </c>
      <c r="C2260" s="144" t="s">
        <v>205</v>
      </c>
      <c r="D2260" t="s">
        <v>3228</v>
      </c>
      <c r="E2260" s="6">
        <v>2039</v>
      </c>
      <c r="F2260" s="6">
        <v>6</v>
      </c>
      <c r="G2260" s="6">
        <v>69</v>
      </c>
      <c r="H2260" s="6">
        <v>1</v>
      </c>
      <c r="I2260" s="6">
        <v>1970</v>
      </c>
      <c r="J2260" s="6">
        <v>5</v>
      </c>
    </row>
    <row r="2261" spans="1:10" hidden="1" x14ac:dyDescent="0.25">
      <c r="A2261" t="s">
        <v>184</v>
      </c>
      <c r="B2261" t="s">
        <v>2936</v>
      </c>
      <c r="C2261" s="144" t="s">
        <v>28</v>
      </c>
      <c r="D2261" t="s">
        <v>3</v>
      </c>
      <c r="E2261" s="6">
        <v>1888</v>
      </c>
      <c r="F2261" s="6">
        <v>5</v>
      </c>
      <c r="G2261" s="6">
        <v>39</v>
      </c>
      <c r="H2261" s="6">
        <v>1</v>
      </c>
      <c r="I2261" s="6">
        <v>1849</v>
      </c>
      <c r="J2261" s="6">
        <v>4</v>
      </c>
    </row>
    <row r="2262" spans="1:10" hidden="1" x14ac:dyDescent="0.25">
      <c r="A2262" t="s">
        <v>184</v>
      </c>
      <c r="B2262" t="s">
        <v>2983</v>
      </c>
      <c r="C2262" s="144" t="s">
        <v>96</v>
      </c>
      <c r="D2262" t="s">
        <v>21</v>
      </c>
      <c r="E2262" s="6">
        <v>1785</v>
      </c>
      <c r="F2262" s="6">
        <v>177</v>
      </c>
      <c r="G2262" s="6">
        <v>1785</v>
      </c>
      <c r="H2262" s="6">
        <v>177</v>
      </c>
      <c r="I2262" s="6">
        <v>0</v>
      </c>
      <c r="J2262" s="6">
        <v>0</v>
      </c>
    </row>
    <row r="2263" spans="1:10" hidden="1" x14ac:dyDescent="0.25">
      <c r="A2263" t="s">
        <v>184</v>
      </c>
      <c r="B2263" t="s">
        <v>3255</v>
      </c>
      <c r="C2263" s="144" t="s">
        <v>96</v>
      </c>
      <c r="D2263" t="s">
        <v>3228</v>
      </c>
      <c r="E2263" s="6">
        <v>1610</v>
      </c>
      <c r="F2263" s="6">
        <v>7</v>
      </c>
      <c r="G2263" s="6">
        <v>160</v>
      </c>
      <c r="H2263" s="6">
        <v>2</v>
      </c>
      <c r="I2263" s="6">
        <v>1450</v>
      </c>
      <c r="J2263" s="6">
        <v>5</v>
      </c>
    </row>
    <row r="2264" spans="1:10" hidden="1" x14ac:dyDescent="0.25">
      <c r="A2264" t="s">
        <v>184</v>
      </c>
      <c r="B2264" t="s">
        <v>2879</v>
      </c>
      <c r="C2264" s="144" t="s">
        <v>2</v>
      </c>
      <c r="D2264" t="s">
        <v>3</v>
      </c>
      <c r="E2264" s="6">
        <v>1250</v>
      </c>
      <c r="F2264" s="6">
        <v>2</v>
      </c>
      <c r="G2264" s="6">
        <v>0</v>
      </c>
      <c r="H2264" s="6">
        <v>0</v>
      </c>
      <c r="I2264" s="6">
        <v>1250</v>
      </c>
      <c r="J2264" s="6">
        <v>2</v>
      </c>
    </row>
    <row r="2265" spans="1:10" hidden="1" x14ac:dyDescent="0.25">
      <c r="A2265" t="s">
        <v>184</v>
      </c>
      <c r="B2265" t="s">
        <v>2960</v>
      </c>
      <c r="C2265" s="144" t="s">
        <v>30</v>
      </c>
      <c r="D2265" t="s">
        <v>3</v>
      </c>
      <c r="E2265" s="6">
        <v>1109</v>
      </c>
      <c r="F2265" s="6">
        <v>3</v>
      </c>
      <c r="G2265" s="6">
        <v>109</v>
      </c>
      <c r="H2265" s="6">
        <v>2</v>
      </c>
      <c r="I2265" s="6">
        <v>1000</v>
      </c>
      <c r="J2265" s="6">
        <v>1</v>
      </c>
    </row>
    <row r="2266" spans="1:10" hidden="1" x14ac:dyDescent="0.25">
      <c r="A2266" t="s">
        <v>184</v>
      </c>
      <c r="B2266" t="s">
        <v>2922</v>
      </c>
      <c r="C2266" s="144" t="s">
        <v>125</v>
      </c>
      <c r="D2266" t="s">
        <v>21</v>
      </c>
      <c r="E2266" s="6">
        <v>1030</v>
      </c>
      <c r="F2266" s="6">
        <v>2</v>
      </c>
      <c r="G2266" s="6">
        <v>0</v>
      </c>
      <c r="H2266" s="6">
        <v>0</v>
      </c>
      <c r="I2266" s="6">
        <v>1030</v>
      </c>
      <c r="J2266" s="6">
        <v>2</v>
      </c>
    </row>
    <row r="2267" spans="1:10" hidden="1" x14ac:dyDescent="0.25">
      <c r="A2267" t="s">
        <v>184</v>
      </c>
      <c r="B2267" t="s">
        <v>2942</v>
      </c>
      <c r="C2267" s="144" t="s">
        <v>147</v>
      </c>
      <c r="D2267" t="s">
        <v>3</v>
      </c>
      <c r="E2267" s="6">
        <v>1007</v>
      </c>
      <c r="F2267" s="6">
        <v>11</v>
      </c>
      <c r="G2267" s="6">
        <v>480</v>
      </c>
      <c r="H2267" s="6">
        <v>8</v>
      </c>
      <c r="I2267" s="6">
        <v>527</v>
      </c>
      <c r="J2267" s="6">
        <v>3</v>
      </c>
    </row>
    <row r="2268" spans="1:10" hidden="1" x14ac:dyDescent="0.25">
      <c r="A2268" t="s">
        <v>184</v>
      </c>
      <c r="B2268" t="s">
        <v>3245</v>
      </c>
      <c r="C2268" s="144" t="s">
        <v>50</v>
      </c>
      <c r="D2268" t="s">
        <v>3228</v>
      </c>
      <c r="E2268" s="6">
        <v>953</v>
      </c>
      <c r="F2268" s="6">
        <v>12</v>
      </c>
      <c r="G2268" s="6">
        <v>254</v>
      </c>
      <c r="H2268" s="6">
        <v>9</v>
      </c>
      <c r="I2268" s="6">
        <v>699</v>
      </c>
      <c r="J2268" s="6">
        <v>3</v>
      </c>
    </row>
    <row r="2269" spans="1:10" hidden="1" x14ac:dyDescent="0.25">
      <c r="A2269" t="s">
        <v>184</v>
      </c>
      <c r="B2269" t="s">
        <v>2878</v>
      </c>
      <c r="C2269" s="144" t="s">
        <v>109</v>
      </c>
      <c r="D2269" t="s">
        <v>21</v>
      </c>
      <c r="E2269" s="6">
        <v>914</v>
      </c>
      <c r="F2269" s="6">
        <v>4</v>
      </c>
      <c r="G2269" s="6">
        <v>0</v>
      </c>
      <c r="H2269" s="6">
        <v>0</v>
      </c>
      <c r="I2269" s="6">
        <v>914</v>
      </c>
      <c r="J2269" s="6">
        <v>4</v>
      </c>
    </row>
    <row r="2270" spans="1:10" hidden="1" x14ac:dyDescent="0.25">
      <c r="A2270" t="s">
        <v>184</v>
      </c>
      <c r="B2270" t="s">
        <v>409</v>
      </c>
      <c r="C2270" s="144" t="s">
        <v>410</v>
      </c>
      <c r="D2270" t="s">
        <v>3228</v>
      </c>
      <c r="E2270" s="6">
        <v>838</v>
      </c>
      <c r="F2270" s="6">
        <v>75</v>
      </c>
      <c r="G2270" s="6">
        <v>838</v>
      </c>
      <c r="H2270" s="6">
        <v>75</v>
      </c>
      <c r="I2270" s="6">
        <v>0</v>
      </c>
      <c r="J2270" s="6">
        <v>0</v>
      </c>
    </row>
    <row r="2271" spans="1:10" hidden="1" x14ac:dyDescent="0.25">
      <c r="A2271" t="s">
        <v>184</v>
      </c>
      <c r="B2271" t="s">
        <v>2938</v>
      </c>
      <c r="C2271" s="144" t="s">
        <v>243</v>
      </c>
      <c r="D2271" t="s">
        <v>21</v>
      </c>
      <c r="E2271" s="6">
        <v>795</v>
      </c>
      <c r="F2271" s="6">
        <v>1</v>
      </c>
      <c r="G2271" s="6">
        <v>0</v>
      </c>
      <c r="H2271" s="6">
        <v>0</v>
      </c>
      <c r="I2271" s="6">
        <v>795</v>
      </c>
      <c r="J2271" s="6">
        <v>1</v>
      </c>
    </row>
    <row r="2272" spans="1:10" hidden="1" x14ac:dyDescent="0.25">
      <c r="A2272" t="s">
        <v>184</v>
      </c>
      <c r="B2272" t="s">
        <v>3238</v>
      </c>
      <c r="C2272" s="144" t="s">
        <v>6</v>
      </c>
      <c r="D2272" t="s">
        <v>3228</v>
      </c>
      <c r="E2272" s="6">
        <v>756</v>
      </c>
      <c r="F2272" s="6">
        <v>2</v>
      </c>
      <c r="G2272" s="6">
        <v>0</v>
      </c>
      <c r="H2272" s="6">
        <v>0</v>
      </c>
      <c r="I2272" s="6">
        <v>756</v>
      </c>
      <c r="J2272" s="6">
        <v>2</v>
      </c>
    </row>
    <row r="2273" spans="1:10" hidden="1" x14ac:dyDescent="0.25">
      <c r="A2273" t="s">
        <v>184</v>
      </c>
      <c r="B2273" t="s">
        <v>3326</v>
      </c>
      <c r="C2273" s="144" t="s">
        <v>92</v>
      </c>
      <c r="D2273" t="s">
        <v>3228</v>
      </c>
      <c r="E2273" s="6">
        <v>750</v>
      </c>
      <c r="F2273" s="6">
        <v>1</v>
      </c>
      <c r="G2273" s="6">
        <v>0</v>
      </c>
      <c r="H2273" s="6">
        <v>0</v>
      </c>
      <c r="I2273" s="6">
        <v>750</v>
      </c>
      <c r="J2273" s="6">
        <v>1</v>
      </c>
    </row>
    <row r="2274" spans="1:10" hidden="1" x14ac:dyDescent="0.25">
      <c r="A2274" t="s">
        <v>184</v>
      </c>
      <c r="B2274" t="s">
        <v>2959</v>
      </c>
      <c r="C2274" s="144" t="s">
        <v>20</v>
      </c>
      <c r="D2274" t="s">
        <v>21</v>
      </c>
      <c r="E2274" s="6">
        <v>746</v>
      </c>
      <c r="F2274" s="6">
        <v>22</v>
      </c>
      <c r="G2274" s="6">
        <v>593</v>
      </c>
      <c r="H2274" s="6">
        <v>21</v>
      </c>
      <c r="I2274" s="6">
        <v>153</v>
      </c>
      <c r="J2274" s="6">
        <v>1</v>
      </c>
    </row>
    <row r="2275" spans="1:10" hidden="1" x14ac:dyDescent="0.25">
      <c r="A2275" t="s">
        <v>184</v>
      </c>
      <c r="B2275" t="s">
        <v>2928</v>
      </c>
      <c r="C2275" s="144" t="s">
        <v>55</v>
      </c>
      <c r="D2275" t="s">
        <v>21</v>
      </c>
      <c r="E2275" s="6">
        <v>738</v>
      </c>
      <c r="F2275" s="6">
        <v>10</v>
      </c>
      <c r="G2275" s="6">
        <v>438</v>
      </c>
      <c r="H2275" s="6">
        <v>9</v>
      </c>
      <c r="I2275" s="6">
        <v>300</v>
      </c>
      <c r="J2275" s="6">
        <v>1</v>
      </c>
    </row>
    <row r="2276" spans="1:10" hidden="1" x14ac:dyDescent="0.25">
      <c r="A2276" t="s">
        <v>184</v>
      </c>
      <c r="B2276" t="s">
        <v>3249</v>
      </c>
      <c r="C2276" s="144" t="s">
        <v>10</v>
      </c>
      <c r="D2276" t="s">
        <v>3228</v>
      </c>
      <c r="E2276" s="6">
        <v>714</v>
      </c>
      <c r="F2276" s="6">
        <v>1</v>
      </c>
      <c r="G2276" s="6">
        <v>0</v>
      </c>
      <c r="H2276" s="6">
        <v>0</v>
      </c>
      <c r="I2276" s="6">
        <v>714</v>
      </c>
      <c r="J2276" s="6">
        <v>1</v>
      </c>
    </row>
    <row r="2277" spans="1:10" hidden="1" x14ac:dyDescent="0.25">
      <c r="A2277" t="s">
        <v>184</v>
      </c>
      <c r="B2277" t="s">
        <v>3493</v>
      </c>
      <c r="C2277" s="144" t="s">
        <v>205</v>
      </c>
      <c r="D2277" t="s">
        <v>3228</v>
      </c>
      <c r="E2277" s="6">
        <v>700</v>
      </c>
      <c r="F2277" s="6">
        <v>1</v>
      </c>
      <c r="G2277" s="6">
        <v>0</v>
      </c>
      <c r="H2277" s="6">
        <v>0</v>
      </c>
      <c r="I2277" s="6">
        <v>700</v>
      </c>
      <c r="J2277" s="6">
        <v>1</v>
      </c>
    </row>
    <row r="2278" spans="1:10" hidden="1" x14ac:dyDescent="0.25">
      <c r="A2278" t="s">
        <v>184</v>
      </c>
      <c r="B2278" t="s">
        <v>3251</v>
      </c>
      <c r="C2278" s="144" t="s">
        <v>410</v>
      </c>
      <c r="D2278" t="s">
        <v>3228</v>
      </c>
      <c r="E2278" s="6">
        <v>698</v>
      </c>
      <c r="F2278" s="6">
        <v>2</v>
      </c>
      <c r="G2278" s="6">
        <v>0</v>
      </c>
      <c r="H2278" s="6">
        <v>0</v>
      </c>
      <c r="I2278" s="6">
        <v>698</v>
      </c>
      <c r="J2278" s="6">
        <v>2</v>
      </c>
    </row>
    <row r="2279" spans="1:10" hidden="1" x14ac:dyDescent="0.25">
      <c r="A2279" t="s">
        <v>184</v>
      </c>
      <c r="B2279" t="s">
        <v>2882</v>
      </c>
      <c r="C2279" s="144" t="s">
        <v>2</v>
      </c>
      <c r="D2279" t="s">
        <v>21</v>
      </c>
      <c r="E2279" s="6">
        <v>686</v>
      </c>
      <c r="F2279" s="6">
        <v>2</v>
      </c>
      <c r="G2279" s="6">
        <v>100</v>
      </c>
      <c r="H2279" s="6">
        <v>1</v>
      </c>
      <c r="I2279" s="6">
        <v>586</v>
      </c>
      <c r="J2279" s="6">
        <v>1</v>
      </c>
    </row>
    <row r="2280" spans="1:10" hidden="1" x14ac:dyDescent="0.25">
      <c r="A2280" t="s">
        <v>184</v>
      </c>
      <c r="B2280" t="s">
        <v>2874</v>
      </c>
      <c r="C2280" s="144" t="s">
        <v>44</v>
      </c>
      <c r="D2280" t="s">
        <v>21</v>
      </c>
      <c r="E2280" s="6">
        <v>675</v>
      </c>
      <c r="F2280" s="6">
        <v>5</v>
      </c>
      <c r="G2280" s="6">
        <v>0</v>
      </c>
      <c r="H2280" s="6">
        <v>0</v>
      </c>
      <c r="I2280" s="6">
        <v>675</v>
      </c>
      <c r="J2280" s="6">
        <v>5</v>
      </c>
    </row>
    <row r="2281" spans="1:10" hidden="1" x14ac:dyDescent="0.25">
      <c r="A2281" t="s">
        <v>184</v>
      </c>
      <c r="B2281" t="s">
        <v>2880</v>
      </c>
      <c r="C2281" s="144" t="s">
        <v>2</v>
      </c>
      <c r="D2281" t="s">
        <v>21</v>
      </c>
      <c r="E2281" s="6">
        <v>656</v>
      </c>
      <c r="F2281" s="6">
        <v>21</v>
      </c>
      <c r="G2281" s="6">
        <v>542</v>
      </c>
      <c r="H2281" s="6">
        <v>20</v>
      </c>
      <c r="I2281" s="6">
        <v>114</v>
      </c>
      <c r="J2281" s="6">
        <v>1</v>
      </c>
    </row>
    <row r="2282" spans="1:10" hidden="1" x14ac:dyDescent="0.25">
      <c r="A2282" t="s">
        <v>184</v>
      </c>
      <c r="B2282" t="s">
        <v>2912</v>
      </c>
      <c r="C2282" s="144" t="s">
        <v>50</v>
      </c>
      <c r="D2282" t="s">
        <v>21</v>
      </c>
      <c r="E2282" s="6">
        <v>652</v>
      </c>
      <c r="F2282" s="6">
        <v>2</v>
      </c>
      <c r="G2282" s="6">
        <v>0</v>
      </c>
      <c r="H2282" s="6">
        <v>0</v>
      </c>
      <c r="I2282" s="6">
        <v>652</v>
      </c>
      <c r="J2282" s="6">
        <v>2</v>
      </c>
    </row>
    <row r="2283" spans="1:10" hidden="1" x14ac:dyDescent="0.25">
      <c r="A2283" t="s">
        <v>184</v>
      </c>
      <c r="B2283" t="s">
        <v>2953</v>
      </c>
      <c r="C2283" s="144" t="s">
        <v>20</v>
      </c>
      <c r="D2283" t="s">
        <v>3</v>
      </c>
      <c r="E2283" s="6">
        <v>630</v>
      </c>
      <c r="F2283" s="6">
        <v>152</v>
      </c>
      <c r="G2283" s="6">
        <v>630</v>
      </c>
      <c r="H2283" s="6">
        <v>152</v>
      </c>
      <c r="I2283" s="6">
        <v>0</v>
      </c>
      <c r="J2283" s="6">
        <v>0</v>
      </c>
    </row>
    <row r="2284" spans="1:10" hidden="1" x14ac:dyDescent="0.25">
      <c r="A2284" t="s">
        <v>184</v>
      </c>
      <c r="B2284" t="s">
        <v>3664</v>
      </c>
      <c r="C2284" s="144" t="s">
        <v>2</v>
      </c>
      <c r="D2284" t="s">
        <v>3228</v>
      </c>
      <c r="E2284" s="6">
        <v>593</v>
      </c>
      <c r="F2284" s="6">
        <v>1</v>
      </c>
      <c r="G2284" s="6">
        <v>0</v>
      </c>
      <c r="H2284" s="6">
        <v>0</v>
      </c>
      <c r="I2284" s="6">
        <v>593</v>
      </c>
      <c r="J2284" s="6">
        <v>1</v>
      </c>
    </row>
    <row r="2285" spans="1:10" hidden="1" x14ac:dyDescent="0.25">
      <c r="A2285" t="s">
        <v>184</v>
      </c>
      <c r="B2285" t="s">
        <v>3330</v>
      </c>
      <c r="C2285" s="144" t="s">
        <v>20</v>
      </c>
      <c r="D2285" t="s">
        <v>3228</v>
      </c>
      <c r="E2285" s="6">
        <v>562</v>
      </c>
      <c r="F2285" s="6">
        <v>1</v>
      </c>
      <c r="G2285" s="6">
        <v>0</v>
      </c>
      <c r="H2285" s="6">
        <v>0</v>
      </c>
      <c r="I2285" s="6">
        <v>562</v>
      </c>
      <c r="J2285" s="6">
        <v>1</v>
      </c>
    </row>
    <row r="2286" spans="1:10" hidden="1" x14ac:dyDescent="0.25">
      <c r="A2286" t="s">
        <v>184</v>
      </c>
      <c r="B2286" t="s">
        <v>425</v>
      </c>
      <c r="C2286" s="144" t="s">
        <v>92</v>
      </c>
      <c r="D2286" t="s">
        <v>3228</v>
      </c>
      <c r="E2286" s="6">
        <v>554</v>
      </c>
      <c r="F2286" s="6">
        <v>9</v>
      </c>
      <c r="G2286" s="6">
        <v>400</v>
      </c>
      <c r="H2286" s="6">
        <v>8</v>
      </c>
      <c r="I2286" s="6">
        <v>154</v>
      </c>
      <c r="J2286" s="6">
        <v>1</v>
      </c>
    </row>
    <row r="2287" spans="1:10" hidden="1" x14ac:dyDescent="0.25">
      <c r="A2287" t="s">
        <v>184</v>
      </c>
      <c r="B2287" t="s">
        <v>3281</v>
      </c>
      <c r="C2287" s="144" t="s">
        <v>30</v>
      </c>
      <c r="D2287" t="s">
        <v>3228</v>
      </c>
      <c r="E2287" s="6">
        <v>550</v>
      </c>
      <c r="F2287" s="6">
        <v>1</v>
      </c>
      <c r="G2287" s="6">
        <v>0</v>
      </c>
      <c r="H2287" s="6">
        <v>0</v>
      </c>
      <c r="I2287" s="6">
        <v>550</v>
      </c>
      <c r="J2287" s="6">
        <v>1</v>
      </c>
    </row>
    <row r="2288" spans="1:10" hidden="1" x14ac:dyDescent="0.25">
      <c r="A2288" t="s">
        <v>184</v>
      </c>
      <c r="B2288" t="s">
        <v>451</v>
      </c>
      <c r="C2288" s="144" t="s">
        <v>2</v>
      </c>
      <c r="D2288" t="s">
        <v>3</v>
      </c>
      <c r="E2288" s="6">
        <v>500</v>
      </c>
      <c r="F2288" s="6">
        <v>1</v>
      </c>
      <c r="G2288" s="6">
        <v>0</v>
      </c>
      <c r="H2288" s="6">
        <v>0</v>
      </c>
      <c r="I2288" s="6">
        <v>500</v>
      </c>
      <c r="J2288" s="6">
        <v>1</v>
      </c>
    </row>
    <row r="2289" spans="1:10" hidden="1" x14ac:dyDescent="0.25">
      <c r="A2289" t="s">
        <v>184</v>
      </c>
      <c r="B2289" t="s">
        <v>2980</v>
      </c>
      <c r="C2289" s="144" t="s">
        <v>6</v>
      </c>
      <c r="D2289" t="s">
        <v>21</v>
      </c>
      <c r="E2289" s="6">
        <v>500</v>
      </c>
      <c r="F2289" s="6">
        <v>1</v>
      </c>
      <c r="G2289" s="6">
        <v>0</v>
      </c>
      <c r="H2289" s="6">
        <v>0</v>
      </c>
      <c r="I2289" s="6">
        <v>500</v>
      </c>
      <c r="J2289" s="6">
        <v>1</v>
      </c>
    </row>
    <row r="2290" spans="1:10" hidden="1" x14ac:dyDescent="0.25">
      <c r="A2290" t="s">
        <v>184</v>
      </c>
      <c r="B2290" t="s">
        <v>2932</v>
      </c>
      <c r="C2290" s="144" t="s">
        <v>50</v>
      </c>
      <c r="D2290" t="s">
        <v>21</v>
      </c>
      <c r="E2290" s="6">
        <v>469</v>
      </c>
      <c r="F2290" s="6">
        <v>4</v>
      </c>
      <c r="G2290" s="6">
        <v>50</v>
      </c>
      <c r="H2290" s="6">
        <v>1</v>
      </c>
      <c r="I2290" s="6">
        <v>419</v>
      </c>
      <c r="J2290" s="6">
        <v>3</v>
      </c>
    </row>
    <row r="2291" spans="1:10" hidden="1" x14ac:dyDescent="0.25">
      <c r="A2291" t="s">
        <v>184</v>
      </c>
      <c r="B2291" t="s">
        <v>3492</v>
      </c>
      <c r="C2291" s="144" t="s">
        <v>2</v>
      </c>
      <c r="D2291" t="s">
        <v>3228</v>
      </c>
      <c r="E2291" s="6">
        <v>400</v>
      </c>
      <c r="F2291" s="6">
        <v>1</v>
      </c>
      <c r="G2291" s="6">
        <v>0</v>
      </c>
      <c r="H2291" s="6">
        <v>0</v>
      </c>
      <c r="I2291" s="6">
        <v>400</v>
      </c>
      <c r="J2291" s="6">
        <v>1</v>
      </c>
    </row>
    <row r="2292" spans="1:10" hidden="1" x14ac:dyDescent="0.25">
      <c r="A2292" t="s">
        <v>184</v>
      </c>
      <c r="B2292" t="s">
        <v>2893</v>
      </c>
      <c r="C2292" s="144" t="s">
        <v>2</v>
      </c>
      <c r="D2292" t="s">
        <v>3</v>
      </c>
      <c r="E2292" s="6">
        <v>360</v>
      </c>
      <c r="F2292" s="6">
        <v>2</v>
      </c>
      <c r="G2292" s="6">
        <v>10</v>
      </c>
      <c r="H2292" s="6">
        <v>1</v>
      </c>
      <c r="I2292" s="6">
        <v>350</v>
      </c>
      <c r="J2292" s="6">
        <v>1</v>
      </c>
    </row>
    <row r="2293" spans="1:10" hidden="1" x14ac:dyDescent="0.25">
      <c r="A2293" t="s">
        <v>184</v>
      </c>
      <c r="B2293" t="s">
        <v>3256</v>
      </c>
      <c r="C2293" s="144" t="s">
        <v>84</v>
      </c>
      <c r="D2293" t="s">
        <v>3228</v>
      </c>
      <c r="E2293" s="6">
        <v>359</v>
      </c>
      <c r="F2293" s="6">
        <v>27</v>
      </c>
      <c r="G2293" s="6">
        <v>126</v>
      </c>
      <c r="H2293" s="6">
        <v>26</v>
      </c>
      <c r="I2293" s="6">
        <v>233</v>
      </c>
      <c r="J2293" s="6">
        <v>1</v>
      </c>
    </row>
    <row r="2294" spans="1:10" hidden="1" x14ac:dyDescent="0.25">
      <c r="A2294" t="s">
        <v>184</v>
      </c>
      <c r="B2294" t="s">
        <v>2924</v>
      </c>
      <c r="C2294" s="144" t="s">
        <v>48</v>
      </c>
      <c r="D2294" t="s">
        <v>21</v>
      </c>
      <c r="E2294" s="6">
        <v>345</v>
      </c>
      <c r="F2294" s="6">
        <v>2</v>
      </c>
      <c r="G2294" s="6">
        <v>28</v>
      </c>
      <c r="H2294" s="6">
        <v>1</v>
      </c>
      <c r="I2294" s="6">
        <v>317</v>
      </c>
      <c r="J2294" s="6">
        <v>1</v>
      </c>
    </row>
    <row r="2295" spans="1:10" hidden="1" x14ac:dyDescent="0.25">
      <c r="A2295" t="s">
        <v>184</v>
      </c>
      <c r="B2295" t="s">
        <v>2943</v>
      </c>
      <c r="C2295" s="144" t="s">
        <v>161</v>
      </c>
      <c r="D2295" t="s">
        <v>21</v>
      </c>
      <c r="E2295" s="6">
        <v>343</v>
      </c>
      <c r="F2295" s="6">
        <v>17</v>
      </c>
      <c r="G2295" s="6">
        <v>193</v>
      </c>
      <c r="H2295" s="6">
        <v>16</v>
      </c>
      <c r="I2295" s="6">
        <v>150</v>
      </c>
      <c r="J2295" s="6">
        <v>1</v>
      </c>
    </row>
    <row r="2296" spans="1:10" hidden="1" x14ac:dyDescent="0.25">
      <c r="A2296" t="s">
        <v>184</v>
      </c>
      <c r="B2296" t="s">
        <v>3307</v>
      </c>
      <c r="C2296" s="144" t="s">
        <v>20</v>
      </c>
      <c r="D2296" t="s">
        <v>3228</v>
      </c>
      <c r="E2296" s="6">
        <v>335</v>
      </c>
      <c r="F2296" s="6">
        <v>2</v>
      </c>
      <c r="G2296" s="6">
        <v>0</v>
      </c>
      <c r="H2296" s="6">
        <v>0</v>
      </c>
      <c r="I2296" s="6">
        <v>335</v>
      </c>
      <c r="J2296" s="6">
        <v>2</v>
      </c>
    </row>
    <row r="2297" spans="1:10" hidden="1" x14ac:dyDescent="0.25">
      <c r="A2297" t="s">
        <v>184</v>
      </c>
      <c r="B2297" t="s">
        <v>2979</v>
      </c>
      <c r="C2297" s="144" t="s">
        <v>28</v>
      </c>
      <c r="D2297" t="s">
        <v>21</v>
      </c>
      <c r="E2297" s="6">
        <v>319</v>
      </c>
      <c r="F2297" s="6">
        <v>40</v>
      </c>
      <c r="G2297" s="6">
        <v>319</v>
      </c>
      <c r="H2297" s="6">
        <v>40</v>
      </c>
      <c r="I2297" s="6">
        <v>0</v>
      </c>
      <c r="J2297" s="6">
        <v>0</v>
      </c>
    </row>
    <row r="2298" spans="1:10" hidden="1" x14ac:dyDescent="0.25">
      <c r="A2298" t="s">
        <v>184</v>
      </c>
      <c r="B2298" t="s">
        <v>2925</v>
      </c>
      <c r="C2298" s="144" t="s">
        <v>74</v>
      </c>
      <c r="D2298" t="s">
        <v>21</v>
      </c>
      <c r="E2298" s="6">
        <v>291</v>
      </c>
      <c r="F2298" s="6">
        <v>2</v>
      </c>
      <c r="G2298" s="6">
        <v>16</v>
      </c>
      <c r="H2298" s="6">
        <v>1</v>
      </c>
      <c r="I2298" s="6">
        <v>275</v>
      </c>
      <c r="J2298" s="6">
        <v>1</v>
      </c>
    </row>
    <row r="2299" spans="1:10" hidden="1" x14ac:dyDescent="0.25">
      <c r="A2299" t="s">
        <v>184</v>
      </c>
      <c r="B2299" t="s">
        <v>3341</v>
      </c>
      <c r="C2299" s="144" t="s">
        <v>275</v>
      </c>
      <c r="D2299" t="s">
        <v>3228</v>
      </c>
      <c r="E2299" s="6">
        <v>251</v>
      </c>
      <c r="F2299" s="6">
        <v>2</v>
      </c>
      <c r="G2299" s="6">
        <v>90</v>
      </c>
      <c r="H2299" s="6">
        <v>1</v>
      </c>
      <c r="I2299" s="6">
        <v>161</v>
      </c>
      <c r="J2299" s="6">
        <v>1</v>
      </c>
    </row>
    <row r="2300" spans="1:10" hidden="1" x14ac:dyDescent="0.25">
      <c r="A2300" t="s">
        <v>184</v>
      </c>
      <c r="B2300" t="s">
        <v>3244</v>
      </c>
      <c r="C2300" s="144" t="s">
        <v>48</v>
      </c>
      <c r="D2300" t="s">
        <v>3228</v>
      </c>
      <c r="E2300" s="6">
        <v>197</v>
      </c>
      <c r="F2300" s="6">
        <v>2</v>
      </c>
      <c r="G2300" s="6">
        <v>49</v>
      </c>
      <c r="H2300" s="6">
        <v>1</v>
      </c>
      <c r="I2300" s="6">
        <v>148</v>
      </c>
      <c r="J2300" s="6">
        <v>1</v>
      </c>
    </row>
    <row r="2301" spans="1:10" hidden="1" x14ac:dyDescent="0.25">
      <c r="A2301" t="s">
        <v>184</v>
      </c>
      <c r="B2301" t="s">
        <v>3259</v>
      </c>
      <c r="C2301" s="144" t="s">
        <v>275</v>
      </c>
      <c r="D2301" t="s">
        <v>3228</v>
      </c>
      <c r="E2301" s="6">
        <v>184</v>
      </c>
      <c r="F2301" s="6">
        <v>4</v>
      </c>
      <c r="G2301" s="6">
        <v>56</v>
      </c>
      <c r="H2301" s="6">
        <v>3</v>
      </c>
      <c r="I2301" s="6">
        <v>128</v>
      </c>
      <c r="J2301" s="6">
        <v>1</v>
      </c>
    </row>
    <row r="2302" spans="1:10" hidden="1" x14ac:dyDescent="0.25">
      <c r="A2302" t="s">
        <v>184</v>
      </c>
      <c r="B2302" t="s">
        <v>3246</v>
      </c>
      <c r="C2302" s="144" t="s">
        <v>20</v>
      </c>
      <c r="D2302" t="s">
        <v>3228</v>
      </c>
      <c r="E2302" s="6">
        <v>154</v>
      </c>
      <c r="F2302" s="6">
        <v>1</v>
      </c>
      <c r="G2302" s="6">
        <v>0</v>
      </c>
      <c r="H2302" s="6">
        <v>0</v>
      </c>
      <c r="I2302" s="6">
        <v>154</v>
      </c>
      <c r="J2302" s="6">
        <v>1</v>
      </c>
    </row>
    <row r="2303" spans="1:10" hidden="1" x14ac:dyDescent="0.25">
      <c r="A2303" t="s">
        <v>184</v>
      </c>
      <c r="B2303" t="s">
        <v>3529</v>
      </c>
      <c r="C2303" s="144" t="s">
        <v>109</v>
      </c>
      <c r="D2303" t="s">
        <v>3228</v>
      </c>
      <c r="E2303" s="6">
        <v>150</v>
      </c>
      <c r="F2303" s="6">
        <v>1</v>
      </c>
      <c r="G2303" s="6">
        <v>0</v>
      </c>
      <c r="H2303" s="6">
        <v>0</v>
      </c>
      <c r="I2303" s="6">
        <v>150</v>
      </c>
      <c r="J2303" s="6">
        <v>1</v>
      </c>
    </row>
    <row r="2304" spans="1:10" hidden="1" x14ac:dyDescent="0.25">
      <c r="A2304" t="s">
        <v>184</v>
      </c>
      <c r="B2304" t="s">
        <v>3286</v>
      </c>
      <c r="C2304" s="144" t="s">
        <v>6</v>
      </c>
      <c r="D2304" t="s">
        <v>3228</v>
      </c>
      <c r="E2304" s="6">
        <v>149</v>
      </c>
      <c r="F2304" s="6">
        <v>1</v>
      </c>
      <c r="G2304" s="6">
        <v>0</v>
      </c>
      <c r="H2304" s="6">
        <v>0</v>
      </c>
      <c r="I2304" s="6">
        <v>149</v>
      </c>
      <c r="J2304" s="6">
        <v>1</v>
      </c>
    </row>
    <row r="2305" spans="1:10" hidden="1" x14ac:dyDescent="0.25">
      <c r="A2305" t="s">
        <v>184</v>
      </c>
      <c r="B2305" t="s">
        <v>2930</v>
      </c>
      <c r="C2305" s="144" t="s">
        <v>243</v>
      </c>
      <c r="D2305" t="s">
        <v>21</v>
      </c>
      <c r="E2305" s="6">
        <v>128</v>
      </c>
      <c r="F2305" s="6">
        <v>1</v>
      </c>
      <c r="G2305" s="6">
        <v>0</v>
      </c>
      <c r="H2305" s="6">
        <v>0</v>
      </c>
      <c r="I2305" s="6">
        <v>128</v>
      </c>
      <c r="J2305" s="6">
        <v>1</v>
      </c>
    </row>
    <row r="2306" spans="1:10" hidden="1" x14ac:dyDescent="0.25">
      <c r="A2306" t="s">
        <v>184</v>
      </c>
      <c r="B2306" t="s">
        <v>3385</v>
      </c>
      <c r="C2306" s="144" t="s">
        <v>92</v>
      </c>
      <c r="D2306" t="s">
        <v>46</v>
      </c>
      <c r="E2306" s="6">
        <v>101</v>
      </c>
      <c r="F2306" s="6">
        <v>1</v>
      </c>
      <c r="G2306" s="6">
        <v>0</v>
      </c>
      <c r="H2306" s="6">
        <v>0</v>
      </c>
      <c r="I2306" s="6">
        <v>101</v>
      </c>
      <c r="J2306" s="6">
        <v>1</v>
      </c>
    </row>
    <row r="2307" spans="1:10" hidden="1" x14ac:dyDescent="0.25">
      <c r="A2307" t="s">
        <v>184</v>
      </c>
      <c r="B2307" t="s">
        <v>2902</v>
      </c>
      <c r="C2307" s="144" t="s">
        <v>2</v>
      </c>
      <c r="D2307" t="s">
        <v>21</v>
      </c>
      <c r="E2307" s="6">
        <v>100</v>
      </c>
      <c r="F2307" s="6">
        <v>1</v>
      </c>
      <c r="G2307" s="6">
        <v>100</v>
      </c>
      <c r="H2307" s="6">
        <v>1</v>
      </c>
      <c r="I2307" s="6">
        <v>0</v>
      </c>
      <c r="J2307" s="6">
        <v>0</v>
      </c>
    </row>
    <row r="2308" spans="1:10" hidden="1" x14ac:dyDescent="0.25">
      <c r="A2308" t="s">
        <v>184</v>
      </c>
      <c r="B2308" t="s">
        <v>2927</v>
      </c>
      <c r="C2308" s="144" t="s">
        <v>96</v>
      </c>
      <c r="D2308" t="s">
        <v>21</v>
      </c>
      <c r="E2308" s="6">
        <v>85</v>
      </c>
      <c r="F2308" s="6">
        <v>2</v>
      </c>
      <c r="G2308" s="6">
        <v>85</v>
      </c>
      <c r="H2308" s="6">
        <v>2</v>
      </c>
      <c r="I2308" s="6">
        <v>0</v>
      </c>
      <c r="J2308" s="6">
        <v>0</v>
      </c>
    </row>
    <row r="2309" spans="1:10" hidden="1" x14ac:dyDescent="0.25">
      <c r="A2309" t="s">
        <v>184</v>
      </c>
      <c r="B2309" t="s">
        <v>2955</v>
      </c>
      <c r="C2309" s="144" t="s">
        <v>16</v>
      </c>
      <c r="D2309" t="s">
        <v>3</v>
      </c>
      <c r="E2309" s="6">
        <v>58</v>
      </c>
      <c r="F2309" s="6">
        <v>1</v>
      </c>
      <c r="G2309" s="6">
        <v>58</v>
      </c>
      <c r="H2309" s="6">
        <v>1</v>
      </c>
      <c r="I2309" s="6">
        <v>0</v>
      </c>
      <c r="J2309" s="6">
        <v>0</v>
      </c>
    </row>
    <row r="2310" spans="1:10" hidden="1" x14ac:dyDescent="0.25">
      <c r="A2310" t="s">
        <v>184</v>
      </c>
      <c r="B2310" t="s">
        <v>2907</v>
      </c>
      <c r="C2310" s="144" t="s">
        <v>50</v>
      </c>
      <c r="D2310" t="s">
        <v>3</v>
      </c>
      <c r="E2310" s="6">
        <v>55</v>
      </c>
      <c r="F2310" s="6">
        <v>1</v>
      </c>
      <c r="G2310" s="6">
        <v>55</v>
      </c>
      <c r="H2310" s="6">
        <v>1</v>
      </c>
      <c r="I2310" s="6">
        <v>0</v>
      </c>
      <c r="J2310" s="6">
        <v>0</v>
      </c>
    </row>
    <row r="2311" spans="1:10" hidden="1" x14ac:dyDescent="0.25">
      <c r="A2311" t="s">
        <v>184</v>
      </c>
      <c r="B2311" t="s">
        <v>2891</v>
      </c>
      <c r="C2311" s="144" t="s">
        <v>2</v>
      </c>
      <c r="D2311" t="s">
        <v>21</v>
      </c>
      <c r="E2311" s="6">
        <v>50</v>
      </c>
      <c r="F2311" s="6">
        <v>1</v>
      </c>
      <c r="G2311" s="6">
        <v>50</v>
      </c>
      <c r="H2311" s="6">
        <v>1</v>
      </c>
      <c r="I2311" s="6">
        <v>0</v>
      </c>
      <c r="J2311" s="6">
        <v>0</v>
      </c>
    </row>
    <row r="2312" spans="1:10" hidden="1" x14ac:dyDescent="0.25">
      <c r="A2312" t="s">
        <v>184</v>
      </c>
      <c r="B2312" t="s">
        <v>2935</v>
      </c>
      <c r="C2312" s="144" t="s">
        <v>127</v>
      </c>
      <c r="D2312" t="s">
        <v>21</v>
      </c>
      <c r="E2312" s="6">
        <v>45</v>
      </c>
      <c r="F2312" s="6">
        <v>1</v>
      </c>
      <c r="G2312" s="6">
        <v>45</v>
      </c>
      <c r="H2312" s="6">
        <v>1</v>
      </c>
      <c r="I2312" s="6">
        <v>0</v>
      </c>
      <c r="J2312" s="6">
        <v>0</v>
      </c>
    </row>
    <row r="2313" spans="1:10" hidden="1" x14ac:dyDescent="0.25">
      <c r="A2313" t="s">
        <v>184</v>
      </c>
      <c r="B2313" t="s">
        <v>2934</v>
      </c>
      <c r="C2313" s="144" t="s">
        <v>109</v>
      </c>
      <c r="D2313" t="s">
        <v>21</v>
      </c>
      <c r="E2313" s="6">
        <v>43</v>
      </c>
      <c r="F2313" s="6">
        <v>7</v>
      </c>
      <c r="G2313" s="6">
        <v>43</v>
      </c>
      <c r="H2313" s="6">
        <v>7</v>
      </c>
      <c r="I2313" s="6">
        <v>0</v>
      </c>
      <c r="J2313" s="6">
        <v>0</v>
      </c>
    </row>
    <row r="2314" spans="1:10" hidden="1" x14ac:dyDescent="0.25">
      <c r="A2314" t="s">
        <v>184</v>
      </c>
      <c r="B2314" t="s">
        <v>2892</v>
      </c>
      <c r="C2314" s="144" t="s">
        <v>109</v>
      </c>
      <c r="D2314" t="s">
        <v>21</v>
      </c>
      <c r="E2314" s="6">
        <v>40</v>
      </c>
      <c r="F2314" s="6">
        <v>1</v>
      </c>
      <c r="G2314" s="6">
        <v>40</v>
      </c>
      <c r="H2314" s="6">
        <v>1</v>
      </c>
      <c r="I2314" s="6">
        <v>0</v>
      </c>
      <c r="J2314" s="6">
        <v>0</v>
      </c>
    </row>
    <row r="2315" spans="1:10" hidden="1" x14ac:dyDescent="0.25">
      <c r="A2315" t="s">
        <v>184</v>
      </c>
      <c r="B2315" t="s">
        <v>2971</v>
      </c>
      <c r="C2315" s="144" t="s">
        <v>55</v>
      </c>
      <c r="D2315" t="s">
        <v>21</v>
      </c>
      <c r="E2315" s="6">
        <v>37</v>
      </c>
      <c r="F2315" s="6">
        <v>1</v>
      </c>
      <c r="G2315" s="6">
        <v>37</v>
      </c>
      <c r="H2315" s="6">
        <v>1</v>
      </c>
      <c r="I2315" s="6">
        <v>0</v>
      </c>
      <c r="J2315" s="6">
        <v>0</v>
      </c>
    </row>
    <row r="2316" spans="1:10" hidden="1" x14ac:dyDescent="0.25">
      <c r="A2316" t="s">
        <v>184</v>
      </c>
      <c r="B2316" t="s">
        <v>3234</v>
      </c>
      <c r="C2316" s="144" t="s">
        <v>157</v>
      </c>
      <c r="D2316" t="s">
        <v>3228</v>
      </c>
      <c r="E2316" s="6">
        <v>28</v>
      </c>
      <c r="F2316" s="6">
        <v>1</v>
      </c>
      <c r="G2316" s="6">
        <v>28</v>
      </c>
      <c r="H2316" s="6">
        <v>1</v>
      </c>
      <c r="I2316" s="6">
        <v>0</v>
      </c>
      <c r="J2316" s="6">
        <v>0</v>
      </c>
    </row>
    <row r="2317" spans="1:10" hidden="1" x14ac:dyDescent="0.25">
      <c r="A2317" t="s">
        <v>184</v>
      </c>
      <c r="B2317" t="s">
        <v>3380</v>
      </c>
      <c r="C2317" s="144" t="s">
        <v>20</v>
      </c>
      <c r="D2317" t="s">
        <v>3228</v>
      </c>
      <c r="E2317" s="6">
        <v>25</v>
      </c>
      <c r="F2317" s="6">
        <v>1</v>
      </c>
      <c r="G2317" s="6">
        <v>25</v>
      </c>
      <c r="H2317" s="6">
        <v>1</v>
      </c>
      <c r="I2317" s="6">
        <v>0</v>
      </c>
      <c r="J2317" s="6">
        <v>0</v>
      </c>
    </row>
    <row r="2318" spans="1:10" hidden="1" x14ac:dyDescent="0.25">
      <c r="A2318" t="s">
        <v>184</v>
      </c>
      <c r="B2318" t="s">
        <v>3532</v>
      </c>
      <c r="C2318" s="144" t="s">
        <v>125</v>
      </c>
      <c r="D2318" t="s">
        <v>3228</v>
      </c>
      <c r="E2318" s="6">
        <v>15</v>
      </c>
      <c r="F2318" s="6">
        <v>1</v>
      </c>
      <c r="G2318" s="6">
        <v>15</v>
      </c>
      <c r="H2318" s="6">
        <v>1</v>
      </c>
      <c r="I2318" s="6">
        <v>0</v>
      </c>
      <c r="J2318" s="6">
        <v>0</v>
      </c>
    </row>
    <row r="2319" spans="1:10" hidden="1" x14ac:dyDescent="0.25">
      <c r="A2319" t="s">
        <v>184</v>
      </c>
      <c r="B2319" t="s">
        <v>2954</v>
      </c>
      <c r="C2319" s="144" t="s">
        <v>147</v>
      </c>
      <c r="D2319" t="s">
        <v>3</v>
      </c>
      <c r="E2319" s="6">
        <v>10</v>
      </c>
      <c r="F2319" s="6">
        <v>1</v>
      </c>
      <c r="G2319" s="6">
        <v>10</v>
      </c>
      <c r="H2319" s="6">
        <v>1</v>
      </c>
      <c r="I2319" s="6">
        <v>0</v>
      </c>
      <c r="J2319" s="6">
        <v>0</v>
      </c>
    </row>
    <row r="2320" spans="1:10" hidden="1" x14ac:dyDescent="0.25">
      <c r="A2320" t="s">
        <v>184</v>
      </c>
      <c r="B2320" t="s">
        <v>2926</v>
      </c>
      <c r="C2320" s="144" t="s">
        <v>39</v>
      </c>
      <c r="D2320" t="s">
        <v>21</v>
      </c>
      <c r="E2320" s="6">
        <v>10</v>
      </c>
      <c r="F2320" s="6">
        <v>1</v>
      </c>
      <c r="G2320" s="6">
        <v>10</v>
      </c>
      <c r="H2320" s="6">
        <v>1</v>
      </c>
      <c r="I2320" s="6">
        <v>0</v>
      </c>
      <c r="J2320" s="6">
        <v>0</v>
      </c>
    </row>
    <row r="2321" spans="1:10" hidden="1" x14ac:dyDescent="0.25">
      <c r="A2321" t="s">
        <v>184</v>
      </c>
      <c r="B2321" t="s">
        <v>2929</v>
      </c>
      <c r="C2321" s="144" t="s">
        <v>125</v>
      </c>
      <c r="D2321" t="s">
        <v>3</v>
      </c>
      <c r="E2321" s="6">
        <v>9</v>
      </c>
      <c r="F2321" s="6">
        <v>1</v>
      </c>
      <c r="G2321" s="6">
        <v>9</v>
      </c>
      <c r="H2321" s="6">
        <v>1</v>
      </c>
      <c r="I2321" s="6">
        <v>0</v>
      </c>
      <c r="J2321" s="6">
        <v>0</v>
      </c>
    </row>
    <row r="2322" spans="1:10" hidden="1" x14ac:dyDescent="0.25">
      <c r="A2322" t="s">
        <v>189</v>
      </c>
      <c r="B2322" t="s">
        <v>2985</v>
      </c>
      <c r="C2322" s="144" t="s">
        <v>20</v>
      </c>
      <c r="D2322" t="s">
        <v>21</v>
      </c>
      <c r="E2322" s="6">
        <v>1352971</v>
      </c>
      <c r="F2322" s="6">
        <v>17752</v>
      </c>
      <c r="G2322" s="6">
        <v>252363</v>
      </c>
      <c r="H2322" s="6">
        <v>14787</v>
      </c>
      <c r="I2322" s="6">
        <v>1100608</v>
      </c>
      <c r="J2322" s="6">
        <v>2965</v>
      </c>
    </row>
    <row r="2323" spans="1:10" hidden="1" x14ac:dyDescent="0.25">
      <c r="A2323" t="s">
        <v>189</v>
      </c>
      <c r="B2323" t="s">
        <v>2986</v>
      </c>
      <c r="C2323" s="144" t="s">
        <v>10</v>
      </c>
      <c r="D2323" t="s">
        <v>3</v>
      </c>
      <c r="E2323" s="6">
        <v>1114838</v>
      </c>
      <c r="F2323" s="6">
        <v>66113</v>
      </c>
      <c r="G2323" s="6">
        <v>726202</v>
      </c>
      <c r="H2323" s="6">
        <v>65105</v>
      </c>
      <c r="I2323" s="6">
        <v>388636</v>
      </c>
      <c r="J2323" s="6">
        <v>1008</v>
      </c>
    </row>
    <row r="2324" spans="1:10" hidden="1" x14ac:dyDescent="0.25">
      <c r="A2324" t="s">
        <v>189</v>
      </c>
      <c r="B2324" t="s">
        <v>2909</v>
      </c>
      <c r="C2324" s="144" t="s">
        <v>20</v>
      </c>
      <c r="D2324" t="s">
        <v>21</v>
      </c>
      <c r="E2324" s="6">
        <v>728018</v>
      </c>
      <c r="F2324" s="6">
        <v>2321</v>
      </c>
      <c r="G2324" s="6">
        <v>38644</v>
      </c>
      <c r="H2324" s="6">
        <v>670</v>
      </c>
      <c r="I2324" s="6">
        <v>689374</v>
      </c>
      <c r="J2324" s="6">
        <v>1651</v>
      </c>
    </row>
    <row r="2325" spans="1:10" hidden="1" x14ac:dyDescent="0.25">
      <c r="A2325" t="s">
        <v>189</v>
      </c>
      <c r="B2325" t="s">
        <v>2929</v>
      </c>
      <c r="C2325" s="144" t="s">
        <v>125</v>
      </c>
      <c r="D2325" t="s">
        <v>3</v>
      </c>
      <c r="E2325" s="6">
        <v>701156</v>
      </c>
      <c r="F2325" s="6">
        <v>3596</v>
      </c>
      <c r="G2325" s="6">
        <v>84204</v>
      </c>
      <c r="H2325" s="6">
        <v>2156</v>
      </c>
      <c r="I2325" s="6">
        <v>616952</v>
      </c>
      <c r="J2325" s="6">
        <v>1440</v>
      </c>
    </row>
    <row r="2326" spans="1:10" hidden="1" x14ac:dyDescent="0.25">
      <c r="A2326" t="s">
        <v>189</v>
      </c>
      <c r="B2326" t="s">
        <v>2991</v>
      </c>
      <c r="C2326" s="144" t="s">
        <v>10</v>
      </c>
      <c r="D2326" t="s">
        <v>3</v>
      </c>
      <c r="E2326" s="6">
        <v>575441</v>
      </c>
      <c r="F2326" s="6">
        <v>42977</v>
      </c>
      <c r="G2326" s="6">
        <v>426252</v>
      </c>
      <c r="H2326" s="6">
        <v>42281</v>
      </c>
      <c r="I2326" s="6">
        <v>149189</v>
      </c>
      <c r="J2326" s="6">
        <v>696</v>
      </c>
    </row>
    <row r="2327" spans="1:10" hidden="1" x14ac:dyDescent="0.25">
      <c r="A2327" t="s">
        <v>189</v>
      </c>
      <c r="B2327" t="s">
        <v>2960</v>
      </c>
      <c r="C2327" s="144" t="s">
        <v>30</v>
      </c>
      <c r="D2327" t="s">
        <v>3</v>
      </c>
      <c r="E2327" s="6">
        <v>460555</v>
      </c>
      <c r="F2327" s="6">
        <v>11284</v>
      </c>
      <c r="G2327" s="6">
        <v>171698</v>
      </c>
      <c r="H2327" s="6">
        <v>10427</v>
      </c>
      <c r="I2327" s="6">
        <v>288857</v>
      </c>
      <c r="J2327" s="6">
        <v>857</v>
      </c>
    </row>
    <row r="2328" spans="1:10" hidden="1" x14ac:dyDescent="0.25">
      <c r="A2328" t="s">
        <v>189</v>
      </c>
      <c r="B2328" t="s">
        <v>2975</v>
      </c>
      <c r="C2328" s="144" t="s">
        <v>20</v>
      </c>
      <c r="D2328" t="s">
        <v>3</v>
      </c>
      <c r="E2328" s="6">
        <v>455525</v>
      </c>
      <c r="F2328" s="6">
        <v>4379</v>
      </c>
      <c r="G2328" s="6">
        <v>111953</v>
      </c>
      <c r="H2328" s="6">
        <v>2940</v>
      </c>
      <c r="I2328" s="6">
        <v>343572</v>
      </c>
      <c r="J2328" s="6">
        <v>1439</v>
      </c>
    </row>
    <row r="2329" spans="1:10" hidden="1" x14ac:dyDescent="0.25">
      <c r="A2329" t="s">
        <v>189</v>
      </c>
      <c r="B2329" t="s">
        <v>2988</v>
      </c>
      <c r="C2329" s="144" t="s">
        <v>48</v>
      </c>
      <c r="D2329" t="s">
        <v>3</v>
      </c>
      <c r="E2329" s="6">
        <v>333717</v>
      </c>
      <c r="F2329" s="6">
        <v>17620</v>
      </c>
      <c r="G2329" s="6">
        <v>167698</v>
      </c>
      <c r="H2329" s="6">
        <v>17123</v>
      </c>
      <c r="I2329" s="6">
        <v>166019</v>
      </c>
      <c r="J2329" s="6">
        <v>497</v>
      </c>
    </row>
    <row r="2330" spans="1:10" hidden="1" x14ac:dyDescent="0.25">
      <c r="A2330" t="s">
        <v>189</v>
      </c>
      <c r="B2330" t="s">
        <v>2987</v>
      </c>
      <c r="C2330" s="144" t="s">
        <v>6</v>
      </c>
      <c r="D2330" t="s">
        <v>3</v>
      </c>
      <c r="E2330" s="6">
        <v>318788</v>
      </c>
      <c r="F2330" s="6">
        <v>14414</v>
      </c>
      <c r="G2330" s="6">
        <v>163361</v>
      </c>
      <c r="H2330" s="6">
        <v>14021</v>
      </c>
      <c r="I2330" s="6">
        <v>155427</v>
      </c>
      <c r="J2330" s="6">
        <v>393</v>
      </c>
    </row>
    <row r="2331" spans="1:10" hidden="1" x14ac:dyDescent="0.25">
      <c r="A2331" t="s">
        <v>189</v>
      </c>
      <c r="B2331" t="s">
        <v>2970</v>
      </c>
      <c r="C2331" s="144" t="s">
        <v>2</v>
      </c>
      <c r="D2331" t="s">
        <v>3</v>
      </c>
      <c r="E2331" s="6">
        <v>307408</v>
      </c>
      <c r="F2331" s="6">
        <v>4184</v>
      </c>
      <c r="G2331" s="6">
        <v>147108</v>
      </c>
      <c r="H2331" s="6">
        <v>3551</v>
      </c>
      <c r="I2331" s="6">
        <v>160300</v>
      </c>
      <c r="J2331" s="6">
        <v>633</v>
      </c>
    </row>
    <row r="2332" spans="1:10" hidden="1" x14ac:dyDescent="0.25">
      <c r="A2332" t="s">
        <v>189</v>
      </c>
      <c r="B2332" t="s">
        <v>3334</v>
      </c>
      <c r="C2332" s="144" t="s">
        <v>20</v>
      </c>
      <c r="D2332" t="s">
        <v>3228</v>
      </c>
      <c r="E2332" s="6">
        <v>301869</v>
      </c>
      <c r="F2332" s="6">
        <v>1203</v>
      </c>
      <c r="G2332" s="6">
        <v>27801</v>
      </c>
      <c r="H2332" s="6">
        <v>535</v>
      </c>
      <c r="I2332" s="6">
        <v>274068</v>
      </c>
      <c r="J2332" s="6">
        <v>668</v>
      </c>
    </row>
    <row r="2333" spans="1:10" hidden="1" x14ac:dyDescent="0.25">
      <c r="A2333" t="s">
        <v>189</v>
      </c>
      <c r="B2333" t="s">
        <v>3307</v>
      </c>
      <c r="C2333" s="144" t="s">
        <v>20</v>
      </c>
      <c r="D2333" t="s">
        <v>3228</v>
      </c>
      <c r="E2333" s="6">
        <v>258917</v>
      </c>
      <c r="F2333" s="6">
        <v>2055</v>
      </c>
      <c r="G2333" s="6">
        <v>51533</v>
      </c>
      <c r="H2333" s="6">
        <v>1411</v>
      </c>
      <c r="I2333" s="6">
        <v>207384</v>
      </c>
      <c r="J2333" s="6">
        <v>644</v>
      </c>
    </row>
    <row r="2334" spans="1:10" hidden="1" x14ac:dyDescent="0.25">
      <c r="A2334" t="s">
        <v>189</v>
      </c>
      <c r="B2334" t="s">
        <v>3333</v>
      </c>
      <c r="C2334" s="144" t="s">
        <v>20</v>
      </c>
      <c r="D2334" t="s">
        <v>3228</v>
      </c>
      <c r="E2334" s="6">
        <v>214087</v>
      </c>
      <c r="F2334" s="6">
        <v>1253</v>
      </c>
      <c r="G2334" s="6">
        <v>30620</v>
      </c>
      <c r="H2334" s="6">
        <v>727</v>
      </c>
      <c r="I2334" s="6">
        <v>183467</v>
      </c>
      <c r="J2334" s="6">
        <v>526</v>
      </c>
    </row>
    <row r="2335" spans="1:10" hidden="1" x14ac:dyDescent="0.25">
      <c r="A2335" t="s">
        <v>189</v>
      </c>
      <c r="B2335" t="s">
        <v>476</v>
      </c>
      <c r="C2335" s="144" t="s">
        <v>20</v>
      </c>
      <c r="D2335" t="s">
        <v>21</v>
      </c>
      <c r="E2335" s="6">
        <v>187221</v>
      </c>
      <c r="F2335" s="6">
        <v>732</v>
      </c>
      <c r="G2335" s="6">
        <v>8637</v>
      </c>
      <c r="H2335" s="6">
        <v>388</v>
      </c>
      <c r="I2335" s="6">
        <v>178584</v>
      </c>
      <c r="J2335" s="6">
        <v>344</v>
      </c>
    </row>
    <row r="2336" spans="1:10" hidden="1" x14ac:dyDescent="0.25">
      <c r="A2336" t="s">
        <v>189</v>
      </c>
      <c r="B2336" t="s">
        <v>2981</v>
      </c>
      <c r="C2336" s="144" t="s">
        <v>10</v>
      </c>
      <c r="D2336" t="s">
        <v>3</v>
      </c>
      <c r="E2336" s="6">
        <v>172994</v>
      </c>
      <c r="F2336" s="6">
        <v>22423</v>
      </c>
      <c r="G2336" s="6">
        <v>161462</v>
      </c>
      <c r="H2336" s="6">
        <v>22384</v>
      </c>
      <c r="I2336" s="6">
        <v>11532</v>
      </c>
      <c r="J2336" s="6">
        <v>39</v>
      </c>
    </row>
    <row r="2337" spans="1:10" hidden="1" x14ac:dyDescent="0.25">
      <c r="A2337" t="s">
        <v>189</v>
      </c>
      <c r="B2337" t="s">
        <v>2990</v>
      </c>
      <c r="C2337" s="144" t="s">
        <v>25</v>
      </c>
      <c r="D2337" t="s">
        <v>3</v>
      </c>
      <c r="E2337" s="6">
        <v>163645</v>
      </c>
      <c r="F2337" s="6">
        <v>14334</v>
      </c>
      <c r="G2337" s="6">
        <v>153962</v>
      </c>
      <c r="H2337" s="6">
        <v>14300</v>
      </c>
      <c r="I2337" s="6">
        <v>9683</v>
      </c>
      <c r="J2337" s="6">
        <v>34</v>
      </c>
    </row>
    <row r="2338" spans="1:10" hidden="1" x14ac:dyDescent="0.25">
      <c r="A2338" t="s">
        <v>189</v>
      </c>
      <c r="B2338" t="s">
        <v>3330</v>
      </c>
      <c r="C2338" s="144" t="s">
        <v>20</v>
      </c>
      <c r="D2338" t="s">
        <v>3228</v>
      </c>
      <c r="E2338" s="6">
        <v>162621</v>
      </c>
      <c r="F2338" s="6">
        <v>592</v>
      </c>
      <c r="G2338" s="6">
        <v>10030</v>
      </c>
      <c r="H2338" s="6">
        <v>181</v>
      </c>
      <c r="I2338" s="6">
        <v>152591</v>
      </c>
      <c r="J2338" s="6">
        <v>411</v>
      </c>
    </row>
    <row r="2339" spans="1:10" hidden="1" x14ac:dyDescent="0.25">
      <c r="A2339" t="s">
        <v>189</v>
      </c>
      <c r="B2339" t="s">
        <v>3327</v>
      </c>
      <c r="C2339" s="144" t="s">
        <v>20</v>
      </c>
      <c r="D2339" t="s">
        <v>3228</v>
      </c>
      <c r="E2339" s="6">
        <v>161868</v>
      </c>
      <c r="F2339" s="6">
        <v>973</v>
      </c>
      <c r="G2339" s="6">
        <v>24791</v>
      </c>
      <c r="H2339" s="6">
        <v>588</v>
      </c>
      <c r="I2339" s="6">
        <v>137077</v>
      </c>
      <c r="J2339" s="6">
        <v>385</v>
      </c>
    </row>
    <row r="2340" spans="1:10" hidden="1" x14ac:dyDescent="0.25">
      <c r="A2340" t="s">
        <v>189</v>
      </c>
      <c r="B2340" t="s">
        <v>2956</v>
      </c>
      <c r="C2340" s="144" t="s">
        <v>125</v>
      </c>
      <c r="D2340" t="s">
        <v>3</v>
      </c>
      <c r="E2340" s="6">
        <v>140208</v>
      </c>
      <c r="F2340" s="6">
        <v>1108</v>
      </c>
      <c r="G2340" s="6">
        <v>30357</v>
      </c>
      <c r="H2340" s="6">
        <v>863</v>
      </c>
      <c r="I2340" s="6">
        <v>109851</v>
      </c>
      <c r="J2340" s="6">
        <v>245</v>
      </c>
    </row>
    <row r="2341" spans="1:10" hidden="1" x14ac:dyDescent="0.25">
      <c r="A2341" t="s">
        <v>189</v>
      </c>
      <c r="B2341" t="s">
        <v>3336</v>
      </c>
      <c r="C2341" s="144" t="s">
        <v>20</v>
      </c>
      <c r="D2341" t="s">
        <v>3228</v>
      </c>
      <c r="E2341" s="6">
        <v>138283</v>
      </c>
      <c r="F2341" s="6">
        <v>664</v>
      </c>
      <c r="G2341" s="6">
        <v>16662</v>
      </c>
      <c r="H2341" s="6">
        <v>327</v>
      </c>
      <c r="I2341" s="6">
        <v>121621</v>
      </c>
      <c r="J2341" s="6">
        <v>337</v>
      </c>
    </row>
    <row r="2342" spans="1:10" hidden="1" x14ac:dyDescent="0.25">
      <c r="A2342" t="s">
        <v>189</v>
      </c>
      <c r="B2342" t="s">
        <v>3278</v>
      </c>
      <c r="C2342" s="144" t="s">
        <v>20</v>
      </c>
      <c r="D2342" t="s">
        <v>3228</v>
      </c>
      <c r="E2342" s="6">
        <v>130457</v>
      </c>
      <c r="F2342" s="6">
        <v>363</v>
      </c>
      <c r="G2342" s="6">
        <v>5078</v>
      </c>
      <c r="H2342" s="6">
        <v>77</v>
      </c>
      <c r="I2342" s="6">
        <v>125379</v>
      </c>
      <c r="J2342" s="6">
        <v>286</v>
      </c>
    </row>
    <row r="2343" spans="1:10" hidden="1" x14ac:dyDescent="0.25">
      <c r="A2343" t="s">
        <v>189</v>
      </c>
      <c r="B2343" t="s">
        <v>3464</v>
      </c>
      <c r="C2343" s="144" t="s">
        <v>20</v>
      </c>
      <c r="D2343" t="s">
        <v>3228</v>
      </c>
      <c r="E2343" s="6">
        <v>124023</v>
      </c>
      <c r="F2343" s="6">
        <v>473</v>
      </c>
      <c r="G2343" s="6">
        <v>10693</v>
      </c>
      <c r="H2343" s="6">
        <v>194</v>
      </c>
      <c r="I2343" s="6">
        <v>113330</v>
      </c>
      <c r="J2343" s="6">
        <v>279</v>
      </c>
    </row>
    <row r="2344" spans="1:10" hidden="1" x14ac:dyDescent="0.25">
      <c r="A2344" t="s">
        <v>189</v>
      </c>
      <c r="B2344" t="s">
        <v>2989</v>
      </c>
      <c r="C2344" s="144" t="s">
        <v>23</v>
      </c>
      <c r="D2344" t="s">
        <v>3</v>
      </c>
      <c r="E2344" s="6">
        <v>113313</v>
      </c>
      <c r="F2344" s="6">
        <v>3110</v>
      </c>
      <c r="G2344" s="6">
        <v>104916</v>
      </c>
      <c r="H2344" s="6">
        <v>3068</v>
      </c>
      <c r="I2344" s="6">
        <v>8397</v>
      </c>
      <c r="J2344" s="6">
        <v>42</v>
      </c>
    </row>
    <row r="2345" spans="1:10" hidden="1" x14ac:dyDescent="0.25">
      <c r="A2345" t="s">
        <v>189</v>
      </c>
      <c r="B2345" t="s">
        <v>2972</v>
      </c>
      <c r="C2345" s="144" t="s">
        <v>50</v>
      </c>
      <c r="D2345" t="s">
        <v>21</v>
      </c>
      <c r="E2345" s="6">
        <v>104590</v>
      </c>
      <c r="F2345" s="6">
        <v>3903</v>
      </c>
      <c r="G2345" s="6">
        <v>39265</v>
      </c>
      <c r="H2345" s="6">
        <v>3652</v>
      </c>
      <c r="I2345" s="6">
        <v>65325</v>
      </c>
      <c r="J2345" s="6">
        <v>251</v>
      </c>
    </row>
    <row r="2346" spans="1:10" hidden="1" x14ac:dyDescent="0.25">
      <c r="A2346" t="s">
        <v>189</v>
      </c>
      <c r="B2346" t="s">
        <v>3408</v>
      </c>
      <c r="C2346" s="144" t="s">
        <v>20</v>
      </c>
      <c r="D2346" t="s">
        <v>3228</v>
      </c>
      <c r="E2346" s="6">
        <v>102361</v>
      </c>
      <c r="F2346" s="6">
        <v>732</v>
      </c>
      <c r="G2346" s="6">
        <v>16336</v>
      </c>
      <c r="H2346" s="6">
        <v>493</v>
      </c>
      <c r="I2346" s="6">
        <v>86025</v>
      </c>
      <c r="J2346" s="6">
        <v>239</v>
      </c>
    </row>
    <row r="2347" spans="1:10" hidden="1" x14ac:dyDescent="0.25">
      <c r="A2347" t="s">
        <v>189</v>
      </c>
      <c r="B2347" t="s">
        <v>3695</v>
      </c>
      <c r="C2347" s="144" t="s">
        <v>20</v>
      </c>
      <c r="D2347" t="s">
        <v>3228</v>
      </c>
      <c r="E2347" s="6">
        <v>102312</v>
      </c>
      <c r="F2347" s="6">
        <v>278</v>
      </c>
      <c r="G2347" s="6">
        <v>3190</v>
      </c>
      <c r="H2347" s="6">
        <v>59</v>
      </c>
      <c r="I2347" s="6">
        <v>99122</v>
      </c>
      <c r="J2347" s="6">
        <v>219</v>
      </c>
    </row>
    <row r="2348" spans="1:10" hidden="1" x14ac:dyDescent="0.25">
      <c r="A2348" t="s">
        <v>189</v>
      </c>
      <c r="B2348" t="s">
        <v>3316</v>
      </c>
      <c r="C2348" s="144" t="s">
        <v>20</v>
      </c>
      <c r="D2348" t="s">
        <v>3228</v>
      </c>
      <c r="E2348" s="6">
        <v>98075</v>
      </c>
      <c r="F2348" s="6">
        <v>532</v>
      </c>
      <c r="G2348" s="6">
        <v>12743</v>
      </c>
      <c r="H2348" s="6">
        <v>281</v>
      </c>
      <c r="I2348" s="6">
        <v>85332</v>
      </c>
      <c r="J2348" s="6">
        <v>251</v>
      </c>
    </row>
    <row r="2349" spans="1:10" hidden="1" x14ac:dyDescent="0.25">
      <c r="A2349" t="s">
        <v>189</v>
      </c>
      <c r="B2349" t="s">
        <v>3345</v>
      </c>
      <c r="C2349" s="144" t="s">
        <v>20</v>
      </c>
      <c r="D2349" t="s">
        <v>3228</v>
      </c>
      <c r="E2349" s="6">
        <v>94618</v>
      </c>
      <c r="F2349" s="6">
        <v>314</v>
      </c>
      <c r="G2349" s="6">
        <v>4610</v>
      </c>
      <c r="H2349" s="6">
        <v>119</v>
      </c>
      <c r="I2349" s="6">
        <v>90008</v>
      </c>
      <c r="J2349" s="6">
        <v>195</v>
      </c>
    </row>
    <row r="2350" spans="1:10" hidden="1" x14ac:dyDescent="0.25">
      <c r="A2350" t="s">
        <v>189</v>
      </c>
      <c r="B2350" t="s">
        <v>2983</v>
      </c>
      <c r="C2350" s="144" t="s">
        <v>96</v>
      </c>
      <c r="D2350" t="s">
        <v>21</v>
      </c>
      <c r="E2350" s="6">
        <v>92615</v>
      </c>
      <c r="F2350" s="6">
        <v>1841</v>
      </c>
      <c r="G2350" s="6">
        <v>26234</v>
      </c>
      <c r="H2350" s="6">
        <v>1650</v>
      </c>
      <c r="I2350" s="6">
        <v>66381</v>
      </c>
      <c r="J2350" s="6">
        <v>191</v>
      </c>
    </row>
    <row r="2351" spans="1:10" hidden="1" x14ac:dyDescent="0.25">
      <c r="A2351" t="s">
        <v>189</v>
      </c>
      <c r="B2351" t="s">
        <v>2982</v>
      </c>
      <c r="C2351" s="144" t="s">
        <v>74</v>
      </c>
      <c r="D2351" t="s">
        <v>21</v>
      </c>
      <c r="E2351" s="6">
        <v>78599</v>
      </c>
      <c r="F2351" s="6">
        <v>1128</v>
      </c>
      <c r="G2351" s="6">
        <v>33794</v>
      </c>
      <c r="H2351" s="6">
        <v>891</v>
      </c>
      <c r="I2351" s="6">
        <v>44805</v>
      </c>
      <c r="J2351" s="6">
        <v>237</v>
      </c>
    </row>
    <row r="2352" spans="1:10" hidden="1" x14ac:dyDescent="0.25">
      <c r="A2352" t="s">
        <v>189</v>
      </c>
      <c r="B2352" t="s">
        <v>3245</v>
      </c>
      <c r="C2352" s="144" t="s">
        <v>50</v>
      </c>
      <c r="D2352" t="s">
        <v>3228</v>
      </c>
      <c r="E2352" s="6">
        <v>77466</v>
      </c>
      <c r="F2352" s="6">
        <v>452</v>
      </c>
      <c r="G2352" s="6">
        <v>8722</v>
      </c>
      <c r="H2352" s="6">
        <v>248</v>
      </c>
      <c r="I2352" s="6">
        <v>68744</v>
      </c>
      <c r="J2352" s="6">
        <v>204</v>
      </c>
    </row>
    <row r="2353" spans="1:10" hidden="1" x14ac:dyDescent="0.25">
      <c r="A2353" t="s">
        <v>189</v>
      </c>
      <c r="B2353" t="s">
        <v>3477</v>
      </c>
      <c r="C2353" s="144" t="s">
        <v>20</v>
      </c>
      <c r="D2353" t="s">
        <v>3228</v>
      </c>
      <c r="E2353" s="6">
        <v>75563</v>
      </c>
      <c r="F2353" s="6">
        <v>196</v>
      </c>
      <c r="G2353" s="6">
        <v>2222</v>
      </c>
      <c r="H2353" s="6">
        <v>38</v>
      </c>
      <c r="I2353" s="6">
        <v>73341</v>
      </c>
      <c r="J2353" s="6">
        <v>158</v>
      </c>
    </row>
    <row r="2354" spans="1:10" hidden="1" x14ac:dyDescent="0.25">
      <c r="A2354" t="s">
        <v>189</v>
      </c>
      <c r="B2354" t="s">
        <v>3380</v>
      </c>
      <c r="C2354" s="144" t="s">
        <v>20</v>
      </c>
      <c r="D2354" t="s">
        <v>3228</v>
      </c>
      <c r="E2354" s="6">
        <v>74398</v>
      </c>
      <c r="F2354" s="6">
        <v>268</v>
      </c>
      <c r="G2354" s="6">
        <v>3037</v>
      </c>
      <c r="H2354" s="6">
        <v>81</v>
      </c>
      <c r="I2354" s="6">
        <v>71361</v>
      </c>
      <c r="J2354" s="6">
        <v>187</v>
      </c>
    </row>
    <row r="2355" spans="1:10" hidden="1" x14ac:dyDescent="0.25">
      <c r="A2355" t="s">
        <v>189</v>
      </c>
      <c r="B2355" t="s">
        <v>2877</v>
      </c>
      <c r="C2355" s="144" t="s">
        <v>20</v>
      </c>
      <c r="D2355" t="s">
        <v>3</v>
      </c>
      <c r="E2355" s="6">
        <v>69218</v>
      </c>
      <c r="F2355" s="6">
        <v>249</v>
      </c>
      <c r="G2355" s="6">
        <v>2565</v>
      </c>
      <c r="H2355" s="6">
        <v>49</v>
      </c>
      <c r="I2355" s="6">
        <v>66653</v>
      </c>
      <c r="J2355" s="6">
        <v>200</v>
      </c>
    </row>
    <row r="2356" spans="1:10" hidden="1" x14ac:dyDescent="0.25">
      <c r="A2356" t="s">
        <v>189</v>
      </c>
      <c r="B2356" t="s">
        <v>2935</v>
      </c>
      <c r="C2356" s="144" t="s">
        <v>127</v>
      </c>
      <c r="D2356" t="s">
        <v>21</v>
      </c>
      <c r="E2356" s="6">
        <v>60816</v>
      </c>
      <c r="F2356" s="6">
        <v>263</v>
      </c>
      <c r="G2356" s="6">
        <v>5749</v>
      </c>
      <c r="H2356" s="6">
        <v>137</v>
      </c>
      <c r="I2356" s="6">
        <v>55067</v>
      </c>
      <c r="J2356" s="6">
        <v>126</v>
      </c>
    </row>
    <row r="2357" spans="1:10" hidden="1" x14ac:dyDescent="0.25">
      <c r="A2357" t="s">
        <v>189</v>
      </c>
      <c r="B2357" t="s">
        <v>330</v>
      </c>
      <c r="C2357" s="144" t="s">
        <v>10</v>
      </c>
      <c r="D2357" t="s">
        <v>21</v>
      </c>
      <c r="E2357" s="6">
        <v>60126</v>
      </c>
      <c r="F2357" s="6">
        <v>187</v>
      </c>
      <c r="G2357" s="6">
        <v>1167</v>
      </c>
      <c r="H2357" s="6">
        <v>24</v>
      </c>
      <c r="I2357" s="6">
        <v>58959</v>
      </c>
      <c r="J2357" s="6">
        <v>163</v>
      </c>
    </row>
    <row r="2358" spans="1:10" hidden="1" x14ac:dyDescent="0.25">
      <c r="A2358" t="s">
        <v>189</v>
      </c>
      <c r="B2358" t="s">
        <v>3304</v>
      </c>
      <c r="C2358" s="144" t="s">
        <v>20</v>
      </c>
      <c r="D2358" t="s">
        <v>3228</v>
      </c>
      <c r="E2358" s="6">
        <v>59458</v>
      </c>
      <c r="F2358" s="6">
        <v>582</v>
      </c>
      <c r="G2358" s="6">
        <v>14412</v>
      </c>
      <c r="H2358" s="6">
        <v>449</v>
      </c>
      <c r="I2358" s="6">
        <v>45046</v>
      </c>
      <c r="J2358" s="6">
        <v>133</v>
      </c>
    </row>
    <row r="2359" spans="1:10" hidden="1" x14ac:dyDescent="0.25">
      <c r="A2359" t="s">
        <v>189</v>
      </c>
      <c r="B2359" t="s">
        <v>3691</v>
      </c>
      <c r="C2359" s="144" t="s">
        <v>20</v>
      </c>
      <c r="D2359" t="s">
        <v>3228</v>
      </c>
      <c r="E2359" s="6">
        <v>56928</v>
      </c>
      <c r="F2359" s="6">
        <v>434</v>
      </c>
      <c r="G2359" s="6">
        <v>12421</v>
      </c>
      <c r="H2359" s="6">
        <v>286</v>
      </c>
      <c r="I2359" s="6">
        <v>44507</v>
      </c>
      <c r="J2359" s="6">
        <v>148</v>
      </c>
    </row>
    <row r="2360" spans="1:10" hidden="1" x14ac:dyDescent="0.25">
      <c r="A2360" t="s">
        <v>189</v>
      </c>
      <c r="B2360" t="s">
        <v>3246</v>
      </c>
      <c r="C2360" s="144" t="s">
        <v>20</v>
      </c>
      <c r="D2360" t="s">
        <v>3228</v>
      </c>
      <c r="E2360" s="6">
        <v>48654</v>
      </c>
      <c r="F2360" s="6">
        <v>389</v>
      </c>
      <c r="G2360" s="6">
        <v>9896</v>
      </c>
      <c r="H2360" s="6">
        <v>261</v>
      </c>
      <c r="I2360" s="6">
        <v>38758</v>
      </c>
      <c r="J2360" s="6">
        <v>128</v>
      </c>
    </row>
    <row r="2361" spans="1:10" hidden="1" x14ac:dyDescent="0.25">
      <c r="A2361" t="s">
        <v>189</v>
      </c>
      <c r="B2361" t="s">
        <v>2967</v>
      </c>
      <c r="C2361" s="144" t="s">
        <v>2</v>
      </c>
      <c r="D2361" t="s">
        <v>3</v>
      </c>
      <c r="E2361" s="6">
        <v>48263</v>
      </c>
      <c r="F2361" s="6">
        <v>321</v>
      </c>
      <c r="G2361" s="6">
        <v>10032</v>
      </c>
      <c r="H2361" s="6">
        <v>198</v>
      </c>
      <c r="I2361" s="6">
        <v>38231</v>
      </c>
      <c r="J2361" s="6">
        <v>123</v>
      </c>
    </row>
    <row r="2362" spans="1:10" hidden="1" x14ac:dyDescent="0.25">
      <c r="A2362" t="s">
        <v>189</v>
      </c>
      <c r="B2362" t="s">
        <v>3303</v>
      </c>
      <c r="C2362" s="144" t="s">
        <v>20</v>
      </c>
      <c r="D2362" t="s">
        <v>46</v>
      </c>
      <c r="E2362" s="6">
        <v>45201</v>
      </c>
      <c r="F2362" s="6">
        <v>274</v>
      </c>
      <c r="G2362" s="6">
        <v>6405</v>
      </c>
      <c r="H2362" s="6">
        <v>160</v>
      </c>
      <c r="I2362" s="6">
        <v>38796</v>
      </c>
      <c r="J2362" s="6">
        <v>114</v>
      </c>
    </row>
    <row r="2363" spans="1:10" hidden="1" x14ac:dyDescent="0.25">
      <c r="A2363" t="s">
        <v>189</v>
      </c>
      <c r="B2363" t="s">
        <v>3320</v>
      </c>
      <c r="C2363" s="144" t="s">
        <v>20</v>
      </c>
      <c r="D2363" t="s">
        <v>3228</v>
      </c>
      <c r="E2363" s="6">
        <v>44361</v>
      </c>
      <c r="F2363" s="6">
        <v>180</v>
      </c>
      <c r="G2363" s="6">
        <v>2516</v>
      </c>
      <c r="H2363" s="6">
        <v>89</v>
      </c>
      <c r="I2363" s="6">
        <v>41845</v>
      </c>
      <c r="J2363" s="6">
        <v>91</v>
      </c>
    </row>
    <row r="2364" spans="1:10" hidden="1" x14ac:dyDescent="0.25">
      <c r="A2364" t="s">
        <v>189</v>
      </c>
      <c r="B2364" t="s">
        <v>2934</v>
      </c>
      <c r="C2364" s="144" t="s">
        <v>109</v>
      </c>
      <c r="D2364" t="s">
        <v>21</v>
      </c>
      <c r="E2364" s="6">
        <v>43812</v>
      </c>
      <c r="F2364" s="6">
        <v>267</v>
      </c>
      <c r="G2364" s="6">
        <v>6184</v>
      </c>
      <c r="H2364" s="6">
        <v>172</v>
      </c>
      <c r="I2364" s="6">
        <v>37628</v>
      </c>
      <c r="J2364" s="6">
        <v>95</v>
      </c>
    </row>
    <row r="2365" spans="1:10" hidden="1" x14ac:dyDescent="0.25">
      <c r="A2365" t="s">
        <v>189</v>
      </c>
      <c r="B2365" t="s">
        <v>2908</v>
      </c>
      <c r="C2365" s="144" t="s">
        <v>410</v>
      </c>
      <c r="D2365" t="s">
        <v>21</v>
      </c>
      <c r="E2365" s="6">
        <v>40645</v>
      </c>
      <c r="F2365" s="6">
        <v>129</v>
      </c>
      <c r="G2365" s="6">
        <v>2023</v>
      </c>
      <c r="H2365" s="6">
        <v>40</v>
      </c>
      <c r="I2365" s="6">
        <v>38622</v>
      </c>
      <c r="J2365" s="6">
        <v>89</v>
      </c>
    </row>
    <row r="2366" spans="1:10" hidden="1" x14ac:dyDescent="0.25">
      <c r="A2366" t="s">
        <v>189</v>
      </c>
      <c r="B2366" t="s">
        <v>2976</v>
      </c>
      <c r="C2366" s="144" t="s">
        <v>137</v>
      </c>
      <c r="D2366" t="s">
        <v>3</v>
      </c>
      <c r="E2366" s="6">
        <v>40526</v>
      </c>
      <c r="F2366" s="6">
        <v>959</v>
      </c>
      <c r="G2366" s="6">
        <v>35766</v>
      </c>
      <c r="H2366" s="6">
        <v>949</v>
      </c>
      <c r="I2366" s="6">
        <v>4760</v>
      </c>
      <c r="J2366" s="6">
        <v>10</v>
      </c>
    </row>
    <row r="2367" spans="1:10" hidden="1" x14ac:dyDescent="0.25">
      <c r="A2367" t="s">
        <v>189</v>
      </c>
      <c r="B2367" t="s">
        <v>2963</v>
      </c>
      <c r="C2367" s="144" t="s">
        <v>48</v>
      </c>
      <c r="D2367" t="s">
        <v>21</v>
      </c>
      <c r="E2367" s="6">
        <v>39636</v>
      </c>
      <c r="F2367" s="6">
        <v>309</v>
      </c>
      <c r="G2367" s="6">
        <v>11168</v>
      </c>
      <c r="H2367" s="6">
        <v>186</v>
      </c>
      <c r="I2367" s="6">
        <v>28468</v>
      </c>
      <c r="J2367" s="6">
        <v>123</v>
      </c>
    </row>
    <row r="2368" spans="1:10" hidden="1" x14ac:dyDescent="0.25">
      <c r="A2368" t="s">
        <v>189</v>
      </c>
      <c r="B2368" t="s">
        <v>3317</v>
      </c>
      <c r="C2368" s="144" t="s">
        <v>20</v>
      </c>
      <c r="D2368" t="s">
        <v>3228</v>
      </c>
      <c r="E2368" s="6">
        <v>38213</v>
      </c>
      <c r="F2368" s="6">
        <v>107</v>
      </c>
      <c r="G2368" s="6">
        <v>2096</v>
      </c>
      <c r="H2368" s="6">
        <v>33</v>
      </c>
      <c r="I2368" s="6">
        <v>36117</v>
      </c>
      <c r="J2368" s="6">
        <v>74</v>
      </c>
    </row>
    <row r="2369" spans="1:10" hidden="1" x14ac:dyDescent="0.25">
      <c r="A2369" t="s">
        <v>189</v>
      </c>
      <c r="B2369" t="s">
        <v>3687</v>
      </c>
      <c r="C2369" s="144" t="s">
        <v>20</v>
      </c>
      <c r="D2369" t="s">
        <v>46</v>
      </c>
      <c r="E2369" s="6">
        <v>34694</v>
      </c>
      <c r="F2369" s="6">
        <v>259</v>
      </c>
      <c r="G2369" s="6">
        <v>7624</v>
      </c>
      <c r="H2369" s="6">
        <v>172</v>
      </c>
      <c r="I2369" s="6">
        <v>27070</v>
      </c>
      <c r="J2369" s="6">
        <v>87</v>
      </c>
    </row>
    <row r="2370" spans="1:10" hidden="1" x14ac:dyDescent="0.25">
      <c r="A2370" t="s">
        <v>189</v>
      </c>
      <c r="B2370" t="s">
        <v>3728</v>
      </c>
      <c r="C2370" s="144" t="s">
        <v>20</v>
      </c>
      <c r="D2370" t="s">
        <v>3228</v>
      </c>
      <c r="E2370" s="6">
        <v>31360</v>
      </c>
      <c r="F2370" s="6">
        <v>119</v>
      </c>
      <c r="G2370" s="6">
        <v>2997</v>
      </c>
      <c r="H2370" s="6">
        <v>50</v>
      </c>
      <c r="I2370" s="6">
        <v>28363</v>
      </c>
      <c r="J2370" s="6">
        <v>69</v>
      </c>
    </row>
    <row r="2371" spans="1:10" hidden="1" x14ac:dyDescent="0.25">
      <c r="A2371" t="s">
        <v>189</v>
      </c>
      <c r="B2371" t="s">
        <v>75</v>
      </c>
      <c r="C2371" s="144" t="s">
        <v>66</v>
      </c>
      <c r="D2371" t="s">
        <v>3228</v>
      </c>
      <c r="E2371" s="6">
        <v>30399</v>
      </c>
      <c r="F2371" s="6">
        <v>2771</v>
      </c>
      <c r="G2371" s="6">
        <v>25116</v>
      </c>
      <c r="H2371" s="6">
        <v>2745</v>
      </c>
      <c r="I2371" s="6">
        <v>5283</v>
      </c>
      <c r="J2371" s="6">
        <v>26</v>
      </c>
    </row>
    <row r="2372" spans="1:10" hidden="1" x14ac:dyDescent="0.25">
      <c r="A2372" t="s">
        <v>189</v>
      </c>
      <c r="B2372" t="s">
        <v>2892</v>
      </c>
      <c r="C2372" s="144" t="s">
        <v>109</v>
      </c>
      <c r="D2372" t="s">
        <v>21</v>
      </c>
      <c r="E2372" s="6">
        <v>26778</v>
      </c>
      <c r="F2372" s="6">
        <v>99</v>
      </c>
      <c r="G2372" s="6">
        <v>1508</v>
      </c>
      <c r="H2372" s="6">
        <v>41</v>
      </c>
      <c r="I2372" s="6">
        <v>25270</v>
      </c>
      <c r="J2372" s="6">
        <v>58</v>
      </c>
    </row>
    <row r="2373" spans="1:10" hidden="1" x14ac:dyDescent="0.25">
      <c r="A2373" t="s">
        <v>189</v>
      </c>
      <c r="B2373" t="s">
        <v>2874</v>
      </c>
      <c r="C2373" s="144" t="s">
        <v>44</v>
      </c>
      <c r="D2373" t="s">
        <v>21</v>
      </c>
      <c r="E2373" s="6">
        <v>26602</v>
      </c>
      <c r="F2373" s="6">
        <v>105</v>
      </c>
      <c r="G2373" s="6">
        <v>1389</v>
      </c>
      <c r="H2373" s="6">
        <v>20</v>
      </c>
      <c r="I2373" s="6">
        <v>25213</v>
      </c>
      <c r="J2373" s="6">
        <v>85</v>
      </c>
    </row>
    <row r="2374" spans="1:10" hidden="1" x14ac:dyDescent="0.25">
      <c r="A2374" t="s">
        <v>189</v>
      </c>
      <c r="B2374" t="s">
        <v>3332</v>
      </c>
      <c r="C2374" s="144" t="s">
        <v>20</v>
      </c>
      <c r="D2374" t="s">
        <v>335</v>
      </c>
      <c r="E2374" s="6">
        <v>26382</v>
      </c>
      <c r="F2374" s="6">
        <v>200</v>
      </c>
      <c r="G2374" s="6">
        <v>6378</v>
      </c>
      <c r="H2374" s="6">
        <v>137</v>
      </c>
      <c r="I2374" s="6">
        <v>20004</v>
      </c>
      <c r="J2374" s="6">
        <v>63</v>
      </c>
    </row>
    <row r="2375" spans="1:10" hidden="1" x14ac:dyDescent="0.25">
      <c r="A2375" t="s">
        <v>189</v>
      </c>
      <c r="B2375" t="s">
        <v>2973</v>
      </c>
      <c r="C2375" s="144" t="s">
        <v>16</v>
      </c>
      <c r="D2375" t="s">
        <v>3</v>
      </c>
      <c r="E2375" s="6">
        <v>23573</v>
      </c>
      <c r="F2375" s="6">
        <v>302</v>
      </c>
      <c r="G2375" s="6">
        <v>8644</v>
      </c>
      <c r="H2375" s="6">
        <v>253</v>
      </c>
      <c r="I2375" s="6">
        <v>14929</v>
      </c>
      <c r="J2375" s="6">
        <v>49</v>
      </c>
    </row>
    <row r="2376" spans="1:10" hidden="1" x14ac:dyDescent="0.25">
      <c r="A2376" t="s">
        <v>189</v>
      </c>
      <c r="B2376" t="s">
        <v>3618</v>
      </c>
      <c r="C2376" s="144" t="s">
        <v>20</v>
      </c>
      <c r="D2376" t="s">
        <v>3228</v>
      </c>
      <c r="E2376" s="6">
        <v>23080</v>
      </c>
      <c r="F2376" s="6">
        <v>60</v>
      </c>
      <c r="G2376" s="6">
        <v>697</v>
      </c>
      <c r="H2376" s="6">
        <v>10</v>
      </c>
      <c r="I2376" s="6">
        <v>22383</v>
      </c>
      <c r="J2376" s="6">
        <v>50</v>
      </c>
    </row>
    <row r="2377" spans="1:10" hidden="1" x14ac:dyDescent="0.25">
      <c r="A2377" t="s">
        <v>189</v>
      </c>
      <c r="B2377" t="s">
        <v>2979</v>
      </c>
      <c r="C2377" s="144" t="s">
        <v>28</v>
      </c>
      <c r="D2377" t="s">
        <v>21</v>
      </c>
      <c r="E2377" s="6">
        <v>21535</v>
      </c>
      <c r="F2377" s="6">
        <v>766</v>
      </c>
      <c r="G2377" s="6">
        <v>9401</v>
      </c>
      <c r="H2377" s="6">
        <v>723</v>
      </c>
      <c r="I2377" s="6">
        <v>12134</v>
      </c>
      <c r="J2377" s="6">
        <v>43</v>
      </c>
    </row>
    <row r="2378" spans="1:10" hidden="1" x14ac:dyDescent="0.25">
      <c r="A2378" t="s">
        <v>189</v>
      </c>
      <c r="B2378" t="s">
        <v>3734</v>
      </c>
      <c r="C2378" s="144" t="s">
        <v>20</v>
      </c>
      <c r="D2378" t="s">
        <v>46</v>
      </c>
      <c r="E2378" s="6">
        <v>21104</v>
      </c>
      <c r="F2378" s="6">
        <v>142</v>
      </c>
      <c r="G2378" s="6">
        <v>4868</v>
      </c>
      <c r="H2378" s="6">
        <v>95</v>
      </c>
      <c r="I2378" s="6">
        <v>16236</v>
      </c>
      <c r="J2378" s="6">
        <v>47</v>
      </c>
    </row>
    <row r="2379" spans="1:10" hidden="1" x14ac:dyDescent="0.25">
      <c r="A2379" t="s">
        <v>189</v>
      </c>
      <c r="B2379" t="s">
        <v>3733</v>
      </c>
      <c r="C2379" s="144" t="s">
        <v>20</v>
      </c>
      <c r="D2379" t="s">
        <v>46</v>
      </c>
      <c r="E2379" s="6">
        <v>20993</v>
      </c>
      <c r="F2379" s="6">
        <v>59</v>
      </c>
      <c r="G2379" s="6">
        <v>934</v>
      </c>
      <c r="H2379" s="6">
        <v>16</v>
      </c>
      <c r="I2379" s="6">
        <v>20059</v>
      </c>
      <c r="J2379" s="6">
        <v>43</v>
      </c>
    </row>
    <row r="2380" spans="1:10" hidden="1" x14ac:dyDescent="0.25">
      <c r="A2380" t="s">
        <v>189</v>
      </c>
      <c r="B2380" t="s">
        <v>3439</v>
      </c>
      <c r="C2380" s="144" t="s">
        <v>20</v>
      </c>
      <c r="D2380" t="s">
        <v>3228</v>
      </c>
      <c r="E2380" s="6">
        <v>20572</v>
      </c>
      <c r="F2380" s="6">
        <v>63</v>
      </c>
      <c r="G2380" s="6">
        <v>1059</v>
      </c>
      <c r="H2380" s="6">
        <v>16</v>
      </c>
      <c r="I2380" s="6">
        <v>19513</v>
      </c>
      <c r="J2380" s="6">
        <v>47</v>
      </c>
    </row>
    <row r="2381" spans="1:10" hidden="1" x14ac:dyDescent="0.25">
      <c r="A2381" t="s">
        <v>189</v>
      </c>
      <c r="B2381" t="s">
        <v>2893</v>
      </c>
      <c r="C2381" s="144" t="s">
        <v>2</v>
      </c>
      <c r="D2381" t="s">
        <v>3</v>
      </c>
      <c r="E2381" s="6">
        <v>20535</v>
      </c>
      <c r="F2381" s="6">
        <v>150</v>
      </c>
      <c r="G2381" s="6">
        <v>4310</v>
      </c>
      <c r="H2381" s="6">
        <v>105</v>
      </c>
      <c r="I2381" s="6">
        <v>16225</v>
      </c>
      <c r="J2381" s="6">
        <v>45</v>
      </c>
    </row>
    <row r="2382" spans="1:10" hidden="1" x14ac:dyDescent="0.25">
      <c r="A2382" t="s">
        <v>189</v>
      </c>
      <c r="B2382" t="s">
        <v>3372</v>
      </c>
      <c r="C2382" s="144" t="s">
        <v>109</v>
      </c>
      <c r="D2382" t="s">
        <v>3228</v>
      </c>
      <c r="E2382" s="6">
        <v>20252</v>
      </c>
      <c r="F2382" s="6">
        <v>116</v>
      </c>
      <c r="G2382" s="6">
        <v>2793</v>
      </c>
      <c r="H2382" s="6">
        <v>70</v>
      </c>
      <c r="I2382" s="6">
        <v>17459</v>
      </c>
      <c r="J2382" s="6">
        <v>46</v>
      </c>
    </row>
    <row r="2383" spans="1:10" hidden="1" x14ac:dyDescent="0.25">
      <c r="A2383" t="s">
        <v>189</v>
      </c>
      <c r="B2383" t="s">
        <v>3257</v>
      </c>
      <c r="C2383" s="144" t="s">
        <v>48</v>
      </c>
      <c r="D2383" t="s">
        <v>3228</v>
      </c>
      <c r="E2383" s="6">
        <v>20201</v>
      </c>
      <c r="F2383" s="6">
        <v>366</v>
      </c>
      <c r="G2383" s="6">
        <v>13080</v>
      </c>
      <c r="H2383" s="6">
        <v>321</v>
      </c>
      <c r="I2383" s="6">
        <v>7121</v>
      </c>
      <c r="J2383" s="6">
        <v>45</v>
      </c>
    </row>
    <row r="2384" spans="1:10" hidden="1" x14ac:dyDescent="0.25">
      <c r="A2384" t="s">
        <v>189</v>
      </c>
      <c r="B2384" t="s">
        <v>2942</v>
      </c>
      <c r="C2384" s="144" t="s">
        <v>147</v>
      </c>
      <c r="D2384" t="s">
        <v>3</v>
      </c>
      <c r="E2384" s="6">
        <v>19826</v>
      </c>
      <c r="F2384" s="6">
        <v>158</v>
      </c>
      <c r="G2384" s="6">
        <v>6549</v>
      </c>
      <c r="H2384" s="6">
        <v>96</v>
      </c>
      <c r="I2384" s="6">
        <v>13277</v>
      </c>
      <c r="J2384" s="6">
        <v>62</v>
      </c>
    </row>
    <row r="2385" spans="1:10" hidden="1" x14ac:dyDescent="0.25">
      <c r="A2385" t="s">
        <v>189</v>
      </c>
      <c r="B2385" t="s">
        <v>2920</v>
      </c>
      <c r="C2385" s="144" t="s">
        <v>205</v>
      </c>
      <c r="D2385" t="s">
        <v>21</v>
      </c>
      <c r="E2385" s="6">
        <v>19639</v>
      </c>
      <c r="F2385" s="6">
        <v>89</v>
      </c>
      <c r="G2385" s="6">
        <v>1885</v>
      </c>
      <c r="H2385" s="6">
        <v>47</v>
      </c>
      <c r="I2385" s="6">
        <v>17754</v>
      </c>
      <c r="J2385" s="6">
        <v>42</v>
      </c>
    </row>
    <row r="2386" spans="1:10" hidden="1" x14ac:dyDescent="0.25">
      <c r="A2386" t="s">
        <v>189</v>
      </c>
      <c r="B2386" t="s">
        <v>2897</v>
      </c>
      <c r="C2386" s="144" t="s">
        <v>2</v>
      </c>
      <c r="D2386" t="s">
        <v>21</v>
      </c>
      <c r="E2386" s="6">
        <v>18581</v>
      </c>
      <c r="F2386" s="6">
        <v>102</v>
      </c>
      <c r="G2386" s="6">
        <v>2187</v>
      </c>
      <c r="H2386" s="6">
        <v>59</v>
      </c>
      <c r="I2386" s="6">
        <v>16394</v>
      </c>
      <c r="J2386" s="6">
        <v>43</v>
      </c>
    </row>
    <row r="2387" spans="1:10" hidden="1" x14ac:dyDescent="0.25">
      <c r="A2387" t="s">
        <v>189</v>
      </c>
      <c r="B2387" t="s">
        <v>2984</v>
      </c>
      <c r="C2387" s="144" t="s">
        <v>42</v>
      </c>
      <c r="D2387" t="s">
        <v>3</v>
      </c>
      <c r="E2387" s="6">
        <v>18214</v>
      </c>
      <c r="F2387" s="6">
        <v>6461</v>
      </c>
      <c r="G2387" s="6">
        <v>18214</v>
      </c>
      <c r="H2387" s="6">
        <v>6461</v>
      </c>
      <c r="I2387" s="6">
        <v>0</v>
      </c>
      <c r="J2387" s="6">
        <v>0</v>
      </c>
    </row>
    <row r="2388" spans="1:10" hidden="1" x14ac:dyDescent="0.25">
      <c r="A2388" t="s">
        <v>189</v>
      </c>
      <c r="B2388" t="s">
        <v>3688</v>
      </c>
      <c r="C2388" s="144" t="s">
        <v>205</v>
      </c>
      <c r="D2388" t="s">
        <v>3228</v>
      </c>
      <c r="E2388" s="6">
        <v>17619</v>
      </c>
      <c r="F2388" s="6">
        <v>241</v>
      </c>
      <c r="G2388" s="6">
        <v>6982</v>
      </c>
      <c r="H2388" s="6">
        <v>208</v>
      </c>
      <c r="I2388" s="6">
        <v>10637</v>
      </c>
      <c r="J2388" s="6">
        <v>33</v>
      </c>
    </row>
    <row r="2389" spans="1:10" hidden="1" x14ac:dyDescent="0.25">
      <c r="A2389" t="s">
        <v>189</v>
      </c>
      <c r="B2389" t="s">
        <v>3254</v>
      </c>
      <c r="C2389" s="144" t="s">
        <v>30</v>
      </c>
      <c r="D2389" t="s">
        <v>3228</v>
      </c>
      <c r="E2389" s="6">
        <v>16725</v>
      </c>
      <c r="F2389" s="6">
        <v>34</v>
      </c>
      <c r="G2389" s="6">
        <v>365</v>
      </c>
      <c r="H2389" s="6">
        <v>4</v>
      </c>
      <c r="I2389" s="6">
        <v>16360</v>
      </c>
      <c r="J2389" s="6">
        <v>30</v>
      </c>
    </row>
    <row r="2390" spans="1:10" hidden="1" x14ac:dyDescent="0.25">
      <c r="A2390" t="s">
        <v>189</v>
      </c>
      <c r="B2390" t="s">
        <v>3708</v>
      </c>
      <c r="C2390" s="144" t="s">
        <v>20</v>
      </c>
      <c r="D2390" t="s">
        <v>3228</v>
      </c>
      <c r="E2390" s="6">
        <v>14839</v>
      </c>
      <c r="F2390" s="6">
        <v>67</v>
      </c>
      <c r="G2390" s="6">
        <v>1799</v>
      </c>
      <c r="H2390" s="6">
        <v>33</v>
      </c>
      <c r="I2390" s="6">
        <v>13040</v>
      </c>
      <c r="J2390" s="6">
        <v>34</v>
      </c>
    </row>
    <row r="2391" spans="1:10" hidden="1" x14ac:dyDescent="0.25">
      <c r="A2391" t="s">
        <v>189</v>
      </c>
      <c r="B2391" t="s">
        <v>2941</v>
      </c>
      <c r="C2391" s="144" t="s">
        <v>205</v>
      </c>
      <c r="D2391" t="s">
        <v>21</v>
      </c>
      <c r="E2391" s="6">
        <v>14662</v>
      </c>
      <c r="F2391" s="6">
        <v>49</v>
      </c>
      <c r="G2391" s="6">
        <v>896</v>
      </c>
      <c r="H2391" s="6">
        <v>19</v>
      </c>
      <c r="I2391" s="6">
        <v>13766</v>
      </c>
      <c r="J2391" s="6">
        <v>30</v>
      </c>
    </row>
    <row r="2392" spans="1:10" hidden="1" x14ac:dyDescent="0.25">
      <c r="A2392" t="s">
        <v>189</v>
      </c>
      <c r="B2392" t="s">
        <v>2907</v>
      </c>
      <c r="C2392" s="144" t="s">
        <v>50</v>
      </c>
      <c r="D2392" t="s">
        <v>3</v>
      </c>
      <c r="E2392" s="6">
        <v>14112</v>
      </c>
      <c r="F2392" s="6">
        <v>40</v>
      </c>
      <c r="G2392" s="6">
        <v>831</v>
      </c>
      <c r="H2392" s="6">
        <v>16</v>
      </c>
      <c r="I2392" s="6">
        <v>13281</v>
      </c>
      <c r="J2392" s="6">
        <v>24</v>
      </c>
    </row>
    <row r="2393" spans="1:10" hidden="1" x14ac:dyDescent="0.25">
      <c r="A2393" t="s">
        <v>189</v>
      </c>
      <c r="B2393" t="s">
        <v>2961</v>
      </c>
      <c r="C2393" s="144" t="s">
        <v>109</v>
      </c>
      <c r="D2393" t="s">
        <v>21</v>
      </c>
      <c r="E2393" s="6">
        <v>12611</v>
      </c>
      <c r="F2393" s="6">
        <v>62</v>
      </c>
      <c r="G2393" s="6">
        <v>1018</v>
      </c>
      <c r="H2393" s="6">
        <v>29</v>
      </c>
      <c r="I2393" s="6">
        <v>11593</v>
      </c>
      <c r="J2393" s="6">
        <v>33</v>
      </c>
    </row>
    <row r="2394" spans="1:10" hidden="1" x14ac:dyDescent="0.25">
      <c r="A2394" t="s">
        <v>189</v>
      </c>
      <c r="B2394" t="s">
        <v>2890</v>
      </c>
      <c r="C2394" s="144" t="s">
        <v>25</v>
      </c>
      <c r="D2394" t="s">
        <v>3</v>
      </c>
      <c r="E2394" s="6">
        <v>12579</v>
      </c>
      <c r="F2394" s="6">
        <v>348</v>
      </c>
      <c r="G2394" s="6">
        <v>5406</v>
      </c>
      <c r="H2394" s="6">
        <v>318</v>
      </c>
      <c r="I2394" s="6">
        <v>7173</v>
      </c>
      <c r="J2394" s="6">
        <v>30</v>
      </c>
    </row>
    <row r="2395" spans="1:10" hidden="1" x14ac:dyDescent="0.25">
      <c r="A2395" t="s">
        <v>189</v>
      </c>
      <c r="B2395" t="s">
        <v>2950</v>
      </c>
      <c r="C2395" s="144" t="s">
        <v>125</v>
      </c>
      <c r="D2395" t="s">
        <v>3</v>
      </c>
      <c r="E2395" s="6">
        <v>12195</v>
      </c>
      <c r="F2395" s="6">
        <v>37</v>
      </c>
      <c r="G2395" s="6">
        <v>529</v>
      </c>
      <c r="H2395" s="6">
        <v>10</v>
      </c>
      <c r="I2395" s="6">
        <v>11666</v>
      </c>
      <c r="J2395" s="6">
        <v>27</v>
      </c>
    </row>
    <row r="2396" spans="1:10" hidden="1" x14ac:dyDescent="0.25">
      <c r="A2396" t="s">
        <v>189</v>
      </c>
      <c r="B2396" t="s">
        <v>3277</v>
      </c>
      <c r="C2396" s="144" t="s">
        <v>109</v>
      </c>
      <c r="D2396" t="s">
        <v>3228</v>
      </c>
      <c r="E2396" s="6">
        <v>11042</v>
      </c>
      <c r="F2396" s="6">
        <v>37</v>
      </c>
      <c r="G2396" s="6">
        <v>712</v>
      </c>
      <c r="H2396" s="6">
        <v>12</v>
      </c>
      <c r="I2396" s="6">
        <v>10330</v>
      </c>
      <c r="J2396" s="6">
        <v>25</v>
      </c>
    </row>
    <row r="2397" spans="1:10" hidden="1" x14ac:dyDescent="0.25">
      <c r="A2397" t="s">
        <v>189</v>
      </c>
      <c r="B2397" t="s">
        <v>3344</v>
      </c>
      <c r="C2397" s="144" t="s">
        <v>410</v>
      </c>
      <c r="D2397" t="s">
        <v>46</v>
      </c>
      <c r="E2397" s="6">
        <v>10922</v>
      </c>
      <c r="F2397" s="6">
        <v>47</v>
      </c>
      <c r="G2397" s="6">
        <v>1372</v>
      </c>
      <c r="H2397" s="6">
        <v>24</v>
      </c>
      <c r="I2397" s="6">
        <v>9550</v>
      </c>
      <c r="J2397" s="6">
        <v>23</v>
      </c>
    </row>
    <row r="2398" spans="1:10" hidden="1" x14ac:dyDescent="0.25">
      <c r="A2398" t="s">
        <v>189</v>
      </c>
      <c r="B2398" t="s">
        <v>3335</v>
      </c>
      <c r="C2398" s="144" t="s">
        <v>205</v>
      </c>
      <c r="D2398" t="s">
        <v>3228</v>
      </c>
      <c r="E2398" s="6">
        <v>10846</v>
      </c>
      <c r="F2398" s="6">
        <v>86</v>
      </c>
      <c r="G2398" s="6">
        <v>1868</v>
      </c>
      <c r="H2398" s="6">
        <v>62</v>
      </c>
      <c r="I2398" s="6">
        <v>8978</v>
      </c>
      <c r="J2398" s="6">
        <v>24</v>
      </c>
    </row>
    <row r="2399" spans="1:10" hidden="1" x14ac:dyDescent="0.25">
      <c r="A2399" t="s">
        <v>189</v>
      </c>
      <c r="B2399" t="s">
        <v>2978</v>
      </c>
      <c r="C2399" s="144" t="s">
        <v>6</v>
      </c>
      <c r="D2399" t="s">
        <v>3</v>
      </c>
      <c r="E2399" s="6">
        <v>10384</v>
      </c>
      <c r="F2399" s="6">
        <v>832</v>
      </c>
      <c r="G2399" s="6">
        <v>9664</v>
      </c>
      <c r="H2399" s="6">
        <v>830</v>
      </c>
      <c r="I2399" s="6">
        <v>720</v>
      </c>
      <c r="J2399" s="6">
        <v>2</v>
      </c>
    </row>
    <row r="2400" spans="1:10" hidden="1" x14ac:dyDescent="0.25">
      <c r="A2400" t="s">
        <v>189</v>
      </c>
      <c r="B2400" t="s">
        <v>3373</v>
      </c>
      <c r="C2400" s="144" t="s">
        <v>205</v>
      </c>
      <c r="D2400" t="s">
        <v>3228</v>
      </c>
      <c r="E2400" s="6">
        <v>10303</v>
      </c>
      <c r="F2400" s="6">
        <v>27</v>
      </c>
      <c r="G2400" s="6">
        <v>280</v>
      </c>
      <c r="H2400" s="6">
        <v>6</v>
      </c>
      <c r="I2400" s="6">
        <v>10023</v>
      </c>
      <c r="J2400" s="6">
        <v>21</v>
      </c>
    </row>
    <row r="2401" spans="1:10" hidden="1" x14ac:dyDescent="0.25">
      <c r="A2401" t="s">
        <v>189</v>
      </c>
      <c r="B2401" t="s">
        <v>2953</v>
      </c>
      <c r="C2401" s="144" t="s">
        <v>20</v>
      </c>
      <c r="D2401" t="s">
        <v>3</v>
      </c>
      <c r="E2401" s="6">
        <v>9875</v>
      </c>
      <c r="F2401" s="6">
        <v>2374</v>
      </c>
      <c r="G2401" s="6">
        <v>9875</v>
      </c>
      <c r="H2401" s="6">
        <v>2374</v>
      </c>
      <c r="I2401" s="6">
        <v>0</v>
      </c>
      <c r="J2401" s="6">
        <v>0</v>
      </c>
    </row>
    <row r="2402" spans="1:10" hidden="1" x14ac:dyDescent="0.25">
      <c r="A2402" t="s">
        <v>189</v>
      </c>
      <c r="B2402" t="s">
        <v>2879</v>
      </c>
      <c r="C2402" s="144" t="s">
        <v>2</v>
      </c>
      <c r="D2402" t="s">
        <v>3</v>
      </c>
      <c r="E2402" s="6">
        <v>9835</v>
      </c>
      <c r="F2402" s="6">
        <v>21</v>
      </c>
      <c r="G2402" s="6">
        <v>0</v>
      </c>
      <c r="H2402" s="6">
        <v>0</v>
      </c>
      <c r="I2402" s="6">
        <v>9835</v>
      </c>
      <c r="J2402" s="6">
        <v>21</v>
      </c>
    </row>
    <row r="2403" spans="1:10" hidden="1" x14ac:dyDescent="0.25">
      <c r="A2403" t="s">
        <v>189</v>
      </c>
      <c r="B2403" t="s">
        <v>3339</v>
      </c>
      <c r="C2403" s="144" t="s">
        <v>109</v>
      </c>
      <c r="D2403" t="s">
        <v>3228</v>
      </c>
      <c r="E2403" s="6">
        <v>9752</v>
      </c>
      <c r="F2403" s="6">
        <v>28</v>
      </c>
      <c r="G2403" s="6">
        <v>320</v>
      </c>
      <c r="H2403" s="6">
        <v>11</v>
      </c>
      <c r="I2403" s="6">
        <v>9432</v>
      </c>
      <c r="J2403" s="6">
        <v>17</v>
      </c>
    </row>
    <row r="2404" spans="1:10" hidden="1" x14ac:dyDescent="0.25">
      <c r="A2404" t="s">
        <v>189</v>
      </c>
      <c r="B2404" t="s">
        <v>2885</v>
      </c>
      <c r="C2404" s="144" t="s">
        <v>2</v>
      </c>
      <c r="D2404" t="s">
        <v>21</v>
      </c>
      <c r="E2404" s="6">
        <v>9558</v>
      </c>
      <c r="F2404" s="6">
        <v>35</v>
      </c>
      <c r="G2404" s="6">
        <v>425</v>
      </c>
      <c r="H2404" s="6">
        <v>13</v>
      </c>
      <c r="I2404" s="6">
        <v>9133</v>
      </c>
      <c r="J2404" s="6">
        <v>22</v>
      </c>
    </row>
    <row r="2405" spans="1:10" hidden="1" x14ac:dyDescent="0.25">
      <c r="A2405" t="s">
        <v>189</v>
      </c>
      <c r="B2405" t="s">
        <v>2878</v>
      </c>
      <c r="C2405" s="144" t="s">
        <v>109</v>
      </c>
      <c r="D2405" t="s">
        <v>21</v>
      </c>
      <c r="E2405" s="6">
        <v>9282</v>
      </c>
      <c r="F2405" s="6">
        <v>33</v>
      </c>
      <c r="G2405" s="6">
        <v>358</v>
      </c>
      <c r="H2405" s="6">
        <v>6</v>
      </c>
      <c r="I2405" s="6">
        <v>8924</v>
      </c>
      <c r="J2405" s="6">
        <v>27</v>
      </c>
    </row>
    <row r="2406" spans="1:10" hidden="1" x14ac:dyDescent="0.25">
      <c r="A2406" t="s">
        <v>189</v>
      </c>
      <c r="B2406" t="s">
        <v>3244</v>
      </c>
      <c r="C2406" s="144" t="s">
        <v>48</v>
      </c>
      <c r="D2406" t="s">
        <v>3228</v>
      </c>
      <c r="E2406" s="6">
        <v>8438</v>
      </c>
      <c r="F2406" s="6">
        <v>45</v>
      </c>
      <c r="G2406" s="6">
        <v>582</v>
      </c>
      <c r="H2406" s="6">
        <v>9</v>
      </c>
      <c r="I2406" s="6">
        <v>7856</v>
      </c>
      <c r="J2406" s="6">
        <v>36</v>
      </c>
    </row>
    <row r="2407" spans="1:10" hidden="1" x14ac:dyDescent="0.25">
      <c r="A2407" t="s">
        <v>189</v>
      </c>
      <c r="B2407" t="s">
        <v>3256</v>
      </c>
      <c r="C2407" s="144" t="s">
        <v>84</v>
      </c>
      <c r="D2407" t="s">
        <v>3228</v>
      </c>
      <c r="E2407" s="6">
        <v>8016</v>
      </c>
      <c r="F2407" s="6">
        <v>453</v>
      </c>
      <c r="G2407" s="6">
        <v>3424</v>
      </c>
      <c r="H2407" s="6">
        <v>435</v>
      </c>
      <c r="I2407" s="6">
        <v>4592</v>
      </c>
      <c r="J2407" s="6">
        <v>18</v>
      </c>
    </row>
    <row r="2408" spans="1:10" hidden="1" x14ac:dyDescent="0.25">
      <c r="A2408" t="s">
        <v>189</v>
      </c>
      <c r="B2408" t="s">
        <v>3238</v>
      </c>
      <c r="C2408" s="144" t="s">
        <v>6</v>
      </c>
      <c r="D2408" t="s">
        <v>3228</v>
      </c>
      <c r="E2408" s="6">
        <v>7224</v>
      </c>
      <c r="F2408" s="6">
        <v>15</v>
      </c>
      <c r="G2408" s="6">
        <v>80</v>
      </c>
      <c r="H2408" s="6">
        <v>1</v>
      </c>
      <c r="I2408" s="6">
        <v>7144</v>
      </c>
      <c r="J2408" s="6">
        <v>14</v>
      </c>
    </row>
    <row r="2409" spans="1:10" hidden="1" x14ac:dyDescent="0.25">
      <c r="A2409" t="s">
        <v>189</v>
      </c>
      <c r="B2409" t="s">
        <v>2936</v>
      </c>
      <c r="C2409" s="144" t="s">
        <v>28</v>
      </c>
      <c r="D2409" t="s">
        <v>3</v>
      </c>
      <c r="E2409" s="6">
        <v>6906</v>
      </c>
      <c r="F2409" s="6">
        <v>76</v>
      </c>
      <c r="G2409" s="6">
        <v>3063</v>
      </c>
      <c r="H2409" s="6">
        <v>65</v>
      </c>
      <c r="I2409" s="6">
        <v>3843</v>
      </c>
      <c r="J2409" s="6">
        <v>11</v>
      </c>
    </row>
    <row r="2410" spans="1:10" hidden="1" x14ac:dyDescent="0.25">
      <c r="A2410" t="s">
        <v>189</v>
      </c>
      <c r="B2410" t="s">
        <v>2891</v>
      </c>
      <c r="C2410" s="144" t="s">
        <v>2</v>
      </c>
      <c r="D2410" t="s">
        <v>21</v>
      </c>
      <c r="E2410" s="6">
        <v>6844</v>
      </c>
      <c r="F2410" s="6">
        <v>11</v>
      </c>
      <c r="G2410" s="6">
        <v>152</v>
      </c>
      <c r="H2410" s="6">
        <v>3</v>
      </c>
      <c r="I2410" s="6">
        <v>6692</v>
      </c>
      <c r="J2410" s="6">
        <v>8</v>
      </c>
    </row>
    <row r="2411" spans="1:10" hidden="1" x14ac:dyDescent="0.25">
      <c r="A2411" t="s">
        <v>189</v>
      </c>
      <c r="B2411" t="s">
        <v>3230</v>
      </c>
      <c r="C2411" s="144" t="s">
        <v>120</v>
      </c>
      <c r="D2411" t="s">
        <v>3228</v>
      </c>
      <c r="E2411" s="6">
        <v>6712</v>
      </c>
      <c r="F2411" s="6">
        <v>14</v>
      </c>
      <c r="G2411" s="6">
        <v>50</v>
      </c>
      <c r="H2411" s="6">
        <v>1</v>
      </c>
      <c r="I2411" s="6">
        <v>6662</v>
      </c>
      <c r="J2411" s="6">
        <v>13</v>
      </c>
    </row>
    <row r="2412" spans="1:10" hidden="1" x14ac:dyDescent="0.25">
      <c r="A2412" t="s">
        <v>189</v>
      </c>
      <c r="B2412" t="s">
        <v>2922</v>
      </c>
      <c r="C2412" s="144" t="s">
        <v>125</v>
      </c>
      <c r="D2412" t="s">
        <v>21</v>
      </c>
      <c r="E2412" s="6">
        <v>6653</v>
      </c>
      <c r="F2412" s="6">
        <v>49</v>
      </c>
      <c r="G2412" s="6">
        <v>1140</v>
      </c>
      <c r="H2412" s="6">
        <v>32</v>
      </c>
      <c r="I2412" s="6">
        <v>5513</v>
      </c>
      <c r="J2412" s="6">
        <v>17</v>
      </c>
    </row>
    <row r="2413" spans="1:10" hidden="1" x14ac:dyDescent="0.25">
      <c r="A2413" t="s">
        <v>189</v>
      </c>
      <c r="B2413" t="s">
        <v>2959</v>
      </c>
      <c r="C2413" s="144" t="s">
        <v>20</v>
      </c>
      <c r="D2413" t="s">
        <v>21</v>
      </c>
      <c r="E2413" s="6">
        <v>6489</v>
      </c>
      <c r="F2413" s="6">
        <v>144</v>
      </c>
      <c r="G2413" s="6">
        <v>3560</v>
      </c>
      <c r="H2413" s="6">
        <v>130</v>
      </c>
      <c r="I2413" s="6">
        <v>2929</v>
      </c>
      <c r="J2413" s="6">
        <v>14</v>
      </c>
    </row>
    <row r="2414" spans="1:10" hidden="1" x14ac:dyDescent="0.25">
      <c r="A2414" t="s">
        <v>189</v>
      </c>
      <c r="B2414" t="s">
        <v>3354</v>
      </c>
      <c r="C2414" s="144" t="s">
        <v>410</v>
      </c>
      <c r="D2414" t="s">
        <v>3228</v>
      </c>
      <c r="E2414" s="6">
        <v>6274</v>
      </c>
      <c r="F2414" s="6">
        <v>24</v>
      </c>
      <c r="G2414" s="6">
        <v>596</v>
      </c>
      <c r="H2414" s="6">
        <v>10</v>
      </c>
      <c r="I2414" s="6">
        <v>5678</v>
      </c>
      <c r="J2414" s="6">
        <v>14</v>
      </c>
    </row>
    <row r="2415" spans="1:10" hidden="1" x14ac:dyDescent="0.25">
      <c r="A2415" t="s">
        <v>189</v>
      </c>
      <c r="B2415" t="s">
        <v>3234</v>
      </c>
      <c r="C2415" s="144" t="s">
        <v>157</v>
      </c>
      <c r="D2415" t="s">
        <v>3228</v>
      </c>
      <c r="E2415" s="6">
        <v>6083</v>
      </c>
      <c r="F2415" s="6">
        <v>151</v>
      </c>
      <c r="G2415" s="6">
        <v>4355</v>
      </c>
      <c r="H2415" s="6">
        <v>142</v>
      </c>
      <c r="I2415" s="6">
        <v>1728</v>
      </c>
      <c r="J2415" s="6">
        <v>9</v>
      </c>
    </row>
    <row r="2416" spans="1:10" hidden="1" x14ac:dyDescent="0.25">
      <c r="A2416" t="s">
        <v>189</v>
      </c>
      <c r="B2416" t="s">
        <v>2900</v>
      </c>
      <c r="C2416" s="144" t="s">
        <v>2</v>
      </c>
      <c r="D2416" t="s">
        <v>21</v>
      </c>
      <c r="E2416" s="6">
        <v>6037</v>
      </c>
      <c r="F2416" s="6">
        <v>12</v>
      </c>
      <c r="G2416" s="6">
        <v>0</v>
      </c>
      <c r="H2416" s="6">
        <v>0</v>
      </c>
      <c r="I2416" s="6">
        <v>6037</v>
      </c>
      <c r="J2416" s="6">
        <v>12</v>
      </c>
    </row>
    <row r="2417" spans="1:10" hidden="1" x14ac:dyDescent="0.25">
      <c r="A2417" t="s">
        <v>189</v>
      </c>
      <c r="B2417" t="s">
        <v>2928</v>
      </c>
      <c r="C2417" s="144" t="s">
        <v>55</v>
      </c>
      <c r="D2417" t="s">
        <v>21</v>
      </c>
      <c r="E2417" s="6">
        <v>5810</v>
      </c>
      <c r="F2417" s="6">
        <v>53</v>
      </c>
      <c r="G2417" s="6">
        <v>1673</v>
      </c>
      <c r="H2417" s="6">
        <v>46</v>
      </c>
      <c r="I2417" s="6">
        <v>4137</v>
      </c>
      <c r="J2417" s="6">
        <v>7</v>
      </c>
    </row>
    <row r="2418" spans="1:10" hidden="1" x14ac:dyDescent="0.25">
      <c r="A2418" t="s">
        <v>189</v>
      </c>
      <c r="B2418" t="s">
        <v>2880</v>
      </c>
      <c r="C2418" s="144" t="s">
        <v>2</v>
      </c>
      <c r="D2418" t="s">
        <v>21</v>
      </c>
      <c r="E2418" s="6">
        <v>5442</v>
      </c>
      <c r="F2418" s="6">
        <v>171</v>
      </c>
      <c r="G2418" s="6">
        <v>3580</v>
      </c>
      <c r="H2418" s="6">
        <v>160</v>
      </c>
      <c r="I2418" s="6">
        <v>1862</v>
      </c>
      <c r="J2418" s="6">
        <v>11</v>
      </c>
    </row>
    <row r="2419" spans="1:10" hidden="1" x14ac:dyDescent="0.25">
      <c r="A2419" t="s">
        <v>189</v>
      </c>
      <c r="B2419" t="s">
        <v>3382</v>
      </c>
      <c r="C2419" s="144" t="s">
        <v>2</v>
      </c>
      <c r="D2419" t="s">
        <v>3228</v>
      </c>
      <c r="E2419" s="6">
        <v>5202</v>
      </c>
      <c r="F2419" s="6">
        <v>52</v>
      </c>
      <c r="G2419" s="6">
        <v>1298</v>
      </c>
      <c r="H2419" s="6">
        <v>44</v>
      </c>
      <c r="I2419" s="6">
        <v>3904</v>
      </c>
      <c r="J2419" s="6">
        <v>8</v>
      </c>
    </row>
    <row r="2420" spans="1:10" hidden="1" x14ac:dyDescent="0.25">
      <c r="A2420" t="s">
        <v>189</v>
      </c>
      <c r="B2420" t="s">
        <v>2943</v>
      </c>
      <c r="C2420" s="144" t="s">
        <v>161</v>
      </c>
      <c r="D2420" t="s">
        <v>21</v>
      </c>
      <c r="E2420" s="6">
        <v>4673</v>
      </c>
      <c r="F2420" s="6">
        <v>197</v>
      </c>
      <c r="G2420" s="6">
        <v>2660</v>
      </c>
      <c r="H2420" s="6">
        <v>194</v>
      </c>
      <c r="I2420" s="6">
        <v>2013</v>
      </c>
      <c r="J2420" s="6">
        <v>3</v>
      </c>
    </row>
    <row r="2421" spans="1:10" hidden="1" x14ac:dyDescent="0.25">
      <c r="A2421" t="s">
        <v>189</v>
      </c>
      <c r="B2421" t="s">
        <v>3352</v>
      </c>
      <c r="C2421" s="144" t="s">
        <v>30</v>
      </c>
      <c r="D2421" t="s">
        <v>3228</v>
      </c>
      <c r="E2421" s="6">
        <v>4514</v>
      </c>
      <c r="F2421" s="6">
        <v>105</v>
      </c>
      <c r="G2421" s="6">
        <v>3994</v>
      </c>
      <c r="H2421" s="6">
        <v>101</v>
      </c>
      <c r="I2421" s="6">
        <v>520</v>
      </c>
      <c r="J2421" s="6">
        <v>4</v>
      </c>
    </row>
    <row r="2422" spans="1:10" hidden="1" x14ac:dyDescent="0.25">
      <c r="A2422" t="s">
        <v>189</v>
      </c>
      <c r="B2422" t="s">
        <v>3346</v>
      </c>
      <c r="C2422" s="144" t="s">
        <v>127</v>
      </c>
      <c r="D2422" t="s">
        <v>3228</v>
      </c>
      <c r="E2422" s="6">
        <v>4492</v>
      </c>
      <c r="F2422" s="6">
        <v>26</v>
      </c>
      <c r="G2422" s="6">
        <v>982</v>
      </c>
      <c r="H2422" s="6">
        <v>18</v>
      </c>
      <c r="I2422" s="6">
        <v>3510</v>
      </c>
      <c r="J2422" s="6">
        <v>8</v>
      </c>
    </row>
    <row r="2423" spans="1:10" hidden="1" x14ac:dyDescent="0.25">
      <c r="A2423" t="s">
        <v>189</v>
      </c>
      <c r="B2423" t="s">
        <v>409</v>
      </c>
      <c r="C2423" s="144" t="s">
        <v>410</v>
      </c>
      <c r="D2423" t="s">
        <v>3228</v>
      </c>
      <c r="E2423" s="6">
        <v>4144</v>
      </c>
      <c r="F2423" s="6">
        <v>451</v>
      </c>
      <c r="G2423" s="6">
        <v>4144</v>
      </c>
      <c r="H2423" s="6">
        <v>451</v>
      </c>
      <c r="I2423" s="6">
        <v>0</v>
      </c>
      <c r="J2423" s="6">
        <v>0</v>
      </c>
    </row>
    <row r="2424" spans="1:10" hidden="1" x14ac:dyDescent="0.25">
      <c r="A2424" t="s">
        <v>189</v>
      </c>
      <c r="B2424" t="s">
        <v>3553</v>
      </c>
      <c r="C2424" s="144" t="s">
        <v>109</v>
      </c>
      <c r="D2424" t="s">
        <v>3228</v>
      </c>
      <c r="E2424" s="6">
        <v>4140</v>
      </c>
      <c r="F2424" s="6">
        <v>12</v>
      </c>
      <c r="G2424" s="6">
        <v>106</v>
      </c>
      <c r="H2424" s="6">
        <v>3</v>
      </c>
      <c r="I2424" s="6">
        <v>4034</v>
      </c>
      <c r="J2424" s="6">
        <v>9</v>
      </c>
    </row>
    <row r="2425" spans="1:10" hidden="1" x14ac:dyDescent="0.25">
      <c r="A2425" t="s">
        <v>189</v>
      </c>
      <c r="B2425" t="s">
        <v>3496</v>
      </c>
      <c r="C2425" s="144" t="s">
        <v>109</v>
      </c>
      <c r="D2425" t="s">
        <v>3228</v>
      </c>
      <c r="E2425" s="6">
        <v>4023</v>
      </c>
      <c r="F2425" s="6">
        <v>39</v>
      </c>
      <c r="G2425" s="6">
        <v>908</v>
      </c>
      <c r="H2425" s="6">
        <v>29</v>
      </c>
      <c r="I2425" s="6">
        <v>3115</v>
      </c>
      <c r="J2425" s="6">
        <v>10</v>
      </c>
    </row>
    <row r="2426" spans="1:10" hidden="1" x14ac:dyDescent="0.25">
      <c r="A2426" t="s">
        <v>189</v>
      </c>
      <c r="B2426" t="s">
        <v>65</v>
      </c>
      <c r="C2426" s="144" t="s">
        <v>66</v>
      </c>
      <c r="D2426" t="s">
        <v>3</v>
      </c>
      <c r="E2426" s="6">
        <v>3932</v>
      </c>
      <c r="F2426" s="6">
        <v>9</v>
      </c>
      <c r="G2426" s="6">
        <v>70</v>
      </c>
      <c r="H2426" s="6">
        <v>2</v>
      </c>
      <c r="I2426" s="6">
        <v>3862</v>
      </c>
      <c r="J2426" s="6">
        <v>7</v>
      </c>
    </row>
    <row r="2427" spans="1:10" hidden="1" x14ac:dyDescent="0.25">
      <c r="A2427" t="s">
        <v>189</v>
      </c>
      <c r="B2427" t="s">
        <v>2932</v>
      </c>
      <c r="C2427" s="144" t="s">
        <v>50</v>
      </c>
      <c r="D2427" t="s">
        <v>21</v>
      </c>
      <c r="E2427" s="6">
        <v>3873</v>
      </c>
      <c r="F2427" s="6">
        <v>23</v>
      </c>
      <c r="G2427" s="6">
        <v>519</v>
      </c>
      <c r="H2427" s="6">
        <v>8</v>
      </c>
      <c r="I2427" s="6">
        <v>3354</v>
      </c>
      <c r="J2427" s="6">
        <v>15</v>
      </c>
    </row>
    <row r="2428" spans="1:10" hidden="1" x14ac:dyDescent="0.25">
      <c r="A2428" t="s">
        <v>189</v>
      </c>
      <c r="B2428" t="s">
        <v>3229</v>
      </c>
      <c r="C2428" s="144" t="s">
        <v>50</v>
      </c>
      <c r="D2428" t="s">
        <v>3228</v>
      </c>
      <c r="E2428" s="6">
        <v>3778</v>
      </c>
      <c r="F2428" s="6">
        <v>118</v>
      </c>
      <c r="G2428" s="6">
        <v>229</v>
      </c>
      <c r="H2428" s="6">
        <v>110</v>
      </c>
      <c r="I2428" s="6">
        <v>3549</v>
      </c>
      <c r="J2428" s="6">
        <v>8</v>
      </c>
    </row>
    <row r="2429" spans="1:10" hidden="1" x14ac:dyDescent="0.25">
      <c r="A2429" t="s">
        <v>189</v>
      </c>
      <c r="B2429" t="s">
        <v>3313</v>
      </c>
      <c r="C2429" s="144" t="s">
        <v>44</v>
      </c>
      <c r="D2429" t="s">
        <v>3228</v>
      </c>
      <c r="E2429" s="6">
        <v>3736</v>
      </c>
      <c r="F2429" s="6">
        <v>16</v>
      </c>
      <c r="G2429" s="6">
        <v>275</v>
      </c>
      <c r="H2429" s="6">
        <v>3</v>
      </c>
      <c r="I2429" s="6">
        <v>3461</v>
      </c>
      <c r="J2429" s="6">
        <v>13</v>
      </c>
    </row>
    <row r="2430" spans="1:10" hidden="1" x14ac:dyDescent="0.25">
      <c r="A2430" t="s">
        <v>189</v>
      </c>
      <c r="B2430" t="s">
        <v>2925</v>
      </c>
      <c r="C2430" s="144" t="s">
        <v>74</v>
      </c>
      <c r="D2430" t="s">
        <v>21</v>
      </c>
      <c r="E2430" s="6">
        <v>3648</v>
      </c>
      <c r="F2430" s="6">
        <v>37</v>
      </c>
      <c r="G2430" s="6">
        <v>1514</v>
      </c>
      <c r="H2430" s="6">
        <v>28</v>
      </c>
      <c r="I2430" s="6">
        <v>2134</v>
      </c>
      <c r="J2430" s="6">
        <v>9</v>
      </c>
    </row>
    <row r="2431" spans="1:10" hidden="1" x14ac:dyDescent="0.25">
      <c r="A2431" t="s">
        <v>189</v>
      </c>
      <c r="B2431" t="s">
        <v>2966</v>
      </c>
      <c r="C2431" s="144" t="s">
        <v>23</v>
      </c>
      <c r="D2431" t="s">
        <v>21</v>
      </c>
      <c r="E2431" s="6">
        <v>3597</v>
      </c>
      <c r="F2431" s="6">
        <v>8</v>
      </c>
      <c r="G2431" s="6">
        <v>186</v>
      </c>
      <c r="H2431" s="6">
        <v>2</v>
      </c>
      <c r="I2431" s="6">
        <v>3411</v>
      </c>
      <c r="J2431" s="6">
        <v>6</v>
      </c>
    </row>
    <row r="2432" spans="1:10" hidden="1" x14ac:dyDescent="0.25">
      <c r="A2432" t="s">
        <v>189</v>
      </c>
      <c r="B2432" t="s">
        <v>3577</v>
      </c>
      <c r="C2432" s="144" t="s">
        <v>205</v>
      </c>
      <c r="D2432" t="s">
        <v>3228</v>
      </c>
      <c r="E2432" s="6">
        <v>3588</v>
      </c>
      <c r="F2432" s="6">
        <v>11</v>
      </c>
      <c r="G2432" s="6">
        <v>214</v>
      </c>
      <c r="H2432" s="6">
        <v>4</v>
      </c>
      <c r="I2432" s="6">
        <v>3374</v>
      </c>
      <c r="J2432" s="6">
        <v>7</v>
      </c>
    </row>
    <row r="2433" spans="1:10" hidden="1" x14ac:dyDescent="0.25">
      <c r="A2433" t="s">
        <v>189</v>
      </c>
      <c r="B2433" t="s">
        <v>3489</v>
      </c>
      <c r="C2433" s="144" t="s">
        <v>205</v>
      </c>
      <c r="D2433" t="s">
        <v>3228</v>
      </c>
      <c r="E2433" s="6">
        <v>3462</v>
      </c>
      <c r="F2433" s="6">
        <v>13</v>
      </c>
      <c r="G2433" s="6">
        <v>400</v>
      </c>
      <c r="H2433" s="6">
        <v>6</v>
      </c>
      <c r="I2433" s="6">
        <v>3062</v>
      </c>
      <c r="J2433" s="6">
        <v>7</v>
      </c>
    </row>
    <row r="2434" spans="1:10" hidden="1" x14ac:dyDescent="0.25">
      <c r="A2434" t="s">
        <v>189</v>
      </c>
      <c r="B2434" t="s">
        <v>3350</v>
      </c>
      <c r="C2434" s="144" t="s">
        <v>410</v>
      </c>
      <c r="D2434" t="s">
        <v>46</v>
      </c>
      <c r="E2434" s="6">
        <v>3177</v>
      </c>
      <c r="F2434" s="6">
        <v>6</v>
      </c>
      <c r="G2434" s="6">
        <v>0</v>
      </c>
      <c r="H2434" s="6">
        <v>0</v>
      </c>
      <c r="I2434" s="6">
        <v>3177</v>
      </c>
      <c r="J2434" s="6">
        <v>6</v>
      </c>
    </row>
    <row r="2435" spans="1:10" hidden="1" x14ac:dyDescent="0.25">
      <c r="A2435" t="s">
        <v>189</v>
      </c>
      <c r="B2435" t="s">
        <v>3731</v>
      </c>
      <c r="C2435" s="144" t="s">
        <v>20</v>
      </c>
      <c r="D2435" t="s">
        <v>335</v>
      </c>
      <c r="E2435" s="6">
        <v>3127</v>
      </c>
      <c r="F2435" s="6">
        <v>53</v>
      </c>
      <c r="G2435" s="6">
        <v>1761</v>
      </c>
      <c r="H2435" s="6">
        <v>43</v>
      </c>
      <c r="I2435" s="6">
        <v>1366</v>
      </c>
      <c r="J2435" s="6">
        <v>10</v>
      </c>
    </row>
    <row r="2436" spans="1:10" hidden="1" x14ac:dyDescent="0.25">
      <c r="A2436" t="s">
        <v>189</v>
      </c>
      <c r="B2436" t="s">
        <v>3392</v>
      </c>
      <c r="C2436" s="144" t="s">
        <v>28</v>
      </c>
      <c r="D2436" t="s">
        <v>3228</v>
      </c>
      <c r="E2436" s="6">
        <v>3118</v>
      </c>
      <c r="F2436" s="6">
        <v>4</v>
      </c>
      <c r="G2436" s="6">
        <v>0</v>
      </c>
      <c r="H2436" s="6">
        <v>0</v>
      </c>
      <c r="I2436" s="6">
        <v>3118</v>
      </c>
      <c r="J2436" s="6">
        <v>4</v>
      </c>
    </row>
    <row r="2437" spans="1:10" hidden="1" x14ac:dyDescent="0.25">
      <c r="A2437" t="s">
        <v>189</v>
      </c>
      <c r="B2437" t="s">
        <v>3367</v>
      </c>
      <c r="C2437" s="144" t="s">
        <v>32</v>
      </c>
      <c r="D2437" t="s">
        <v>3228</v>
      </c>
      <c r="E2437" s="6">
        <v>3002</v>
      </c>
      <c r="F2437" s="6">
        <v>13</v>
      </c>
      <c r="G2437" s="6">
        <v>171</v>
      </c>
      <c r="H2437" s="6">
        <v>2</v>
      </c>
      <c r="I2437" s="6">
        <v>2831</v>
      </c>
      <c r="J2437" s="6">
        <v>11</v>
      </c>
    </row>
    <row r="2438" spans="1:10" hidden="1" x14ac:dyDescent="0.25">
      <c r="A2438" t="s">
        <v>189</v>
      </c>
      <c r="B2438" t="s">
        <v>3255</v>
      </c>
      <c r="C2438" s="144" t="s">
        <v>96</v>
      </c>
      <c r="D2438" t="s">
        <v>3228</v>
      </c>
      <c r="E2438" s="6">
        <v>2982</v>
      </c>
      <c r="F2438" s="6">
        <v>9</v>
      </c>
      <c r="G2438" s="6">
        <v>0</v>
      </c>
      <c r="H2438" s="6">
        <v>0</v>
      </c>
      <c r="I2438" s="6">
        <v>2982</v>
      </c>
      <c r="J2438" s="6">
        <v>9</v>
      </c>
    </row>
    <row r="2439" spans="1:10" hidden="1" x14ac:dyDescent="0.25">
      <c r="A2439" t="s">
        <v>189</v>
      </c>
      <c r="B2439" t="s">
        <v>3342</v>
      </c>
      <c r="C2439" s="144" t="s">
        <v>205</v>
      </c>
      <c r="D2439" t="s">
        <v>3228</v>
      </c>
      <c r="E2439" s="6">
        <v>2956</v>
      </c>
      <c r="F2439" s="6">
        <v>19</v>
      </c>
      <c r="G2439" s="6">
        <v>489</v>
      </c>
      <c r="H2439" s="6">
        <v>14</v>
      </c>
      <c r="I2439" s="6">
        <v>2467</v>
      </c>
      <c r="J2439" s="6">
        <v>5</v>
      </c>
    </row>
    <row r="2440" spans="1:10" hidden="1" x14ac:dyDescent="0.25">
      <c r="A2440" t="s">
        <v>189</v>
      </c>
      <c r="B2440" t="s">
        <v>3381</v>
      </c>
      <c r="C2440" s="144" t="s">
        <v>255</v>
      </c>
      <c r="D2440" t="s">
        <v>3228</v>
      </c>
      <c r="E2440" s="6">
        <v>2443</v>
      </c>
      <c r="F2440" s="6">
        <v>15</v>
      </c>
      <c r="G2440" s="6">
        <v>313</v>
      </c>
      <c r="H2440" s="6">
        <v>6</v>
      </c>
      <c r="I2440" s="6">
        <v>2130</v>
      </c>
      <c r="J2440" s="6">
        <v>9</v>
      </c>
    </row>
    <row r="2441" spans="1:10" hidden="1" x14ac:dyDescent="0.25">
      <c r="A2441" t="s">
        <v>189</v>
      </c>
      <c r="B2441" t="s">
        <v>2886</v>
      </c>
      <c r="C2441" s="144" t="s">
        <v>6</v>
      </c>
      <c r="D2441" t="s">
        <v>3228</v>
      </c>
      <c r="E2441" s="6">
        <v>2377</v>
      </c>
      <c r="F2441" s="6">
        <v>5</v>
      </c>
      <c r="G2441" s="6">
        <v>0</v>
      </c>
      <c r="H2441" s="6">
        <v>0</v>
      </c>
      <c r="I2441" s="6">
        <v>2377</v>
      </c>
      <c r="J2441" s="6">
        <v>5</v>
      </c>
    </row>
    <row r="2442" spans="1:10" hidden="1" x14ac:dyDescent="0.25">
      <c r="A2442" t="s">
        <v>189</v>
      </c>
      <c r="B2442" t="s">
        <v>3349</v>
      </c>
      <c r="C2442" s="144" t="s">
        <v>410</v>
      </c>
      <c r="D2442" t="s">
        <v>3228</v>
      </c>
      <c r="E2442" s="6">
        <v>2329</v>
      </c>
      <c r="F2442" s="6">
        <v>6</v>
      </c>
      <c r="G2442" s="6">
        <v>0</v>
      </c>
      <c r="H2442" s="6">
        <v>0</v>
      </c>
      <c r="I2442" s="6">
        <v>2329</v>
      </c>
      <c r="J2442" s="6">
        <v>6</v>
      </c>
    </row>
    <row r="2443" spans="1:10" hidden="1" x14ac:dyDescent="0.25">
      <c r="A2443" t="s">
        <v>189</v>
      </c>
      <c r="B2443" t="s">
        <v>3433</v>
      </c>
      <c r="C2443" s="144" t="s">
        <v>50</v>
      </c>
      <c r="D2443" t="s">
        <v>3228</v>
      </c>
      <c r="E2443" s="6">
        <v>2293</v>
      </c>
      <c r="F2443" s="6">
        <v>3</v>
      </c>
      <c r="G2443" s="6">
        <v>0</v>
      </c>
      <c r="H2443" s="6">
        <v>0</v>
      </c>
      <c r="I2443" s="6">
        <v>2293</v>
      </c>
      <c r="J2443" s="6">
        <v>3</v>
      </c>
    </row>
    <row r="2444" spans="1:10" hidden="1" x14ac:dyDescent="0.25">
      <c r="A2444" t="s">
        <v>189</v>
      </c>
      <c r="B2444" t="s">
        <v>2903</v>
      </c>
      <c r="C2444" s="144" t="s">
        <v>147</v>
      </c>
      <c r="D2444" t="s">
        <v>21</v>
      </c>
      <c r="E2444" s="6">
        <v>2248</v>
      </c>
      <c r="F2444" s="6">
        <v>21</v>
      </c>
      <c r="G2444" s="6">
        <v>649</v>
      </c>
      <c r="H2444" s="6">
        <v>16</v>
      </c>
      <c r="I2444" s="6">
        <v>1599</v>
      </c>
      <c r="J2444" s="6">
        <v>5</v>
      </c>
    </row>
    <row r="2445" spans="1:10" hidden="1" x14ac:dyDescent="0.25">
      <c r="A2445" t="s">
        <v>189</v>
      </c>
      <c r="B2445" t="s">
        <v>2454</v>
      </c>
      <c r="C2445" s="144" t="s">
        <v>66</v>
      </c>
      <c r="D2445" t="s">
        <v>21</v>
      </c>
      <c r="E2445" s="6">
        <v>2210</v>
      </c>
      <c r="F2445" s="6">
        <v>9</v>
      </c>
      <c r="G2445" s="6">
        <v>39</v>
      </c>
      <c r="H2445" s="6">
        <v>1</v>
      </c>
      <c r="I2445" s="6">
        <v>2171</v>
      </c>
      <c r="J2445" s="6">
        <v>8</v>
      </c>
    </row>
    <row r="2446" spans="1:10" hidden="1" x14ac:dyDescent="0.25">
      <c r="A2446" t="s">
        <v>189</v>
      </c>
      <c r="B2446" t="s">
        <v>3347</v>
      </c>
      <c r="C2446" s="144" t="s">
        <v>410</v>
      </c>
      <c r="D2446" t="s">
        <v>3228</v>
      </c>
      <c r="E2446" s="6">
        <v>2041</v>
      </c>
      <c r="F2446" s="6">
        <v>11</v>
      </c>
      <c r="G2446" s="6">
        <v>198</v>
      </c>
      <c r="H2446" s="6">
        <v>5</v>
      </c>
      <c r="I2446" s="6">
        <v>1843</v>
      </c>
      <c r="J2446" s="6">
        <v>6</v>
      </c>
    </row>
    <row r="2447" spans="1:10" hidden="1" x14ac:dyDescent="0.25">
      <c r="A2447" t="s">
        <v>189</v>
      </c>
      <c r="B2447" t="s">
        <v>2882</v>
      </c>
      <c r="C2447" s="144" t="s">
        <v>2</v>
      </c>
      <c r="D2447" t="s">
        <v>21</v>
      </c>
      <c r="E2447" s="6">
        <v>2017</v>
      </c>
      <c r="F2447" s="6">
        <v>3</v>
      </c>
      <c r="G2447" s="6">
        <v>0</v>
      </c>
      <c r="H2447" s="6">
        <v>0</v>
      </c>
      <c r="I2447" s="6">
        <v>2017</v>
      </c>
      <c r="J2447" s="6">
        <v>3</v>
      </c>
    </row>
    <row r="2448" spans="1:10" hidden="1" x14ac:dyDescent="0.25">
      <c r="A2448" t="s">
        <v>189</v>
      </c>
      <c r="B2448" t="s">
        <v>2930</v>
      </c>
      <c r="C2448" s="144" t="s">
        <v>243</v>
      </c>
      <c r="D2448" t="s">
        <v>21</v>
      </c>
      <c r="E2448" s="6">
        <v>1987</v>
      </c>
      <c r="F2448" s="6">
        <v>6</v>
      </c>
      <c r="G2448" s="6">
        <v>90</v>
      </c>
      <c r="H2448" s="6">
        <v>2</v>
      </c>
      <c r="I2448" s="6">
        <v>1897</v>
      </c>
      <c r="J2448" s="6">
        <v>4</v>
      </c>
    </row>
    <row r="2449" spans="1:10" hidden="1" x14ac:dyDescent="0.25">
      <c r="A2449" t="s">
        <v>189</v>
      </c>
      <c r="B2449" t="s">
        <v>2971</v>
      </c>
      <c r="C2449" s="144" t="s">
        <v>55</v>
      </c>
      <c r="D2449" t="s">
        <v>21</v>
      </c>
      <c r="E2449" s="6">
        <v>1936</v>
      </c>
      <c r="F2449" s="6">
        <v>7</v>
      </c>
      <c r="G2449" s="6">
        <v>196</v>
      </c>
      <c r="H2449" s="6">
        <v>3</v>
      </c>
      <c r="I2449" s="6">
        <v>1740</v>
      </c>
      <c r="J2449" s="6">
        <v>4</v>
      </c>
    </row>
    <row r="2450" spans="1:10" hidden="1" x14ac:dyDescent="0.25">
      <c r="A2450" t="s">
        <v>189</v>
      </c>
      <c r="B2450" t="s">
        <v>2926</v>
      </c>
      <c r="C2450" s="144" t="s">
        <v>39</v>
      </c>
      <c r="D2450" t="s">
        <v>21</v>
      </c>
      <c r="E2450" s="6">
        <v>1925</v>
      </c>
      <c r="F2450" s="6">
        <v>6</v>
      </c>
      <c r="G2450" s="6">
        <v>90</v>
      </c>
      <c r="H2450" s="6">
        <v>2</v>
      </c>
      <c r="I2450" s="6">
        <v>1835</v>
      </c>
      <c r="J2450" s="6">
        <v>4</v>
      </c>
    </row>
    <row r="2451" spans="1:10" hidden="1" x14ac:dyDescent="0.25">
      <c r="A2451" t="s">
        <v>189</v>
      </c>
      <c r="B2451" t="s">
        <v>2940</v>
      </c>
      <c r="C2451" s="144" t="s">
        <v>28</v>
      </c>
      <c r="D2451" t="s">
        <v>21</v>
      </c>
      <c r="E2451" s="6">
        <v>1836</v>
      </c>
      <c r="F2451" s="6">
        <v>7</v>
      </c>
      <c r="G2451" s="6">
        <v>117</v>
      </c>
      <c r="H2451" s="6">
        <v>2</v>
      </c>
      <c r="I2451" s="6">
        <v>1719</v>
      </c>
      <c r="J2451" s="6">
        <v>5</v>
      </c>
    </row>
    <row r="2452" spans="1:10" hidden="1" x14ac:dyDescent="0.25">
      <c r="A2452" t="s">
        <v>189</v>
      </c>
      <c r="B2452" t="s">
        <v>3306</v>
      </c>
      <c r="C2452" s="144" t="s">
        <v>50</v>
      </c>
      <c r="D2452" t="s">
        <v>3228</v>
      </c>
      <c r="E2452" s="6">
        <v>1818</v>
      </c>
      <c r="F2452" s="6">
        <v>9</v>
      </c>
      <c r="G2452" s="6">
        <v>180</v>
      </c>
      <c r="H2452" s="6">
        <v>3</v>
      </c>
      <c r="I2452" s="6">
        <v>1638</v>
      </c>
      <c r="J2452" s="6">
        <v>6</v>
      </c>
    </row>
    <row r="2453" spans="1:10" hidden="1" x14ac:dyDescent="0.25">
      <c r="A2453" t="s">
        <v>189</v>
      </c>
      <c r="B2453" t="s">
        <v>3456</v>
      </c>
      <c r="C2453" s="144" t="s">
        <v>109</v>
      </c>
      <c r="D2453" t="s">
        <v>3228</v>
      </c>
      <c r="E2453" s="6">
        <v>1811</v>
      </c>
      <c r="F2453" s="6">
        <v>2</v>
      </c>
      <c r="G2453" s="6">
        <v>0</v>
      </c>
      <c r="H2453" s="6">
        <v>0</v>
      </c>
      <c r="I2453" s="6">
        <v>1811</v>
      </c>
      <c r="J2453" s="6">
        <v>2</v>
      </c>
    </row>
    <row r="2454" spans="1:10" hidden="1" x14ac:dyDescent="0.25">
      <c r="A2454" t="s">
        <v>189</v>
      </c>
      <c r="B2454" t="s">
        <v>2884</v>
      </c>
      <c r="C2454" s="144" t="s">
        <v>69</v>
      </c>
      <c r="D2454" t="s">
        <v>21</v>
      </c>
      <c r="E2454" s="6">
        <v>1792</v>
      </c>
      <c r="F2454" s="6">
        <v>4</v>
      </c>
      <c r="G2454" s="6">
        <v>0</v>
      </c>
      <c r="H2454" s="6">
        <v>0</v>
      </c>
      <c r="I2454" s="6">
        <v>1792</v>
      </c>
      <c r="J2454" s="6">
        <v>4</v>
      </c>
    </row>
    <row r="2455" spans="1:10" hidden="1" x14ac:dyDescent="0.25">
      <c r="A2455" t="s">
        <v>189</v>
      </c>
      <c r="B2455" t="s">
        <v>2914</v>
      </c>
      <c r="C2455" s="144" t="s">
        <v>84</v>
      </c>
      <c r="D2455" t="s">
        <v>21</v>
      </c>
      <c r="E2455" s="6">
        <v>1706</v>
      </c>
      <c r="F2455" s="6">
        <v>4</v>
      </c>
      <c r="G2455" s="6">
        <v>0</v>
      </c>
      <c r="H2455" s="6">
        <v>0</v>
      </c>
      <c r="I2455" s="6">
        <v>1706</v>
      </c>
      <c r="J2455" s="6">
        <v>4</v>
      </c>
    </row>
    <row r="2456" spans="1:10" hidden="1" x14ac:dyDescent="0.25">
      <c r="A2456" t="s">
        <v>189</v>
      </c>
      <c r="B2456" t="s">
        <v>2968</v>
      </c>
      <c r="C2456" s="144" t="s">
        <v>28</v>
      </c>
      <c r="D2456" t="s">
        <v>21</v>
      </c>
      <c r="E2456" s="6">
        <v>1624</v>
      </c>
      <c r="F2456" s="6">
        <v>3</v>
      </c>
      <c r="G2456" s="6">
        <v>50</v>
      </c>
      <c r="H2456" s="6">
        <v>1</v>
      </c>
      <c r="I2456" s="6">
        <v>1574</v>
      </c>
      <c r="J2456" s="6">
        <v>2</v>
      </c>
    </row>
    <row r="2457" spans="1:10" hidden="1" x14ac:dyDescent="0.25">
      <c r="A2457" t="s">
        <v>189</v>
      </c>
      <c r="B2457" t="s">
        <v>3389</v>
      </c>
      <c r="C2457" s="144" t="s">
        <v>10</v>
      </c>
      <c r="D2457" t="s">
        <v>46</v>
      </c>
      <c r="E2457" s="6">
        <v>1580</v>
      </c>
      <c r="F2457" s="6">
        <v>8</v>
      </c>
      <c r="G2457" s="6">
        <v>376</v>
      </c>
      <c r="H2457" s="6">
        <v>5</v>
      </c>
      <c r="I2457" s="6">
        <v>1204</v>
      </c>
      <c r="J2457" s="6">
        <v>3</v>
      </c>
    </row>
    <row r="2458" spans="1:10" hidden="1" x14ac:dyDescent="0.25">
      <c r="A2458" t="s">
        <v>189</v>
      </c>
      <c r="B2458" t="s">
        <v>2883</v>
      </c>
      <c r="C2458" s="144" t="s">
        <v>30</v>
      </c>
      <c r="D2458" t="s">
        <v>21</v>
      </c>
      <c r="E2458" s="6">
        <v>1480</v>
      </c>
      <c r="F2458" s="6">
        <v>4</v>
      </c>
      <c r="G2458" s="6">
        <v>200</v>
      </c>
      <c r="H2458" s="6">
        <v>2</v>
      </c>
      <c r="I2458" s="6">
        <v>1280</v>
      </c>
      <c r="J2458" s="6">
        <v>2</v>
      </c>
    </row>
    <row r="2459" spans="1:10" hidden="1" x14ac:dyDescent="0.25">
      <c r="A2459" t="s">
        <v>189</v>
      </c>
      <c r="B2459" t="s">
        <v>3273</v>
      </c>
      <c r="C2459" s="144" t="s">
        <v>109</v>
      </c>
      <c r="D2459" t="s">
        <v>3228</v>
      </c>
      <c r="E2459" s="6">
        <v>1478</v>
      </c>
      <c r="F2459" s="6">
        <v>6</v>
      </c>
      <c r="G2459" s="6">
        <v>66</v>
      </c>
      <c r="H2459" s="6">
        <v>2</v>
      </c>
      <c r="I2459" s="6">
        <v>1412</v>
      </c>
      <c r="J2459" s="6">
        <v>4</v>
      </c>
    </row>
    <row r="2460" spans="1:10" hidden="1" x14ac:dyDescent="0.25">
      <c r="A2460" t="s">
        <v>189</v>
      </c>
      <c r="B2460" t="s">
        <v>3341</v>
      </c>
      <c r="C2460" s="144" t="s">
        <v>275</v>
      </c>
      <c r="D2460" t="s">
        <v>3228</v>
      </c>
      <c r="E2460" s="6">
        <v>1273</v>
      </c>
      <c r="F2460" s="6">
        <v>5</v>
      </c>
      <c r="G2460" s="6">
        <v>100</v>
      </c>
      <c r="H2460" s="6">
        <v>1</v>
      </c>
      <c r="I2460" s="6">
        <v>1173</v>
      </c>
      <c r="J2460" s="6">
        <v>4</v>
      </c>
    </row>
    <row r="2461" spans="1:10" hidden="1" x14ac:dyDescent="0.25">
      <c r="A2461" t="s">
        <v>189</v>
      </c>
      <c r="B2461" t="s">
        <v>3370</v>
      </c>
      <c r="C2461" s="144" t="s">
        <v>147</v>
      </c>
      <c r="D2461" t="s">
        <v>3228</v>
      </c>
      <c r="E2461" s="6">
        <v>1262</v>
      </c>
      <c r="F2461" s="6">
        <v>3</v>
      </c>
      <c r="G2461" s="6">
        <v>0</v>
      </c>
      <c r="H2461" s="6">
        <v>0</v>
      </c>
      <c r="I2461" s="6">
        <v>1262</v>
      </c>
      <c r="J2461" s="6">
        <v>3</v>
      </c>
    </row>
    <row r="2462" spans="1:10" hidden="1" x14ac:dyDescent="0.25">
      <c r="A2462" t="s">
        <v>189</v>
      </c>
      <c r="B2462" t="s">
        <v>3578</v>
      </c>
      <c r="C2462" s="144" t="s">
        <v>23</v>
      </c>
      <c r="D2462" t="s">
        <v>3228</v>
      </c>
      <c r="E2462" s="6">
        <v>1260</v>
      </c>
      <c r="F2462" s="6">
        <v>3</v>
      </c>
      <c r="G2462" s="6">
        <v>15</v>
      </c>
      <c r="H2462" s="6">
        <v>1</v>
      </c>
      <c r="I2462" s="6">
        <v>1245</v>
      </c>
      <c r="J2462" s="6">
        <v>2</v>
      </c>
    </row>
    <row r="2463" spans="1:10" hidden="1" x14ac:dyDescent="0.25">
      <c r="A2463" t="s">
        <v>189</v>
      </c>
      <c r="B2463" t="s">
        <v>3529</v>
      </c>
      <c r="C2463" s="144" t="s">
        <v>109</v>
      </c>
      <c r="D2463" t="s">
        <v>3228</v>
      </c>
      <c r="E2463" s="6">
        <v>1245</v>
      </c>
      <c r="F2463" s="6">
        <v>7</v>
      </c>
      <c r="G2463" s="6">
        <v>103</v>
      </c>
      <c r="H2463" s="6">
        <v>4</v>
      </c>
      <c r="I2463" s="6">
        <v>1142</v>
      </c>
      <c r="J2463" s="6">
        <v>3</v>
      </c>
    </row>
    <row r="2464" spans="1:10" hidden="1" x14ac:dyDescent="0.25">
      <c r="A2464" t="s">
        <v>189</v>
      </c>
      <c r="B2464" t="s">
        <v>3279</v>
      </c>
      <c r="C2464" s="144" t="s">
        <v>161</v>
      </c>
      <c r="D2464" t="s">
        <v>46</v>
      </c>
      <c r="E2464" s="6">
        <v>1128</v>
      </c>
      <c r="F2464" s="6">
        <v>3</v>
      </c>
      <c r="G2464" s="6">
        <v>0</v>
      </c>
      <c r="H2464" s="6">
        <v>0</v>
      </c>
      <c r="I2464" s="6">
        <v>1128</v>
      </c>
      <c r="J2464" s="6">
        <v>3</v>
      </c>
    </row>
    <row r="2465" spans="1:10" hidden="1" x14ac:dyDescent="0.25">
      <c r="A2465" t="s">
        <v>189</v>
      </c>
      <c r="B2465" t="s">
        <v>3355</v>
      </c>
      <c r="C2465" s="144" t="s">
        <v>410</v>
      </c>
      <c r="D2465" t="s">
        <v>3228</v>
      </c>
      <c r="E2465" s="6">
        <v>1126</v>
      </c>
      <c r="F2465" s="6">
        <v>4</v>
      </c>
      <c r="G2465" s="6">
        <v>146</v>
      </c>
      <c r="H2465" s="6">
        <v>2</v>
      </c>
      <c r="I2465" s="6">
        <v>980</v>
      </c>
      <c r="J2465" s="6">
        <v>2</v>
      </c>
    </row>
    <row r="2466" spans="1:10" hidden="1" x14ac:dyDescent="0.25">
      <c r="A2466" t="s">
        <v>189</v>
      </c>
      <c r="B2466" t="s">
        <v>3473</v>
      </c>
      <c r="C2466" s="144" t="s">
        <v>205</v>
      </c>
      <c r="D2466" t="s">
        <v>3228</v>
      </c>
      <c r="E2466" s="6">
        <v>1096</v>
      </c>
      <c r="F2466" s="6">
        <v>3</v>
      </c>
      <c r="G2466" s="6">
        <v>0</v>
      </c>
      <c r="H2466" s="6">
        <v>0</v>
      </c>
      <c r="I2466" s="6">
        <v>1096</v>
      </c>
      <c r="J2466" s="6">
        <v>3</v>
      </c>
    </row>
    <row r="2467" spans="1:10" hidden="1" x14ac:dyDescent="0.25">
      <c r="A2467" t="s">
        <v>189</v>
      </c>
      <c r="B2467" t="s">
        <v>3374</v>
      </c>
      <c r="C2467" s="144" t="s">
        <v>127</v>
      </c>
      <c r="D2467" t="s">
        <v>3228</v>
      </c>
      <c r="E2467" s="6">
        <v>1021</v>
      </c>
      <c r="F2467" s="6">
        <v>4</v>
      </c>
      <c r="G2467" s="6">
        <v>0</v>
      </c>
      <c r="H2467" s="6">
        <v>0</v>
      </c>
      <c r="I2467" s="6">
        <v>1021</v>
      </c>
      <c r="J2467" s="6">
        <v>4</v>
      </c>
    </row>
    <row r="2468" spans="1:10" hidden="1" x14ac:dyDescent="0.25">
      <c r="A2468" t="s">
        <v>189</v>
      </c>
      <c r="B2468" t="s">
        <v>451</v>
      </c>
      <c r="C2468" s="144" t="s">
        <v>2</v>
      </c>
      <c r="D2468" t="s">
        <v>3</v>
      </c>
      <c r="E2468" s="6">
        <v>1000</v>
      </c>
      <c r="F2468" s="6">
        <v>1</v>
      </c>
      <c r="G2468" s="6">
        <v>0</v>
      </c>
      <c r="H2468" s="6">
        <v>0</v>
      </c>
      <c r="I2468" s="6">
        <v>1000</v>
      </c>
      <c r="J2468" s="6">
        <v>1</v>
      </c>
    </row>
    <row r="2469" spans="1:10" hidden="1" x14ac:dyDescent="0.25">
      <c r="A2469" t="s">
        <v>189</v>
      </c>
      <c r="B2469" t="s">
        <v>3241</v>
      </c>
      <c r="C2469" s="144" t="s">
        <v>222</v>
      </c>
      <c r="D2469" t="s">
        <v>3228</v>
      </c>
      <c r="E2469" s="6">
        <v>1000</v>
      </c>
      <c r="F2469" s="6">
        <v>1</v>
      </c>
      <c r="G2469" s="6">
        <v>0</v>
      </c>
      <c r="H2469" s="6">
        <v>0</v>
      </c>
      <c r="I2469" s="6">
        <v>1000</v>
      </c>
      <c r="J2469" s="6">
        <v>1</v>
      </c>
    </row>
    <row r="2470" spans="1:10" hidden="1" x14ac:dyDescent="0.25">
      <c r="A2470" t="s">
        <v>189</v>
      </c>
      <c r="B2470" t="s">
        <v>3338</v>
      </c>
      <c r="C2470" s="144" t="s">
        <v>48</v>
      </c>
      <c r="D2470" t="s">
        <v>3228</v>
      </c>
      <c r="E2470" s="6">
        <v>945</v>
      </c>
      <c r="F2470" s="6">
        <v>3</v>
      </c>
      <c r="G2470" s="6">
        <v>0</v>
      </c>
      <c r="H2470" s="6">
        <v>0</v>
      </c>
      <c r="I2470" s="6">
        <v>945</v>
      </c>
      <c r="J2470" s="6">
        <v>3</v>
      </c>
    </row>
    <row r="2471" spans="1:10" hidden="1" x14ac:dyDescent="0.25">
      <c r="A2471" t="s">
        <v>189</v>
      </c>
      <c r="B2471" t="s">
        <v>3311</v>
      </c>
      <c r="C2471" s="144" t="s">
        <v>109</v>
      </c>
      <c r="D2471" t="s">
        <v>3228</v>
      </c>
      <c r="E2471" s="6">
        <v>913</v>
      </c>
      <c r="F2471" s="6">
        <v>2</v>
      </c>
      <c r="G2471" s="6">
        <v>0</v>
      </c>
      <c r="H2471" s="6">
        <v>0</v>
      </c>
      <c r="I2471" s="6">
        <v>913</v>
      </c>
      <c r="J2471" s="6">
        <v>2</v>
      </c>
    </row>
    <row r="2472" spans="1:10" hidden="1" x14ac:dyDescent="0.25">
      <c r="A2472" t="s">
        <v>189</v>
      </c>
      <c r="B2472" t="s">
        <v>3428</v>
      </c>
      <c r="C2472" s="144" t="s">
        <v>96</v>
      </c>
      <c r="D2472" t="s">
        <v>3228</v>
      </c>
      <c r="E2472" s="6">
        <v>889</v>
      </c>
      <c r="F2472" s="6">
        <v>1</v>
      </c>
      <c r="G2472" s="6">
        <v>0</v>
      </c>
      <c r="H2472" s="6">
        <v>0</v>
      </c>
      <c r="I2472" s="6">
        <v>889</v>
      </c>
      <c r="J2472" s="6">
        <v>1</v>
      </c>
    </row>
    <row r="2473" spans="1:10" hidden="1" x14ac:dyDescent="0.25">
      <c r="A2473" t="s">
        <v>189</v>
      </c>
      <c r="B2473" t="s">
        <v>3337</v>
      </c>
      <c r="C2473" s="144" t="s">
        <v>96</v>
      </c>
      <c r="D2473" t="s">
        <v>3228</v>
      </c>
      <c r="E2473" s="6">
        <v>883</v>
      </c>
      <c r="F2473" s="6">
        <v>5</v>
      </c>
      <c r="G2473" s="6">
        <v>0</v>
      </c>
      <c r="H2473" s="6">
        <v>0</v>
      </c>
      <c r="I2473" s="6">
        <v>883</v>
      </c>
      <c r="J2473" s="6">
        <v>5</v>
      </c>
    </row>
    <row r="2474" spans="1:10" hidden="1" x14ac:dyDescent="0.25">
      <c r="A2474" t="s">
        <v>189</v>
      </c>
      <c r="B2474" t="s">
        <v>3270</v>
      </c>
      <c r="C2474" s="144" t="s">
        <v>410</v>
      </c>
      <c r="D2474" t="s">
        <v>3228</v>
      </c>
      <c r="E2474" s="6">
        <v>868</v>
      </c>
      <c r="F2474" s="6">
        <v>12</v>
      </c>
      <c r="G2474" s="6">
        <v>521</v>
      </c>
      <c r="H2474" s="6">
        <v>10</v>
      </c>
      <c r="I2474" s="6">
        <v>347</v>
      </c>
      <c r="J2474" s="6">
        <v>2</v>
      </c>
    </row>
    <row r="2475" spans="1:10" hidden="1" x14ac:dyDescent="0.25">
      <c r="A2475" t="s">
        <v>189</v>
      </c>
      <c r="B2475" t="s">
        <v>2899</v>
      </c>
      <c r="C2475" s="144" t="s">
        <v>69</v>
      </c>
      <c r="D2475" t="s">
        <v>21</v>
      </c>
      <c r="E2475" s="6">
        <v>805</v>
      </c>
      <c r="F2475" s="6">
        <v>2</v>
      </c>
      <c r="G2475" s="6">
        <v>0</v>
      </c>
      <c r="H2475" s="6">
        <v>0</v>
      </c>
      <c r="I2475" s="6">
        <v>805</v>
      </c>
      <c r="J2475" s="6">
        <v>2</v>
      </c>
    </row>
    <row r="2476" spans="1:10" hidden="1" x14ac:dyDescent="0.25">
      <c r="A2476" t="s">
        <v>189</v>
      </c>
      <c r="B2476" t="s">
        <v>3514</v>
      </c>
      <c r="C2476" s="144" t="s">
        <v>50</v>
      </c>
      <c r="D2476" t="s">
        <v>3228</v>
      </c>
      <c r="E2476" s="6">
        <v>795</v>
      </c>
      <c r="F2476" s="6">
        <v>1</v>
      </c>
      <c r="G2476" s="6">
        <v>0</v>
      </c>
      <c r="H2476" s="6">
        <v>0</v>
      </c>
      <c r="I2476" s="6">
        <v>795</v>
      </c>
      <c r="J2476" s="6">
        <v>1</v>
      </c>
    </row>
    <row r="2477" spans="1:10" hidden="1" x14ac:dyDescent="0.25">
      <c r="A2477" t="s">
        <v>189</v>
      </c>
      <c r="B2477" t="s">
        <v>2898</v>
      </c>
      <c r="C2477" s="144" t="s">
        <v>72</v>
      </c>
      <c r="D2477" t="s">
        <v>21</v>
      </c>
      <c r="E2477" s="6">
        <v>770</v>
      </c>
      <c r="F2477" s="6">
        <v>7</v>
      </c>
      <c r="G2477" s="6">
        <v>70</v>
      </c>
      <c r="H2477" s="6">
        <v>5</v>
      </c>
      <c r="I2477" s="6">
        <v>700</v>
      </c>
      <c r="J2477" s="6">
        <v>2</v>
      </c>
    </row>
    <row r="2478" spans="1:10" hidden="1" x14ac:dyDescent="0.25">
      <c r="A2478" t="s">
        <v>189</v>
      </c>
      <c r="B2478" t="s">
        <v>3252</v>
      </c>
      <c r="C2478" s="144" t="s">
        <v>205</v>
      </c>
      <c r="D2478" t="s">
        <v>3228</v>
      </c>
      <c r="E2478" s="6">
        <v>769</v>
      </c>
      <c r="F2478" s="6">
        <v>2</v>
      </c>
      <c r="G2478" s="6">
        <v>24</v>
      </c>
      <c r="H2478" s="6">
        <v>1</v>
      </c>
      <c r="I2478" s="6">
        <v>745</v>
      </c>
      <c r="J2478" s="6">
        <v>1</v>
      </c>
    </row>
    <row r="2479" spans="1:10" hidden="1" x14ac:dyDescent="0.25">
      <c r="A2479" t="s">
        <v>189</v>
      </c>
      <c r="B2479" t="s">
        <v>3251</v>
      </c>
      <c r="C2479" s="144" t="s">
        <v>410</v>
      </c>
      <c r="D2479" t="s">
        <v>3228</v>
      </c>
      <c r="E2479" s="6">
        <v>760</v>
      </c>
      <c r="F2479" s="6">
        <v>2</v>
      </c>
      <c r="G2479" s="6">
        <v>0</v>
      </c>
      <c r="H2479" s="6">
        <v>0</v>
      </c>
      <c r="I2479" s="6">
        <v>760</v>
      </c>
      <c r="J2479" s="6">
        <v>2</v>
      </c>
    </row>
    <row r="2480" spans="1:10" hidden="1" x14ac:dyDescent="0.25">
      <c r="A2480" t="s">
        <v>189</v>
      </c>
      <c r="B2480" t="s">
        <v>2938</v>
      </c>
      <c r="C2480" s="144" t="s">
        <v>243</v>
      </c>
      <c r="D2480" t="s">
        <v>21</v>
      </c>
      <c r="E2480" s="6">
        <v>758</v>
      </c>
      <c r="F2480" s="6">
        <v>1</v>
      </c>
      <c r="G2480" s="6">
        <v>0</v>
      </c>
      <c r="H2480" s="6">
        <v>0</v>
      </c>
      <c r="I2480" s="6">
        <v>758</v>
      </c>
      <c r="J2480" s="6">
        <v>1</v>
      </c>
    </row>
    <row r="2481" spans="1:10" hidden="1" x14ac:dyDescent="0.25">
      <c r="A2481" t="s">
        <v>189</v>
      </c>
      <c r="B2481" t="s">
        <v>3362</v>
      </c>
      <c r="C2481" s="144" t="s">
        <v>161</v>
      </c>
      <c r="D2481" t="s">
        <v>3228</v>
      </c>
      <c r="E2481" s="6">
        <v>757</v>
      </c>
      <c r="F2481" s="6">
        <v>6</v>
      </c>
      <c r="G2481" s="6">
        <v>163</v>
      </c>
      <c r="H2481" s="6">
        <v>2</v>
      </c>
      <c r="I2481" s="6">
        <v>594</v>
      </c>
      <c r="J2481" s="6">
        <v>4</v>
      </c>
    </row>
    <row r="2482" spans="1:10" hidden="1" x14ac:dyDescent="0.25">
      <c r="A2482" t="s">
        <v>189</v>
      </c>
      <c r="B2482" t="s">
        <v>2951</v>
      </c>
      <c r="C2482" s="144" t="s">
        <v>44</v>
      </c>
      <c r="D2482" t="s">
        <v>21</v>
      </c>
      <c r="E2482" s="6">
        <v>750</v>
      </c>
      <c r="F2482" s="6">
        <v>1</v>
      </c>
      <c r="G2482" s="6">
        <v>0</v>
      </c>
      <c r="H2482" s="6">
        <v>0</v>
      </c>
      <c r="I2482" s="6">
        <v>750</v>
      </c>
      <c r="J2482" s="6">
        <v>1</v>
      </c>
    </row>
    <row r="2483" spans="1:10" hidden="1" x14ac:dyDescent="0.25">
      <c r="A2483" t="s">
        <v>189</v>
      </c>
      <c r="B2483" t="s">
        <v>2919</v>
      </c>
      <c r="C2483" s="144" t="s">
        <v>2</v>
      </c>
      <c r="D2483" t="s">
        <v>3</v>
      </c>
      <c r="E2483" s="6">
        <v>750</v>
      </c>
      <c r="F2483" s="6">
        <v>1</v>
      </c>
      <c r="G2483" s="6">
        <v>0</v>
      </c>
      <c r="H2483" s="6">
        <v>0</v>
      </c>
      <c r="I2483" s="6">
        <v>750</v>
      </c>
      <c r="J2483" s="6">
        <v>1</v>
      </c>
    </row>
    <row r="2484" spans="1:10" hidden="1" x14ac:dyDescent="0.25">
      <c r="A2484" t="s">
        <v>189</v>
      </c>
      <c r="B2484" t="s">
        <v>3694</v>
      </c>
      <c r="C2484" s="144" t="s">
        <v>48</v>
      </c>
      <c r="D2484" t="s">
        <v>3228</v>
      </c>
      <c r="E2484" s="6">
        <v>750</v>
      </c>
      <c r="F2484" s="6">
        <v>1</v>
      </c>
      <c r="G2484" s="6">
        <v>0</v>
      </c>
      <c r="H2484" s="6">
        <v>0</v>
      </c>
      <c r="I2484" s="6">
        <v>750</v>
      </c>
      <c r="J2484" s="6">
        <v>1</v>
      </c>
    </row>
    <row r="2485" spans="1:10" hidden="1" x14ac:dyDescent="0.25">
      <c r="A2485" t="s">
        <v>189</v>
      </c>
      <c r="B2485" t="s">
        <v>3324</v>
      </c>
      <c r="C2485" s="144" t="s">
        <v>243</v>
      </c>
      <c r="D2485" t="s">
        <v>3228</v>
      </c>
      <c r="E2485" s="6">
        <v>729</v>
      </c>
      <c r="F2485" s="6">
        <v>1</v>
      </c>
      <c r="G2485" s="6">
        <v>0</v>
      </c>
      <c r="H2485" s="6">
        <v>0</v>
      </c>
      <c r="I2485" s="6">
        <v>729</v>
      </c>
      <c r="J2485" s="6">
        <v>1</v>
      </c>
    </row>
    <row r="2486" spans="1:10" hidden="1" x14ac:dyDescent="0.25">
      <c r="A2486" t="s">
        <v>189</v>
      </c>
      <c r="B2486" t="s">
        <v>3425</v>
      </c>
      <c r="C2486" s="144" t="s">
        <v>205</v>
      </c>
      <c r="D2486" t="s">
        <v>3228</v>
      </c>
      <c r="E2486" s="6">
        <v>700</v>
      </c>
      <c r="F2486" s="6">
        <v>3</v>
      </c>
      <c r="G2486" s="6">
        <v>65</v>
      </c>
      <c r="H2486" s="6">
        <v>1</v>
      </c>
      <c r="I2486" s="6">
        <v>635</v>
      </c>
      <c r="J2486" s="6">
        <v>2</v>
      </c>
    </row>
    <row r="2487" spans="1:10" hidden="1" x14ac:dyDescent="0.25">
      <c r="A2487" t="s">
        <v>189</v>
      </c>
      <c r="B2487" t="s">
        <v>2912</v>
      </c>
      <c r="C2487" s="144" t="s">
        <v>50</v>
      </c>
      <c r="D2487" t="s">
        <v>21</v>
      </c>
      <c r="E2487" s="6">
        <v>678</v>
      </c>
      <c r="F2487" s="6">
        <v>2</v>
      </c>
      <c r="G2487" s="6">
        <v>85</v>
      </c>
      <c r="H2487" s="6">
        <v>1</v>
      </c>
      <c r="I2487" s="6">
        <v>593</v>
      </c>
      <c r="J2487" s="6">
        <v>1</v>
      </c>
    </row>
    <row r="2488" spans="1:10" hidden="1" x14ac:dyDescent="0.25">
      <c r="A2488" t="s">
        <v>189</v>
      </c>
      <c r="B2488" t="s">
        <v>2918</v>
      </c>
      <c r="C2488" s="144" t="s">
        <v>161</v>
      </c>
      <c r="D2488" t="s">
        <v>21</v>
      </c>
      <c r="E2488" s="6">
        <v>675</v>
      </c>
      <c r="F2488" s="6">
        <v>1</v>
      </c>
      <c r="G2488" s="6">
        <v>0</v>
      </c>
      <c r="H2488" s="6">
        <v>0</v>
      </c>
      <c r="I2488" s="6">
        <v>675</v>
      </c>
      <c r="J2488" s="6">
        <v>1</v>
      </c>
    </row>
    <row r="2489" spans="1:10" hidden="1" x14ac:dyDescent="0.25">
      <c r="A2489" t="s">
        <v>189</v>
      </c>
      <c r="B2489" t="s">
        <v>61</v>
      </c>
      <c r="C2489" s="144" t="s">
        <v>55</v>
      </c>
      <c r="D2489" t="s">
        <v>21</v>
      </c>
      <c r="E2489" s="6">
        <v>660</v>
      </c>
      <c r="F2489" s="6">
        <v>1</v>
      </c>
      <c r="G2489" s="6">
        <v>0</v>
      </c>
      <c r="H2489" s="6">
        <v>0</v>
      </c>
      <c r="I2489" s="6">
        <v>660</v>
      </c>
      <c r="J2489" s="6">
        <v>1</v>
      </c>
    </row>
    <row r="2490" spans="1:10" hidden="1" x14ac:dyDescent="0.25">
      <c r="A2490" t="s">
        <v>189</v>
      </c>
      <c r="B2490" t="s">
        <v>3518</v>
      </c>
      <c r="C2490" s="144" t="s">
        <v>69</v>
      </c>
      <c r="D2490" t="s">
        <v>3228</v>
      </c>
      <c r="E2490" s="6">
        <v>653</v>
      </c>
      <c r="F2490" s="6">
        <v>3</v>
      </c>
      <c r="G2490" s="6">
        <v>55</v>
      </c>
      <c r="H2490" s="6">
        <v>2</v>
      </c>
      <c r="I2490" s="6">
        <v>598</v>
      </c>
      <c r="J2490" s="6">
        <v>1</v>
      </c>
    </row>
    <row r="2491" spans="1:10" hidden="1" x14ac:dyDescent="0.25">
      <c r="A2491" t="s">
        <v>189</v>
      </c>
      <c r="B2491" t="s">
        <v>2921</v>
      </c>
      <c r="C2491" s="144" t="s">
        <v>55</v>
      </c>
      <c r="D2491" t="s">
        <v>21</v>
      </c>
      <c r="E2491" s="6">
        <v>615</v>
      </c>
      <c r="F2491" s="6">
        <v>3</v>
      </c>
      <c r="G2491" s="6">
        <v>0</v>
      </c>
      <c r="H2491" s="6">
        <v>0</v>
      </c>
      <c r="I2491" s="6">
        <v>615</v>
      </c>
      <c r="J2491" s="6">
        <v>3</v>
      </c>
    </row>
    <row r="2492" spans="1:10" hidden="1" x14ac:dyDescent="0.25">
      <c r="A2492" t="s">
        <v>189</v>
      </c>
      <c r="B2492" t="s">
        <v>3286</v>
      </c>
      <c r="C2492" s="144" t="s">
        <v>6</v>
      </c>
      <c r="D2492" t="s">
        <v>3228</v>
      </c>
      <c r="E2492" s="6">
        <v>609</v>
      </c>
      <c r="F2492" s="6">
        <v>5</v>
      </c>
      <c r="G2492" s="6">
        <v>0</v>
      </c>
      <c r="H2492" s="6">
        <v>0</v>
      </c>
      <c r="I2492" s="6">
        <v>609</v>
      </c>
      <c r="J2492" s="6">
        <v>5</v>
      </c>
    </row>
    <row r="2493" spans="1:10" hidden="1" x14ac:dyDescent="0.25">
      <c r="A2493" t="s">
        <v>189</v>
      </c>
      <c r="B2493" t="s">
        <v>3368</v>
      </c>
      <c r="C2493" s="144" t="s">
        <v>50</v>
      </c>
      <c r="D2493" t="s">
        <v>3228</v>
      </c>
      <c r="E2493" s="6">
        <v>600</v>
      </c>
      <c r="F2493" s="6">
        <v>4</v>
      </c>
      <c r="G2493" s="6">
        <v>100</v>
      </c>
      <c r="H2493" s="6">
        <v>2</v>
      </c>
      <c r="I2493" s="6">
        <v>500</v>
      </c>
      <c r="J2493" s="6">
        <v>2</v>
      </c>
    </row>
    <row r="2494" spans="1:10" hidden="1" x14ac:dyDescent="0.25">
      <c r="A2494" t="s">
        <v>189</v>
      </c>
      <c r="B2494" t="s">
        <v>2954</v>
      </c>
      <c r="C2494" s="144" t="s">
        <v>147</v>
      </c>
      <c r="D2494" t="s">
        <v>3</v>
      </c>
      <c r="E2494" s="6">
        <v>573</v>
      </c>
      <c r="F2494" s="6">
        <v>17</v>
      </c>
      <c r="G2494" s="6">
        <v>423</v>
      </c>
      <c r="H2494" s="6">
        <v>16</v>
      </c>
      <c r="I2494" s="6">
        <v>150</v>
      </c>
      <c r="J2494" s="6">
        <v>1</v>
      </c>
    </row>
    <row r="2495" spans="1:10" hidden="1" x14ac:dyDescent="0.25">
      <c r="A2495" t="s">
        <v>189</v>
      </c>
      <c r="B2495" t="s">
        <v>3318</v>
      </c>
      <c r="C2495" s="144" t="s">
        <v>127</v>
      </c>
      <c r="D2495" t="s">
        <v>3228</v>
      </c>
      <c r="E2495" s="6">
        <v>500</v>
      </c>
      <c r="F2495" s="6">
        <v>1</v>
      </c>
      <c r="G2495" s="6">
        <v>0</v>
      </c>
      <c r="H2495" s="6">
        <v>0</v>
      </c>
      <c r="I2495" s="6">
        <v>500</v>
      </c>
      <c r="J2495" s="6">
        <v>1</v>
      </c>
    </row>
    <row r="2496" spans="1:10" hidden="1" x14ac:dyDescent="0.25">
      <c r="A2496" t="s">
        <v>189</v>
      </c>
      <c r="B2496" t="s">
        <v>2974</v>
      </c>
      <c r="C2496" s="144" t="s">
        <v>30</v>
      </c>
      <c r="D2496" t="s">
        <v>21</v>
      </c>
      <c r="E2496" s="6">
        <v>500</v>
      </c>
      <c r="F2496" s="6">
        <v>1</v>
      </c>
      <c r="G2496" s="6">
        <v>0</v>
      </c>
      <c r="H2496" s="6">
        <v>0</v>
      </c>
      <c r="I2496" s="6">
        <v>500</v>
      </c>
      <c r="J2496" s="6">
        <v>1</v>
      </c>
    </row>
    <row r="2497" spans="1:10" hidden="1" x14ac:dyDescent="0.25">
      <c r="A2497" t="s">
        <v>189</v>
      </c>
      <c r="B2497" t="s">
        <v>3440</v>
      </c>
      <c r="C2497" s="144" t="s">
        <v>10</v>
      </c>
      <c r="D2497" t="s">
        <v>3228</v>
      </c>
      <c r="E2497" s="6">
        <v>500</v>
      </c>
      <c r="F2497" s="6">
        <v>1</v>
      </c>
      <c r="G2497" s="6">
        <v>0</v>
      </c>
      <c r="H2497" s="6">
        <v>0</v>
      </c>
      <c r="I2497" s="6">
        <v>500</v>
      </c>
      <c r="J2497" s="6">
        <v>1</v>
      </c>
    </row>
    <row r="2498" spans="1:10" hidden="1" x14ac:dyDescent="0.25">
      <c r="A2498" t="s">
        <v>189</v>
      </c>
      <c r="B2498" t="s">
        <v>2910</v>
      </c>
      <c r="C2498" s="144" t="s">
        <v>2</v>
      </c>
      <c r="D2498" t="s">
        <v>3</v>
      </c>
      <c r="E2498" s="6">
        <v>430</v>
      </c>
      <c r="F2498" s="6">
        <v>3</v>
      </c>
      <c r="G2498" s="6">
        <v>30</v>
      </c>
      <c r="H2498" s="6">
        <v>2</v>
      </c>
      <c r="I2498" s="6">
        <v>400</v>
      </c>
      <c r="J2498" s="6">
        <v>1</v>
      </c>
    </row>
    <row r="2499" spans="1:10" hidden="1" x14ac:dyDescent="0.25">
      <c r="A2499" t="s">
        <v>189</v>
      </c>
      <c r="B2499" t="s">
        <v>2924</v>
      </c>
      <c r="C2499" s="144" t="s">
        <v>48</v>
      </c>
      <c r="D2499" t="s">
        <v>21</v>
      </c>
      <c r="E2499" s="6">
        <v>400</v>
      </c>
      <c r="F2499" s="6">
        <v>4</v>
      </c>
      <c r="G2499" s="6">
        <v>34</v>
      </c>
      <c r="H2499" s="6">
        <v>1</v>
      </c>
      <c r="I2499" s="6">
        <v>366</v>
      </c>
      <c r="J2499" s="6">
        <v>3</v>
      </c>
    </row>
    <row r="2500" spans="1:10" hidden="1" x14ac:dyDescent="0.25">
      <c r="A2500" t="s">
        <v>189</v>
      </c>
      <c r="B2500" t="s">
        <v>3305</v>
      </c>
      <c r="C2500" s="144" t="s">
        <v>23</v>
      </c>
      <c r="D2500" t="s">
        <v>3228</v>
      </c>
      <c r="E2500" s="6">
        <v>400</v>
      </c>
      <c r="F2500" s="6">
        <v>1</v>
      </c>
      <c r="G2500" s="6">
        <v>0</v>
      </c>
      <c r="H2500" s="6">
        <v>0</v>
      </c>
      <c r="I2500" s="6">
        <v>400</v>
      </c>
      <c r="J2500" s="6">
        <v>1</v>
      </c>
    </row>
    <row r="2501" spans="1:10" hidden="1" x14ac:dyDescent="0.25">
      <c r="A2501" t="s">
        <v>189</v>
      </c>
      <c r="B2501" t="s">
        <v>3308</v>
      </c>
      <c r="C2501" s="144" t="s">
        <v>50</v>
      </c>
      <c r="D2501" t="s">
        <v>3228</v>
      </c>
      <c r="E2501" s="6">
        <v>383</v>
      </c>
      <c r="F2501" s="6">
        <v>4</v>
      </c>
      <c r="G2501" s="6">
        <v>163</v>
      </c>
      <c r="H2501" s="6">
        <v>2</v>
      </c>
      <c r="I2501" s="6">
        <v>220</v>
      </c>
      <c r="J2501" s="6">
        <v>2</v>
      </c>
    </row>
    <row r="2502" spans="1:10" hidden="1" x14ac:dyDescent="0.25">
      <c r="A2502" t="s">
        <v>189</v>
      </c>
      <c r="B2502" t="s">
        <v>3314</v>
      </c>
      <c r="C2502" s="144" t="s">
        <v>30</v>
      </c>
      <c r="D2502" t="s">
        <v>3228</v>
      </c>
      <c r="E2502" s="6">
        <v>350</v>
      </c>
      <c r="F2502" s="6">
        <v>1</v>
      </c>
      <c r="G2502" s="6">
        <v>0</v>
      </c>
      <c r="H2502" s="6">
        <v>0</v>
      </c>
      <c r="I2502" s="6">
        <v>350</v>
      </c>
      <c r="J2502" s="6">
        <v>1</v>
      </c>
    </row>
    <row r="2503" spans="1:10" hidden="1" x14ac:dyDescent="0.25">
      <c r="A2503" t="s">
        <v>189</v>
      </c>
      <c r="B2503" t="s">
        <v>3302</v>
      </c>
      <c r="C2503" s="144" t="s">
        <v>42</v>
      </c>
      <c r="D2503" t="s">
        <v>335</v>
      </c>
      <c r="E2503" s="6">
        <v>334</v>
      </c>
      <c r="F2503" s="6">
        <v>2</v>
      </c>
      <c r="G2503" s="6">
        <v>25</v>
      </c>
      <c r="H2503" s="6">
        <v>1</v>
      </c>
      <c r="I2503" s="6">
        <v>309</v>
      </c>
      <c r="J2503" s="6">
        <v>1</v>
      </c>
    </row>
    <row r="2504" spans="1:10" hidden="1" x14ac:dyDescent="0.25">
      <c r="A2504" t="s">
        <v>189</v>
      </c>
      <c r="B2504" t="s">
        <v>302</v>
      </c>
      <c r="C2504" s="144" t="s">
        <v>25</v>
      </c>
      <c r="D2504" t="s">
        <v>21</v>
      </c>
      <c r="E2504" s="6">
        <v>322</v>
      </c>
      <c r="F2504" s="6">
        <v>1</v>
      </c>
      <c r="G2504" s="6">
        <v>0</v>
      </c>
      <c r="H2504" s="6">
        <v>0</v>
      </c>
      <c r="I2504" s="6">
        <v>322</v>
      </c>
      <c r="J2504" s="6">
        <v>1</v>
      </c>
    </row>
    <row r="2505" spans="1:10" hidden="1" x14ac:dyDescent="0.25">
      <c r="A2505" t="s">
        <v>189</v>
      </c>
      <c r="B2505" t="s">
        <v>3526</v>
      </c>
      <c r="C2505" s="144" t="s">
        <v>10</v>
      </c>
      <c r="D2505" t="s">
        <v>3228</v>
      </c>
      <c r="E2505" s="6">
        <v>315</v>
      </c>
      <c r="F2505" s="6">
        <v>1</v>
      </c>
      <c r="G2505" s="6">
        <v>0</v>
      </c>
      <c r="H2505" s="6">
        <v>0</v>
      </c>
      <c r="I2505" s="6">
        <v>315</v>
      </c>
      <c r="J2505" s="6">
        <v>1</v>
      </c>
    </row>
    <row r="2506" spans="1:10" hidden="1" x14ac:dyDescent="0.25">
      <c r="A2506" t="s">
        <v>189</v>
      </c>
      <c r="B2506" t="s">
        <v>3555</v>
      </c>
      <c r="C2506" s="144" t="s">
        <v>6</v>
      </c>
      <c r="D2506" t="s">
        <v>3228</v>
      </c>
      <c r="E2506" s="6">
        <v>307</v>
      </c>
      <c r="F2506" s="6">
        <v>1</v>
      </c>
      <c r="G2506" s="6">
        <v>0</v>
      </c>
      <c r="H2506" s="6">
        <v>0</v>
      </c>
      <c r="I2506" s="6">
        <v>307</v>
      </c>
      <c r="J2506" s="6">
        <v>1</v>
      </c>
    </row>
    <row r="2507" spans="1:10" hidden="1" x14ac:dyDescent="0.25">
      <c r="A2507" t="s">
        <v>189</v>
      </c>
      <c r="B2507" t="s">
        <v>2923</v>
      </c>
      <c r="C2507" s="144" t="s">
        <v>50</v>
      </c>
      <c r="D2507" t="s">
        <v>21</v>
      </c>
      <c r="E2507" s="6">
        <v>300</v>
      </c>
      <c r="F2507" s="6">
        <v>1</v>
      </c>
      <c r="G2507" s="6">
        <v>0</v>
      </c>
      <c r="H2507" s="6">
        <v>0</v>
      </c>
      <c r="I2507" s="6">
        <v>300</v>
      </c>
      <c r="J2507" s="6">
        <v>1</v>
      </c>
    </row>
    <row r="2508" spans="1:10" hidden="1" x14ac:dyDescent="0.25">
      <c r="A2508" t="s">
        <v>189</v>
      </c>
      <c r="B2508" t="s">
        <v>3415</v>
      </c>
      <c r="C2508" s="144" t="s">
        <v>222</v>
      </c>
      <c r="D2508" t="s">
        <v>3228</v>
      </c>
      <c r="E2508" s="6">
        <v>293</v>
      </c>
      <c r="F2508" s="6">
        <v>1</v>
      </c>
      <c r="G2508" s="6">
        <v>0</v>
      </c>
      <c r="H2508" s="6">
        <v>0</v>
      </c>
      <c r="I2508" s="6">
        <v>293</v>
      </c>
      <c r="J2508" s="6">
        <v>1</v>
      </c>
    </row>
    <row r="2509" spans="1:10" hidden="1" x14ac:dyDescent="0.25">
      <c r="A2509" t="s">
        <v>189</v>
      </c>
      <c r="B2509" t="s">
        <v>2947</v>
      </c>
      <c r="C2509" s="144" t="s">
        <v>32</v>
      </c>
      <c r="D2509" t="s">
        <v>21</v>
      </c>
      <c r="E2509" s="6">
        <v>288</v>
      </c>
      <c r="F2509" s="6">
        <v>2</v>
      </c>
      <c r="G2509" s="6">
        <v>0</v>
      </c>
      <c r="H2509" s="6">
        <v>0</v>
      </c>
      <c r="I2509" s="6">
        <v>288</v>
      </c>
      <c r="J2509" s="6">
        <v>2</v>
      </c>
    </row>
    <row r="2510" spans="1:10" hidden="1" x14ac:dyDescent="0.25">
      <c r="A2510" t="s">
        <v>189</v>
      </c>
      <c r="B2510" t="s">
        <v>3268</v>
      </c>
      <c r="C2510" s="144" t="s">
        <v>16</v>
      </c>
      <c r="D2510" t="s">
        <v>3228</v>
      </c>
      <c r="E2510" s="6">
        <v>271</v>
      </c>
      <c r="F2510" s="6">
        <v>2</v>
      </c>
      <c r="G2510" s="6">
        <v>21</v>
      </c>
      <c r="H2510" s="6">
        <v>1</v>
      </c>
      <c r="I2510" s="6">
        <v>250</v>
      </c>
      <c r="J2510" s="6">
        <v>1</v>
      </c>
    </row>
    <row r="2511" spans="1:10" hidden="1" x14ac:dyDescent="0.25">
      <c r="A2511" t="s">
        <v>189</v>
      </c>
      <c r="B2511" t="s">
        <v>37</v>
      </c>
      <c r="C2511" s="144" t="s">
        <v>32</v>
      </c>
      <c r="D2511" t="s">
        <v>21</v>
      </c>
      <c r="E2511" s="6">
        <v>265</v>
      </c>
      <c r="F2511" s="6">
        <v>2</v>
      </c>
      <c r="G2511" s="6">
        <v>25</v>
      </c>
      <c r="H2511" s="6">
        <v>1</v>
      </c>
      <c r="I2511" s="6">
        <v>240</v>
      </c>
      <c r="J2511" s="6">
        <v>1</v>
      </c>
    </row>
    <row r="2512" spans="1:10" hidden="1" x14ac:dyDescent="0.25">
      <c r="A2512" t="s">
        <v>189</v>
      </c>
      <c r="B2512" t="s">
        <v>3240</v>
      </c>
      <c r="C2512" s="144" t="s">
        <v>69</v>
      </c>
      <c r="D2512" t="s">
        <v>3228</v>
      </c>
      <c r="E2512" s="6">
        <v>252</v>
      </c>
      <c r="F2512" s="6">
        <v>1</v>
      </c>
      <c r="G2512" s="6">
        <v>0</v>
      </c>
      <c r="H2512" s="6">
        <v>0</v>
      </c>
      <c r="I2512" s="6">
        <v>252</v>
      </c>
      <c r="J2512" s="6">
        <v>1</v>
      </c>
    </row>
    <row r="2513" spans="1:10" hidden="1" x14ac:dyDescent="0.25">
      <c r="A2513" t="s">
        <v>189</v>
      </c>
      <c r="B2513" t="s">
        <v>2946</v>
      </c>
      <c r="C2513" s="144" t="s">
        <v>32</v>
      </c>
      <c r="D2513" t="s">
        <v>21</v>
      </c>
      <c r="E2513" s="6">
        <v>250</v>
      </c>
      <c r="F2513" s="6">
        <v>1</v>
      </c>
      <c r="G2513" s="6">
        <v>0</v>
      </c>
      <c r="H2513" s="6">
        <v>0</v>
      </c>
      <c r="I2513" s="6">
        <v>250</v>
      </c>
      <c r="J2513" s="6">
        <v>1</v>
      </c>
    </row>
    <row r="2514" spans="1:10" hidden="1" x14ac:dyDescent="0.25">
      <c r="A2514" t="s">
        <v>189</v>
      </c>
      <c r="B2514" t="s">
        <v>3323</v>
      </c>
      <c r="C2514" s="144" t="s">
        <v>84</v>
      </c>
      <c r="D2514" t="s">
        <v>3228</v>
      </c>
      <c r="E2514" s="6">
        <v>206</v>
      </c>
      <c r="F2514" s="6">
        <v>2</v>
      </c>
      <c r="G2514" s="6">
        <v>100</v>
      </c>
      <c r="H2514" s="6">
        <v>1</v>
      </c>
      <c r="I2514" s="6">
        <v>106</v>
      </c>
      <c r="J2514" s="6">
        <v>1</v>
      </c>
    </row>
    <row r="2515" spans="1:10" hidden="1" x14ac:dyDescent="0.25">
      <c r="A2515" t="s">
        <v>189</v>
      </c>
      <c r="B2515" t="s">
        <v>3452</v>
      </c>
      <c r="C2515" s="144" t="s">
        <v>157</v>
      </c>
      <c r="D2515" t="s">
        <v>3228</v>
      </c>
      <c r="E2515" s="6">
        <v>160</v>
      </c>
      <c r="F2515" s="6">
        <v>1</v>
      </c>
      <c r="G2515" s="6">
        <v>0</v>
      </c>
      <c r="H2515" s="6">
        <v>0</v>
      </c>
      <c r="I2515" s="6">
        <v>160</v>
      </c>
      <c r="J2515" s="6">
        <v>1</v>
      </c>
    </row>
    <row r="2516" spans="1:10" hidden="1" x14ac:dyDescent="0.25">
      <c r="A2516" t="s">
        <v>189</v>
      </c>
      <c r="B2516" t="s">
        <v>3493</v>
      </c>
      <c r="C2516" s="144" t="s">
        <v>205</v>
      </c>
      <c r="D2516" t="s">
        <v>3228</v>
      </c>
      <c r="E2516" s="6">
        <v>153</v>
      </c>
      <c r="F2516" s="6">
        <v>3</v>
      </c>
      <c r="G2516" s="6">
        <v>153</v>
      </c>
      <c r="H2516" s="6">
        <v>3</v>
      </c>
      <c r="I2516" s="6">
        <v>0</v>
      </c>
      <c r="J2516" s="6">
        <v>0</v>
      </c>
    </row>
    <row r="2517" spans="1:10" hidden="1" x14ac:dyDescent="0.25">
      <c r="A2517" t="s">
        <v>189</v>
      </c>
      <c r="B2517" t="s">
        <v>3285</v>
      </c>
      <c r="C2517" s="144" t="s">
        <v>30</v>
      </c>
      <c r="D2517" t="s">
        <v>3228</v>
      </c>
      <c r="E2517" s="6">
        <v>150</v>
      </c>
      <c r="F2517" s="6">
        <v>1</v>
      </c>
      <c r="G2517" s="6">
        <v>0</v>
      </c>
      <c r="H2517" s="6">
        <v>0</v>
      </c>
      <c r="I2517" s="6">
        <v>150</v>
      </c>
      <c r="J2517" s="6">
        <v>1</v>
      </c>
    </row>
    <row r="2518" spans="1:10" hidden="1" x14ac:dyDescent="0.25">
      <c r="A2518" t="s">
        <v>189</v>
      </c>
      <c r="B2518" t="s">
        <v>3628</v>
      </c>
      <c r="C2518" s="144" t="s">
        <v>125</v>
      </c>
      <c r="D2518" t="s">
        <v>3228</v>
      </c>
      <c r="E2518" s="6">
        <v>150</v>
      </c>
      <c r="F2518" s="6">
        <v>1</v>
      </c>
      <c r="G2518" s="6">
        <v>0</v>
      </c>
      <c r="H2518" s="6">
        <v>0</v>
      </c>
      <c r="I2518" s="6">
        <v>150</v>
      </c>
      <c r="J2518" s="6">
        <v>1</v>
      </c>
    </row>
    <row r="2519" spans="1:10" hidden="1" x14ac:dyDescent="0.25">
      <c r="A2519" t="s">
        <v>189</v>
      </c>
      <c r="B2519" t="s">
        <v>3570</v>
      </c>
      <c r="C2519" s="144" t="s">
        <v>125</v>
      </c>
      <c r="D2519" t="s">
        <v>3228</v>
      </c>
      <c r="E2519" s="6">
        <v>150</v>
      </c>
      <c r="F2519" s="6">
        <v>1</v>
      </c>
      <c r="G2519" s="6">
        <v>0</v>
      </c>
      <c r="H2519" s="6">
        <v>0</v>
      </c>
      <c r="I2519" s="6">
        <v>150</v>
      </c>
      <c r="J2519" s="6">
        <v>1</v>
      </c>
    </row>
    <row r="2520" spans="1:10" hidden="1" x14ac:dyDescent="0.25">
      <c r="A2520" t="s">
        <v>189</v>
      </c>
      <c r="B2520" t="s">
        <v>3248</v>
      </c>
      <c r="C2520" s="144" t="s">
        <v>222</v>
      </c>
      <c r="D2520" t="s">
        <v>3228</v>
      </c>
      <c r="E2520" s="6">
        <v>143</v>
      </c>
      <c r="F2520" s="6">
        <v>2</v>
      </c>
      <c r="G2520" s="6">
        <v>143</v>
      </c>
      <c r="H2520" s="6">
        <v>2</v>
      </c>
      <c r="I2520" s="6">
        <v>0</v>
      </c>
      <c r="J2520" s="6">
        <v>0</v>
      </c>
    </row>
    <row r="2521" spans="1:10" hidden="1" x14ac:dyDescent="0.25">
      <c r="A2521" t="s">
        <v>189</v>
      </c>
      <c r="B2521" t="s">
        <v>3351</v>
      </c>
      <c r="C2521" s="144" t="s">
        <v>410</v>
      </c>
      <c r="D2521" t="s">
        <v>3228</v>
      </c>
      <c r="E2521" s="6">
        <v>114</v>
      </c>
      <c r="F2521" s="6">
        <v>1</v>
      </c>
      <c r="G2521" s="6">
        <v>0</v>
      </c>
      <c r="H2521" s="6">
        <v>0</v>
      </c>
      <c r="I2521" s="6">
        <v>114</v>
      </c>
      <c r="J2521" s="6">
        <v>1</v>
      </c>
    </row>
    <row r="2522" spans="1:10" hidden="1" x14ac:dyDescent="0.25">
      <c r="A2522" t="s">
        <v>189</v>
      </c>
      <c r="B2522" t="s">
        <v>3476</v>
      </c>
      <c r="C2522" s="144" t="s">
        <v>120</v>
      </c>
      <c r="D2522" t="s">
        <v>3228</v>
      </c>
      <c r="E2522" s="6">
        <v>100</v>
      </c>
      <c r="F2522" s="6">
        <v>1</v>
      </c>
      <c r="G2522" s="6">
        <v>100</v>
      </c>
      <c r="H2522" s="6">
        <v>1</v>
      </c>
      <c r="I2522" s="6">
        <v>0</v>
      </c>
      <c r="J2522" s="6">
        <v>0</v>
      </c>
    </row>
    <row r="2523" spans="1:10" hidden="1" x14ac:dyDescent="0.25">
      <c r="A2523" t="s">
        <v>189</v>
      </c>
      <c r="B2523" t="s">
        <v>3299</v>
      </c>
      <c r="C2523" s="144" t="s">
        <v>344</v>
      </c>
      <c r="D2523" t="s">
        <v>3228</v>
      </c>
      <c r="E2523" s="6">
        <v>100</v>
      </c>
      <c r="F2523" s="6">
        <v>1</v>
      </c>
      <c r="G2523" s="6">
        <v>100</v>
      </c>
      <c r="H2523" s="6">
        <v>1</v>
      </c>
      <c r="I2523" s="6">
        <v>0</v>
      </c>
      <c r="J2523" s="6">
        <v>0</v>
      </c>
    </row>
    <row r="2524" spans="1:10" hidden="1" x14ac:dyDescent="0.25">
      <c r="A2524" t="s">
        <v>189</v>
      </c>
      <c r="B2524" t="s">
        <v>2955</v>
      </c>
      <c r="C2524" s="144" t="s">
        <v>16</v>
      </c>
      <c r="D2524" t="s">
        <v>3</v>
      </c>
      <c r="E2524" s="6">
        <v>100</v>
      </c>
      <c r="F2524" s="6">
        <v>2</v>
      </c>
      <c r="G2524" s="6">
        <v>100</v>
      </c>
      <c r="H2524" s="6">
        <v>2</v>
      </c>
      <c r="I2524" s="6">
        <v>0</v>
      </c>
      <c r="J2524" s="6">
        <v>0</v>
      </c>
    </row>
    <row r="2525" spans="1:10" hidden="1" x14ac:dyDescent="0.25">
      <c r="A2525" t="s">
        <v>189</v>
      </c>
      <c r="B2525" t="s">
        <v>2937</v>
      </c>
      <c r="C2525" s="144" t="s">
        <v>132</v>
      </c>
      <c r="D2525" t="s">
        <v>21</v>
      </c>
      <c r="E2525" s="6">
        <v>100</v>
      </c>
      <c r="F2525" s="6">
        <v>1</v>
      </c>
      <c r="G2525" s="6">
        <v>100</v>
      </c>
      <c r="H2525" s="6">
        <v>1</v>
      </c>
      <c r="I2525" s="6">
        <v>0</v>
      </c>
      <c r="J2525" s="6">
        <v>0</v>
      </c>
    </row>
    <row r="2526" spans="1:10" hidden="1" x14ac:dyDescent="0.25">
      <c r="A2526" t="s">
        <v>189</v>
      </c>
      <c r="B2526" t="s">
        <v>3623</v>
      </c>
      <c r="C2526" s="144" t="s">
        <v>23</v>
      </c>
      <c r="D2526" t="s">
        <v>3228</v>
      </c>
      <c r="E2526" s="6">
        <v>100</v>
      </c>
      <c r="F2526" s="6">
        <v>1</v>
      </c>
      <c r="G2526" s="6">
        <v>100</v>
      </c>
      <c r="H2526" s="6">
        <v>1</v>
      </c>
      <c r="I2526" s="6">
        <v>0</v>
      </c>
      <c r="J2526" s="6">
        <v>0</v>
      </c>
    </row>
    <row r="2527" spans="1:10" hidden="1" x14ac:dyDescent="0.25">
      <c r="A2527" t="s">
        <v>189</v>
      </c>
      <c r="B2527" t="s">
        <v>3353</v>
      </c>
      <c r="C2527" s="144" t="s">
        <v>410</v>
      </c>
      <c r="D2527" t="s">
        <v>3228</v>
      </c>
      <c r="E2527" s="6">
        <v>93</v>
      </c>
      <c r="F2527" s="6">
        <v>2</v>
      </c>
      <c r="G2527" s="6">
        <v>93</v>
      </c>
      <c r="H2527" s="6">
        <v>2</v>
      </c>
      <c r="I2527" s="6">
        <v>0</v>
      </c>
      <c r="J2527" s="6">
        <v>0</v>
      </c>
    </row>
    <row r="2528" spans="1:10" hidden="1" x14ac:dyDescent="0.25">
      <c r="A2528" t="s">
        <v>189</v>
      </c>
      <c r="B2528" t="s">
        <v>2927</v>
      </c>
      <c r="C2528" s="144" t="s">
        <v>96</v>
      </c>
      <c r="D2528" t="s">
        <v>21</v>
      </c>
      <c r="E2528" s="6">
        <v>75</v>
      </c>
      <c r="F2528" s="6">
        <v>1</v>
      </c>
      <c r="G2528" s="6">
        <v>75</v>
      </c>
      <c r="H2528" s="6">
        <v>1</v>
      </c>
      <c r="I2528" s="6">
        <v>0</v>
      </c>
      <c r="J2528" s="6">
        <v>0</v>
      </c>
    </row>
    <row r="2529" spans="1:10" hidden="1" x14ac:dyDescent="0.25">
      <c r="A2529" t="s">
        <v>189</v>
      </c>
      <c r="B2529" t="s">
        <v>3495</v>
      </c>
      <c r="C2529" s="144" t="s">
        <v>222</v>
      </c>
      <c r="D2529" t="s">
        <v>3228</v>
      </c>
      <c r="E2529" s="6">
        <v>64</v>
      </c>
      <c r="F2529" s="6">
        <v>1</v>
      </c>
      <c r="G2529" s="6">
        <v>64</v>
      </c>
      <c r="H2529" s="6">
        <v>1</v>
      </c>
      <c r="I2529" s="6">
        <v>0</v>
      </c>
      <c r="J2529" s="6">
        <v>0</v>
      </c>
    </row>
    <row r="2530" spans="1:10" hidden="1" x14ac:dyDescent="0.25">
      <c r="A2530" t="s">
        <v>189</v>
      </c>
      <c r="B2530" t="s">
        <v>462</v>
      </c>
      <c r="C2530" s="144" t="s">
        <v>2</v>
      </c>
      <c r="D2530" t="s">
        <v>3228</v>
      </c>
      <c r="E2530" s="6">
        <v>51</v>
      </c>
      <c r="F2530" s="6">
        <v>1</v>
      </c>
      <c r="G2530" s="6">
        <v>51</v>
      </c>
      <c r="H2530" s="6">
        <v>1</v>
      </c>
      <c r="I2530" s="6">
        <v>0</v>
      </c>
      <c r="J2530" s="6">
        <v>0</v>
      </c>
    </row>
    <row r="2531" spans="1:10" hidden="1" x14ac:dyDescent="0.25">
      <c r="A2531" t="s">
        <v>189</v>
      </c>
      <c r="B2531" t="s">
        <v>2889</v>
      </c>
      <c r="C2531" s="144" t="s">
        <v>10</v>
      </c>
      <c r="D2531" t="s">
        <v>21</v>
      </c>
      <c r="E2531" s="6">
        <v>45</v>
      </c>
      <c r="F2531" s="6">
        <v>12</v>
      </c>
      <c r="G2531" s="6">
        <v>45</v>
      </c>
      <c r="H2531" s="6">
        <v>12</v>
      </c>
      <c r="I2531" s="6">
        <v>0</v>
      </c>
      <c r="J2531" s="6">
        <v>0</v>
      </c>
    </row>
    <row r="2532" spans="1:10" hidden="1" x14ac:dyDescent="0.25">
      <c r="A2532" t="s">
        <v>189</v>
      </c>
      <c r="B2532" t="s">
        <v>3468</v>
      </c>
      <c r="C2532" s="144" t="s">
        <v>66</v>
      </c>
      <c r="D2532" t="s">
        <v>3228</v>
      </c>
      <c r="E2532" s="6">
        <v>34</v>
      </c>
      <c r="F2532" s="6">
        <v>4</v>
      </c>
      <c r="G2532" s="6">
        <v>34</v>
      </c>
      <c r="H2532" s="6">
        <v>4</v>
      </c>
      <c r="I2532" s="6">
        <v>0</v>
      </c>
      <c r="J2532" s="6">
        <v>0</v>
      </c>
    </row>
    <row r="2533" spans="1:10" hidden="1" x14ac:dyDescent="0.25">
      <c r="A2533" t="s">
        <v>189</v>
      </c>
      <c r="B2533" t="s">
        <v>3729</v>
      </c>
      <c r="C2533" s="144" t="s">
        <v>20</v>
      </c>
      <c r="D2533" t="s">
        <v>46</v>
      </c>
      <c r="E2533" s="6">
        <v>30</v>
      </c>
      <c r="F2533" s="6">
        <v>1</v>
      </c>
      <c r="G2533" s="6">
        <v>30</v>
      </c>
      <c r="H2533" s="6">
        <v>1</v>
      </c>
      <c r="I2533" s="6">
        <v>0</v>
      </c>
      <c r="J2533" s="6">
        <v>0</v>
      </c>
    </row>
    <row r="2534" spans="1:10" hidden="1" x14ac:dyDescent="0.25">
      <c r="A2534" t="s">
        <v>189</v>
      </c>
      <c r="B2534" t="s">
        <v>3263</v>
      </c>
      <c r="C2534" s="144" t="s">
        <v>30</v>
      </c>
      <c r="D2534" t="s">
        <v>3228</v>
      </c>
      <c r="E2534" s="6">
        <v>13</v>
      </c>
      <c r="F2534" s="6">
        <v>1</v>
      </c>
      <c r="G2534" s="6">
        <v>13</v>
      </c>
      <c r="H2534" s="6">
        <v>1</v>
      </c>
      <c r="I2534" s="6">
        <v>0</v>
      </c>
      <c r="J2534" s="6">
        <v>0</v>
      </c>
    </row>
    <row r="2535" spans="1:10" hidden="1" x14ac:dyDescent="0.25">
      <c r="A2535" t="s">
        <v>189</v>
      </c>
      <c r="B2535" t="s">
        <v>2965</v>
      </c>
      <c r="C2535" s="144" t="s">
        <v>344</v>
      </c>
      <c r="D2535" t="s">
        <v>21</v>
      </c>
      <c r="E2535" s="6">
        <v>10</v>
      </c>
      <c r="F2535" s="6">
        <v>2</v>
      </c>
      <c r="G2535" s="6">
        <v>10</v>
      </c>
      <c r="H2535" s="6">
        <v>2</v>
      </c>
      <c r="I2535" s="6">
        <v>0</v>
      </c>
      <c r="J2535" s="6">
        <v>0</v>
      </c>
    </row>
    <row r="2536" spans="1:10" hidden="1" x14ac:dyDescent="0.25">
      <c r="A2536" t="s">
        <v>189</v>
      </c>
      <c r="B2536" t="s">
        <v>3467</v>
      </c>
      <c r="C2536" s="144" t="s">
        <v>157</v>
      </c>
      <c r="D2536" t="s">
        <v>3228</v>
      </c>
      <c r="E2536" s="6">
        <v>7</v>
      </c>
      <c r="F2536" s="6">
        <v>1</v>
      </c>
      <c r="G2536" s="6">
        <v>7</v>
      </c>
      <c r="H2536" s="6">
        <v>1</v>
      </c>
      <c r="I2536" s="6">
        <v>0</v>
      </c>
      <c r="J2536" s="6">
        <v>0</v>
      </c>
    </row>
    <row r="2537" spans="1:10" hidden="1" x14ac:dyDescent="0.25">
      <c r="A2537" t="s">
        <v>203</v>
      </c>
      <c r="B2537" t="s">
        <v>2941</v>
      </c>
      <c r="C2537" s="144" t="s">
        <v>205</v>
      </c>
      <c r="D2537" t="s">
        <v>21</v>
      </c>
      <c r="E2537" s="6">
        <v>390438</v>
      </c>
      <c r="F2537" s="6">
        <v>2209</v>
      </c>
      <c r="G2537" s="6">
        <v>62123</v>
      </c>
      <c r="H2537" s="6">
        <v>1261</v>
      </c>
      <c r="I2537" s="6">
        <v>328315</v>
      </c>
      <c r="J2537" s="6">
        <v>948</v>
      </c>
    </row>
    <row r="2538" spans="1:10" hidden="1" x14ac:dyDescent="0.25">
      <c r="A2538" t="s">
        <v>203</v>
      </c>
      <c r="B2538" t="s">
        <v>2920</v>
      </c>
      <c r="C2538" s="144" t="s">
        <v>205</v>
      </c>
      <c r="D2538" t="s">
        <v>21</v>
      </c>
      <c r="E2538" s="6">
        <v>355389</v>
      </c>
      <c r="F2538" s="6">
        <v>1812</v>
      </c>
      <c r="G2538" s="6">
        <v>39136</v>
      </c>
      <c r="H2538" s="6">
        <v>1001</v>
      </c>
      <c r="I2538" s="6">
        <v>316253</v>
      </c>
      <c r="J2538" s="6">
        <v>811</v>
      </c>
    </row>
    <row r="2539" spans="1:10" hidden="1" x14ac:dyDescent="0.25">
      <c r="A2539" t="s">
        <v>203</v>
      </c>
      <c r="B2539" t="s">
        <v>2986</v>
      </c>
      <c r="C2539" s="144" t="s">
        <v>10</v>
      </c>
      <c r="D2539" t="s">
        <v>3</v>
      </c>
      <c r="E2539" s="6">
        <v>321258</v>
      </c>
      <c r="F2539" s="6">
        <v>18118</v>
      </c>
      <c r="G2539" s="6">
        <v>189572</v>
      </c>
      <c r="H2539" s="6">
        <v>17812</v>
      </c>
      <c r="I2539" s="6">
        <v>131686</v>
      </c>
      <c r="J2539" s="6">
        <v>306</v>
      </c>
    </row>
    <row r="2540" spans="1:10" hidden="1" x14ac:dyDescent="0.25">
      <c r="A2540" t="s">
        <v>203</v>
      </c>
      <c r="B2540" t="s">
        <v>2960</v>
      </c>
      <c r="C2540" s="144" t="s">
        <v>30</v>
      </c>
      <c r="D2540" t="s">
        <v>3</v>
      </c>
      <c r="E2540" s="6">
        <v>280075</v>
      </c>
      <c r="F2540" s="6">
        <v>5766</v>
      </c>
      <c r="G2540" s="6">
        <v>95910</v>
      </c>
      <c r="H2540" s="6">
        <v>5265</v>
      </c>
      <c r="I2540" s="6">
        <v>184165</v>
      </c>
      <c r="J2540" s="6">
        <v>501</v>
      </c>
    </row>
    <row r="2541" spans="1:10" hidden="1" x14ac:dyDescent="0.25">
      <c r="A2541" t="s">
        <v>203</v>
      </c>
      <c r="B2541" t="s">
        <v>3489</v>
      </c>
      <c r="C2541" s="144" t="s">
        <v>205</v>
      </c>
      <c r="D2541" t="s">
        <v>3228</v>
      </c>
      <c r="E2541" s="6">
        <v>263271</v>
      </c>
      <c r="F2541" s="6">
        <v>1577</v>
      </c>
      <c r="G2541" s="6">
        <v>44418</v>
      </c>
      <c r="H2541" s="6">
        <v>928</v>
      </c>
      <c r="I2541" s="6">
        <v>218853</v>
      </c>
      <c r="J2541" s="6">
        <v>649</v>
      </c>
    </row>
    <row r="2542" spans="1:10" hidden="1" x14ac:dyDescent="0.25">
      <c r="A2542" t="s">
        <v>203</v>
      </c>
      <c r="B2542" t="s">
        <v>3342</v>
      </c>
      <c r="C2542" s="144" t="s">
        <v>205</v>
      </c>
      <c r="D2542" t="s">
        <v>3228</v>
      </c>
      <c r="E2542" s="6">
        <v>244209</v>
      </c>
      <c r="F2542" s="6">
        <v>1669</v>
      </c>
      <c r="G2542" s="6">
        <v>48982</v>
      </c>
      <c r="H2542" s="6">
        <v>1054</v>
      </c>
      <c r="I2542" s="6">
        <v>195227</v>
      </c>
      <c r="J2542" s="6">
        <v>615</v>
      </c>
    </row>
    <row r="2543" spans="1:10" hidden="1" x14ac:dyDescent="0.25">
      <c r="A2543" t="s">
        <v>203</v>
      </c>
      <c r="B2543" t="s">
        <v>3493</v>
      </c>
      <c r="C2543" s="144" t="s">
        <v>205</v>
      </c>
      <c r="D2543" t="s">
        <v>3228</v>
      </c>
      <c r="E2543" s="6">
        <v>240441</v>
      </c>
      <c r="F2543" s="6">
        <v>1004</v>
      </c>
      <c r="G2543" s="6">
        <v>22896</v>
      </c>
      <c r="H2543" s="6">
        <v>432</v>
      </c>
      <c r="I2543" s="6">
        <v>217545</v>
      </c>
      <c r="J2543" s="6">
        <v>572</v>
      </c>
    </row>
    <row r="2544" spans="1:10" hidden="1" x14ac:dyDescent="0.25">
      <c r="A2544" t="s">
        <v>203</v>
      </c>
      <c r="B2544" t="s">
        <v>2922</v>
      </c>
      <c r="C2544" s="144" t="s">
        <v>125</v>
      </c>
      <c r="D2544" t="s">
        <v>21</v>
      </c>
      <c r="E2544" s="6">
        <v>189254</v>
      </c>
      <c r="F2544" s="6">
        <v>1146</v>
      </c>
      <c r="G2544" s="6">
        <v>29086</v>
      </c>
      <c r="H2544" s="6">
        <v>678</v>
      </c>
      <c r="I2544" s="6">
        <v>160168</v>
      </c>
      <c r="J2544" s="6">
        <v>468</v>
      </c>
    </row>
    <row r="2545" spans="1:10" hidden="1" x14ac:dyDescent="0.25">
      <c r="A2545" t="s">
        <v>203</v>
      </c>
      <c r="B2545" t="s">
        <v>2991</v>
      </c>
      <c r="C2545" s="144" t="s">
        <v>10</v>
      </c>
      <c r="D2545" t="s">
        <v>3</v>
      </c>
      <c r="E2545" s="6">
        <v>163623</v>
      </c>
      <c r="F2545" s="6">
        <v>12669</v>
      </c>
      <c r="G2545" s="6">
        <v>127159</v>
      </c>
      <c r="H2545" s="6">
        <v>12492</v>
      </c>
      <c r="I2545" s="6">
        <v>36464</v>
      </c>
      <c r="J2545" s="6">
        <v>177</v>
      </c>
    </row>
    <row r="2546" spans="1:10" hidden="1" x14ac:dyDescent="0.25">
      <c r="A2546" t="s">
        <v>203</v>
      </c>
      <c r="B2546" t="s">
        <v>3469</v>
      </c>
      <c r="C2546" s="144" t="s">
        <v>205</v>
      </c>
      <c r="D2546" t="s">
        <v>3228</v>
      </c>
      <c r="E2546" s="6">
        <v>162149</v>
      </c>
      <c r="F2546" s="6">
        <v>818</v>
      </c>
      <c r="G2546" s="6">
        <v>19424</v>
      </c>
      <c r="H2546" s="6">
        <v>434</v>
      </c>
      <c r="I2546" s="6">
        <v>142725</v>
      </c>
      <c r="J2546" s="6">
        <v>384</v>
      </c>
    </row>
    <row r="2547" spans="1:10" hidden="1" x14ac:dyDescent="0.25">
      <c r="A2547" t="s">
        <v>203</v>
      </c>
      <c r="B2547" t="s">
        <v>2929</v>
      </c>
      <c r="C2547" s="144" t="s">
        <v>125</v>
      </c>
      <c r="D2547" t="s">
        <v>3</v>
      </c>
      <c r="E2547" s="6">
        <v>154792</v>
      </c>
      <c r="F2547" s="6">
        <v>1067</v>
      </c>
      <c r="G2547" s="6">
        <v>28074</v>
      </c>
      <c r="H2547" s="6">
        <v>771</v>
      </c>
      <c r="I2547" s="6">
        <v>126718</v>
      </c>
      <c r="J2547" s="6">
        <v>296</v>
      </c>
    </row>
    <row r="2548" spans="1:10" hidden="1" x14ac:dyDescent="0.25">
      <c r="A2548" t="s">
        <v>203</v>
      </c>
      <c r="B2548" t="s">
        <v>2970</v>
      </c>
      <c r="C2548" s="144" t="s">
        <v>2</v>
      </c>
      <c r="D2548" t="s">
        <v>3</v>
      </c>
      <c r="E2548" s="6">
        <v>152535</v>
      </c>
      <c r="F2548" s="6">
        <v>1696</v>
      </c>
      <c r="G2548" s="6">
        <v>55513</v>
      </c>
      <c r="H2548" s="6">
        <v>1352</v>
      </c>
      <c r="I2548" s="6">
        <v>97022</v>
      </c>
      <c r="J2548" s="6">
        <v>344</v>
      </c>
    </row>
    <row r="2549" spans="1:10" hidden="1" x14ac:dyDescent="0.25">
      <c r="A2549" t="s">
        <v>203</v>
      </c>
      <c r="B2549" t="s">
        <v>2956</v>
      </c>
      <c r="C2549" s="144" t="s">
        <v>125</v>
      </c>
      <c r="D2549" t="s">
        <v>3</v>
      </c>
      <c r="E2549" s="6">
        <v>121361</v>
      </c>
      <c r="F2549" s="6">
        <v>1544</v>
      </c>
      <c r="G2549" s="6">
        <v>42160</v>
      </c>
      <c r="H2549" s="6">
        <v>1324</v>
      </c>
      <c r="I2549" s="6">
        <v>79201</v>
      </c>
      <c r="J2549" s="6">
        <v>220</v>
      </c>
    </row>
    <row r="2550" spans="1:10" hidden="1" x14ac:dyDescent="0.25">
      <c r="A2550" t="s">
        <v>203</v>
      </c>
      <c r="B2550" t="s">
        <v>3473</v>
      </c>
      <c r="C2550" s="144" t="s">
        <v>205</v>
      </c>
      <c r="D2550" t="s">
        <v>3228</v>
      </c>
      <c r="E2550" s="6">
        <v>120661</v>
      </c>
      <c r="F2550" s="6">
        <v>647</v>
      </c>
      <c r="G2550" s="6">
        <v>16244</v>
      </c>
      <c r="H2550" s="6">
        <v>379</v>
      </c>
      <c r="I2550" s="6">
        <v>104417</v>
      </c>
      <c r="J2550" s="6">
        <v>268</v>
      </c>
    </row>
    <row r="2551" spans="1:10" hidden="1" x14ac:dyDescent="0.25">
      <c r="A2551" t="s">
        <v>203</v>
      </c>
      <c r="B2551" t="s">
        <v>3577</v>
      </c>
      <c r="C2551" s="144" t="s">
        <v>205</v>
      </c>
      <c r="D2551" t="s">
        <v>3228</v>
      </c>
      <c r="E2551" s="6">
        <v>114306</v>
      </c>
      <c r="F2551" s="6">
        <v>612</v>
      </c>
      <c r="G2551" s="6">
        <v>18041</v>
      </c>
      <c r="H2551" s="6">
        <v>363</v>
      </c>
      <c r="I2551" s="6">
        <v>96265</v>
      </c>
      <c r="J2551" s="6">
        <v>249</v>
      </c>
    </row>
    <row r="2552" spans="1:10" hidden="1" x14ac:dyDescent="0.25">
      <c r="A2552" t="s">
        <v>203</v>
      </c>
      <c r="B2552" t="s">
        <v>3373</v>
      </c>
      <c r="C2552" s="144" t="s">
        <v>205</v>
      </c>
      <c r="D2552" t="s">
        <v>3228</v>
      </c>
      <c r="E2552" s="6">
        <v>111989</v>
      </c>
      <c r="F2552" s="6">
        <v>591</v>
      </c>
      <c r="G2552" s="6">
        <v>14850</v>
      </c>
      <c r="H2552" s="6">
        <v>327</v>
      </c>
      <c r="I2552" s="6">
        <v>97139</v>
      </c>
      <c r="J2552" s="6">
        <v>264</v>
      </c>
    </row>
    <row r="2553" spans="1:10" hidden="1" x14ac:dyDescent="0.25">
      <c r="A2553" t="s">
        <v>203</v>
      </c>
      <c r="B2553" t="s">
        <v>3688</v>
      </c>
      <c r="C2553" s="144" t="s">
        <v>205</v>
      </c>
      <c r="D2553" t="s">
        <v>3228</v>
      </c>
      <c r="E2553" s="6">
        <v>108603</v>
      </c>
      <c r="F2553" s="6">
        <v>800</v>
      </c>
      <c r="G2553" s="6">
        <v>20625</v>
      </c>
      <c r="H2553" s="6">
        <v>546</v>
      </c>
      <c r="I2553" s="6">
        <v>87978</v>
      </c>
      <c r="J2553" s="6">
        <v>254</v>
      </c>
    </row>
    <row r="2554" spans="1:10" hidden="1" x14ac:dyDescent="0.25">
      <c r="A2554" t="s">
        <v>203</v>
      </c>
      <c r="B2554" t="s">
        <v>3425</v>
      </c>
      <c r="C2554" s="144" t="s">
        <v>205</v>
      </c>
      <c r="D2554" t="s">
        <v>3228</v>
      </c>
      <c r="E2554" s="6">
        <v>102016</v>
      </c>
      <c r="F2554" s="6">
        <v>357</v>
      </c>
      <c r="G2554" s="6">
        <v>6440</v>
      </c>
      <c r="H2554" s="6">
        <v>128</v>
      </c>
      <c r="I2554" s="6">
        <v>95576</v>
      </c>
      <c r="J2554" s="6">
        <v>229</v>
      </c>
    </row>
    <row r="2555" spans="1:10" hidden="1" x14ac:dyDescent="0.25">
      <c r="A2555" t="s">
        <v>203</v>
      </c>
      <c r="B2555" t="s">
        <v>3335</v>
      </c>
      <c r="C2555" s="144" t="s">
        <v>205</v>
      </c>
      <c r="D2555" t="s">
        <v>3228</v>
      </c>
      <c r="E2555" s="6">
        <v>98728</v>
      </c>
      <c r="F2555" s="6">
        <v>528</v>
      </c>
      <c r="G2555" s="6">
        <v>11856</v>
      </c>
      <c r="H2555" s="6">
        <v>289</v>
      </c>
      <c r="I2555" s="6">
        <v>86872</v>
      </c>
      <c r="J2555" s="6">
        <v>239</v>
      </c>
    </row>
    <row r="2556" spans="1:10" hidden="1" x14ac:dyDescent="0.25">
      <c r="A2556" t="s">
        <v>203</v>
      </c>
      <c r="B2556" t="s">
        <v>2975</v>
      </c>
      <c r="C2556" s="144" t="s">
        <v>20</v>
      </c>
      <c r="D2556" t="s">
        <v>3</v>
      </c>
      <c r="E2556" s="6">
        <v>96648</v>
      </c>
      <c r="F2556" s="6">
        <v>767</v>
      </c>
      <c r="G2556" s="6">
        <v>18579</v>
      </c>
      <c r="H2556" s="6">
        <v>470</v>
      </c>
      <c r="I2556" s="6">
        <v>78069</v>
      </c>
      <c r="J2556" s="6">
        <v>297</v>
      </c>
    </row>
    <row r="2557" spans="1:10" hidden="1" x14ac:dyDescent="0.25">
      <c r="A2557" t="s">
        <v>203</v>
      </c>
      <c r="B2557" t="s">
        <v>2985</v>
      </c>
      <c r="C2557" s="144" t="s">
        <v>20</v>
      </c>
      <c r="D2557" t="s">
        <v>21</v>
      </c>
      <c r="E2557" s="6">
        <v>89342</v>
      </c>
      <c r="F2557" s="6">
        <v>2685</v>
      </c>
      <c r="G2557" s="6">
        <v>35121</v>
      </c>
      <c r="H2557" s="6">
        <v>2485</v>
      </c>
      <c r="I2557" s="6">
        <v>54221</v>
      </c>
      <c r="J2557" s="6">
        <v>200</v>
      </c>
    </row>
    <row r="2558" spans="1:10" hidden="1" x14ac:dyDescent="0.25">
      <c r="A2558" t="s">
        <v>203</v>
      </c>
      <c r="B2558" t="s">
        <v>3480</v>
      </c>
      <c r="C2558" s="144" t="s">
        <v>157</v>
      </c>
      <c r="D2558" t="s">
        <v>3228</v>
      </c>
      <c r="E2558" s="6">
        <v>87285</v>
      </c>
      <c r="F2558" s="6">
        <v>382</v>
      </c>
      <c r="G2558" s="6">
        <v>8009</v>
      </c>
      <c r="H2558" s="6">
        <v>175</v>
      </c>
      <c r="I2558" s="6">
        <v>79276</v>
      </c>
      <c r="J2558" s="6">
        <v>207</v>
      </c>
    </row>
    <row r="2559" spans="1:10" hidden="1" x14ac:dyDescent="0.25">
      <c r="A2559" t="s">
        <v>203</v>
      </c>
      <c r="B2559" t="s">
        <v>2990</v>
      </c>
      <c r="C2559" s="144" t="s">
        <v>25</v>
      </c>
      <c r="D2559" t="s">
        <v>3</v>
      </c>
      <c r="E2559" s="6">
        <v>75263</v>
      </c>
      <c r="F2559" s="6">
        <v>6522</v>
      </c>
      <c r="G2559" s="6">
        <v>67800</v>
      </c>
      <c r="H2559" s="6">
        <v>6492</v>
      </c>
      <c r="I2559" s="6">
        <v>7463</v>
      </c>
      <c r="J2559" s="6">
        <v>30</v>
      </c>
    </row>
    <row r="2560" spans="1:10" hidden="1" x14ac:dyDescent="0.25">
      <c r="A2560" t="s">
        <v>203</v>
      </c>
      <c r="B2560" t="s">
        <v>2988</v>
      </c>
      <c r="C2560" s="144" t="s">
        <v>48</v>
      </c>
      <c r="D2560" t="s">
        <v>3</v>
      </c>
      <c r="E2560" s="6">
        <v>59840</v>
      </c>
      <c r="F2560" s="6">
        <v>5308</v>
      </c>
      <c r="G2560" s="6">
        <v>44888</v>
      </c>
      <c r="H2560" s="6">
        <v>5265</v>
      </c>
      <c r="I2560" s="6">
        <v>14952</v>
      </c>
      <c r="J2560" s="6">
        <v>43</v>
      </c>
    </row>
    <row r="2561" spans="1:10" hidden="1" x14ac:dyDescent="0.25">
      <c r="A2561" t="s">
        <v>203</v>
      </c>
      <c r="B2561" t="s">
        <v>2950</v>
      </c>
      <c r="C2561" s="144" t="s">
        <v>125</v>
      </c>
      <c r="D2561" t="s">
        <v>3</v>
      </c>
      <c r="E2561" s="6">
        <v>54324</v>
      </c>
      <c r="F2561" s="6">
        <v>665</v>
      </c>
      <c r="G2561" s="6">
        <v>17100</v>
      </c>
      <c r="H2561" s="6">
        <v>577</v>
      </c>
      <c r="I2561" s="6">
        <v>37224</v>
      </c>
      <c r="J2561" s="6">
        <v>88</v>
      </c>
    </row>
    <row r="2562" spans="1:10" hidden="1" x14ac:dyDescent="0.25">
      <c r="A2562" t="s">
        <v>203</v>
      </c>
      <c r="B2562" t="s">
        <v>2989</v>
      </c>
      <c r="C2562" s="144" t="s">
        <v>23</v>
      </c>
      <c r="D2562" t="s">
        <v>3</v>
      </c>
      <c r="E2562" s="6">
        <v>52202</v>
      </c>
      <c r="F2562" s="6">
        <v>1319</v>
      </c>
      <c r="G2562" s="6">
        <v>48482</v>
      </c>
      <c r="H2562" s="6">
        <v>1307</v>
      </c>
      <c r="I2562" s="6">
        <v>3720</v>
      </c>
      <c r="J2562" s="6">
        <v>12</v>
      </c>
    </row>
    <row r="2563" spans="1:10" hidden="1" x14ac:dyDescent="0.25">
      <c r="A2563" t="s">
        <v>203</v>
      </c>
      <c r="B2563" t="s">
        <v>2973</v>
      </c>
      <c r="C2563" s="144" t="s">
        <v>16</v>
      </c>
      <c r="D2563" t="s">
        <v>3</v>
      </c>
      <c r="E2563" s="6">
        <v>47431</v>
      </c>
      <c r="F2563" s="6">
        <v>429</v>
      </c>
      <c r="G2563" s="6">
        <v>11241</v>
      </c>
      <c r="H2563" s="6">
        <v>333</v>
      </c>
      <c r="I2563" s="6">
        <v>36190</v>
      </c>
      <c r="J2563" s="6">
        <v>96</v>
      </c>
    </row>
    <row r="2564" spans="1:10" hidden="1" x14ac:dyDescent="0.25">
      <c r="A2564" t="s">
        <v>203</v>
      </c>
      <c r="B2564" t="s">
        <v>2987</v>
      </c>
      <c r="C2564" s="144" t="s">
        <v>6</v>
      </c>
      <c r="D2564" t="s">
        <v>3</v>
      </c>
      <c r="E2564" s="6">
        <v>45913</v>
      </c>
      <c r="F2564" s="6">
        <v>2215</v>
      </c>
      <c r="G2564" s="6">
        <v>18998</v>
      </c>
      <c r="H2564" s="6">
        <v>2150</v>
      </c>
      <c r="I2564" s="6">
        <v>26915</v>
      </c>
      <c r="J2564" s="6">
        <v>65</v>
      </c>
    </row>
    <row r="2565" spans="1:10" hidden="1" x14ac:dyDescent="0.25">
      <c r="A2565" t="s">
        <v>203</v>
      </c>
      <c r="B2565" t="s">
        <v>3246</v>
      </c>
      <c r="C2565" s="144" t="s">
        <v>20</v>
      </c>
      <c r="D2565" t="s">
        <v>3228</v>
      </c>
      <c r="E2565" s="6">
        <v>40594</v>
      </c>
      <c r="F2565" s="6">
        <v>201</v>
      </c>
      <c r="G2565" s="6">
        <v>5692</v>
      </c>
      <c r="H2565" s="6">
        <v>112</v>
      </c>
      <c r="I2565" s="6">
        <v>34902</v>
      </c>
      <c r="J2565" s="6">
        <v>89</v>
      </c>
    </row>
    <row r="2566" spans="1:10" hidden="1" x14ac:dyDescent="0.25">
      <c r="A2566" t="s">
        <v>203</v>
      </c>
      <c r="B2566" t="s">
        <v>2981</v>
      </c>
      <c r="C2566" s="144" t="s">
        <v>10</v>
      </c>
      <c r="D2566" t="s">
        <v>3</v>
      </c>
      <c r="E2566" s="6">
        <v>35972</v>
      </c>
      <c r="F2566" s="6">
        <v>5292</v>
      </c>
      <c r="G2566" s="6">
        <v>34628</v>
      </c>
      <c r="H2566" s="6">
        <v>5290</v>
      </c>
      <c r="I2566" s="6">
        <v>1344</v>
      </c>
      <c r="J2566" s="6">
        <v>2</v>
      </c>
    </row>
    <row r="2567" spans="1:10" hidden="1" x14ac:dyDescent="0.25">
      <c r="A2567" t="s">
        <v>203</v>
      </c>
      <c r="B2567" t="s">
        <v>2909</v>
      </c>
      <c r="C2567" s="144" t="s">
        <v>20</v>
      </c>
      <c r="D2567" t="s">
        <v>21</v>
      </c>
      <c r="E2567" s="6">
        <v>34567</v>
      </c>
      <c r="F2567" s="6">
        <v>125</v>
      </c>
      <c r="G2567" s="6">
        <v>2043</v>
      </c>
      <c r="H2567" s="6">
        <v>38</v>
      </c>
      <c r="I2567" s="6">
        <v>32524</v>
      </c>
      <c r="J2567" s="6">
        <v>87</v>
      </c>
    </row>
    <row r="2568" spans="1:10" hidden="1" x14ac:dyDescent="0.25">
      <c r="A2568" t="s">
        <v>203</v>
      </c>
      <c r="B2568" t="s">
        <v>3625</v>
      </c>
      <c r="C2568" s="144" t="s">
        <v>205</v>
      </c>
      <c r="D2568" t="s">
        <v>3228</v>
      </c>
      <c r="E2568" s="6">
        <v>33947</v>
      </c>
      <c r="F2568" s="6">
        <v>165</v>
      </c>
      <c r="G2568" s="6">
        <v>3979</v>
      </c>
      <c r="H2568" s="6">
        <v>79</v>
      </c>
      <c r="I2568" s="6">
        <v>29968</v>
      </c>
      <c r="J2568" s="6">
        <v>86</v>
      </c>
    </row>
    <row r="2569" spans="1:10" hidden="1" x14ac:dyDescent="0.25">
      <c r="A2569" t="s">
        <v>203</v>
      </c>
      <c r="B2569" t="s">
        <v>2903</v>
      </c>
      <c r="C2569" s="144" t="s">
        <v>147</v>
      </c>
      <c r="D2569" t="s">
        <v>21</v>
      </c>
      <c r="E2569" s="6">
        <v>33849</v>
      </c>
      <c r="F2569" s="6">
        <v>734</v>
      </c>
      <c r="G2569" s="6">
        <v>29401</v>
      </c>
      <c r="H2569" s="6">
        <v>706</v>
      </c>
      <c r="I2569" s="6">
        <v>4448</v>
      </c>
      <c r="J2569" s="6">
        <v>28</v>
      </c>
    </row>
    <row r="2570" spans="1:10" hidden="1" x14ac:dyDescent="0.25">
      <c r="A2570" t="s">
        <v>203</v>
      </c>
      <c r="B2570" t="s">
        <v>2982</v>
      </c>
      <c r="C2570" s="144" t="s">
        <v>74</v>
      </c>
      <c r="D2570" t="s">
        <v>21</v>
      </c>
      <c r="E2570" s="6">
        <v>30267</v>
      </c>
      <c r="F2570" s="6">
        <v>502</v>
      </c>
      <c r="G2570" s="6">
        <v>15054</v>
      </c>
      <c r="H2570" s="6">
        <v>420</v>
      </c>
      <c r="I2570" s="6">
        <v>15213</v>
      </c>
      <c r="J2570" s="6">
        <v>82</v>
      </c>
    </row>
    <row r="2571" spans="1:10" hidden="1" x14ac:dyDescent="0.25">
      <c r="A2571" t="s">
        <v>203</v>
      </c>
      <c r="B2571" t="s">
        <v>3531</v>
      </c>
      <c r="C2571" s="144" t="s">
        <v>205</v>
      </c>
      <c r="D2571" t="s">
        <v>3228</v>
      </c>
      <c r="E2571" s="6">
        <v>29112</v>
      </c>
      <c r="F2571" s="6">
        <v>153</v>
      </c>
      <c r="G2571" s="6">
        <v>4060</v>
      </c>
      <c r="H2571" s="6">
        <v>87</v>
      </c>
      <c r="I2571" s="6">
        <v>25052</v>
      </c>
      <c r="J2571" s="6">
        <v>66</v>
      </c>
    </row>
    <row r="2572" spans="1:10" hidden="1" x14ac:dyDescent="0.25">
      <c r="A2572" t="s">
        <v>203</v>
      </c>
      <c r="B2572" t="s">
        <v>3532</v>
      </c>
      <c r="C2572" s="144" t="s">
        <v>125</v>
      </c>
      <c r="D2572" t="s">
        <v>3228</v>
      </c>
      <c r="E2572" s="6">
        <v>24243</v>
      </c>
      <c r="F2572" s="6">
        <v>102</v>
      </c>
      <c r="G2572" s="6">
        <v>2135</v>
      </c>
      <c r="H2572" s="6">
        <v>43</v>
      </c>
      <c r="I2572" s="6">
        <v>22108</v>
      </c>
      <c r="J2572" s="6">
        <v>59</v>
      </c>
    </row>
    <row r="2573" spans="1:10" hidden="1" x14ac:dyDescent="0.25">
      <c r="A2573" t="s">
        <v>203</v>
      </c>
      <c r="B2573" t="s">
        <v>3234</v>
      </c>
      <c r="C2573" s="144" t="s">
        <v>157</v>
      </c>
      <c r="D2573" t="s">
        <v>3228</v>
      </c>
      <c r="E2573" s="6">
        <v>22781</v>
      </c>
      <c r="F2573" s="6">
        <v>151</v>
      </c>
      <c r="G2573" s="6">
        <v>3292</v>
      </c>
      <c r="H2573" s="6">
        <v>94</v>
      </c>
      <c r="I2573" s="6">
        <v>19489</v>
      </c>
      <c r="J2573" s="6">
        <v>57</v>
      </c>
    </row>
    <row r="2574" spans="1:10" hidden="1" x14ac:dyDescent="0.25">
      <c r="A2574" t="s">
        <v>203</v>
      </c>
      <c r="B2574" t="s">
        <v>2976</v>
      </c>
      <c r="C2574" s="144" t="s">
        <v>137</v>
      </c>
      <c r="D2574" t="s">
        <v>3</v>
      </c>
      <c r="E2574" s="6">
        <v>22607</v>
      </c>
      <c r="F2574" s="6">
        <v>373</v>
      </c>
      <c r="G2574" s="6">
        <v>14697</v>
      </c>
      <c r="H2574" s="6">
        <v>358</v>
      </c>
      <c r="I2574" s="6">
        <v>7910</v>
      </c>
      <c r="J2574" s="6">
        <v>15</v>
      </c>
    </row>
    <row r="2575" spans="1:10" hidden="1" x14ac:dyDescent="0.25">
      <c r="A2575" t="s">
        <v>203</v>
      </c>
      <c r="B2575" t="s">
        <v>2978</v>
      </c>
      <c r="C2575" s="144" t="s">
        <v>6</v>
      </c>
      <c r="D2575" t="s">
        <v>3</v>
      </c>
      <c r="E2575" s="6">
        <v>21321</v>
      </c>
      <c r="F2575" s="6">
        <v>768</v>
      </c>
      <c r="G2575" s="6">
        <v>9238</v>
      </c>
      <c r="H2575" s="6">
        <v>744</v>
      </c>
      <c r="I2575" s="6">
        <v>12083</v>
      </c>
      <c r="J2575" s="6">
        <v>24</v>
      </c>
    </row>
    <row r="2576" spans="1:10" hidden="1" x14ac:dyDescent="0.25">
      <c r="A2576" t="s">
        <v>203</v>
      </c>
      <c r="B2576" t="s">
        <v>330</v>
      </c>
      <c r="C2576" s="144" t="s">
        <v>10</v>
      </c>
      <c r="D2576" t="s">
        <v>21</v>
      </c>
      <c r="E2576" s="6">
        <v>21217</v>
      </c>
      <c r="F2576" s="6">
        <v>60</v>
      </c>
      <c r="G2576" s="6">
        <v>370</v>
      </c>
      <c r="H2576" s="6">
        <v>5</v>
      </c>
      <c r="I2576" s="6">
        <v>20847</v>
      </c>
      <c r="J2576" s="6">
        <v>55</v>
      </c>
    </row>
    <row r="2577" spans="1:10" hidden="1" x14ac:dyDescent="0.25">
      <c r="A2577" t="s">
        <v>203</v>
      </c>
      <c r="B2577" t="s">
        <v>2939</v>
      </c>
      <c r="C2577" s="144" t="s">
        <v>344</v>
      </c>
      <c r="D2577" t="s">
        <v>21</v>
      </c>
      <c r="E2577" s="6">
        <v>18371</v>
      </c>
      <c r="F2577" s="6">
        <v>112</v>
      </c>
      <c r="G2577" s="6">
        <v>3547</v>
      </c>
      <c r="H2577" s="6">
        <v>69</v>
      </c>
      <c r="I2577" s="6">
        <v>14824</v>
      </c>
      <c r="J2577" s="6">
        <v>43</v>
      </c>
    </row>
    <row r="2578" spans="1:10" hidden="1" x14ac:dyDescent="0.25">
      <c r="A2578" t="s">
        <v>203</v>
      </c>
      <c r="B2578" t="s">
        <v>3252</v>
      </c>
      <c r="C2578" s="144" t="s">
        <v>205</v>
      </c>
      <c r="D2578" t="s">
        <v>3228</v>
      </c>
      <c r="E2578" s="6">
        <v>18286</v>
      </c>
      <c r="F2578" s="6">
        <v>68</v>
      </c>
      <c r="G2578" s="6">
        <v>1256</v>
      </c>
      <c r="H2578" s="6">
        <v>22</v>
      </c>
      <c r="I2578" s="6">
        <v>17030</v>
      </c>
      <c r="J2578" s="6">
        <v>46</v>
      </c>
    </row>
    <row r="2579" spans="1:10" hidden="1" x14ac:dyDescent="0.25">
      <c r="A2579" t="s">
        <v>203</v>
      </c>
      <c r="B2579" t="s">
        <v>2963</v>
      </c>
      <c r="C2579" s="144" t="s">
        <v>48</v>
      </c>
      <c r="D2579" t="s">
        <v>21</v>
      </c>
      <c r="E2579" s="6">
        <v>16821</v>
      </c>
      <c r="F2579" s="6">
        <v>143</v>
      </c>
      <c r="G2579" s="6">
        <v>5445</v>
      </c>
      <c r="H2579" s="6">
        <v>89</v>
      </c>
      <c r="I2579" s="6">
        <v>11376</v>
      </c>
      <c r="J2579" s="6">
        <v>54</v>
      </c>
    </row>
    <row r="2580" spans="1:10" hidden="1" x14ac:dyDescent="0.25">
      <c r="A2580" t="s">
        <v>203</v>
      </c>
      <c r="B2580" t="s">
        <v>3334</v>
      </c>
      <c r="C2580" s="144" t="s">
        <v>20</v>
      </c>
      <c r="D2580" t="s">
        <v>3228</v>
      </c>
      <c r="E2580" s="6">
        <v>15793</v>
      </c>
      <c r="F2580" s="6">
        <v>46</v>
      </c>
      <c r="G2580" s="6">
        <v>711</v>
      </c>
      <c r="H2580" s="6">
        <v>11</v>
      </c>
      <c r="I2580" s="6">
        <v>15082</v>
      </c>
      <c r="J2580" s="6">
        <v>35</v>
      </c>
    </row>
    <row r="2581" spans="1:10" hidden="1" x14ac:dyDescent="0.25">
      <c r="A2581" t="s">
        <v>203</v>
      </c>
      <c r="B2581" t="s">
        <v>2972</v>
      </c>
      <c r="C2581" s="144" t="s">
        <v>50</v>
      </c>
      <c r="D2581" t="s">
        <v>21</v>
      </c>
      <c r="E2581" s="6">
        <v>14353</v>
      </c>
      <c r="F2581" s="6">
        <v>1270</v>
      </c>
      <c r="G2581" s="6">
        <v>8349</v>
      </c>
      <c r="H2581" s="6">
        <v>1253</v>
      </c>
      <c r="I2581" s="6">
        <v>6004</v>
      </c>
      <c r="J2581" s="6">
        <v>17</v>
      </c>
    </row>
    <row r="2582" spans="1:10" hidden="1" x14ac:dyDescent="0.25">
      <c r="A2582" t="s">
        <v>203</v>
      </c>
      <c r="B2582" t="s">
        <v>2874</v>
      </c>
      <c r="C2582" s="144" t="s">
        <v>44</v>
      </c>
      <c r="D2582" t="s">
        <v>21</v>
      </c>
      <c r="E2582" s="6">
        <v>13396</v>
      </c>
      <c r="F2582" s="6">
        <v>54</v>
      </c>
      <c r="G2582" s="6">
        <v>809</v>
      </c>
      <c r="H2582" s="6">
        <v>10</v>
      </c>
      <c r="I2582" s="6">
        <v>12587</v>
      </c>
      <c r="J2582" s="6">
        <v>44</v>
      </c>
    </row>
    <row r="2583" spans="1:10" hidden="1" x14ac:dyDescent="0.25">
      <c r="A2583" t="s">
        <v>203</v>
      </c>
      <c r="B2583" t="s">
        <v>75</v>
      </c>
      <c r="C2583" s="144" t="s">
        <v>66</v>
      </c>
      <c r="D2583" t="s">
        <v>3228</v>
      </c>
      <c r="E2583" s="6">
        <v>12165</v>
      </c>
      <c r="F2583" s="6">
        <v>1065</v>
      </c>
      <c r="G2583" s="6">
        <v>9504</v>
      </c>
      <c r="H2583" s="6">
        <v>1056</v>
      </c>
      <c r="I2583" s="6">
        <v>2661</v>
      </c>
      <c r="J2583" s="6">
        <v>9</v>
      </c>
    </row>
    <row r="2584" spans="1:10" hidden="1" x14ac:dyDescent="0.25">
      <c r="A2584" t="s">
        <v>203</v>
      </c>
      <c r="B2584" t="s">
        <v>2984</v>
      </c>
      <c r="C2584" s="144" t="s">
        <v>42</v>
      </c>
      <c r="D2584" t="s">
        <v>3</v>
      </c>
      <c r="E2584" s="6">
        <v>12086</v>
      </c>
      <c r="F2584" s="6">
        <v>4678</v>
      </c>
      <c r="G2584" s="6">
        <v>12086</v>
      </c>
      <c r="H2584" s="6">
        <v>4678</v>
      </c>
      <c r="I2584" s="6">
        <v>0</v>
      </c>
      <c r="J2584" s="6">
        <v>0</v>
      </c>
    </row>
    <row r="2585" spans="1:10" hidden="1" x14ac:dyDescent="0.25">
      <c r="A2585" t="s">
        <v>203</v>
      </c>
      <c r="B2585" t="s">
        <v>2966</v>
      </c>
      <c r="C2585" s="144" t="s">
        <v>23</v>
      </c>
      <c r="D2585" t="s">
        <v>21</v>
      </c>
      <c r="E2585" s="6">
        <v>11322</v>
      </c>
      <c r="F2585" s="6">
        <v>28</v>
      </c>
      <c r="G2585" s="6">
        <v>552</v>
      </c>
      <c r="H2585" s="6">
        <v>9</v>
      </c>
      <c r="I2585" s="6">
        <v>10770</v>
      </c>
      <c r="J2585" s="6">
        <v>19</v>
      </c>
    </row>
    <row r="2586" spans="1:10" hidden="1" x14ac:dyDescent="0.25">
      <c r="A2586" t="s">
        <v>203</v>
      </c>
      <c r="B2586" t="s">
        <v>3344</v>
      </c>
      <c r="C2586" s="144" t="s">
        <v>410</v>
      </c>
      <c r="D2586" t="s">
        <v>46</v>
      </c>
      <c r="E2586" s="6">
        <v>10485</v>
      </c>
      <c r="F2586" s="6">
        <v>29</v>
      </c>
      <c r="G2586" s="6">
        <v>213</v>
      </c>
      <c r="H2586" s="6">
        <v>5</v>
      </c>
      <c r="I2586" s="6">
        <v>10272</v>
      </c>
      <c r="J2586" s="6">
        <v>24</v>
      </c>
    </row>
    <row r="2587" spans="1:10" hidden="1" x14ac:dyDescent="0.25">
      <c r="A2587" t="s">
        <v>203</v>
      </c>
      <c r="B2587" t="s">
        <v>3549</v>
      </c>
      <c r="C2587" s="144" t="s">
        <v>125</v>
      </c>
      <c r="D2587" t="s">
        <v>3228</v>
      </c>
      <c r="E2587" s="6">
        <v>10421</v>
      </c>
      <c r="F2587" s="6">
        <v>71</v>
      </c>
      <c r="G2587" s="6">
        <v>1930</v>
      </c>
      <c r="H2587" s="6">
        <v>40</v>
      </c>
      <c r="I2587" s="6">
        <v>8491</v>
      </c>
      <c r="J2587" s="6">
        <v>31</v>
      </c>
    </row>
    <row r="2588" spans="1:10" hidden="1" x14ac:dyDescent="0.25">
      <c r="A2588" t="s">
        <v>203</v>
      </c>
      <c r="B2588" t="s">
        <v>3257</v>
      </c>
      <c r="C2588" s="144" t="s">
        <v>48</v>
      </c>
      <c r="D2588" t="s">
        <v>3228</v>
      </c>
      <c r="E2588" s="6">
        <v>9936</v>
      </c>
      <c r="F2588" s="6">
        <v>168</v>
      </c>
      <c r="G2588" s="6">
        <v>6081</v>
      </c>
      <c r="H2588" s="6">
        <v>151</v>
      </c>
      <c r="I2588" s="6">
        <v>3855</v>
      </c>
      <c r="J2588" s="6">
        <v>17</v>
      </c>
    </row>
    <row r="2589" spans="1:10" hidden="1" x14ac:dyDescent="0.25">
      <c r="A2589" t="s">
        <v>203</v>
      </c>
      <c r="B2589" t="s">
        <v>2967</v>
      </c>
      <c r="C2589" s="144" t="s">
        <v>2</v>
      </c>
      <c r="D2589" t="s">
        <v>3</v>
      </c>
      <c r="E2589" s="6">
        <v>9875</v>
      </c>
      <c r="F2589" s="6">
        <v>129</v>
      </c>
      <c r="G2589" s="6">
        <v>4633</v>
      </c>
      <c r="H2589" s="6">
        <v>105</v>
      </c>
      <c r="I2589" s="6">
        <v>5242</v>
      </c>
      <c r="J2589" s="6">
        <v>24</v>
      </c>
    </row>
    <row r="2590" spans="1:10" hidden="1" x14ac:dyDescent="0.25">
      <c r="A2590" t="s">
        <v>203</v>
      </c>
      <c r="B2590" t="s">
        <v>2983</v>
      </c>
      <c r="C2590" s="144" t="s">
        <v>96</v>
      </c>
      <c r="D2590" t="s">
        <v>21</v>
      </c>
      <c r="E2590" s="6">
        <v>8697</v>
      </c>
      <c r="F2590" s="6">
        <v>671</v>
      </c>
      <c r="G2590" s="6">
        <v>7512</v>
      </c>
      <c r="H2590" s="6">
        <v>666</v>
      </c>
      <c r="I2590" s="6">
        <v>1185</v>
      </c>
      <c r="J2590" s="6">
        <v>5</v>
      </c>
    </row>
    <row r="2591" spans="1:10" hidden="1" x14ac:dyDescent="0.25">
      <c r="A2591" t="s">
        <v>203</v>
      </c>
      <c r="B2591" t="s">
        <v>3327</v>
      </c>
      <c r="C2591" s="144" t="s">
        <v>20</v>
      </c>
      <c r="D2591" t="s">
        <v>3228</v>
      </c>
      <c r="E2591" s="6">
        <v>7615</v>
      </c>
      <c r="F2591" s="6">
        <v>39</v>
      </c>
      <c r="G2591" s="6">
        <v>939</v>
      </c>
      <c r="H2591" s="6">
        <v>15</v>
      </c>
      <c r="I2591" s="6">
        <v>6676</v>
      </c>
      <c r="J2591" s="6">
        <v>24</v>
      </c>
    </row>
    <row r="2592" spans="1:10" hidden="1" x14ac:dyDescent="0.25">
      <c r="A2592" t="s">
        <v>203</v>
      </c>
      <c r="B2592" t="s">
        <v>2936</v>
      </c>
      <c r="C2592" s="144" t="s">
        <v>28</v>
      </c>
      <c r="D2592" t="s">
        <v>3</v>
      </c>
      <c r="E2592" s="6">
        <v>6833</v>
      </c>
      <c r="F2592" s="6">
        <v>19</v>
      </c>
      <c r="G2592" s="6">
        <v>256</v>
      </c>
      <c r="H2592" s="6">
        <v>5</v>
      </c>
      <c r="I2592" s="6">
        <v>6577</v>
      </c>
      <c r="J2592" s="6">
        <v>14</v>
      </c>
    </row>
    <row r="2593" spans="1:10" hidden="1" x14ac:dyDescent="0.25">
      <c r="A2593" t="s">
        <v>203</v>
      </c>
      <c r="B2593" t="s">
        <v>2878</v>
      </c>
      <c r="C2593" s="144" t="s">
        <v>109</v>
      </c>
      <c r="D2593" t="s">
        <v>21</v>
      </c>
      <c r="E2593" s="6">
        <v>6545</v>
      </c>
      <c r="F2593" s="6">
        <v>22</v>
      </c>
      <c r="G2593" s="6">
        <v>333</v>
      </c>
      <c r="H2593" s="6">
        <v>4</v>
      </c>
      <c r="I2593" s="6">
        <v>6212</v>
      </c>
      <c r="J2593" s="6">
        <v>18</v>
      </c>
    </row>
    <row r="2594" spans="1:10" hidden="1" x14ac:dyDescent="0.25">
      <c r="A2594" t="s">
        <v>203</v>
      </c>
      <c r="B2594" t="s">
        <v>2942</v>
      </c>
      <c r="C2594" s="144" t="s">
        <v>147</v>
      </c>
      <c r="D2594" t="s">
        <v>3</v>
      </c>
      <c r="E2594" s="6">
        <v>5966</v>
      </c>
      <c r="F2594" s="6">
        <v>48</v>
      </c>
      <c r="G2594" s="6">
        <v>1685</v>
      </c>
      <c r="H2594" s="6">
        <v>22</v>
      </c>
      <c r="I2594" s="6">
        <v>4281</v>
      </c>
      <c r="J2594" s="6">
        <v>26</v>
      </c>
    </row>
    <row r="2595" spans="1:10" hidden="1" x14ac:dyDescent="0.25">
      <c r="A2595" t="s">
        <v>203</v>
      </c>
      <c r="B2595" t="s">
        <v>2907</v>
      </c>
      <c r="C2595" s="144" t="s">
        <v>50</v>
      </c>
      <c r="D2595" t="s">
        <v>3</v>
      </c>
      <c r="E2595" s="6">
        <v>5378</v>
      </c>
      <c r="F2595" s="6">
        <v>22</v>
      </c>
      <c r="G2595" s="6">
        <v>675</v>
      </c>
      <c r="H2595" s="6">
        <v>11</v>
      </c>
      <c r="I2595" s="6">
        <v>4703</v>
      </c>
      <c r="J2595" s="6">
        <v>11</v>
      </c>
    </row>
    <row r="2596" spans="1:10" hidden="1" x14ac:dyDescent="0.25">
      <c r="A2596" t="s">
        <v>203</v>
      </c>
      <c r="B2596" t="s">
        <v>2979</v>
      </c>
      <c r="C2596" s="144" t="s">
        <v>28</v>
      </c>
      <c r="D2596" t="s">
        <v>21</v>
      </c>
      <c r="E2596" s="6">
        <v>4769</v>
      </c>
      <c r="F2596" s="6">
        <v>197</v>
      </c>
      <c r="G2596" s="6">
        <v>2533</v>
      </c>
      <c r="H2596" s="6">
        <v>189</v>
      </c>
      <c r="I2596" s="6">
        <v>2236</v>
      </c>
      <c r="J2596" s="6">
        <v>8</v>
      </c>
    </row>
    <row r="2597" spans="1:10" hidden="1" x14ac:dyDescent="0.25">
      <c r="A2597" t="s">
        <v>203</v>
      </c>
      <c r="B2597" t="s">
        <v>3238</v>
      </c>
      <c r="C2597" s="144" t="s">
        <v>6</v>
      </c>
      <c r="D2597" t="s">
        <v>3228</v>
      </c>
      <c r="E2597" s="6">
        <v>4443</v>
      </c>
      <c r="F2597" s="6">
        <v>12</v>
      </c>
      <c r="G2597" s="6">
        <v>190</v>
      </c>
      <c r="H2597" s="6">
        <v>2</v>
      </c>
      <c r="I2597" s="6">
        <v>4253</v>
      </c>
      <c r="J2597" s="6">
        <v>10</v>
      </c>
    </row>
    <row r="2598" spans="1:10" hidden="1" x14ac:dyDescent="0.25">
      <c r="A2598" t="s">
        <v>203</v>
      </c>
      <c r="B2598" t="s">
        <v>3278</v>
      </c>
      <c r="C2598" s="144" t="s">
        <v>20</v>
      </c>
      <c r="D2598" t="s">
        <v>3228</v>
      </c>
      <c r="E2598" s="6">
        <v>4382</v>
      </c>
      <c r="F2598" s="6">
        <v>8</v>
      </c>
      <c r="G2598" s="6">
        <v>0</v>
      </c>
      <c r="H2598" s="6">
        <v>0</v>
      </c>
      <c r="I2598" s="6">
        <v>4382</v>
      </c>
      <c r="J2598" s="6">
        <v>8</v>
      </c>
    </row>
    <row r="2599" spans="1:10" hidden="1" x14ac:dyDescent="0.25">
      <c r="A2599" t="s">
        <v>203</v>
      </c>
      <c r="B2599" t="s">
        <v>3271</v>
      </c>
      <c r="C2599" s="144" t="s">
        <v>125</v>
      </c>
      <c r="D2599" t="s">
        <v>3228</v>
      </c>
      <c r="E2599" s="6">
        <v>4381</v>
      </c>
      <c r="F2599" s="6">
        <v>11</v>
      </c>
      <c r="G2599" s="6">
        <v>214</v>
      </c>
      <c r="H2599" s="6">
        <v>3</v>
      </c>
      <c r="I2599" s="6">
        <v>4167</v>
      </c>
      <c r="J2599" s="6">
        <v>8</v>
      </c>
    </row>
    <row r="2600" spans="1:10" hidden="1" x14ac:dyDescent="0.25">
      <c r="A2600" t="s">
        <v>203</v>
      </c>
      <c r="B2600" t="s">
        <v>2943</v>
      </c>
      <c r="C2600" s="144" t="s">
        <v>161</v>
      </c>
      <c r="D2600" t="s">
        <v>21</v>
      </c>
      <c r="E2600" s="6">
        <v>4167</v>
      </c>
      <c r="F2600" s="6">
        <v>136</v>
      </c>
      <c r="G2600" s="6">
        <v>2431</v>
      </c>
      <c r="H2600" s="6">
        <v>133</v>
      </c>
      <c r="I2600" s="6">
        <v>1736</v>
      </c>
      <c r="J2600" s="6">
        <v>3</v>
      </c>
    </row>
    <row r="2601" spans="1:10" hidden="1" x14ac:dyDescent="0.25">
      <c r="A2601" t="s">
        <v>203</v>
      </c>
      <c r="B2601" t="s">
        <v>2919</v>
      </c>
      <c r="C2601" s="144" t="s">
        <v>2</v>
      </c>
      <c r="D2601" t="s">
        <v>3</v>
      </c>
      <c r="E2601" s="6">
        <v>4158</v>
      </c>
      <c r="F2601" s="6">
        <v>6</v>
      </c>
      <c r="G2601" s="6">
        <v>0</v>
      </c>
      <c r="H2601" s="6">
        <v>0</v>
      </c>
      <c r="I2601" s="6">
        <v>4158</v>
      </c>
      <c r="J2601" s="6">
        <v>6</v>
      </c>
    </row>
    <row r="2602" spans="1:10" hidden="1" x14ac:dyDescent="0.25">
      <c r="A2602" t="s">
        <v>203</v>
      </c>
      <c r="B2602" t="s">
        <v>527</v>
      </c>
      <c r="C2602" s="144" t="s">
        <v>30</v>
      </c>
      <c r="D2602" t="s">
        <v>3228</v>
      </c>
      <c r="E2602" s="6">
        <v>3903</v>
      </c>
      <c r="F2602" s="6">
        <v>7</v>
      </c>
      <c r="G2602" s="6">
        <v>0</v>
      </c>
      <c r="H2602" s="6">
        <v>0</v>
      </c>
      <c r="I2602" s="6">
        <v>3903</v>
      </c>
      <c r="J2602" s="6">
        <v>7</v>
      </c>
    </row>
    <row r="2603" spans="1:10" hidden="1" x14ac:dyDescent="0.25">
      <c r="A2603" t="s">
        <v>203</v>
      </c>
      <c r="B2603" t="s">
        <v>2953</v>
      </c>
      <c r="C2603" s="144" t="s">
        <v>20</v>
      </c>
      <c r="D2603" t="s">
        <v>3</v>
      </c>
      <c r="E2603" s="6">
        <v>3687</v>
      </c>
      <c r="F2603" s="6">
        <v>854</v>
      </c>
      <c r="G2603" s="6">
        <v>3687</v>
      </c>
      <c r="H2603" s="6">
        <v>854</v>
      </c>
      <c r="I2603" s="6">
        <v>0</v>
      </c>
      <c r="J2603" s="6">
        <v>0</v>
      </c>
    </row>
    <row r="2604" spans="1:10" hidden="1" x14ac:dyDescent="0.25">
      <c r="A2604" t="s">
        <v>203</v>
      </c>
      <c r="B2604" t="s">
        <v>3467</v>
      </c>
      <c r="C2604" s="144" t="s">
        <v>157</v>
      </c>
      <c r="D2604" t="s">
        <v>3228</v>
      </c>
      <c r="E2604" s="6">
        <v>3458</v>
      </c>
      <c r="F2604" s="6">
        <v>21</v>
      </c>
      <c r="G2604" s="6">
        <v>337</v>
      </c>
      <c r="H2604" s="6">
        <v>9</v>
      </c>
      <c r="I2604" s="6">
        <v>3121</v>
      </c>
      <c r="J2604" s="6">
        <v>12</v>
      </c>
    </row>
    <row r="2605" spans="1:10" hidden="1" x14ac:dyDescent="0.25">
      <c r="A2605" t="s">
        <v>203</v>
      </c>
      <c r="B2605" t="s">
        <v>3477</v>
      </c>
      <c r="C2605" s="144" t="s">
        <v>20</v>
      </c>
      <c r="D2605" t="s">
        <v>3228</v>
      </c>
      <c r="E2605" s="6">
        <v>3251</v>
      </c>
      <c r="F2605" s="6">
        <v>7</v>
      </c>
      <c r="G2605" s="6">
        <v>0</v>
      </c>
      <c r="H2605" s="6">
        <v>0</v>
      </c>
      <c r="I2605" s="6">
        <v>3251</v>
      </c>
      <c r="J2605" s="6">
        <v>7</v>
      </c>
    </row>
    <row r="2606" spans="1:10" hidden="1" x14ac:dyDescent="0.25">
      <c r="A2606" t="s">
        <v>203</v>
      </c>
      <c r="B2606" t="s">
        <v>2959</v>
      </c>
      <c r="C2606" s="144" t="s">
        <v>20</v>
      </c>
      <c r="D2606" t="s">
        <v>21</v>
      </c>
      <c r="E2606" s="6">
        <v>3234</v>
      </c>
      <c r="F2606" s="6">
        <v>91</v>
      </c>
      <c r="G2606" s="6">
        <v>2437</v>
      </c>
      <c r="H2606" s="6">
        <v>87</v>
      </c>
      <c r="I2606" s="6">
        <v>797</v>
      </c>
      <c r="J2606" s="6">
        <v>4</v>
      </c>
    </row>
    <row r="2607" spans="1:10" hidden="1" x14ac:dyDescent="0.25">
      <c r="A2607" t="s">
        <v>203</v>
      </c>
      <c r="B2607" t="s">
        <v>2908</v>
      </c>
      <c r="C2607" s="144" t="s">
        <v>410</v>
      </c>
      <c r="D2607" t="s">
        <v>21</v>
      </c>
      <c r="E2607" s="6">
        <v>3027</v>
      </c>
      <c r="F2607" s="6">
        <v>7</v>
      </c>
      <c r="G2607" s="6">
        <v>0</v>
      </c>
      <c r="H2607" s="6">
        <v>0</v>
      </c>
      <c r="I2607" s="6">
        <v>3027</v>
      </c>
      <c r="J2607" s="6">
        <v>7</v>
      </c>
    </row>
    <row r="2608" spans="1:10" hidden="1" x14ac:dyDescent="0.25">
      <c r="A2608" t="s">
        <v>203</v>
      </c>
      <c r="B2608" t="s">
        <v>3256</v>
      </c>
      <c r="C2608" s="144" t="s">
        <v>84</v>
      </c>
      <c r="D2608" t="s">
        <v>3228</v>
      </c>
      <c r="E2608" s="6">
        <v>3021</v>
      </c>
      <c r="F2608" s="6">
        <v>119</v>
      </c>
      <c r="G2608" s="6">
        <v>1648</v>
      </c>
      <c r="H2608" s="6">
        <v>114</v>
      </c>
      <c r="I2608" s="6">
        <v>1373</v>
      </c>
      <c r="J2608" s="6">
        <v>5</v>
      </c>
    </row>
    <row r="2609" spans="1:10" hidden="1" x14ac:dyDescent="0.25">
      <c r="A2609" t="s">
        <v>203</v>
      </c>
      <c r="B2609" t="s">
        <v>3254</v>
      </c>
      <c r="C2609" s="144" t="s">
        <v>30</v>
      </c>
      <c r="D2609" t="s">
        <v>3228</v>
      </c>
      <c r="E2609" s="6">
        <v>2810</v>
      </c>
      <c r="F2609" s="6">
        <v>6</v>
      </c>
      <c r="G2609" s="6">
        <v>60</v>
      </c>
      <c r="H2609" s="6">
        <v>1</v>
      </c>
      <c r="I2609" s="6">
        <v>2750</v>
      </c>
      <c r="J2609" s="6">
        <v>5</v>
      </c>
    </row>
    <row r="2610" spans="1:10" hidden="1" x14ac:dyDescent="0.25">
      <c r="A2610" t="s">
        <v>203</v>
      </c>
      <c r="B2610" t="s">
        <v>476</v>
      </c>
      <c r="C2610" s="144" t="s">
        <v>20</v>
      </c>
      <c r="D2610" t="s">
        <v>21</v>
      </c>
      <c r="E2610" s="6">
        <v>2800</v>
      </c>
      <c r="F2610" s="6">
        <v>7</v>
      </c>
      <c r="G2610" s="6">
        <v>36</v>
      </c>
      <c r="H2610" s="6">
        <v>2</v>
      </c>
      <c r="I2610" s="6">
        <v>2764</v>
      </c>
      <c r="J2610" s="6">
        <v>5</v>
      </c>
    </row>
    <row r="2611" spans="1:10" hidden="1" x14ac:dyDescent="0.25">
      <c r="A2611" t="s">
        <v>203</v>
      </c>
      <c r="B2611" t="s">
        <v>2934</v>
      </c>
      <c r="C2611" s="144" t="s">
        <v>109</v>
      </c>
      <c r="D2611" t="s">
        <v>21</v>
      </c>
      <c r="E2611" s="6">
        <v>2695</v>
      </c>
      <c r="F2611" s="6">
        <v>21</v>
      </c>
      <c r="G2611" s="6">
        <v>195</v>
      </c>
      <c r="H2611" s="6">
        <v>15</v>
      </c>
      <c r="I2611" s="6">
        <v>2500</v>
      </c>
      <c r="J2611" s="6">
        <v>6</v>
      </c>
    </row>
    <row r="2612" spans="1:10" hidden="1" x14ac:dyDescent="0.25">
      <c r="A2612" t="s">
        <v>203</v>
      </c>
      <c r="B2612" t="s">
        <v>2880</v>
      </c>
      <c r="C2612" s="144" t="s">
        <v>2</v>
      </c>
      <c r="D2612" t="s">
        <v>21</v>
      </c>
      <c r="E2612" s="6">
        <v>2641</v>
      </c>
      <c r="F2612" s="6">
        <v>95</v>
      </c>
      <c r="G2612" s="6">
        <v>1923</v>
      </c>
      <c r="H2612" s="6">
        <v>91</v>
      </c>
      <c r="I2612" s="6">
        <v>718</v>
      </c>
      <c r="J2612" s="6">
        <v>4</v>
      </c>
    </row>
    <row r="2613" spans="1:10" hidden="1" x14ac:dyDescent="0.25">
      <c r="A2613" t="s">
        <v>203</v>
      </c>
      <c r="B2613" t="s">
        <v>3245</v>
      </c>
      <c r="C2613" s="144" t="s">
        <v>50</v>
      </c>
      <c r="D2613" t="s">
        <v>3228</v>
      </c>
      <c r="E2613" s="6">
        <v>2611</v>
      </c>
      <c r="F2613" s="6">
        <v>46</v>
      </c>
      <c r="G2613" s="6">
        <v>721</v>
      </c>
      <c r="H2613" s="6">
        <v>39</v>
      </c>
      <c r="I2613" s="6">
        <v>1890</v>
      </c>
      <c r="J2613" s="6">
        <v>7</v>
      </c>
    </row>
    <row r="2614" spans="1:10" hidden="1" x14ac:dyDescent="0.25">
      <c r="A2614" t="s">
        <v>203</v>
      </c>
      <c r="B2614" t="s">
        <v>409</v>
      </c>
      <c r="C2614" s="144" t="s">
        <v>410</v>
      </c>
      <c r="D2614" t="s">
        <v>3228</v>
      </c>
      <c r="E2614" s="6">
        <v>2446</v>
      </c>
      <c r="F2614" s="6">
        <v>307</v>
      </c>
      <c r="G2614" s="6">
        <v>2321</v>
      </c>
      <c r="H2614" s="6">
        <v>306</v>
      </c>
      <c r="I2614" s="6">
        <v>125</v>
      </c>
      <c r="J2614" s="6">
        <v>1</v>
      </c>
    </row>
    <row r="2615" spans="1:10" hidden="1" x14ac:dyDescent="0.25">
      <c r="A2615" t="s">
        <v>203</v>
      </c>
      <c r="B2615" t="s">
        <v>3380</v>
      </c>
      <c r="C2615" s="144" t="s">
        <v>20</v>
      </c>
      <c r="D2615" t="s">
        <v>3228</v>
      </c>
      <c r="E2615" s="6">
        <v>2324</v>
      </c>
      <c r="F2615" s="6">
        <v>9</v>
      </c>
      <c r="G2615" s="6">
        <v>6</v>
      </c>
      <c r="H2615" s="6">
        <v>3</v>
      </c>
      <c r="I2615" s="6">
        <v>2318</v>
      </c>
      <c r="J2615" s="6">
        <v>6</v>
      </c>
    </row>
    <row r="2616" spans="1:10" hidden="1" x14ac:dyDescent="0.25">
      <c r="A2616" t="s">
        <v>203</v>
      </c>
      <c r="B2616" t="s">
        <v>2893</v>
      </c>
      <c r="C2616" s="144" t="s">
        <v>2</v>
      </c>
      <c r="D2616" t="s">
        <v>3</v>
      </c>
      <c r="E2616" s="6">
        <v>2200</v>
      </c>
      <c r="F2616" s="6">
        <v>27</v>
      </c>
      <c r="G2616" s="6">
        <v>1070</v>
      </c>
      <c r="H2616" s="6">
        <v>22</v>
      </c>
      <c r="I2616" s="6">
        <v>1130</v>
      </c>
      <c r="J2616" s="6">
        <v>5</v>
      </c>
    </row>
    <row r="2617" spans="1:10" hidden="1" x14ac:dyDescent="0.25">
      <c r="A2617" t="s">
        <v>203</v>
      </c>
      <c r="B2617" t="s">
        <v>3333</v>
      </c>
      <c r="C2617" s="144" t="s">
        <v>20</v>
      </c>
      <c r="D2617" t="s">
        <v>3228</v>
      </c>
      <c r="E2617" s="6">
        <v>2075</v>
      </c>
      <c r="F2617" s="6">
        <v>7</v>
      </c>
      <c r="G2617" s="6">
        <v>150</v>
      </c>
      <c r="H2617" s="6">
        <v>2</v>
      </c>
      <c r="I2617" s="6">
        <v>1925</v>
      </c>
      <c r="J2617" s="6">
        <v>5</v>
      </c>
    </row>
    <row r="2618" spans="1:10" hidden="1" x14ac:dyDescent="0.25">
      <c r="A2618" t="s">
        <v>203</v>
      </c>
      <c r="B2618" t="s">
        <v>3305</v>
      </c>
      <c r="C2618" s="144" t="s">
        <v>23</v>
      </c>
      <c r="D2618" t="s">
        <v>3228</v>
      </c>
      <c r="E2618" s="6">
        <v>2027</v>
      </c>
      <c r="F2618" s="6">
        <v>5</v>
      </c>
      <c r="G2618" s="6">
        <v>47</v>
      </c>
      <c r="H2618" s="6">
        <v>2</v>
      </c>
      <c r="I2618" s="6">
        <v>1980</v>
      </c>
      <c r="J2618" s="6">
        <v>3</v>
      </c>
    </row>
    <row r="2619" spans="1:10" hidden="1" x14ac:dyDescent="0.25">
      <c r="A2619" t="s">
        <v>203</v>
      </c>
      <c r="B2619" t="s">
        <v>3251</v>
      </c>
      <c r="C2619" s="144" t="s">
        <v>410</v>
      </c>
      <c r="D2619" t="s">
        <v>3228</v>
      </c>
      <c r="E2619" s="6">
        <v>1825</v>
      </c>
      <c r="F2619" s="6">
        <v>3</v>
      </c>
      <c r="G2619" s="6">
        <v>0</v>
      </c>
      <c r="H2619" s="6">
        <v>0</v>
      </c>
      <c r="I2619" s="6">
        <v>1825</v>
      </c>
      <c r="J2619" s="6">
        <v>3</v>
      </c>
    </row>
    <row r="2620" spans="1:10" hidden="1" x14ac:dyDescent="0.25">
      <c r="A2620" t="s">
        <v>203</v>
      </c>
      <c r="B2620" t="s">
        <v>3307</v>
      </c>
      <c r="C2620" s="144" t="s">
        <v>20</v>
      </c>
      <c r="D2620" t="s">
        <v>3228</v>
      </c>
      <c r="E2620" s="6">
        <v>1801</v>
      </c>
      <c r="F2620" s="6">
        <v>12</v>
      </c>
      <c r="G2620" s="6">
        <v>371</v>
      </c>
      <c r="H2620" s="6">
        <v>8</v>
      </c>
      <c r="I2620" s="6">
        <v>1430</v>
      </c>
      <c r="J2620" s="6">
        <v>4</v>
      </c>
    </row>
    <row r="2621" spans="1:10" hidden="1" x14ac:dyDescent="0.25">
      <c r="A2621" t="s">
        <v>203</v>
      </c>
      <c r="B2621" t="s">
        <v>2877</v>
      </c>
      <c r="C2621" s="144" t="s">
        <v>20</v>
      </c>
      <c r="D2621" t="s">
        <v>3</v>
      </c>
      <c r="E2621" s="6">
        <v>1792</v>
      </c>
      <c r="F2621" s="6">
        <v>4</v>
      </c>
      <c r="G2621" s="6">
        <v>0</v>
      </c>
      <c r="H2621" s="6">
        <v>0</v>
      </c>
      <c r="I2621" s="6">
        <v>1792</v>
      </c>
      <c r="J2621" s="6">
        <v>4</v>
      </c>
    </row>
    <row r="2622" spans="1:10" hidden="1" x14ac:dyDescent="0.25">
      <c r="A2622" t="s">
        <v>203</v>
      </c>
      <c r="B2622" t="s">
        <v>3628</v>
      </c>
      <c r="C2622" s="144" t="s">
        <v>125</v>
      </c>
      <c r="D2622" t="s">
        <v>3228</v>
      </c>
      <c r="E2622" s="6">
        <v>1728</v>
      </c>
      <c r="F2622" s="6">
        <v>7</v>
      </c>
      <c r="G2622" s="6">
        <v>15</v>
      </c>
      <c r="H2622" s="6">
        <v>2</v>
      </c>
      <c r="I2622" s="6">
        <v>1713</v>
      </c>
      <c r="J2622" s="6">
        <v>5</v>
      </c>
    </row>
    <row r="2623" spans="1:10" hidden="1" x14ac:dyDescent="0.25">
      <c r="A2623" t="s">
        <v>203</v>
      </c>
      <c r="B2623" t="s">
        <v>2890</v>
      </c>
      <c r="C2623" s="144" t="s">
        <v>25</v>
      </c>
      <c r="D2623" t="s">
        <v>3</v>
      </c>
      <c r="E2623" s="6">
        <v>1605</v>
      </c>
      <c r="F2623" s="6">
        <v>136</v>
      </c>
      <c r="G2623" s="6">
        <v>1480</v>
      </c>
      <c r="H2623" s="6">
        <v>135</v>
      </c>
      <c r="I2623" s="6">
        <v>125</v>
      </c>
      <c r="J2623" s="6">
        <v>1</v>
      </c>
    </row>
    <row r="2624" spans="1:10" hidden="1" x14ac:dyDescent="0.25">
      <c r="A2624" t="s">
        <v>203</v>
      </c>
      <c r="B2624" t="s">
        <v>2879</v>
      </c>
      <c r="C2624" s="144" t="s">
        <v>2</v>
      </c>
      <c r="D2624" t="s">
        <v>3</v>
      </c>
      <c r="E2624" s="6">
        <v>1575</v>
      </c>
      <c r="F2624" s="6">
        <v>4</v>
      </c>
      <c r="G2624" s="6">
        <v>0</v>
      </c>
      <c r="H2624" s="6">
        <v>0</v>
      </c>
      <c r="I2624" s="6">
        <v>1575</v>
      </c>
      <c r="J2624" s="6">
        <v>4</v>
      </c>
    </row>
    <row r="2625" spans="1:10" hidden="1" x14ac:dyDescent="0.25">
      <c r="A2625" t="s">
        <v>203</v>
      </c>
      <c r="B2625" t="s">
        <v>3279</v>
      </c>
      <c r="C2625" s="144" t="s">
        <v>161</v>
      </c>
      <c r="D2625" t="s">
        <v>46</v>
      </c>
      <c r="E2625" s="6">
        <v>1527</v>
      </c>
      <c r="F2625" s="6">
        <v>2</v>
      </c>
      <c r="G2625" s="6">
        <v>0</v>
      </c>
      <c r="H2625" s="6">
        <v>0</v>
      </c>
      <c r="I2625" s="6">
        <v>1527</v>
      </c>
      <c r="J2625" s="6">
        <v>2</v>
      </c>
    </row>
    <row r="2626" spans="1:10" hidden="1" x14ac:dyDescent="0.25">
      <c r="A2626" t="s">
        <v>203</v>
      </c>
      <c r="B2626" t="s">
        <v>3330</v>
      </c>
      <c r="C2626" s="144" t="s">
        <v>20</v>
      </c>
      <c r="D2626" t="s">
        <v>3228</v>
      </c>
      <c r="E2626" s="6">
        <v>1521</v>
      </c>
      <c r="F2626" s="6">
        <v>5</v>
      </c>
      <c r="G2626" s="6">
        <v>0</v>
      </c>
      <c r="H2626" s="6">
        <v>0</v>
      </c>
      <c r="I2626" s="6">
        <v>1521</v>
      </c>
      <c r="J2626" s="6">
        <v>5</v>
      </c>
    </row>
    <row r="2627" spans="1:10" hidden="1" x14ac:dyDescent="0.25">
      <c r="A2627" t="s">
        <v>203</v>
      </c>
      <c r="B2627" t="s">
        <v>2892</v>
      </c>
      <c r="C2627" s="144" t="s">
        <v>109</v>
      </c>
      <c r="D2627" t="s">
        <v>21</v>
      </c>
      <c r="E2627" s="6">
        <v>1451</v>
      </c>
      <c r="F2627" s="6">
        <v>10</v>
      </c>
      <c r="G2627" s="6">
        <v>116</v>
      </c>
      <c r="H2627" s="6">
        <v>8</v>
      </c>
      <c r="I2627" s="6">
        <v>1335</v>
      </c>
      <c r="J2627" s="6">
        <v>2</v>
      </c>
    </row>
    <row r="2628" spans="1:10" hidden="1" x14ac:dyDescent="0.25">
      <c r="A2628" t="s">
        <v>203</v>
      </c>
      <c r="B2628" t="s">
        <v>3629</v>
      </c>
      <c r="C2628" s="144" t="s">
        <v>125</v>
      </c>
      <c r="D2628" t="s">
        <v>46</v>
      </c>
      <c r="E2628" s="6">
        <v>1441</v>
      </c>
      <c r="F2628" s="6">
        <v>10</v>
      </c>
      <c r="G2628" s="6">
        <v>202</v>
      </c>
      <c r="H2628" s="6">
        <v>6</v>
      </c>
      <c r="I2628" s="6">
        <v>1239</v>
      </c>
      <c r="J2628" s="6">
        <v>4</v>
      </c>
    </row>
    <row r="2629" spans="1:10" hidden="1" x14ac:dyDescent="0.25">
      <c r="A2629" t="s">
        <v>203</v>
      </c>
      <c r="B2629" t="s">
        <v>3486</v>
      </c>
      <c r="C2629" s="144" t="s">
        <v>157</v>
      </c>
      <c r="D2629" t="s">
        <v>3228</v>
      </c>
      <c r="E2629" s="6">
        <v>1432</v>
      </c>
      <c r="F2629" s="6">
        <v>6</v>
      </c>
      <c r="G2629" s="6">
        <v>170</v>
      </c>
      <c r="H2629" s="6">
        <v>4</v>
      </c>
      <c r="I2629" s="6">
        <v>1262</v>
      </c>
      <c r="J2629" s="6">
        <v>2</v>
      </c>
    </row>
    <row r="2630" spans="1:10" hidden="1" x14ac:dyDescent="0.25">
      <c r="A2630" t="s">
        <v>203</v>
      </c>
      <c r="B2630" t="s">
        <v>3244</v>
      </c>
      <c r="C2630" s="144" t="s">
        <v>48</v>
      </c>
      <c r="D2630" t="s">
        <v>3228</v>
      </c>
      <c r="E2630" s="6">
        <v>1377</v>
      </c>
      <c r="F2630" s="6">
        <v>9</v>
      </c>
      <c r="G2630" s="6">
        <v>238</v>
      </c>
      <c r="H2630" s="6">
        <v>3</v>
      </c>
      <c r="I2630" s="6">
        <v>1139</v>
      </c>
      <c r="J2630" s="6">
        <v>6</v>
      </c>
    </row>
    <row r="2631" spans="1:10" hidden="1" x14ac:dyDescent="0.25">
      <c r="A2631" t="s">
        <v>203</v>
      </c>
      <c r="B2631" t="s">
        <v>2925</v>
      </c>
      <c r="C2631" s="144" t="s">
        <v>74</v>
      </c>
      <c r="D2631" t="s">
        <v>21</v>
      </c>
      <c r="E2631" s="6">
        <v>1333</v>
      </c>
      <c r="F2631" s="6">
        <v>20</v>
      </c>
      <c r="G2631" s="6">
        <v>804</v>
      </c>
      <c r="H2631" s="6">
        <v>16</v>
      </c>
      <c r="I2631" s="6">
        <v>529</v>
      </c>
      <c r="J2631" s="6">
        <v>4</v>
      </c>
    </row>
    <row r="2632" spans="1:10" hidden="1" x14ac:dyDescent="0.25">
      <c r="A2632" t="s">
        <v>203</v>
      </c>
      <c r="B2632" t="s">
        <v>2923</v>
      </c>
      <c r="C2632" s="144" t="s">
        <v>50</v>
      </c>
      <c r="D2632" t="s">
        <v>21</v>
      </c>
      <c r="E2632" s="6">
        <v>1307</v>
      </c>
      <c r="F2632" s="6">
        <v>3</v>
      </c>
      <c r="G2632" s="6">
        <v>0</v>
      </c>
      <c r="H2632" s="6">
        <v>0</v>
      </c>
      <c r="I2632" s="6">
        <v>1307</v>
      </c>
      <c r="J2632" s="6">
        <v>3</v>
      </c>
    </row>
    <row r="2633" spans="1:10" hidden="1" x14ac:dyDescent="0.25">
      <c r="A2633" t="s">
        <v>203</v>
      </c>
      <c r="B2633" t="s">
        <v>3336</v>
      </c>
      <c r="C2633" s="144" t="s">
        <v>20</v>
      </c>
      <c r="D2633" t="s">
        <v>3228</v>
      </c>
      <c r="E2633" s="6">
        <v>1150</v>
      </c>
      <c r="F2633" s="6">
        <v>6</v>
      </c>
      <c r="G2633" s="6">
        <v>95</v>
      </c>
      <c r="H2633" s="6">
        <v>2</v>
      </c>
      <c r="I2633" s="6">
        <v>1055</v>
      </c>
      <c r="J2633" s="6">
        <v>4</v>
      </c>
    </row>
    <row r="2634" spans="1:10" hidden="1" x14ac:dyDescent="0.25">
      <c r="A2634" t="s">
        <v>203</v>
      </c>
      <c r="B2634" t="s">
        <v>2891</v>
      </c>
      <c r="C2634" s="144" t="s">
        <v>2</v>
      </c>
      <c r="D2634" t="s">
        <v>21</v>
      </c>
      <c r="E2634" s="6">
        <v>1132</v>
      </c>
      <c r="F2634" s="6">
        <v>3</v>
      </c>
      <c r="G2634" s="6">
        <v>75</v>
      </c>
      <c r="H2634" s="6">
        <v>1</v>
      </c>
      <c r="I2634" s="6">
        <v>1057</v>
      </c>
      <c r="J2634" s="6">
        <v>2</v>
      </c>
    </row>
    <row r="2635" spans="1:10" hidden="1" x14ac:dyDescent="0.25">
      <c r="A2635" t="s">
        <v>203</v>
      </c>
      <c r="B2635" t="s">
        <v>2961</v>
      </c>
      <c r="C2635" s="144" t="s">
        <v>109</v>
      </c>
      <c r="D2635" t="s">
        <v>21</v>
      </c>
      <c r="E2635" s="6">
        <v>1125</v>
      </c>
      <c r="F2635" s="6">
        <v>4</v>
      </c>
      <c r="G2635" s="6">
        <v>50</v>
      </c>
      <c r="H2635" s="6">
        <v>1</v>
      </c>
      <c r="I2635" s="6">
        <v>1075</v>
      </c>
      <c r="J2635" s="6">
        <v>3</v>
      </c>
    </row>
    <row r="2636" spans="1:10" hidden="1" x14ac:dyDescent="0.25">
      <c r="A2636" t="s">
        <v>203</v>
      </c>
      <c r="B2636" t="s">
        <v>2928</v>
      </c>
      <c r="C2636" s="144" t="s">
        <v>55</v>
      </c>
      <c r="D2636" t="s">
        <v>21</v>
      </c>
      <c r="E2636" s="6">
        <v>1088</v>
      </c>
      <c r="F2636" s="6">
        <v>23</v>
      </c>
      <c r="G2636" s="6">
        <v>963</v>
      </c>
      <c r="H2636" s="6">
        <v>22</v>
      </c>
      <c r="I2636" s="6">
        <v>125</v>
      </c>
      <c r="J2636" s="6">
        <v>1</v>
      </c>
    </row>
    <row r="2637" spans="1:10" hidden="1" x14ac:dyDescent="0.25">
      <c r="A2637" t="s">
        <v>203</v>
      </c>
      <c r="B2637" t="s">
        <v>3533</v>
      </c>
      <c r="C2637" s="144" t="s">
        <v>125</v>
      </c>
      <c r="D2637" t="s">
        <v>3228</v>
      </c>
      <c r="E2637" s="6">
        <v>1084</v>
      </c>
      <c r="F2637" s="6">
        <v>5</v>
      </c>
      <c r="G2637" s="6">
        <v>134</v>
      </c>
      <c r="H2637" s="6">
        <v>4</v>
      </c>
      <c r="I2637" s="6">
        <v>950</v>
      </c>
      <c r="J2637" s="6">
        <v>1</v>
      </c>
    </row>
    <row r="2638" spans="1:10" hidden="1" x14ac:dyDescent="0.25">
      <c r="A2638" t="s">
        <v>203</v>
      </c>
      <c r="B2638" t="s">
        <v>2949</v>
      </c>
      <c r="C2638" s="144" t="s">
        <v>10</v>
      </c>
      <c r="D2638" t="s">
        <v>3</v>
      </c>
      <c r="E2638" s="6">
        <v>1066</v>
      </c>
      <c r="F2638" s="6">
        <v>6</v>
      </c>
      <c r="G2638" s="6">
        <v>186</v>
      </c>
      <c r="H2638" s="6">
        <v>5</v>
      </c>
      <c r="I2638" s="6">
        <v>880</v>
      </c>
      <c r="J2638" s="6">
        <v>1</v>
      </c>
    </row>
    <row r="2639" spans="1:10" hidden="1" x14ac:dyDescent="0.25">
      <c r="A2639" t="s">
        <v>203</v>
      </c>
      <c r="B2639" t="s">
        <v>2454</v>
      </c>
      <c r="C2639" s="144" t="s">
        <v>66</v>
      </c>
      <c r="D2639" t="s">
        <v>21</v>
      </c>
      <c r="E2639" s="6">
        <v>1021</v>
      </c>
      <c r="F2639" s="6">
        <v>5</v>
      </c>
      <c r="G2639" s="6">
        <v>0</v>
      </c>
      <c r="H2639" s="6">
        <v>0</v>
      </c>
      <c r="I2639" s="6">
        <v>1021</v>
      </c>
      <c r="J2639" s="6">
        <v>5</v>
      </c>
    </row>
    <row r="2640" spans="1:10" hidden="1" x14ac:dyDescent="0.25">
      <c r="A2640" t="s">
        <v>203</v>
      </c>
      <c r="B2640" t="s">
        <v>3255</v>
      </c>
      <c r="C2640" s="144" t="s">
        <v>96</v>
      </c>
      <c r="D2640" t="s">
        <v>3228</v>
      </c>
      <c r="E2640" s="6">
        <v>1012</v>
      </c>
      <c r="F2640" s="6">
        <v>3</v>
      </c>
      <c r="G2640" s="6">
        <v>50</v>
      </c>
      <c r="H2640" s="6">
        <v>1</v>
      </c>
      <c r="I2640" s="6">
        <v>962</v>
      </c>
      <c r="J2640" s="6">
        <v>2</v>
      </c>
    </row>
    <row r="2641" spans="1:10" hidden="1" x14ac:dyDescent="0.25">
      <c r="A2641" t="s">
        <v>203</v>
      </c>
      <c r="B2641" t="s">
        <v>3456</v>
      </c>
      <c r="C2641" s="144" t="s">
        <v>109</v>
      </c>
      <c r="D2641" t="s">
        <v>3228</v>
      </c>
      <c r="E2641" s="6">
        <v>977</v>
      </c>
      <c r="F2641" s="6">
        <v>1</v>
      </c>
      <c r="G2641" s="6">
        <v>0</v>
      </c>
      <c r="H2641" s="6">
        <v>0</v>
      </c>
      <c r="I2641" s="6">
        <v>977</v>
      </c>
      <c r="J2641" s="6">
        <v>1</v>
      </c>
    </row>
    <row r="2642" spans="1:10" hidden="1" x14ac:dyDescent="0.25">
      <c r="A2642" t="s">
        <v>203</v>
      </c>
      <c r="B2642" t="s">
        <v>2883</v>
      </c>
      <c r="C2642" s="144" t="s">
        <v>30</v>
      </c>
      <c r="D2642" t="s">
        <v>21</v>
      </c>
      <c r="E2642" s="6">
        <v>977</v>
      </c>
      <c r="F2642" s="6">
        <v>2</v>
      </c>
      <c r="G2642" s="6">
        <v>75</v>
      </c>
      <c r="H2642" s="6">
        <v>1</v>
      </c>
      <c r="I2642" s="6">
        <v>902</v>
      </c>
      <c r="J2642" s="6">
        <v>1</v>
      </c>
    </row>
    <row r="2643" spans="1:10" hidden="1" x14ac:dyDescent="0.25">
      <c r="A2643" t="s">
        <v>203</v>
      </c>
      <c r="B2643" t="s">
        <v>3381</v>
      </c>
      <c r="C2643" s="144" t="s">
        <v>255</v>
      </c>
      <c r="D2643" t="s">
        <v>3228</v>
      </c>
      <c r="E2643" s="6">
        <v>905</v>
      </c>
      <c r="F2643" s="6">
        <v>1</v>
      </c>
      <c r="G2643" s="6">
        <v>0</v>
      </c>
      <c r="H2643" s="6">
        <v>0</v>
      </c>
      <c r="I2643" s="6">
        <v>905</v>
      </c>
      <c r="J2643" s="6">
        <v>1</v>
      </c>
    </row>
    <row r="2644" spans="1:10" hidden="1" x14ac:dyDescent="0.25">
      <c r="A2644" t="s">
        <v>203</v>
      </c>
      <c r="B2644" t="s">
        <v>2938</v>
      </c>
      <c r="C2644" s="144" t="s">
        <v>243</v>
      </c>
      <c r="D2644" t="s">
        <v>21</v>
      </c>
      <c r="E2644" s="6">
        <v>901</v>
      </c>
      <c r="F2644" s="6">
        <v>3</v>
      </c>
      <c r="G2644" s="6">
        <v>83</v>
      </c>
      <c r="H2644" s="6">
        <v>1</v>
      </c>
      <c r="I2644" s="6">
        <v>818</v>
      </c>
      <c r="J2644" s="6">
        <v>2</v>
      </c>
    </row>
    <row r="2645" spans="1:10" hidden="1" x14ac:dyDescent="0.25">
      <c r="A2645" t="s">
        <v>203</v>
      </c>
      <c r="B2645" t="s">
        <v>61</v>
      </c>
      <c r="C2645" s="144" t="s">
        <v>55</v>
      </c>
      <c r="D2645" t="s">
        <v>21</v>
      </c>
      <c r="E2645" s="6">
        <v>831</v>
      </c>
      <c r="F2645" s="6">
        <v>1</v>
      </c>
      <c r="G2645" s="6">
        <v>0</v>
      </c>
      <c r="H2645" s="6">
        <v>0</v>
      </c>
      <c r="I2645" s="6">
        <v>831</v>
      </c>
      <c r="J2645" s="6">
        <v>1</v>
      </c>
    </row>
    <row r="2646" spans="1:10" hidden="1" x14ac:dyDescent="0.25">
      <c r="A2646" t="s">
        <v>203</v>
      </c>
      <c r="B2646" t="s">
        <v>2882</v>
      </c>
      <c r="C2646" s="144" t="s">
        <v>2</v>
      </c>
      <c r="D2646" t="s">
        <v>21</v>
      </c>
      <c r="E2646" s="6">
        <v>823</v>
      </c>
      <c r="F2646" s="6">
        <v>1</v>
      </c>
      <c r="G2646" s="6">
        <v>0</v>
      </c>
      <c r="H2646" s="6">
        <v>0</v>
      </c>
      <c r="I2646" s="6">
        <v>823</v>
      </c>
      <c r="J2646" s="6">
        <v>1</v>
      </c>
    </row>
    <row r="2647" spans="1:10" hidden="1" x14ac:dyDescent="0.25">
      <c r="A2647" t="s">
        <v>203</v>
      </c>
      <c r="B2647" t="s">
        <v>3415</v>
      </c>
      <c r="C2647" s="144" t="s">
        <v>222</v>
      </c>
      <c r="D2647" t="s">
        <v>3228</v>
      </c>
      <c r="E2647" s="6">
        <v>800</v>
      </c>
      <c r="F2647" s="6">
        <v>2</v>
      </c>
      <c r="G2647" s="6">
        <v>0</v>
      </c>
      <c r="H2647" s="6">
        <v>0</v>
      </c>
      <c r="I2647" s="6">
        <v>800</v>
      </c>
      <c r="J2647" s="6">
        <v>2</v>
      </c>
    </row>
    <row r="2648" spans="1:10" hidden="1" x14ac:dyDescent="0.25">
      <c r="A2648" t="s">
        <v>203</v>
      </c>
      <c r="B2648" t="s">
        <v>2932</v>
      </c>
      <c r="C2648" s="144" t="s">
        <v>50</v>
      </c>
      <c r="D2648" t="s">
        <v>21</v>
      </c>
      <c r="E2648" s="6">
        <v>791</v>
      </c>
      <c r="F2648" s="6">
        <v>8</v>
      </c>
      <c r="G2648" s="6">
        <v>322</v>
      </c>
      <c r="H2648" s="6">
        <v>5</v>
      </c>
      <c r="I2648" s="6">
        <v>469</v>
      </c>
      <c r="J2648" s="6">
        <v>3</v>
      </c>
    </row>
    <row r="2649" spans="1:10" hidden="1" x14ac:dyDescent="0.25">
      <c r="A2649" t="s">
        <v>203</v>
      </c>
      <c r="B2649" t="s">
        <v>2884</v>
      </c>
      <c r="C2649" s="144" t="s">
        <v>69</v>
      </c>
      <c r="D2649" t="s">
        <v>21</v>
      </c>
      <c r="E2649" s="6">
        <v>780</v>
      </c>
      <c r="F2649" s="6">
        <v>1</v>
      </c>
      <c r="G2649" s="6">
        <v>0</v>
      </c>
      <c r="H2649" s="6">
        <v>0</v>
      </c>
      <c r="I2649" s="6">
        <v>780</v>
      </c>
      <c r="J2649" s="6">
        <v>1</v>
      </c>
    </row>
    <row r="2650" spans="1:10" hidden="1" x14ac:dyDescent="0.25">
      <c r="A2650" t="s">
        <v>203</v>
      </c>
      <c r="B2650" t="s">
        <v>3728</v>
      </c>
      <c r="C2650" s="144" t="s">
        <v>20</v>
      </c>
      <c r="D2650" t="s">
        <v>3228</v>
      </c>
      <c r="E2650" s="6">
        <v>759</v>
      </c>
      <c r="F2650" s="6">
        <v>5</v>
      </c>
      <c r="G2650" s="6">
        <v>75</v>
      </c>
      <c r="H2650" s="6">
        <v>2</v>
      </c>
      <c r="I2650" s="6">
        <v>684</v>
      </c>
      <c r="J2650" s="6">
        <v>3</v>
      </c>
    </row>
    <row r="2651" spans="1:10" hidden="1" x14ac:dyDescent="0.25">
      <c r="A2651" t="s">
        <v>203</v>
      </c>
      <c r="B2651" t="s">
        <v>302</v>
      </c>
      <c r="C2651" s="144" t="s">
        <v>25</v>
      </c>
      <c r="D2651" t="s">
        <v>21</v>
      </c>
      <c r="E2651" s="6">
        <v>750</v>
      </c>
      <c r="F2651" s="6">
        <v>1</v>
      </c>
      <c r="G2651" s="6">
        <v>0</v>
      </c>
      <c r="H2651" s="6">
        <v>0</v>
      </c>
      <c r="I2651" s="6">
        <v>750</v>
      </c>
      <c r="J2651" s="6">
        <v>1</v>
      </c>
    </row>
    <row r="2652" spans="1:10" hidden="1" x14ac:dyDescent="0.25">
      <c r="A2652" t="s">
        <v>203</v>
      </c>
      <c r="B2652" t="s">
        <v>3578</v>
      </c>
      <c r="C2652" s="144" t="s">
        <v>23</v>
      </c>
      <c r="D2652" t="s">
        <v>3228</v>
      </c>
      <c r="E2652" s="6">
        <v>726</v>
      </c>
      <c r="F2652" s="6">
        <v>2</v>
      </c>
      <c r="G2652" s="6">
        <v>26</v>
      </c>
      <c r="H2652" s="6">
        <v>1</v>
      </c>
      <c r="I2652" s="6">
        <v>700</v>
      </c>
      <c r="J2652" s="6">
        <v>1</v>
      </c>
    </row>
    <row r="2653" spans="1:10" hidden="1" x14ac:dyDescent="0.25">
      <c r="A2653" t="s">
        <v>203</v>
      </c>
      <c r="B2653" t="s">
        <v>3375</v>
      </c>
      <c r="C2653" s="144" t="s">
        <v>50</v>
      </c>
      <c r="D2653" t="s">
        <v>3228</v>
      </c>
      <c r="E2653" s="6">
        <v>722</v>
      </c>
      <c r="F2653" s="6">
        <v>1</v>
      </c>
      <c r="G2653" s="6">
        <v>0</v>
      </c>
      <c r="H2653" s="6">
        <v>0</v>
      </c>
      <c r="I2653" s="6">
        <v>722</v>
      </c>
      <c r="J2653" s="6">
        <v>1</v>
      </c>
    </row>
    <row r="2654" spans="1:10" hidden="1" x14ac:dyDescent="0.25">
      <c r="A2654" t="s">
        <v>203</v>
      </c>
      <c r="B2654" t="s">
        <v>3320</v>
      </c>
      <c r="C2654" s="144" t="s">
        <v>20</v>
      </c>
      <c r="D2654" t="s">
        <v>3228</v>
      </c>
      <c r="E2654" s="6">
        <v>720</v>
      </c>
      <c r="F2654" s="6">
        <v>1</v>
      </c>
      <c r="G2654" s="6">
        <v>0</v>
      </c>
      <c r="H2654" s="6">
        <v>0</v>
      </c>
      <c r="I2654" s="6">
        <v>720</v>
      </c>
      <c r="J2654" s="6">
        <v>1</v>
      </c>
    </row>
    <row r="2655" spans="1:10" hidden="1" x14ac:dyDescent="0.25">
      <c r="A2655" t="s">
        <v>203</v>
      </c>
      <c r="B2655" t="s">
        <v>2886</v>
      </c>
      <c r="C2655" s="144" t="s">
        <v>6</v>
      </c>
      <c r="D2655" t="s">
        <v>3228</v>
      </c>
      <c r="E2655" s="6">
        <v>716</v>
      </c>
      <c r="F2655" s="6">
        <v>1</v>
      </c>
      <c r="G2655" s="6">
        <v>0</v>
      </c>
      <c r="H2655" s="6">
        <v>0</v>
      </c>
      <c r="I2655" s="6">
        <v>716</v>
      </c>
      <c r="J2655" s="6">
        <v>1</v>
      </c>
    </row>
    <row r="2656" spans="1:10" hidden="1" x14ac:dyDescent="0.25">
      <c r="A2656" t="s">
        <v>203</v>
      </c>
      <c r="B2656" t="s">
        <v>2952</v>
      </c>
      <c r="C2656" s="144" t="s">
        <v>166</v>
      </c>
      <c r="D2656" t="s">
        <v>21</v>
      </c>
      <c r="E2656" s="6">
        <v>665</v>
      </c>
      <c r="F2656" s="6">
        <v>1</v>
      </c>
      <c r="G2656" s="6">
        <v>0</v>
      </c>
      <c r="H2656" s="6">
        <v>0</v>
      </c>
      <c r="I2656" s="6">
        <v>665</v>
      </c>
      <c r="J2656" s="6">
        <v>1</v>
      </c>
    </row>
    <row r="2657" spans="1:10" hidden="1" x14ac:dyDescent="0.25">
      <c r="A2657" t="s">
        <v>203</v>
      </c>
      <c r="B2657" t="s">
        <v>2905</v>
      </c>
      <c r="C2657" s="144" t="s">
        <v>50</v>
      </c>
      <c r="D2657" t="s">
        <v>21</v>
      </c>
      <c r="E2657" s="6">
        <v>647</v>
      </c>
      <c r="F2657" s="6">
        <v>1</v>
      </c>
      <c r="G2657" s="6">
        <v>0</v>
      </c>
      <c r="H2657" s="6">
        <v>0</v>
      </c>
      <c r="I2657" s="6">
        <v>647</v>
      </c>
      <c r="J2657" s="6">
        <v>1</v>
      </c>
    </row>
    <row r="2658" spans="1:10" hidden="1" x14ac:dyDescent="0.25">
      <c r="A2658" t="s">
        <v>203</v>
      </c>
      <c r="B2658" t="s">
        <v>2924</v>
      </c>
      <c r="C2658" s="144" t="s">
        <v>48</v>
      </c>
      <c r="D2658" t="s">
        <v>21</v>
      </c>
      <c r="E2658" s="6">
        <v>626</v>
      </c>
      <c r="F2658" s="6">
        <v>3</v>
      </c>
      <c r="G2658" s="6">
        <v>80</v>
      </c>
      <c r="H2658" s="6">
        <v>1</v>
      </c>
      <c r="I2658" s="6">
        <v>546</v>
      </c>
      <c r="J2658" s="6">
        <v>2</v>
      </c>
    </row>
    <row r="2659" spans="1:10" hidden="1" x14ac:dyDescent="0.25">
      <c r="A2659" t="s">
        <v>203</v>
      </c>
      <c r="B2659" t="s">
        <v>3414</v>
      </c>
      <c r="C2659" s="144" t="s">
        <v>55</v>
      </c>
      <c r="D2659" t="s">
        <v>3228</v>
      </c>
      <c r="E2659" s="6">
        <v>609</v>
      </c>
      <c r="F2659" s="6">
        <v>1</v>
      </c>
      <c r="G2659" s="6">
        <v>0</v>
      </c>
      <c r="H2659" s="6">
        <v>0</v>
      </c>
      <c r="I2659" s="6">
        <v>609</v>
      </c>
      <c r="J2659" s="6">
        <v>1</v>
      </c>
    </row>
    <row r="2660" spans="1:10" hidden="1" x14ac:dyDescent="0.25">
      <c r="A2660" t="s">
        <v>203</v>
      </c>
      <c r="B2660" t="s">
        <v>3313</v>
      </c>
      <c r="C2660" s="144" t="s">
        <v>44</v>
      </c>
      <c r="D2660" t="s">
        <v>3228</v>
      </c>
      <c r="E2660" s="6">
        <v>600</v>
      </c>
      <c r="F2660" s="6">
        <v>2</v>
      </c>
      <c r="G2660" s="6">
        <v>0</v>
      </c>
      <c r="H2660" s="6">
        <v>0</v>
      </c>
      <c r="I2660" s="6">
        <v>600</v>
      </c>
      <c r="J2660" s="6">
        <v>2</v>
      </c>
    </row>
    <row r="2661" spans="1:10" hidden="1" x14ac:dyDescent="0.25">
      <c r="A2661" t="s">
        <v>203</v>
      </c>
      <c r="B2661" t="s">
        <v>3249</v>
      </c>
      <c r="C2661" s="144" t="s">
        <v>10</v>
      </c>
      <c r="D2661" t="s">
        <v>3228</v>
      </c>
      <c r="E2661" s="6">
        <v>600</v>
      </c>
      <c r="F2661" s="6">
        <v>1</v>
      </c>
      <c r="G2661" s="6">
        <v>0</v>
      </c>
      <c r="H2661" s="6">
        <v>0</v>
      </c>
      <c r="I2661" s="6">
        <v>600</v>
      </c>
      <c r="J2661" s="6">
        <v>1</v>
      </c>
    </row>
    <row r="2662" spans="1:10" hidden="1" x14ac:dyDescent="0.25">
      <c r="A2662" t="s">
        <v>203</v>
      </c>
      <c r="B2662" t="s">
        <v>2910</v>
      </c>
      <c r="C2662" s="144" t="s">
        <v>2</v>
      </c>
      <c r="D2662" t="s">
        <v>3</v>
      </c>
      <c r="E2662" s="6">
        <v>577</v>
      </c>
      <c r="F2662" s="6">
        <v>1</v>
      </c>
      <c r="G2662" s="6">
        <v>0</v>
      </c>
      <c r="H2662" s="6">
        <v>0</v>
      </c>
      <c r="I2662" s="6">
        <v>577</v>
      </c>
      <c r="J2662" s="6">
        <v>1</v>
      </c>
    </row>
    <row r="2663" spans="1:10" hidden="1" x14ac:dyDescent="0.25">
      <c r="A2663" t="s">
        <v>203</v>
      </c>
      <c r="B2663" t="s">
        <v>3584</v>
      </c>
      <c r="C2663" s="144" t="s">
        <v>125</v>
      </c>
      <c r="D2663" t="s">
        <v>3228</v>
      </c>
      <c r="E2663" s="6">
        <v>560</v>
      </c>
      <c r="F2663" s="6">
        <v>1</v>
      </c>
      <c r="G2663" s="6">
        <v>0</v>
      </c>
      <c r="H2663" s="6">
        <v>0</v>
      </c>
      <c r="I2663" s="6">
        <v>560</v>
      </c>
      <c r="J2663" s="6">
        <v>1</v>
      </c>
    </row>
    <row r="2664" spans="1:10" hidden="1" x14ac:dyDescent="0.25">
      <c r="A2664" t="s">
        <v>203</v>
      </c>
      <c r="B2664" t="s">
        <v>3288</v>
      </c>
      <c r="C2664" s="144" t="s">
        <v>157</v>
      </c>
      <c r="D2664" t="s">
        <v>3228</v>
      </c>
      <c r="E2664" s="6">
        <v>555</v>
      </c>
      <c r="F2664" s="6">
        <v>3</v>
      </c>
      <c r="G2664" s="6">
        <v>0</v>
      </c>
      <c r="H2664" s="6">
        <v>0</v>
      </c>
      <c r="I2664" s="6">
        <v>555</v>
      </c>
      <c r="J2664" s="6">
        <v>3</v>
      </c>
    </row>
    <row r="2665" spans="1:10" hidden="1" x14ac:dyDescent="0.25">
      <c r="A2665" t="s">
        <v>203</v>
      </c>
      <c r="B2665" t="s">
        <v>3429</v>
      </c>
      <c r="C2665" s="144" t="s">
        <v>28</v>
      </c>
      <c r="D2665" t="s">
        <v>3228</v>
      </c>
      <c r="E2665" s="6">
        <v>515</v>
      </c>
      <c r="F2665" s="6">
        <v>1</v>
      </c>
      <c r="G2665" s="6">
        <v>0</v>
      </c>
      <c r="H2665" s="6">
        <v>0</v>
      </c>
      <c r="I2665" s="6">
        <v>515</v>
      </c>
      <c r="J2665" s="6">
        <v>1</v>
      </c>
    </row>
    <row r="2666" spans="1:10" hidden="1" x14ac:dyDescent="0.25">
      <c r="A2666" t="s">
        <v>203</v>
      </c>
      <c r="B2666" t="s">
        <v>2940</v>
      </c>
      <c r="C2666" s="144" t="s">
        <v>28</v>
      </c>
      <c r="D2666" t="s">
        <v>21</v>
      </c>
      <c r="E2666" s="6">
        <v>504</v>
      </c>
      <c r="F2666" s="6">
        <v>1</v>
      </c>
      <c r="G2666" s="6">
        <v>0</v>
      </c>
      <c r="H2666" s="6">
        <v>0</v>
      </c>
      <c r="I2666" s="6">
        <v>504</v>
      </c>
      <c r="J2666" s="6">
        <v>1</v>
      </c>
    </row>
    <row r="2667" spans="1:10" hidden="1" x14ac:dyDescent="0.25">
      <c r="A2667" t="s">
        <v>203</v>
      </c>
      <c r="B2667" t="s">
        <v>2968</v>
      </c>
      <c r="C2667" s="144" t="s">
        <v>28</v>
      </c>
      <c r="D2667" t="s">
        <v>21</v>
      </c>
      <c r="E2667" s="6">
        <v>500</v>
      </c>
      <c r="F2667" s="6">
        <v>1</v>
      </c>
      <c r="G2667" s="6">
        <v>0</v>
      </c>
      <c r="H2667" s="6">
        <v>0</v>
      </c>
      <c r="I2667" s="6">
        <v>500</v>
      </c>
      <c r="J2667" s="6">
        <v>1</v>
      </c>
    </row>
    <row r="2668" spans="1:10" hidden="1" x14ac:dyDescent="0.25">
      <c r="A2668" t="s">
        <v>203</v>
      </c>
      <c r="B2668" t="s">
        <v>2896</v>
      </c>
      <c r="C2668" s="144" t="s">
        <v>50</v>
      </c>
      <c r="D2668" t="s">
        <v>21</v>
      </c>
      <c r="E2668" s="6">
        <v>500</v>
      </c>
      <c r="F2668" s="6">
        <v>1</v>
      </c>
      <c r="G2668" s="6">
        <v>0</v>
      </c>
      <c r="H2668" s="6">
        <v>0</v>
      </c>
      <c r="I2668" s="6">
        <v>500</v>
      </c>
      <c r="J2668" s="6">
        <v>1</v>
      </c>
    </row>
    <row r="2669" spans="1:10" hidden="1" x14ac:dyDescent="0.25">
      <c r="A2669" t="s">
        <v>203</v>
      </c>
      <c r="B2669" t="s">
        <v>2901</v>
      </c>
      <c r="C2669" s="144" t="s">
        <v>92</v>
      </c>
      <c r="D2669" t="s">
        <v>21</v>
      </c>
      <c r="E2669" s="6">
        <v>500</v>
      </c>
      <c r="F2669" s="6">
        <v>1</v>
      </c>
      <c r="G2669" s="6">
        <v>0</v>
      </c>
      <c r="H2669" s="6">
        <v>0</v>
      </c>
      <c r="I2669" s="6">
        <v>500</v>
      </c>
      <c r="J2669" s="6">
        <v>1</v>
      </c>
    </row>
    <row r="2670" spans="1:10" hidden="1" x14ac:dyDescent="0.25">
      <c r="A2670" t="s">
        <v>203</v>
      </c>
      <c r="B2670" t="s">
        <v>3695</v>
      </c>
      <c r="C2670" s="144" t="s">
        <v>20</v>
      </c>
      <c r="D2670" t="s">
        <v>3228</v>
      </c>
      <c r="E2670" s="6">
        <v>500</v>
      </c>
      <c r="F2670" s="6">
        <v>1</v>
      </c>
      <c r="G2670" s="6">
        <v>0</v>
      </c>
      <c r="H2670" s="6">
        <v>0</v>
      </c>
      <c r="I2670" s="6">
        <v>500</v>
      </c>
      <c r="J2670" s="6">
        <v>1</v>
      </c>
    </row>
    <row r="2671" spans="1:10" hidden="1" x14ac:dyDescent="0.25">
      <c r="A2671" t="s">
        <v>203</v>
      </c>
      <c r="B2671" t="s">
        <v>3293</v>
      </c>
      <c r="C2671" s="144" t="s">
        <v>125</v>
      </c>
      <c r="D2671" t="s">
        <v>3228</v>
      </c>
      <c r="E2671" s="6">
        <v>480</v>
      </c>
      <c r="F2671" s="6">
        <v>2</v>
      </c>
      <c r="G2671" s="6">
        <v>0</v>
      </c>
      <c r="H2671" s="6">
        <v>0</v>
      </c>
      <c r="I2671" s="6">
        <v>480</v>
      </c>
      <c r="J2671" s="6">
        <v>2</v>
      </c>
    </row>
    <row r="2672" spans="1:10" hidden="1" x14ac:dyDescent="0.25">
      <c r="A2672" t="s">
        <v>203</v>
      </c>
      <c r="B2672" t="s">
        <v>2900</v>
      </c>
      <c r="C2672" s="144" t="s">
        <v>2</v>
      </c>
      <c r="D2672" t="s">
        <v>21</v>
      </c>
      <c r="E2672" s="6">
        <v>476</v>
      </c>
      <c r="F2672" s="6">
        <v>1</v>
      </c>
      <c r="G2672" s="6">
        <v>0</v>
      </c>
      <c r="H2672" s="6">
        <v>0</v>
      </c>
      <c r="I2672" s="6">
        <v>476</v>
      </c>
      <c r="J2672" s="6">
        <v>1</v>
      </c>
    </row>
    <row r="2673" spans="1:10" hidden="1" x14ac:dyDescent="0.25">
      <c r="A2673" t="s">
        <v>203</v>
      </c>
      <c r="B2673" t="s">
        <v>37</v>
      </c>
      <c r="C2673" s="144" t="s">
        <v>32</v>
      </c>
      <c r="D2673" t="s">
        <v>21</v>
      </c>
      <c r="E2673" s="6">
        <v>460</v>
      </c>
      <c r="F2673" s="6">
        <v>1</v>
      </c>
      <c r="G2673" s="6">
        <v>0</v>
      </c>
      <c r="H2673" s="6">
        <v>0</v>
      </c>
      <c r="I2673" s="6">
        <v>460</v>
      </c>
      <c r="J2673" s="6">
        <v>1</v>
      </c>
    </row>
    <row r="2674" spans="1:10" hidden="1" x14ac:dyDescent="0.25">
      <c r="A2674" t="s">
        <v>203</v>
      </c>
      <c r="B2674" t="s">
        <v>2971</v>
      </c>
      <c r="C2674" s="144" t="s">
        <v>55</v>
      </c>
      <c r="D2674" t="s">
        <v>21</v>
      </c>
      <c r="E2674" s="6">
        <v>420</v>
      </c>
      <c r="F2674" s="6">
        <v>2</v>
      </c>
      <c r="G2674" s="6">
        <v>100</v>
      </c>
      <c r="H2674" s="6">
        <v>1</v>
      </c>
      <c r="I2674" s="6">
        <v>320</v>
      </c>
      <c r="J2674" s="6">
        <v>1</v>
      </c>
    </row>
    <row r="2675" spans="1:10" hidden="1" x14ac:dyDescent="0.25">
      <c r="A2675" t="s">
        <v>203</v>
      </c>
      <c r="B2675" t="s">
        <v>3345</v>
      </c>
      <c r="C2675" s="144" t="s">
        <v>20</v>
      </c>
      <c r="D2675" t="s">
        <v>3228</v>
      </c>
      <c r="E2675" s="6">
        <v>400</v>
      </c>
      <c r="F2675" s="6">
        <v>1</v>
      </c>
      <c r="G2675" s="6">
        <v>0</v>
      </c>
      <c r="H2675" s="6">
        <v>0</v>
      </c>
      <c r="I2675" s="6">
        <v>400</v>
      </c>
      <c r="J2675" s="6">
        <v>1</v>
      </c>
    </row>
    <row r="2676" spans="1:10" hidden="1" x14ac:dyDescent="0.25">
      <c r="A2676" t="s">
        <v>203</v>
      </c>
      <c r="B2676" t="s">
        <v>3312</v>
      </c>
      <c r="C2676" s="144" t="s">
        <v>23</v>
      </c>
      <c r="D2676" t="s">
        <v>3228</v>
      </c>
      <c r="E2676" s="6">
        <v>400</v>
      </c>
      <c r="F2676" s="6">
        <v>1</v>
      </c>
      <c r="G2676" s="6">
        <v>0</v>
      </c>
      <c r="H2676" s="6">
        <v>0</v>
      </c>
      <c r="I2676" s="6">
        <v>400</v>
      </c>
      <c r="J2676" s="6">
        <v>1</v>
      </c>
    </row>
    <row r="2677" spans="1:10" hidden="1" x14ac:dyDescent="0.25">
      <c r="A2677" t="s">
        <v>203</v>
      </c>
      <c r="B2677" t="s">
        <v>2980</v>
      </c>
      <c r="C2677" s="144" t="s">
        <v>161</v>
      </c>
      <c r="D2677" t="s">
        <v>3228</v>
      </c>
      <c r="E2677" s="6">
        <v>362</v>
      </c>
      <c r="F2677" s="6">
        <v>2</v>
      </c>
      <c r="G2677" s="6">
        <v>0</v>
      </c>
      <c r="H2677" s="6">
        <v>0</v>
      </c>
      <c r="I2677" s="6">
        <v>362</v>
      </c>
      <c r="J2677" s="6">
        <v>2</v>
      </c>
    </row>
    <row r="2678" spans="1:10" hidden="1" x14ac:dyDescent="0.25">
      <c r="A2678" t="s">
        <v>203</v>
      </c>
      <c r="B2678" t="s">
        <v>3542</v>
      </c>
      <c r="C2678" s="144" t="s">
        <v>161</v>
      </c>
      <c r="D2678" t="s">
        <v>3228</v>
      </c>
      <c r="E2678" s="6">
        <v>352</v>
      </c>
      <c r="F2678" s="6">
        <v>1</v>
      </c>
      <c r="G2678" s="6">
        <v>0</v>
      </c>
      <c r="H2678" s="6">
        <v>0</v>
      </c>
      <c r="I2678" s="6">
        <v>352</v>
      </c>
      <c r="J2678" s="6">
        <v>1</v>
      </c>
    </row>
    <row r="2679" spans="1:10" hidden="1" x14ac:dyDescent="0.25">
      <c r="A2679" t="s">
        <v>203</v>
      </c>
      <c r="B2679" t="s">
        <v>3691</v>
      </c>
      <c r="C2679" s="144" t="s">
        <v>20</v>
      </c>
      <c r="D2679" t="s">
        <v>3228</v>
      </c>
      <c r="E2679" s="6">
        <v>341</v>
      </c>
      <c r="F2679" s="6">
        <v>1</v>
      </c>
      <c r="G2679" s="6">
        <v>0</v>
      </c>
      <c r="H2679" s="6">
        <v>0</v>
      </c>
      <c r="I2679" s="6">
        <v>341</v>
      </c>
      <c r="J2679" s="6">
        <v>1</v>
      </c>
    </row>
    <row r="2680" spans="1:10" hidden="1" x14ac:dyDescent="0.25">
      <c r="A2680" t="s">
        <v>203</v>
      </c>
      <c r="B2680" t="s">
        <v>3306</v>
      </c>
      <c r="C2680" s="144" t="s">
        <v>50</v>
      </c>
      <c r="D2680" t="s">
        <v>3228</v>
      </c>
      <c r="E2680" s="6">
        <v>328</v>
      </c>
      <c r="F2680" s="6">
        <v>1</v>
      </c>
      <c r="G2680" s="6">
        <v>0</v>
      </c>
      <c r="H2680" s="6">
        <v>0</v>
      </c>
      <c r="I2680" s="6">
        <v>328</v>
      </c>
      <c r="J2680" s="6">
        <v>1</v>
      </c>
    </row>
    <row r="2681" spans="1:10" hidden="1" x14ac:dyDescent="0.25">
      <c r="A2681" t="s">
        <v>203</v>
      </c>
      <c r="B2681" t="s">
        <v>3240</v>
      </c>
      <c r="C2681" s="144" t="s">
        <v>69</v>
      </c>
      <c r="D2681" t="s">
        <v>3228</v>
      </c>
      <c r="E2681" s="6">
        <v>261</v>
      </c>
      <c r="F2681" s="6">
        <v>2</v>
      </c>
      <c r="G2681" s="6">
        <v>11</v>
      </c>
      <c r="H2681" s="6">
        <v>1</v>
      </c>
      <c r="I2681" s="6">
        <v>250</v>
      </c>
      <c r="J2681" s="6">
        <v>1</v>
      </c>
    </row>
    <row r="2682" spans="1:10" hidden="1" x14ac:dyDescent="0.25">
      <c r="A2682" t="s">
        <v>203</v>
      </c>
      <c r="B2682" t="s">
        <v>3362</v>
      </c>
      <c r="C2682" s="144" t="s">
        <v>161</v>
      </c>
      <c r="D2682" t="s">
        <v>3228</v>
      </c>
      <c r="E2682" s="6">
        <v>259</v>
      </c>
      <c r="F2682" s="6">
        <v>2</v>
      </c>
      <c r="G2682" s="6">
        <v>0</v>
      </c>
      <c r="H2682" s="6">
        <v>0</v>
      </c>
      <c r="I2682" s="6">
        <v>259</v>
      </c>
      <c r="J2682" s="6">
        <v>2</v>
      </c>
    </row>
    <row r="2683" spans="1:10" hidden="1" x14ac:dyDescent="0.25">
      <c r="A2683" t="s">
        <v>203</v>
      </c>
      <c r="B2683" t="s">
        <v>2921</v>
      </c>
      <c r="C2683" s="144" t="s">
        <v>55</v>
      </c>
      <c r="D2683" t="s">
        <v>21</v>
      </c>
      <c r="E2683" s="6">
        <v>253</v>
      </c>
      <c r="F2683" s="6">
        <v>2</v>
      </c>
      <c r="G2683" s="6">
        <v>88</v>
      </c>
      <c r="H2683" s="6">
        <v>1</v>
      </c>
      <c r="I2683" s="6">
        <v>165</v>
      </c>
      <c r="J2683" s="6">
        <v>1</v>
      </c>
    </row>
    <row r="2684" spans="1:10" hidden="1" x14ac:dyDescent="0.25">
      <c r="A2684" t="s">
        <v>203</v>
      </c>
      <c r="B2684" t="s">
        <v>3247</v>
      </c>
      <c r="C2684" s="144" t="s">
        <v>92</v>
      </c>
      <c r="D2684" t="s">
        <v>3228</v>
      </c>
      <c r="E2684" s="6">
        <v>250</v>
      </c>
      <c r="F2684" s="6">
        <v>1</v>
      </c>
      <c r="G2684" s="6">
        <v>0</v>
      </c>
      <c r="H2684" s="6">
        <v>0</v>
      </c>
      <c r="I2684" s="6">
        <v>250</v>
      </c>
      <c r="J2684" s="6">
        <v>1</v>
      </c>
    </row>
    <row r="2685" spans="1:10" hidden="1" x14ac:dyDescent="0.25">
      <c r="A2685" t="s">
        <v>203</v>
      </c>
      <c r="B2685" t="s">
        <v>3318</v>
      </c>
      <c r="C2685" s="144" t="s">
        <v>127</v>
      </c>
      <c r="D2685" t="s">
        <v>3228</v>
      </c>
      <c r="E2685" s="6">
        <v>250</v>
      </c>
      <c r="F2685" s="6">
        <v>1</v>
      </c>
      <c r="G2685" s="6">
        <v>0</v>
      </c>
      <c r="H2685" s="6">
        <v>0</v>
      </c>
      <c r="I2685" s="6">
        <v>250</v>
      </c>
      <c r="J2685" s="6">
        <v>1</v>
      </c>
    </row>
    <row r="2686" spans="1:10" hidden="1" x14ac:dyDescent="0.25">
      <c r="A2686" t="s">
        <v>203</v>
      </c>
      <c r="B2686" t="s">
        <v>3268</v>
      </c>
      <c r="C2686" s="144" t="s">
        <v>16</v>
      </c>
      <c r="D2686" t="s">
        <v>3228</v>
      </c>
      <c r="E2686" s="6">
        <v>250</v>
      </c>
      <c r="F2686" s="6">
        <v>1</v>
      </c>
      <c r="G2686" s="6">
        <v>0</v>
      </c>
      <c r="H2686" s="6">
        <v>0</v>
      </c>
      <c r="I2686" s="6">
        <v>250</v>
      </c>
      <c r="J2686" s="6">
        <v>1</v>
      </c>
    </row>
    <row r="2687" spans="1:10" hidden="1" x14ac:dyDescent="0.25">
      <c r="A2687" t="s">
        <v>203</v>
      </c>
      <c r="B2687" t="s">
        <v>2937</v>
      </c>
      <c r="C2687" s="144" t="s">
        <v>132</v>
      </c>
      <c r="D2687" t="s">
        <v>21</v>
      </c>
      <c r="E2687" s="6">
        <v>245</v>
      </c>
      <c r="F2687" s="6">
        <v>1</v>
      </c>
      <c r="G2687" s="6">
        <v>0</v>
      </c>
      <c r="H2687" s="6">
        <v>0</v>
      </c>
      <c r="I2687" s="6">
        <v>245</v>
      </c>
      <c r="J2687" s="6">
        <v>1</v>
      </c>
    </row>
    <row r="2688" spans="1:10" hidden="1" x14ac:dyDescent="0.25">
      <c r="A2688" t="s">
        <v>203</v>
      </c>
      <c r="B2688" t="s">
        <v>2887</v>
      </c>
      <c r="C2688" s="144" t="s">
        <v>44</v>
      </c>
      <c r="D2688" t="s">
        <v>21</v>
      </c>
      <c r="E2688" s="6">
        <v>245</v>
      </c>
      <c r="F2688" s="6">
        <v>1</v>
      </c>
      <c r="G2688" s="6">
        <v>0</v>
      </c>
      <c r="H2688" s="6">
        <v>0</v>
      </c>
      <c r="I2688" s="6">
        <v>245</v>
      </c>
      <c r="J2688" s="6">
        <v>1</v>
      </c>
    </row>
    <row r="2689" spans="1:10" hidden="1" x14ac:dyDescent="0.25">
      <c r="A2689" t="s">
        <v>203</v>
      </c>
      <c r="B2689" t="s">
        <v>2926</v>
      </c>
      <c r="C2689" s="144" t="s">
        <v>39</v>
      </c>
      <c r="D2689" t="s">
        <v>21</v>
      </c>
      <c r="E2689" s="6">
        <v>236</v>
      </c>
      <c r="F2689" s="6">
        <v>1</v>
      </c>
      <c r="G2689" s="6">
        <v>0</v>
      </c>
      <c r="H2689" s="6">
        <v>0</v>
      </c>
      <c r="I2689" s="6">
        <v>236</v>
      </c>
      <c r="J2689" s="6">
        <v>1</v>
      </c>
    </row>
    <row r="2690" spans="1:10" hidden="1" x14ac:dyDescent="0.25">
      <c r="A2690" t="s">
        <v>203</v>
      </c>
      <c r="B2690" t="s">
        <v>2897</v>
      </c>
      <c r="C2690" s="144" t="s">
        <v>2</v>
      </c>
      <c r="D2690" t="s">
        <v>21</v>
      </c>
      <c r="E2690" s="6">
        <v>231</v>
      </c>
      <c r="F2690" s="6">
        <v>2</v>
      </c>
      <c r="G2690" s="6">
        <v>100</v>
      </c>
      <c r="H2690" s="6">
        <v>1</v>
      </c>
      <c r="I2690" s="6">
        <v>131</v>
      </c>
      <c r="J2690" s="6">
        <v>1</v>
      </c>
    </row>
    <row r="2691" spans="1:10" hidden="1" x14ac:dyDescent="0.25">
      <c r="A2691" t="s">
        <v>203</v>
      </c>
      <c r="B2691" t="s">
        <v>3352</v>
      </c>
      <c r="C2691" s="144" t="s">
        <v>30</v>
      </c>
      <c r="D2691" t="s">
        <v>3228</v>
      </c>
      <c r="E2691" s="6">
        <v>224</v>
      </c>
      <c r="F2691" s="6">
        <v>4</v>
      </c>
      <c r="G2691" s="6">
        <v>224</v>
      </c>
      <c r="H2691" s="6">
        <v>4</v>
      </c>
      <c r="I2691" s="6">
        <v>0</v>
      </c>
      <c r="J2691" s="6">
        <v>0</v>
      </c>
    </row>
    <row r="2692" spans="1:10" hidden="1" x14ac:dyDescent="0.25">
      <c r="A2692" t="s">
        <v>203</v>
      </c>
      <c r="B2692" t="s">
        <v>3575</v>
      </c>
      <c r="C2692" s="144" t="s">
        <v>125</v>
      </c>
      <c r="D2692" t="s">
        <v>3228</v>
      </c>
      <c r="E2692" s="6">
        <v>220</v>
      </c>
      <c r="F2692" s="6">
        <v>1</v>
      </c>
      <c r="G2692" s="6">
        <v>0</v>
      </c>
      <c r="H2692" s="6">
        <v>0</v>
      </c>
      <c r="I2692" s="6">
        <v>220</v>
      </c>
      <c r="J2692" s="6">
        <v>1</v>
      </c>
    </row>
    <row r="2693" spans="1:10" hidden="1" x14ac:dyDescent="0.25">
      <c r="A2693" t="s">
        <v>203</v>
      </c>
      <c r="B2693" t="s">
        <v>2930</v>
      </c>
      <c r="C2693" s="144" t="s">
        <v>243</v>
      </c>
      <c r="D2693" t="s">
        <v>21</v>
      </c>
      <c r="E2693" s="6">
        <v>214</v>
      </c>
      <c r="F2693" s="6">
        <v>1</v>
      </c>
      <c r="G2693" s="6">
        <v>0</v>
      </c>
      <c r="H2693" s="6">
        <v>0</v>
      </c>
      <c r="I2693" s="6">
        <v>214</v>
      </c>
      <c r="J2693" s="6">
        <v>1</v>
      </c>
    </row>
    <row r="2694" spans="1:10" hidden="1" x14ac:dyDescent="0.25">
      <c r="A2694" t="s">
        <v>203</v>
      </c>
      <c r="B2694" t="s">
        <v>3308</v>
      </c>
      <c r="C2694" s="144" t="s">
        <v>50</v>
      </c>
      <c r="D2694" t="s">
        <v>3228</v>
      </c>
      <c r="E2694" s="6">
        <v>212</v>
      </c>
      <c r="F2694" s="6">
        <v>2</v>
      </c>
      <c r="G2694" s="6">
        <v>73</v>
      </c>
      <c r="H2694" s="6">
        <v>1</v>
      </c>
      <c r="I2694" s="6">
        <v>139</v>
      </c>
      <c r="J2694" s="6">
        <v>1</v>
      </c>
    </row>
    <row r="2695" spans="1:10" hidden="1" x14ac:dyDescent="0.25">
      <c r="A2695" t="s">
        <v>203</v>
      </c>
      <c r="B2695" t="s">
        <v>3229</v>
      </c>
      <c r="C2695" s="144" t="s">
        <v>50</v>
      </c>
      <c r="D2695" t="s">
        <v>3228</v>
      </c>
      <c r="E2695" s="6">
        <v>197</v>
      </c>
      <c r="F2695" s="6">
        <v>73</v>
      </c>
      <c r="G2695" s="6">
        <v>197</v>
      </c>
      <c r="H2695" s="6">
        <v>73</v>
      </c>
      <c r="I2695" s="6">
        <v>0</v>
      </c>
      <c r="J2695" s="6">
        <v>0</v>
      </c>
    </row>
    <row r="2696" spans="1:10" hidden="1" x14ac:dyDescent="0.25">
      <c r="A2696" t="s">
        <v>203</v>
      </c>
      <c r="B2696" t="s">
        <v>3286</v>
      </c>
      <c r="C2696" s="144" t="s">
        <v>6</v>
      </c>
      <c r="D2696" t="s">
        <v>3228</v>
      </c>
      <c r="E2696" s="6">
        <v>178</v>
      </c>
      <c r="F2696" s="6">
        <v>1</v>
      </c>
      <c r="G2696" s="6">
        <v>0</v>
      </c>
      <c r="H2696" s="6">
        <v>0</v>
      </c>
      <c r="I2696" s="6">
        <v>178</v>
      </c>
      <c r="J2696" s="6">
        <v>1</v>
      </c>
    </row>
    <row r="2697" spans="1:10" hidden="1" x14ac:dyDescent="0.25">
      <c r="A2697" t="s">
        <v>203</v>
      </c>
      <c r="B2697" t="s">
        <v>3417</v>
      </c>
      <c r="C2697" s="144" t="s">
        <v>30</v>
      </c>
      <c r="D2697" t="s">
        <v>3228</v>
      </c>
      <c r="E2697" s="6">
        <v>150</v>
      </c>
      <c r="F2697" s="6">
        <v>1</v>
      </c>
      <c r="G2697" s="6">
        <v>0</v>
      </c>
      <c r="H2697" s="6">
        <v>0</v>
      </c>
      <c r="I2697" s="6">
        <v>150</v>
      </c>
      <c r="J2697" s="6">
        <v>1</v>
      </c>
    </row>
    <row r="2698" spans="1:10" hidden="1" x14ac:dyDescent="0.25">
      <c r="A2698" t="s">
        <v>203</v>
      </c>
      <c r="B2698" t="s">
        <v>3272</v>
      </c>
      <c r="C2698" s="144" t="s">
        <v>166</v>
      </c>
      <c r="D2698" t="s">
        <v>3228</v>
      </c>
      <c r="E2698" s="6">
        <v>148</v>
      </c>
      <c r="F2698" s="6">
        <v>1</v>
      </c>
      <c r="G2698" s="6">
        <v>0</v>
      </c>
      <c r="H2698" s="6">
        <v>0</v>
      </c>
      <c r="I2698" s="6">
        <v>148</v>
      </c>
      <c r="J2698" s="6">
        <v>1</v>
      </c>
    </row>
    <row r="2699" spans="1:10" hidden="1" x14ac:dyDescent="0.25">
      <c r="A2699" t="s">
        <v>203</v>
      </c>
      <c r="B2699" t="s">
        <v>3546</v>
      </c>
      <c r="C2699" s="144" t="s">
        <v>84</v>
      </c>
      <c r="D2699" t="s">
        <v>3228</v>
      </c>
      <c r="E2699" s="6">
        <v>136</v>
      </c>
      <c r="F2699" s="6">
        <v>1</v>
      </c>
      <c r="G2699" s="6">
        <v>0</v>
      </c>
      <c r="H2699" s="6">
        <v>0</v>
      </c>
      <c r="I2699" s="6">
        <v>136</v>
      </c>
      <c r="J2699" s="6">
        <v>1</v>
      </c>
    </row>
    <row r="2700" spans="1:10" hidden="1" x14ac:dyDescent="0.25">
      <c r="A2700" t="s">
        <v>203</v>
      </c>
      <c r="B2700" t="s">
        <v>3402</v>
      </c>
      <c r="C2700" s="144" t="s">
        <v>161</v>
      </c>
      <c r="D2700" t="s">
        <v>3228</v>
      </c>
      <c r="E2700" s="6">
        <v>131</v>
      </c>
      <c r="F2700" s="6">
        <v>1</v>
      </c>
      <c r="G2700" s="6">
        <v>0</v>
      </c>
      <c r="H2700" s="6">
        <v>0</v>
      </c>
      <c r="I2700" s="6">
        <v>131</v>
      </c>
      <c r="J2700" s="6">
        <v>1</v>
      </c>
    </row>
    <row r="2701" spans="1:10" hidden="1" x14ac:dyDescent="0.25">
      <c r="A2701" t="s">
        <v>203</v>
      </c>
      <c r="B2701" t="s">
        <v>2965</v>
      </c>
      <c r="C2701" s="144" t="s">
        <v>344</v>
      </c>
      <c r="D2701" t="s">
        <v>21</v>
      </c>
      <c r="E2701" s="6">
        <v>120</v>
      </c>
      <c r="F2701" s="6">
        <v>1</v>
      </c>
      <c r="G2701" s="6">
        <v>0</v>
      </c>
      <c r="H2701" s="6">
        <v>0</v>
      </c>
      <c r="I2701" s="6">
        <v>120</v>
      </c>
      <c r="J2701" s="6">
        <v>1</v>
      </c>
    </row>
    <row r="2702" spans="1:10" hidden="1" x14ac:dyDescent="0.25">
      <c r="A2702" t="s">
        <v>203</v>
      </c>
      <c r="B2702" t="s">
        <v>3248</v>
      </c>
      <c r="C2702" s="144" t="s">
        <v>222</v>
      </c>
      <c r="D2702" t="s">
        <v>3228</v>
      </c>
      <c r="E2702" s="6">
        <v>113</v>
      </c>
      <c r="F2702" s="6">
        <v>1</v>
      </c>
      <c r="G2702" s="6">
        <v>0</v>
      </c>
      <c r="H2702" s="6">
        <v>0</v>
      </c>
      <c r="I2702" s="6">
        <v>113</v>
      </c>
      <c r="J2702" s="6">
        <v>1</v>
      </c>
    </row>
    <row r="2703" spans="1:10" hidden="1" x14ac:dyDescent="0.25">
      <c r="A2703" t="s">
        <v>203</v>
      </c>
      <c r="B2703" t="s">
        <v>3282</v>
      </c>
      <c r="C2703" s="144" t="s">
        <v>125</v>
      </c>
      <c r="D2703" t="s">
        <v>3228</v>
      </c>
      <c r="E2703" s="6">
        <v>106</v>
      </c>
      <c r="F2703" s="6">
        <v>3</v>
      </c>
      <c r="G2703" s="6">
        <v>106</v>
      </c>
      <c r="H2703" s="6">
        <v>3</v>
      </c>
      <c r="I2703" s="6">
        <v>0</v>
      </c>
      <c r="J2703" s="6">
        <v>0</v>
      </c>
    </row>
    <row r="2704" spans="1:10" hidden="1" x14ac:dyDescent="0.25">
      <c r="A2704" t="s">
        <v>203</v>
      </c>
      <c r="B2704" t="s">
        <v>3314</v>
      </c>
      <c r="C2704" s="144" t="s">
        <v>30</v>
      </c>
      <c r="D2704" t="s">
        <v>3228</v>
      </c>
      <c r="E2704" s="6">
        <v>94</v>
      </c>
      <c r="F2704" s="6">
        <v>1</v>
      </c>
      <c r="G2704" s="6">
        <v>94</v>
      </c>
      <c r="H2704" s="6">
        <v>1</v>
      </c>
      <c r="I2704" s="6">
        <v>0</v>
      </c>
      <c r="J2704" s="6">
        <v>0</v>
      </c>
    </row>
    <row r="2705" spans="1:10" hidden="1" x14ac:dyDescent="0.25">
      <c r="A2705" t="s">
        <v>203</v>
      </c>
      <c r="B2705" t="s">
        <v>554</v>
      </c>
      <c r="C2705" s="144" t="s">
        <v>42</v>
      </c>
      <c r="D2705" t="s">
        <v>3228</v>
      </c>
      <c r="E2705" s="6">
        <v>76</v>
      </c>
      <c r="F2705" s="6">
        <v>1</v>
      </c>
      <c r="G2705" s="6">
        <v>76</v>
      </c>
      <c r="H2705" s="6">
        <v>1</v>
      </c>
      <c r="I2705" s="6">
        <v>0</v>
      </c>
      <c r="J2705" s="6">
        <v>0</v>
      </c>
    </row>
    <row r="2706" spans="1:10" hidden="1" x14ac:dyDescent="0.25">
      <c r="A2706" t="s">
        <v>203</v>
      </c>
      <c r="B2706" t="s">
        <v>3529</v>
      </c>
      <c r="C2706" s="144" t="s">
        <v>109</v>
      </c>
      <c r="D2706" t="s">
        <v>3228</v>
      </c>
      <c r="E2706" s="6">
        <v>75</v>
      </c>
      <c r="F2706" s="6">
        <v>1</v>
      </c>
      <c r="G2706" s="6">
        <v>75</v>
      </c>
      <c r="H2706" s="6">
        <v>1</v>
      </c>
      <c r="I2706" s="6">
        <v>0</v>
      </c>
      <c r="J2706" s="6">
        <v>0</v>
      </c>
    </row>
    <row r="2707" spans="1:10" hidden="1" x14ac:dyDescent="0.25">
      <c r="A2707" t="s">
        <v>203</v>
      </c>
      <c r="B2707" t="s">
        <v>3692</v>
      </c>
      <c r="C2707" s="144" t="s">
        <v>222</v>
      </c>
      <c r="D2707" t="s">
        <v>46</v>
      </c>
      <c r="E2707" s="6">
        <v>68</v>
      </c>
      <c r="F2707" s="6">
        <v>1</v>
      </c>
      <c r="G2707" s="6">
        <v>68</v>
      </c>
      <c r="H2707" s="6">
        <v>1</v>
      </c>
      <c r="I2707" s="6">
        <v>0</v>
      </c>
      <c r="J2707" s="6">
        <v>0</v>
      </c>
    </row>
    <row r="2708" spans="1:10" hidden="1" x14ac:dyDescent="0.25">
      <c r="A2708" t="s">
        <v>203</v>
      </c>
      <c r="B2708" t="s">
        <v>2918</v>
      </c>
      <c r="C2708" s="144" t="s">
        <v>161</v>
      </c>
      <c r="D2708" t="s">
        <v>21</v>
      </c>
      <c r="E2708" s="6">
        <v>60</v>
      </c>
      <c r="F2708" s="6">
        <v>2</v>
      </c>
      <c r="G2708" s="6">
        <v>60</v>
      </c>
      <c r="H2708" s="6">
        <v>2</v>
      </c>
      <c r="I2708" s="6">
        <v>0</v>
      </c>
      <c r="J2708" s="6">
        <v>0</v>
      </c>
    </row>
    <row r="2709" spans="1:10" hidden="1" x14ac:dyDescent="0.25">
      <c r="A2709" t="s">
        <v>203</v>
      </c>
      <c r="B2709" t="s">
        <v>2954</v>
      </c>
      <c r="C2709" s="144" t="s">
        <v>147</v>
      </c>
      <c r="D2709" t="s">
        <v>3</v>
      </c>
      <c r="E2709" s="6">
        <v>52</v>
      </c>
      <c r="F2709" s="6">
        <v>3</v>
      </c>
      <c r="G2709" s="6">
        <v>52</v>
      </c>
      <c r="H2709" s="6">
        <v>3</v>
      </c>
      <c r="I2709" s="6">
        <v>0</v>
      </c>
      <c r="J2709" s="6">
        <v>0</v>
      </c>
    </row>
    <row r="2710" spans="1:10" hidden="1" x14ac:dyDescent="0.25">
      <c r="A2710" t="s">
        <v>203</v>
      </c>
      <c r="B2710" t="s">
        <v>3316</v>
      </c>
      <c r="C2710" s="144" t="s">
        <v>20</v>
      </c>
      <c r="D2710" t="s">
        <v>3228</v>
      </c>
      <c r="E2710" s="6">
        <v>51</v>
      </c>
      <c r="F2710" s="6">
        <v>2</v>
      </c>
      <c r="G2710" s="6">
        <v>51</v>
      </c>
      <c r="H2710" s="6">
        <v>2</v>
      </c>
      <c r="I2710" s="6">
        <v>0</v>
      </c>
      <c r="J2710" s="6">
        <v>0</v>
      </c>
    </row>
    <row r="2711" spans="1:10" hidden="1" x14ac:dyDescent="0.25">
      <c r="A2711" t="s">
        <v>203</v>
      </c>
      <c r="B2711" t="s">
        <v>2969</v>
      </c>
      <c r="C2711" s="144" t="s">
        <v>132</v>
      </c>
      <c r="D2711" t="s">
        <v>21</v>
      </c>
      <c r="E2711" s="6">
        <v>40</v>
      </c>
      <c r="F2711" s="6">
        <v>1</v>
      </c>
      <c r="G2711" s="6">
        <v>40</v>
      </c>
      <c r="H2711" s="6">
        <v>1</v>
      </c>
      <c r="I2711" s="6">
        <v>0</v>
      </c>
      <c r="J2711" s="6">
        <v>0</v>
      </c>
    </row>
    <row r="2712" spans="1:10" hidden="1" x14ac:dyDescent="0.25">
      <c r="A2712" t="s">
        <v>203</v>
      </c>
      <c r="B2712" t="s">
        <v>65</v>
      </c>
      <c r="C2712" s="144" t="s">
        <v>66</v>
      </c>
      <c r="D2712" t="s">
        <v>3</v>
      </c>
      <c r="E2712" s="6">
        <v>20</v>
      </c>
      <c r="F2712" s="6">
        <v>1</v>
      </c>
      <c r="G2712" s="6">
        <v>20</v>
      </c>
      <c r="H2712" s="6">
        <v>1</v>
      </c>
      <c r="I2712" s="6">
        <v>0</v>
      </c>
      <c r="J2712" s="6">
        <v>0</v>
      </c>
    </row>
    <row r="2713" spans="1:10" hidden="1" x14ac:dyDescent="0.25">
      <c r="A2713" t="s">
        <v>203</v>
      </c>
      <c r="B2713" t="s">
        <v>3452</v>
      </c>
      <c r="C2713" s="144" t="s">
        <v>157</v>
      </c>
      <c r="D2713" t="s">
        <v>3228</v>
      </c>
      <c r="E2713" s="6">
        <v>20</v>
      </c>
      <c r="F2713" s="6">
        <v>1</v>
      </c>
      <c r="G2713" s="6">
        <v>20</v>
      </c>
      <c r="H2713" s="6">
        <v>1</v>
      </c>
      <c r="I2713" s="6">
        <v>0</v>
      </c>
      <c r="J2713" s="6">
        <v>0</v>
      </c>
    </row>
    <row r="2714" spans="1:10" hidden="1" x14ac:dyDescent="0.25">
      <c r="A2714" t="s">
        <v>203</v>
      </c>
      <c r="B2714" t="s">
        <v>2980</v>
      </c>
      <c r="C2714" s="144" t="s">
        <v>6</v>
      </c>
      <c r="D2714" t="s">
        <v>21</v>
      </c>
      <c r="E2714" s="6">
        <v>15</v>
      </c>
      <c r="F2714" s="6">
        <v>1</v>
      </c>
      <c r="G2714" s="6">
        <v>15</v>
      </c>
      <c r="H2714" s="6">
        <v>1</v>
      </c>
      <c r="I2714" s="6">
        <v>0</v>
      </c>
      <c r="J2714" s="6">
        <v>0</v>
      </c>
    </row>
    <row r="2715" spans="1:10" hidden="1" x14ac:dyDescent="0.25">
      <c r="A2715" t="s">
        <v>203</v>
      </c>
      <c r="B2715" t="s">
        <v>3367</v>
      </c>
      <c r="C2715" s="144" t="s">
        <v>32</v>
      </c>
      <c r="D2715" t="s">
        <v>3228</v>
      </c>
      <c r="E2715" s="6">
        <v>10</v>
      </c>
      <c r="F2715" s="6">
        <v>2</v>
      </c>
      <c r="G2715" s="6">
        <v>10</v>
      </c>
      <c r="H2715" s="6">
        <v>2</v>
      </c>
      <c r="I2715" s="6">
        <v>0</v>
      </c>
      <c r="J2715" s="6">
        <v>0</v>
      </c>
    </row>
    <row r="2716" spans="1:10" hidden="1" x14ac:dyDescent="0.25">
      <c r="A2716" t="s">
        <v>203</v>
      </c>
      <c r="B2716" t="s">
        <v>3339</v>
      </c>
      <c r="C2716" s="144" t="s">
        <v>109</v>
      </c>
      <c r="D2716" t="s">
        <v>3228</v>
      </c>
      <c r="E2716" s="6">
        <v>10</v>
      </c>
      <c r="F2716" s="6">
        <v>1</v>
      </c>
      <c r="G2716" s="6">
        <v>10</v>
      </c>
      <c r="H2716" s="6">
        <v>1</v>
      </c>
      <c r="I2716" s="6">
        <v>0</v>
      </c>
      <c r="J2716" s="6">
        <v>0</v>
      </c>
    </row>
    <row r="2717" spans="1:10" hidden="1" x14ac:dyDescent="0.25">
      <c r="A2717" t="s">
        <v>203</v>
      </c>
      <c r="B2717" t="s">
        <v>2889</v>
      </c>
      <c r="C2717" s="144" t="s">
        <v>10</v>
      </c>
      <c r="D2717" t="s">
        <v>21</v>
      </c>
      <c r="E2717" s="6">
        <v>2</v>
      </c>
      <c r="F2717" s="6">
        <v>1</v>
      </c>
      <c r="G2717" s="6">
        <v>2</v>
      </c>
      <c r="H2717" s="6">
        <v>1</v>
      </c>
      <c r="I2717" s="6">
        <v>0</v>
      </c>
      <c r="J2717" s="6">
        <v>0</v>
      </c>
    </row>
    <row r="2718" spans="1:10" hidden="1" x14ac:dyDescent="0.25">
      <c r="A2718" t="s">
        <v>219</v>
      </c>
      <c r="B2718" t="s">
        <v>2934</v>
      </c>
      <c r="C2718" s="144" t="s">
        <v>109</v>
      </c>
      <c r="D2718" t="s">
        <v>21</v>
      </c>
      <c r="E2718" s="6">
        <v>141386</v>
      </c>
      <c r="F2718" s="6">
        <v>958</v>
      </c>
      <c r="G2718" s="6">
        <v>26438</v>
      </c>
      <c r="H2718" s="6">
        <v>667</v>
      </c>
      <c r="I2718" s="6">
        <v>114948</v>
      </c>
      <c r="J2718" s="6">
        <v>291</v>
      </c>
    </row>
    <row r="2719" spans="1:10" hidden="1" x14ac:dyDescent="0.25">
      <c r="A2719" t="s">
        <v>219</v>
      </c>
      <c r="B2719" t="s">
        <v>3424</v>
      </c>
      <c r="C2719" s="144" t="s">
        <v>222</v>
      </c>
      <c r="D2719" t="s">
        <v>3228</v>
      </c>
      <c r="E2719" s="6">
        <v>127298</v>
      </c>
      <c r="F2719" s="6">
        <v>652</v>
      </c>
      <c r="G2719" s="6">
        <v>16336</v>
      </c>
      <c r="H2719" s="6">
        <v>366</v>
      </c>
      <c r="I2719" s="6">
        <v>110962</v>
      </c>
      <c r="J2719" s="6">
        <v>286</v>
      </c>
    </row>
    <row r="2720" spans="1:10" hidden="1" x14ac:dyDescent="0.25">
      <c r="A2720" t="s">
        <v>219</v>
      </c>
      <c r="B2720" t="s">
        <v>2892</v>
      </c>
      <c r="C2720" s="144" t="s">
        <v>109</v>
      </c>
      <c r="D2720" t="s">
        <v>21</v>
      </c>
      <c r="E2720" s="6">
        <v>113367</v>
      </c>
      <c r="F2720" s="6">
        <v>381</v>
      </c>
      <c r="G2720" s="6">
        <v>6583</v>
      </c>
      <c r="H2720" s="6">
        <v>170</v>
      </c>
      <c r="I2720" s="6">
        <v>106784</v>
      </c>
      <c r="J2720" s="6">
        <v>211</v>
      </c>
    </row>
    <row r="2721" spans="1:10" hidden="1" x14ac:dyDescent="0.25">
      <c r="A2721" t="s">
        <v>219</v>
      </c>
      <c r="B2721" t="s">
        <v>2991</v>
      </c>
      <c r="C2721" s="144" t="s">
        <v>10</v>
      </c>
      <c r="D2721" t="s">
        <v>3</v>
      </c>
      <c r="E2721" s="6">
        <v>91371</v>
      </c>
      <c r="F2721" s="6">
        <v>6741</v>
      </c>
      <c r="G2721" s="6">
        <v>67363</v>
      </c>
      <c r="H2721" s="6">
        <v>6629</v>
      </c>
      <c r="I2721" s="6">
        <v>24008</v>
      </c>
      <c r="J2721" s="6">
        <v>112</v>
      </c>
    </row>
    <row r="2722" spans="1:10" hidden="1" x14ac:dyDescent="0.25">
      <c r="A2722" t="s">
        <v>219</v>
      </c>
      <c r="B2722" t="s">
        <v>3415</v>
      </c>
      <c r="C2722" s="144" t="s">
        <v>222</v>
      </c>
      <c r="D2722" t="s">
        <v>3228</v>
      </c>
      <c r="E2722" s="6">
        <v>88925</v>
      </c>
      <c r="F2722" s="6">
        <v>372</v>
      </c>
      <c r="G2722" s="6">
        <v>8733</v>
      </c>
      <c r="H2722" s="6">
        <v>188</v>
      </c>
      <c r="I2722" s="6">
        <v>80192</v>
      </c>
      <c r="J2722" s="6">
        <v>184</v>
      </c>
    </row>
    <row r="2723" spans="1:10" hidden="1" x14ac:dyDescent="0.25">
      <c r="A2723" t="s">
        <v>219</v>
      </c>
      <c r="B2723" t="s">
        <v>3495</v>
      </c>
      <c r="C2723" s="144" t="s">
        <v>222</v>
      </c>
      <c r="D2723" t="s">
        <v>3228</v>
      </c>
      <c r="E2723" s="6">
        <v>79334</v>
      </c>
      <c r="F2723" s="6">
        <v>810</v>
      </c>
      <c r="G2723" s="6">
        <v>17057</v>
      </c>
      <c r="H2723" s="6">
        <v>637</v>
      </c>
      <c r="I2723" s="6">
        <v>62277</v>
      </c>
      <c r="J2723" s="6">
        <v>173</v>
      </c>
    </row>
    <row r="2724" spans="1:10" hidden="1" x14ac:dyDescent="0.25">
      <c r="A2724" t="s">
        <v>219</v>
      </c>
      <c r="B2724" t="s">
        <v>2988</v>
      </c>
      <c r="C2724" s="144" t="s">
        <v>48</v>
      </c>
      <c r="D2724" t="s">
        <v>3</v>
      </c>
      <c r="E2724" s="6">
        <v>73608</v>
      </c>
      <c r="F2724" s="6">
        <v>2987</v>
      </c>
      <c r="G2724" s="6">
        <v>32454</v>
      </c>
      <c r="H2724" s="6">
        <v>2868</v>
      </c>
      <c r="I2724" s="6">
        <v>41154</v>
      </c>
      <c r="J2724" s="6">
        <v>119</v>
      </c>
    </row>
    <row r="2725" spans="1:10" hidden="1" x14ac:dyDescent="0.25">
      <c r="A2725" t="s">
        <v>219</v>
      </c>
      <c r="B2725" t="s">
        <v>3487</v>
      </c>
      <c r="C2725" s="144" t="s">
        <v>222</v>
      </c>
      <c r="D2725" t="s">
        <v>3228</v>
      </c>
      <c r="E2725" s="6">
        <v>72332</v>
      </c>
      <c r="F2725" s="6">
        <v>395</v>
      </c>
      <c r="G2725" s="6">
        <v>9710</v>
      </c>
      <c r="H2725" s="6">
        <v>226</v>
      </c>
      <c r="I2725" s="6">
        <v>62622</v>
      </c>
      <c r="J2725" s="6">
        <v>169</v>
      </c>
    </row>
    <row r="2726" spans="1:10" hidden="1" x14ac:dyDescent="0.25">
      <c r="A2726" t="s">
        <v>219</v>
      </c>
      <c r="B2726" t="s">
        <v>2986</v>
      </c>
      <c r="C2726" s="144" t="s">
        <v>10</v>
      </c>
      <c r="D2726" t="s">
        <v>3</v>
      </c>
      <c r="E2726" s="6">
        <v>68737</v>
      </c>
      <c r="F2726" s="6">
        <v>6735</v>
      </c>
      <c r="G2726" s="6">
        <v>65737</v>
      </c>
      <c r="H2726" s="6">
        <v>6731</v>
      </c>
      <c r="I2726" s="6">
        <v>3000</v>
      </c>
      <c r="J2726" s="6">
        <v>4</v>
      </c>
    </row>
    <row r="2727" spans="1:10" hidden="1" x14ac:dyDescent="0.25">
      <c r="A2727" t="s">
        <v>219</v>
      </c>
      <c r="B2727" t="s">
        <v>3667</v>
      </c>
      <c r="C2727" s="144" t="s">
        <v>109</v>
      </c>
      <c r="D2727" t="s">
        <v>3228</v>
      </c>
      <c r="E2727" s="6">
        <v>65500</v>
      </c>
      <c r="F2727" s="6">
        <v>289</v>
      </c>
      <c r="G2727" s="6">
        <v>6289</v>
      </c>
      <c r="H2727" s="6">
        <v>129</v>
      </c>
      <c r="I2727" s="6">
        <v>59211</v>
      </c>
      <c r="J2727" s="6">
        <v>160</v>
      </c>
    </row>
    <row r="2728" spans="1:10" hidden="1" x14ac:dyDescent="0.25">
      <c r="A2728" t="s">
        <v>219</v>
      </c>
      <c r="B2728" t="s">
        <v>3248</v>
      </c>
      <c r="C2728" s="144" t="s">
        <v>222</v>
      </c>
      <c r="D2728" t="s">
        <v>3228</v>
      </c>
      <c r="E2728" s="6">
        <v>64732</v>
      </c>
      <c r="F2728" s="6">
        <v>393</v>
      </c>
      <c r="G2728" s="6">
        <v>8949</v>
      </c>
      <c r="H2728" s="6">
        <v>236</v>
      </c>
      <c r="I2728" s="6">
        <v>55783</v>
      </c>
      <c r="J2728" s="6">
        <v>157</v>
      </c>
    </row>
    <row r="2729" spans="1:10" hidden="1" x14ac:dyDescent="0.25">
      <c r="A2729" t="s">
        <v>219</v>
      </c>
      <c r="B2729" t="s">
        <v>2961</v>
      </c>
      <c r="C2729" s="144" t="s">
        <v>109</v>
      </c>
      <c r="D2729" t="s">
        <v>21</v>
      </c>
      <c r="E2729" s="6">
        <v>64411</v>
      </c>
      <c r="F2729" s="6">
        <v>412</v>
      </c>
      <c r="G2729" s="6">
        <v>9509</v>
      </c>
      <c r="H2729" s="6">
        <v>265</v>
      </c>
      <c r="I2729" s="6">
        <v>54902</v>
      </c>
      <c r="J2729" s="6">
        <v>147</v>
      </c>
    </row>
    <row r="2730" spans="1:10" hidden="1" x14ac:dyDescent="0.25">
      <c r="A2730" t="s">
        <v>219</v>
      </c>
      <c r="B2730" t="s">
        <v>2970</v>
      </c>
      <c r="C2730" s="144" t="s">
        <v>2</v>
      </c>
      <c r="D2730" t="s">
        <v>3</v>
      </c>
      <c r="E2730" s="6">
        <v>64028</v>
      </c>
      <c r="F2730" s="6">
        <v>954</v>
      </c>
      <c r="G2730" s="6">
        <v>34795</v>
      </c>
      <c r="H2730" s="6">
        <v>856</v>
      </c>
      <c r="I2730" s="6">
        <v>29233</v>
      </c>
      <c r="J2730" s="6">
        <v>98</v>
      </c>
    </row>
    <row r="2731" spans="1:10" hidden="1" x14ac:dyDescent="0.25">
      <c r="A2731" t="s">
        <v>219</v>
      </c>
      <c r="B2731" t="s">
        <v>2987</v>
      </c>
      <c r="C2731" s="144" t="s">
        <v>6</v>
      </c>
      <c r="D2731" t="s">
        <v>3</v>
      </c>
      <c r="E2731" s="6">
        <v>56343</v>
      </c>
      <c r="F2731" s="6">
        <v>3051</v>
      </c>
      <c r="G2731" s="6">
        <v>32555</v>
      </c>
      <c r="H2731" s="6">
        <v>2988</v>
      </c>
      <c r="I2731" s="6">
        <v>23788</v>
      </c>
      <c r="J2731" s="6">
        <v>63</v>
      </c>
    </row>
    <row r="2732" spans="1:10" hidden="1" x14ac:dyDescent="0.25">
      <c r="A2732" t="s">
        <v>219</v>
      </c>
      <c r="B2732" t="s">
        <v>3692</v>
      </c>
      <c r="C2732" s="144" t="s">
        <v>222</v>
      </c>
      <c r="D2732" t="s">
        <v>46</v>
      </c>
      <c r="E2732" s="6">
        <v>51429</v>
      </c>
      <c r="F2732" s="6">
        <v>328</v>
      </c>
      <c r="G2732" s="6">
        <v>8735</v>
      </c>
      <c r="H2732" s="6">
        <v>208</v>
      </c>
      <c r="I2732" s="6">
        <v>42694</v>
      </c>
      <c r="J2732" s="6">
        <v>120</v>
      </c>
    </row>
    <row r="2733" spans="1:10" hidden="1" x14ac:dyDescent="0.25">
      <c r="A2733" t="s">
        <v>219</v>
      </c>
      <c r="B2733" t="s">
        <v>3478</v>
      </c>
      <c r="C2733" s="144" t="s">
        <v>222</v>
      </c>
      <c r="D2733" t="s">
        <v>3228</v>
      </c>
      <c r="E2733" s="6">
        <v>47461</v>
      </c>
      <c r="F2733" s="6">
        <v>266</v>
      </c>
      <c r="G2733" s="6">
        <v>8403</v>
      </c>
      <c r="H2733" s="6">
        <v>169</v>
      </c>
      <c r="I2733" s="6">
        <v>39058</v>
      </c>
      <c r="J2733" s="6">
        <v>97</v>
      </c>
    </row>
    <row r="2734" spans="1:10" hidden="1" x14ac:dyDescent="0.25">
      <c r="A2734" t="s">
        <v>219</v>
      </c>
      <c r="B2734" t="s">
        <v>2971</v>
      </c>
      <c r="C2734" s="144" t="s">
        <v>55</v>
      </c>
      <c r="D2734" t="s">
        <v>21</v>
      </c>
      <c r="E2734" s="6">
        <v>45350</v>
      </c>
      <c r="F2734" s="6">
        <v>258</v>
      </c>
      <c r="G2734" s="6">
        <v>6618</v>
      </c>
      <c r="H2734" s="6">
        <v>159</v>
      </c>
      <c r="I2734" s="6">
        <v>38732</v>
      </c>
      <c r="J2734" s="6">
        <v>99</v>
      </c>
    </row>
    <row r="2735" spans="1:10" hidden="1" x14ac:dyDescent="0.25">
      <c r="A2735" t="s">
        <v>219</v>
      </c>
      <c r="B2735" t="s">
        <v>3470</v>
      </c>
      <c r="C2735" s="144" t="s">
        <v>222</v>
      </c>
      <c r="D2735" t="s">
        <v>46</v>
      </c>
      <c r="E2735" s="6">
        <v>43739</v>
      </c>
      <c r="F2735" s="6">
        <v>402</v>
      </c>
      <c r="G2735" s="6">
        <v>9573</v>
      </c>
      <c r="H2735" s="6">
        <v>292</v>
      </c>
      <c r="I2735" s="6">
        <v>34166</v>
      </c>
      <c r="J2735" s="6">
        <v>110</v>
      </c>
    </row>
    <row r="2736" spans="1:10" hidden="1" x14ac:dyDescent="0.25">
      <c r="A2736" t="s">
        <v>219</v>
      </c>
      <c r="B2736" t="s">
        <v>2990</v>
      </c>
      <c r="C2736" s="144" t="s">
        <v>25</v>
      </c>
      <c r="D2736" t="s">
        <v>3</v>
      </c>
      <c r="E2736" s="6">
        <v>39681</v>
      </c>
      <c r="F2736" s="6">
        <v>3084</v>
      </c>
      <c r="G2736" s="6">
        <v>37393</v>
      </c>
      <c r="H2736" s="6">
        <v>3078</v>
      </c>
      <c r="I2736" s="6">
        <v>2288</v>
      </c>
      <c r="J2736" s="6">
        <v>6</v>
      </c>
    </row>
    <row r="2737" spans="1:10" hidden="1" x14ac:dyDescent="0.25">
      <c r="A2737" t="s">
        <v>219</v>
      </c>
      <c r="B2737" t="s">
        <v>2884</v>
      </c>
      <c r="C2737" s="144" t="s">
        <v>69</v>
      </c>
      <c r="D2737" t="s">
        <v>21</v>
      </c>
      <c r="E2737" s="6">
        <v>33805</v>
      </c>
      <c r="F2737" s="6">
        <v>111</v>
      </c>
      <c r="G2737" s="6">
        <v>1990</v>
      </c>
      <c r="H2737" s="6">
        <v>33</v>
      </c>
      <c r="I2737" s="6">
        <v>31815</v>
      </c>
      <c r="J2737" s="6">
        <v>78</v>
      </c>
    </row>
    <row r="2738" spans="1:10" hidden="1" x14ac:dyDescent="0.25">
      <c r="A2738" t="s">
        <v>219</v>
      </c>
      <c r="B2738" t="s">
        <v>3241</v>
      </c>
      <c r="C2738" s="144" t="s">
        <v>222</v>
      </c>
      <c r="D2738" t="s">
        <v>3228</v>
      </c>
      <c r="E2738" s="6">
        <v>32308</v>
      </c>
      <c r="F2738" s="6">
        <v>173</v>
      </c>
      <c r="G2738" s="6">
        <v>4895</v>
      </c>
      <c r="H2738" s="6">
        <v>100</v>
      </c>
      <c r="I2738" s="6">
        <v>27413</v>
      </c>
      <c r="J2738" s="6">
        <v>73</v>
      </c>
    </row>
    <row r="2739" spans="1:10" hidden="1" x14ac:dyDescent="0.25">
      <c r="A2739" t="s">
        <v>219</v>
      </c>
      <c r="B2739" t="s">
        <v>2928</v>
      </c>
      <c r="C2739" s="144" t="s">
        <v>55</v>
      </c>
      <c r="D2739" t="s">
        <v>21</v>
      </c>
      <c r="E2739" s="6">
        <v>31661</v>
      </c>
      <c r="F2739" s="6">
        <v>130</v>
      </c>
      <c r="G2739" s="6">
        <v>2688</v>
      </c>
      <c r="H2739" s="6">
        <v>49</v>
      </c>
      <c r="I2739" s="6">
        <v>28973</v>
      </c>
      <c r="J2739" s="6">
        <v>81</v>
      </c>
    </row>
    <row r="2740" spans="1:10" hidden="1" x14ac:dyDescent="0.25">
      <c r="A2740" t="s">
        <v>219</v>
      </c>
      <c r="B2740" t="s">
        <v>3339</v>
      </c>
      <c r="C2740" s="144" t="s">
        <v>109</v>
      </c>
      <c r="D2740" t="s">
        <v>3228</v>
      </c>
      <c r="E2740" s="6">
        <v>30855</v>
      </c>
      <c r="F2740" s="6">
        <v>111</v>
      </c>
      <c r="G2740" s="6">
        <v>2590</v>
      </c>
      <c r="H2740" s="6">
        <v>53</v>
      </c>
      <c r="I2740" s="6">
        <v>28265</v>
      </c>
      <c r="J2740" s="6">
        <v>58</v>
      </c>
    </row>
    <row r="2741" spans="1:10" hidden="1" x14ac:dyDescent="0.25">
      <c r="A2741" t="s">
        <v>219</v>
      </c>
      <c r="B2741" t="s">
        <v>3230</v>
      </c>
      <c r="C2741" s="144" t="s">
        <v>120</v>
      </c>
      <c r="D2741" t="s">
        <v>3228</v>
      </c>
      <c r="E2741" s="6">
        <v>30475</v>
      </c>
      <c r="F2741" s="6">
        <v>172</v>
      </c>
      <c r="G2741" s="6">
        <v>4591</v>
      </c>
      <c r="H2741" s="6">
        <v>100</v>
      </c>
      <c r="I2741" s="6">
        <v>25884</v>
      </c>
      <c r="J2741" s="6">
        <v>72</v>
      </c>
    </row>
    <row r="2742" spans="1:10" hidden="1" x14ac:dyDescent="0.25">
      <c r="A2742" t="s">
        <v>219</v>
      </c>
      <c r="B2742" t="s">
        <v>2935</v>
      </c>
      <c r="C2742" s="144" t="s">
        <v>127</v>
      </c>
      <c r="D2742" t="s">
        <v>21</v>
      </c>
      <c r="E2742" s="6">
        <v>30026</v>
      </c>
      <c r="F2742" s="6">
        <v>158</v>
      </c>
      <c r="G2742" s="6">
        <v>2966</v>
      </c>
      <c r="H2742" s="6">
        <v>95</v>
      </c>
      <c r="I2742" s="6">
        <v>27060</v>
      </c>
      <c r="J2742" s="6">
        <v>63</v>
      </c>
    </row>
    <row r="2743" spans="1:10" hidden="1" x14ac:dyDescent="0.25">
      <c r="A2743" t="s">
        <v>219</v>
      </c>
      <c r="B2743" t="s">
        <v>2985</v>
      </c>
      <c r="C2743" s="144" t="s">
        <v>20</v>
      </c>
      <c r="D2743" t="s">
        <v>21</v>
      </c>
      <c r="E2743" s="6">
        <v>26072</v>
      </c>
      <c r="F2743" s="6">
        <v>1041</v>
      </c>
      <c r="G2743" s="6">
        <v>11538</v>
      </c>
      <c r="H2743" s="6">
        <v>993</v>
      </c>
      <c r="I2743" s="6">
        <v>14534</v>
      </c>
      <c r="J2743" s="6">
        <v>48</v>
      </c>
    </row>
    <row r="2744" spans="1:10" hidden="1" x14ac:dyDescent="0.25">
      <c r="A2744" t="s">
        <v>219</v>
      </c>
      <c r="B2744" t="s">
        <v>2975</v>
      </c>
      <c r="C2744" s="144" t="s">
        <v>20</v>
      </c>
      <c r="D2744" t="s">
        <v>3</v>
      </c>
      <c r="E2744" s="6">
        <v>25735</v>
      </c>
      <c r="F2744" s="6">
        <v>183</v>
      </c>
      <c r="G2744" s="6">
        <v>4362</v>
      </c>
      <c r="H2744" s="6">
        <v>108</v>
      </c>
      <c r="I2744" s="6">
        <v>21373</v>
      </c>
      <c r="J2744" s="6">
        <v>75</v>
      </c>
    </row>
    <row r="2745" spans="1:10" hidden="1" x14ac:dyDescent="0.25">
      <c r="A2745" t="s">
        <v>219</v>
      </c>
      <c r="B2745" t="s">
        <v>2967</v>
      </c>
      <c r="C2745" s="144" t="s">
        <v>2</v>
      </c>
      <c r="D2745" t="s">
        <v>3</v>
      </c>
      <c r="E2745" s="6">
        <v>25463</v>
      </c>
      <c r="F2745" s="6">
        <v>211</v>
      </c>
      <c r="G2745" s="6">
        <v>5180</v>
      </c>
      <c r="H2745" s="6">
        <v>151</v>
      </c>
      <c r="I2745" s="6">
        <v>20283</v>
      </c>
      <c r="J2745" s="6">
        <v>60</v>
      </c>
    </row>
    <row r="2746" spans="1:10" hidden="1" x14ac:dyDescent="0.25">
      <c r="A2746" t="s">
        <v>219</v>
      </c>
      <c r="B2746" t="s">
        <v>2989</v>
      </c>
      <c r="C2746" s="144" t="s">
        <v>23</v>
      </c>
      <c r="D2746" t="s">
        <v>3</v>
      </c>
      <c r="E2746" s="6">
        <v>24415</v>
      </c>
      <c r="F2746" s="6">
        <v>617</v>
      </c>
      <c r="G2746" s="6">
        <v>21681</v>
      </c>
      <c r="H2746" s="6">
        <v>610</v>
      </c>
      <c r="I2746" s="6">
        <v>2734</v>
      </c>
      <c r="J2746" s="6">
        <v>7</v>
      </c>
    </row>
    <row r="2747" spans="1:10" hidden="1" x14ac:dyDescent="0.25">
      <c r="A2747" t="s">
        <v>219</v>
      </c>
      <c r="B2747" t="s">
        <v>3500</v>
      </c>
      <c r="C2747" s="144" t="s">
        <v>69</v>
      </c>
      <c r="D2747" t="s">
        <v>3228</v>
      </c>
      <c r="E2747" s="6">
        <v>22950</v>
      </c>
      <c r="F2747" s="6">
        <v>176</v>
      </c>
      <c r="G2747" s="6">
        <v>4390</v>
      </c>
      <c r="H2747" s="6">
        <v>119</v>
      </c>
      <c r="I2747" s="6">
        <v>18560</v>
      </c>
      <c r="J2747" s="6">
        <v>57</v>
      </c>
    </row>
    <row r="2748" spans="1:10" hidden="1" x14ac:dyDescent="0.25">
      <c r="A2748" t="s">
        <v>219</v>
      </c>
      <c r="B2748" t="s">
        <v>2983</v>
      </c>
      <c r="C2748" s="144" t="s">
        <v>96</v>
      </c>
      <c r="D2748" t="s">
        <v>21</v>
      </c>
      <c r="E2748" s="6">
        <v>21989</v>
      </c>
      <c r="F2748" s="6">
        <v>384</v>
      </c>
      <c r="G2748" s="6">
        <v>6004</v>
      </c>
      <c r="H2748" s="6">
        <v>353</v>
      </c>
      <c r="I2748" s="6">
        <v>15985</v>
      </c>
      <c r="J2748" s="6">
        <v>31</v>
      </c>
    </row>
    <row r="2749" spans="1:10" hidden="1" x14ac:dyDescent="0.25">
      <c r="A2749" t="s">
        <v>219</v>
      </c>
      <c r="B2749" t="s">
        <v>2981</v>
      </c>
      <c r="C2749" s="144" t="s">
        <v>10</v>
      </c>
      <c r="D2749" t="s">
        <v>3</v>
      </c>
      <c r="E2749" s="6">
        <v>21957</v>
      </c>
      <c r="F2749" s="6">
        <v>3005</v>
      </c>
      <c r="G2749" s="6">
        <v>21185</v>
      </c>
      <c r="H2749" s="6">
        <v>3002</v>
      </c>
      <c r="I2749" s="6">
        <v>772</v>
      </c>
      <c r="J2749" s="6">
        <v>3</v>
      </c>
    </row>
    <row r="2750" spans="1:10" hidden="1" x14ac:dyDescent="0.25">
      <c r="A2750" t="s">
        <v>219</v>
      </c>
      <c r="B2750" t="s">
        <v>2972</v>
      </c>
      <c r="C2750" s="144" t="s">
        <v>50</v>
      </c>
      <c r="D2750" t="s">
        <v>21</v>
      </c>
      <c r="E2750" s="6">
        <v>13954</v>
      </c>
      <c r="F2750" s="6">
        <v>913</v>
      </c>
      <c r="G2750" s="6">
        <v>6376</v>
      </c>
      <c r="H2750" s="6">
        <v>894</v>
      </c>
      <c r="I2750" s="6">
        <v>7578</v>
      </c>
      <c r="J2750" s="6">
        <v>19</v>
      </c>
    </row>
    <row r="2751" spans="1:10" hidden="1" x14ac:dyDescent="0.25">
      <c r="A2751" t="s">
        <v>219</v>
      </c>
      <c r="B2751" t="s">
        <v>2927</v>
      </c>
      <c r="C2751" s="144" t="s">
        <v>96</v>
      </c>
      <c r="D2751" t="s">
        <v>21</v>
      </c>
      <c r="E2751" s="6">
        <v>12930</v>
      </c>
      <c r="F2751" s="6">
        <v>104</v>
      </c>
      <c r="G2751" s="6">
        <v>2632</v>
      </c>
      <c r="H2751" s="6">
        <v>81</v>
      </c>
      <c r="I2751" s="6">
        <v>10298</v>
      </c>
      <c r="J2751" s="6">
        <v>23</v>
      </c>
    </row>
    <row r="2752" spans="1:10" hidden="1" x14ac:dyDescent="0.25">
      <c r="A2752" t="s">
        <v>219</v>
      </c>
      <c r="B2752" t="s">
        <v>2914</v>
      </c>
      <c r="C2752" s="144" t="s">
        <v>84</v>
      </c>
      <c r="D2752" t="s">
        <v>21</v>
      </c>
      <c r="E2752" s="6">
        <v>12513</v>
      </c>
      <c r="F2752" s="6">
        <v>36</v>
      </c>
      <c r="G2752" s="6">
        <v>668</v>
      </c>
      <c r="H2752" s="6">
        <v>10</v>
      </c>
      <c r="I2752" s="6">
        <v>11845</v>
      </c>
      <c r="J2752" s="6">
        <v>26</v>
      </c>
    </row>
    <row r="2753" spans="1:10" hidden="1" x14ac:dyDescent="0.25">
      <c r="A2753" t="s">
        <v>219</v>
      </c>
      <c r="B2753" t="s">
        <v>3255</v>
      </c>
      <c r="C2753" s="144" t="s">
        <v>96</v>
      </c>
      <c r="D2753" t="s">
        <v>3228</v>
      </c>
      <c r="E2753" s="6">
        <v>10045</v>
      </c>
      <c r="F2753" s="6">
        <v>38</v>
      </c>
      <c r="G2753" s="6">
        <v>883</v>
      </c>
      <c r="H2753" s="6">
        <v>16</v>
      </c>
      <c r="I2753" s="6">
        <v>9162</v>
      </c>
      <c r="J2753" s="6">
        <v>22</v>
      </c>
    </row>
    <row r="2754" spans="1:10" hidden="1" x14ac:dyDescent="0.25">
      <c r="A2754" t="s">
        <v>219</v>
      </c>
      <c r="B2754" t="s">
        <v>3458</v>
      </c>
      <c r="C2754" s="144" t="s">
        <v>109</v>
      </c>
      <c r="D2754" t="s">
        <v>46</v>
      </c>
      <c r="E2754" s="6">
        <v>9744</v>
      </c>
      <c r="F2754" s="6">
        <v>24</v>
      </c>
      <c r="G2754" s="6">
        <v>540</v>
      </c>
      <c r="H2754" s="6">
        <v>8</v>
      </c>
      <c r="I2754" s="6">
        <v>9204</v>
      </c>
      <c r="J2754" s="6">
        <v>16</v>
      </c>
    </row>
    <row r="2755" spans="1:10" hidden="1" x14ac:dyDescent="0.25">
      <c r="A2755" t="s">
        <v>219</v>
      </c>
      <c r="B2755" t="s">
        <v>330</v>
      </c>
      <c r="C2755" s="144" t="s">
        <v>10</v>
      </c>
      <c r="D2755" t="s">
        <v>21</v>
      </c>
      <c r="E2755" s="6">
        <v>8950</v>
      </c>
      <c r="F2755" s="6">
        <v>27</v>
      </c>
      <c r="G2755" s="6">
        <v>200</v>
      </c>
      <c r="H2755" s="6">
        <v>2</v>
      </c>
      <c r="I2755" s="6">
        <v>8750</v>
      </c>
      <c r="J2755" s="6">
        <v>25</v>
      </c>
    </row>
    <row r="2756" spans="1:10" hidden="1" x14ac:dyDescent="0.25">
      <c r="A2756" t="s">
        <v>219</v>
      </c>
      <c r="B2756" t="s">
        <v>3337</v>
      </c>
      <c r="C2756" s="144" t="s">
        <v>96</v>
      </c>
      <c r="D2756" t="s">
        <v>3228</v>
      </c>
      <c r="E2756" s="6">
        <v>7706</v>
      </c>
      <c r="F2756" s="6">
        <v>30</v>
      </c>
      <c r="G2756" s="6">
        <v>564</v>
      </c>
      <c r="H2756" s="6">
        <v>9</v>
      </c>
      <c r="I2756" s="6">
        <v>7142</v>
      </c>
      <c r="J2756" s="6">
        <v>21</v>
      </c>
    </row>
    <row r="2757" spans="1:10" hidden="1" x14ac:dyDescent="0.25">
      <c r="A2757" t="s">
        <v>219</v>
      </c>
      <c r="B2757" t="s">
        <v>75</v>
      </c>
      <c r="C2757" s="144" t="s">
        <v>66</v>
      </c>
      <c r="D2757" t="s">
        <v>3228</v>
      </c>
      <c r="E2757" s="6">
        <v>7666</v>
      </c>
      <c r="F2757" s="6">
        <v>456</v>
      </c>
      <c r="G2757" s="6">
        <v>4787</v>
      </c>
      <c r="H2757" s="6">
        <v>448</v>
      </c>
      <c r="I2757" s="6">
        <v>2879</v>
      </c>
      <c r="J2757" s="6">
        <v>8</v>
      </c>
    </row>
    <row r="2758" spans="1:10" hidden="1" x14ac:dyDescent="0.25">
      <c r="A2758" t="s">
        <v>219</v>
      </c>
      <c r="B2758" t="s">
        <v>3311</v>
      </c>
      <c r="C2758" s="144" t="s">
        <v>109</v>
      </c>
      <c r="D2758" t="s">
        <v>3228</v>
      </c>
      <c r="E2758" s="6">
        <v>7427</v>
      </c>
      <c r="F2758" s="6">
        <v>27</v>
      </c>
      <c r="G2758" s="6">
        <v>483</v>
      </c>
      <c r="H2758" s="6">
        <v>13</v>
      </c>
      <c r="I2758" s="6">
        <v>6944</v>
      </c>
      <c r="J2758" s="6">
        <v>14</v>
      </c>
    </row>
    <row r="2759" spans="1:10" hidden="1" x14ac:dyDescent="0.25">
      <c r="A2759" t="s">
        <v>219</v>
      </c>
      <c r="B2759" t="s">
        <v>2980</v>
      </c>
      <c r="C2759" s="144" t="s">
        <v>6</v>
      </c>
      <c r="D2759" t="s">
        <v>21</v>
      </c>
      <c r="E2759" s="6">
        <v>6825</v>
      </c>
      <c r="F2759" s="6">
        <v>71</v>
      </c>
      <c r="G2759" s="6">
        <v>2634</v>
      </c>
      <c r="H2759" s="6">
        <v>55</v>
      </c>
      <c r="I2759" s="6">
        <v>4191</v>
      </c>
      <c r="J2759" s="6">
        <v>16</v>
      </c>
    </row>
    <row r="2760" spans="1:10" hidden="1" x14ac:dyDescent="0.25">
      <c r="A2760" t="s">
        <v>219</v>
      </c>
      <c r="B2760" t="s">
        <v>3366</v>
      </c>
      <c r="C2760" s="144" t="s">
        <v>222</v>
      </c>
      <c r="D2760" t="s">
        <v>46</v>
      </c>
      <c r="E2760" s="6">
        <v>6772</v>
      </c>
      <c r="F2760" s="6">
        <v>45</v>
      </c>
      <c r="G2760" s="6">
        <v>1385</v>
      </c>
      <c r="H2760" s="6">
        <v>28</v>
      </c>
      <c r="I2760" s="6">
        <v>5387</v>
      </c>
      <c r="J2760" s="6">
        <v>17</v>
      </c>
    </row>
    <row r="2761" spans="1:10" hidden="1" x14ac:dyDescent="0.25">
      <c r="A2761" t="s">
        <v>219</v>
      </c>
      <c r="B2761" t="s">
        <v>2982</v>
      </c>
      <c r="C2761" s="144" t="s">
        <v>74</v>
      </c>
      <c r="D2761" t="s">
        <v>21</v>
      </c>
      <c r="E2761" s="6">
        <v>6611</v>
      </c>
      <c r="F2761" s="6">
        <v>127</v>
      </c>
      <c r="G2761" s="6">
        <v>3755</v>
      </c>
      <c r="H2761" s="6">
        <v>115</v>
      </c>
      <c r="I2761" s="6">
        <v>2856</v>
      </c>
      <c r="J2761" s="6">
        <v>12</v>
      </c>
    </row>
    <row r="2762" spans="1:10" hidden="1" x14ac:dyDescent="0.25">
      <c r="A2762" t="s">
        <v>219</v>
      </c>
      <c r="B2762" t="s">
        <v>3270</v>
      </c>
      <c r="C2762" s="144" t="s">
        <v>410</v>
      </c>
      <c r="D2762" t="s">
        <v>3228</v>
      </c>
      <c r="E2762" s="6">
        <v>5258</v>
      </c>
      <c r="F2762" s="6">
        <v>17</v>
      </c>
      <c r="G2762" s="6">
        <v>333</v>
      </c>
      <c r="H2762" s="6">
        <v>4</v>
      </c>
      <c r="I2762" s="6">
        <v>4925</v>
      </c>
      <c r="J2762" s="6">
        <v>13</v>
      </c>
    </row>
    <row r="2763" spans="1:10" hidden="1" x14ac:dyDescent="0.25">
      <c r="A2763" t="s">
        <v>219</v>
      </c>
      <c r="B2763" t="s">
        <v>2984</v>
      </c>
      <c r="C2763" s="144" t="s">
        <v>42</v>
      </c>
      <c r="D2763" t="s">
        <v>3</v>
      </c>
      <c r="E2763" s="6">
        <v>5116</v>
      </c>
      <c r="F2763" s="6">
        <v>2041</v>
      </c>
      <c r="G2763" s="6">
        <v>5116</v>
      </c>
      <c r="H2763" s="6">
        <v>2041</v>
      </c>
      <c r="I2763" s="6">
        <v>0</v>
      </c>
      <c r="J2763" s="6">
        <v>0</v>
      </c>
    </row>
    <row r="2764" spans="1:10" hidden="1" x14ac:dyDescent="0.25">
      <c r="A2764" t="s">
        <v>219</v>
      </c>
      <c r="B2764" t="s">
        <v>3456</v>
      </c>
      <c r="C2764" s="144" t="s">
        <v>109</v>
      </c>
      <c r="D2764" t="s">
        <v>3228</v>
      </c>
      <c r="E2764" s="6">
        <v>5057</v>
      </c>
      <c r="F2764" s="6">
        <v>19</v>
      </c>
      <c r="G2764" s="6">
        <v>458</v>
      </c>
      <c r="H2764" s="6">
        <v>8</v>
      </c>
      <c r="I2764" s="6">
        <v>4599</v>
      </c>
      <c r="J2764" s="6">
        <v>11</v>
      </c>
    </row>
    <row r="2765" spans="1:10" hidden="1" x14ac:dyDescent="0.25">
      <c r="A2765" t="s">
        <v>219</v>
      </c>
      <c r="B2765" t="s">
        <v>2874</v>
      </c>
      <c r="C2765" s="144" t="s">
        <v>44</v>
      </c>
      <c r="D2765" t="s">
        <v>21</v>
      </c>
      <c r="E2765" s="6">
        <v>4566</v>
      </c>
      <c r="F2765" s="6">
        <v>14</v>
      </c>
      <c r="G2765" s="6">
        <v>190</v>
      </c>
      <c r="H2765" s="6">
        <v>3</v>
      </c>
      <c r="I2765" s="6">
        <v>4376</v>
      </c>
      <c r="J2765" s="6">
        <v>11</v>
      </c>
    </row>
    <row r="2766" spans="1:10" hidden="1" x14ac:dyDescent="0.25">
      <c r="A2766" t="s">
        <v>219</v>
      </c>
      <c r="B2766" t="s">
        <v>2976</v>
      </c>
      <c r="C2766" s="144" t="s">
        <v>137</v>
      </c>
      <c r="D2766" t="s">
        <v>3</v>
      </c>
      <c r="E2766" s="6">
        <v>4411</v>
      </c>
      <c r="F2766" s="6">
        <v>87</v>
      </c>
      <c r="G2766" s="6">
        <v>3283</v>
      </c>
      <c r="H2766" s="6">
        <v>83</v>
      </c>
      <c r="I2766" s="6">
        <v>1128</v>
      </c>
      <c r="J2766" s="6">
        <v>4</v>
      </c>
    </row>
    <row r="2767" spans="1:10" hidden="1" x14ac:dyDescent="0.25">
      <c r="A2767" t="s">
        <v>219</v>
      </c>
      <c r="B2767" t="s">
        <v>2942</v>
      </c>
      <c r="C2767" s="144" t="s">
        <v>147</v>
      </c>
      <c r="D2767" t="s">
        <v>3</v>
      </c>
      <c r="E2767" s="6">
        <v>3936</v>
      </c>
      <c r="F2767" s="6">
        <v>32</v>
      </c>
      <c r="G2767" s="6">
        <v>964</v>
      </c>
      <c r="H2767" s="6">
        <v>15</v>
      </c>
      <c r="I2767" s="6">
        <v>2972</v>
      </c>
      <c r="J2767" s="6">
        <v>17</v>
      </c>
    </row>
    <row r="2768" spans="1:10" hidden="1" x14ac:dyDescent="0.25">
      <c r="A2768" t="s">
        <v>219</v>
      </c>
      <c r="B2768" t="s">
        <v>3260</v>
      </c>
      <c r="C2768" s="144" t="s">
        <v>120</v>
      </c>
      <c r="D2768" t="s">
        <v>3228</v>
      </c>
      <c r="E2768" s="6">
        <v>3730</v>
      </c>
      <c r="F2768" s="6">
        <v>69</v>
      </c>
      <c r="G2768" s="6">
        <v>461</v>
      </c>
      <c r="H2768" s="6">
        <v>57</v>
      </c>
      <c r="I2768" s="6">
        <v>3269</v>
      </c>
      <c r="J2768" s="6">
        <v>12</v>
      </c>
    </row>
    <row r="2769" spans="1:10" hidden="1" x14ac:dyDescent="0.25">
      <c r="A2769" t="s">
        <v>219</v>
      </c>
      <c r="B2769" t="s">
        <v>409</v>
      </c>
      <c r="C2769" s="144" t="s">
        <v>410</v>
      </c>
      <c r="D2769" t="s">
        <v>3228</v>
      </c>
      <c r="E2769" s="6">
        <v>3676</v>
      </c>
      <c r="F2769" s="6">
        <v>350</v>
      </c>
      <c r="G2769" s="6">
        <v>3676</v>
      </c>
      <c r="H2769" s="6">
        <v>350</v>
      </c>
      <c r="I2769" s="6">
        <v>0</v>
      </c>
      <c r="J2769" s="6">
        <v>0</v>
      </c>
    </row>
    <row r="2770" spans="1:10" hidden="1" x14ac:dyDescent="0.25">
      <c r="A2770" t="s">
        <v>219</v>
      </c>
      <c r="B2770" t="s">
        <v>2978</v>
      </c>
      <c r="C2770" s="144" t="s">
        <v>6</v>
      </c>
      <c r="D2770" t="s">
        <v>3</v>
      </c>
      <c r="E2770" s="6">
        <v>3545</v>
      </c>
      <c r="F2770" s="6">
        <v>317</v>
      </c>
      <c r="G2770" s="6">
        <v>3545</v>
      </c>
      <c r="H2770" s="6">
        <v>317</v>
      </c>
      <c r="I2770" s="6">
        <v>0</v>
      </c>
      <c r="J2770" s="6">
        <v>0</v>
      </c>
    </row>
    <row r="2771" spans="1:10" hidden="1" x14ac:dyDescent="0.25">
      <c r="A2771" t="s">
        <v>219</v>
      </c>
      <c r="B2771" t="s">
        <v>2953</v>
      </c>
      <c r="C2771" s="144" t="s">
        <v>20</v>
      </c>
      <c r="D2771" t="s">
        <v>3</v>
      </c>
      <c r="E2771" s="6">
        <v>3374</v>
      </c>
      <c r="F2771" s="6">
        <v>844</v>
      </c>
      <c r="G2771" s="6">
        <v>3374</v>
      </c>
      <c r="H2771" s="6">
        <v>844</v>
      </c>
      <c r="I2771" s="6">
        <v>0</v>
      </c>
      <c r="J2771" s="6">
        <v>0</v>
      </c>
    </row>
    <row r="2772" spans="1:10" hidden="1" x14ac:dyDescent="0.25">
      <c r="A2772" t="s">
        <v>219</v>
      </c>
      <c r="B2772" t="s">
        <v>2963</v>
      </c>
      <c r="C2772" s="144" t="s">
        <v>48</v>
      </c>
      <c r="D2772" t="s">
        <v>21</v>
      </c>
      <c r="E2772" s="6">
        <v>2720</v>
      </c>
      <c r="F2772" s="6">
        <v>20</v>
      </c>
      <c r="G2772" s="6">
        <v>525</v>
      </c>
      <c r="H2772" s="6">
        <v>10</v>
      </c>
      <c r="I2772" s="6">
        <v>2195</v>
      </c>
      <c r="J2772" s="6">
        <v>10</v>
      </c>
    </row>
    <row r="2773" spans="1:10" hidden="1" x14ac:dyDescent="0.25">
      <c r="A2773" t="s">
        <v>219</v>
      </c>
      <c r="B2773" t="s">
        <v>2882</v>
      </c>
      <c r="C2773" s="144" t="s">
        <v>2</v>
      </c>
      <c r="D2773" t="s">
        <v>21</v>
      </c>
      <c r="E2773" s="6">
        <v>2669</v>
      </c>
      <c r="F2773" s="6">
        <v>3</v>
      </c>
      <c r="G2773" s="6">
        <v>0</v>
      </c>
      <c r="H2773" s="6">
        <v>0</v>
      </c>
      <c r="I2773" s="6">
        <v>2669</v>
      </c>
      <c r="J2773" s="6">
        <v>3</v>
      </c>
    </row>
    <row r="2774" spans="1:10" hidden="1" x14ac:dyDescent="0.25">
      <c r="A2774" t="s">
        <v>219</v>
      </c>
      <c r="B2774" t="s">
        <v>3245</v>
      </c>
      <c r="C2774" s="144" t="s">
        <v>50</v>
      </c>
      <c r="D2774" t="s">
        <v>3228</v>
      </c>
      <c r="E2774" s="6">
        <v>2660</v>
      </c>
      <c r="F2774" s="6">
        <v>100</v>
      </c>
      <c r="G2774" s="6">
        <v>2187</v>
      </c>
      <c r="H2774" s="6">
        <v>97</v>
      </c>
      <c r="I2774" s="6">
        <v>473</v>
      </c>
      <c r="J2774" s="6">
        <v>3</v>
      </c>
    </row>
    <row r="2775" spans="1:10" hidden="1" x14ac:dyDescent="0.25">
      <c r="A2775" t="s">
        <v>219</v>
      </c>
      <c r="B2775" t="s">
        <v>2907</v>
      </c>
      <c r="C2775" s="144" t="s">
        <v>50</v>
      </c>
      <c r="D2775" t="s">
        <v>3</v>
      </c>
      <c r="E2775" s="6">
        <v>2100</v>
      </c>
      <c r="F2775" s="6">
        <v>3</v>
      </c>
      <c r="G2775" s="6">
        <v>0</v>
      </c>
      <c r="H2775" s="6">
        <v>0</v>
      </c>
      <c r="I2775" s="6">
        <v>2100</v>
      </c>
      <c r="J2775" s="6">
        <v>3</v>
      </c>
    </row>
    <row r="2776" spans="1:10" hidden="1" x14ac:dyDescent="0.25">
      <c r="A2776" t="s">
        <v>219</v>
      </c>
      <c r="B2776" t="s">
        <v>2936</v>
      </c>
      <c r="C2776" s="144" t="s">
        <v>28</v>
      </c>
      <c r="D2776" t="s">
        <v>3</v>
      </c>
      <c r="E2776" s="6">
        <v>1977</v>
      </c>
      <c r="F2776" s="6">
        <v>11</v>
      </c>
      <c r="G2776" s="6">
        <v>301</v>
      </c>
      <c r="H2776" s="6">
        <v>5</v>
      </c>
      <c r="I2776" s="6">
        <v>1676</v>
      </c>
      <c r="J2776" s="6">
        <v>6</v>
      </c>
    </row>
    <row r="2777" spans="1:10" hidden="1" x14ac:dyDescent="0.25">
      <c r="A2777" t="s">
        <v>219</v>
      </c>
      <c r="B2777" t="s">
        <v>3257</v>
      </c>
      <c r="C2777" s="144" t="s">
        <v>48</v>
      </c>
      <c r="D2777" t="s">
        <v>3228</v>
      </c>
      <c r="E2777" s="6">
        <v>1936</v>
      </c>
      <c r="F2777" s="6">
        <v>48</v>
      </c>
      <c r="G2777" s="6">
        <v>1686</v>
      </c>
      <c r="H2777" s="6">
        <v>47</v>
      </c>
      <c r="I2777" s="6">
        <v>250</v>
      </c>
      <c r="J2777" s="6">
        <v>1</v>
      </c>
    </row>
    <row r="2778" spans="1:10" hidden="1" x14ac:dyDescent="0.25">
      <c r="A2778" t="s">
        <v>219</v>
      </c>
      <c r="B2778" t="s">
        <v>3246</v>
      </c>
      <c r="C2778" s="144" t="s">
        <v>20</v>
      </c>
      <c r="D2778" t="s">
        <v>3228</v>
      </c>
      <c r="E2778" s="6">
        <v>1782</v>
      </c>
      <c r="F2778" s="6">
        <v>11</v>
      </c>
      <c r="G2778" s="6">
        <v>339</v>
      </c>
      <c r="H2778" s="6">
        <v>4</v>
      </c>
      <c r="I2778" s="6">
        <v>1443</v>
      </c>
      <c r="J2778" s="6">
        <v>7</v>
      </c>
    </row>
    <row r="2779" spans="1:10" hidden="1" x14ac:dyDescent="0.25">
      <c r="A2779" t="s">
        <v>219</v>
      </c>
      <c r="B2779" t="s">
        <v>2960</v>
      </c>
      <c r="C2779" s="144" t="s">
        <v>30</v>
      </c>
      <c r="D2779" t="s">
        <v>3</v>
      </c>
      <c r="E2779" s="6">
        <v>1772</v>
      </c>
      <c r="F2779" s="6">
        <v>13</v>
      </c>
      <c r="G2779" s="6">
        <v>47</v>
      </c>
      <c r="H2779" s="6">
        <v>8</v>
      </c>
      <c r="I2779" s="6">
        <v>1725</v>
      </c>
      <c r="J2779" s="6">
        <v>5</v>
      </c>
    </row>
    <row r="2780" spans="1:10" hidden="1" x14ac:dyDescent="0.25">
      <c r="A2780" t="s">
        <v>219</v>
      </c>
      <c r="B2780" t="s">
        <v>2899</v>
      </c>
      <c r="C2780" s="144" t="s">
        <v>69</v>
      </c>
      <c r="D2780" t="s">
        <v>21</v>
      </c>
      <c r="E2780" s="6">
        <v>1700</v>
      </c>
      <c r="F2780" s="6">
        <v>4</v>
      </c>
      <c r="G2780" s="6">
        <v>200</v>
      </c>
      <c r="H2780" s="6">
        <v>2</v>
      </c>
      <c r="I2780" s="6">
        <v>1500</v>
      </c>
      <c r="J2780" s="6">
        <v>2</v>
      </c>
    </row>
    <row r="2781" spans="1:10" hidden="1" x14ac:dyDescent="0.25">
      <c r="A2781" t="s">
        <v>219</v>
      </c>
      <c r="B2781" t="s">
        <v>2880</v>
      </c>
      <c r="C2781" s="144" t="s">
        <v>2</v>
      </c>
      <c r="D2781" t="s">
        <v>21</v>
      </c>
      <c r="E2781" s="6">
        <v>1608</v>
      </c>
      <c r="F2781" s="6">
        <v>42</v>
      </c>
      <c r="G2781" s="6">
        <v>1145</v>
      </c>
      <c r="H2781" s="6">
        <v>39</v>
      </c>
      <c r="I2781" s="6">
        <v>463</v>
      </c>
      <c r="J2781" s="6">
        <v>3</v>
      </c>
    </row>
    <row r="2782" spans="1:10" hidden="1" x14ac:dyDescent="0.25">
      <c r="A2782" t="s">
        <v>219</v>
      </c>
      <c r="B2782" t="s">
        <v>3316</v>
      </c>
      <c r="C2782" s="144" t="s">
        <v>20</v>
      </c>
      <c r="D2782" t="s">
        <v>3228</v>
      </c>
      <c r="E2782" s="6">
        <v>1540</v>
      </c>
      <c r="F2782" s="6">
        <v>3</v>
      </c>
      <c r="G2782" s="6">
        <v>0</v>
      </c>
      <c r="H2782" s="6">
        <v>0</v>
      </c>
      <c r="I2782" s="6">
        <v>1540</v>
      </c>
      <c r="J2782" s="6">
        <v>3</v>
      </c>
    </row>
    <row r="2783" spans="1:10" hidden="1" x14ac:dyDescent="0.25">
      <c r="A2783" t="s">
        <v>219</v>
      </c>
      <c r="B2783" t="s">
        <v>2973</v>
      </c>
      <c r="C2783" s="144" t="s">
        <v>16</v>
      </c>
      <c r="D2783" t="s">
        <v>3</v>
      </c>
      <c r="E2783" s="6">
        <v>1500</v>
      </c>
      <c r="F2783" s="6">
        <v>2</v>
      </c>
      <c r="G2783" s="6">
        <v>0</v>
      </c>
      <c r="H2783" s="6">
        <v>0</v>
      </c>
      <c r="I2783" s="6">
        <v>1500</v>
      </c>
      <c r="J2783" s="6">
        <v>2</v>
      </c>
    </row>
    <row r="2784" spans="1:10" hidden="1" x14ac:dyDescent="0.25">
      <c r="A2784" t="s">
        <v>219</v>
      </c>
      <c r="B2784" t="s">
        <v>3378</v>
      </c>
      <c r="C2784" s="144" t="s">
        <v>96</v>
      </c>
      <c r="D2784" t="s">
        <v>3228</v>
      </c>
      <c r="E2784" s="6">
        <v>1479</v>
      </c>
      <c r="F2784" s="6">
        <v>3</v>
      </c>
      <c r="G2784" s="6">
        <v>0</v>
      </c>
      <c r="H2784" s="6">
        <v>0</v>
      </c>
      <c r="I2784" s="6">
        <v>1479</v>
      </c>
      <c r="J2784" s="6">
        <v>3</v>
      </c>
    </row>
    <row r="2785" spans="1:10" hidden="1" x14ac:dyDescent="0.25">
      <c r="A2785" t="s">
        <v>219</v>
      </c>
      <c r="B2785" t="s">
        <v>2950</v>
      </c>
      <c r="C2785" s="144" t="s">
        <v>125</v>
      </c>
      <c r="D2785" t="s">
        <v>3</v>
      </c>
      <c r="E2785" s="6">
        <v>1419</v>
      </c>
      <c r="F2785" s="6">
        <v>2</v>
      </c>
      <c r="G2785" s="6">
        <v>0</v>
      </c>
      <c r="H2785" s="6">
        <v>0</v>
      </c>
      <c r="I2785" s="6">
        <v>1419</v>
      </c>
      <c r="J2785" s="6">
        <v>2</v>
      </c>
    </row>
    <row r="2786" spans="1:10" hidden="1" x14ac:dyDescent="0.25">
      <c r="A2786" t="s">
        <v>219</v>
      </c>
      <c r="B2786" t="s">
        <v>2920</v>
      </c>
      <c r="C2786" s="144" t="s">
        <v>205</v>
      </c>
      <c r="D2786" t="s">
        <v>21</v>
      </c>
      <c r="E2786" s="6">
        <v>1335</v>
      </c>
      <c r="F2786" s="6">
        <v>3</v>
      </c>
      <c r="G2786" s="6">
        <v>0</v>
      </c>
      <c r="H2786" s="6">
        <v>0</v>
      </c>
      <c r="I2786" s="6">
        <v>1335</v>
      </c>
      <c r="J2786" s="6">
        <v>3</v>
      </c>
    </row>
    <row r="2787" spans="1:10" hidden="1" x14ac:dyDescent="0.25">
      <c r="A2787" t="s">
        <v>219</v>
      </c>
      <c r="B2787" t="s">
        <v>3690</v>
      </c>
      <c r="C2787" s="144" t="s">
        <v>222</v>
      </c>
      <c r="D2787" t="s">
        <v>3228</v>
      </c>
      <c r="E2787" s="6">
        <v>1321</v>
      </c>
      <c r="F2787" s="6">
        <v>9</v>
      </c>
      <c r="G2787" s="6">
        <v>170</v>
      </c>
      <c r="H2787" s="6">
        <v>4</v>
      </c>
      <c r="I2787" s="6">
        <v>1151</v>
      </c>
      <c r="J2787" s="6">
        <v>5</v>
      </c>
    </row>
    <row r="2788" spans="1:10" hidden="1" x14ac:dyDescent="0.25">
      <c r="A2788" t="s">
        <v>219</v>
      </c>
      <c r="B2788" t="s">
        <v>2900</v>
      </c>
      <c r="C2788" s="144" t="s">
        <v>2</v>
      </c>
      <c r="D2788" t="s">
        <v>21</v>
      </c>
      <c r="E2788" s="6">
        <v>1320</v>
      </c>
      <c r="F2788" s="6">
        <v>2</v>
      </c>
      <c r="G2788" s="6">
        <v>0</v>
      </c>
      <c r="H2788" s="6">
        <v>0</v>
      </c>
      <c r="I2788" s="6">
        <v>1320</v>
      </c>
      <c r="J2788" s="6">
        <v>2</v>
      </c>
    </row>
    <row r="2789" spans="1:10" hidden="1" x14ac:dyDescent="0.25">
      <c r="A2789" t="s">
        <v>219</v>
      </c>
      <c r="B2789" t="s">
        <v>2878</v>
      </c>
      <c r="C2789" s="144" t="s">
        <v>109</v>
      </c>
      <c r="D2789" t="s">
        <v>21</v>
      </c>
      <c r="E2789" s="6">
        <v>1259</v>
      </c>
      <c r="F2789" s="6">
        <v>5</v>
      </c>
      <c r="G2789" s="6">
        <v>60</v>
      </c>
      <c r="H2789" s="6">
        <v>1</v>
      </c>
      <c r="I2789" s="6">
        <v>1199</v>
      </c>
      <c r="J2789" s="6">
        <v>4</v>
      </c>
    </row>
    <row r="2790" spans="1:10" hidden="1" x14ac:dyDescent="0.25">
      <c r="A2790" t="s">
        <v>219</v>
      </c>
      <c r="B2790" t="s">
        <v>2905</v>
      </c>
      <c r="C2790" s="144" t="s">
        <v>50</v>
      </c>
      <c r="D2790" t="s">
        <v>21</v>
      </c>
      <c r="E2790" s="6">
        <v>1210</v>
      </c>
      <c r="F2790" s="6">
        <v>2</v>
      </c>
      <c r="G2790" s="6">
        <v>0</v>
      </c>
      <c r="H2790" s="6">
        <v>0</v>
      </c>
      <c r="I2790" s="6">
        <v>1210</v>
      </c>
      <c r="J2790" s="6">
        <v>2</v>
      </c>
    </row>
    <row r="2791" spans="1:10" hidden="1" x14ac:dyDescent="0.25">
      <c r="A2791" t="s">
        <v>219</v>
      </c>
      <c r="B2791" t="s">
        <v>3496</v>
      </c>
      <c r="C2791" s="144" t="s">
        <v>109</v>
      </c>
      <c r="D2791" t="s">
        <v>3228</v>
      </c>
      <c r="E2791" s="6">
        <v>1210</v>
      </c>
      <c r="F2791" s="6">
        <v>4</v>
      </c>
      <c r="G2791" s="6">
        <v>93</v>
      </c>
      <c r="H2791" s="6">
        <v>2</v>
      </c>
      <c r="I2791" s="6">
        <v>1117</v>
      </c>
      <c r="J2791" s="6">
        <v>2</v>
      </c>
    </row>
    <row r="2792" spans="1:10" hidden="1" x14ac:dyDescent="0.25">
      <c r="A2792" t="s">
        <v>219</v>
      </c>
      <c r="B2792" t="s">
        <v>3254</v>
      </c>
      <c r="C2792" s="144" t="s">
        <v>30</v>
      </c>
      <c r="D2792" t="s">
        <v>3228</v>
      </c>
      <c r="E2792" s="6">
        <v>1159</v>
      </c>
      <c r="F2792" s="6">
        <v>4</v>
      </c>
      <c r="G2792" s="6">
        <v>0</v>
      </c>
      <c r="H2792" s="6">
        <v>0</v>
      </c>
      <c r="I2792" s="6">
        <v>1159</v>
      </c>
      <c r="J2792" s="6">
        <v>4</v>
      </c>
    </row>
    <row r="2793" spans="1:10" hidden="1" x14ac:dyDescent="0.25">
      <c r="A2793" t="s">
        <v>219</v>
      </c>
      <c r="B2793" t="s">
        <v>3304</v>
      </c>
      <c r="C2793" s="144" t="s">
        <v>20</v>
      </c>
      <c r="D2793" t="s">
        <v>3228</v>
      </c>
      <c r="E2793" s="6">
        <v>1111</v>
      </c>
      <c r="F2793" s="6">
        <v>2</v>
      </c>
      <c r="G2793" s="6">
        <v>0</v>
      </c>
      <c r="H2793" s="6">
        <v>0</v>
      </c>
      <c r="I2793" s="6">
        <v>1111</v>
      </c>
      <c r="J2793" s="6">
        <v>2</v>
      </c>
    </row>
    <row r="2794" spans="1:10" hidden="1" x14ac:dyDescent="0.25">
      <c r="A2794" t="s">
        <v>219</v>
      </c>
      <c r="B2794" t="s">
        <v>2979</v>
      </c>
      <c r="C2794" s="144" t="s">
        <v>28</v>
      </c>
      <c r="D2794" t="s">
        <v>21</v>
      </c>
      <c r="E2794" s="6">
        <v>1088</v>
      </c>
      <c r="F2794" s="6">
        <v>45</v>
      </c>
      <c r="G2794" s="6">
        <v>238</v>
      </c>
      <c r="H2794" s="6">
        <v>40</v>
      </c>
      <c r="I2794" s="6">
        <v>850</v>
      </c>
      <c r="J2794" s="6">
        <v>5</v>
      </c>
    </row>
    <row r="2795" spans="1:10" hidden="1" x14ac:dyDescent="0.25">
      <c r="A2795" t="s">
        <v>219</v>
      </c>
      <c r="B2795" t="s">
        <v>3279</v>
      </c>
      <c r="C2795" s="144" t="s">
        <v>161</v>
      </c>
      <c r="D2795" t="s">
        <v>46</v>
      </c>
      <c r="E2795" s="6">
        <v>1060</v>
      </c>
      <c r="F2795" s="6">
        <v>3</v>
      </c>
      <c r="G2795" s="6">
        <v>0</v>
      </c>
      <c r="H2795" s="6">
        <v>0</v>
      </c>
      <c r="I2795" s="6">
        <v>1060</v>
      </c>
      <c r="J2795" s="6">
        <v>3</v>
      </c>
    </row>
    <row r="2796" spans="1:10" hidden="1" x14ac:dyDescent="0.25">
      <c r="A2796" t="s">
        <v>219</v>
      </c>
      <c r="B2796" t="s">
        <v>2956</v>
      </c>
      <c r="C2796" s="144" t="s">
        <v>125</v>
      </c>
      <c r="D2796" t="s">
        <v>3</v>
      </c>
      <c r="E2796" s="6">
        <v>1002</v>
      </c>
      <c r="F2796" s="6">
        <v>20</v>
      </c>
      <c r="G2796" s="6">
        <v>1002</v>
      </c>
      <c r="H2796" s="6">
        <v>20</v>
      </c>
      <c r="I2796" s="6">
        <v>0</v>
      </c>
      <c r="J2796" s="6">
        <v>0</v>
      </c>
    </row>
    <row r="2797" spans="1:10" hidden="1" x14ac:dyDescent="0.25">
      <c r="A2797" t="s">
        <v>219</v>
      </c>
      <c r="B2797" t="s">
        <v>3334</v>
      </c>
      <c r="C2797" s="144" t="s">
        <v>20</v>
      </c>
      <c r="D2797" t="s">
        <v>3228</v>
      </c>
      <c r="E2797" s="6">
        <v>1000</v>
      </c>
      <c r="F2797" s="6">
        <v>1</v>
      </c>
      <c r="G2797" s="6">
        <v>0</v>
      </c>
      <c r="H2797" s="6">
        <v>0</v>
      </c>
      <c r="I2797" s="6">
        <v>1000</v>
      </c>
      <c r="J2797" s="6">
        <v>1</v>
      </c>
    </row>
    <row r="2798" spans="1:10" hidden="1" x14ac:dyDescent="0.25">
      <c r="A2798" t="s">
        <v>219</v>
      </c>
      <c r="B2798" t="s">
        <v>2891</v>
      </c>
      <c r="C2798" s="144" t="s">
        <v>2</v>
      </c>
      <c r="D2798" t="s">
        <v>21</v>
      </c>
      <c r="E2798" s="6">
        <v>1000</v>
      </c>
      <c r="F2798" s="6">
        <v>1</v>
      </c>
      <c r="G2798" s="6">
        <v>0</v>
      </c>
      <c r="H2798" s="6">
        <v>0</v>
      </c>
      <c r="I2798" s="6">
        <v>1000</v>
      </c>
      <c r="J2798" s="6">
        <v>1</v>
      </c>
    </row>
    <row r="2799" spans="1:10" hidden="1" x14ac:dyDescent="0.25">
      <c r="A2799" t="s">
        <v>219</v>
      </c>
      <c r="B2799" t="s">
        <v>3433</v>
      </c>
      <c r="C2799" s="144" t="s">
        <v>50</v>
      </c>
      <c r="D2799" t="s">
        <v>3228</v>
      </c>
      <c r="E2799" s="6">
        <v>1000</v>
      </c>
      <c r="F2799" s="6">
        <v>1</v>
      </c>
      <c r="G2799" s="6">
        <v>0</v>
      </c>
      <c r="H2799" s="6">
        <v>0</v>
      </c>
      <c r="I2799" s="6">
        <v>1000</v>
      </c>
      <c r="J2799" s="6">
        <v>1</v>
      </c>
    </row>
    <row r="2800" spans="1:10" hidden="1" x14ac:dyDescent="0.25">
      <c r="A2800" t="s">
        <v>219</v>
      </c>
      <c r="B2800" t="s">
        <v>3368</v>
      </c>
      <c r="C2800" s="144" t="s">
        <v>50</v>
      </c>
      <c r="D2800" t="s">
        <v>3228</v>
      </c>
      <c r="E2800" s="6">
        <v>1000</v>
      </c>
      <c r="F2800" s="6">
        <v>1</v>
      </c>
      <c r="G2800" s="6">
        <v>0</v>
      </c>
      <c r="H2800" s="6">
        <v>0</v>
      </c>
      <c r="I2800" s="6">
        <v>1000</v>
      </c>
      <c r="J2800" s="6">
        <v>1</v>
      </c>
    </row>
    <row r="2801" spans="1:10" hidden="1" x14ac:dyDescent="0.25">
      <c r="A2801" t="s">
        <v>219</v>
      </c>
      <c r="B2801" t="s">
        <v>3256</v>
      </c>
      <c r="C2801" s="144" t="s">
        <v>84</v>
      </c>
      <c r="D2801" t="s">
        <v>3228</v>
      </c>
      <c r="E2801" s="6">
        <v>994</v>
      </c>
      <c r="F2801" s="6">
        <v>79</v>
      </c>
      <c r="G2801" s="6">
        <v>492</v>
      </c>
      <c r="H2801" s="6">
        <v>76</v>
      </c>
      <c r="I2801" s="6">
        <v>502</v>
      </c>
      <c r="J2801" s="6">
        <v>3</v>
      </c>
    </row>
    <row r="2802" spans="1:10" hidden="1" x14ac:dyDescent="0.25">
      <c r="A2802" t="s">
        <v>219</v>
      </c>
      <c r="B2802" t="s">
        <v>2959</v>
      </c>
      <c r="C2802" s="144" t="s">
        <v>20</v>
      </c>
      <c r="D2802" t="s">
        <v>21</v>
      </c>
      <c r="E2802" s="6">
        <v>942</v>
      </c>
      <c r="F2802" s="6">
        <v>31</v>
      </c>
      <c r="G2802" s="6">
        <v>942</v>
      </c>
      <c r="H2802" s="6">
        <v>31</v>
      </c>
      <c r="I2802" s="6">
        <v>0</v>
      </c>
      <c r="J2802" s="6">
        <v>0</v>
      </c>
    </row>
    <row r="2803" spans="1:10" hidden="1" x14ac:dyDescent="0.25">
      <c r="A2803" t="s">
        <v>219</v>
      </c>
      <c r="B2803" t="s">
        <v>3329</v>
      </c>
      <c r="C2803" s="144" t="s">
        <v>44</v>
      </c>
      <c r="D2803" t="s">
        <v>3228</v>
      </c>
      <c r="E2803" s="6">
        <v>930</v>
      </c>
      <c r="F2803" s="6">
        <v>1</v>
      </c>
      <c r="G2803" s="6">
        <v>0</v>
      </c>
      <c r="H2803" s="6">
        <v>0</v>
      </c>
      <c r="I2803" s="6">
        <v>930</v>
      </c>
      <c r="J2803" s="6">
        <v>1</v>
      </c>
    </row>
    <row r="2804" spans="1:10" hidden="1" x14ac:dyDescent="0.25">
      <c r="A2804" t="s">
        <v>219</v>
      </c>
      <c r="B2804" t="s">
        <v>3437</v>
      </c>
      <c r="C2804" s="144" t="s">
        <v>161</v>
      </c>
      <c r="D2804" t="s">
        <v>3228</v>
      </c>
      <c r="E2804" s="6">
        <v>930</v>
      </c>
      <c r="F2804" s="6">
        <v>1</v>
      </c>
      <c r="G2804" s="6">
        <v>0</v>
      </c>
      <c r="H2804" s="6">
        <v>0</v>
      </c>
      <c r="I2804" s="6">
        <v>930</v>
      </c>
      <c r="J2804" s="6">
        <v>1</v>
      </c>
    </row>
    <row r="2805" spans="1:10" hidden="1" x14ac:dyDescent="0.25">
      <c r="A2805" t="s">
        <v>219</v>
      </c>
      <c r="B2805" t="s">
        <v>453</v>
      </c>
      <c r="C2805" s="144" t="s">
        <v>2</v>
      </c>
      <c r="D2805" t="s">
        <v>3228</v>
      </c>
      <c r="E2805" s="6">
        <v>915</v>
      </c>
      <c r="F2805" s="6">
        <v>3</v>
      </c>
      <c r="G2805" s="6">
        <v>15</v>
      </c>
      <c r="H2805" s="6">
        <v>1</v>
      </c>
      <c r="I2805" s="6">
        <v>900</v>
      </c>
      <c r="J2805" s="6">
        <v>2</v>
      </c>
    </row>
    <row r="2806" spans="1:10" hidden="1" x14ac:dyDescent="0.25">
      <c r="A2806" t="s">
        <v>219</v>
      </c>
      <c r="B2806" t="s">
        <v>2941</v>
      </c>
      <c r="C2806" s="144" t="s">
        <v>205</v>
      </c>
      <c r="D2806" t="s">
        <v>21</v>
      </c>
      <c r="E2806" s="6">
        <v>880</v>
      </c>
      <c r="F2806" s="6">
        <v>1</v>
      </c>
      <c r="G2806" s="6">
        <v>0</v>
      </c>
      <c r="H2806" s="6">
        <v>0</v>
      </c>
      <c r="I2806" s="6">
        <v>880</v>
      </c>
      <c r="J2806" s="6">
        <v>1</v>
      </c>
    </row>
    <row r="2807" spans="1:10" hidden="1" x14ac:dyDescent="0.25">
      <c r="A2807" t="s">
        <v>219</v>
      </c>
      <c r="B2807" t="s">
        <v>2893</v>
      </c>
      <c r="C2807" s="144" t="s">
        <v>2</v>
      </c>
      <c r="D2807" t="s">
        <v>3</v>
      </c>
      <c r="E2807" s="6">
        <v>844</v>
      </c>
      <c r="F2807" s="6">
        <v>9</v>
      </c>
      <c r="G2807" s="6">
        <v>344</v>
      </c>
      <c r="H2807" s="6">
        <v>8</v>
      </c>
      <c r="I2807" s="6">
        <v>500</v>
      </c>
      <c r="J2807" s="6">
        <v>1</v>
      </c>
    </row>
    <row r="2808" spans="1:10" hidden="1" x14ac:dyDescent="0.25">
      <c r="A2808" t="s">
        <v>219</v>
      </c>
      <c r="B2808" t="s">
        <v>3239</v>
      </c>
      <c r="C2808" s="144" t="s">
        <v>275</v>
      </c>
      <c r="D2808" t="s">
        <v>3228</v>
      </c>
      <c r="E2808" s="6">
        <v>750</v>
      </c>
      <c r="F2808" s="6">
        <v>1</v>
      </c>
      <c r="G2808" s="6">
        <v>0</v>
      </c>
      <c r="H2808" s="6">
        <v>0</v>
      </c>
      <c r="I2808" s="6">
        <v>750</v>
      </c>
      <c r="J2808" s="6">
        <v>1</v>
      </c>
    </row>
    <row r="2809" spans="1:10" hidden="1" x14ac:dyDescent="0.25">
      <c r="A2809" t="s">
        <v>219</v>
      </c>
      <c r="B2809" t="s">
        <v>3324</v>
      </c>
      <c r="C2809" s="144" t="s">
        <v>243</v>
      </c>
      <c r="D2809" t="s">
        <v>3228</v>
      </c>
      <c r="E2809" s="6">
        <v>720</v>
      </c>
      <c r="F2809" s="6">
        <v>1</v>
      </c>
      <c r="G2809" s="6">
        <v>0</v>
      </c>
      <c r="H2809" s="6">
        <v>0</v>
      </c>
      <c r="I2809" s="6">
        <v>720</v>
      </c>
      <c r="J2809" s="6">
        <v>1</v>
      </c>
    </row>
    <row r="2810" spans="1:10" hidden="1" x14ac:dyDescent="0.25">
      <c r="A2810" t="s">
        <v>219</v>
      </c>
      <c r="B2810" t="s">
        <v>3252</v>
      </c>
      <c r="C2810" s="144" t="s">
        <v>205</v>
      </c>
      <c r="D2810" t="s">
        <v>3228</v>
      </c>
      <c r="E2810" s="6">
        <v>710</v>
      </c>
      <c r="F2810" s="6">
        <v>1</v>
      </c>
      <c r="G2810" s="6">
        <v>0</v>
      </c>
      <c r="H2810" s="6">
        <v>0</v>
      </c>
      <c r="I2810" s="6">
        <v>710</v>
      </c>
      <c r="J2810" s="6">
        <v>1</v>
      </c>
    </row>
    <row r="2811" spans="1:10" hidden="1" x14ac:dyDescent="0.25">
      <c r="A2811" t="s">
        <v>219</v>
      </c>
      <c r="B2811" t="s">
        <v>2932</v>
      </c>
      <c r="C2811" s="144" t="s">
        <v>50</v>
      </c>
      <c r="D2811" t="s">
        <v>21</v>
      </c>
      <c r="E2811" s="6">
        <v>698</v>
      </c>
      <c r="F2811" s="6">
        <v>5</v>
      </c>
      <c r="G2811" s="6">
        <v>170</v>
      </c>
      <c r="H2811" s="6">
        <v>2</v>
      </c>
      <c r="I2811" s="6">
        <v>528</v>
      </c>
      <c r="J2811" s="6">
        <v>3</v>
      </c>
    </row>
    <row r="2812" spans="1:10" hidden="1" x14ac:dyDescent="0.25">
      <c r="A2812" t="s">
        <v>219</v>
      </c>
      <c r="B2812" t="s">
        <v>3240</v>
      </c>
      <c r="C2812" s="144" t="s">
        <v>69</v>
      </c>
      <c r="D2812" t="s">
        <v>3228</v>
      </c>
      <c r="E2812" s="6">
        <v>693</v>
      </c>
      <c r="F2812" s="6">
        <v>5</v>
      </c>
      <c r="G2812" s="6">
        <v>198</v>
      </c>
      <c r="H2812" s="6">
        <v>3</v>
      </c>
      <c r="I2812" s="6">
        <v>495</v>
      </c>
      <c r="J2812" s="6">
        <v>2</v>
      </c>
    </row>
    <row r="2813" spans="1:10" hidden="1" x14ac:dyDescent="0.25">
      <c r="A2813" t="s">
        <v>219</v>
      </c>
      <c r="B2813" t="s">
        <v>2454</v>
      </c>
      <c r="C2813" s="144" t="s">
        <v>66</v>
      </c>
      <c r="D2813" t="s">
        <v>21</v>
      </c>
      <c r="E2813" s="6">
        <v>684</v>
      </c>
      <c r="F2813" s="6">
        <v>5</v>
      </c>
      <c r="G2813" s="6">
        <v>74</v>
      </c>
      <c r="H2813" s="6">
        <v>1</v>
      </c>
      <c r="I2813" s="6">
        <v>610</v>
      </c>
      <c r="J2813" s="6">
        <v>4</v>
      </c>
    </row>
    <row r="2814" spans="1:10" hidden="1" x14ac:dyDescent="0.25">
      <c r="A2814" t="s">
        <v>219</v>
      </c>
      <c r="B2814" t="s">
        <v>3380</v>
      </c>
      <c r="C2814" s="144" t="s">
        <v>20</v>
      </c>
      <c r="D2814" t="s">
        <v>3228</v>
      </c>
      <c r="E2814" s="6">
        <v>674</v>
      </c>
      <c r="F2814" s="6">
        <v>2</v>
      </c>
      <c r="G2814" s="6">
        <v>0</v>
      </c>
      <c r="H2814" s="6">
        <v>0</v>
      </c>
      <c r="I2814" s="6">
        <v>674</v>
      </c>
      <c r="J2814" s="6">
        <v>2</v>
      </c>
    </row>
    <row r="2815" spans="1:10" hidden="1" x14ac:dyDescent="0.25">
      <c r="A2815" t="s">
        <v>219</v>
      </c>
      <c r="B2815" t="s">
        <v>3313</v>
      </c>
      <c r="C2815" s="144" t="s">
        <v>44</v>
      </c>
      <c r="D2815" t="s">
        <v>3228</v>
      </c>
      <c r="E2815" s="6">
        <v>670</v>
      </c>
      <c r="F2815" s="6">
        <v>4</v>
      </c>
      <c r="G2815" s="6">
        <v>185</v>
      </c>
      <c r="H2815" s="6">
        <v>2</v>
      </c>
      <c r="I2815" s="6">
        <v>485</v>
      </c>
      <c r="J2815" s="6">
        <v>2</v>
      </c>
    </row>
    <row r="2816" spans="1:10" hidden="1" x14ac:dyDescent="0.25">
      <c r="A2816" t="s">
        <v>219</v>
      </c>
      <c r="B2816" t="s">
        <v>2919</v>
      </c>
      <c r="C2816" s="144" t="s">
        <v>2</v>
      </c>
      <c r="D2816" t="s">
        <v>3</v>
      </c>
      <c r="E2816" s="6">
        <v>648</v>
      </c>
      <c r="F2816" s="6">
        <v>1</v>
      </c>
      <c r="G2816" s="6">
        <v>0</v>
      </c>
      <c r="H2816" s="6">
        <v>0</v>
      </c>
      <c r="I2816" s="6">
        <v>648</v>
      </c>
      <c r="J2816" s="6">
        <v>1</v>
      </c>
    </row>
    <row r="2817" spans="1:10" hidden="1" x14ac:dyDescent="0.25">
      <c r="A2817" t="s">
        <v>219</v>
      </c>
      <c r="B2817" t="s">
        <v>476</v>
      </c>
      <c r="C2817" s="144" t="s">
        <v>20</v>
      </c>
      <c r="D2817" t="s">
        <v>21</v>
      </c>
      <c r="E2817" s="6">
        <v>632</v>
      </c>
      <c r="F2817" s="6">
        <v>1</v>
      </c>
      <c r="G2817" s="6">
        <v>0</v>
      </c>
      <c r="H2817" s="6">
        <v>0</v>
      </c>
      <c r="I2817" s="6">
        <v>632</v>
      </c>
      <c r="J2817" s="6">
        <v>1</v>
      </c>
    </row>
    <row r="2818" spans="1:10" hidden="1" x14ac:dyDescent="0.25">
      <c r="A2818" t="s">
        <v>219</v>
      </c>
      <c r="B2818" t="s">
        <v>3412</v>
      </c>
      <c r="C2818" s="144" t="s">
        <v>50</v>
      </c>
      <c r="D2818" t="s">
        <v>3228</v>
      </c>
      <c r="E2818" s="6">
        <v>616</v>
      </c>
      <c r="F2818" s="6">
        <v>2</v>
      </c>
      <c r="G2818" s="6">
        <v>76</v>
      </c>
      <c r="H2818" s="6">
        <v>1</v>
      </c>
      <c r="I2818" s="6">
        <v>540</v>
      </c>
      <c r="J2818" s="6">
        <v>1</v>
      </c>
    </row>
    <row r="2819" spans="1:10" hidden="1" x14ac:dyDescent="0.25">
      <c r="A2819" t="s">
        <v>219</v>
      </c>
      <c r="B2819" t="s">
        <v>2943</v>
      </c>
      <c r="C2819" s="144" t="s">
        <v>161</v>
      </c>
      <c r="D2819" t="s">
        <v>21</v>
      </c>
      <c r="E2819" s="6">
        <v>613</v>
      </c>
      <c r="F2819" s="6">
        <v>25</v>
      </c>
      <c r="G2819" s="6">
        <v>313</v>
      </c>
      <c r="H2819" s="6">
        <v>24</v>
      </c>
      <c r="I2819" s="6">
        <v>300</v>
      </c>
      <c r="J2819" s="6">
        <v>1</v>
      </c>
    </row>
    <row r="2820" spans="1:10" hidden="1" x14ac:dyDescent="0.25">
      <c r="A2820" t="s">
        <v>219</v>
      </c>
      <c r="B2820" t="s">
        <v>3694</v>
      </c>
      <c r="C2820" s="144" t="s">
        <v>48</v>
      </c>
      <c r="D2820" t="s">
        <v>3228</v>
      </c>
      <c r="E2820" s="6">
        <v>592</v>
      </c>
      <c r="F2820" s="6">
        <v>1</v>
      </c>
      <c r="G2820" s="6">
        <v>0</v>
      </c>
      <c r="H2820" s="6">
        <v>0</v>
      </c>
      <c r="I2820" s="6">
        <v>592</v>
      </c>
      <c r="J2820" s="6">
        <v>1</v>
      </c>
    </row>
    <row r="2821" spans="1:10" hidden="1" x14ac:dyDescent="0.25">
      <c r="A2821" t="s">
        <v>219</v>
      </c>
      <c r="B2821" t="s">
        <v>65</v>
      </c>
      <c r="C2821" s="144" t="s">
        <v>66</v>
      </c>
      <c r="D2821" t="s">
        <v>3</v>
      </c>
      <c r="E2821" s="6">
        <v>583</v>
      </c>
      <c r="F2821" s="6">
        <v>4</v>
      </c>
      <c r="G2821" s="6">
        <v>123</v>
      </c>
      <c r="H2821" s="6">
        <v>2</v>
      </c>
      <c r="I2821" s="6">
        <v>460</v>
      </c>
      <c r="J2821" s="6">
        <v>2</v>
      </c>
    </row>
    <row r="2822" spans="1:10" hidden="1" x14ac:dyDescent="0.25">
      <c r="A2822" t="s">
        <v>219</v>
      </c>
      <c r="B2822" t="s">
        <v>3514</v>
      </c>
      <c r="C2822" s="144" t="s">
        <v>50</v>
      </c>
      <c r="D2822" t="s">
        <v>3228</v>
      </c>
      <c r="E2822" s="6">
        <v>576</v>
      </c>
      <c r="F2822" s="6">
        <v>3</v>
      </c>
      <c r="G2822" s="6">
        <v>0</v>
      </c>
      <c r="H2822" s="6">
        <v>0</v>
      </c>
      <c r="I2822" s="6">
        <v>576</v>
      </c>
      <c r="J2822" s="6">
        <v>3</v>
      </c>
    </row>
    <row r="2823" spans="1:10" hidden="1" x14ac:dyDescent="0.25">
      <c r="A2823" t="s">
        <v>219</v>
      </c>
      <c r="B2823" t="s">
        <v>2930</v>
      </c>
      <c r="C2823" s="144" t="s">
        <v>243</v>
      </c>
      <c r="D2823" t="s">
        <v>21</v>
      </c>
      <c r="E2823" s="6">
        <v>553</v>
      </c>
      <c r="F2823" s="6">
        <v>4</v>
      </c>
      <c r="G2823" s="6">
        <v>43</v>
      </c>
      <c r="H2823" s="6">
        <v>1</v>
      </c>
      <c r="I2823" s="6">
        <v>510</v>
      </c>
      <c r="J2823" s="6">
        <v>3</v>
      </c>
    </row>
    <row r="2824" spans="1:10" hidden="1" x14ac:dyDescent="0.25">
      <c r="A2824" t="s">
        <v>219</v>
      </c>
      <c r="B2824" t="s">
        <v>2929</v>
      </c>
      <c r="C2824" s="144" t="s">
        <v>125</v>
      </c>
      <c r="D2824" t="s">
        <v>3</v>
      </c>
      <c r="E2824" s="6">
        <v>550</v>
      </c>
      <c r="F2824" s="6">
        <v>3</v>
      </c>
      <c r="G2824" s="6">
        <v>100</v>
      </c>
      <c r="H2824" s="6">
        <v>1</v>
      </c>
      <c r="I2824" s="6">
        <v>450</v>
      </c>
      <c r="J2824" s="6">
        <v>2</v>
      </c>
    </row>
    <row r="2825" spans="1:10" hidden="1" x14ac:dyDescent="0.25">
      <c r="A2825" t="s">
        <v>219</v>
      </c>
      <c r="B2825" t="s">
        <v>2911</v>
      </c>
      <c r="C2825" s="144" t="s">
        <v>120</v>
      </c>
      <c r="D2825" t="s">
        <v>21</v>
      </c>
      <c r="E2825" s="6">
        <v>546</v>
      </c>
      <c r="F2825" s="6">
        <v>4</v>
      </c>
      <c r="G2825" s="6">
        <v>190</v>
      </c>
      <c r="H2825" s="6">
        <v>2</v>
      </c>
      <c r="I2825" s="6">
        <v>356</v>
      </c>
      <c r="J2825" s="6">
        <v>2</v>
      </c>
    </row>
    <row r="2826" spans="1:10" hidden="1" x14ac:dyDescent="0.25">
      <c r="A2826" t="s">
        <v>219</v>
      </c>
      <c r="B2826" t="s">
        <v>2890</v>
      </c>
      <c r="C2826" s="144" t="s">
        <v>25</v>
      </c>
      <c r="D2826" t="s">
        <v>3</v>
      </c>
      <c r="E2826" s="6">
        <v>545</v>
      </c>
      <c r="F2826" s="6">
        <v>26</v>
      </c>
      <c r="G2826" s="6">
        <v>185</v>
      </c>
      <c r="H2826" s="6">
        <v>25</v>
      </c>
      <c r="I2826" s="6">
        <v>360</v>
      </c>
      <c r="J2826" s="6">
        <v>1</v>
      </c>
    </row>
    <row r="2827" spans="1:10" hidden="1" x14ac:dyDescent="0.25">
      <c r="A2827" t="s">
        <v>219</v>
      </c>
      <c r="B2827" t="s">
        <v>3321</v>
      </c>
      <c r="C2827" s="144" t="s">
        <v>84</v>
      </c>
      <c r="D2827" t="s">
        <v>3228</v>
      </c>
      <c r="E2827" s="6">
        <v>535</v>
      </c>
      <c r="F2827" s="6">
        <v>1</v>
      </c>
      <c r="G2827" s="6">
        <v>0</v>
      </c>
      <c r="H2827" s="6">
        <v>0</v>
      </c>
      <c r="I2827" s="6">
        <v>535</v>
      </c>
      <c r="J2827" s="6">
        <v>1</v>
      </c>
    </row>
    <row r="2828" spans="1:10" hidden="1" x14ac:dyDescent="0.25">
      <c r="A2828" t="s">
        <v>219</v>
      </c>
      <c r="B2828" t="s">
        <v>3450</v>
      </c>
      <c r="C2828" s="144" t="s">
        <v>50</v>
      </c>
      <c r="D2828" t="s">
        <v>3228</v>
      </c>
      <c r="E2828" s="6">
        <v>533</v>
      </c>
      <c r="F2828" s="6">
        <v>3</v>
      </c>
      <c r="G2828" s="6">
        <v>83</v>
      </c>
      <c r="H2828" s="6">
        <v>1</v>
      </c>
      <c r="I2828" s="6">
        <v>450</v>
      </c>
      <c r="J2828" s="6">
        <v>2</v>
      </c>
    </row>
    <row r="2829" spans="1:10" hidden="1" x14ac:dyDescent="0.25">
      <c r="A2829" t="s">
        <v>219</v>
      </c>
      <c r="B2829" t="s">
        <v>3238</v>
      </c>
      <c r="C2829" s="144" t="s">
        <v>6</v>
      </c>
      <c r="D2829" t="s">
        <v>3228</v>
      </c>
      <c r="E2829" s="6">
        <v>530</v>
      </c>
      <c r="F2829" s="6">
        <v>1</v>
      </c>
      <c r="G2829" s="6">
        <v>0</v>
      </c>
      <c r="H2829" s="6">
        <v>0</v>
      </c>
      <c r="I2829" s="6">
        <v>530</v>
      </c>
      <c r="J2829" s="6">
        <v>1</v>
      </c>
    </row>
    <row r="2830" spans="1:10" hidden="1" x14ac:dyDescent="0.25">
      <c r="A2830" t="s">
        <v>219</v>
      </c>
      <c r="B2830" t="s">
        <v>2901</v>
      </c>
      <c r="C2830" s="144" t="s">
        <v>92</v>
      </c>
      <c r="D2830" t="s">
        <v>21</v>
      </c>
      <c r="E2830" s="6">
        <v>519</v>
      </c>
      <c r="F2830" s="6">
        <v>2</v>
      </c>
      <c r="G2830" s="6">
        <v>19</v>
      </c>
      <c r="H2830" s="6">
        <v>1</v>
      </c>
      <c r="I2830" s="6">
        <v>500</v>
      </c>
      <c r="J2830" s="6">
        <v>1</v>
      </c>
    </row>
    <row r="2831" spans="1:10" hidden="1" x14ac:dyDescent="0.25">
      <c r="A2831" t="s">
        <v>219</v>
      </c>
      <c r="B2831" t="s">
        <v>2968</v>
      </c>
      <c r="C2831" s="144" t="s">
        <v>28</v>
      </c>
      <c r="D2831" t="s">
        <v>21</v>
      </c>
      <c r="E2831" s="6">
        <v>500</v>
      </c>
      <c r="F2831" s="6">
        <v>1</v>
      </c>
      <c r="G2831" s="6">
        <v>0</v>
      </c>
      <c r="H2831" s="6">
        <v>0</v>
      </c>
      <c r="I2831" s="6">
        <v>500</v>
      </c>
      <c r="J2831" s="6">
        <v>1</v>
      </c>
    </row>
    <row r="2832" spans="1:10" hidden="1" x14ac:dyDescent="0.25">
      <c r="A2832" t="s">
        <v>219</v>
      </c>
      <c r="B2832" t="s">
        <v>2946</v>
      </c>
      <c r="C2832" s="144" t="s">
        <v>32</v>
      </c>
      <c r="D2832" t="s">
        <v>21</v>
      </c>
      <c r="E2832" s="6">
        <v>500</v>
      </c>
      <c r="F2832" s="6">
        <v>1</v>
      </c>
      <c r="G2832" s="6">
        <v>0</v>
      </c>
      <c r="H2832" s="6">
        <v>0</v>
      </c>
      <c r="I2832" s="6">
        <v>500</v>
      </c>
      <c r="J2832" s="6">
        <v>1</v>
      </c>
    </row>
    <row r="2833" spans="1:10" hidden="1" x14ac:dyDescent="0.25">
      <c r="A2833" t="s">
        <v>219</v>
      </c>
      <c r="B2833" t="s">
        <v>3342</v>
      </c>
      <c r="C2833" s="144" t="s">
        <v>205</v>
      </c>
      <c r="D2833" t="s">
        <v>3228</v>
      </c>
      <c r="E2833" s="6">
        <v>481</v>
      </c>
      <c r="F2833" s="6">
        <v>7</v>
      </c>
      <c r="G2833" s="6">
        <v>172</v>
      </c>
      <c r="H2833" s="6">
        <v>6</v>
      </c>
      <c r="I2833" s="6">
        <v>309</v>
      </c>
      <c r="J2833" s="6">
        <v>1</v>
      </c>
    </row>
    <row r="2834" spans="1:10" hidden="1" x14ac:dyDescent="0.25">
      <c r="A2834" t="s">
        <v>219</v>
      </c>
      <c r="B2834" t="s">
        <v>3247</v>
      </c>
      <c r="C2834" s="144" t="s">
        <v>92</v>
      </c>
      <c r="D2834" t="s">
        <v>3228</v>
      </c>
      <c r="E2834" s="6">
        <v>452</v>
      </c>
      <c r="F2834" s="6">
        <v>2</v>
      </c>
      <c r="G2834" s="6">
        <v>0</v>
      </c>
      <c r="H2834" s="6">
        <v>0</v>
      </c>
      <c r="I2834" s="6">
        <v>452</v>
      </c>
      <c r="J2834" s="6">
        <v>2</v>
      </c>
    </row>
    <row r="2835" spans="1:10" hidden="1" x14ac:dyDescent="0.25">
      <c r="A2835" t="s">
        <v>219</v>
      </c>
      <c r="B2835" t="s">
        <v>2922</v>
      </c>
      <c r="C2835" s="144" t="s">
        <v>125</v>
      </c>
      <c r="D2835" t="s">
        <v>21</v>
      </c>
      <c r="E2835" s="6">
        <v>427</v>
      </c>
      <c r="F2835" s="6">
        <v>2</v>
      </c>
      <c r="G2835" s="6">
        <v>0</v>
      </c>
      <c r="H2835" s="6">
        <v>0</v>
      </c>
      <c r="I2835" s="6">
        <v>427</v>
      </c>
      <c r="J2835" s="6">
        <v>2</v>
      </c>
    </row>
    <row r="2836" spans="1:10" hidden="1" x14ac:dyDescent="0.25">
      <c r="A2836" t="s">
        <v>219</v>
      </c>
      <c r="B2836" t="s">
        <v>3476</v>
      </c>
      <c r="C2836" s="144" t="s">
        <v>120</v>
      </c>
      <c r="D2836" t="s">
        <v>3228</v>
      </c>
      <c r="E2836" s="6">
        <v>400</v>
      </c>
      <c r="F2836" s="6">
        <v>1</v>
      </c>
      <c r="G2836" s="6">
        <v>0</v>
      </c>
      <c r="H2836" s="6">
        <v>0</v>
      </c>
      <c r="I2836" s="6">
        <v>400</v>
      </c>
      <c r="J2836" s="6">
        <v>1</v>
      </c>
    </row>
    <row r="2837" spans="1:10" hidden="1" x14ac:dyDescent="0.25">
      <c r="A2837" t="s">
        <v>219</v>
      </c>
      <c r="B2837" t="s">
        <v>3234</v>
      </c>
      <c r="C2837" s="144" t="s">
        <v>157</v>
      </c>
      <c r="D2837" t="s">
        <v>3228</v>
      </c>
      <c r="E2837" s="6">
        <v>387</v>
      </c>
      <c r="F2837" s="6">
        <v>11</v>
      </c>
      <c r="G2837" s="6">
        <v>283</v>
      </c>
      <c r="H2837" s="6">
        <v>10</v>
      </c>
      <c r="I2837" s="6">
        <v>104</v>
      </c>
      <c r="J2837" s="6">
        <v>1</v>
      </c>
    </row>
    <row r="2838" spans="1:10" hidden="1" x14ac:dyDescent="0.25">
      <c r="A2838" t="s">
        <v>219</v>
      </c>
      <c r="B2838" t="s">
        <v>3553</v>
      </c>
      <c r="C2838" s="144" t="s">
        <v>109</v>
      </c>
      <c r="D2838" t="s">
        <v>3228</v>
      </c>
      <c r="E2838" s="6">
        <v>381</v>
      </c>
      <c r="F2838" s="6">
        <v>1</v>
      </c>
      <c r="G2838" s="6">
        <v>0</v>
      </c>
      <c r="H2838" s="6">
        <v>0</v>
      </c>
      <c r="I2838" s="6">
        <v>381</v>
      </c>
      <c r="J2838" s="6">
        <v>1</v>
      </c>
    </row>
    <row r="2839" spans="1:10" hidden="1" x14ac:dyDescent="0.25">
      <c r="A2839" t="s">
        <v>219</v>
      </c>
      <c r="B2839" t="s">
        <v>3278</v>
      </c>
      <c r="C2839" s="144" t="s">
        <v>20</v>
      </c>
      <c r="D2839" t="s">
        <v>3228</v>
      </c>
      <c r="E2839" s="6">
        <v>370</v>
      </c>
      <c r="F2839" s="6">
        <v>2</v>
      </c>
      <c r="G2839" s="6">
        <v>0</v>
      </c>
      <c r="H2839" s="6">
        <v>0</v>
      </c>
      <c r="I2839" s="6">
        <v>370</v>
      </c>
      <c r="J2839" s="6">
        <v>2</v>
      </c>
    </row>
    <row r="2840" spans="1:10" hidden="1" x14ac:dyDescent="0.25">
      <c r="A2840" t="s">
        <v>219</v>
      </c>
      <c r="B2840" t="s">
        <v>3529</v>
      </c>
      <c r="C2840" s="144" t="s">
        <v>109</v>
      </c>
      <c r="D2840" t="s">
        <v>3228</v>
      </c>
      <c r="E2840" s="6">
        <v>325</v>
      </c>
      <c r="F2840" s="6">
        <v>3</v>
      </c>
      <c r="G2840" s="6">
        <v>70</v>
      </c>
      <c r="H2840" s="6">
        <v>2</v>
      </c>
      <c r="I2840" s="6">
        <v>255</v>
      </c>
      <c r="J2840" s="6">
        <v>1</v>
      </c>
    </row>
    <row r="2841" spans="1:10" hidden="1" x14ac:dyDescent="0.25">
      <c r="A2841" t="s">
        <v>219</v>
      </c>
      <c r="B2841" t="s">
        <v>2886</v>
      </c>
      <c r="C2841" s="144" t="s">
        <v>6</v>
      </c>
      <c r="D2841" t="s">
        <v>3228</v>
      </c>
      <c r="E2841" s="6">
        <v>320</v>
      </c>
      <c r="F2841" s="6">
        <v>2</v>
      </c>
      <c r="G2841" s="6">
        <v>0</v>
      </c>
      <c r="H2841" s="6">
        <v>0</v>
      </c>
      <c r="I2841" s="6">
        <v>320</v>
      </c>
      <c r="J2841" s="6">
        <v>2</v>
      </c>
    </row>
    <row r="2842" spans="1:10" hidden="1" x14ac:dyDescent="0.25">
      <c r="A2842" t="s">
        <v>219</v>
      </c>
      <c r="B2842" t="s">
        <v>2925</v>
      </c>
      <c r="C2842" s="144" t="s">
        <v>74</v>
      </c>
      <c r="D2842" t="s">
        <v>21</v>
      </c>
      <c r="E2842" s="6">
        <v>313</v>
      </c>
      <c r="F2842" s="6">
        <v>6</v>
      </c>
      <c r="G2842" s="6">
        <v>313</v>
      </c>
      <c r="H2842" s="6">
        <v>6</v>
      </c>
      <c r="I2842" s="6">
        <v>0</v>
      </c>
      <c r="J2842" s="6">
        <v>0</v>
      </c>
    </row>
    <row r="2843" spans="1:10" hidden="1" x14ac:dyDescent="0.25">
      <c r="A2843" t="s">
        <v>219</v>
      </c>
      <c r="B2843" t="s">
        <v>37</v>
      </c>
      <c r="C2843" s="144" t="s">
        <v>32</v>
      </c>
      <c r="D2843" t="s">
        <v>21</v>
      </c>
      <c r="E2843" s="6">
        <v>300</v>
      </c>
      <c r="F2843" s="6">
        <v>3</v>
      </c>
      <c r="G2843" s="6">
        <v>50</v>
      </c>
      <c r="H2843" s="6">
        <v>2</v>
      </c>
      <c r="I2843" s="6">
        <v>250</v>
      </c>
      <c r="J2843" s="6">
        <v>1</v>
      </c>
    </row>
    <row r="2844" spans="1:10" hidden="1" x14ac:dyDescent="0.25">
      <c r="A2844" t="s">
        <v>219</v>
      </c>
      <c r="B2844" t="s">
        <v>3387</v>
      </c>
      <c r="C2844" s="144" t="s">
        <v>92</v>
      </c>
      <c r="D2844" t="s">
        <v>3228</v>
      </c>
      <c r="E2844" s="6">
        <v>285</v>
      </c>
      <c r="F2844" s="6">
        <v>1</v>
      </c>
      <c r="G2844" s="6">
        <v>0</v>
      </c>
      <c r="H2844" s="6">
        <v>0</v>
      </c>
      <c r="I2844" s="6">
        <v>285</v>
      </c>
      <c r="J2844" s="6">
        <v>1</v>
      </c>
    </row>
    <row r="2845" spans="1:10" hidden="1" x14ac:dyDescent="0.25">
      <c r="A2845" t="s">
        <v>219</v>
      </c>
      <c r="B2845" t="s">
        <v>3275</v>
      </c>
      <c r="C2845" s="144" t="s">
        <v>50</v>
      </c>
      <c r="D2845" t="s">
        <v>3228</v>
      </c>
      <c r="E2845" s="6">
        <v>274</v>
      </c>
      <c r="F2845" s="6">
        <v>1</v>
      </c>
      <c r="G2845" s="6">
        <v>0</v>
      </c>
      <c r="H2845" s="6">
        <v>0</v>
      </c>
      <c r="I2845" s="6">
        <v>274</v>
      </c>
      <c r="J2845" s="6">
        <v>1</v>
      </c>
    </row>
    <row r="2846" spans="1:10" hidden="1" x14ac:dyDescent="0.25">
      <c r="A2846" t="s">
        <v>219</v>
      </c>
      <c r="B2846" t="s">
        <v>2912</v>
      </c>
      <c r="C2846" s="144" t="s">
        <v>50</v>
      </c>
      <c r="D2846" t="s">
        <v>21</v>
      </c>
      <c r="E2846" s="6">
        <v>269</v>
      </c>
      <c r="F2846" s="6">
        <v>1</v>
      </c>
      <c r="G2846" s="6">
        <v>0</v>
      </c>
      <c r="H2846" s="6">
        <v>0</v>
      </c>
      <c r="I2846" s="6">
        <v>269</v>
      </c>
      <c r="J2846" s="6">
        <v>1</v>
      </c>
    </row>
    <row r="2847" spans="1:10" hidden="1" x14ac:dyDescent="0.25">
      <c r="A2847" t="s">
        <v>219</v>
      </c>
      <c r="B2847" t="s">
        <v>3306</v>
      </c>
      <c r="C2847" s="144" t="s">
        <v>50</v>
      </c>
      <c r="D2847" t="s">
        <v>3228</v>
      </c>
      <c r="E2847" s="6">
        <v>260</v>
      </c>
      <c r="F2847" s="6">
        <v>1</v>
      </c>
      <c r="G2847" s="6">
        <v>0</v>
      </c>
      <c r="H2847" s="6">
        <v>0</v>
      </c>
      <c r="I2847" s="6">
        <v>260</v>
      </c>
      <c r="J2847" s="6">
        <v>1</v>
      </c>
    </row>
    <row r="2848" spans="1:10" hidden="1" x14ac:dyDescent="0.25">
      <c r="A2848" t="s">
        <v>219</v>
      </c>
      <c r="B2848" t="s">
        <v>2921</v>
      </c>
      <c r="C2848" s="144" t="s">
        <v>55</v>
      </c>
      <c r="D2848" t="s">
        <v>21</v>
      </c>
      <c r="E2848" s="6">
        <v>252</v>
      </c>
      <c r="F2848" s="6">
        <v>2</v>
      </c>
      <c r="G2848" s="6">
        <v>32</v>
      </c>
      <c r="H2848" s="6">
        <v>1</v>
      </c>
      <c r="I2848" s="6">
        <v>220</v>
      </c>
      <c r="J2848" s="6">
        <v>1</v>
      </c>
    </row>
    <row r="2849" spans="1:10" hidden="1" x14ac:dyDescent="0.25">
      <c r="A2849" t="s">
        <v>219</v>
      </c>
      <c r="B2849" t="s">
        <v>3425</v>
      </c>
      <c r="C2849" s="144" t="s">
        <v>205</v>
      </c>
      <c r="D2849" t="s">
        <v>3228</v>
      </c>
      <c r="E2849" s="6">
        <v>250</v>
      </c>
      <c r="F2849" s="6">
        <v>1</v>
      </c>
      <c r="G2849" s="6">
        <v>0</v>
      </c>
      <c r="H2849" s="6">
        <v>0</v>
      </c>
      <c r="I2849" s="6">
        <v>250</v>
      </c>
      <c r="J2849" s="6">
        <v>1</v>
      </c>
    </row>
    <row r="2850" spans="1:10" hidden="1" x14ac:dyDescent="0.25">
      <c r="A2850" t="s">
        <v>219</v>
      </c>
      <c r="B2850" t="s">
        <v>3519</v>
      </c>
      <c r="C2850" s="144" t="s">
        <v>50</v>
      </c>
      <c r="D2850" t="s">
        <v>3228</v>
      </c>
      <c r="E2850" s="6">
        <v>245</v>
      </c>
      <c r="F2850" s="6">
        <v>1</v>
      </c>
      <c r="G2850" s="6">
        <v>0</v>
      </c>
      <c r="H2850" s="6">
        <v>0</v>
      </c>
      <c r="I2850" s="6">
        <v>245</v>
      </c>
      <c r="J2850" s="6">
        <v>1</v>
      </c>
    </row>
    <row r="2851" spans="1:10" hidden="1" x14ac:dyDescent="0.25">
      <c r="A2851" t="s">
        <v>219</v>
      </c>
      <c r="B2851" t="s">
        <v>3460</v>
      </c>
      <c r="C2851" s="144" t="s">
        <v>39</v>
      </c>
      <c r="D2851" t="s">
        <v>3228</v>
      </c>
      <c r="E2851" s="6">
        <v>239</v>
      </c>
      <c r="F2851" s="6">
        <v>1</v>
      </c>
      <c r="G2851" s="6">
        <v>0</v>
      </c>
      <c r="H2851" s="6">
        <v>0</v>
      </c>
      <c r="I2851" s="6">
        <v>239</v>
      </c>
      <c r="J2851" s="6">
        <v>1</v>
      </c>
    </row>
    <row r="2852" spans="1:10" hidden="1" x14ac:dyDescent="0.25">
      <c r="A2852" t="s">
        <v>219</v>
      </c>
      <c r="B2852" t="s">
        <v>3327</v>
      </c>
      <c r="C2852" s="144" t="s">
        <v>20</v>
      </c>
      <c r="D2852" t="s">
        <v>3228</v>
      </c>
      <c r="E2852" s="6">
        <v>236</v>
      </c>
      <c r="F2852" s="6">
        <v>1</v>
      </c>
      <c r="G2852" s="6">
        <v>0</v>
      </c>
      <c r="H2852" s="6">
        <v>0</v>
      </c>
      <c r="I2852" s="6">
        <v>236</v>
      </c>
      <c r="J2852" s="6">
        <v>1</v>
      </c>
    </row>
    <row r="2853" spans="1:10" hidden="1" x14ac:dyDescent="0.25">
      <c r="A2853" t="s">
        <v>219</v>
      </c>
      <c r="B2853" t="s">
        <v>3233</v>
      </c>
      <c r="C2853" s="144" t="s">
        <v>127</v>
      </c>
      <c r="D2853" t="s">
        <v>3228</v>
      </c>
      <c r="E2853" s="6">
        <v>200</v>
      </c>
      <c r="F2853" s="6">
        <v>1</v>
      </c>
      <c r="G2853" s="6">
        <v>0</v>
      </c>
      <c r="H2853" s="6">
        <v>0</v>
      </c>
      <c r="I2853" s="6">
        <v>200</v>
      </c>
      <c r="J2853" s="6">
        <v>1</v>
      </c>
    </row>
    <row r="2854" spans="1:10" hidden="1" x14ac:dyDescent="0.25">
      <c r="A2854" t="s">
        <v>219</v>
      </c>
      <c r="B2854" t="s">
        <v>3308</v>
      </c>
      <c r="C2854" s="144" t="s">
        <v>50</v>
      </c>
      <c r="D2854" t="s">
        <v>3228</v>
      </c>
      <c r="E2854" s="6">
        <v>164</v>
      </c>
      <c r="F2854" s="6">
        <v>2</v>
      </c>
      <c r="G2854" s="6">
        <v>57</v>
      </c>
      <c r="H2854" s="6">
        <v>1</v>
      </c>
      <c r="I2854" s="6">
        <v>107</v>
      </c>
      <c r="J2854" s="6">
        <v>1</v>
      </c>
    </row>
    <row r="2855" spans="1:10" hidden="1" x14ac:dyDescent="0.25">
      <c r="A2855" t="s">
        <v>219</v>
      </c>
      <c r="B2855" t="s">
        <v>3546</v>
      </c>
      <c r="C2855" s="144" t="s">
        <v>84</v>
      </c>
      <c r="D2855" t="s">
        <v>3228</v>
      </c>
      <c r="E2855" s="6">
        <v>160</v>
      </c>
      <c r="F2855" s="6">
        <v>6</v>
      </c>
      <c r="G2855" s="6">
        <v>160</v>
      </c>
      <c r="H2855" s="6">
        <v>6</v>
      </c>
      <c r="I2855" s="6">
        <v>0</v>
      </c>
      <c r="J2855" s="6">
        <v>0</v>
      </c>
    </row>
    <row r="2856" spans="1:10" hidden="1" x14ac:dyDescent="0.25">
      <c r="A2856" t="s">
        <v>219</v>
      </c>
      <c r="B2856" t="s">
        <v>3340</v>
      </c>
      <c r="C2856" s="144" t="s">
        <v>48</v>
      </c>
      <c r="D2856" t="s">
        <v>3228</v>
      </c>
      <c r="E2856" s="6">
        <v>150</v>
      </c>
      <c r="F2856" s="6">
        <v>1</v>
      </c>
      <c r="G2856" s="6">
        <v>0</v>
      </c>
      <c r="H2856" s="6">
        <v>0</v>
      </c>
      <c r="I2856" s="6">
        <v>150</v>
      </c>
      <c r="J2856" s="6">
        <v>1</v>
      </c>
    </row>
    <row r="2857" spans="1:10" hidden="1" x14ac:dyDescent="0.25">
      <c r="A2857" t="s">
        <v>219</v>
      </c>
      <c r="B2857" t="s">
        <v>3244</v>
      </c>
      <c r="C2857" s="144" t="s">
        <v>48</v>
      </c>
      <c r="D2857" t="s">
        <v>3228</v>
      </c>
      <c r="E2857" s="6">
        <v>121</v>
      </c>
      <c r="F2857" s="6">
        <v>4</v>
      </c>
      <c r="G2857" s="6">
        <v>121</v>
      </c>
      <c r="H2857" s="6">
        <v>4</v>
      </c>
      <c r="I2857" s="6">
        <v>0</v>
      </c>
      <c r="J2857" s="6">
        <v>0</v>
      </c>
    </row>
    <row r="2858" spans="1:10" hidden="1" x14ac:dyDescent="0.25">
      <c r="A2858" t="s">
        <v>219</v>
      </c>
      <c r="B2858" t="s">
        <v>7</v>
      </c>
      <c r="C2858" s="144" t="s">
        <v>8</v>
      </c>
      <c r="D2858" t="s">
        <v>3228</v>
      </c>
      <c r="E2858" s="6">
        <v>101</v>
      </c>
      <c r="F2858" s="6">
        <v>1</v>
      </c>
      <c r="G2858" s="6">
        <v>0</v>
      </c>
      <c r="H2858" s="6">
        <v>0</v>
      </c>
      <c r="I2858" s="6">
        <v>101</v>
      </c>
      <c r="J2858" s="6">
        <v>1</v>
      </c>
    </row>
    <row r="2859" spans="1:10" hidden="1" x14ac:dyDescent="0.25">
      <c r="A2859" t="s">
        <v>219</v>
      </c>
      <c r="B2859" t="s">
        <v>2926</v>
      </c>
      <c r="C2859" s="144" t="s">
        <v>39</v>
      </c>
      <c r="D2859" t="s">
        <v>21</v>
      </c>
      <c r="E2859" s="6">
        <v>80</v>
      </c>
      <c r="F2859" s="6">
        <v>2</v>
      </c>
      <c r="G2859" s="6">
        <v>80</v>
      </c>
      <c r="H2859" s="6">
        <v>2</v>
      </c>
      <c r="I2859" s="6">
        <v>0</v>
      </c>
      <c r="J2859" s="6">
        <v>0</v>
      </c>
    </row>
    <row r="2860" spans="1:10" hidden="1" x14ac:dyDescent="0.25">
      <c r="A2860" t="s">
        <v>219</v>
      </c>
      <c r="B2860" t="s">
        <v>3518</v>
      </c>
      <c r="C2860" s="144" t="s">
        <v>69</v>
      </c>
      <c r="D2860" t="s">
        <v>3228</v>
      </c>
      <c r="E2860" s="6">
        <v>77</v>
      </c>
      <c r="F2860" s="6">
        <v>2</v>
      </c>
      <c r="G2860" s="6">
        <v>77</v>
      </c>
      <c r="H2860" s="6">
        <v>2</v>
      </c>
      <c r="I2860" s="6">
        <v>0</v>
      </c>
      <c r="J2860" s="6">
        <v>0</v>
      </c>
    </row>
    <row r="2861" spans="1:10" hidden="1" x14ac:dyDescent="0.25">
      <c r="A2861" t="s">
        <v>219</v>
      </c>
      <c r="B2861" t="s">
        <v>3338</v>
      </c>
      <c r="C2861" s="144" t="s">
        <v>48</v>
      </c>
      <c r="D2861" t="s">
        <v>3228</v>
      </c>
      <c r="E2861" s="6">
        <v>74</v>
      </c>
      <c r="F2861" s="6">
        <v>1</v>
      </c>
      <c r="G2861" s="6">
        <v>74</v>
      </c>
      <c r="H2861" s="6">
        <v>1</v>
      </c>
      <c r="I2861" s="6">
        <v>0</v>
      </c>
      <c r="J2861" s="6">
        <v>0</v>
      </c>
    </row>
    <row r="2862" spans="1:10" hidden="1" x14ac:dyDescent="0.25">
      <c r="A2862" t="s">
        <v>219</v>
      </c>
      <c r="B2862" t="s">
        <v>2955</v>
      </c>
      <c r="C2862" s="144" t="s">
        <v>16</v>
      </c>
      <c r="D2862" t="s">
        <v>3</v>
      </c>
      <c r="E2862" s="6">
        <v>68</v>
      </c>
      <c r="F2862" s="6">
        <v>1</v>
      </c>
      <c r="G2862" s="6">
        <v>68</v>
      </c>
      <c r="H2862" s="6">
        <v>1</v>
      </c>
      <c r="I2862" s="6">
        <v>0</v>
      </c>
      <c r="J2862" s="6">
        <v>0</v>
      </c>
    </row>
    <row r="2863" spans="1:10" hidden="1" x14ac:dyDescent="0.25">
      <c r="A2863" t="s">
        <v>219</v>
      </c>
      <c r="B2863" t="s">
        <v>3259</v>
      </c>
      <c r="C2863" s="144" t="s">
        <v>275</v>
      </c>
      <c r="D2863" t="s">
        <v>3228</v>
      </c>
      <c r="E2863" s="6">
        <v>60</v>
      </c>
      <c r="F2863" s="6">
        <v>2</v>
      </c>
      <c r="G2863" s="6">
        <v>60</v>
      </c>
      <c r="H2863" s="6">
        <v>2</v>
      </c>
      <c r="I2863" s="6">
        <v>0</v>
      </c>
      <c r="J2863" s="6">
        <v>0</v>
      </c>
    </row>
    <row r="2864" spans="1:10" hidden="1" x14ac:dyDescent="0.25">
      <c r="A2864" t="s">
        <v>219</v>
      </c>
      <c r="B2864" t="s">
        <v>425</v>
      </c>
      <c r="C2864" s="144" t="s">
        <v>92</v>
      </c>
      <c r="D2864" t="s">
        <v>3228</v>
      </c>
      <c r="E2864" s="6">
        <v>55</v>
      </c>
      <c r="F2864" s="6">
        <v>1</v>
      </c>
      <c r="G2864" s="6">
        <v>55</v>
      </c>
      <c r="H2864" s="6">
        <v>1</v>
      </c>
      <c r="I2864" s="6">
        <v>0</v>
      </c>
      <c r="J2864" s="6">
        <v>0</v>
      </c>
    </row>
    <row r="2865" spans="1:10" hidden="1" x14ac:dyDescent="0.25">
      <c r="A2865" t="s">
        <v>219</v>
      </c>
      <c r="B2865" t="s">
        <v>3469</v>
      </c>
      <c r="C2865" s="144" t="s">
        <v>205</v>
      </c>
      <c r="D2865" t="s">
        <v>3228</v>
      </c>
      <c r="E2865" s="6">
        <v>52</v>
      </c>
      <c r="F2865" s="6">
        <v>1</v>
      </c>
      <c r="G2865" s="6">
        <v>52</v>
      </c>
      <c r="H2865" s="6">
        <v>1</v>
      </c>
      <c r="I2865" s="6">
        <v>0</v>
      </c>
      <c r="J2865" s="6">
        <v>0</v>
      </c>
    </row>
    <row r="2866" spans="1:10" hidden="1" x14ac:dyDescent="0.25">
      <c r="A2866" t="s">
        <v>219</v>
      </c>
      <c r="B2866" t="s">
        <v>2954</v>
      </c>
      <c r="C2866" s="144" t="s">
        <v>147</v>
      </c>
      <c r="D2866" t="s">
        <v>3</v>
      </c>
      <c r="E2866" s="6">
        <v>32</v>
      </c>
      <c r="F2866" s="6">
        <v>2</v>
      </c>
      <c r="G2866" s="6">
        <v>32</v>
      </c>
      <c r="H2866" s="6">
        <v>2</v>
      </c>
      <c r="I2866" s="6">
        <v>0</v>
      </c>
      <c r="J2866" s="6">
        <v>0</v>
      </c>
    </row>
    <row r="2867" spans="1:10" hidden="1" x14ac:dyDescent="0.25">
      <c r="A2867" t="s">
        <v>219</v>
      </c>
      <c r="B2867" t="s">
        <v>3428</v>
      </c>
      <c r="C2867" s="144" t="s">
        <v>96</v>
      </c>
      <c r="D2867" t="s">
        <v>3228</v>
      </c>
      <c r="E2867" s="6">
        <v>25</v>
      </c>
      <c r="F2867" s="6">
        <v>1</v>
      </c>
      <c r="G2867" s="6">
        <v>25</v>
      </c>
      <c r="H2867" s="6">
        <v>1</v>
      </c>
      <c r="I2867" s="6">
        <v>0</v>
      </c>
      <c r="J2867" s="6">
        <v>0</v>
      </c>
    </row>
    <row r="2868" spans="1:10" hidden="1" x14ac:dyDescent="0.25">
      <c r="A2868" t="s">
        <v>219</v>
      </c>
      <c r="B2868" t="s">
        <v>3459</v>
      </c>
      <c r="C2868" s="144" t="s">
        <v>50</v>
      </c>
      <c r="D2868" t="s">
        <v>3228</v>
      </c>
      <c r="E2868" s="6">
        <v>25</v>
      </c>
      <c r="F2868" s="6">
        <v>1</v>
      </c>
      <c r="G2868" s="6">
        <v>25</v>
      </c>
      <c r="H2868" s="6">
        <v>1</v>
      </c>
      <c r="I2868" s="6">
        <v>0</v>
      </c>
      <c r="J2868" s="6">
        <v>0</v>
      </c>
    </row>
    <row r="2869" spans="1:10" hidden="1" x14ac:dyDescent="0.25">
      <c r="A2869" t="s">
        <v>219</v>
      </c>
      <c r="B2869" t="s">
        <v>3525</v>
      </c>
      <c r="C2869" s="144" t="s">
        <v>6</v>
      </c>
      <c r="D2869" t="s">
        <v>3228</v>
      </c>
      <c r="E2869" s="6">
        <v>23</v>
      </c>
      <c r="F2869" s="6">
        <v>1</v>
      </c>
      <c r="G2869" s="6">
        <v>23</v>
      </c>
      <c r="H2869" s="6">
        <v>1</v>
      </c>
      <c r="I2869" s="6">
        <v>0</v>
      </c>
      <c r="J2869" s="6">
        <v>0</v>
      </c>
    </row>
    <row r="2870" spans="1:10" hidden="1" x14ac:dyDescent="0.25">
      <c r="A2870" t="s">
        <v>219</v>
      </c>
      <c r="B2870" t="s">
        <v>3488</v>
      </c>
      <c r="C2870" s="144" t="s">
        <v>55</v>
      </c>
      <c r="D2870" t="s">
        <v>3228</v>
      </c>
      <c r="E2870" s="6">
        <v>21</v>
      </c>
      <c r="F2870" s="6">
        <v>1</v>
      </c>
      <c r="G2870" s="6">
        <v>21</v>
      </c>
      <c r="H2870" s="6">
        <v>1</v>
      </c>
      <c r="I2870" s="6">
        <v>0</v>
      </c>
      <c r="J2870" s="6">
        <v>0</v>
      </c>
    </row>
    <row r="2871" spans="1:10" hidden="1" x14ac:dyDescent="0.25">
      <c r="A2871" t="s">
        <v>219</v>
      </c>
      <c r="B2871" t="s">
        <v>2896</v>
      </c>
      <c r="C2871" s="144" t="s">
        <v>50</v>
      </c>
      <c r="D2871" t="s">
        <v>21</v>
      </c>
      <c r="E2871" s="6">
        <v>15</v>
      </c>
      <c r="F2871" s="6">
        <v>1</v>
      </c>
      <c r="G2871" s="6">
        <v>15</v>
      </c>
      <c r="H2871" s="6">
        <v>1</v>
      </c>
      <c r="I2871" s="6">
        <v>0</v>
      </c>
      <c r="J2871" s="6">
        <v>0</v>
      </c>
    </row>
    <row r="2872" spans="1:10" hidden="1" x14ac:dyDescent="0.25">
      <c r="A2872" t="s">
        <v>219</v>
      </c>
      <c r="B2872" t="s">
        <v>3367</v>
      </c>
      <c r="C2872" s="144" t="s">
        <v>32</v>
      </c>
      <c r="D2872" t="s">
        <v>3228</v>
      </c>
      <c r="E2872" s="6">
        <v>8</v>
      </c>
      <c r="F2872" s="6">
        <v>1</v>
      </c>
      <c r="G2872" s="6">
        <v>8</v>
      </c>
      <c r="H2872" s="6">
        <v>1</v>
      </c>
      <c r="I2872" s="6">
        <v>0</v>
      </c>
      <c r="J2872" s="6">
        <v>0</v>
      </c>
    </row>
    <row r="2873" spans="1:10" hidden="1" x14ac:dyDescent="0.25">
      <c r="A2873" t="s">
        <v>219</v>
      </c>
      <c r="B2873" t="s">
        <v>3361</v>
      </c>
      <c r="C2873" s="144" t="s">
        <v>55</v>
      </c>
      <c r="D2873" t="s">
        <v>3228</v>
      </c>
      <c r="E2873" s="6">
        <v>7</v>
      </c>
      <c r="F2873" s="6">
        <v>1</v>
      </c>
      <c r="G2873" s="6">
        <v>7</v>
      </c>
      <c r="H2873" s="6">
        <v>1</v>
      </c>
      <c r="I2873" s="6">
        <v>0</v>
      </c>
      <c r="J2873" s="6">
        <v>0</v>
      </c>
    </row>
    <row r="2874" spans="1:10" hidden="1" x14ac:dyDescent="0.25">
      <c r="A2874" t="s">
        <v>219</v>
      </c>
      <c r="B2874" t="s">
        <v>3468</v>
      </c>
      <c r="C2874" s="144" t="s">
        <v>66</v>
      </c>
      <c r="D2874" t="s">
        <v>3228</v>
      </c>
      <c r="E2874" s="6">
        <v>6</v>
      </c>
      <c r="F2874" s="6">
        <v>1</v>
      </c>
      <c r="G2874" s="6">
        <v>6</v>
      </c>
      <c r="H2874" s="6">
        <v>1</v>
      </c>
      <c r="I2874" s="6">
        <v>0</v>
      </c>
      <c r="J2874" s="6">
        <v>0</v>
      </c>
    </row>
    <row r="2875" spans="1:10" hidden="1" x14ac:dyDescent="0.25">
      <c r="A2875" t="s">
        <v>225</v>
      </c>
      <c r="B2875" t="s">
        <v>3234</v>
      </c>
      <c r="C2875" s="144" t="s">
        <v>157</v>
      </c>
      <c r="D2875" t="s">
        <v>3228</v>
      </c>
      <c r="E2875" s="6">
        <v>246976</v>
      </c>
      <c r="F2875" s="6">
        <v>1207</v>
      </c>
      <c r="G2875" s="6">
        <v>26741</v>
      </c>
      <c r="H2875" s="6">
        <v>606</v>
      </c>
      <c r="I2875" s="6">
        <v>220235</v>
      </c>
      <c r="J2875" s="6">
        <v>601</v>
      </c>
    </row>
    <row r="2876" spans="1:10" hidden="1" x14ac:dyDescent="0.25">
      <c r="A2876" t="s">
        <v>225</v>
      </c>
      <c r="B2876" t="s">
        <v>2960</v>
      </c>
      <c r="C2876" s="144" t="s">
        <v>30</v>
      </c>
      <c r="D2876" t="s">
        <v>3</v>
      </c>
      <c r="E2876" s="6">
        <v>236598</v>
      </c>
      <c r="F2876" s="6">
        <v>4629</v>
      </c>
      <c r="G2876" s="6">
        <v>77140</v>
      </c>
      <c r="H2876" s="6">
        <v>4213</v>
      </c>
      <c r="I2876" s="6">
        <v>159458</v>
      </c>
      <c r="J2876" s="6">
        <v>416</v>
      </c>
    </row>
    <row r="2877" spans="1:10" hidden="1" x14ac:dyDescent="0.25">
      <c r="A2877" t="s">
        <v>225</v>
      </c>
      <c r="B2877" t="s">
        <v>3480</v>
      </c>
      <c r="C2877" s="144" t="s">
        <v>157</v>
      </c>
      <c r="D2877" t="s">
        <v>3228</v>
      </c>
      <c r="E2877" s="6">
        <v>226313</v>
      </c>
      <c r="F2877" s="6">
        <v>1032</v>
      </c>
      <c r="G2877" s="6">
        <v>24368</v>
      </c>
      <c r="H2877" s="6">
        <v>504</v>
      </c>
      <c r="I2877" s="6">
        <v>201945</v>
      </c>
      <c r="J2877" s="6">
        <v>528</v>
      </c>
    </row>
    <row r="2878" spans="1:10" hidden="1" x14ac:dyDescent="0.25">
      <c r="A2878" t="s">
        <v>225</v>
      </c>
      <c r="B2878" t="s">
        <v>2978</v>
      </c>
      <c r="C2878" s="144" t="s">
        <v>6</v>
      </c>
      <c r="D2878" t="s">
        <v>3</v>
      </c>
      <c r="E2878" s="6">
        <v>217019</v>
      </c>
      <c r="F2878" s="6">
        <v>4280</v>
      </c>
      <c r="G2878" s="6">
        <v>67772</v>
      </c>
      <c r="H2878" s="6">
        <v>3852</v>
      </c>
      <c r="I2878" s="6">
        <v>149247</v>
      </c>
      <c r="J2878" s="6">
        <v>428</v>
      </c>
    </row>
    <row r="2879" spans="1:10" hidden="1" x14ac:dyDescent="0.25">
      <c r="A2879" t="s">
        <v>225</v>
      </c>
      <c r="B2879" t="s">
        <v>3486</v>
      </c>
      <c r="C2879" s="144" t="s">
        <v>157</v>
      </c>
      <c r="D2879" t="s">
        <v>3228</v>
      </c>
      <c r="E2879" s="6">
        <v>164165</v>
      </c>
      <c r="F2879" s="6">
        <v>939</v>
      </c>
      <c r="G2879" s="6">
        <v>26874</v>
      </c>
      <c r="H2879" s="6">
        <v>561</v>
      </c>
      <c r="I2879" s="6">
        <v>137291</v>
      </c>
      <c r="J2879" s="6">
        <v>378</v>
      </c>
    </row>
    <row r="2880" spans="1:10" hidden="1" x14ac:dyDescent="0.25">
      <c r="A2880" t="s">
        <v>225</v>
      </c>
      <c r="B2880" t="s">
        <v>2988</v>
      </c>
      <c r="C2880" s="144" t="s">
        <v>48</v>
      </c>
      <c r="D2880" t="s">
        <v>3</v>
      </c>
      <c r="E2880" s="6">
        <v>154113</v>
      </c>
      <c r="F2880" s="6">
        <v>5492</v>
      </c>
      <c r="G2880" s="6">
        <v>55408</v>
      </c>
      <c r="H2880" s="6">
        <v>5249</v>
      </c>
      <c r="I2880" s="6">
        <v>98705</v>
      </c>
      <c r="J2880" s="6">
        <v>243</v>
      </c>
    </row>
    <row r="2881" spans="1:10" hidden="1" x14ac:dyDescent="0.25">
      <c r="A2881" t="s">
        <v>225</v>
      </c>
      <c r="B2881" t="s">
        <v>2986</v>
      </c>
      <c r="C2881" s="144" t="s">
        <v>10</v>
      </c>
      <c r="D2881" t="s">
        <v>3</v>
      </c>
      <c r="E2881" s="6">
        <v>139832</v>
      </c>
      <c r="F2881" s="6">
        <v>8531</v>
      </c>
      <c r="G2881" s="6">
        <v>87436</v>
      </c>
      <c r="H2881" s="6">
        <v>8416</v>
      </c>
      <c r="I2881" s="6">
        <v>52396</v>
      </c>
      <c r="J2881" s="6">
        <v>115</v>
      </c>
    </row>
    <row r="2882" spans="1:10" hidden="1" x14ac:dyDescent="0.25">
      <c r="A2882" t="s">
        <v>225</v>
      </c>
      <c r="B2882" t="s">
        <v>2991</v>
      </c>
      <c r="C2882" s="144" t="s">
        <v>10</v>
      </c>
      <c r="D2882" t="s">
        <v>3</v>
      </c>
      <c r="E2882" s="6">
        <v>135835</v>
      </c>
      <c r="F2882" s="6">
        <v>10813</v>
      </c>
      <c r="G2882" s="6">
        <v>107284</v>
      </c>
      <c r="H2882" s="6">
        <v>10684</v>
      </c>
      <c r="I2882" s="6">
        <v>28551</v>
      </c>
      <c r="J2882" s="6">
        <v>129</v>
      </c>
    </row>
    <row r="2883" spans="1:10" hidden="1" x14ac:dyDescent="0.25">
      <c r="A2883" t="s">
        <v>225</v>
      </c>
      <c r="B2883" t="s">
        <v>3467</v>
      </c>
      <c r="C2883" s="144" t="s">
        <v>157</v>
      </c>
      <c r="D2883" t="s">
        <v>3228</v>
      </c>
      <c r="E2883" s="6">
        <v>128267</v>
      </c>
      <c r="F2883" s="6">
        <v>1090</v>
      </c>
      <c r="G2883" s="6">
        <v>29149</v>
      </c>
      <c r="H2883" s="6">
        <v>760</v>
      </c>
      <c r="I2883" s="6">
        <v>99118</v>
      </c>
      <c r="J2883" s="6">
        <v>330</v>
      </c>
    </row>
    <row r="2884" spans="1:10" hidden="1" x14ac:dyDescent="0.25">
      <c r="A2884" t="s">
        <v>225</v>
      </c>
      <c r="B2884" t="s">
        <v>3452</v>
      </c>
      <c r="C2884" s="144" t="s">
        <v>157</v>
      </c>
      <c r="D2884" t="s">
        <v>3228</v>
      </c>
      <c r="E2884" s="6">
        <v>93570</v>
      </c>
      <c r="F2884" s="6">
        <v>545</v>
      </c>
      <c r="G2884" s="6">
        <v>12375</v>
      </c>
      <c r="H2884" s="6">
        <v>318</v>
      </c>
      <c r="I2884" s="6">
        <v>81195</v>
      </c>
      <c r="J2884" s="6">
        <v>227</v>
      </c>
    </row>
    <row r="2885" spans="1:10" hidden="1" x14ac:dyDescent="0.25">
      <c r="A2885" t="s">
        <v>225</v>
      </c>
      <c r="B2885" t="s">
        <v>2929</v>
      </c>
      <c r="C2885" s="144" t="s">
        <v>125</v>
      </c>
      <c r="D2885" t="s">
        <v>3</v>
      </c>
      <c r="E2885" s="6">
        <v>84990</v>
      </c>
      <c r="F2885" s="6">
        <v>731</v>
      </c>
      <c r="G2885" s="6">
        <v>17506</v>
      </c>
      <c r="H2885" s="6">
        <v>565</v>
      </c>
      <c r="I2885" s="6">
        <v>67484</v>
      </c>
      <c r="J2885" s="6">
        <v>166</v>
      </c>
    </row>
    <row r="2886" spans="1:10" hidden="1" x14ac:dyDescent="0.25">
      <c r="A2886" t="s">
        <v>225</v>
      </c>
      <c r="B2886" t="s">
        <v>2985</v>
      </c>
      <c r="C2886" s="144" t="s">
        <v>20</v>
      </c>
      <c r="D2886" t="s">
        <v>21</v>
      </c>
      <c r="E2886" s="6">
        <v>80611</v>
      </c>
      <c r="F2886" s="6">
        <v>2911</v>
      </c>
      <c r="G2886" s="6">
        <v>34941</v>
      </c>
      <c r="H2886" s="6">
        <v>2731</v>
      </c>
      <c r="I2886" s="6">
        <v>45670</v>
      </c>
      <c r="J2886" s="6">
        <v>180</v>
      </c>
    </row>
    <row r="2887" spans="1:10" hidden="1" x14ac:dyDescent="0.25">
      <c r="A2887" t="s">
        <v>225</v>
      </c>
      <c r="B2887" t="s">
        <v>2970</v>
      </c>
      <c r="C2887" s="144" t="s">
        <v>2</v>
      </c>
      <c r="D2887" t="s">
        <v>3</v>
      </c>
      <c r="E2887" s="6">
        <v>73231</v>
      </c>
      <c r="F2887" s="6">
        <v>1183</v>
      </c>
      <c r="G2887" s="6">
        <v>39359</v>
      </c>
      <c r="H2887" s="6">
        <v>1049</v>
      </c>
      <c r="I2887" s="6">
        <v>33872</v>
      </c>
      <c r="J2887" s="6">
        <v>134</v>
      </c>
    </row>
    <row r="2888" spans="1:10" hidden="1" x14ac:dyDescent="0.25">
      <c r="A2888" t="s">
        <v>225</v>
      </c>
      <c r="B2888" t="s">
        <v>3288</v>
      </c>
      <c r="C2888" s="144" t="s">
        <v>157</v>
      </c>
      <c r="D2888" t="s">
        <v>3228</v>
      </c>
      <c r="E2888" s="6">
        <v>68374</v>
      </c>
      <c r="F2888" s="6">
        <v>582</v>
      </c>
      <c r="G2888" s="6">
        <v>15434</v>
      </c>
      <c r="H2888" s="6">
        <v>397</v>
      </c>
      <c r="I2888" s="6">
        <v>52940</v>
      </c>
      <c r="J2888" s="6">
        <v>185</v>
      </c>
    </row>
    <row r="2889" spans="1:10" hidden="1" x14ac:dyDescent="0.25">
      <c r="A2889" t="s">
        <v>225</v>
      </c>
      <c r="B2889" t="s">
        <v>2956</v>
      </c>
      <c r="C2889" s="144" t="s">
        <v>125</v>
      </c>
      <c r="D2889" t="s">
        <v>3</v>
      </c>
      <c r="E2889" s="6">
        <v>51476</v>
      </c>
      <c r="F2889" s="6">
        <v>837</v>
      </c>
      <c r="G2889" s="6">
        <v>27422</v>
      </c>
      <c r="H2889" s="6">
        <v>770</v>
      </c>
      <c r="I2889" s="6">
        <v>24054</v>
      </c>
      <c r="J2889" s="6">
        <v>67</v>
      </c>
    </row>
    <row r="2890" spans="1:10" hidden="1" x14ac:dyDescent="0.25">
      <c r="A2890" t="s">
        <v>225</v>
      </c>
      <c r="B2890" t="s">
        <v>2941</v>
      </c>
      <c r="C2890" s="144" t="s">
        <v>205</v>
      </c>
      <c r="D2890" t="s">
        <v>21</v>
      </c>
      <c r="E2890" s="6">
        <v>42945</v>
      </c>
      <c r="F2890" s="6">
        <v>216</v>
      </c>
      <c r="G2890" s="6">
        <v>5790</v>
      </c>
      <c r="H2890" s="6">
        <v>112</v>
      </c>
      <c r="I2890" s="6">
        <v>37155</v>
      </c>
      <c r="J2890" s="6">
        <v>104</v>
      </c>
    </row>
    <row r="2891" spans="1:10" hidden="1" x14ac:dyDescent="0.25">
      <c r="A2891" t="s">
        <v>225</v>
      </c>
      <c r="B2891" t="s">
        <v>2922</v>
      </c>
      <c r="C2891" s="144" t="s">
        <v>125</v>
      </c>
      <c r="D2891" t="s">
        <v>21</v>
      </c>
      <c r="E2891" s="6">
        <v>40946</v>
      </c>
      <c r="F2891" s="6">
        <v>225</v>
      </c>
      <c r="G2891" s="6">
        <v>6002</v>
      </c>
      <c r="H2891" s="6">
        <v>126</v>
      </c>
      <c r="I2891" s="6">
        <v>34944</v>
      </c>
      <c r="J2891" s="6">
        <v>99</v>
      </c>
    </row>
    <row r="2892" spans="1:10" hidden="1" x14ac:dyDescent="0.25">
      <c r="A2892" t="s">
        <v>225</v>
      </c>
      <c r="B2892" t="s">
        <v>2990</v>
      </c>
      <c r="C2892" s="144" t="s">
        <v>25</v>
      </c>
      <c r="D2892" t="s">
        <v>3</v>
      </c>
      <c r="E2892" s="6">
        <v>38721</v>
      </c>
      <c r="F2892" s="6">
        <v>3266</v>
      </c>
      <c r="G2892" s="6">
        <v>36471</v>
      </c>
      <c r="H2892" s="6">
        <v>3258</v>
      </c>
      <c r="I2892" s="6">
        <v>2250</v>
      </c>
      <c r="J2892" s="6">
        <v>8</v>
      </c>
    </row>
    <row r="2893" spans="1:10" hidden="1" x14ac:dyDescent="0.25">
      <c r="A2893" t="s">
        <v>225</v>
      </c>
      <c r="B2893" t="s">
        <v>3406</v>
      </c>
      <c r="C2893" s="144" t="s">
        <v>157</v>
      </c>
      <c r="D2893" t="s">
        <v>3228</v>
      </c>
      <c r="E2893" s="6">
        <v>37871</v>
      </c>
      <c r="F2893" s="6">
        <v>517</v>
      </c>
      <c r="G2893" s="6">
        <v>11263</v>
      </c>
      <c r="H2893" s="6">
        <v>434</v>
      </c>
      <c r="I2893" s="6">
        <v>26608</v>
      </c>
      <c r="J2893" s="6">
        <v>83</v>
      </c>
    </row>
    <row r="2894" spans="1:10" hidden="1" x14ac:dyDescent="0.25">
      <c r="A2894" t="s">
        <v>225</v>
      </c>
      <c r="B2894" t="s">
        <v>2987</v>
      </c>
      <c r="C2894" s="144" t="s">
        <v>6</v>
      </c>
      <c r="D2894" t="s">
        <v>3</v>
      </c>
      <c r="E2894" s="6">
        <v>26436</v>
      </c>
      <c r="F2894" s="6">
        <v>1038</v>
      </c>
      <c r="G2894" s="6">
        <v>10258</v>
      </c>
      <c r="H2894" s="6">
        <v>999</v>
      </c>
      <c r="I2894" s="6">
        <v>16178</v>
      </c>
      <c r="J2894" s="6">
        <v>39</v>
      </c>
    </row>
    <row r="2895" spans="1:10" hidden="1" x14ac:dyDescent="0.25">
      <c r="A2895" t="s">
        <v>225</v>
      </c>
      <c r="B2895" t="s">
        <v>3489</v>
      </c>
      <c r="C2895" s="144" t="s">
        <v>205</v>
      </c>
      <c r="D2895" t="s">
        <v>3228</v>
      </c>
      <c r="E2895" s="6">
        <v>25615</v>
      </c>
      <c r="F2895" s="6">
        <v>123</v>
      </c>
      <c r="G2895" s="6">
        <v>3597</v>
      </c>
      <c r="H2895" s="6">
        <v>70</v>
      </c>
      <c r="I2895" s="6">
        <v>22018</v>
      </c>
      <c r="J2895" s="6">
        <v>53</v>
      </c>
    </row>
    <row r="2896" spans="1:10" hidden="1" x14ac:dyDescent="0.25">
      <c r="A2896" t="s">
        <v>225</v>
      </c>
      <c r="B2896" t="s">
        <v>2975</v>
      </c>
      <c r="C2896" s="144" t="s">
        <v>20</v>
      </c>
      <c r="D2896" t="s">
        <v>3</v>
      </c>
      <c r="E2896" s="6">
        <v>24249</v>
      </c>
      <c r="F2896" s="6">
        <v>232</v>
      </c>
      <c r="G2896" s="6">
        <v>6581</v>
      </c>
      <c r="H2896" s="6">
        <v>130</v>
      </c>
      <c r="I2896" s="6">
        <v>17668</v>
      </c>
      <c r="J2896" s="6">
        <v>102</v>
      </c>
    </row>
    <row r="2897" spans="1:10" hidden="1" x14ac:dyDescent="0.25">
      <c r="A2897" t="s">
        <v>225</v>
      </c>
      <c r="B2897" t="s">
        <v>2981</v>
      </c>
      <c r="C2897" s="144" t="s">
        <v>10</v>
      </c>
      <c r="D2897" t="s">
        <v>3</v>
      </c>
      <c r="E2897" s="6">
        <v>22321</v>
      </c>
      <c r="F2897" s="6">
        <v>3326</v>
      </c>
      <c r="G2897" s="6">
        <v>20510</v>
      </c>
      <c r="H2897" s="6">
        <v>3323</v>
      </c>
      <c r="I2897" s="6">
        <v>1811</v>
      </c>
      <c r="J2897" s="6">
        <v>3</v>
      </c>
    </row>
    <row r="2898" spans="1:10" hidden="1" x14ac:dyDescent="0.25">
      <c r="A2898" t="s">
        <v>225</v>
      </c>
      <c r="B2898" t="s">
        <v>3297</v>
      </c>
      <c r="C2898" s="144" t="s">
        <v>344</v>
      </c>
      <c r="D2898" t="s">
        <v>3228</v>
      </c>
      <c r="E2898" s="6">
        <v>20859</v>
      </c>
      <c r="F2898" s="6">
        <v>127</v>
      </c>
      <c r="G2898" s="6">
        <v>3957</v>
      </c>
      <c r="H2898" s="6">
        <v>82</v>
      </c>
      <c r="I2898" s="6">
        <v>16902</v>
      </c>
      <c r="J2898" s="6">
        <v>45</v>
      </c>
    </row>
    <row r="2899" spans="1:10" hidden="1" x14ac:dyDescent="0.25">
      <c r="A2899" t="s">
        <v>225</v>
      </c>
      <c r="B2899" t="s">
        <v>2939</v>
      </c>
      <c r="C2899" s="144" t="s">
        <v>344</v>
      </c>
      <c r="D2899" t="s">
        <v>21</v>
      </c>
      <c r="E2899" s="6">
        <v>20610</v>
      </c>
      <c r="F2899" s="6">
        <v>102</v>
      </c>
      <c r="G2899" s="6">
        <v>2517</v>
      </c>
      <c r="H2899" s="6">
        <v>57</v>
      </c>
      <c r="I2899" s="6">
        <v>18093</v>
      </c>
      <c r="J2899" s="6">
        <v>45</v>
      </c>
    </row>
    <row r="2900" spans="1:10" hidden="1" x14ac:dyDescent="0.25">
      <c r="A2900" t="s">
        <v>225</v>
      </c>
      <c r="B2900" t="s">
        <v>2989</v>
      </c>
      <c r="C2900" s="144" t="s">
        <v>23</v>
      </c>
      <c r="D2900" t="s">
        <v>3</v>
      </c>
      <c r="E2900" s="6">
        <v>18059</v>
      </c>
      <c r="F2900" s="6">
        <v>458</v>
      </c>
      <c r="G2900" s="6">
        <v>16699</v>
      </c>
      <c r="H2900" s="6">
        <v>455</v>
      </c>
      <c r="I2900" s="6">
        <v>1360</v>
      </c>
      <c r="J2900" s="6">
        <v>3</v>
      </c>
    </row>
    <row r="2901" spans="1:10" hidden="1" x14ac:dyDescent="0.25">
      <c r="A2901" t="s">
        <v>225</v>
      </c>
      <c r="B2901" t="s">
        <v>2972</v>
      </c>
      <c r="C2901" s="144" t="s">
        <v>50</v>
      </c>
      <c r="D2901" t="s">
        <v>21</v>
      </c>
      <c r="E2901" s="6">
        <v>16000</v>
      </c>
      <c r="F2901" s="6">
        <v>1179</v>
      </c>
      <c r="G2901" s="6">
        <v>7784</v>
      </c>
      <c r="H2901" s="6">
        <v>1151</v>
      </c>
      <c r="I2901" s="6">
        <v>8216</v>
      </c>
      <c r="J2901" s="6">
        <v>28</v>
      </c>
    </row>
    <row r="2902" spans="1:10" hidden="1" x14ac:dyDescent="0.25">
      <c r="A2902" t="s">
        <v>225</v>
      </c>
      <c r="B2902" t="s">
        <v>2982</v>
      </c>
      <c r="C2902" s="144" t="s">
        <v>74</v>
      </c>
      <c r="D2902" t="s">
        <v>21</v>
      </c>
      <c r="E2902" s="6">
        <v>13002</v>
      </c>
      <c r="F2902" s="6">
        <v>225</v>
      </c>
      <c r="G2902" s="6">
        <v>6947</v>
      </c>
      <c r="H2902" s="6">
        <v>196</v>
      </c>
      <c r="I2902" s="6">
        <v>6055</v>
      </c>
      <c r="J2902" s="6">
        <v>29</v>
      </c>
    </row>
    <row r="2903" spans="1:10" hidden="1" x14ac:dyDescent="0.25">
      <c r="A2903" t="s">
        <v>225</v>
      </c>
      <c r="B2903" t="s">
        <v>2984</v>
      </c>
      <c r="C2903" s="144" t="s">
        <v>42</v>
      </c>
      <c r="D2903" t="s">
        <v>3</v>
      </c>
      <c r="E2903" s="6">
        <v>12372</v>
      </c>
      <c r="F2903" s="6">
        <v>4209</v>
      </c>
      <c r="G2903" s="6">
        <v>12372</v>
      </c>
      <c r="H2903" s="6">
        <v>4209</v>
      </c>
      <c r="I2903" s="6">
        <v>0</v>
      </c>
      <c r="J2903" s="6">
        <v>0</v>
      </c>
    </row>
    <row r="2904" spans="1:10" hidden="1" x14ac:dyDescent="0.25">
      <c r="A2904" t="s">
        <v>225</v>
      </c>
      <c r="B2904" t="s">
        <v>3245</v>
      </c>
      <c r="C2904" s="144" t="s">
        <v>50</v>
      </c>
      <c r="D2904" t="s">
        <v>3228</v>
      </c>
      <c r="E2904" s="6">
        <v>12274</v>
      </c>
      <c r="F2904" s="6">
        <v>33</v>
      </c>
      <c r="G2904" s="6">
        <v>81</v>
      </c>
      <c r="H2904" s="6">
        <v>10</v>
      </c>
      <c r="I2904" s="6">
        <v>12193</v>
      </c>
      <c r="J2904" s="6">
        <v>23</v>
      </c>
    </row>
    <row r="2905" spans="1:10" hidden="1" x14ac:dyDescent="0.25">
      <c r="A2905" t="s">
        <v>225</v>
      </c>
      <c r="B2905" t="s">
        <v>3246</v>
      </c>
      <c r="C2905" s="144" t="s">
        <v>20</v>
      </c>
      <c r="D2905" t="s">
        <v>3228</v>
      </c>
      <c r="E2905" s="6">
        <v>10079</v>
      </c>
      <c r="F2905" s="6">
        <v>43</v>
      </c>
      <c r="G2905" s="6">
        <v>813</v>
      </c>
      <c r="H2905" s="6">
        <v>17</v>
      </c>
      <c r="I2905" s="6">
        <v>9266</v>
      </c>
      <c r="J2905" s="6">
        <v>26</v>
      </c>
    </row>
    <row r="2906" spans="1:10" hidden="1" x14ac:dyDescent="0.25">
      <c r="A2906" t="s">
        <v>225</v>
      </c>
      <c r="B2906" t="s">
        <v>75</v>
      </c>
      <c r="C2906" s="144" t="s">
        <v>66</v>
      </c>
      <c r="D2906" t="s">
        <v>3228</v>
      </c>
      <c r="E2906" s="6">
        <v>9092</v>
      </c>
      <c r="F2906" s="6">
        <v>605</v>
      </c>
      <c r="G2906" s="6">
        <v>6916</v>
      </c>
      <c r="H2906" s="6">
        <v>594</v>
      </c>
      <c r="I2906" s="6">
        <v>2176</v>
      </c>
      <c r="J2906" s="6">
        <v>11</v>
      </c>
    </row>
    <row r="2907" spans="1:10" hidden="1" x14ac:dyDescent="0.25">
      <c r="A2907" t="s">
        <v>225</v>
      </c>
      <c r="B2907" t="s">
        <v>2874</v>
      </c>
      <c r="C2907" s="144" t="s">
        <v>44</v>
      </c>
      <c r="D2907" t="s">
        <v>21</v>
      </c>
      <c r="E2907" s="6">
        <v>8129</v>
      </c>
      <c r="F2907" s="6">
        <v>33</v>
      </c>
      <c r="G2907" s="6">
        <v>598</v>
      </c>
      <c r="H2907" s="6">
        <v>9</v>
      </c>
      <c r="I2907" s="6">
        <v>7531</v>
      </c>
      <c r="J2907" s="6">
        <v>24</v>
      </c>
    </row>
    <row r="2908" spans="1:10" hidden="1" x14ac:dyDescent="0.25">
      <c r="A2908" t="s">
        <v>225</v>
      </c>
      <c r="B2908" t="s">
        <v>3293</v>
      </c>
      <c r="C2908" s="144" t="s">
        <v>125</v>
      </c>
      <c r="D2908" t="s">
        <v>3228</v>
      </c>
      <c r="E2908" s="6">
        <v>7582</v>
      </c>
      <c r="F2908" s="6">
        <v>33</v>
      </c>
      <c r="G2908" s="6">
        <v>905</v>
      </c>
      <c r="H2908" s="6">
        <v>20</v>
      </c>
      <c r="I2908" s="6">
        <v>6677</v>
      </c>
      <c r="J2908" s="6">
        <v>13</v>
      </c>
    </row>
    <row r="2909" spans="1:10" hidden="1" x14ac:dyDescent="0.25">
      <c r="A2909" t="s">
        <v>225</v>
      </c>
      <c r="B2909" t="s">
        <v>3257</v>
      </c>
      <c r="C2909" s="144" t="s">
        <v>48</v>
      </c>
      <c r="D2909" t="s">
        <v>3228</v>
      </c>
      <c r="E2909" s="6">
        <v>7392</v>
      </c>
      <c r="F2909" s="6">
        <v>146</v>
      </c>
      <c r="G2909" s="6">
        <v>5352</v>
      </c>
      <c r="H2909" s="6">
        <v>132</v>
      </c>
      <c r="I2909" s="6">
        <v>2040</v>
      </c>
      <c r="J2909" s="6">
        <v>14</v>
      </c>
    </row>
    <row r="2910" spans="1:10" hidden="1" x14ac:dyDescent="0.25">
      <c r="A2910" t="s">
        <v>225</v>
      </c>
      <c r="B2910" t="s">
        <v>2967</v>
      </c>
      <c r="C2910" s="144" t="s">
        <v>2</v>
      </c>
      <c r="D2910" t="s">
        <v>3</v>
      </c>
      <c r="E2910" s="6">
        <v>7215</v>
      </c>
      <c r="F2910" s="6">
        <v>90</v>
      </c>
      <c r="G2910" s="6">
        <v>2950</v>
      </c>
      <c r="H2910" s="6">
        <v>67</v>
      </c>
      <c r="I2910" s="6">
        <v>4265</v>
      </c>
      <c r="J2910" s="6">
        <v>23</v>
      </c>
    </row>
    <row r="2911" spans="1:10" hidden="1" x14ac:dyDescent="0.25">
      <c r="A2911" t="s">
        <v>225</v>
      </c>
      <c r="B2911" t="s">
        <v>2976</v>
      </c>
      <c r="C2911" s="144" t="s">
        <v>137</v>
      </c>
      <c r="D2911" t="s">
        <v>3</v>
      </c>
      <c r="E2911" s="6">
        <v>6528</v>
      </c>
      <c r="F2911" s="6">
        <v>168</v>
      </c>
      <c r="G2911" s="6">
        <v>6528</v>
      </c>
      <c r="H2911" s="6">
        <v>168</v>
      </c>
      <c r="I2911" s="6">
        <v>0</v>
      </c>
      <c r="J2911" s="6">
        <v>0</v>
      </c>
    </row>
    <row r="2912" spans="1:10" hidden="1" x14ac:dyDescent="0.25">
      <c r="A2912" t="s">
        <v>225</v>
      </c>
      <c r="B2912" t="s">
        <v>2880</v>
      </c>
      <c r="C2912" s="144" t="s">
        <v>2</v>
      </c>
      <c r="D2912" t="s">
        <v>21</v>
      </c>
      <c r="E2912" s="6">
        <v>5926</v>
      </c>
      <c r="F2912" s="6">
        <v>122</v>
      </c>
      <c r="G2912" s="6">
        <v>2910</v>
      </c>
      <c r="H2912" s="6">
        <v>104</v>
      </c>
      <c r="I2912" s="6">
        <v>3016</v>
      </c>
      <c r="J2912" s="6">
        <v>18</v>
      </c>
    </row>
    <row r="2913" spans="1:10" hidden="1" x14ac:dyDescent="0.25">
      <c r="A2913" t="s">
        <v>225</v>
      </c>
      <c r="B2913" t="s">
        <v>330</v>
      </c>
      <c r="C2913" s="144" t="s">
        <v>10</v>
      </c>
      <c r="D2913" t="s">
        <v>21</v>
      </c>
      <c r="E2913" s="6">
        <v>5697</v>
      </c>
      <c r="F2913" s="6">
        <v>23</v>
      </c>
      <c r="G2913" s="6">
        <v>220</v>
      </c>
      <c r="H2913" s="6">
        <v>3</v>
      </c>
      <c r="I2913" s="6">
        <v>5477</v>
      </c>
      <c r="J2913" s="6">
        <v>20</v>
      </c>
    </row>
    <row r="2914" spans="1:10" hidden="1" x14ac:dyDescent="0.25">
      <c r="A2914" t="s">
        <v>225</v>
      </c>
      <c r="B2914" t="s">
        <v>2973</v>
      </c>
      <c r="C2914" s="144" t="s">
        <v>16</v>
      </c>
      <c r="D2914" t="s">
        <v>3</v>
      </c>
      <c r="E2914" s="6">
        <v>5264</v>
      </c>
      <c r="F2914" s="6">
        <v>52</v>
      </c>
      <c r="G2914" s="6">
        <v>1675</v>
      </c>
      <c r="H2914" s="6">
        <v>42</v>
      </c>
      <c r="I2914" s="6">
        <v>3589</v>
      </c>
      <c r="J2914" s="6">
        <v>10</v>
      </c>
    </row>
    <row r="2915" spans="1:10" hidden="1" x14ac:dyDescent="0.25">
      <c r="A2915" t="s">
        <v>225</v>
      </c>
      <c r="B2915" t="s">
        <v>2928</v>
      </c>
      <c r="C2915" s="144" t="s">
        <v>55</v>
      </c>
      <c r="D2915" t="s">
        <v>21</v>
      </c>
      <c r="E2915" s="6">
        <v>5083</v>
      </c>
      <c r="F2915" s="6">
        <v>20</v>
      </c>
      <c r="G2915" s="6">
        <v>183</v>
      </c>
      <c r="H2915" s="6">
        <v>5</v>
      </c>
      <c r="I2915" s="6">
        <v>4900</v>
      </c>
      <c r="J2915" s="6">
        <v>15</v>
      </c>
    </row>
    <row r="2916" spans="1:10" hidden="1" x14ac:dyDescent="0.25">
      <c r="A2916" t="s">
        <v>225</v>
      </c>
      <c r="B2916" t="s">
        <v>2943</v>
      </c>
      <c r="C2916" s="144" t="s">
        <v>161</v>
      </c>
      <c r="D2916" t="s">
        <v>21</v>
      </c>
      <c r="E2916" s="6">
        <v>5076</v>
      </c>
      <c r="F2916" s="6">
        <v>78</v>
      </c>
      <c r="G2916" s="6">
        <v>1053</v>
      </c>
      <c r="H2916" s="6">
        <v>68</v>
      </c>
      <c r="I2916" s="6">
        <v>4023</v>
      </c>
      <c r="J2916" s="6">
        <v>10</v>
      </c>
    </row>
    <row r="2917" spans="1:10" hidden="1" x14ac:dyDescent="0.25">
      <c r="A2917" t="s">
        <v>225</v>
      </c>
      <c r="B2917" t="s">
        <v>2979</v>
      </c>
      <c r="C2917" s="144" t="s">
        <v>28</v>
      </c>
      <c r="D2917" t="s">
        <v>21</v>
      </c>
      <c r="E2917" s="6">
        <v>4600</v>
      </c>
      <c r="F2917" s="6">
        <v>167</v>
      </c>
      <c r="G2917" s="6">
        <v>2107</v>
      </c>
      <c r="H2917" s="6">
        <v>159</v>
      </c>
      <c r="I2917" s="6">
        <v>2493</v>
      </c>
      <c r="J2917" s="6">
        <v>8</v>
      </c>
    </row>
    <row r="2918" spans="1:10" hidden="1" x14ac:dyDescent="0.25">
      <c r="A2918" t="s">
        <v>225</v>
      </c>
      <c r="B2918" t="s">
        <v>2963</v>
      </c>
      <c r="C2918" s="144" t="s">
        <v>48</v>
      </c>
      <c r="D2918" t="s">
        <v>21</v>
      </c>
      <c r="E2918" s="6">
        <v>4043</v>
      </c>
      <c r="F2918" s="6">
        <v>44</v>
      </c>
      <c r="G2918" s="6">
        <v>1571</v>
      </c>
      <c r="H2918" s="6">
        <v>28</v>
      </c>
      <c r="I2918" s="6">
        <v>2472</v>
      </c>
      <c r="J2918" s="6">
        <v>16</v>
      </c>
    </row>
    <row r="2919" spans="1:10" hidden="1" x14ac:dyDescent="0.25">
      <c r="A2919" t="s">
        <v>225</v>
      </c>
      <c r="B2919" t="s">
        <v>2890</v>
      </c>
      <c r="C2919" s="144" t="s">
        <v>25</v>
      </c>
      <c r="D2919" t="s">
        <v>3</v>
      </c>
      <c r="E2919" s="6">
        <v>4001</v>
      </c>
      <c r="F2919" s="6">
        <v>140</v>
      </c>
      <c r="G2919" s="6">
        <v>2041</v>
      </c>
      <c r="H2919" s="6">
        <v>136</v>
      </c>
      <c r="I2919" s="6">
        <v>1960</v>
      </c>
      <c r="J2919" s="6">
        <v>4</v>
      </c>
    </row>
    <row r="2920" spans="1:10" hidden="1" x14ac:dyDescent="0.25">
      <c r="A2920" t="s">
        <v>225</v>
      </c>
      <c r="B2920" t="s">
        <v>2942</v>
      </c>
      <c r="C2920" s="144" t="s">
        <v>147</v>
      </c>
      <c r="D2920" t="s">
        <v>3</v>
      </c>
      <c r="E2920" s="6">
        <v>3845</v>
      </c>
      <c r="F2920" s="6">
        <v>25</v>
      </c>
      <c r="G2920" s="6">
        <v>996</v>
      </c>
      <c r="H2920" s="6">
        <v>13</v>
      </c>
      <c r="I2920" s="6">
        <v>2849</v>
      </c>
      <c r="J2920" s="6">
        <v>12</v>
      </c>
    </row>
    <row r="2921" spans="1:10" hidden="1" x14ac:dyDescent="0.25">
      <c r="A2921" t="s">
        <v>225</v>
      </c>
      <c r="B2921" t="s">
        <v>3254</v>
      </c>
      <c r="C2921" s="144" t="s">
        <v>30</v>
      </c>
      <c r="D2921" t="s">
        <v>3228</v>
      </c>
      <c r="E2921" s="6">
        <v>3475</v>
      </c>
      <c r="F2921" s="6">
        <v>11</v>
      </c>
      <c r="G2921" s="6">
        <v>112</v>
      </c>
      <c r="H2921" s="6">
        <v>2</v>
      </c>
      <c r="I2921" s="6">
        <v>3363</v>
      </c>
      <c r="J2921" s="6">
        <v>9</v>
      </c>
    </row>
    <row r="2922" spans="1:10" hidden="1" x14ac:dyDescent="0.25">
      <c r="A2922" t="s">
        <v>225</v>
      </c>
      <c r="B2922" t="s">
        <v>409</v>
      </c>
      <c r="C2922" s="144" t="s">
        <v>410</v>
      </c>
      <c r="D2922" t="s">
        <v>3228</v>
      </c>
      <c r="E2922" s="6">
        <v>3473</v>
      </c>
      <c r="F2922" s="6">
        <v>358</v>
      </c>
      <c r="G2922" s="6">
        <v>3473</v>
      </c>
      <c r="H2922" s="6">
        <v>358</v>
      </c>
      <c r="I2922" s="6">
        <v>0</v>
      </c>
      <c r="J2922" s="6">
        <v>0</v>
      </c>
    </row>
    <row r="2923" spans="1:10" hidden="1" x14ac:dyDescent="0.25">
      <c r="A2923" t="s">
        <v>225</v>
      </c>
      <c r="B2923" t="s">
        <v>3402</v>
      </c>
      <c r="C2923" s="144" t="s">
        <v>161</v>
      </c>
      <c r="D2923" t="s">
        <v>3228</v>
      </c>
      <c r="E2923" s="6">
        <v>3150</v>
      </c>
      <c r="F2923" s="6">
        <v>12</v>
      </c>
      <c r="G2923" s="6">
        <v>136</v>
      </c>
      <c r="H2923" s="6">
        <v>7</v>
      </c>
      <c r="I2923" s="6">
        <v>3014</v>
      </c>
      <c r="J2923" s="6">
        <v>5</v>
      </c>
    </row>
    <row r="2924" spans="1:10" hidden="1" x14ac:dyDescent="0.25">
      <c r="A2924" t="s">
        <v>225</v>
      </c>
      <c r="B2924" t="s">
        <v>2959</v>
      </c>
      <c r="C2924" s="144" t="s">
        <v>20</v>
      </c>
      <c r="D2924" t="s">
        <v>21</v>
      </c>
      <c r="E2924" s="6">
        <v>2980</v>
      </c>
      <c r="F2924" s="6">
        <v>56</v>
      </c>
      <c r="G2924" s="6">
        <v>1320</v>
      </c>
      <c r="H2924" s="6">
        <v>51</v>
      </c>
      <c r="I2924" s="6">
        <v>1660</v>
      </c>
      <c r="J2924" s="6">
        <v>5</v>
      </c>
    </row>
    <row r="2925" spans="1:10" hidden="1" x14ac:dyDescent="0.25">
      <c r="A2925" t="s">
        <v>225</v>
      </c>
      <c r="B2925" t="s">
        <v>2879</v>
      </c>
      <c r="C2925" s="144" t="s">
        <v>2</v>
      </c>
      <c r="D2925" t="s">
        <v>3</v>
      </c>
      <c r="E2925" s="6">
        <v>2750</v>
      </c>
      <c r="F2925" s="6">
        <v>5</v>
      </c>
      <c r="G2925" s="6">
        <v>100</v>
      </c>
      <c r="H2925" s="6">
        <v>1</v>
      </c>
      <c r="I2925" s="6">
        <v>2650</v>
      </c>
      <c r="J2925" s="6">
        <v>4</v>
      </c>
    </row>
    <row r="2926" spans="1:10" hidden="1" x14ac:dyDescent="0.25">
      <c r="A2926" t="s">
        <v>225</v>
      </c>
      <c r="B2926" t="s">
        <v>2950</v>
      </c>
      <c r="C2926" s="144" t="s">
        <v>125</v>
      </c>
      <c r="D2926" t="s">
        <v>3</v>
      </c>
      <c r="E2926" s="6">
        <v>2724</v>
      </c>
      <c r="F2926" s="6">
        <v>12</v>
      </c>
      <c r="G2926" s="6">
        <v>199</v>
      </c>
      <c r="H2926" s="6">
        <v>6</v>
      </c>
      <c r="I2926" s="6">
        <v>2525</v>
      </c>
      <c r="J2926" s="6">
        <v>6</v>
      </c>
    </row>
    <row r="2927" spans="1:10" hidden="1" x14ac:dyDescent="0.25">
      <c r="A2927" t="s">
        <v>225</v>
      </c>
      <c r="B2927" t="s">
        <v>2983</v>
      </c>
      <c r="C2927" s="144" t="s">
        <v>96</v>
      </c>
      <c r="D2927" t="s">
        <v>21</v>
      </c>
      <c r="E2927" s="6">
        <v>2666</v>
      </c>
      <c r="F2927" s="6">
        <v>242</v>
      </c>
      <c r="G2927" s="6">
        <v>2666</v>
      </c>
      <c r="H2927" s="6">
        <v>242</v>
      </c>
      <c r="I2927" s="6">
        <v>0</v>
      </c>
      <c r="J2927" s="6">
        <v>0</v>
      </c>
    </row>
    <row r="2928" spans="1:10" hidden="1" x14ac:dyDescent="0.25">
      <c r="A2928" t="s">
        <v>225</v>
      </c>
      <c r="B2928" t="s">
        <v>3533</v>
      </c>
      <c r="C2928" s="144" t="s">
        <v>125</v>
      </c>
      <c r="D2928" t="s">
        <v>3228</v>
      </c>
      <c r="E2928" s="6">
        <v>2655</v>
      </c>
      <c r="F2928" s="6">
        <v>5</v>
      </c>
      <c r="G2928" s="6">
        <v>0</v>
      </c>
      <c r="H2928" s="6">
        <v>0</v>
      </c>
      <c r="I2928" s="6">
        <v>2655</v>
      </c>
      <c r="J2928" s="6">
        <v>5</v>
      </c>
    </row>
    <row r="2929" spans="1:10" hidden="1" x14ac:dyDescent="0.25">
      <c r="A2929" t="s">
        <v>225</v>
      </c>
      <c r="B2929" t="s">
        <v>3238</v>
      </c>
      <c r="C2929" s="144" t="s">
        <v>6</v>
      </c>
      <c r="D2929" t="s">
        <v>3228</v>
      </c>
      <c r="E2929" s="6">
        <v>2306</v>
      </c>
      <c r="F2929" s="6">
        <v>4</v>
      </c>
      <c r="G2929" s="6">
        <v>0</v>
      </c>
      <c r="H2929" s="6">
        <v>0</v>
      </c>
      <c r="I2929" s="6">
        <v>2306</v>
      </c>
      <c r="J2929" s="6">
        <v>4</v>
      </c>
    </row>
    <row r="2930" spans="1:10" hidden="1" x14ac:dyDescent="0.25">
      <c r="A2930" t="s">
        <v>225</v>
      </c>
      <c r="B2930" t="s">
        <v>3256</v>
      </c>
      <c r="C2930" s="144" t="s">
        <v>84</v>
      </c>
      <c r="D2930" t="s">
        <v>3228</v>
      </c>
      <c r="E2930" s="6">
        <v>2020</v>
      </c>
      <c r="F2930" s="6">
        <v>64</v>
      </c>
      <c r="G2930" s="6">
        <v>848</v>
      </c>
      <c r="H2930" s="6">
        <v>59</v>
      </c>
      <c r="I2930" s="6">
        <v>1172</v>
      </c>
      <c r="J2930" s="6">
        <v>5</v>
      </c>
    </row>
    <row r="2931" spans="1:10" hidden="1" x14ac:dyDescent="0.25">
      <c r="A2931" t="s">
        <v>225</v>
      </c>
      <c r="B2931" t="s">
        <v>3420</v>
      </c>
      <c r="C2931" s="144" t="s">
        <v>16</v>
      </c>
      <c r="D2931" t="s">
        <v>46</v>
      </c>
      <c r="E2931" s="6">
        <v>1895</v>
      </c>
      <c r="F2931" s="6">
        <v>4</v>
      </c>
      <c r="G2931" s="6">
        <v>50</v>
      </c>
      <c r="H2931" s="6">
        <v>1</v>
      </c>
      <c r="I2931" s="6">
        <v>1845</v>
      </c>
      <c r="J2931" s="6">
        <v>3</v>
      </c>
    </row>
    <row r="2932" spans="1:10" hidden="1" x14ac:dyDescent="0.25">
      <c r="A2932" t="s">
        <v>225</v>
      </c>
      <c r="B2932" t="s">
        <v>2907</v>
      </c>
      <c r="C2932" s="144" t="s">
        <v>50</v>
      </c>
      <c r="D2932" t="s">
        <v>3</v>
      </c>
      <c r="E2932" s="6">
        <v>1895</v>
      </c>
      <c r="F2932" s="6">
        <v>9</v>
      </c>
      <c r="G2932" s="6">
        <v>295</v>
      </c>
      <c r="H2932" s="6">
        <v>5</v>
      </c>
      <c r="I2932" s="6">
        <v>1600</v>
      </c>
      <c r="J2932" s="6">
        <v>4</v>
      </c>
    </row>
    <row r="2933" spans="1:10" hidden="1" x14ac:dyDescent="0.25">
      <c r="A2933" t="s">
        <v>225</v>
      </c>
      <c r="B2933" t="s">
        <v>3268</v>
      </c>
      <c r="C2933" s="144" t="s">
        <v>16</v>
      </c>
      <c r="D2933" t="s">
        <v>3228</v>
      </c>
      <c r="E2933" s="6">
        <v>1844</v>
      </c>
      <c r="F2933" s="6">
        <v>4</v>
      </c>
      <c r="G2933" s="6">
        <v>0</v>
      </c>
      <c r="H2933" s="6">
        <v>0</v>
      </c>
      <c r="I2933" s="6">
        <v>1844</v>
      </c>
      <c r="J2933" s="6">
        <v>4</v>
      </c>
    </row>
    <row r="2934" spans="1:10" hidden="1" x14ac:dyDescent="0.25">
      <c r="A2934" t="s">
        <v>225</v>
      </c>
      <c r="B2934" t="s">
        <v>2936</v>
      </c>
      <c r="C2934" s="144" t="s">
        <v>28</v>
      </c>
      <c r="D2934" t="s">
        <v>3</v>
      </c>
      <c r="E2934" s="6">
        <v>1827</v>
      </c>
      <c r="F2934" s="6">
        <v>10</v>
      </c>
      <c r="G2934" s="6">
        <v>251</v>
      </c>
      <c r="H2934" s="6">
        <v>6</v>
      </c>
      <c r="I2934" s="6">
        <v>1576</v>
      </c>
      <c r="J2934" s="6">
        <v>4</v>
      </c>
    </row>
    <row r="2935" spans="1:10" hidden="1" x14ac:dyDescent="0.25">
      <c r="A2935" t="s">
        <v>225</v>
      </c>
      <c r="B2935" t="s">
        <v>2920</v>
      </c>
      <c r="C2935" s="144" t="s">
        <v>205</v>
      </c>
      <c r="D2935" t="s">
        <v>21</v>
      </c>
      <c r="E2935" s="6">
        <v>1722</v>
      </c>
      <c r="F2935" s="6">
        <v>5</v>
      </c>
      <c r="G2935" s="6">
        <v>50</v>
      </c>
      <c r="H2935" s="6">
        <v>1</v>
      </c>
      <c r="I2935" s="6">
        <v>1672</v>
      </c>
      <c r="J2935" s="6">
        <v>4</v>
      </c>
    </row>
    <row r="2936" spans="1:10" hidden="1" x14ac:dyDescent="0.25">
      <c r="A2936" t="s">
        <v>225</v>
      </c>
      <c r="B2936" t="s">
        <v>2918</v>
      </c>
      <c r="C2936" s="144" t="s">
        <v>161</v>
      </c>
      <c r="D2936" t="s">
        <v>21</v>
      </c>
      <c r="E2936" s="6">
        <v>1703</v>
      </c>
      <c r="F2936" s="6">
        <v>5</v>
      </c>
      <c r="G2936" s="6">
        <v>60</v>
      </c>
      <c r="H2936" s="6">
        <v>2</v>
      </c>
      <c r="I2936" s="6">
        <v>1643</v>
      </c>
      <c r="J2936" s="6">
        <v>3</v>
      </c>
    </row>
    <row r="2937" spans="1:10" hidden="1" x14ac:dyDescent="0.25">
      <c r="A2937" t="s">
        <v>225</v>
      </c>
      <c r="B2937" t="s">
        <v>2898</v>
      </c>
      <c r="C2937" s="144" t="s">
        <v>72</v>
      </c>
      <c r="D2937" t="s">
        <v>21</v>
      </c>
      <c r="E2937" s="6">
        <v>1557</v>
      </c>
      <c r="F2937" s="6">
        <v>2</v>
      </c>
      <c r="G2937" s="6">
        <v>0</v>
      </c>
      <c r="H2937" s="6">
        <v>0</v>
      </c>
      <c r="I2937" s="6">
        <v>1557</v>
      </c>
      <c r="J2937" s="6">
        <v>2</v>
      </c>
    </row>
    <row r="2938" spans="1:10" hidden="1" x14ac:dyDescent="0.25">
      <c r="A2938" t="s">
        <v>225</v>
      </c>
      <c r="B2938" t="s">
        <v>3380</v>
      </c>
      <c r="C2938" s="144" t="s">
        <v>20</v>
      </c>
      <c r="D2938" t="s">
        <v>3228</v>
      </c>
      <c r="E2938" s="6">
        <v>1502</v>
      </c>
      <c r="F2938" s="6">
        <v>3</v>
      </c>
      <c r="G2938" s="6">
        <v>46</v>
      </c>
      <c r="H2938" s="6">
        <v>1</v>
      </c>
      <c r="I2938" s="6">
        <v>1456</v>
      </c>
      <c r="J2938" s="6">
        <v>2</v>
      </c>
    </row>
    <row r="2939" spans="1:10" hidden="1" x14ac:dyDescent="0.25">
      <c r="A2939" t="s">
        <v>225</v>
      </c>
      <c r="B2939" t="s">
        <v>2930</v>
      </c>
      <c r="C2939" s="144" t="s">
        <v>243</v>
      </c>
      <c r="D2939" t="s">
        <v>21</v>
      </c>
      <c r="E2939" s="6">
        <v>1482</v>
      </c>
      <c r="F2939" s="6">
        <v>9</v>
      </c>
      <c r="G2939" s="6">
        <v>330</v>
      </c>
      <c r="H2939" s="6">
        <v>5</v>
      </c>
      <c r="I2939" s="6">
        <v>1152</v>
      </c>
      <c r="J2939" s="6">
        <v>4</v>
      </c>
    </row>
    <row r="2940" spans="1:10" hidden="1" x14ac:dyDescent="0.25">
      <c r="A2940" t="s">
        <v>225</v>
      </c>
      <c r="B2940" t="s">
        <v>2953</v>
      </c>
      <c r="C2940" s="144" t="s">
        <v>20</v>
      </c>
      <c r="D2940" t="s">
        <v>3</v>
      </c>
      <c r="E2940" s="6">
        <v>1474</v>
      </c>
      <c r="F2940" s="6">
        <v>346</v>
      </c>
      <c r="G2940" s="6">
        <v>1474</v>
      </c>
      <c r="H2940" s="6">
        <v>346</v>
      </c>
      <c r="I2940" s="6">
        <v>0</v>
      </c>
      <c r="J2940" s="6">
        <v>0</v>
      </c>
    </row>
    <row r="2941" spans="1:10" hidden="1" x14ac:dyDescent="0.25">
      <c r="A2941" t="s">
        <v>225</v>
      </c>
      <c r="B2941" t="s">
        <v>3334</v>
      </c>
      <c r="C2941" s="144" t="s">
        <v>20</v>
      </c>
      <c r="D2941" t="s">
        <v>3228</v>
      </c>
      <c r="E2941" s="6">
        <v>1450</v>
      </c>
      <c r="F2941" s="6">
        <v>2</v>
      </c>
      <c r="G2941" s="6">
        <v>0</v>
      </c>
      <c r="H2941" s="6">
        <v>0</v>
      </c>
      <c r="I2941" s="6">
        <v>1450</v>
      </c>
      <c r="J2941" s="6">
        <v>2</v>
      </c>
    </row>
    <row r="2942" spans="1:10" hidden="1" x14ac:dyDescent="0.25">
      <c r="A2942" t="s">
        <v>225</v>
      </c>
      <c r="B2942" t="s">
        <v>2900</v>
      </c>
      <c r="C2942" s="144" t="s">
        <v>2</v>
      </c>
      <c r="D2942" t="s">
        <v>21</v>
      </c>
      <c r="E2942" s="6">
        <v>1300</v>
      </c>
      <c r="F2942" s="6">
        <v>3</v>
      </c>
      <c r="G2942" s="6">
        <v>0</v>
      </c>
      <c r="H2942" s="6">
        <v>0</v>
      </c>
      <c r="I2942" s="6">
        <v>1300</v>
      </c>
      <c r="J2942" s="6">
        <v>3</v>
      </c>
    </row>
    <row r="2943" spans="1:10" hidden="1" x14ac:dyDescent="0.25">
      <c r="A2943" t="s">
        <v>225</v>
      </c>
      <c r="B2943" t="s">
        <v>3392</v>
      </c>
      <c r="C2943" s="144" t="s">
        <v>28</v>
      </c>
      <c r="D2943" t="s">
        <v>3228</v>
      </c>
      <c r="E2943" s="6">
        <v>1240</v>
      </c>
      <c r="F2943" s="6">
        <v>2</v>
      </c>
      <c r="G2943" s="6">
        <v>0</v>
      </c>
      <c r="H2943" s="6">
        <v>0</v>
      </c>
      <c r="I2943" s="6">
        <v>1240</v>
      </c>
      <c r="J2943" s="6">
        <v>2</v>
      </c>
    </row>
    <row r="2944" spans="1:10" hidden="1" x14ac:dyDescent="0.25">
      <c r="A2944" t="s">
        <v>225</v>
      </c>
      <c r="B2944" t="s">
        <v>3518</v>
      </c>
      <c r="C2944" s="144" t="s">
        <v>69</v>
      </c>
      <c r="D2944" t="s">
        <v>3228</v>
      </c>
      <c r="E2944" s="6">
        <v>1235</v>
      </c>
      <c r="F2944" s="6">
        <v>2</v>
      </c>
      <c r="G2944" s="6">
        <v>0</v>
      </c>
      <c r="H2944" s="6">
        <v>0</v>
      </c>
      <c r="I2944" s="6">
        <v>1235</v>
      </c>
      <c r="J2944" s="6">
        <v>2</v>
      </c>
    </row>
    <row r="2945" spans="1:10" hidden="1" x14ac:dyDescent="0.25">
      <c r="A2945" t="s">
        <v>225</v>
      </c>
      <c r="B2945" t="s">
        <v>2916</v>
      </c>
      <c r="C2945" s="144" t="s">
        <v>25</v>
      </c>
      <c r="D2945" t="s">
        <v>21</v>
      </c>
      <c r="E2945" s="6">
        <v>1158</v>
      </c>
      <c r="F2945" s="6">
        <v>2</v>
      </c>
      <c r="G2945" s="6">
        <v>0</v>
      </c>
      <c r="H2945" s="6">
        <v>0</v>
      </c>
      <c r="I2945" s="6">
        <v>1158</v>
      </c>
      <c r="J2945" s="6">
        <v>2</v>
      </c>
    </row>
    <row r="2946" spans="1:10" hidden="1" x14ac:dyDescent="0.25">
      <c r="A2946" t="s">
        <v>225</v>
      </c>
      <c r="B2946" t="s">
        <v>3570</v>
      </c>
      <c r="C2946" s="144" t="s">
        <v>125</v>
      </c>
      <c r="D2946" t="s">
        <v>3228</v>
      </c>
      <c r="E2946" s="6">
        <v>1139</v>
      </c>
      <c r="F2946" s="6">
        <v>3</v>
      </c>
      <c r="G2946" s="6">
        <v>100</v>
      </c>
      <c r="H2946" s="6">
        <v>1</v>
      </c>
      <c r="I2946" s="6">
        <v>1039</v>
      </c>
      <c r="J2946" s="6">
        <v>2</v>
      </c>
    </row>
    <row r="2947" spans="1:10" hidden="1" x14ac:dyDescent="0.25">
      <c r="A2947" t="s">
        <v>225</v>
      </c>
      <c r="B2947" t="s">
        <v>3286</v>
      </c>
      <c r="C2947" s="144" t="s">
        <v>6</v>
      </c>
      <c r="D2947" t="s">
        <v>3228</v>
      </c>
      <c r="E2947" s="6">
        <v>1132</v>
      </c>
      <c r="F2947" s="6">
        <v>5</v>
      </c>
      <c r="G2947" s="6">
        <v>94</v>
      </c>
      <c r="H2947" s="6">
        <v>2</v>
      </c>
      <c r="I2947" s="6">
        <v>1038</v>
      </c>
      <c r="J2947" s="6">
        <v>3</v>
      </c>
    </row>
    <row r="2948" spans="1:10" hidden="1" x14ac:dyDescent="0.25">
      <c r="A2948" t="s">
        <v>225</v>
      </c>
      <c r="B2948" t="s">
        <v>2947</v>
      </c>
      <c r="C2948" s="144" t="s">
        <v>32</v>
      </c>
      <c r="D2948" t="s">
        <v>21</v>
      </c>
      <c r="E2948" s="6">
        <v>1000</v>
      </c>
      <c r="F2948" s="6">
        <v>1</v>
      </c>
      <c r="G2948" s="6">
        <v>0</v>
      </c>
      <c r="H2948" s="6">
        <v>0</v>
      </c>
      <c r="I2948" s="6">
        <v>1000</v>
      </c>
      <c r="J2948" s="6">
        <v>1</v>
      </c>
    </row>
    <row r="2949" spans="1:10" hidden="1" x14ac:dyDescent="0.25">
      <c r="A2949" t="s">
        <v>225</v>
      </c>
      <c r="B2949" t="s">
        <v>2940</v>
      </c>
      <c r="C2949" s="144" t="s">
        <v>28</v>
      </c>
      <c r="D2949" t="s">
        <v>21</v>
      </c>
      <c r="E2949" s="6">
        <v>1000</v>
      </c>
      <c r="F2949" s="6">
        <v>1</v>
      </c>
      <c r="G2949" s="6">
        <v>0</v>
      </c>
      <c r="H2949" s="6">
        <v>0</v>
      </c>
      <c r="I2949" s="6">
        <v>1000</v>
      </c>
      <c r="J2949" s="6">
        <v>1</v>
      </c>
    </row>
    <row r="2950" spans="1:10" hidden="1" x14ac:dyDescent="0.25">
      <c r="A2950" t="s">
        <v>225</v>
      </c>
      <c r="B2950" t="s">
        <v>3437</v>
      </c>
      <c r="C2950" s="144" t="s">
        <v>161</v>
      </c>
      <c r="D2950" t="s">
        <v>3228</v>
      </c>
      <c r="E2950" s="6">
        <v>1000</v>
      </c>
      <c r="F2950" s="6">
        <v>2</v>
      </c>
      <c r="G2950" s="6">
        <v>0</v>
      </c>
      <c r="H2950" s="6">
        <v>0</v>
      </c>
      <c r="I2950" s="6">
        <v>1000</v>
      </c>
      <c r="J2950" s="6">
        <v>2</v>
      </c>
    </row>
    <row r="2951" spans="1:10" hidden="1" x14ac:dyDescent="0.25">
      <c r="A2951" t="s">
        <v>225</v>
      </c>
      <c r="B2951" t="s">
        <v>65</v>
      </c>
      <c r="C2951" s="144" t="s">
        <v>66</v>
      </c>
      <c r="D2951" t="s">
        <v>3</v>
      </c>
      <c r="E2951" s="6">
        <v>995</v>
      </c>
      <c r="F2951" s="6">
        <v>4</v>
      </c>
      <c r="G2951" s="6">
        <v>67</v>
      </c>
      <c r="H2951" s="6">
        <v>1</v>
      </c>
      <c r="I2951" s="6">
        <v>928</v>
      </c>
      <c r="J2951" s="6">
        <v>3</v>
      </c>
    </row>
    <row r="2952" spans="1:10" hidden="1" x14ac:dyDescent="0.25">
      <c r="A2952" t="s">
        <v>225</v>
      </c>
      <c r="B2952" t="s">
        <v>3248</v>
      </c>
      <c r="C2952" s="144" t="s">
        <v>222</v>
      </c>
      <c r="D2952" t="s">
        <v>3228</v>
      </c>
      <c r="E2952" s="6">
        <v>975</v>
      </c>
      <c r="F2952" s="6">
        <v>2</v>
      </c>
      <c r="G2952" s="6">
        <v>0</v>
      </c>
      <c r="H2952" s="6">
        <v>0</v>
      </c>
      <c r="I2952" s="6">
        <v>975</v>
      </c>
      <c r="J2952" s="6">
        <v>2</v>
      </c>
    </row>
    <row r="2953" spans="1:10" hidden="1" x14ac:dyDescent="0.25">
      <c r="A2953" t="s">
        <v>225</v>
      </c>
      <c r="B2953" t="s">
        <v>2932</v>
      </c>
      <c r="C2953" s="144" t="s">
        <v>50</v>
      </c>
      <c r="D2953" t="s">
        <v>21</v>
      </c>
      <c r="E2953" s="6">
        <v>941</v>
      </c>
      <c r="F2953" s="6">
        <v>6</v>
      </c>
      <c r="G2953" s="6">
        <v>73</v>
      </c>
      <c r="H2953" s="6">
        <v>2</v>
      </c>
      <c r="I2953" s="6">
        <v>868</v>
      </c>
      <c r="J2953" s="6">
        <v>4</v>
      </c>
    </row>
    <row r="2954" spans="1:10" hidden="1" x14ac:dyDescent="0.25">
      <c r="A2954" t="s">
        <v>225</v>
      </c>
      <c r="B2954" t="s">
        <v>2965</v>
      </c>
      <c r="C2954" s="144" t="s">
        <v>344</v>
      </c>
      <c r="D2954" t="s">
        <v>21</v>
      </c>
      <c r="E2954" s="6">
        <v>848</v>
      </c>
      <c r="F2954" s="6">
        <v>6</v>
      </c>
      <c r="G2954" s="6">
        <v>110</v>
      </c>
      <c r="H2954" s="6">
        <v>3</v>
      </c>
      <c r="I2954" s="6">
        <v>738</v>
      </c>
      <c r="J2954" s="6">
        <v>3</v>
      </c>
    </row>
    <row r="2955" spans="1:10" hidden="1" x14ac:dyDescent="0.25">
      <c r="A2955" t="s">
        <v>225</v>
      </c>
      <c r="B2955" t="s">
        <v>2882</v>
      </c>
      <c r="C2955" s="144" t="s">
        <v>2</v>
      </c>
      <c r="D2955" t="s">
        <v>21</v>
      </c>
      <c r="E2955" s="6">
        <v>815</v>
      </c>
      <c r="F2955" s="6">
        <v>2</v>
      </c>
      <c r="G2955" s="6">
        <v>9</v>
      </c>
      <c r="H2955" s="6">
        <v>1</v>
      </c>
      <c r="I2955" s="6">
        <v>806</v>
      </c>
      <c r="J2955" s="6">
        <v>1</v>
      </c>
    </row>
    <row r="2956" spans="1:10" hidden="1" x14ac:dyDescent="0.25">
      <c r="A2956" t="s">
        <v>225</v>
      </c>
      <c r="B2956" t="s">
        <v>3279</v>
      </c>
      <c r="C2956" s="144" t="s">
        <v>161</v>
      </c>
      <c r="D2956" t="s">
        <v>46</v>
      </c>
      <c r="E2956" s="6">
        <v>804</v>
      </c>
      <c r="F2956" s="6">
        <v>1</v>
      </c>
      <c r="G2956" s="6">
        <v>0</v>
      </c>
      <c r="H2956" s="6">
        <v>0</v>
      </c>
      <c r="I2956" s="6">
        <v>804</v>
      </c>
      <c r="J2956" s="6">
        <v>1</v>
      </c>
    </row>
    <row r="2957" spans="1:10" hidden="1" x14ac:dyDescent="0.25">
      <c r="A2957" t="s">
        <v>225</v>
      </c>
      <c r="B2957" t="s">
        <v>2891</v>
      </c>
      <c r="C2957" s="144" t="s">
        <v>2</v>
      </c>
      <c r="D2957" t="s">
        <v>21</v>
      </c>
      <c r="E2957" s="6">
        <v>780</v>
      </c>
      <c r="F2957" s="6">
        <v>2</v>
      </c>
      <c r="G2957" s="6">
        <v>50</v>
      </c>
      <c r="H2957" s="6">
        <v>1</v>
      </c>
      <c r="I2957" s="6">
        <v>730</v>
      </c>
      <c r="J2957" s="6">
        <v>1</v>
      </c>
    </row>
    <row r="2958" spans="1:10" hidden="1" x14ac:dyDescent="0.25">
      <c r="A2958" t="s">
        <v>225</v>
      </c>
      <c r="B2958" t="s">
        <v>3541</v>
      </c>
      <c r="C2958" s="144" t="s">
        <v>161</v>
      </c>
      <c r="D2958" t="s">
        <v>3228</v>
      </c>
      <c r="E2958" s="6">
        <v>760</v>
      </c>
      <c r="F2958" s="6">
        <v>2</v>
      </c>
      <c r="G2958" s="6">
        <v>0</v>
      </c>
      <c r="H2958" s="6">
        <v>0</v>
      </c>
      <c r="I2958" s="6">
        <v>760</v>
      </c>
      <c r="J2958" s="6">
        <v>2</v>
      </c>
    </row>
    <row r="2959" spans="1:10" hidden="1" x14ac:dyDescent="0.25">
      <c r="A2959" t="s">
        <v>225</v>
      </c>
      <c r="B2959" t="s">
        <v>2927</v>
      </c>
      <c r="C2959" s="144" t="s">
        <v>96</v>
      </c>
      <c r="D2959" t="s">
        <v>21</v>
      </c>
      <c r="E2959" s="6">
        <v>753</v>
      </c>
      <c r="F2959" s="6">
        <v>1</v>
      </c>
      <c r="G2959" s="6">
        <v>0</v>
      </c>
      <c r="H2959" s="6">
        <v>0</v>
      </c>
      <c r="I2959" s="6">
        <v>753</v>
      </c>
      <c r="J2959" s="6">
        <v>1</v>
      </c>
    </row>
    <row r="2960" spans="1:10" hidden="1" x14ac:dyDescent="0.25">
      <c r="A2960" t="s">
        <v>225</v>
      </c>
      <c r="B2960" t="s">
        <v>476</v>
      </c>
      <c r="C2960" s="144" t="s">
        <v>20</v>
      </c>
      <c r="D2960" t="s">
        <v>21</v>
      </c>
      <c r="E2960" s="6">
        <v>750</v>
      </c>
      <c r="F2960" s="6">
        <v>1</v>
      </c>
      <c r="G2960" s="6">
        <v>0</v>
      </c>
      <c r="H2960" s="6">
        <v>0</v>
      </c>
      <c r="I2960" s="6">
        <v>750</v>
      </c>
      <c r="J2960" s="6">
        <v>1</v>
      </c>
    </row>
    <row r="2961" spans="1:10" hidden="1" x14ac:dyDescent="0.25">
      <c r="A2961" t="s">
        <v>225</v>
      </c>
      <c r="B2961" t="s">
        <v>2878</v>
      </c>
      <c r="C2961" s="144" t="s">
        <v>109</v>
      </c>
      <c r="D2961" t="s">
        <v>21</v>
      </c>
      <c r="E2961" s="6">
        <v>740</v>
      </c>
      <c r="F2961" s="6">
        <v>4</v>
      </c>
      <c r="G2961" s="6">
        <v>0</v>
      </c>
      <c r="H2961" s="6">
        <v>0</v>
      </c>
      <c r="I2961" s="6">
        <v>740</v>
      </c>
      <c r="J2961" s="6">
        <v>4</v>
      </c>
    </row>
    <row r="2962" spans="1:10" hidden="1" x14ac:dyDescent="0.25">
      <c r="A2962" t="s">
        <v>225</v>
      </c>
      <c r="B2962" t="s">
        <v>2909</v>
      </c>
      <c r="C2962" s="144" t="s">
        <v>20</v>
      </c>
      <c r="D2962" t="s">
        <v>21</v>
      </c>
      <c r="E2962" s="6">
        <v>705</v>
      </c>
      <c r="F2962" s="6">
        <v>1</v>
      </c>
      <c r="G2962" s="6">
        <v>0</v>
      </c>
      <c r="H2962" s="6">
        <v>0</v>
      </c>
      <c r="I2962" s="6">
        <v>705</v>
      </c>
      <c r="J2962" s="6">
        <v>1</v>
      </c>
    </row>
    <row r="2963" spans="1:10" hidden="1" x14ac:dyDescent="0.25">
      <c r="A2963" t="s">
        <v>225</v>
      </c>
      <c r="B2963" t="s">
        <v>3333</v>
      </c>
      <c r="C2963" s="144" t="s">
        <v>20</v>
      </c>
      <c r="D2963" t="s">
        <v>3228</v>
      </c>
      <c r="E2963" s="6">
        <v>701</v>
      </c>
      <c r="F2963" s="6">
        <v>2</v>
      </c>
      <c r="G2963" s="6">
        <v>0</v>
      </c>
      <c r="H2963" s="6">
        <v>0</v>
      </c>
      <c r="I2963" s="6">
        <v>701</v>
      </c>
      <c r="J2963" s="6">
        <v>2</v>
      </c>
    </row>
    <row r="2964" spans="1:10" hidden="1" x14ac:dyDescent="0.25">
      <c r="A2964" t="s">
        <v>225</v>
      </c>
      <c r="B2964" t="s">
        <v>3342</v>
      </c>
      <c r="C2964" s="144" t="s">
        <v>205</v>
      </c>
      <c r="D2964" t="s">
        <v>3228</v>
      </c>
      <c r="E2964" s="6">
        <v>669</v>
      </c>
      <c r="F2964" s="6">
        <v>7</v>
      </c>
      <c r="G2964" s="6">
        <v>250</v>
      </c>
      <c r="H2964" s="6">
        <v>6</v>
      </c>
      <c r="I2964" s="6">
        <v>419</v>
      </c>
      <c r="J2964" s="6">
        <v>1</v>
      </c>
    </row>
    <row r="2965" spans="1:10" hidden="1" x14ac:dyDescent="0.25">
      <c r="A2965" t="s">
        <v>225</v>
      </c>
      <c r="B2965" t="s">
        <v>3687</v>
      </c>
      <c r="C2965" s="144" t="s">
        <v>20</v>
      </c>
      <c r="D2965" t="s">
        <v>46</v>
      </c>
      <c r="E2965" s="6">
        <v>650</v>
      </c>
      <c r="F2965" s="6">
        <v>1</v>
      </c>
      <c r="G2965" s="6">
        <v>0</v>
      </c>
      <c r="H2965" s="6">
        <v>0</v>
      </c>
      <c r="I2965" s="6">
        <v>650</v>
      </c>
      <c r="J2965" s="6">
        <v>1</v>
      </c>
    </row>
    <row r="2966" spans="1:10" hidden="1" x14ac:dyDescent="0.25">
      <c r="A2966" t="s">
        <v>225</v>
      </c>
      <c r="B2966" t="s">
        <v>3487</v>
      </c>
      <c r="C2966" s="144" t="s">
        <v>222</v>
      </c>
      <c r="D2966" t="s">
        <v>3228</v>
      </c>
      <c r="E2966" s="6">
        <v>590</v>
      </c>
      <c r="F2966" s="6">
        <v>2</v>
      </c>
      <c r="G2966" s="6">
        <v>0</v>
      </c>
      <c r="H2966" s="6">
        <v>0</v>
      </c>
      <c r="I2966" s="6">
        <v>590</v>
      </c>
      <c r="J2966" s="6">
        <v>2</v>
      </c>
    </row>
    <row r="2967" spans="1:10" hidden="1" x14ac:dyDescent="0.25">
      <c r="A2967" t="s">
        <v>225</v>
      </c>
      <c r="B2967" t="s">
        <v>3315</v>
      </c>
      <c r="C2967" s="144" t="s">
        <v>28</v>
      </c>
      <c r="D2967" t="s">
        <v>3228</v>
      </c>
      <c r="E2967" s="6">
        <v>579</v>
      </c>
      <c r="F2967" s="6">
        <v>1</v>
      </c>
      <c r="G2967" s="6">
        <v>0</v>
      </c>
      <c r="H2967" s="6">
        <v>0</v>
      </c>
      <c r="I2967" s="6">
        <v>579</v>
      </c>
      <c r="J2967" s="6">
        <v>1</v>
      </c>
    </row>
    <row r="2968" spans="1:10" hidden="1" x14ac:dyDescent="0.25">
      <c r="A2968" t="s">
        <v>225</v>
      </c>
      <c r="B2968" t="s">
        <v>3688</v>
      </c>
      <c r="C2968" s="144" t="s">
        <v>205</v>
      </c>
      <c r="D2968" t="s">
        <v>3228</v>
      </c>
      <c r="E2968" s="6">
        <v>575</v>
      </c>
      <c r="F2968" s="6">
        <v>6</v>
      </c>
      <c r="G2968" s="6">
        <v>125</v>
      </c>
      <c r="H2968" s="6">
        <v>4</v>
      </c>
      <c r="I2968" s="6">
        <v>450</v>
      </c>
      <c r="J2968" s="6">
        <v>2</v>
      </c>
    </row>
    <row r="2969" spans="1:10" hidden="1" x14ac:dyDescent="0.25">
      <c r="A2969" t="s">
        <v>225</v>
      </c>
      <c r="B2969" t="s">
        <v>3319</v>
      </c>
      <c r="C2969" s="144" t="s">
        <v>109</v>
      </c>
      <c r="D2969" t="s">
        <v>3228</v>
      </c>
      <c r="E2969" s="6">
        <v>573</v>
      </c>
      <c r="F2969" s="6">
        <v>1</v>
      </c>
      <c r="G2969" s="6">
        <v>0</v>
      </c>
      <c r="H2969" s="6">
        <v>0</v>
      </c>
      <c r="I2969" s="6">
        <v>573</v>
      </c>
      <c r="J2969" s="6">
        <v>1</v>
      </c>
    </row>
    <row r="2970" spans="1:10" hidden="1" x14ac:dyDescent="0.25">
      <c r="A2970" t="s">
        <v>225</v>
      </c>
      <c r="B2970" t="s">
        <v>2968</v>
      </c>
      <c r="C2970" s="144" t="s">
        <v>28</v>
      </c>
      <c r="D2970" t="s">
        <v>21</v>
      </c>
      <c r="E2970" s="6">
        <v>555</v>
      </c>
      <c r="F2970" s="6">
        <v>3</v>
      </c>
      <c r="G2970" s="6">
        <v>50</v>
      </c>
      <c r="H2970" s="6">
        <v>1</v>
      </c>
      <c r="I2970" s="6">
        <v>505</v>
      </c>
      <c r="J2970" s="6">
        <v>2</v>
      </c>
    </row>
    <row r="2971" spans="1:10" hidden="1" x14ac:dyDescent="0.25">
      <c r="A2971" t="s">
        <v>225</v>
      </c>
      <c r="B2971" t="s">
        <v>2924</v>
      </c>
      <c r="C2971" s="144" t="s">
        <v>48</v>
      </c>
      <c r="D2971" t="s">
        <v>21</v>
      </c>
      <c r="E2971" s="6">
        <v>555</v>
      </c>
      <c r="F2971" s="6">
        <v>2</v>
      </c>
      <c r="G2971" s="6">
        <v>49</v>
      </c>
      <c r="H2971" s="6">
        <v>1</v>
      </c>
      <c r="I2971" s="6">
        <v>506</v>
      </c>
      <c r="J2971" s="6">
        <v>1</v>
      </c>
    </row>
    <row r="2972" spans="1:10" hidden="1" x14ac:dyDescent="0.25">
      <c r="A2972" t="s">
        <v>225</v>
      </c>
      <c r="B2972" t="s">
        <v>3313</v>
      </c>
      <c r="C2972" s="144" t="s">
        <v>44</v>
      </c>
      <c r="D2972" t="s">
        <v>3228</v>
      </c>
      <c r="E2972" s="6">
        <v>550</v>
      </c>
      <c r="F2972" s="6">
        <v>3</v>
      </c>
      <c r="G2972" s="6">
        <v>0</v>
      </c>
      <c r="H2972" s="6">
        <v>0</v>
      </c>
      <c r="I2972" s="6">
        <v>550</v>
      </c>
      <c r="J2972" s="6">
        <v>3</v>
      </c>
    </row>
    <row r="2973" spans="1:10" hidden="1" x14ac:dyDescent="0.25">
      <c r="A2973" t="s">
        <v>225</v>
      </c>
      <c r="B2973" t="s">
        <v>2876</v>
      </c>
      <c r="C2973" s="144" t="s">
        <v>10</v>
      </c>
      <c r="D2973" t="s">
        <v>3</v>
      </c>
      <c r="E2973" s="6">
        <v>520</v>
      </c>
      <c r="F2973" s="6">
        <v>2</v>
      </c>
      <c r="G2973" s="6">
        <v>0</v>
      </c>
      <c r="H2973" s="6">
        <v>0</v>
      </c>
      <c r="I2973" s="6">
        <v>520</v>
      </c>
      <c r="J2973" s="6">
        <v>2</v>
      </c>
    </row>
    <row r="2974" spans="1:10" hidden="1" x14ac:dyDescent="0.25">
      <c r="A2974" t="s">
        <v>225</v>
      </c>
      <c r="B2974" t="s">
        <v>3567</v>
      </c>
      <c r="C2974" s="144" t="s">
        <v>137</v>
      </c>
      <c r="D2974" t="s">
        <v>3228</v>
      </c>
      <c r="E2974" s="6">
        <v>500</v>
      </c>
      <c r="F2974" s="6">
        <v>1</v>
      </c>
      <c r="G2974" s="6">
        <v>0</v>
      </c>
      <c r="H2974" s="6">
        <v>0</v>
      </c>
      <c r="I2974" s="6">
        <v>500</v>
      </c>
      <c r="J2974" s="6">
        <v>1</v>
      </c>
    </row>
    <row r="2975" spans="1:10" hidden="1" x14ac:dyDescent="0.25">
      <c r="A2975" t="s">
        <v>225</v>
      </c>
      <c r="B2975" t="s">
        <v>3298</v>
      </c>
      <c r="C2975" s="144" t="s">
        <v>25</v>
      </c>
      <c r="D2975" t="s">
        <v>3228</v>
      </c>
      <c r="E2975" s="6">
        <v>481</v>
      </c>
      <c r="F2975" s="6">
        <v>9</v>
      </c>
      <c r="G2975" s="6">
        <v>481</v>
      </c>
      <c r="H2975" s="6">
        <v>9</v>
      </c>
      <c r="I2975" s="6">
        <v>0</v>
      </c>
      <c r="J2975" s="6">
        <v>0</v>
      </c>
    </row>
    <row r="2976" spans="1:10" hidden="1" x14ac:dyDescent="0.25">
      <c r="A2976" t="s">
        <v>225</v>
      </c>
      <c r="B2976" t="s">
        <v>3244</v>
      </c>
      <c r="C2976" s="144" t="s">
        <v>48</v>
      </c>
      <c r="D2976" t="s">
        <v>3228</v>
      </c>
      <c r="E2976" s="6">
        <v>455</v>
      </c>
      <c r="F2976" s="6">
        <v>4</v>
      </c>
      <c r="G2976" s="6">
        <v>119</v>
      </c>
      <c r="H2976" s="6">
        <v>3</v>
      </c>
      <c r="I2976" s="6">
        <v>336</v>
      </c>
      <c r="J2976" s="6">
        <v>1</v>
      </c>
    </row>
    <row r="2977" spans="1:10" hidden="1" x14ac:dyDescent="0.25">
      <c r="A2977" t="s">
        <v>225</v>
      </c>
      <c r="B2977" t="s">
        <v>3359</v>
      </c>
      <c r="C2977" s="144" t="s">
        <v>50</v>
      </c>
      <c r="D2977" t="s">
        <v>3228</v>
      </c>
      <c r="E2977" s="6">
        <v>450</v>
      </c>
      <c r="F2977" s="6">
        <v>1</v>
      </c>
      <c r="G2977" s="6">
        <v>0</v>
      </c>
      <c r="H2977" s="6">
        <v>0</v>
      </c>
      <c r="I2977" s="6">
        <v>450</v>
      </c>
      <c r="J2977" s="6">
        <v>1</v>
      </c>
    </row>
    <row r="2978" spans="1:10" hidden="1" x14ac:dyDescent="0.25">
      <c r="A2978" t="s">
        <v>225</v>
      </c>
      <c r="B2978" t="s">
        <v>3355</v>
      </c>
      <c r="C2978" s="144" t="s">
        <v>410</v>
      </c>
      <c r="D2978" t="s">
        <v>3228</v>
      </c>
      <c r="E2978" s="6">
        <v>450</v>
      </c>
      <c r="F2978" s="6">
        <v>2</v>
      </c>
      <c r="G2978" s="6">
        <v>0</v>
      </c>
      <c r="H2978" s="6">
        <v>0</v>
      </c>
      <c r="I2978" s="6">
        <v>450</v>
      </c>
      <c r="J2978" s="6">
        <v>2</v>
      </c>
    </row>
    <row r="2979" spans="1:10" hidden="1" x14ac:dyDescent="0.25">
      <c r="A2979" t="s">
        <v>225</v>
      </c>
      <c r="B2979" t="s">
        <v>306</v>
      </c>
      <c r="C2979" s="144" t="s">
        <v>275</v>
      </c>
      <c r="D2979" t="s">
        <v>3228</v>
      </c>
      <c r="E2979" s="6">
        <v>445</v>
      </c>
      <c r="F2979" s="6">
        <v>1</v>
      </c>
      <c r="G2979" s="6">
        <v>0</v>
      </c>
      <c r="H2979" s="6">
        <v>0</v>
      </c>
      <c r="I2979" s="6">
        <v>445</v>
      </c>
      <c r="J2979" s="6">
        <v>1</v>
      </c>
    </row>
    <row r="2980" spans="1:10" hidden="1" x14ac:dyDescent="0.25">
      <c r="A2980" t="s">
        <v>225</v>
      </c>
      <c r="B2980" t="s">
        <v>2925</v>
      </c>
      <c r="C2980" s="144" t="s">
        <v>74</v>
      </c>
      <c r="D2980" t="s">
        <v>21</v>
      </c>
      <c r="E2980" s="6">
        <v>402</v>
      </c>
      <c r="F2980" s="6">
        <v>9</v>
      </c>
      <c r="G2980" s="6">
        <v>273</v>
      </c>
      <c r="H2980" s="6">
        <v>8</v>
      </c>
      <c r="I2980" s="6">
        <v>129</v>
      </c>
      <c r="J2980" s="6">
        <v>1</v>
      </c>
    </row>
    <row r="2981" spans="1:10" hidden="1" x14ac:dyDescent="0.25">
      <c r="A2981" t="s">
        <v>225</v>
      </c>
      <c r="B2981" t="s">
        <v>2454</v>
      </c>
      <c r="C2981" s="144" t="s">
        <v>66</v>
      </c>
      <c r="D2981" t="s">
        <v>21</v>
      </c>
      <c r="E2981" s="6">
        <v>351</v>
      </c>
      <c r="F2981" s="6">
        <v>3</v>
      </c>
      <c r="G2981" s="6">
        <v>165</v>
      </c>
      <c r="H2981" s="6">
        <v>2</v>
      </c>
      <c r="I2981" s="6">
        <v>186</v>
      </c>
      <c r="J2981" s="6">
        <v>1</v>
      </c>
    </row>
    <row r="2982" spans="1:10" hidden="1" x14ac:dyDescent="0.25">
      <c r="A2982" t="s">
        <v>225</v>
      </c>
      <c r="B2982" t="s">
        <v>3272</v>
      </c>
      <c r="C2982" s="144" t="s">
        <v>166</v>
      </c>
      <c r="D2982" t="s">
        <v>3228</v>
      </c>
      <c r="E2982" s="6">
        <v>351</v>
      </c>
      <c r="F2982" s="6">
        <v>1</v>
      </c>
      <c r="G2982" s="6">
        <v>0</v>
      </c>
      <c r="H2982" s="6">
        <v>0</v>
      </c>
      <c r="I2982" s="6">
        <v>351</v>
      </c>
      <c r="J2982" s="6">
        <v>1</v>
      </c>
    </row>
    <row r="2983" spans="1:10" hidden="1" x14ac:dyDescent="0.25">
      <c r="A2983" t="s">
        <v>225</v>
      </c>
      <c r="B2983" t="s">
        <v>2884</v>
      </c>
      <c r="C2983" s="144" t="s">
        <v>69</v>
      </c>
      <c r="D2983" t="s">
        <v>21</v>
      </c>
      <c r="E2983" s="6">
        <v>350</v>
      </c>
      <c r="F2983" s="6">
        <v>1</v>
      </c>
      <c r="G2983" s="6">
        <v>0</v>
      </c>
      <c r="H2983" s="6">
        <v>0</v>
      </c>
      <c r="I2983" s="6">
        <v>350</v>
      </c>
      <c r="J2983" s="6">
        <v>1</v>
      </c>
    </row>
    <row r="2984" spans="1:10" hidden="1" x14ac:dyDescent="0.25">
      <c r="A2984" t="s">
        <v>225</v>
      </c>
      <c r="B2984" t="s">
        <v>2955</v>
      </c>
      <c r="C2984" s="144" t="s">
        <v>16</v>
      </c>
      <c r="D2984" t="s">
        <v>3</v>
      </c>
      <c r="E2984" s="6">
        <v>301</v>
      </c>
      <c r="F2984" s="6">
        <v>2</v>
      </c>
      <c r="G2984" s="6">
        <v>10</v>
      </c>
      <c r="H2984" s="6">
        <v>1</v>
      </c>
      <c r="I2984" s="6">
        <v>291</v>
      </c>
      <c r="J2984" s="6">
        <v>1</v>
      </c>
    </row>
    <row r="2985" spans="1:10" hidden="1" x14ac:dyDescent="0.25">
      <c r="A2985" t="s">
        <v>225</v>
      </c>
      <c r="B2985" t="s">
        <v>3337</v>
      </c>
      <c r="C2985" s="144" t="s">
        <v>96</v>
      </c>
      <c r="D2985" t="s">
        <v>3228</v>
      </c>
      <c r="E2985" s="6">
        <v>278</v>
      </c>
      <c r="F2985" s="6">
        <v>3</v>
      </c>
      <c r="G2985" s="6">
        <v>156</v>
      </c>
      <c r="H2985" s="6">
        <v>2</v>
      </c>
      <c r="I2985" s="6">
        <v>122</v>
      </c>
      <c r="J2985" s="6">
        <v>1</v>
      </c>
    </row>
    <row r="2986" spans="1:10" hidden="1" x14ac:dyDescent="0.25">
      <c r="A2986" t="s">
        <v>225</v>
      </c>
      <c r="B2986" t="s">
        <v>2949</v>
      </c>
      <c r="C2986" s="144" t="s">
        <v>10</v>
      </c>
      <c r="D2986" t="s">
        <v>3</v>
      </c>
      <c r="E2986" s="6">
        <v>265</v>
      </c>
      <c r="F2986" s="6">
        <v>6</v>
      </c>
      <c r="G2986" s="6">
        <v>265</v>
      </c>
      <c r="H2986" s="6">
        <v>6</v>
      </c>
      <c r="I2986" s="6">
        <v>0</v>
      </c>
      <c r="J2986" s="6">
        <v>0</v>
      </c>
    </row>
    <row r="2987" spans="1:10" hidden="1" x14ac:dyDescent="0.25">
      <c r="A2987" t="s">
        <v>225</v>
      </c>
      <c r="B2987" t="s">
        <v>2892</v>
      </c>
      <c r="C2987" s="144" t="s">
        <v>109</v>
      </c>
      <c r="D2987" t="s">
        <v>21</v>
      </c>
      <c r="E2987" s="6">
        <v>240</v>
      </c>
      <c r="F2987" s="6">
        <v>1</v>
      </c>
      <c r="G2987" s="6">
        <v>0</v>
      </c>
      <c r="H2987" s="6">
        <v>0</v>
      </c>
      <c r="I2987" s="6">
        <v>240</v>
      </c>
      <c r="J2987" s="6">
        <v>1</v>
      </c>
    </row>
    <row r="2988" spans="1:10" hidden="1" x14ac:dyDescent="0.25">
      <c r="A2988" t="s">
        <v>225</v>
      </c>
      <c r="B2988" t="s">
        <v>3370</v>
      </c>
      <c r="C2988" s="144" t="s">
        <v>147</v>
      </c>
      <c r="D2988" t="s">
        <v>3228</v>
      </c>
      <c r="E2988" s="6">
        <v>225</v>
      </c>
      <c r="F2988" s="6">
        <v>1</v>
      </c>
      <c r="G2988" s="6">
        <v>0</v>
      </c>
      <c r="H2988" s="6">
        <v>0</v>
      </c>
      <c r="I2988" s="6">
        <v>225</v>
      </c>
      <c r="J2988" s="6">
        <v>1</v>
      </c>
    </row>
    <row r="2989" spans="1:10" hidden="1" x14ac:dyDescent="0.25">
      <c r="A2989" t="s">
        <v>225</v>
      </c>
      <c r="B2989" t="s">
        <v>3336</v>
      </c>
      <c r="C2989" s="144" t="s">
        <v>20</v>
      </c>
      <c r="D2989" t="s">
        <v>3228</v>
      </c>
      <c r="E2989" s="6">
        <v>215</v>
      </c>
      <c r="F2989" s="6">
        <v>1</v>
      </c>
      <c r="G2989" s="6">
        <v>0</v>
      </c>
      <c r="H2989" s="6">
        <v>0</v>
      </c>
      <c r="I2989" s="6">
        <v>215</v>
      </c>
      <c r="J2989" s="6">
        <v>1</v>
      </c>
    </row>
    <row r="2990" spans="1:10" hidden="1" x14ac:dyDescent="0.25">
      <c r="A2990" t="s">
        <v>225</v>
      </c>
      <c r="B2990" t="s">
        <v>2980</v>
      </c>
      <c r="C2990" s="144" t="s">
        <v>161</v>
      </c>
      <c r="D2990" t="s">
        <v>3228</v>
      </c>
      <c r="E2990" s="6">
        <v>208</v>
      </c>
      <c r="F2990" s="6">
        <v>5</v>
      </c>
      <c r="G2990" s="6">
        <v>208</v>
      </c>
      <c r="H2990" s="6">
        <v>5</v>
      </c>
      <c r="I2990" s="6">
        <v>0</v>
      </c>
      <c r="J2990" s="6">
        <v>0</v>
      </c>
    </row>
    <row r="2991" spans="1:10" hidden="1" x14ac:dyDescent="0.25">
      <c r="A2991" t="s">
        <v>225</v>
      </c>
      <c r="B2991" t="s">
        <v>2912</v>
      </c>
      <c r="C2991" s="144" t="s">
        <v>50</v>
      </c>
      <c r="D2991" t="s">
        <v>21</v>
      </c>
      <c r="E2991" s="6">
        <v>204</v>
      </c>
      <c r="F2991" s="6">
        <v>2</v>
      </c>
      <c r="G2991" s="6">
        <v>96</v>
      </c>
      <c r="H2991" s="6">
        <v>1</v>
      </c>
      <c r="I2991" s="6">
        <v>108</v>
      </c>
      <c r="J2991" s="6">
        <v>1</v>
      </c>
    </row>
    <row r="2992" spans="1:10" hidden="1" x14ac:dyDescent="0.25">
      <c r="A2992" t="s">
        <v>225</v>
      </c>
      <c r="B2992" t="s">
        <v>2946</v>
      </c>
      <c r="C2992" s="144" t="s">
        <v>32</v>
      </c>
      <c r="D2992" t="s">
        <v>21</v>
      </c>
      <c r="E2992" s="6">
        <v>200</v>
      </c>
      <c r="F2992" s="6">
        <v>1</v>
      </c>
      <c r="G2992" s="6">
        <v>0</v>
      </c>
      <c r="H2992" s="6">
        <v>0</v>
      </c>
      <c r="I2992" s="6">
        <v>200</v>
      </c>
      <c r="J2992" s="6">
        <v>1</v>
      </c>
    </row>
    <row r="2993" spans="1:10" hidden="1" x14ac:dyDescent="0.25">
      <c r="A2993" t="s">
        <v>225</v>
      </c>
      <c r="B2993" t="s">
        <v>37</v>
      </c>
      <c r="C2993" s="144" t="s">
        <v>32</v>
      </c>
      <c r="D2993" t="s">
        <v>21</v>
      </c>
      <c r="E2993" s="6">
        <v>195</v>
      </c>
      <c r="F2993" s="6">
        <v>3</v>
      </c>
      <c r="G2993" s="6">
        <v>85</v>
      </c>
      <c r="H2993" s="6">
        <v>2</v>
      </c>
      <c r="I2993" s="6">
        <v>110</v>
      </c>
      <c r="J2993" s="6">
        <v>1</v>
      </c>
    </row>
    <row r="2994" spans="1:10" hidden="1" x14ac:dyDescent="0.25">
      <c r="A2994" t="s">
        <v>225</v>
      </c>
      <c r="B2994" t="s">
        <v>3429</v>
      </c>
      <c r="C2994" s="144" t="s">
        <v>28</v>
      </c>
      <c r="D2994" t="s">
        <v>3228</v>
      </c>
      <c r="E2994" s="6">
        <v>192</v>
      </c>
      <c r="F2994" s="6">
        <v>1</v>
      </c>
      <c r="G2994" s="6">
        <v>0</v>
      </c>
      <c r="H2994" s="6">
        <v>0</v>
      </c>
      <c r="I2994" s="6">
        <v>192</v>
      </c>
      <c r="J2994" s="6">
        <v>1</v>
      </c>
    </row>
    <row r="2995" spans="1:10" hidden="1" x14ac:dyDescent="0.25">
      <c r="A2995" t="s">
        <v>225</v>
      </c>
      <c r="B2995" t="s">
        <v>3473</v>
      </c>
      <c r="C2995" s="144" t="s">
        <v>205</v>
      </c>
      <c r="D2995" t="s">
        <v>3228</v>
      </c>
      <c r="E2995" s="6">
        <v>192</v>
      </c>
      <c r="F2995" s="6">
        <v>1</v>
      </c>
      <c r="G2995" s="6">
        <v>0</v>
      </c>
      <c r="H2995" s="6">
        <v>0</v>
      </c>
      <c r="I2995" s="6">
        <v>192</v>
      </c>
      <c r="J2995" s="6">
        <v>1</v>
      </c>
    </row>
    <row r="2996" spans="1:10" hidden="1" x14ac:dyDescent="0.25">
      <c r="A2996" t="s">
        <v>225</v>
      </c>
      <c r="B2996" t="s">
        <v>3310</v>
      </c>
      <c r="C2996" s="144" t="s">
        <v>74</v>
      </c>
      <c r="D2996" t="s">
        <v>335</v>
      </c>
      <c r="E2996" s="6">
        <v>155</v>
      </c>
      <c r="F2996" s="6">
        <v>1</v>
      </c>
      <c r="G2996" s="6">
        <v>0</v>
      </c>
      <c r="H2996" s="6">
        <v>0</v>
      </c>
      <c r="I2996" s="6">
        <v>155</v>
      </c>
      <c r="J2996" s="6">
        <v>1</v>
      </c>
    </row>
    <row r="2997" spans="1:10" hidden="1" x14ac:dyDescent="0.25">
      <c r="A2997" t="s">
        <v>225</v>
      </c>
      <c r="B2997" t="s">
        <v>3629</v>
      </c>
      <c r="C2997" s="144" t="s">
        <v>125</v>
      </c>
      <c r="D2997" t="s">
        <v>46</v>
      </c>
      <c r="E2997" s="6">
        <v>150</v>
      </c>
      <c r="F2997" s="6">
        <v>1</v>
      </c>
      <c r="G2997" s="6">
        <v>0</v>
      </c>
      <c r="H2997" s="6">
        <v>0</v>
      </c>
      <c r="I2997" s="6">
        <v>150</v>
      </c>
      <c r="J2997" s="6">
        <v>1</v>
      </c>
    </row>
    <row r="2998" spans="1:10" hidden="1" x14ac:dyDescent="0.25">
      <c r="A2998" t="s">
        <v>225</v>
      </c>
      <c r="B2998" t="s">
        <v>2893</v>
      </c>
      <c r="C2998" s="144" t="s">
        <v>2</v>
      </c>
      <c r="D2998" t="s">
        <v>3</v>
      </c>
      <c r="E2998" s="6">
        <v>148</v>
      </c>
      <c r="F2998" s="6">
        <v>4</v>
      </c>
      <c r="G2998" s="6">
        <v>18</v>
      </c>
      <c r="H2998" s="6">
        <v>3</v>
      </c>
      <c r="I2998" s="6">
        <v>130</v>
      </c>
      <c r="J2998" s="6">
        <v>1</v>
      </c>
    </row>
    <row r="2999" spans="1:10" hidden="1" x14ac:dyDescent="0.25">
      <c r="A2999" t="s">
        <v>225</v>
      </c>
      <c r="B2999" t="s">
        <v>2961</v>
      </c>
      <c r="C2999" s="144" t="s">
        <v>109</v>
      </c>
      <c r="D2999" t="s">
        <v>21</v>
      </c>
      <c r="E2999" s="6">
        <v>115</v>
      </c>
      <c r="F2999" s="6">
        <v>1</v>
      </c>
      <c r="G2999" s="6">
        <v>0</v>
      </c>
      <c r="H2999" s="6">
        <v>0</v>
      </c>
      <c r="I2999" s="6">
        <v>115</v>
      </c>
      <c r="J2999" s="6">
        <v>1</v>
      </c>
    </row>
    <row r="3000" spans="1:10" hidden="1" x14ac:dyDescent="0.25">
      <c r="A3000" t="s">
        <v>225</v>
      </c>
      <c r="B3000" t="s">
        <v>2899</v>
      </c>
      <c r="C3000" s="144" t="s">
        <v>69</v>
      </c>
      <c r="D3000" t="s">
        <v>21</v>
      </c>
      <c r="E3000" s="6">
        <v>114</v>
      </c>
      <c r="F3000" s="6">
        <v>1</v>
      </c>
      <c r="G3000" s="6">
        <v>0</v>
      </c>
      <c r="H3000" s="6">
        <v>0</v>
      </c>
      <c r="I3000" s="6">
        <v>114</v>
      </c>
      <c r="J3000" s="6">
        <v>1</v>
      </c>
    </row>
    <row r="3001" spans="1:10" hidden="1" x14ac:dyDescent="0.25">
      <c r="A3001" t="s">
        <v>225</v>
      </c>
      <c r="B3001" t="s">
        <v>2921</v>
      </c>
      <c r="C3001" s="144" t="s">
        <v>55</v>
      </c>
      <c r="D3001" t="s">
        <v>21</v>
      </c>
      <c r="E3001" s="6">
        <v>110</v>
      </c>
      <c r="F3001" s="6">
        <v>1</v>
      </c>
      <c r="G3001" s="6">
        <v>0</v>
      </c>
      <c r="H3001" s="6">
        <v>0</v>
      </c>
      <c r="I3001" s="6">
        <v>110</v>
      </c>
      <c r="J3001" s="6">
        <v>1</v>
      </c>
    </row>
    <row r="3002" spans="1:10" hidden="1" x14ac:dyDescent="0.25">
      <c r="A3002" t="s">
        <v>225</v>
      </c>
      <c r="B3002" t="s">
        <v>3229</v>
      </c>
      <c r="C3002" s="144" t="s">
        <v>50</v>
      </c>
      <c r="D3002" t="s">
        <v>3228</v>
      </c>
      <c r="E3002" s="6">
        <v>106</v>
      </c>
      <c r="F3002" s="6">
        <v>54</v>
      </c>
      <c r="G3002" s="6">
        <v>106</v>
      </c>
      <c r="H3002" s="6">
        <v>54</v>
      </c>
      <c r="I3002" s="6">
        <v>0</v>
      </c>
      <c r="J3002" s="6">
        <v>0</v>
      </c>
    </row>
    <row r="3003" spans="1:10" hidden="1" x14ac:dyDescent="0.25">
      <c r="A3003" t="s">
        <v>225</v>
      </c>
      <c r="B3003" t="s">
        <v>527</v>
      </c>
      <c r="C3003" s="144" t="s">
        <v>30</v>
      </c>
      <c r="D3003" t="s">
        <v>3228</v>
      </c>
      <c r="E3003" s="6">
        <v>100</v>
      </c>
      <c r="F3003" s="6">
        <v>1</v>
      </c>
      <c r="G3003" s="6">
        <v>100</v>
      </c>
      <c r="H3003" s="6">
        <v>1</v>
      </c>
      <c r="I3003" s="6">
        <v>0</v>
      </c>
      <c r="J3003" s="6">
        <v>0</v>
      </c>
    </row>
    <row r="3004" spans="1:10" hidden="1" x14ac:dyDescent="0.25">
      <c r="A3004" t="s">
        <v>225</v>
      </c>
      <c r="B3004" t="s">
        <v>2903</v>
      </c>
      <c r="C3004" s="144" t="s">
        <v>147</v>
      </c>
      <c r="D3004" t="s">
        <v>21</v>
      </c>
      <c r="E3004" s="6">
        <v>93</v>
      </c>
      <c r="F3004" s="6">
        <v>2</v>
      </c>
      <c r="G3004" s="6">
        <v>93</v>
      </c>
      <c r="H3004" s="6">
        <v>2</v>
      </c>
      <c r="I3004" s="6">
        <v>0</v>
      </c>
      <c r="J3004" s="6">
        <v>0</v>
      </c>
    </row>
    <row r="3005" spans="1:10" hidden="1" x14ac:dyDescent="0.25">
      <c r="A3005" t="s">
        <v>225</v>
      </c>
      <c r="B3005" t="s">
        <v>3308</v>
      </c>
      <c r="C3005" s="144" t="s">
        <v>50</v>
      </c>
      <c r="D3005" t="s">
        <v>3228</v>
      </c>
      <c r="E3005" s="6">
        <v>92</v>
      </c>
      <c r="F3005" s="6">
        <v>1</v>
      </c>
      <c r="G3005" s="6">
        <v>92</v>
      </c>
      <c r="H3005" s="6">
        <v>1</v>
      </c>
      <c r="I3005" s="6">
        <v>0</v>
      </c>
      <c r="J3005" s="6">
        <v>0</v>
      </c>
    </row>
    <row r="3006" spans="1:10" hidden="1" x14ac:dyDescent="0.25">
      <c r="A3006" t="s">
        <v>225</v>
      </c>
      <c r="B3006" t="s">
        <v>3625</v>
      </c>
      <c r="C3006" s="144" t="s">
        <v>205</v>
      </c>
      <c r="D3006" t="s">
        <v>3228</v>
      </c>
      <c r="E3006" s="6">
        <v>80</v>
      </c>
      <c r="F3006" s="6">
        <v>1</v>
      </c>
      <c r="G3006" s="6">
        <v>80</v>
      </c>
      <c r="H3006" s="6">
        <v>1</v>
      </c>
      <c r="I3006" s="6">
        <v>0</v>
      </c>
      <c r="J3006" s="6">
        <v>0</v>
      </c>
    </row>
    <row r="3007" spans="1:10" hidden="1" x14ac:dyDescent="0.25">
      <c r="A3007" t="s">
        <v>225</v>
      </c>
      <c r="B3007" t="s">
        <v>3540</v>
      </c>
      <c r="C3007" s="144" t="s">
        <v>161</v>
      </c>
      <c r="D3007" t="s">
        <v>46</v>
      </c>
      <c r="E3007" s="6">
        <v>79</v>
      </c>
      <c r="F3007" s="6">
        <v>5</v>
      </c>
      <c r="G3007" s="6">
        <v>79</v>
      </c>
      <c r="H3007" s="6">
        <v>5</v>
      </c>
      <c r="I3007" s="6">
        <v>0</v>
      </c>
      <c r="J3007" s="6">
        <v>0</v>
      </c>
    </row>
    <row r="3008" spans="1:10" hidden="1" x14ac:dyDescent="0.25">
      <c r="A3008" t="s">
        <v>225</v>
      </c>
      <c r="B3008" t="s">
        <v>3230</v>
      </c>
      <c r="C3008" s="144" t="s">
        <v>120</v>
      </c>
      <c r="D3008" t="s">
        <v>3228</v>
      </c>
      <c r="E3008" s="6">
        <v>75</v>
      </c>
      <c r="F3008" s="6">
        <v>1</v>
      </c>
      <c r="G3008" s="6">
        <v>75</v>
      </c>
      <c r="H3008" s="6">
        <v>1</v>
      </c>
      <c r="I3008" s="6">
        <v>0</v>
      </c>
      <c r="J3008" s="6">
        <v>0</v>
      </c>
    </row>
    <row r="3009" spans="1:10" hidden="1" x14ac:dyDescent="0.25">
      <c r="A3009" t="s">
        <v>225</v>
      </c>
      <c r="B3009" t="s">
        <v>3628</v>
      </c>
      <c r="C3009" s="144" t="s">
        <v>125</v>
      </c>
      <c r="D3009" t="s">
        <v>3228</v>
      </c>
      <c r="E3009" s="6">
        <v>57</v>
      </c>
      <c r="F3009" s="6">
        <v>2</v>
      </c>
      <c r="G3009" s="6">
        <v>57</v>
      </c>
      <c r="H3009" s="6">
        <v>2</v>
      </c>
      <c r="I3009" s="6">
        <v>0</v>
      </c>
      <c r="J3009" s="6">
        <v>0</v>
      </c>
    </row>
    <row r="3010" spans="1:10" hidden="1" x14ac:dyDescent="0.25">
      <c r="A3010" t="s">
        <v>225</v>
      </c>
      <c r="B3010" t="s">
        <v>3249</v>
      </c>
      <c r="C3010" s="144" t="s">
        <v>10</v>
      </c>
      <c r="D3010" t="s">
        <v>3228</v>
      </c>
      <c r="E3010" s="6">
        <v>52</v>
      </c>
      <c r="F3010" s="6">
        <v>1</v>
      </c>
      <c r="G3010" s="6">
        <v>52</v>
      </c>
      <c r="H3010" s="6">
        <v>1</v>
      </c>
      <c r="I3010" s="6">
        <v>0</v>
      </c>
      <c r="J3010" s="6">
        <v>0</v>
      </c>
    </row>
    <row r="3011" spans="1:10" hidden="1" x14ac:dyDescent="0.25">
      <c r="A3011" t="s">
        <v>225</v>
      </c>
      <c r="B3011" t="s">
        <v>3542</v>
      </c>
      <c r="C3011" s="144" t="s">
        <v>161</v>
      </c>
      <c r="D3011" t="s">
        <v>3228</v>
      </c>
      <c r="E3011" s="6">
        <v>51</v>
      </c>
      <c r="F3011" s="6">
        <v>1</v>
      </c>
      <c r="G3011" s="6">
        <v>51</v>
      </c>
      <c r="H3011" s="6">
        <v>1</v>
      </c>
      <c r="I3011" s="6">
        <v>0</v>
      </c>
      <c r="J3011" s="6">
        <v>0</v>
      </c>
    </row>
    <row r="3012" spans="1:10" hidden="1" x14ac:dyDescent="0.25">
      <c r="A3012" t="s">
        <v>225</v>
      </c>
      <c r="B3012" t="s">
        <v>3339</v>
      </c>
      <c r="C3012" s="144" t="s">
        <v>109</v>
      </c>
      <c r="D3012" t="s">
        <v>3228</v>
      </c>
      <c r="E3012" s="6">
        <v>50</v>
      </c>
      <c r="F3012" s="6">
        <v>1</v>
      </c>
      <c r="G3012" s="6">
        <v>50</v>
      </c>
      <c r="H3012" s="6">
        <v>1</v>
      </c>
      <c r="I3012" s="6">
        <v>0</v>
      </c>
      <c r="J3012" s="6">
        <v>0</v>
      </c>
    </row>
    <row r="3013" spans="1:10" hidden="1" x14ac:dyDescent="0.25">
      <c r="A3013" t="s">
        <v>225</v>
      </c>
      <c r="B3013" t="s">
        <v>3233</v>
      </c>
      <c r="C3013" s="144" t="s">
        <v>127</v>
      </c>
      <c r="D3013" t="s">
        <v>3228</v>
      </c>
      <c r="E3013" s="6">
        <v>46</v>
      </c>
      <c r="F3013" s="6">
        <v>1</v>
      </c>
      <c r="G3013" s="6">
        <v>46</v>
      </c>
      <c r="H3013" s="6">
        <v>1</v>
      </c>
      <c r="I3013" s="6">
        <v>0</v>
      </c>
      <c r="J3013" s="6">
        <v>0</v>
      </c>
    </row>
    <row r="3014" spans="1:10" hidden="1" x14ac:dyDescent="0.25">
      <c r="A3014" t="s">
        <v>225</v>
      </c>
      <c r="B3014" t="s">
        <v>3424</v>
      </c>
      <c r="C3014" s="144" t="s">
        <v>222</v>
      </c>
      <c r="D3014" t="s">
        <v>3228</v>
      </c>
      <c r="E3014" s="6">
        <v>43</v>
      </c>
      <c r="F3014" s="6">
        <v>1</v>
      </c>
      <c r="G3014" s="6">
        <v>43</v>
      </c>
      <c r="H3014" s="6">
        <v>1</v>
      </c>
      <c r="I3014" s="6">
        <v>0</v>
      </c>
      <c r="J3014" s="6">
        <v>0</v>
      </c>
    </row>
    <row r="3015" spans="1:10" hidden="1" x14ac:dyDescent="0.25">
      <c r="A3015" t="s">
        <v>225</v>
      </c>
      <c r="B3015" t="s">
        <v>3273</v>
      </c>
      <c r="C3015" s="144" t="s">
        <v>109</v>
      </c>
      <c r="D3015" t="s">
        <v>3228</v>
      </c>
      <c r="E3015" s="6">
        <v>38</v>
      </c>
      <c r="F3015" s="6">
        <v>1</v>
      </c>
      <c r="G3015" s="6">
        <v>38</v>
      </c>
      <c r="H3015" s="6">
        <v>1</v>
      </c>
      <c r="I3015" s="6">
        <v>0</v>
      </c>
      <c r="J3015" s="6">
        <v>0</v>
      </c>
    </row>
    <row r="3016" spans="1:10" hidden="1" x14ac:dyDescent="0.25">
      <c r="A3016" t="s">
        <v>225</v>
      </c>
      <c r="B3016" t="s">
        <v>2954</v>
      </c>
      <c r="C3016" s="144" t="s">
        <v>147</v>
      </c>
      <c r="D3016" t="s">
        <v>3</v>
      </c>
      <c r="E3016" s="6">
        <v>36</v>
      </c>
      <c r="F3016" s="6">
        <v>2</v>
      </c>
      <c r="G3016" s="6">
        <v>36</v>
      </c>
      <c r="H3016" s="6">
        <v>2</v>
      </c>
      <c r="I3016" s="6">
        <v>0</v>
      </c>
      <c r="J3016" s="6">
        <v>0</v>
      </c>
    </row>
    <row r="3017" spans="1:10" hidden="1" x14ac:dyDescent="0.25">
      <c r="A3017" t="s">
        <v>225</v>
      </c>
      <c r="B3017" t="s">
        <v>3316</v>
      </c>
      <c r="C3017" s="144" t="s">
        <v>20</v>
      </c>
      <c r="D3017" t="s">
        <v>3228</v>
      </c>
      <c r="E3017" s="6">
        <v>35</v>
      </c>
      <c r="F3017" s="6">
        <v>1</v>
      </c>
      <c r="G3017" s="6">
        <v>35</v>
      </c>
      <c r="H3017" s="6">
        <v>1</v>
      </c>
      <c r="I3017" s="6">
        <v>0</v>
      </c>
      <c r="J3017" s="6">
        <v>0</v>
      </c>
    </row>
    <row r="3018" spans="1:10" hidden="1" x14ac:dyDescent="0.25">
      <c r="A3018" t="s">
        <v>225</v>
      </c>
      <c r="B3018" t="s">
        <v>3270</v>
      </c>
      <c r="C3018" s="144" t="s">
        <v>410</v>
      </c>
      <c r="D3018" t="s">
        <v>3228</v>
      </c>
      <c r="E3018" s="6">
        <v>31</v>
      </c>
      <c r="F3018" s="6">
        <v>1</v>
      </c>
      <c r="G3018" s="6">
        <v>31</v>
      </c>
      <c r="H3018" s="6">
        <v>1</v>
      </c>
      <c r="I3018" s="6">
        <v>0</v>
      </c>
      <c r="J3018" s="6">
        <v>0</v>
      </c>
    </row>
    <row r="3019" spans="1:10" hidden="1" x14ac:dyDescent="0.25">
      <c r="A3019" t="s">
        <v>225</v>
      </c>
      <c r="B3019" t="s">
        <v>2933</v>
      </c>
      <c r="C3019" s="144" t="s">
        <v>32</v>
      </c>
      <c r="D3019" t="s">
        <v>21</v>
      </c>
      <c r="E3019" s="6">
        <v>18</v>
      </c>
      <c r="F3019" s="6">
        <v>2</v>
      </c>
      <c r="G3019" s="6">
        <v>18</v>
      </c>
      <c r="H3019" s="6">
        <v>2</v>
      </c>
      <c r="I3019" s="6">
        <v>0</v>
      </c>
      <c r="J3019" s="6">
        <v>0</v>
      </c>
    </row>
    <row r="3020" spans="1:10" hidden="1" x14ac:dyDescent="0.25">
      <c r="A3020" t="s">
        <v>225</v>
      </c>
      <c r="B3020" t="s">
        <v>2934</v>
      </c>
      <c r="C3020" s="144" t="s">
        <v>109</v>
      </c>
      <c r="D3020" t="s">
        <v>21</v>
      </c>
      <c r="E3020" s="6">
        <v>15</v>
      </c>
      <c r="F3020" s="6">
        <v>4</v>
      </c>
      <c r="G3020" s="6">
        <v>15</v>
      </c>
      <c r="H3020" s="6">
        <v>4</v>
      </c>
      <c r="I3020" s="6">
        <v>0</v>
      </c>
      <c r="J3020" s="6">
        <v>0</v>
      </c>
    </row>
    <row r="3021" spans="1:10" hidden="1" x14ac:dyDescent="0.25">
      <c r="A3021" t="s">
        <v>225</v>
      </c>
      <c r="B3021" t="s">
        <v>3539</v>
      </c>
      <c r="C3021" s="144" t="s">
        <v>161</v>
      </c>
      <c r="D3021" t="s">
        <v>46</v>
      </c>
      <c r="E3021" s="6">
        <v>11</v>
      </c>
      <c r="F3021" s="6">
        <v>1</v>
      </c>
      <c r="G3021" s="6">
        <v>11</v>
      </c>
      <c r="H3021" s="6">
        <v>1</v>
      </c>
      <c r="I3021" s="6">
        <v>0</v>
      </c>
      <c r="J3021" s="6">
        <v>0</v>
      </c>
    </row>
    <row r="3022" spans="1:10" hidden="1" x14ac:dyDescent="0.25">
      <c r="A3022" t="s">
        <v>225</v>
      </c>
      <c r="B3022" t="s">
        <v>3282</v>
      </c>
      <c r="C3022" s="144" t="s">
        <v>125</v>
      </c>
      <c r="D3022" t="s">
        <v>3228</v>
      </c>
      <c r="E3022" s="6">
        <v>7</v>
      </c>
      <c r="F3022" s="6">
        <v>1</v>
      </c>
      <c r="G3022" s="6">
        <v>7</v>
      </c>
      <c r="H3022" s="6">
        <v>1</v>
      </c>
      <c r="I3022" s="6">
        <v>0</v>
      </c>
      <c r="J3022" s="6">
        <v>0</v>
      </c>
    </row>
    <row r="3023" spans="1:10" hidden="1" x14ac:dyDescent="0.25">
      <c r="A3023" t="s">
        <v>225</v>
      </c>
      <c r="B3023" t="s">
        <v>2889</v>
      </c>
      <c r="C3023" s="144" t="s">
        <v>10</v>
      </c>
      <c r="D3023" t="s">
        <v>21</v>
      </c>
      <c r="E3023" s="6">
        <v>5</v>
      </c>
      <c r="F3023" s="6">
        <v>2</v>
      </c>
      <c r="G3023" s="6">
        <v>5</v>
      </c>
      <c r="H3023" s="6">
        <v>2</v>
      </c>
      <c r="I3023" s="6">
        <v>0</v>
      </c>
      <c r="J3023" s="6">
        <v>0</v>
      </c>
    </row>
    <row r="3024" spans="1:10" hidden="1" x14ac:dyDescent="0.25">
      <c r="A3024" t="s">
        <v>225</v>
      </c>
      <c r="B3024" t="s">
        <v>3264</v>
      </c>
      <c r="C3024" s="144" t="s">
        <v>243</v>
      </c>
      <c r="D3024" t="s">
        <v>3228</v>
      </c>
      <c r="E3024" s="6">
        <v>2</v>
      </c>
      <c r="F3024" s="6">
        <v>1</v>
      </c>
      <c r="G3024" s="6">
        <v>2</v>
      </c>
      <c r="H3024" s="6">
        <v>1</v>
      </c>
      <c r="I3024" s="6">
        <v>0</v>
      </c>
      <c r="J3024" s="6">
        <v>0</v>
      </c>
    </row>
    <row r="3025" spans="1:10" hidden="1" x14ac:dyDescent="0.25">
      <c r="A3025" t="s">
        <v>233</v>
      </c>
      <c r="B3025" t="s">
        <v>2946</v>
      </c>
      <c r="C3025" s="144" t="s">
        <v>32</v>
      </c>
      <c r="D3025" t="s">
        <v>21</v>
      </c>
      <c r="E3025" s="6">
        <v>851194</v>
      </c>
      <c r="F3025" s="6">
        <v>4149</v>
      </c>
      <c r="G3025" s="6">
        <v>93848</v>
      </c>
      <c r="H3025" s="6">
        <v>2307</v>
      </c>
      <c r="I3025" s="6">
        <v>757346</v>
      </c>
      <c r="J3025" s="6">
        <v>1842</v>
      </c>
    </row>
    <row r="3026" spans="1:10" hidden="1" x14ac:dyDescent="0.25">
      <c r="A3026" t="s">
        <v>233</v>
      </c>
      <c r="B3026" t="s">
        <v>2926</v>
      </c>
      <c r="C3026" s="144" t="s">
        <v>39</v>
      </c>
      <c r="D3026" t="s">
        <v>21</v>
      </c>
      <c r="E3026" s="6">
        <v>387519</v>
      </c>
      <c r="F3026" s="6">
        <v>2905</v>
      </c>
      <c r="G3026" s="6">
        <v>64186</v>
      </c>
      <c r="H3026" s="6">
        <v>2006</v>
      </c>
      <c r="I3026" s="6">
        <v>323333</v>
      </c>
      <c r="J3026" s="6">
        <v>899</v>
      </c>
    </row>
    <row r="3027" spans="1:10" hidden="1" x14ac:dyDescent="0.25">
      <c r="A3027" t="s">
        <v>233</v>
      </c>
      <c r="B3027" t="s">
        <v>2985</v>
      </c>
      <c r="C3027" s="144" t="s">
        <v>20</v>
      </c>
      <c r="D3027" t="s">
        <v>21</v>
      </c>
      <c r="E3027" s="6">
        <v>351878</v>
      </c>
      <c r="F3027" s="6">
        <v>19427</v>
      </c>
      <c r="G3027" s="6">
        <v>185459</v>
      </c>
      <c r="H3027" s="6">
        <v>18734</v>
      </c>
      <c r="I3027" s="6">
        <v>166419</v>
      </c>
      <c r="J3027" s="6">
        <v>693</v>
      </c>
    </row>
    <row r="3028" spans="1:10" hidden="1" x14ac:dyDescent="0.25">
      <c r="A3028" t="s">
        <v>233</v>
      </c>
      <c r="B3028" t="s">
        <v>2986</v>
      </c>
      <c r="C3028" s="144" t="s">
        <v>10</v>
      </c>
      <c r="D3028" t="s">
        <v>3</v>
      </c>
      <c r="E3028" s="6">
        <v>316717</v>
      </c>
      <c r="F3028" s="6">
        <v>13284</v>
      </c>
      <c r="G3028" s="6">
        <v>154555</v>
      </c>
      <c r="H3028" s="6">
        <v>12902</v>
      </c>
      <c r="I3028" s="6">
        <v>162162</v>
      </c>
      <c r="J3028" s="6">
        <v>382</v>
      </c>
    </row>
    <row r="3029" spans="1:10" hidden="1" x14ac:dyDescent="0.25">
      <c r="A3029" t="s">
        <v>233</v>
      </c>
      <c r="B3029" t="s">
        <v>2990</v>
      </c>
      <c r="C3029" s="144" t="s">
        <v>25</v>
      </c>
      <c r="D3029" t="s">
        <v>3</v>
      </c>
      <c r="E3029" s="6">
        <v>226094</v>
      </c>
      <c r="F3029" s="6">
        <v>7871</v>
      </c>
      <c r="G3029" s="6">
        <v>73626</v>
      </c>
      <c r="H3029" s="6">
        <v>7535</v>
      </c>
      <c r="I3029" s="6">
        <v>152468</v>
      </c>
      <c r="J3029" s="6">
        <v>336</v>
      </c>
    </row>
    <row r="3030" spans="1:10" hidden="1" x14ac:dyDescent="0.25">
      <c r="A3030" t="s">
        <v>233</v>
      </c>
      <c r="B3030" t="s">
        <v>2991</v>
      </c>
      <c r="C3030" s="144" t="s">
        <v>10</v>
      </c>
      <c r="D3030" t="s">
        <v>3</v>
      </c>
      <c r="E3030" s="6">
        <v>195798</v>
      </c>
      <c r="F3030" s="6">
        <v>17112</v>
      </c>
      <c r="G3030" s="6">
        <v>156799</v>
      </c>
      <c r="H3030" s="6">
        <v>16916</v>
      </c>
      <c r="I3030" s="6">
        <v>38999</v>
      </c>
      <c r="J3030" s="6">
        <v>196</v>
      </c>
    </row>
    <row r="3031" spans="1:10" hidden="1" x14ac:dyDescent="0.25">
      <c r="A3031" t="s">
        <v>233</v>
      </c>
      <c r="B3031" t="s">
        <v>3235</v>
      </c>
      <c r="C3031" s="144" t="s">
        <v>39</v>
      </c>
      <c r="D3031" t="s">
        <v>3228</v>
      </c>
      <c r="E3031" s="6">
        <v>173618</v>
      </c>
      <c r="F3031" s="6">
        <v>1058</v>
      </c>
      <c r="G3031" s="6">
        <v>30375</v>
      </c>
      <c r="H3031" s="6">
        <v>627</v>
      </c>
      <c r="I3031" s="6">
        <v>143243</v>
      </c>
      <c r="J3031" s="6">
        <v>431</v>
      </c>
    </row>
    <row r="3032" spans="1:10" hidden="1" x14ac:dyDescent="0.25">
      <c r="A3032" t="s">
        <v>233</v>
      </c>
      <c r="B3032" t="s">
        <v>37</v>
      </c>
      <c r="C3032" s="144" t="s">
        <v>32</v>
      </c>
      <c r="D3032" t="s">
        <v>21</v>
      </c>
      <c r="E3032" s="6">
        <v>162401</v>
      </c>
      <c r="F3032" s="6">
        <v>1105</v>
      </c>
      <c r="G3032" s="6">
        <v>30031</v>
      </c>
      <c r="H3032" s="6">
        <v>705</v>
      </c>
      <c r="I3032" s="6">
        <v>132370</v>
      </c>
      <c r="J3032" s="6">
        <v>400</v>
      </c>
    </row>
    <row r="3033" spans="1:10" hidden="1" x14ac:dyDescent="0.25">
      <c r="A3033" t="s">
        <v>233</v>
      </c>
      <c r="B3033" t="s">
        <v>3460</v>
      </c>
      <c r="C3033" s="144" t="s">
        <v>39</v>
      </c>
      <c r="D3033" t="s">
        <v>3228</v>
      </c>
      <c r="E3033" s="6">
        <v>157398</v>
      </c>
      <c r="F3033" s="6">
        <v>1396</v>
      </c>
      <c r="G3033" s="6">
        <v>28196</v>
      </c>
      <c r="H3033" s="6">
        <v>1000</v>
      </c>
      <c r="I3033" s="6">
        <v>129202</v>
      </c>
      <c r="J3033" s="6">
        <v>396</v>
      </c>
    </row>
    <row r="3034" spans="1:10" hidden="1" x14ac:dyDescent="0.25">
      <c r="A3034" t="s">
        <v>233</v>
      </c>
      <c r="B3034" t="s">
        <v>2970</v>
      </c>
      <c r="C3034" s="144" t="s">
        <v>2</v>
      </c>
      <c r="D3034" t="s">
        <v>3</v>
      </c>
      <c r="E3034" s="6">
        <v>118122</v>
      </c>
      <c r="F3034" s="6">
        <v>1511</v>
      </c>
      <c r="G3034" s="6">
        <v>53825</v>
      </c>
      <c r="H3034" s="6">
        <v>1252</v>
      </c>
      <c r="I3034" s="6">
        <v>64297</v>
      </c>
      <c r="J3034" s="6">
        <v>259</v>
      </c>
    </row>
    <row r="3035" spans="1:10" hidden="1" x14ac:dyDescent="0.25">
      <c r="A3035" t="s">
        <v>233</v>
      </c>
      <c r="B3035" t="s">
        <v>2973</v>
      </c>
      <c r="C3035" s="144" t="s">
        <v>16</v>
      </c>
      <c r="D3035" t="s">
        <v>3</v>
      </c>
      <c r="E3035" s="6">
        <v>96109</v>
      </c>
      <c r="F3035" s="6">
        <v>1102</v>
      </c>
      <c r="G3035" s="6">
        <v>29388</v>
      </c>
      <c r="H3035" s="6">
        <v>915</v>
      </c>
      <c r="I3035" s="6">
        <v>66721</v>
      </c>
      <c r="J3035" s="6">
        <v>187</v>
      </c>
    </row>
    <row r="3036" spans="1:10" hidden="1" x14ac:dyDescent="0.25">
      <c r="A3036" t="s">
        <v>233</v>
      </c>
      <c r="B3036" t="s">
        <v>3471</v>
      </c>
      <c r="C3036" s="144" t="s">
        <v>39</v>
      </c>
      <c r="D3036" t="s">
        <v>3228</v>
      </c>
      <c r="E3036" s="6">
        <v>86526</v>
      </c>
      <c r="F3036" s="6">
        <v>727</v>
      </c>
      <c r="G3036" s="6">
        <v>13095</v>
      </c>
      <c r="H3036" s="6">
        <v>507</v>
      </c>
      <c r="I3036" s="6">
        <v>73431</v>
      </c>
      <c r="J3036" s="6">
        <v>220</v>
      </c>
    </row>
    <row r="3037" spans="1:10" hidden="1" x14ac:dyDescent="0.25">
      <c r="A3037" t="s">
        <v>233</v>
      </c>
      <c r="B3037" t="s">
        <v>2972</v>
      </c>
      <c r="C3037" s="144" t="s">
        <v>50</v>
      </c>
      <c r="D3037" t="s">
        <v>21</v>
      </c>
      <c r="E3037" s="6">
        <v>84912</v>
      </c>
      <c r="F3037" s="6">
        <v>4646</v>
      </c>
      <c r="G3037" s="6">
        <v>41677</v>
      </c>
      <c r="H3037" s="6">
        <v>4469</v>
      </c>
      <c r="I3037" s="6">
        <v>43235</v>
      </c>
      <c r="J3037" s="6">
        <v>177</v>
      </c>
    </row>
    <row r="3038" spans="1:10" hidden="1" x14ac:dyDescent="0.25">
      <c r="A3038" t="s">
        <v>233</v>
      </c>
      <c r="B3038" t="s">
        <v>238</v>
      </c>
      <c r="C3038" s="144" t="s">
        <v>39</v>
      </c>
      <c r="D3038" t="s">
        <v>3228</v>
      </c>
      <c r="E3038" s="6">
        <v>80840</v>
      </c>
      <c r="F3038" s="6">
        <v>417</v>
      </c>
      <c r="G3038" s="6">
        <v>11063</v>
      </c>
      <c r="H3038" s="6">
        <v>218</v>
      </c>
      <c r="I3038" s="6">
        <v>69777</v>
      </c>
      <c r="J3038" s="6">
        <v>199</v>
      </c>
    </row>
    <row r="3039" spans="1:10" hidden="1" x14ac:dyDescent="0.25">
      <c r="A3039" t="s">
        <v>233</v>
      </c>
      <c r="B3039" t="s">
        <v>2989</v>
      </c>
      <c r="C3039" s="144" t="s">
        <v>23</v>
      </c>
      <c r="D3039" t="s">
        <v>3</v>
      </c>
      <c r="E3039" s="6">
        <v>70047</v>
      </c>
      <c r="F3039" s="6">
        <v>1809</v>
      </c>
      <c r="G3039" s="6">
        <v>68142</v>
      </c>
      <c r="H3039" s="6">
        <v>1804</v>
      </c>
      <c r="I3039" s="6">
        <v>1905</v>
      </c>
      <c r="J3039" s="6">
        <v>5</v>
      </c>
    </row>
    <row r="3040" spans="1:10" hidden="1" x14ac:dyDescent="0.25">
      <c r="A3040" t="s">
        <v>233</v>
      </c>
      <c r="B3040" t="s">
        <v>3506</v>
      </c>
      <c r="C3040" s="144" t="s">
        <v>39</v>
      </c>
      <c r="D3040" t="s">
        <v>3228</v>
      </c>
      <c r="E3040" s="6">
        <v>63168</v>
      </c>
      <c r="F3040" s="6">
        <v>508</v>
      </c>
      <c r="G3040" s="6">
        <v>12438</v>
      </c>
      <c r="H3040" s="6">
        <v>338</v>
      </c>
      <c r="I3040" s="6">
        <v>50730</v>
      </c>
      <c r="J3040" s="6">
        <v>170</v>
      </c>
    </row>
    <row r="3041" spans="1:10" hidden="1" x14ac:dyDescent="0.25">
      <c r="A3041" t="s">
        <v>233</v>
      </c>
      <c r="B3041" t="s">
        <v>3404</v>
      </c>
      <c r="C3041" s="144" t="s">
        <v>32</v>
      </c>
      <c r="D3041" t="s">
        <v>3228</v>
      </c>
      <c r="E3041" s="6">
        <v>46547</v>
      </c>
      <c r="F3041" s="6">
        <v>259</v>
      </c>
      <c r="G3041" s="6">
        <v>6864</v>
      </c>
      <c r="H3041" s="6">
        <v>130</v>
      </c>
      <c r="I3041" s="6">
        <v>39683</v>
      </c>
      <c r="J3041" s="6">
        <v>129</v>
      </c>
    </row>
    <row r="3042" spans="1:10" hidden="1" x14ac:dyDescent="0.25">
      <c r="A3042" t="s">
        <v>233</v>
      </c>
      <c r="B3042" t="s">
        <v>3503</v>
      </c>
      <c r="C3042" s="144" t="s">
        <v>39</v>
      </c>
      <c r="D3042" t="s">
        <v>3228</v>
      </c>
      <c r="E3042" s="6">
        <v>44466</v>
      </c>
      <c r="F3042" s="6">
        <v>324</v>
      </c>
      <c r="G3042" s="6">
        <v>10224</v>
      </c>
      <c r="H3042" s="6">
        <v>223</v>
      </c>
      <c r="I3042" s="6">
        <v>34242</v>
      </c>
      <c r="J3042" s="6">
        <v>101</v>
      </c>
    </row>
    <row r="3043" spans="1:10" hidden="1" x14ac:dyDescent="0.25">
      <c r="A3043" t="s">
        <v>233</v>
      </c>
      <c r="B3043" t="s">
        <v>2975</v>
      </c>
      <c r="C3043" s="144" t="s">
        <v>20</v>
      </c>
      <c r="D3043" t="s">
        <v>3</v>
      </c>
      <c r="E3043" s="6">
        <v>39029</v>
      </c>
      <c r="F3043" s="6">
        <v>363</v>
      </c>
      <c r="G3043" s="6">
        <v>11898</v>
      </c>
      <c r="H3043" s="6">
        <v>202</v>
      </c>
      <c r="I3043" s="6">
        <v>27131</v>
      </c>
      <c r="J3043" s="6">
        <v>161</v>
      </c>
    </row>
    <row r="3044" spans="1:10" hidden="1" x14ac:dyDescent="0.25">
      <c r="A3044" t="s">
        <v>233</v>
      </c>
      <c r="B3044" t="s">
        <v>2987</v>
      </c>
      <c r="C3044" s="144" t="s">
        <v>6</v>
      </c>
      <c r="D3044" t="s">
        <v>3</v>
      </c>
      <c r="E3044" s="6">
        <v>35579</v>
      </c>
      <c r="F3044" s="6">
        <v>1471</v>
      </c>
      <c r="G3044" s="6">
        <v>13510</v>
      </c>
      <c r="H3044" s="6">
        <v>1425</v>
      </c>
      <c r="I3044" s="6">
        <v>22069</v>
      </c>
      <c r="J3044" s="6">
        <v>46</v>
      </c>
    </row>
    <row r="3045" spans="1:10" hidden="1" x14ac:dyDescent="0.25">
      <c r="A3045" t="s">
        <v>233</v>
      </c>
      <c r="B3045" t="s">
        <v>2981</v>
      </c>
      <c r="C3045" s="144" t="s">
        <v>10</v>
      </c>
      <c r="D3045" t="s">
        <v>3</v>
      </c>
      <c r="E3045" s="6">
        <v>30679</v>
      </c>
      <c r="F3045" s="6">
        <v>4839</v>
      </c>
      <c r="G3045" s="6">
        <v>29299</v>
      </c>
      <c r="H3045" s="6">
        <v>4835</v>
      </c>
      <c r="I3045" s="6">
        <v>1380</v>
      </c>
      <c r="J3045" s="6">
        <v>4</v>
      </c>
    </row>
    <row r="3046" spans="1:10" hidden="1" x14ac:dyDescent="0.25">
      <c r="A3046" t="s">
        <v>233</v>
      </c>
      <c r="B3046" t="s">
        <v>3472</v>
      </c>
      <c r="C3046" s="144" t="s">
        <v>32</v>
      </c>
      <c r="D3046" t="s">
        <v>3228</v>
      </c>
      <c r="E3046" s="6">
        <v>19015</v>
      </c>
      <c r="F3046" s="6">
        <v>94</v>
      </c>
      <c r="G3046" s="6">
        <v>2080</v>
      </c>
      <c r="H3046" s="6">
        <v>50</v>
      </c>
      <c r="I3046" s="6">
        <v>16935</v>
      </c>
      <c r="J3046" s="6">
        <v>44</v>
      </c>
    </row>
    <row r="3047" spans="1:10" hidden="1" x14ac:dyDescent="0.25">
      <c r="A3047" t="s">
        <v>233</v>
      </c>
      <c r="B3047" t="s">
        <v>2982</v>
      </c>
      <c r="C3047" s="144" t="s">
        <v>74</v>
      </c>
      <c r="D3047" t="s">
        <v>21</v>
      </c>
      <c r="E3047" s="6">
        <v>17887</v>
      </c>
      <c r="F3047" s="6">
        <v>293</v>
      </c>
      <c r="G3047" s="6">
        <v>9263</v>
      </c>
      <c r="H3047" s="6">
        <v>250</v>
      </c>
      <c r="I3047" s="6">
        <v>8624</v>
      </c>
      <c r="J3047" s="6">
        <v>43</v>
      </c>
    </row>
    <row r="3048" spans="1:10" hidden="1" x14ac:dyDescent="0.25">
      <c r="A3048" t="s">
        <v>233</v>
      </c>
      <c r="B3048" t="s">
        <v>330</v>
      </c>
      <c r="C3048" s="144" t="s">
        <v>10</v>
      </c>
      <c r="D3048" t="s">
        <v>21</v>
      </c>
      <c r="E3048" s="6">
        <v>11245</v>
      </c>
      <c r="F3048" s="6">
        <v>34</v>
      </c>
      <c r="G3048" s="6">
        <v>205</v>
      </c>
      <c r="H3048" s="6">
        <v>4</v>
      </c>
      <c r="I3048" s="6">
        <v>11040</v>
      </c>
      <c r="J3048" s="6">
        <v>30</v>
      </c>
    </row>
    <row r="3049" spans="1:10" hidden="1" x14ac:dyDescent="0.25">
      <c r="A3049" t="s">
        <v>233</v>
      </c>
      <c r="B3049" t="s">
        <v>2984</v>
      </c>
      <c r="C3049" s="144" t="s">
        <v>42</v>
      </c>
      <c r="D3049" t="s">
        <v>3</v>
      </c>
      <c r="E3049" s="6">
        <v>10709</v>
      </c>
      <c r="F3049" s="6">
        <v>4236</v>
      </c>
      <c r="G3049" s="6">
        <v>10709</v>
      </c>
      <c r="H3049" s="6">
        <v>4236</v>
      </c>
      <c r="I3049" s="6">
        <v>0</v>
      </c>
      <c r="J3049" s="6">
        <v>0</v>
      </c>
    </row>
    <row r="3050" spans="1:10" hidden="1" x14ac:dyDescent="0.25">
      <c r="A3050" t="s">
        <v>233</v>
      </c>
      <c r="B3050" t="s">
        <v>2967</v>
      </c>
      <c r="C3050" s="144" t="s">
        <v>2</v>
      </c>
      <c r="D3050" t="s">
        <v>3</v>
      </c>
      <c r="E3050" s="6">
        <v>10685</v>
      </c>
      <c r="F3050" s="6">
        <v>148</v>
      </c>
      <c r="G3050" s="6">
        <v>5406</v>
      </c>
      <c r="H3050" s="6">
        <v>117</v>
      </c>
      <c r="I3050" s="6">
        <v>5279</v>
      </c>
      <c r="J3050" s="6">
        <v>31</v>
      </c>
    </row>
    <row r="3051" spans="1:10" hidden="1" x14ac:dyDescent="0.25">
      <c r="A3051" t="s">
        <v>233</v>
      </c>
      <c r="B3051" t="s">
        <v>3256</v>
      </c>
      <c r="C3051" s="144" t="s">
        <v>84</v>
      </c>
      <c r="D3051" t="s">
        <v>3228</v>
      </c>
      <c r="E3051" s="6">
        <v>10665</v>
      </c>
      <c r="F3051" s="6">
        <v>667</v>
      </c>
      <c r="G3051" s="6">
        <v>6520</v>
      </c>
      <c r="H3051" s="6">
        <v>650</v>
      </c>
      <c r="I3051" s="6">
        <v>4145</v>
      </c>
      <c r="J3051" s="6">
        <v>17</v>
      </c>
    </row>
    <row r="3052" spans="1:10" hidden="1" x14ac:dyDescent="0.25">
      <c r="A3052" t="s">
        <v>233</v>
      </c>
      <c r="B3052" t="s">
        <v>75</v>
      </c>
      <c r="C3052" s="144" t="s">
        <v>66</v>
      </c>
      <c r="D3052" t="s">
        <v>3228</v>
      </c>
      <c r="E3052" s="6">
        <v>9666</v>
      </c>
      <c r="F3052" s="6">
        <v>762</v>
      </c>
      <c r="G3052" s="6">
        <v>6851</v>
      </c>
      <c r="H3052" s="6">
        <v>748</v>
      </c>
      <c r="I3052" s="6">
        <v>2815</v>
      </c>
      <c r="J3052" s="6">
        <v>14</v>
      </c>
    </row>
    <row r="3053" spans="1:10" hidden="1" x14ac:dyDescent="0.25">
      <c r="A3053" t="s">
        <v>233</v>
      </c>
      <c r="B3053" t="s">
        <v>2988</v>
      </c>
      <c r="C3053" s="144" t="s">
        <v>48</v>
      </c>
      <c r="D3053" t="s">
        <v>3</v>
      </c>
      <c r="E3053" s="6">
        <v>9240</v>
      </c>
      <c r="F3053" s="6">
        <v>677</v>
      </c>
      <c r="G3053" s="6">
        <v>7728</v>
      </c>
      <c r="H3053" s="6">
        <v>669</v>
      </c>
      <c r="I3053" s="6">
        <v>1512</v>
      </c>
      <c r="J3053" s="6">
        <v>8</v>
      </c>
    </row>
    <row r="3054" spans="1:10" hidden="1" x14ac:dyDescent="0.25">
      <c r="A3054" t="s">
        <v>233</v>
      </c>
      <c r="B3054" t="s">
        <v>2963</v>
      </c>
      <c r="C3054" s="144" t="s">
        <v>48</v>
      </c>
      <c r="D3054" t="s">
        <v>21</v>
      </c>
      <c r="E3054" s="6">
        <v>8153</v>
      </c>
      <c r="F3054" s="6">
        <v>69</v>
      </c>
      <c r="G3054" s="6">
        <v>1940</v>
      </c>
      <c r="H3054" s="6">
        <v>38</v>
      </c>
      <c r="I3054" s="6">
        <v>6213</v>
      </c>
      <c r="J3054" s="6">
        <v>31</v>
      </c>
    </row>
    <row r="3055" spans="1:10" hidden="1" x14ac:dyDescent="0.25">
      <c r="A3055" t="s">
        <v>233</v>
      </c>
      <c r="B3055" t="s">
        <v>2874</v>
      </c>
      <c r="C3055" s="144" t="s">
        <v>44</v>
      </c>
      <c r="D3055" t="s">
        <v>21</v>
      </c>
      <c r="E3055" s="6">
        <v>7633</v>
      </c>
      <c r="F3055" s="6">
        <v>34</v>
      </c>
      <c r="G3055" s="6">
        <v>600</v>
      </c>
      <c r="H3055" s="6">
        <v>9</v>
      </c>
      <c r="I3055" s="6">
        <v>7033</v>
      </c>
      <c r="J3055" s="6">
        <v>25</v>
      </c>
    </row>
    <row r="3056" spans="1:10" hidden="1" x14ac:dyDescent="0.25">
      <c r="A3056" t="s">
        <v>233</v>
      </c>
      <c r="B3056" t="s">
        <v>3234</v>
      </c>
      <c r="C3056" s="144" t="s">
        <v>157</v>
      </c>
      <c r="D3056" t="s">
        <v>3228</v>
      </c>
      <c r="E3056" s="6">
        <v>7610</v>
      </c>
      <c r="F3056" s="6">
        <v>216</v>
      </c>
      <c r="G3056" s="6">
        <v>6276</v>
      </c>
      <c r="H3056" s="6">
        <v>210</v>
      </c>
      <c r="I3056" s="6">
        <v>1334</v>
      </c>
      <c r="J3056" s="6">
        <v>6</v>
      </c>
    </row>
    <row r="3057" spans="1:10" hidden="1" x14ac:dyDescent="0.25">
      <c r="A3057" t="s">
        <v>233</v>
      </c>
      <c r="B3057" t="s">
        <v>2979</v>
      </c>
      <c r="C3057" s="144" t="s">
        <v>28</v>
      </c>
      <c r="D3057" t="s">
        <v>21</v>
      </c>
      <c r="E3057" s="6">
        <v>7134</v>
      </c>
      <c r="F3057" s="6">
        <v>445</v>
      </c>
      <c r="G3057" s="6">
        <v>4521</v>
      </c>
      <c r="H3057" s="6">
        <v>434</v>
      </c>
      <c r="I3057" s="6">
        <v>2613</v>
      </c>
      <c r="J3057" s="6">
        <v>11</v>
      </c>
    </row>
    <row r="3058" spans="1:10" hidden="1" x14ac:dyDescent="0.25">
      <c r="A3058" t="s">
        <v>233</v>
      </c>
      <c r="B3058" t="s">
        <v>2933</v>
      </c>
      <c r="C3058" s="144" t="s">
        <v>32</v>
      </c>
      <c r="D3058" t="s">
        <v>21</v>
      </c>
      <c r="E3058" s="6">
        <v>6255</v>
      </c>
      <c r="F3058" s="6">
        <v>52</v>
      </c>
      <c r="G3058" s="6">
        <v>1517</v>
      </c>
      <c r="H3058" s="6">
        <v>37</v>
      </c>
      <c r="I3058" s="6">
        <v>4738</v>
      </c>
      <c r="J3058" s="6">
        <v>15</v>
      </c>
    </row>
    <row r="3059" spans="1:10" hidden="1" x14ac:dyDescent="0.25">
      <c r="A3059" t="s">
        <v>233</v>
      </c>
      <c r="B3059" t="s">
        <v>3257</v>
      </c>
      <c r="C3059" s="144" t="s">
        <v>48</v>
      </c>
      <c r="D3059" t="s">
        <v>3228</v>
      </c>
      <c r="E3059" s="6">
        <v>5945</v>
      </c>
      <c r="F3059" s="6">
        <v>111</v>
      </c>
      <c r="G3059" s="6">
        <v>3491</v>
      </c>
      <c r="H3059" s="6">
        <v>98</v>
      </c>
      <c r="I3059" s="6">
        <v>2454</v>
      </c>
      <c r="J3059" s="6">
        <v>13</v>
      </c>
    </row>
    <row r="3060" spans="1:10" hidden="1" x14ac:dyDescent="0.25">
      <c r="A3060" t="s">
        <v>233</v>
      </c>
      <c r="B3060" t="s">
        <v>2978</v>
      </c>
      <c r="C3060" s="144" t="s">
        <v>6</v>
      </c>
      <c r="D3060" t="s">
        <v>3</v>
      </c>
      <c r="E3060" s="6">
        <v>5640</v>
      </c>
      <c r="F3060" s="6">
        <v>503</v>
      </c>
      <c r="G3060" s="6">
        <v>5640</v>
      </c>
      <c r="H3060" s="6">
        <v>503</v>
      </c>
      <c r="I3060" s="6">
        <v>0</v>
      </c>
      <c r="J3060" s="6">
        <v>0</v>
      </c>
    </row>
    <row r="3061" spans="1:10" hidden="1" x14ac:dyDescent="0.25">
      <c r="A3061" t="s">
        <v>233</v>
      </c>
      <c r="B3061" t="s">
        <v>2936</v>
      </c>
      <c r="C3061" s="144" t="s">
        <v>28</v>
      </c>
      <c r="D3061" t="s">
        <v>3</v>
      </c>
      <c r="E3061" s="6">
        <v>5355</v>
      </c>
      <c r="F3061" s="6">
        <v>21</v>
      </c>
      <c r="G3061" s="6">
        <v>431</v>
      </c>
      <c r="H3061" s="6">
        <v>9</v>
      </c>
      <c r="I3061" s="6">
        <v>4924</v>
      </c>
      <c r="J3061" s="6">
        <v>12</v>
      </c>
    </row>
    <row r="3062" spans="1:10" hidden="1" x14ac:dyDescent="0.25">
      <c r="A3062" t="s">
        <v>233</v>
      </c>
      <c r="B3062" t="s">
        <v>409</v>
      </c>
      <c r="C3062" s="144" t="s">
        <v>410</v>
      </c>
      <c r="D3062" t="s">
        <v>3228</v>
      </c>
      <c r="E3062" s="6">
        <v>4556</v>
      </c>
      <c r="F3062" s="6">
        <v>383</v>
      </c>
      <c r="G3062" s="6">
        <v>4556</v>
      </c>
      <c r="H3062" s="6">
        <v>383</v>
      </c>
      <c r="I3062" s="6">
        <v>0</v>
      </c>
      <c r="J3062" s="6">
        <v>0</v>
      </c>
    </row>
    <row r="3063" spans="1:10" hidden="1" x14ac:dyDescent="0.25">
      <c r="A3063" t="s">
        <v>233</v>
      </c>
      <c r="B3063" t="s">
        <v>3523</v>
      </c>
      <c r="C3063" s="144" t="s">
        <v>50</v>
      </c>
      <c r="D3063" t="s">
        <v>3228</v>
      </c>
      <c r="E3063" s="6">
        <v>4071</v>
      </c>
      <c r="F3063" s="6">
        <v>12</v>
      </c>
      <c r="G3063" s="6">
        <v>213</v>
      </c>
      <c r="H3063" s="6">
        <v>3</v>
      </c>
      <c r="I3063" s="6">
        <v>3858</v>
      </c>
      <c r="J3063" s="6">
        <v>9</v>
      </c>
    </row>
    <row r="3064" spans="1:10" hidden="1" x14ac:dyDescent="0.25">
      <c r="A3064" t="s">
        <v>233</v>
      </c>
      <c r="B3064" t="s">
        <v>3414</v>
      </c>
      <c r="C3064" s="144" t="s">
        <v>55</v>
      </c>
      <c r="D3064" t="s">
        <v>3228</v>
      </c>
      <c r="E3064" s="6">
        <v>3815</v>
      </c>
      <c r="F3064" s="6">
        <v>35</v>
      </c>
      <c r="G3064" s="6">
        <v>627</v>
      </c>
      <c r="H3064" s="6">
        <v>25</v>
      </c>
      <c r="I3064" s="6">
        <v>3188</v>
      </c>
      <c r="J3064" s="6">
        <v>10</v>
      </c>
    </row>
    <row r="3065" spans="1:10" hidden="1" x14ac:dyDescent="0.25">
      <c r="A3065" t="s">
        <v>233</v>
      </c>
      <c r="B3065" t="s">
        <v>2912</v>
      </c>
      <c r="C3065" s="144" t="s">
        <v>50</v>
      </c>
      <c r="D3065" t="s">
        <v>21</v>
      </c>
      <c r="E3065" s="6">
        <v>3738</v>
      </c>
      <c r="F3065" s="6">
        <v>17</v>
      </c>
      <c r="G3065" s="6">
        <v>20</v>
      </c>
      <c r="H3065" s="6">
        <v>1</v>
      </c>
      <c r="I3065" s="6">
        <v>3718</v>
      </c>
      <c r="J3065" s="6">
        <v>16</v>
      </c>
    </row>
    <row r="3066" spans="1:10" hidden="1" x14ac:dyDescent="0.25">
      <c r="A3066" t="s">
        <v>233</v>
      </c>
      <c r="B3066" t="s">
        <v>2983</v>
      </c>
      <c r="C3066" s="144" t="s">
        <v>96</v>
      </c>
      <c r="D3066" t="s">
        <v>21</v>
      </c>
      <c r="E3066" s="6">
        <v>3546</v>
      </c>
      <c r="F3066" s="6">
        <v>275</v>
      </c>
      <c r="G3066" s="6">
        <v>3066</v>
      </c>
      <c r="H3066" s="6">
        <v>272</v>
      </c>
      <c r="I3066" s="6">
        <v>480</v>
      </c>
      <c r="J3066" s="6">
        <v>3</v>
      </c>
    </row>
    <row r="3067" spans="1:10" hidden="1" x14ac:dyDescent="0.25">
      <c r="A3067" t="s">
        <v>233</v>
      </c>
      <c r="B3067" t="s">
        <v>3378</v>
      </c>
      <c r="C3067" s="144" t="s">
        <v>96</v>
      </c>
      <c r="D3067" t="s">
        <v>3228</v>
      </c>
      <c r="E3067" s="6">
        <v>3545</v>
      </c>
      <c r="F3067" s="6">
        <v>4</v>
      </c>
      <c r="G3067" s="6">
        <v>0</v>
      </c>
      <c r="H3067" s="6">
        <v>0</v>
      </c>
      <c r="I3067" s="6">
        <v>3545</v>
      </c>
      <c r="J3067" s="6">
        <v>4</v>
      </c>
    </row>
    <row r="3068" spans="1:10" hidden="1" x14ac:dyDescent="0.25">
      <c r="A3068" t="s">
        <v>233</v>
      </c>
      <c r="B3068" t="s">
        <v>2942</v>
      </c>
      <c r="C3068" s="144" t="s">
        <v>147</v>
      </c>
      <c r="D3068" t="s">
        <v>3</v>
      </c>
      <c r="E3068" s="6">
        <v>3092</v>
      </c>
      <c r="F3068" s="6">
        <v>32</v>
      </c>
      <c r="G3068" s="6">
        <v>1284</v>
      </c>
      <c r="H3068" s="6">
        <v>22</v>
      </c>
      <c r="I3068" s="6">
        <v>1808</v>
      </c>
      <c r="J3068" s="6">
        <v>10</v>
      </c>
    </row>
    <row r="3069" spans="1:10" hidden="1" x14ac:dyDescent="0.25">
      <c r="A3069" t="s">
        <v>233</v>
      </c>
      <c r="B3069" t="s">
        <v>2953</v>
      </c>
      <c r="C3069" s="144" t="s">
        <v>20</v>
      </c>
      <c r="D3069" t="s">
        <v>3</v>
      </c>
      <c r="E3069" s="6">
        <v>3092</v>
      </c>
      <c r="F3069" s="6">
        <v>749</v>
      </c>
      <c r="G3069" s="6">
        <v>3092</v>
      </c>
      <c r="H3069" s="6">
        <v>749</v>
      </c>
      <c r="I3069" s="6">
        <v>0</v>
      </c>
      <c r="J3069" s="6">
        <v>0</v>
      </c>
    </row>
    <row r="3070" spans="1:10" hidden="1" x14ac:dyDescent="0.25">
      <c r="A3070" t="s">
        <v>233</v>
      </c>
      <c r="B3070" t="s">
        <v>3254</v>
      </c>
      <c r="C3070" s="144" t="s">
        <v>30</v>
      </c>
      <c r="D3070" t="s">
        <v>3228</v>
      </c>
      <c r="E3070" s="6">
        <v>2770</v>
      </c>
      <c r="F3070" s="6">
        <v>6</v>
      </c>
      <c r="G3070" s="6">
        <v>0</v>
      </c>
      <c r="H3070" s="6">
        <v>0</v>
      </c>
      <c r="I3070" s="6">
        <v>2770</v>
      </c>
      <c r="J3070" s="6">
        <v>6</v>
      </c>
    </row>
    <row r="3071" spans="1:10" hidden="1" x14ac:dyDescent="0.25">
      <c r="A3071" t="s">
        <v>233</v>
      </c>
      <c r="B3071" t="s">
        <v>3245</v>
      </c>
      <c r="C3071" s="144" t="s">
        <v>50</v>
      </c>
      <c r="D3071" t="s">
        <v>3228</v>
      </c>
      <c r="E3071" s="6">
        <v>2685</v>
      </c>
      <c r="F3071" s="6">
        <v>67</v>
      </c>
      <c r="G3071" s="6">
        <v>796</v>
      </c>
      <c r="H3071" s="6">
        <v>62</v>
      </c>
      <c r="I3071" s="6">
        <v>1889</v>
      </c>
      <c r="J3071" s="6">
        <v>5</v>
      </c>
    </row>
    <row r="3072" spans="1:10" hidden="1" x14ac:dyDescent="0.25">
      <c r="A3072" t="s">
        <v>233</v>
      </c>
      <c r="B3072" t="s">
        <v>3251</v>
      </c>
      <c r="C3072" s="144" t="s">
        <v>410</v>
      </c>
      <c r="D3072" t="s">
        <v>3228</v>
      </c>
      <c r="E3072" s="6">
        <v>2381</v>
      </c>
      <c r="F3072" s="6">
        <v>6</v>
      </c>
      <c r="G3072" s="6">
        <v>0</v>
      </c>
      <c r="H3072" s="6">
        <v>0</v>
      </c>
      <c r="I3072" s="6">
        <v>2381</v>
      </c>
      <c r="J3072" s="6">
        <v>6</v>
      </c>
    </row>
    <row r="3073" spans="1:10" hidden="1" x14ac:dyDescent="0.25">
      <c r="A3073" t="s">
        <v>233</v>
      </c>
      <c r="B3073" t="s">
        <v>3339</v>
      </c>
      <c r="C3073" s="144" t="s">
        <v>109</v>
      </c>
      <c r="D3073" t="s">
        <v>3228</v>
      </c>
      <c r="E3073" s="6">
        <v>2262</v>
      </c>
      <c r="F3073" s="6">
        <v>4</v>
      </c>
      <c r="G3073" s="6">
        <v>0</v>
      </c>
      <c r="H3073" s="6">
        <v>0</v>
      </c>
      <c r="I3073" s="6">
        <v>2262</v>
      </c>
      <c r="J3073" s="6">
        <v>4</v>
      </c>
    </row>
    <row r="3074" spans="1:10" hidden="1" x14ac:dyDescent="0.25">
      <c r="A3074" t="s">
        <v>233</v>
      </c>
      <c r="B3074" t="s">
        <v>2976</v>
      </c>
      <c r="C3074" s="144" t="s">
        <v>137</v>
      </c>
      <c r="D3074" t="s">
        <v>3</v>
      </c>
      <c r="E3074" s="6">
        <v>2104</v>
      </c>
      <c r="F3074" s="6">
        <v>4</v>
      </c>
      <c r="G3074" s="6">
        <v>0</v>
      </c>
      <c r="H3074" s="6">
        <v>0</v>
      </c>
      <c r="I3074" s="6">
        <v>2104</v>
      </c>
      <c r="J3074" s="6">
        <v>4</v>
      </c>
    </row>
    <row r="3075" spans="1:10" hidden="1" x14ac:dyDescent="0.25">
      <c r="A3075" t="s">
        <v>233</v>
      </c>
      <c r="B3075" t="s">
        <v>2879</v>
      </c>
      <c r="C3075" s="144" t="s">
        <v>2</v>
      </c>
      <c r="D3075" t="s">
        <v>3</v>
      </c>
      <c r="E3075" s="6">
        <v>2050</v>
      </c>
      <c r="F3075" s="6">
        <v>4</v>
      </c>
      <c r="G3075" s="6">
        <v>0</v>
      </c>
      <c r="H3075" s="6">
        <v>0</v>
      </c>
      <c r="I3075" s="6">
        <v>2050</v>
      </c>
      <c r="J3075" s="6">
        <v>4</v>
      </c>
    </row>
    <row r="3076" spans="1:10" hidden="1" x14ac:dyDescent="0.25">
      <c r="A3076" t="s">
        <v>233</v>
      </c>
      <c r="B3076" t="s">
        <v>3433</v>
      </c>
      <c r="C3076" s="144" t="s">
        <v>50</v>
      </c>
      <c r="D3076" t="s">
        <v>3228</v>
      </c>
      <c r="E3076" s="6">
        <v>1943</v>
      </c>
      <c r="F3076" s="6">
        <v>7</v>
      </c>
      <c r="G3076" s="6">
        <v>0</v>
      </c>
      <c r="H3076" s="6">
        <v>0</v>
      </c>
      <c r="I3076" s="6">
        <v>1943</v>
      </c>
      <c r="J3076" s="6">
        <v>7</v>
      </c>
    </row>
    <row r="3077" spans="1:10" hidden="1" x14ac:dyDescent="0.25">
      <c r="A3077" t="s">
        <v>233</v>
      </c>
      <c r="B3077" t="s">
        <v>2959</v>
      </c>
      <c r="C3077" s="144" t="s">
        <v>20</v>
      </c>
      <c r="D3077" t="s">
        <v>21</v>
      </c>
      <c r="E3077" s="6">
        <v>1873</v>
      </c>
      <c r="F3077" s="6">
        <v>64</v>
      </c>
      <c r="G3077" s="6">
        <v>1721</v>
      </c>
      <c r="H3077" s="6">
        <v>63</v>
      </c>
      <c r="I3077" s="6">
        <v>152</v>
      </c>
      <c r="J3077" s="6">
        <v>1</v>
      </c>
    </row>
    <row r="3078" spans="1:10" hidden="1" x14ac:dyDescent="0.25">
      <c r="A3078" t="s">
        <v>233</v>
      </c>
      <c r="B3078" t="s">
        <v>2938</v>
      </c>
      <c r="C3078" s="144" t="s">
        <v>243</v>
      </c>
      <c r="D3078" t="s">
        <v>21</v>
      </c>
      <c r="E3078" s="6">
        <v>1856</v>
      </c>
      <c r="F3078" s="6">
        <v>4</v>
      </c>
      <c r="G3078" s="6">
        <v>0</v>
      </c>
      <c r="H3078" s="6">
        <v>0</v>
      </c>
      <c r="I3078" s="6">
        <v>1856</v>
      </c>
      <c r="J3078" s="6">
        <v>4</v>
      </c>
    </row>
    <row r="3079" spans="1:10" hidden="1" x14ac:dyDescent="0.25">
      <c r="A3079" t="s">
        <v>233</v>
      </c>
      <c r="B3079" t="s">
        <v>3268</v>
      </c>
      <c r="C3079" s="144" t="s">
        <v>16</v>
      </c>
      <c r="D3079" t="s">
        <v>3228</v>
      </c>
      <c r="E3079" s="6">
        <v>1854</v>
      </c>
      <c r="F3079" s="6">
        <v>26</v>
      </c>
      <c r="G3079" s="6">
        <v>394</v>
      </c>
      <c r="H3079" s="6">
        <v>23</v>
      </c>
      <c r="I3079" s="6">
        <v>1460</v>
      </c>
      <c r="J3079" s="6">
        <v>3</v>
      </c>
    </row>
    <row r="3080" spans="1:10" hidden="1" x14ac:dyDescent="0.25">
      <c r="A3080" t="s">
        <v>233</v>
      </c>
      <c r="B3080" t="s">
        <v>3243</v>
      </c>
      <c r="C3080" s="144" t="s">
        <v>50</v>
      </c>
      <c r="D3080" t="s">
        <v>3228</v>
      </c>
      <c r="E3080" s="6">
        <v>1819</v>
      </c>
      <c r="F3080" s="6">
        <v>7</v>
      </c>
      <c r="G3080" s="6">
        <v>197</v>
      </c>
      <c r="H3080" s="6">
        <v>4</v>
      </c>
      <c r="I3080" s="6">
        <v>1622</v>
      </c>
      <c r="J3080" s="6">
        <v>3</v>
      </c>
    </row>
    <row r="3081" spans="1:10" hidden="1" x14ac:dyDescent="0.25">
      <c r="A3081" t="s">
        <v>233</v>
      </c>
      <c r="B3081" t="s">
        <v>3437</v>
      </c>
      <c r="C3081" s="144" t="s">
        <v>161</v>
      </c>
      <c r="D3081" t="s">
        <v>3228</v>
      </c>
      <c r="E3081" s="6">
        <v>1800</v>
      </c>
      <c r="F3081" s="6">
        <v>2</v>
      </c>
      <c r="G3081" s="6">
        <v>0</v>
      </c>
      <c r="H3081" s="6">
        <v>0</v>
      </c>
      <c r="I3081" s="6">
        <v>1800</v>
      </c>
      <c r="J3081" s="6">
        <v>2</v>
      </c>
    </row>
    <row r="3082" spans="1:10" hidden="1" x14ac:dyDescent="0.25">
      <c r="A3082" t="s">
        <v>233</v>
      </c>
      <c r="B3082" t="s">
        <v>2887</v>
      </c>
      <c r="C3082" s="144" t="s">
        <v>44</v>
      </c>
      <c r="D3082" t="s">
        <v>21</v>
      </c>
      <c r="E3082" s="6">
        <v>1741</v>
      </c>
      <c r="F3082" s="6">
        <v>3</v>
      </c>
      <c r="G3082" s="6">
        <v>0</v>
      </c>
      <c r="H3082" s="6">
        <v>0</v>
      </c>
      <c r="I3082" s="6">
        <v>1741</v>
      </c>
      <c r="J3082" s="6">
        <v>3</v>
      </c>
    </row>
    <row r="3083" spans="1:10" hidden="1" x14ac:dyDescent="0.25">
      <c r="A3083" t="s">
        <v>233</v>
      </c>
      <c r="B3083" t="s">
        <v>2928</v>
      </c>
      <c r="C3083" s="144" t="s">
        <v>55</v>
      </c>
      <c r="D3083" t="s">
        <v>21</v>
      </c>
      <c r="E3083" s="6">
        <v>1739</v>
      </c>
      <c r="F3083" s="6">
        <v>29</v>
      </c>
      <c r="G3083" s="6">
        <v>1062</v>
      </c>
      <c r="H3083" s="6">
        <v>25</v>
      </c>
      <c r="I3083" s="6">
        <v>677</v>
      </c>
      <c r="J3083" s="6">
        <v>4</v>
      </c>
    </row>
    <row r="3084" spans="1:10" hidden="1" x14ac:dyDescent="0.25">
      <c r="A3084" t="s">
        <v>233</v>
      </c>
      <c r="B3084" t="s">
        <v>2943</v>
      </c>
      <c r="C3084" s="144" t="s">
        <v>161</v>
      </c>
      <c r="D3084" t="s">
        <v>21</v>
      </c>
      <c r="E3084" s="6">
        <v>1665</v>
      </c>
      <c r="F3084" s="6">
        <v>58</v>
      </c>
      <c r="G3084" s="6">
        <v>843</v>
      </c>
      <c r="H3084" s="6">
        <v>54</v>
      </c>
      <c r="I3084" s="6">
        <v>822</v>
      </c>
      <c r="J3084" s="6">
        <v>4</v>
      </c>
    </row>
    <row r="3085" spans="1:10" hidden="1" x14ac:dyDescent="0.25">
      <c r="A3085" t="s">
        <v>233</v>
      </c>
      <c r="B3085" t="s">
        <v>2947</v>
      </c>
      <c r="C3085" s="144" t="s">
        <v>32</v>
      </c>
      <c r="D3085" t="s">
        <v>21</v>
      </c>
      <c r="E3085" s="6">
        <v>1596</v>
      </c>
      <c r="F3085" s="6">
        <v>15</v>
      </c>
      <c r="G3085" s="6">
        <v>480</v>
      </c>
      <c r="H3085" s="6">
        <v>13</v>
      </c>
      <c r="I3085" s="6">
        <v>1116</v>
      </c>
      <c r="J3085" s="6">
        <v>2</v>
      </c>
    </row>
    <row r="3086" spans="1:10" hidden="1" x14ac:dyDescent="0.25">
      <c r="A3086" t="s">
        <v>233</v>
      </c>
      <c r="B3086" t="s">
        <v>2880</v>
      </c>
      <c r="C3086" s="144" t="s">
        <v>2</v>
      </c>
      <c r="D3086" t="s">
        <v>21</v>
      </c>
      <c r="E3086" s="6">
        <v>1574</v>
      </c>
      <c r="F3086" s="6">
        <v>59</v>
      </c>
      <c r="G3086" s="6">
        <v>1574</v>
      </c>
      <c r="H3086" s="6">
        <v>59</v>
      </c>
      <c r="I3086" s="6">
        <v>0</v>
      </c>
      <c r="J3086" s="6">
        <v>0</v>
      </c>
    </row>
    <row r="3087" spans="1:10" hidden="1" x14ac:dyDescent="0.25">
      <c r="A3087" t="s">
        <v>233</v>
      </c>
      <c r="B3087" t="s">
        <v>2932</v>
      </c>
      <c r="C3087" s="144" t="s">
        <v>50</v>
      </c>
      <c r="D3087" t="s">
        <v>21</v>
      </c>
      <c r="E3087" s="6">
        <v>1541</v>
      </c>
      <c r="F3087" s="6">
        <v>17</v>
      </c>
      <c r="G3087" s="6">
        <v>525</v>
      </c>
      <c r="H3087" s="6">
        <v>11</v>
      </c>
      <c r="I3087" s="6">
        <v>1016</v>
      </c>
      <c r="J3087" s="6">
        <v>6</v>
      </c>
    </row>
    <row r="3088" spans="1:10" hidden="1" x14ac:dyDescent="0.25">
      <c r="A3088" t="s">
        <v>233</v>
      </c>
      <c r="B3088" t="s">
        <v>3342</v>
      </c>
      <c r="C3088" s="144" t="s">
        <v>205</v>
      </c>
      <c r="D3088" t="s">
        <v>3228</v>
      </c>
      <c r="E3088" s="6">
        <v>1431</v>
      </c>
      <c r="F3088" s="6">
        <v>9</v>
      </c>
      <c r="G3088" s="6">
        <v>97</v>
      </c>
      <c r="H3088" s="6">
        <v>6</v>
      </c>
      <c r="I3088" s="6">
        <v>1334</v>
      </c>
      <c r="J3088" s="6">
        <v>3</v>
      </c>
    </row>
    <row r="3089" spans="1:10" hidden="1" x14ac:dyDescent="0.25">
      <c r="A3089" t="s">
        <v>233</v>
      </c>
      <c r="B3089" t="s">
        <v>3246</v>
      </c>
      <c r="C3089" s="144" t="s">
        <v>20</v>
      </c>
      <c r="D3089" t="s">
        <v>3228</v>
      </c>
      <c r="E3089" s="6">
        <v>1424</v>
      </c>
      <c r="F3089" s="6">
        <v>9</v>
      </c>
      <c r="G3089" s="6">
        <v>238</v>
      </c>
      <c r="H3089" s="6">
        <v>3</v>
      </c>
      <c r="I3089" s="6">
        <v>1186</v>
      </c>
      <c r="J3089" s="6">
        <v>6</v>
      </c>
    </row>
    <row r="3090" spans="1:10" hidden="1" x14ac:dyDescent="0.25">
      <c r="A3090" t="s">
        <v>233</v>
      </c>
      <c r="B3090" t="s">
        <v>3275</v>
      </c>
      <c r="C3090" s="144" t="s">
        <v>50</v>
      </c>
      <c r="D3090" t="s">
        <v>3228</v>
      </c>
      <c r="E3090" s="6">
        <v>1329</v>
      </c>
      <c r="F3090" s="6">
        <v>4</v>
      </c>
      <c r="G3090" s="6">
        <v>89</v>
      </c>
      <c r="H3090" s="6">
        <v>1</v>
      </c>
      <c r="I3090" s="6">
        <v>1240</v>
      </c>
      <c r="J3090" s="6">
        <v>3</v>
      </c>
    </row>
    <row r="3091" spans="1:10" hidden="1" x14ac:dyDescent="0.25">
      <c r="A3091" t="s">
        <v>233</v>
      </c>
      <c r="B3091" t="s">
        <v>3238</v>
      </c>
      <c r="C3091" s="144" t="s">
        <v>6</v>
      </c>
      <c r="D3091" t="s">
        <v>3228</v>
      </c>
      <c r="E3091" s="6">
        <v>1145</v>
      </c>
      <c r="F3091" s="6">
        <v>2</v>
      </c>
      <c r="G3091" s="6">
        <v>0</v>
      </c>
      <c r="H3091" s="6">
        <v>0</v>
      </c>
      <c r="I3091" s="6">
        <v>1145</v>
      </c>
      <c r="J3091" s="6">
        <v>2</v>
      </c>
    </row>
    <row r="3092" spans="1:10" hidden="1" x14ac:dyDescent="0.25">
      <c r="A3092" t="s">
        <v>233</v>
      </c>
      <c r="B3092" t="s">
        <v>2884</v>
      </c>
      <c r="C3092" s="144" t="s">
        <v>69</v>
      </c>
      <c r="D3092" t="s">
        <v>21</v>
      </c>
      <c r="E3092" s="6">
        <v>1121</v>
      </c>
      <c r="F3092" s="6">
        <v>3</v>
      </c>
      <c r="G3092" s="6">
        <v>0</v>
      </c>
      <c r="H3092" s="6">
        <v>0</v>
      </c>
      <c r="I3092" s="6">
        <v>1121</v>
      </c>
      <c r="J3092" s="6">
        <v>3</v>
      </c>
    </row>
    <row r="3093" spans="1:10" hidden="1" x14ac:dyDescent="0.25">
      <c r="A3093" t="s">
        <v>233</v>
      </c>
      <c r="B3093" t="s">
        <v>3375</v>
      </c>
      <c r="C3093" s="144" t="s">
        <v>50</v>
      </c>
      <c r="D3093" t="s">
        <v>3228</v>
      </c>
      <c r="E3093" s="6">
        <v>1110</v>
      </c>
      <c r="F3093" s="6">
        <v>2</v>
      </c>
      <c r="G3093" s="6">
        <v>0</v>
      </c>
      <c r="H3093" s="6">
        <v>0</v>
      </c>
      <c r="I3093" s="6">
        <v>1110</v>
      </c>
      <c r="J3093" s="6">
        <v>2</v>
      </c>
    </row>
    <row r="3094" spans="1:10" hidden="1" x14ac:dyDescent="0.25">
      <c r="A3094" t="s">
        <v>233</v>
      </c>
      <c r="B3094" t="s">
        <v>521</v>
      </c>
      <c r="C3094" s="144" t="s">
        <v>10</v>
      </c>
      <c r="D3094" t="s">
        <v>3228</v>
      </c>
      <c r="E3094" s="6">
        <v>1100</v>
      </c>
      <c r="F3094" s="6">
        <v>2</v>
      </c>
      <c r="G3094" s="6">
        <v>0</v>
      </c>
      <c r="H3094" s="6">
        <v>0</v>
      </c>
      <c r="I3094" s="6">
        <v>1100</v>
      </c>
      <c r="J3094" s="6">
        <v>2</v>
      </c>
    </row>
    <row r="3095" spans="1:10" hidden="1" x14ac:dyDescent="0.25">
      <c r="A3095" t="s">
        <v>233</v>
      </c>
      <c r="B3095" t="s">
        <v>3429</v>
      </c>
      <c r="C3095" s="144" t="s">
        <v>28</v>
      </c>
      <c r="D3095" t="s">
        <v>3228</v>
      </c>
      <c r="E3095" s="6">
        <v>1091</v>
      </c>
      <c r="F3095" s="6">
        <v>18</v>
      </c>
      <c r="G3095" s="6">
        <v>806</v>
      </c>
      <c r="H3095" s="6">
        <v>17</v>
      </c>
      <c r="I3095" s="6">
        <v>285</v>
      </c>
      <c r="J3095" s="6">
        <v>1</v>
      </c>
    </row>
    <row r="3096" spans="1:10" hidden="1" x14ac:dyDescent="0.25">
      <c r="A3096" t="s">
        <v>233</v>
      </c>
      <c r="B3096" t="s">
        <v>3521</v>
      </c>
      <c r="C3096" s="144" t="s">
        <v>50</v>
      </c>
      <c r="D3096" t="s">
        <v>3228</v>
      </c>
      <c r="E3096" s="6">
        <v>1048</v>
      </c>
      <c r="F3096" s="6">
        <v>3</v>
      </c>
      <c r="G3096" s="6">
        <v>53</v>
      </c>
      <c r="H3096" s="6">
        <v>2</v>
      </c>
      <c r="I3096" s="6">
        <v>995</v>
      </c>
      <c r="J3096" s="6">
        <v>1</v>
      </c>
    </row>
    <row r="3097" spans="1:10" hidden="1" x14ac:dyDescent="0.25">
      <c r="A3097" t="s">
        <v>233</v>
      </c>
      <c r="B3097" t="s">
        <v>2929</v>
      </c>
      <c r="C3097" s="144" t="s">
        <v>125</v>
      </c>
      <c r="D3097" t="s">
        <v>3</v>
      </c>
      <c r="E3097" s="6">
        <v>1010</v>
      </c>
      <c r="F3097" s="6">
        <v>3</v>
      </c>
      <c r="G3097" s="6">
        <v>10</v>
      </c>
      <c r="H3097" s="6">
        <v>1</v>
      </c>
      <c r="I3097" s="6">
        <v>1000</v>
      </c>
      <c r="J3097" s="6">
        <v>2</v>
      </c>
    </row>
    <row r="3098" spans="1:10" hidden="1" x14ac:dyDescent="0.25">
      <c r="A3098" t="s">
        <v>233</v>
      </c>
      <c r="B3098" t="s">
        <v>3255</v>
      </c>
      <c r="C3098" s="144" t="s">
        <v>96</v>
      </c>
      <c r="D3098" t="s">
        <v>3228</v>
      </c>
      <c r="E3098" s="6">
        <v>1003</v>
      </c>
      <c r="F3098" s="6">
        <v>2</v>
      </c>
      <c r="G3098" s="6">
        <v>0</v>
      </c>
      <c r="H3098" s="6">
        <v>0</v>
      </c>
      <c r="I3098" s="6">
        <v>1003</v>
      </c>
      <c r="J3098" s="6">
        <v>2</v>
      </c>
    </row>
    <row r="3099" spans="1:10" hidden="1" x14ac:dyDescent="0.25">
      <c r="A3099" t="s">
        <v>233</v>
      </c>
      <c r="B3099" t="s">
        <v>2949</v>
      </c>
      <c r="C3099" s="144" t="s">
        <v>10</v>
      </c>
      <c r="D3099" t="s">
        <v>3</v>
      </c>
      <c r="E3099" s="6">
        <v>1000</v>
      </c>
      <c r="F3099" s="6">
        <v>1</v>
      </c>
      <c r="G3099" s="6">
        <v>0</v>
      </c>
      <c r="H3099" s="6">
        <v>0</v>
      </c>
      <c r="I3099" s="6">
        <v>1000</v>
      </c>
      <c r="J3099" s="6">
        <v>1</v>
      </c>
    </row>
    <row r="3100" spans="1:10" hidden="1" x14ac:dyDescent="0.25">
      <c r="A3100" t="s">
        <v>233</v>
      </c>
      <c r="B3100" t="s">
        <v>3313</v>
      </c>
      <c r="C3100" s="144" t="s">
        <v>44</v>
      </c>
      <c r="D3100" t="s">
        <v>3228</v>
      </c>
      <c r="E3100" s="6">
        <v>984</v>
      </c>
      <c r="F3100" s="6">
        <v>5</v>
      </c>
      <c r="G3100" s="6">
        <v>150</v>
      </c>
      <c r="H3100" s="6">
        <v>2</v>
      </c>
      <c r="I3100" s="6">
        <v>834</v>
      </c>
      <c r="J3100" s="6">
        <v>3</v>
      </c>
    </row>
    <row r="3101" spans="1:10" hidden="1" x14ac:dyDescent="0.25">
      <c r="A3101" t="s">
        <v>233</v>
      </c>
      <c r="B3101" t="s">
        <v>3279</v>
      </c>
      <c r="C3101" s="144" t="s">
        <v>161</v>
      </c>
      <c r="D3101" t="s">
        <v>46</v>
      </c>
      <c r="E3101" s="6">
        <v>980</v>
      </c>
      <c r="F3101" s="6">
        <v>2</v>
      </c>
      <c r="G3101" s="6">
        <v>0</v>
      </c>
      <c r="H3101" s="6">
        <v>0</v>
      </c>
      <c r="I3101" s="6">
        <v>980</v>
      </c>
      <c r="J3101" s="6">
        <v>2</v>
      </c>
    </row>
    <row r="3102" spans="1:10" hidden="1" x14ac:dyDescent="0.25">
      <c r="A3102" t="s">
        <v>233</v>
      </c>
      <c r="B3102" t="s">
        <v>3252</v>
      </c>
      <c r="C3102" s="144" t="s">
        <v>205</v>
      </c>
      <c r="D3102" t="s">
        <v>3228</v>
      </c>
      <c r="E3102" s="6">
        <v>976</v>
      </c>
      <c r="F3102" s="6">
        <v>2</v>
      </c>
      <c r="G3102" s="6">
        <v>0</v>
      </c>
      <c r="H3102" s="6">
        <v>0</v>
      </c>
      <c r="I3102" s="6">
        <v>976</v>
      </c>
      <c r="J3102" s="6">
        <v>2</v>
      </c>
    </row>
    <row r="3103" spans="1:10" hidden="1" x14ac:dyDescent="0.25">
      <c r="A3103" t="s">
        <v>233</v>
      </c>
      <c r="B3103" t="s">
        <v>3496</v>
      </c>
      <c r="C3103" s="144" t="s">
        <v>109</v>
      </c>
      <c r="D3103" t="s">
        <v>3228</v>
      </c>
      <c r="E3103" s="6">
        <v>946</v>
      </c>
      <c r="F3103" s="6">
        <v>2</v>
      </c>
      <c r="G3103" s="6">
        <v>30</v>
      </c>
      <c r="H3103" s="6">
        <v>1</v>
      </c>
      <c r="I3103" s="6">
        <v>916</v>
      </c>
      <c r="J3103" s="6">
        <v>1</v>
      </c>
    </row>
    <row r="3104" spans="1:10" hidden="1" x14ac:dyDescent="0.25">
      <c r="A3104" t="s">
        <v>233</v>
      </c>
      <c r="B3104" t="s">
        <v>3273</v>
      </c>
      <c r="C3104" s="144" t="s">
        <v>109</v>
      </c>
      <c r="D3104" t="s">
        <v>3228</v>
      </c>
      <c r="E3104" s="6">
        <v>945</v>
      </c>
      <c r="F3104" s="6">
        <v>4</v>
      </c>
      <c r="G3104" s="6">
        <v>145</v>
      </c>
      <c r="H3104" s="6">
        <v>2</v>
      </c>
      <c r="I3104" s="6">
        <v>800</v>
      </c>
      <c r="J3104" s="6">
        <v>2</v>
      </c>
    </row>
    <row r="3105" spans="1:10" hidden="1" x14ac:dyDescent="0.25">
      <c r="A3105" t="s">
        <v>233</v>
      </c>
      <c r="B3105" t="s">
        <v>2454</v>
      </c>
      <c r="C3105" s="144" t="s">
        <v>66</v>
      </c>
      <c r="D3105" t="s">
        <v>21</v>
      </c>
      <c r="E3105" s="6">
        <v>901</v>
      </c>
      <c r="F3105" s="6">
        <v>3</v>
      </c>
      <c r="G3105" s="6">
        <v>0</v>
      </c>
      <c r="H3105" s="6">
        <v>0</v>
      </c>
      <c r="I3105" s="6">
        <v>901</v>
      </c>
      <c r="J3105" s="6">
        <v>3</v>
      </c>
    </row>
    <row r="3106" spans="1:10" hidden="1" x14ac:dyDescent="0.25">
      <c r="A3106" t="s">
        <v>233</v>
      </c>
      <c r="B3106" t="s">
        <v>3306</v>
      </c>
      <c r="C3106" s="144" t="s">
        <v>50</v>
      </c>
      <c r="D3106" t="s">
        <v>3228</v>
      </c>
      <c r="E3106" s="6">
        <v>873</v>
      </c>
      <c r="F3106" s="6">
        <v>4</v>
      </c>
      <c r="G3106" s="6">
        <v>64</v>
      </c>
      <c r="H3106" s="6">
        <v>1</v>
      </c>
      <c r="I3106" s="6">
        <v>809</v>
      </c>
      <c r="J3106" s="6">
        <v>3</v>
      </c>
    </row>
    <row r="3107" spans="1:10" hidden="1" x14ac:dyDescent="0.25">
      <c r="A3107" t="s">
        <v>233</v>
      </c>
      <c r="B3107" t="s">
        <v>2922</v>
      </c>
      <c r="C3107" s="144" t="s">
        <v>125</v>
      </c>
      <c r="D3107" t="s">
        <v>21</v>
      </c>
      <c r="E3107" s="6">
        <v>865</v>
      </c>
      <c r="F3107" s="6">
        <v>4</v>
      </c>
      <c r="G3107" s="6">
        <v>80</v>
      </c>
      <c r="H3107" s="6">
        <v>1</v>
      </c>
      <c r="I3107" s="6">
        <v>785</v>
      </c>
      <c r="J3107" s="6">
        <v>3</v>
      </c>
    </row>
    <row r="3108" spans="1:10" hidden="1" x14ac:dyDescent="0.25">
      <c r="A3108" t="s">
        <v>233</v>
      </c>
      <c r="B3108" t="s">
        <v>2901</v>
      </c>
      <c r="C3108" s="144" t="s">
        <v>92</v>
      </c>
      <c r="D3108" t="s">
        <v>21</v>
      </c>
      <c r="E3108" s="6">
        <v>851</v>
      </c>
      <c r="F3108" s="6">
        <v>1</v>
      </c>
      <c r="G3108" s="6">
        <v>0</v>
      </c>
      <c r="H3108" s="6">
        <v>0</v>
      </c>
      <c r="I3108" s="6">
        <v>851</v>
      </c>
      <c r="J3108" s="6">
        <v>1</v>
      </c>
    </row>
    <row r="3109" spans="1:10" hidden="1" x14ac:dyDescent="0.25">
      <c r="A3109" t="s">
        <v>233</v>
      </c>
      <c r="B3109" t="s">
        <v>3349</v>
      </c>
      <c r="C3109" s="144" t="s">
        <v>410</v>
      </c>
      <c r="D3109" t="s">
        <v>3228</v>
      </c>
      <c r="E3109" s="6">
        <v>807</v>
      </c>
      <c r="F3109" s="6">
        <v>1</v>
      </c>
      <c r="G3109" s="6">
        <v>0</v>
      </c>
      <c r="H3109" s="6">
        <v>0</v>
      </c>
      <c r="I3109" s="6">
        <v>807</v>
      </c>
      <c r="J3109" s="6">
        <v>1</v>
      </c>
    </row>
    <row r="3110" spans="1:10" hidden="1" x14ac:dyDescent="0.25">
      <c r="A3110" t="s">
        <v>233</v>
      </c>
      <c r="B3110" t="s">
        <v>2919</v>
      </c>
      <c r="C3110" s="144" t="s">
        <v>2</v>
      </c>
      <c r="D3110" t="s">
        <v>3</v>
      </c>
      <c r="E3110" s="6">
        <v>805</v>
      </c>
      <c r="F3110" s="6">
        <v>1</v>
      </c>
      <c r="G3110" s="6">
        <v>0</v>
      </c>
      <c r="H3110" s="6">
        <v>0</v>
      </c>
      <c r="I3110" s="6">
        <v>805</v>
      </c>
      <c r="J3110" s="6">
        <v>1</v>
      </c>
    </row>
    <row r="3111" spans="1:10" hidden="1" x14ac:dyDescent="0.25">
      <c r="A3111" t="s">
        <v>233</v>
      </c>
      <c r="B3111" t="s">
        <v>2905</v>
      </c>
      <c r="C3111" s="144" t="s">
        <v>50</v>
      </c>
      <c r="D3111" t="s">
        <v>21</v>
      </c>
      <c r="E3111" s="6">
        <v>798</v>
      </c>
      <c r="F3111" s="6">
        <v>2</v>
      </c>
      <c r="G3111" s="6">
        <v>0</v>
      </c>
      <c r="H3111" s="6">
        <v>0</v>
      </c>
      <c r="I3111" s="6">
        <v>798</v>
      </c>
      <c r="J3111" s="6">
        <v>2</v>
      </c>
    </row>
    <row r="3112" spans="1:10" hidden="1" x14ac:dyDescent="0.25">
      <c r="A3112" t="s">
        <v>233</v>
      </c>
      <c r="B3112" t="s">
        <v>2930</v>
      </c>
      <c r="C3112" s="144" t="s">
        <v>243</v>
      </c>
      <c r="D3112" t="s">
        <v>21</v>
      </c>
      <c r="E3112" s="6">
        <v>784</v>
      </c>
      <c r="F3112" s="6">
        <v>6</v>
      </c>
      <c r="G3112" s="6">
        <v>153</v>
      </c>
      <c r="H3112" s="6">
        <v>3</v>
      </c>
      <c r="I3112" s="6">
        <v>631</v>
      </c>
      <c r="J3112" s="6">
        <v>3</v>
      </c>
    </row>
    <row r="3113" spans="1:10" hidden="1" x14ac:dyDescent="0.25">
      <c r="A3113" t="s">
        <v>233</v>
      </c>
      <c r="B3113" t="s">
        <v>2878</v>
      </c>
      <c r="C3113" s="144" t="s">
        <v>109</v>
      </c>
      <c r="D3113" t="s">
        <v>21</v>
      </c>
      <c r="E3113" s="6">
        <v>773</v>
      </c>
      <c r="F3113" s="6">
        <v>4</v>
      </c>
      <c r="G3113" s="6">
        <v>0</v>
      </c>
      <c r="H3113" s="6">
        <v>0</v>
      </c>
      <c r="I3113" s="6">
        <v>773</v>
      </c>
      <c r="J3113" s="6">
        <v>4</v>
      </c>
    </row>
    <row r="3114" spans="1:10" hidden="1" x14ac:dyDescent="0.25">
      <c r="A3114" t="s">
        <v>233</v>
      </c>
      <c r="B3114" t="s">
        <v>3316</v>
      </c>
      <c r="C3114" s="144" t="s">
        <v>20</v>
      </c>
      <c r="D3114" t="s">
        <v>3228</v>
      </c>
      <c r="E3114" s="6">
        <v>770</v>
      </c>
      <c r="F3114" s="6">
        <v>3</v>
      </c>
      <c r="G3114" s="6">
        <v>80</v>
      </c>
      <c r="H3114" s="6">
        <v>1</v>
      </c>
      <c r="I3114" s="6">
        <v>690</v>
      </c>
      <c r="J3114" s="6">
        <v>2</v>
      </c>
    </row>
    <row r="3115" spans="1:10" hidden="1" x14ac:dyDescent="0.25">
      <c r="A3115" t="s">
        <v>233</v>
      </c>
      <c r="B3115" t="s">
        <v>2960</v>
      </c>
      <c r="C3115" s="144" t="s">
        <v>30</v>
      </c>
      <c r="D3115" t="s">
        <v>3</v>
      </c>
      <c r="E3115" s="6">
        <v>768</v>
      </c>
      <c r="F3115" s="6">
        <v>5</v>
      </c>
      <c r="G3115" s="6">
        <v>18</v>
      </c>
      <c r="H3115" s="6">
        <v>3</v>
      </c>
      <c r="I3115" s="6">
        <v>750</v>
      </c>
      <c r="J3115" s="6">
        <v>2</v>
      </c>
    </row>
    <row r="3116" spans="1:10" hidden="1" x14ac:dyDescent="0.25">
      <c r="A3116" t="s">
        <v>233</v>
      </c>
      <c r="B3116" t="s">
        <v>3497</v>
      </c>
      <c r="C3116" s="144" t="s">
        <v>32</v>
      </c>
      <c r="D3116" t="s">
        <v>3228</v>
      </c>
      <c r="E3116" s="6">
        <v>730</v>
      </c>
      <c r="F3116" s="6">
        <v>2</v>
      </c>
      <c r="G3116" s="6">
        <v>0</v>
      </c>
      <c r="H3116" s="6">
        <v>0</v>
      </c>
      <c r="I3116" s="6">
        <v>730</v>
      </c>
      <c r="J3116" s="6">
        <v>2</v>
      </c>
    </row>
    <row r="3117" spans="1:10" hidden="1" x14ac:dyDescent="0.25">
      <c r="A3117" t="s">
        <v>233</v>
      </c>
      <c r="B3117" t="s">
        <v>3555</v>
      </c>
      <c r="C3117" s="144" t="s">
        <v>6</v>
      </c>
      <c r="D3117" t="s">
        <v>3228</v>
      </c>
      <c r="E3117" s="6">
        <v>721</v>
      </c>
      <c r="F3117" s="6">
        <v>1</v>
      </c>
      <c r="G3117" s="6">
        <v>0</v>
      </c>
      <c r="H3117" s="6">
        <v>0</v>
      </c>
      <c r="I3117" s="6">
        <v>721</v>
      </c>
      <c r="J3117" s="6">
        <v>1</v>
      </c>
    </row>
    <row r="3118" spans="1:10" hidden="1" x14ac:dyDescent="0.25">
      <c r="A3118" t="s">
        <v>233</v>
      </c>
      <c r="B3118" t="s">
        <v>2914</v>
      </c>
      <c r="C3118" s="144" t="s">
        <v>84</v>
      </c>
      <c r="D3118" t="s">
        <v>21</v>
      </c>
      <c r="E3118" s="6">
        <v>681</v>
      </c>
      <c r="F3118" s="6">
        <v>1</v>
      </c>
      <c r="G3118" s="6">
        <v>0</v>
      </c>
      <c r="H3118" s="6">
        <v>0</v>
      </c>
      <c r="I3118" s="6">
        <v>681</v>
      </c>
      <c r="J3118" s="6">
        <v>1</v>
      </c>
    </row>
    <row r="3119" spans="1:10" hidden="1" x14ac:dyDescent="0.25">
      <c r="A3119" t="s">
        <v>233</v>
      </c>
      <c r="B3119" t="s">
        <v>3278</v>
      </c>
      <c r="C3119" s="144" t="s">
        <v>20</v>
      </c>
      <c r="D3119" t="s">
        <v>3228</v>
      </c>
      <c r="E3119" s="6">
        <v>652</v>
      </c>
      <c r="F3119" s="6">
        <v>2</v>
      </c>
      <c r="G3119" s="6">
        <v>0</v>
      </c>
      <c r="H3119" s="6">
        <v>0</v>
      </c>
      <c r="I3119" s="6">
        <v>652</v>
      </c>
      <c r="J3119" s="6">
        <v>2</v>
      </c>
    </row>
    <row r="3120" spans="1:10" hidden="1" x14ac:dyDescent="0.25">
      <c r="A3120" t="s">
        <v>233</v>
      </c>
      <c r="B3120" t="s">
        <v>2923</v>
      </c>
      <c r="C3120" s="144" t="s">
        <v>50</v>
      </c>
      <c r="D3120" t="s">
        <v>21</v>
      </c>
      <c r="E3120" s="6">
        <v>650</v>
      </c>
      <c r="F3120" s="6">
        <v>2</v>
      </c>
      <c r="G3120" s="6">
        <v>0</v>
      </c>
      <c r="H3120" s="6">
        <v>0</v>
      </c>
      <c r="I3120" s="6">
        <v>650</v>
      </c>
      <c r="J3120" s="6">
        <v>2</v>
      </c>
    </row>
    <row r="3121" spans="1:10" hidden="1" x14ac:dyDescent="0.25">
      <c r="A3121" t="s">
        <v>233</v>
      </c>
      <c r="B3121" t="s">
        <v>2950</v>
      </c>
      <c r="C3121" s="144" t="s">
        <v>125</v>
      </c>
      <c r="D3121" t="s">
        <v>3</v>
      </c>
      <c r="E3121" s="6">
        <v>647</v>
      </c>
      <c r="F3121" s="6">
        <v>3</v>
      </c>
      <c r="G3121" s="6">
        <v>100</v>
      </c>
      <c r="H3121" s="6">
        <v>1</v>
      </c>
      <c r="I3121" s="6">
        <v>547</v>
      </c>
      <c r="J3121" s="6">
        <v>2</v>
      </c>
    </row>
    <row r="3122" spans="1:10" hidden="1" x14ac:dyDescent="0.25">
      <c r="A3122" t="s">
        <v>233</v>
      </c>
      <c r="B3122" t="s">
        <v>2907</v>
      </c>
      <c r="C3122" s="144" t="s">
        <v>50</v>
      </c>
      <c r="D3122" t="s">
        <v>3</v>
      </c>
      <c r="E3122" s="6">
        <v>630</v>
      </c>
      <c r="F3122" s="6">
        <v>3</v>
      </c>
      <c r="G3122" s="6">
        <v>130</v>
      </c>
      <c r="H3122" s="6">
        <v>2</v>
      </c>
      <c r="I3122" s="6">
        <v>500</v>
      </c>
      <c r="J3122" s="6">
        <v>1</v>
      </c>
    </row>
    <row r="3123" spans="1:10" hidden="1" x14ac:dyDescent="0.25">
      <c r="A3123" t="s">
        <v>233</v>
      </c>
      <c r="B3123" t="s">
        <v>3514</v>
      </c>
      <c r="C3123" s="144" t="s">
        <v>50</v>
      </c>
      <c r="D3123" t="s">
        <v>3228</v>
      </c>
      <c r="E3123" s="6">
        <v>617</v>
      </c>
      <c r="F3123" s="6">
        <v>5</v>
      </c>
      <c r="G3123" s="6">
        <v>186</v>
      </c>
      <c r="H3123" s="6">
        <v>3</v>
      </c>
      <c r="I3123" s="6">
        <v>431</v>
      </c>
      <c r="J3123" s="6">
        <v>2</v>
      </c>
    </row>
    <row r="3124" spans="1:10" hidden="1" x14ac:dyDescent="0.25">
      <c r="A3124" t="s">
        <v>233</v>
      </c>
      <c r="B3124" t="s">
        <v>3519</v>
      </c>
      <c r="C3124" s="144" t="s">
        <v>50</v>
      </c>
      <c r="D3124" t="s">
        <v>3228</v>
      </c>
      <c r="E3124" s="6">
        <v>600</v>
      </c>
      <c r="F3124" s="6">
        <v>1</v>
      </c>
      <c r="G3124" s="6">
        <v>0</v>
      </c>
      <c r="H3124" s="6">
        <v>0</v>
      </c>
      <c r="I3124" s="6">
        <v>600</v>
      </c>
      <c r="J3124" s="6">
        <v>1</v>
      </c>
    </row>
    <row r="3125" spans="1:10" hidden="1" x14ac:dyDescent="0.25">
      <c r="A3125" t="s">
        <v>233</v>
      </c>
      <c r="B3125" t="s">
        <v>3522</v>
      </c>
      <c r="C3125" s="144" t="s">
        <v>50</v>
      </c>
      <c r="D3125" t="s">
        <v>3228</v>
      </c>
      <c r="E3125" s="6">
        <v>597</v>
      </c>
      <c r="F3125" s="6">
        <v>7</v>
      </c>
      <c r="G3125" s="6">
        <v>165</v>
      </c>
      <c r="H3125" s="6">
        <v>5</v>
      </c>
      <c r="I3125" s="6">
        <v>432</v>
      </c>
      <c r="J3125" s="6">
        <v>2</v>
      </c>
    </row>
    <row r="3126" spans="1:10" hidden="1" x14ac:dyDescent="0.25">
      <c r="A3126" t="s">
        <v>233</v>
      </c>
      <c r="B3126" t="s">
        <v>2968</v>
      </c>
      <c r="C3126" s="144" t="s">
        <v>28</v>
      </c>
      <c r="D3126" t="s">
        <v>21</v>
      </c>
      <c r="E3126" s="6">
        <v>578</v>
      </c>
      <c r="F3126" s="6">
        <v>3</v>
      </c>
      <c r="G3126" s="6">
        <v>31</v>
      </c>
      <c r="H3126" s="6">
        <v>1</v>
      </c>
      <c r="I3126" s="6">
        <v>547</v>
      </c>
      <c r="J3126" s="6">
        <v>2</v>
      </c>
    </row>
    <row r="3127" spans="1:10" hidden="1" x14ac:dyDescent="0.25">
      <c r="A3127" t="s">
        <v>233</v>
      </c>
      <c r="B3127" t="s">
        <v>36</v>
      </c>
      <c r="C3127" s="144" t="s">
        <v>16</v>
      </c>
      <c r="D3127" t="s">
        <v>3228</v>
      </c>
      <c r="E3127" s="6">
        <v>563</v>
      </c>
      <c r="F3127" s="6">
        <v>2</v>
      </c>
      <c r="G3127" s="6">
        <v>5</v>
      </c>
      <c r="H3127" s="6">
        <v>1</v>
      </c>
      <c r="I3127" s="6">
        <v>558</v>
      </c>
      <c r="J3127" s="6">
        <v>1</v>
      </c>
    </row>
    <row r="3128" spans="1:10" hidden="1" x14ac:dyDescent="0.25">
      <c r="A3128" t="s">
        <v>233</v>
      </c>
      <c r="B3128" t="s">
        <v>451</v>
      </c>
      <c r="C3128" s="144" t="s">
        <v>2</v>
      </c>
      <c r="D3128" t="s">
        <v>3</v>
      </c>
      <c r="E3128" s="6">
        <v>512</v>
      </c>
      <c r="F3128" s="6">
        <v>1</v>
      </c>
      <c r="G3128" s="6">
        <v>0</v>
      </c>
      <c r="H3128" s="6">
        <v>0</v>
      </c>
      <c r="I3128" s="6">
        <v>512</v>
      </c>
      <c r="J3128" s="6">
        <v>1</v>
      </c>
    </row>
    <row r="3129" spans="1:10" hidden="1" x14ac:dyDescent="0.25">
      <c r="A3129" t="s">
        <v>233</v>
      </c>
      <c r="B3129" t="s">
        <v>3529</v>
      </c>
      <c r="C3129" s="144" t="s">
        <v>109</v>
      </c>
      <c r="D3129" t="s">
        <v>3228</v>
      </c>
      <c r="E3129" s="6">
        <v>500</v>
      </c>
      <c r="F3129" s="6">
        <v>1</v>
      </c>
      <c r="G3129" s="6">
        <v>0</v>
      </c>
      <c r="H3129" s="6">
        <v>0</v>
      </c>
      <c r="I3129" s="6">
        <v>500</v>
      </c>
      <c r="J3129" s="6">
        <v>1</v>
      </c>
    </row>
    <row r="3130" spans="1:10" hidden="1" x14ac:dyDescent="0.25">
      <c r="A3130" t="s">
        <v>233</v>
      </c>
      <c r="B3130" t="s">
        <v>3409</v>
      </c>
      <c r="C3130" s="144" t="s">
        <v>50</v>
      </c>
      <c r="D3130" t="s">
        <v>3228</v>
      </c>
      <c r="E3130" s="6">
        <v>500</v>
      </c>
      <c r="F3130" s="6">
        <v>1</v>
      </c>
      <c r="G3130" s="6">
        <v>0</v>
      </c>
      <c r="H3130" s="6">
        <v>0</v>
      </c>
      <c r="I3130" s="6">
        <v>500</v>
      </c>
      <c r="J3130" s="6">
        <v>1</v>
      </c>
    </row>
    <row r="3131" spans="1:10" hidden="1" x14ac:dyDescent="0.25">
      <c r="A3131" t="s">
        <v>233</v>
      </c>
      <c r="B3131" t="s">
        <v>2925</v>
      </c>
      <c r="C3131" s="144" t="s">
        <v>74</v>
      </c>
      <c r="D3131" t="s">
        <v>21</v>
      </c>
      <c r="E3131" s="6">
        <v>476</v>
      </c>
      <c r="F3131" s="6">
        <v>3</v>
      </c>
      <c r="G3131" s="6">
        <v>21</v>
      </c>
      <c r="H3131" s="6">
        <v>1</v>
      </c>
      <c r="I3131" s="6">
        <v>455</v>
      </c>
      <c r="J3131" s="6">
        <v>2</v>
      </c>
    </row>
    <row r="3132" spans="1:10" hidden="1" x14ac:dyDescent="0.25">
      <c r="A3132" t="s">
        <v>233</v>
      </c>
      <c r="B3132" t="s">
        <v>2886</v>
      </c>
      <c r="C3132" s="144" t="s">
        <v>6</v>
      </c>
      <c r="D3132" t="s">
        <v>3228</v>
      </c>
      <c r="E3132" s="6">
        <v>450</v>
      </c>
      <c r="F3132" s="6">
        <v>1</v>
      </c>
      <c r="G3132" s="6">
        <v>0</v>
      </c>
      <c r="H3132" s="6">
        <v>0</v>
      </c>
      <c r="I3132" s="6">
        <v>450</v>
      </c>
      <c r="J3132" s="6">
        <v>1</v>
      </c>
    </row>
    <row r="3133" spans="1:10" hidden="1" x14ac:dyDescent="0.25">
      <c r="A3133" t="s">
        <v>233</v>
      </c>
      <c r="B3133" t="s">
        <v>2913</v>
      </c>
      <c r="C3133" s="144" t="s">
        <v>50</v>
      </c>
      <c r="D3133" t="s">
        <v>21</v>
      </c>
      <c r="E3133" s="6">
        <v>445</v>
      </c>
      <c r="F3133" s="6">
        <v>2</v>
      </c>
      <c r="G3133" s="6">
        <v>100</v>
      </c>
      <c r="H3133" s="6">
        <v>1</v>
      </c>
      <c r="I3133" s="6">
        <v>345</v>
      </c>
      <c r="J3133" s="6">
        <v>1</v>
      </c>
    </row>
    <row r="3134" spans="1:10" hidden="1" x14ac:dyDescent="0.25">
      <c r="A3134" t="s">
        <v>233</v>
      </c>
      <c r="B3134" t="s">
        <v>3515</v>
      </c>
      <c r="C3134" s="144" t="s">
        <v>50</v>
      </c>
      <c r="D3134" t="s">
        <v>3228</v>
      </c>
      <c r="E3134" s="6">
        <v>442</v>
      </c>
      <c r="F3134" s="6">
        <v>2</v>
      </c>
      <c r="G3134" s="6">
        <v>0</v>
      </c>
      <c r="H3134" s="6">
        <v>0</v>
      </c>
      <c r="I3134" s="6">
        <v>442</v>
      </c>
      <c r="J3134" s="6">
        <v>2</v>
      </c>
    </row>
    <row r="3135" spans="1:10" hidden="1" x14ac:dyDescent="0.25">
      <c r="A3135" t="s">
        <v>233</v>
      </c>
      <c r="B3135" t="s">
        <v>3380</v>
      </c>
      <c r="C3135" s="144" t="s">
        <v>20</v>
      </c>
      <c r="D3135" t="s">
        <v>3228</v>
      </c>
      <c r="E3135" s="6">
        <v>425</v>
      </c>
      <c r="F3135" s="6">
        <v>1</v>
      </c>
      <c r="G3135" s="6">
        <v>0</v>
      </c>
      <c r="H3135" s="6">
        <v>0</v>
      </c>
      <c r="I3135" s="6">
        <v>425</v>
      </c>
      <c r="J3135" s="6">
        <v>1</v>
      </c>
    </row>
    <row r="3136" spans="1:10" hidden="1" x14ac:dyDescent="0.25">
      <c r="A3136" t="s">
        <v>233</v>
      </c>
      <c r="B3136" t="s">
        <v>3359</v>
      </c>
      <c r="C3136" s="144" t="s">
        <v>50</v>
      </c>
      <c r="D3136" t="s">
        <v>3228</v>
      </c>
      <c r="E3136" s="6">
        <v>403</v>
      </c>
      <c r="F3136" s="6">
        <v>3</v>
      </c>
      <c r="G3136" s="6">
        <v>115</v>
      </c>
      <c r="H3136" s="6">
        <v>2</v>
      </c>
      <c r="I3136" s="6">
        <v>288</v>
      </c>
      <c r="J3136" s="6">
        <v>1</v>
      </c>
    </row>
    <row r="3137" spans="1:10" hidden="1" x14ac:dyDescent="0.25">
      <c r="A3137" t="s">
        <v>233</v>
      </c>
      <c r="B3137" t="s">
        <v>2891</v>
      </c>
      <c r="C3137" s="144" t="s">
        <v>2</v>
      </c>
      <c r="D3137" t="s">
        <v>21</v>
      </c>
      <c r="E3137" s="6">
        <v>350</v>
      </c>
      <c r="F3137" s="6">
        <v>1</v>
      </c>
      <c r="G3137" s="6">
        <v>0</v>
      </c>
      <c r="H3137" s="6">
        <v>0</v>
      </c>
      <c r="I3137" s="6">
        <v>350</v>
      </c>
      <c r="J3137" s="6">
        <v>1</v>
      </c>
    </row>
    <row r="3138" spans="1:10" hidden="1" x14ac:dyDescent="0.25">
      <c r="A3138" t="s">
        <v>233</v>
      </c>
      <c r="B3138" t="s">
        <v>2940</v>
      </c>
      <c r="C3138" s="144" t="s">
        <v>28</v>
      </c>
      <c r="D3138" t="s">
        <v>21</v>
      </c>
      <c r="E3138" s="6">
        <v>345</v>
      </c>
      <c r="F3138" s="6">
        <v>1</v>
      </c>
      <c r="G3138" s="6">
        <v>0</v>
      </c>
      <c r="H3138" s="6">
        <v>0</v>
      </c>
      <c r="I3138" s="6">
        <v>345</v>
      </c>
      <c r="J3138" s="6">
        <v>1</v>
      </c>
    </row>
    <row r="3139" spans="1:10" hidden="1" x14ac:dyDescent="0.25">
      <c r="A3139" t="s">
        <v>233</v>
      </c>
      <c r="B3139" t="s">
        <v>3540</v>
      </c>
      <c r="C3139" s="144" t="s">
        <v>161</v>
      </c>
      <c r="D3139" t="s">
        <v>46</v>
      </c>
      <c r="E3139" s="6">
        <v>336</v>
      </c>
      <c r="F3139" s="6">
        <v>8</v>
      </c>
      <c r="G3139" s="6">
        <v>124</v>
      </c>
      <c r="H3139" s="6">
        <v>6</v>
      </c>
      <c r="I3139" s="6">
        <v>212</v>
      </c>
      <c r="J3139" s="6">
        <v>2</v>
      </c>
    </row>
    <row r="3140" spans="1:10" hidden="1" x14ac:dyDescent="0.25">
      <c r="A3140" t="s">
        <v>233</v>
      </c>
      <c r="B3140" t="s">
        <v>3361</v>
      </c>
      <c r="C3140" s="144" t="s">
        <v>55</v>
      </c>
      <c r="D3140" t="s">
        <v>3228</v>
      </c>
      <c r="E3140" s="6">
        <v>310</v>
      </c>
      <c r="F3140" s="6">
        <v>1</v>
      </c>
      <c r="G3140" s="6">
        <v>0</v>
      </c>
      <c r="H3140" s="6">
        <v>0</v>
      </c>
      <c r="I3140" s="6">
        <v>310</v>
      </c>
      <c r="J3140" s="6">
        <v>1</v>
      </c>
    </row>
    <row r="3141" spans="1:10" hidden="1" x14ac:dyDescent="0.25">
      <c r="A3141" t="s">
        <v>233</v>
      </c>
      <c r="B3141" t="s">
        <v>3356</v>
      </c>
      <c r="C3141" s="144" t="s">
        <v>50</v>
      </c>
      <c r="D3141" t="s">
        <v>3228</v>
      </c>
      <c r="E3141" s="6">
        <v>285</v>
      </c>
      <c r="F3141" s="6">
        <v>8</v>
      </c>
      <c r="G3141" s="6">
        <v>180</v>
      </c>
      <c r="H3141" s="6">
        <v>7</v>
      </c>
      <c r="I3141" s="6">
        <v>105</v>
      </c>
      <c r="J3141" s="6">
        <v>1</v>
      </c>
    </row>
    <row r="3142" spans="1:10" hidden="1" x14ac:dyDescent="0.25">
      <c r="A3142" t="s">
        <v>233</v>
      </c>
      <c r="B3142" t="s">
        <v>2956</v>
      </c>
      <c r="C3142" s="144" t="s">
        <v>125</v>
      </c>
      <c r="D3142" t="s">
        <v>3</v>
      </c>
      <c r="E3142" s="6">
        <v>280</v>
      </c>
      <c r="F3142" s="6">
        <v>7</v>
      </c>
      <c r="G3142" s="6">
        <v>280</v>
      </c>
      <c r="H3142" s="6">
        <v>7</v>
      </c>
      <c r="I3142" s="6">
        <v>0</v>
      </c>
      <c r="J3142" s="6">
        <v>0</v>
      </c>
    </row>
    <row r="3143" spans="1:10" hidden="1" x14ac:dyDescent="0.25">
      <c r="A3143" t="s">
        <v>233</v>
      </c>
      <c r="B3143" t="s">
        <v>3487</v>
      </c>
      <c r="C3143" s="144" t="s">
        <v>222</v>
      </c>
      <c r="D3143" t="s">
        <v>3228</v>
      </c>
      <c r="E3143" s="6">
        <v>250</v>
      </c>
      <c r="F3143" s="6">
        <v>1</v>
      </c>
      <c r="G3143" s="6">
        <v>0</v>
      </c>
      <c r="H3143" s="6">
        <v>0</v>
      </c>
      <c r="I3143" s="6">
        <v>250</v>
      </c>
      <c r="J3143" s="6">
        <v>1</v>
      </c>
    </row>
    <row r="3144" spans="1:10" hidden="1" x14ac:dyDescent="0.25">
      <c r="A3144" t="s">
        <v>233</v>
      </c>
      <c r="B3144" t="s">
        <v>462</v>
      </c>
      <c r="C3144" s="144" t="s">
        <v>2</v>
      </c>
      <c r="D3144" t="s">
        <v>3228</v>
      </c>
      <c r="E3144" s="6">
        <v>226</v>
      </c>
      <c r="F3144" s="6">
        <v>1</v>
      </c>
      <c r="G3144" s="6">
        <v>0</v>
      </c>
      <c r="H3144" s="6">
        <v>0</v>
      </c>
      <c r="I3144" s="6">
        <v>226</v>
      </c>
      <c r="J3144" s="6">
        <v>1</v>
      </c>
    </row>
    <row r="3145" spans="1:10" hidden="1" x14ac:dyDescent="0.25">
      <c r="A3145" t="s">
        <v>233</v>
      </c>
      <c r="B3145" t="s">
        <v>3334</v>
      </c>
      <c r="C3145" s="144" t="s">
        <v>20</v>
      </c>
      <c r="D3145" t="s">
        <v>3228</v>
      </c>
      <c r="E3145" s="6">
        <v>220</v>
      </c>
      <c r="F3145" s="6">
        <v>2</v>
      </c>
      <c r="G3145" s="6">
        <v>30</v>
      </c>
      <c r="H3145" s="6">
        <v>1</v>
      </c>
      <c r="I3145" s="6">
        <v>190</v>
      </c>
      <c r="J3145" s="6">
        <v>1</v>
      </c>
    </row>
    <row r="3146" spans="1:10" hidden="1" x14ac:dyDescent="0.25">
      <c r="A3146" t="s">
        <v>233</v>
      </c>
      <c r="B3146" t="s">
        <v>3392</v>
      </c>
      <c r="C3146" s="144" t="s">
        <v>28</v>
      </c>
      <c r="D3146" t="s">
        <v>3228</v>
      </c>
      <c r="E3146" s="6">
        <v>200</v>
      </c>
      <c r="F3146" s="6">
        <v>1</v>
      </c>
      <c r="G3146" s="6">
        <v>0</v>
      </c>
      <c r="H3146" s="6">
        <v>0</v>
      </c>
      <c r="I3146" s="6">
        <v>200</v>
      </c>
      <c r="J3146" s="6">
        <v>1</v>
      </c>
    </row>
    <row r="3147" spans="1:10" hidden="1" x14ac:dyDescent="0.25">
      <c r="A3147" t="s">
        <v>233</v>
      </c>
      <c r="B3147" t="s">
        <v>3459</v>
      </c>
      <c r="C3147" s="144" t="s">
        <v>50</v>
      </c>
      <c r="D3147" t="s">
        <v>3228</v>
      </c>
      <c r="E3147" s="6">
        <v>169</v>
      </c>
      <c r="F3147" s="6">
        <v>1</v>
      </c>
      <c r="G3147" s="6">
        <v>0</v>
      </c>
      <c r="H3147" s="6">
        <v>0</v>
      </c>
      <c r="I3147" s="6">
        <v>169</v>
      </c>
      <c r="J3147" s="6">
        <v>1</v>
      </c>
    </row>
    <row r="3148" spans="1:10" hidden="1" x14ac:dyDescent="0.25">
      <c r="A3148" t="s">
        <v>233</v>
      </c>
      <c r="B3148" t="s">
        <v>2924</v>
      </c>
      <c r="C3148" s="144" t="s">
        <v>48</v>
      </c>
      <c r="D3148" t="s">
        <v>21</v>
      </c>
      <c r="E3148" s="6">
        <v>165</v>
      </c>
      <c r="F3148" s="6">
        <v>3</v>
      </c>
      <c r="G3148" s="6">
        <v>165</v>
      </c>
      <c r="H3148" s="6">
        <v>3</v>
      </c>
      <c r="I3148" s="6">
        <v>0</v>
      </c>
      <c r="J3148" s="6">
        <v>0</v>
      </c>
    </row>
    <row r="3149" spans="1:10" hidden="1" x14ac:dyDescent="0.25">
      <c r="A3149" t="s">
        <v>233</v>
      </c>
      <c r="B3149" t="s">
        <v>3270</v>
      </c>
      <c r="C3149" s="144" t="s">
        <v>410</v>
      </c>
      <c r="D3149" t="s">
        <v>3228</v>
      </c>
      <c r="E3149" s="6">
        <v>164</v>
      </c>
      <c r="F3149" s="6">
        <v>3</v>
      </c>
      <c r="G3149" s="6">
        <v>52</v>
      </c>
      <c r="H3149" s="6">
        <v>2</v>
      </c>
      <c r="I3149" s="6">
        <v>112</v>
      </c>
      <c r="J3149" s="6">
        <v>1</v>
      </c>
    </row>
    <row r="3150" spans="1:10" hidden="1" x14ac:dyDescent="0.25">
      <c r="A3150" t="s">
        <v>233</v>
      </c>
      <c r="B3150" t="s">
        <v>2934</v>
      </c>
      <c r="C3150" s="144" t="s">
        <v>109</v>
      </c>
      <c r="D3150" t="s">
        <v>21</v>
      </c>
      <c r="E3150" s="6">
        <v>154</v>
      </c>
      <c r="F3150" s="6">
        <v>18</v>
      </c>
      <c r="G3150" s="6">
        <v>154</v>
      </c>
      <c r="H3150" s="6">
        <v>18</v>
      </c>
      <c r="I3150" s="6">
        <v>0</v>
      </c>
      <c r="J3150" s="6">
        <v>0</v>
      </c>
    </row>
    <row r="3151" spans="1:10" hidden="1" x14ac:dyDescent="0.25">
      <c r="A3151" t="s">
        <v>233</v>
      </c>
      <c r="B3151" t="s">
        <v>2954</v>
      </c>
      <c r="C3151" s="144" t="s">
        <v>147</v>
      </c>
      <c r="D3151" t="s">
        <v>3</v>
      </c>
      <c r="E3151" s="6">
        <v>153</v>
      </c>
      <c r="F3151" s="6">
        <v>7</v>
      </c>
      <c r="G3151" s="6">
        <v>153</v>
      </c>
      <c r="H3151" s="6">
        <v>7</v>
      </c>
      <c r="I3151" s="6">
        <v>0</v>
      </c>
      <c r="J3151" s="6">
        <v>0</v>
      </c>
    </row>
    <row r="3152" spans="1:10" hidden="1" x14ac:dyDescent="0.25">
      <c r="A3152" t="s">
        <v>233</v>
      </c>
      <c r="B3152" t="s">
        <v>2890</v>
      </c>
      <c r="C3152" s="144" t="s">
        <v>25</v>
      </c>
      <c r="D3152" t="s">
        <v>3</v>
      </c>
      <c r="E3152" s="6">
        <v>153</v>
      </c>
      <c r="F3152" s="6">
        <v>16</v>
      </c>
      <c r="G3152" s="6">
        <v>153</v>
      </c>
      <c r="H3152" s="6">
        <v>16</v>
      </c>
      <c r="I3152" s="6">
        <v>0</v>
      </c>
      <c r="J3152" s="6">
        <v>0</v>
      </c>
    </row>
    <row r="3153" spans="1:10" hidden="1" x14ac:dyDescent="0.25">
      <c r="A3153" t="s">
        <v>233</v>
      </c>
      <c r="B3153" t="s">
        <v>3327</v>
      </c>
      <c r="C3153" s="144" t="s">
        <v>20</v>
      </c>
      <c r="D3153" t="s">
        <v>3228</v>
      </c>
      <c r="E3153" s="6">
        <v>151</v>
      </c>
      <c r="F3153" s="6">
        <v>1</v>
      </c>
      <c r="G3153" s="6">
        <v>0</v>
      </c>
      <c r="H3153" s="6">
        <v>0</v>
      </c>
      <c r="I3153" s="6">
        <v>151</v>
      </c>
      <c r="J3153" s="6">
        <v>1</v>
      </c>
    </row>
    <row r="3154" spans="1:10" hidden="1" x14ac:dyDescent="0.25">
      <c r="A3154" t="s">
        <v>233</v>
      </c>
      <c r="B3154" t="s">
        <v>2897</v>
      </c>
      <c r="C3154" s="144" t="s">
        <v>2</v>
      </c>
      <c r="D3154" t="s">
        <v>21</v>
      </c>
      <c r="E3154" s="6">
        <v>144</v>
      </c>
      <c r="F3154" s="6">
        <v>1</v>
      </c>
      <c r="G3154" s="6">
        <v>0</v>
      </c>
      <c r="H3154" s="6">
        <v>0</v>
      </c>
      <c r="I3154" s="6">
        <v>144</v>
      </c>
      <c r="J3154" s="6">
        <v>1</v>
      </c>
    </row>
    <row r="3155" spans="1:10" hidden="1" x14ac:dyDescent="0.25">
      <c r="A3155" t="s">
        <v>233</v>
      </c>
      <c r="B3155" t="s">
        <v>3229</v>
      </c>
      <c r="C3155" s="144" t="s">
        <v>50</v>
      </c>
      <c r="D3155" t="s">
        <v>3228</v>
      </c>
      <c r="E3155" s="6">
        <v>135</v>
      </c>
      <c r="F3155" s="6">
        <v>37</v>
      </c>
      <c r="G3155" s="6">
        <v>135</v>
      </c>
      <c r="H3155" s="6">
        <v>37</v>
      </c>
      <c r="I3155" s="6">
        <v>0</v>
      </c>
      <c r="J3155" s="6">
        <v>0</v>
      </c>
    </row>
    <row r="3156" spans="1:10" hidden="1" x14ac:dyDescent="0.25">
      <c r="A3156" t="s">
        <v>233</v>
      </c>
      <c r="B3156" t="s">
        <v>3498</v>
      </c>
      <c r="C3156" s="144" t="s">
        <v>161</v>
      </c>
      <c r="D3156" t="s">
        <v>3228</v>
      </c>
      <c r="E3156" s="6">
        <v>125</v>
      </c>
      <c r="F3156" s="6">
        <v>1</v>
      </c>
      <c r="G3156" s="6">
        <v>0</v>
      </c>
      <c r="H3156" s="6">
        <v>0</v>
      </c>
      <c r="I3156" s="6">
        <v>125</v>
      </c>
      <c r="J3156" s="6">
        <v>1</v>
      </c>
    </row>
    <row r="3157" spans="1:10" hidden="1" x14ac:dyDescent="0.25">
      <c r="A3157" t="s">
        <v>233</v>
      </c>
      <c r="B3157" t="s">
        <v>3244</v>
      </c>
      <c r="C3157" s="144" t="s">
        <v>48</v>
      </c>
      <c r="D3157" t="s">
        <v>3228</v>
      </c>
      <c r="E3157" s="6">
        <v>115</v>
      </c>
      <c r="F3157" s="6">
        <v>4</v>
      </c>
      <c r="G3157" s="6">
        <v>115</v>
      </c>
      <c r="H3157" s="6">
        <v>4</v>
      </c>
      <c r="I3157" s="6">
        <v>0</v>
      </c>
      <c r="J3157" s="6">
        <v>0</v>
      </c>
    </row>
    <row r="3158" spans="1:10" hidden="1" x14ac:dyDescent="0.25">
      <c r="A3158" t="s">
        <v>233</v>
      </c>
      <c r="B3158" t="s">
        <v>3362</v>
      </c>
      <c r="C3158" s="144" t="s">
        <v>161</v>
      </c>
      <c r="D3158" t="s">
        <v>3228</v>
      </c>
      <c r="E3158" s="6">
        <v>102</v>
      </c>
      <c r="F3158" s="6">
        <v>1</v>
      </c>
      <c r="G3158" s="6">
        <v>0</v>
      </c>
      <c r="H3158" s="6">
        <v>0</v>
      </c>
      <c r="I3158" s="6">
        <v>102</v>
      </c>
      <c r="J3158" s="6">
        <v>1</v>
      </c>
    </row>
    <row r="3159" spans="1:10" hidden="1" x14ac:dyDescent="0.25">
      <c r="A3159" t="s">
        <v>233</v>
      </c>
      <c r="B3159" t="s">
        <v>3450</v>
      </c>
      <c r="C3159" s="144" t="s">
        <v>50</v>
      </c>
      <c r="D3159" t="s">
        <v>3228</v>
      </c>
      <c r="E3159" s="6">
        <v>99</v>
      </c>
      <c r="F3159" s="6">
        <v>2</v>
      </c>
      <c r="G3159" s="6">
        <v>99</v>
      </c>
      <c r="H3159" s="6">
        <v>2</v>
      </c>
      <c r="I3159" s="6">
        <v>0</v>
      </c>
      <c r="J3159" s="6">
        <v>0</v>
      </c>
    </row>
    <row r="3160" spans="1:10" hidden="1" x14ac:dyDescent="0.25">
      <c r="A3160" t="s">
        <v>233</v>
      </c>
      <c r="B3160" t="s">
        <v>425</v>
      </c>
      <c r="C3160" s="144" t="s">
        <v>92</v>
      </c>
      <c r="D3160" t="s">
        <v>3228</v>
      </c>
      <c r="E3160" s="6">
        <v>93</v>
      </c>
      <c r="F3160" s="6">
        <v>1</v>
      </c>
      <c r="G3160" s="6">
        <v>93</v>
      </c>
      <c r="H3160" s="6">
        <v>1</v>
      </c>
      <c r="I3160" s="6">
        <v>0</v>
      </c>
      <c r="J3160" s="6">
        <v>0</v>
      </c>
    </row>
    <row r="3161" spans="1:10" hidden="1" x14ac:dyDescent="0.25">
      <c r="A3161" t="s">
        <v>233</v>
      </c>
      <c r="B3161" t="s">
        <v>2969</v>
      </c>
      <c r="C3161" s="144" t="s">
        <v>132</v>
      </c>
      <c r="D3161" t="s">
        <v>21</v>
      </c>
      <c r="E3161" s="6">
        <v>80</v>
      </c>
      <c r="F3161" s="6">
        <v>2</v>
      </c>
      <c r="G3161" s="6">
        <v>80</v>
      </c>
      <c r="H3161" s="6">
        <v>2</v>
      </c>
      <c r="I3161" s="6">
        <v>0</v>
      </c>
      <c r="J3161" s="6">
        <v>0</v>
      </c>
    </row>
    <row r="3162" spans="1:10" hidden="1" x14ac:dyDescent="0.25">
      <c r="A3162" t="s">
        <v>233</v>
      </c>
      <c r="B3162" t="s">
        <v>3249</v>
      </c>
      <c r="C3162" s="144" t="s">
        <v>10</v>
      </c>
      <c r="D3162" t="s">
        <v>3228</v>
      </c>
      <c r="E3162" s="6">
        <v>75</v>
      </c>
      <c r="F3162" s="6">
        <v>1</v>
      </c>
      <c r="G3162" s="6">
        <v>75</v>
      </c>
      <c r="H3162" s="6">
        <v>1</v>
      </c>
      <c r="I3162" s="6">
        <v>0</v>
      </c>
      <c r="J3162" s="6">
        <v>0</v>
      </c>
    </row>
    <row r="3163" spans="1:10" hidden="1" x14ac:dyDescent="0.25">
      <c r="A3163" t="s">
        <v>233</v>
      </c>
      <c r="B3163" t="s">
        <v>3230</v>
      </c>
      <c r="C3163" s="144" t="s">
        <v>120</v>
      </c>
      <c r="D3163" t="s">
        <v>3228</v>
      </c>
      <c r="E3163" s="6">
        <v>75</v>
      </c>
      <c r="F3163" s="6">
        <v>1</v>
      </c>
      <c r="G3163" s="6">
        <v>75</v>
      </c>
      <c r="H3163" s="6">
        <v>1</v>
      </c>
      <c r="I3163" s="6">
        <v>0</v>
      </c>
      <c r="J3163" s="6">
        <v>0</v>
      </c>
    </row>
    <row r="3164" spans="1:10" hidden="1" x14ac:dyDescent="0.25">
      <c r="A3164" t="s">
        <v>233</v>
      </c>
      <c r="B3164" t="s">
        <v>3308</v>
      </c>
      <c r="C3164" s="144" t="s">
        <v>50</v>
      </c>
      <c r="D3164" t="s">
        <v>3228</v>
      </c>
      <c r="E3164" s="6">
        <v>61</v>
      </c>
      <c r="F3164" s="6">
        <v>1</v>
      </c>
      <c r="G3164" s="6">
        <v>61</v>
      </c>
      <c r="H3164" s="6">
        <v>1</v>
      </c>
      <c r="I3164" s="6">
        <v>0</v>
      </c>
      <c r="J3164" s="6">
        <v>0</v>
      </c>
    </row>
    <row r="3165" spans="1:10" hidden="1" x14ac:dyDescent="0.25">
      <c r="A3165" t="s">
        <v>233</v>
      </c>
      <c r="B3165" t="s">
        <v>2910</v>
      </c>
      <c r="C3165" s="144" t="s">
        <v>2</v>
      </c>
      <c r="D3165" t="s">
        <v>3</v>
      </c>
      <c r="E3165" s="6">
        <v>60</v>
      </c>
      <c r="F3165" s="6">
        <v>2</v>
      </c>
      <c r="G3165" s="6">
        <v>60</v>
      </c>
      <c r="H3165" s="6">
        <v>2</v>
      </c>
      <c r="I3165" s="6">
        <v>0</v>
      </c>
      <c r="J3165" s="6">
        <v>0</v>
      </c>
    </row>
    <row r="3166" spans="1:10" hidden="1" x14ac:dyDescent="0.25">
      <c r="A3166" t="s">
        <v>233</v>
      </c>
      <c r="B3166" t="s">
        <v>3469</v>
      </c>
      <c r="C3166" s="144" t="s">
        <v>205</v>
      </c>
      <c r="D3166" t="s">
        <v>3228</v>
      </c>
      <c r="E3166" s="6">
        <v>59</v>
      </c>
      <c r="F3166" s="6">
        <v>1</v>
      </c>
      <c r="G3166" s="6">
        <v>59</v>
      </c>
      <c r="H3166" s="6">
        <v>1</v>
      </c>
      <c r="I3166" s="6">
        <v>0</v>
      </c>
      <c r="J3166" s="6">
        <v>0</v>
      </c>
    </row>
    <row r="3167" spans="1:10" hidden="1" x14ac:dyDescent="0.25">
      <c r="A3167" t="s">
        <v>233</v>
      </c>
      <c r="B3167" t="s">
        <v>3367</v>
      </c>
      <c r="C3167" s="144" t="s">
        <v>32</v>
      </c>
      <c r="D3167" t="s">
        <v>3228</v>
      </c>
      <c r="E3167" s="6">
        <v>54</v>
      </c>
      <c r="F3167" s="6">
        <v>3</v>
      </c>
      <c r="G3167" s="6">
        <v>54</v>
      </c>
      <c r="H3167" s="6">
        <v>3</v>
      </c>
      <c r="I3167" s="6">
        <v>0</v>
      </c>
      <c r="J3167" s="6">
        <v>0</v>
      </c>
    </row>
    <row r="3168" spans="1:10" hidden="1" x14ac:dyDescent="0.25">
      <c r="A3168" t="s">
        <v>233</v>
      </c>
      <c r="B3168" t="s">
        <v>2980</v>
      </c>
      <c r="C3168" s="144" t="s">
        <v>6</v>
      </c>
      <c r="D3168" t="s">
        <v>21</v>
      </c>
      <c r="E3168" s="6">
        <v>51</v>
      </c>
      <c r="F3168" s="6">
        <v>2</v>
      </c>
      <c r="G3168" s="6">
        <v>51</v>
      </c>
      <c r="H3168" s="6">
        <v>2</v>
      </c>
      <c r="I3168" s="6">
        <v>0</v>
      </c>
      <c r="J3168" s="6">
        <v>0</v>
      </c>
    </row>
    <row r="3169" spans="1:10" hidden="1" x14ac:dyDescent="0.25">
      <c r="A3169" t="s">
        <v>233</v>
      </c>
      <c r="B3169" t="s">
        <v>61</v>
      </c>
      <c r="C3169" s="144" t="s">
        <v>55</v>
      </c>
      <c r="D3169" t="s">
        <v>21</v>
      </c>
      <c r="E3169" s="6">
        <v>50</v>
      </c>
      <c r="F3169" s="6">
        <v>1</v>
      </c>
      <c r="G3169" s="6">
        <v>50</v>
      </c>
      <c r="H3169" s="6">
        <v>1</v>
      </c>
      <c r="I3169" s="6">
        <v>0</v>
      </c>
      <c r="J3169" s="6">
        <v>0</v>
      </c>
    </row>
    <row r="3170" spans="1:10" hidden="1" x14ac:dyDescent="0.25">
      <c r="A3170" t="s">
        <v>233</v>
      </c>
      <c r="B3170" t="s">
        <v>302</v>
      </c>
      <c r="C3170" s="144" t="s">
        <v>25</v>
      </c>
      <c r="D3170" t="s">
        <v>21</v>
      </c>
      <c r="E3170" s="6">
        <v>50</v>
      </c>
      <c r="F3170" s="6">
        <v>2</v>
      </c>
      <c r="G3170" s="6">
        <v>50</v>
      </c>
      <c r="H3170" s="6">
        <v>2</v>
      </c>
      <c r="I3170" s="6">
        <v>0</v>
      </c>
      <c r="J3170" s="6">
        <v>0</v>
      </c>
    </row>
    <row r="3171" spans="1:10" hidden="1" x14ac:dyDescent="0.25">
      <c r="A3171" t="s">
        <v>233</v>
      </c>
      <c r="B3171" t="s">
        <v>2955</v>
      </c>
      <c r="C3171" s="144" t="s">
        <v>16</v>
      </c>
      <c r="D3171" t="s">
        <v>3</v>
      </c>
      <c r="E3171" s="6">
        <v>50</v>
      </c>
      <c r="F3171" s="6">
        <v>1</v>
      </c>
      <c r="G3171" s="6">
        <v>50</v>
      </c>
      <c r="H3171" s="6">
        <v>1</v>
      </c>
      <c r="I3171" s="6">
        <v>0</v>
      </c>
      <c r="J3171" s="6">
        <v>0</v>
      </c>
    </row>
    <row r="3172" spans="1:10" hidden="1" x14ac:dyDescent="0.25">
      <c r="A3172" t="s">
        <v>233</v>
      </c>
      <c r="B3172" t="s">
        <v>3468</v>
      </c>
      <c r="C3172" s="144" t="s">
        <v>66</v>
      </c>
      <c r="D3172" t="s">
        <v>3228</v>
      </c>
      <c r="E3172" s="6">
        <v>40</v>
      </c>
      <c r="F3172" s="6">
        <v>4</v>
      </c>
      <c r="G3172" s="6">
        <v>40</v>
      </c>
      <c r="H3172" s="6">
        <v>4</v>
      </c>
      <c r="I3172" s="6">
        <v>0</v>
      </c>
      <c r="J3172" s="6">
        <v>0</v>
      </c>
    </row>
    <row r="3173" spans="1:10" hidden="1" x14ac:dyDescent="0.25">
      <c r="A3173" t="s">
        <v>233</v>
      </c>
      <c r="B3173" t="s">
        <v>65</v>
      </c>
      <c r="C3173" s="144" t="s">
        <v>66</v>
      </c>
      <c r="D3173" t="s">
        <v>3</v>
      </c>
      <c r="E3173" s="6">
        <v>39</v>
      </c>
      <c r="F3173" s="6">
        <v>1</v>
      </c>
      <c r="G3173" s="6">
        <v>39</v>
      </c>
      <c r="H3173" s="6">
        <v>1</v>
      </c>
      <c r="I3173" s="6">
        <v>0</v>
      </c>
      <c r="J3173" s="6">
        <v>0</v>
      </c>
    </row>
    <row r="3174" spans="1:10" hidden="1" x14ac:dyDescent="0.25">
      <c r="A3174" t="s">
        <v>233</v>
      </c>
      <c r="B3174" t="s">
        <v>3467</v>
      </c>
      <c r="C3174" s="144" t="s">
        <v>157</v>
      </c>
      <c r="D3174" t="s">
        <v>3228</v>
      </c>
      <c r="E3174" s="6">
        <v>25</v>
      </c>
      <c r="F3174" s="6">
        <v>1</v>
      </c>
      <c r="G3174" s="6">
        <v>25</v>
      </c>
      <c r="H3174" s="6">
        <v>1</v>
      </c>
      <c r="I3174" s="6">
        <v>0</v>
      </c>
      <c r="J3174" s="6">
        <v>0</v>
      </c>
    </row>
    <row r="3175" spans="1:10" hidden="1" x14ac:dyDescent="0.25">
      <c r="A3175" t="s">
        <v>233</v>
      </c>
      <c r="B3175" t="s">
        <v>3518</v>
      </c>
      <c r="C3175" s="144" t="s">
        <v>69</v>
      </c>
      <c r="D3175" t="s">
        <v>3228</v>
      </c>
      <c r="E3175" s="6">
        <v>24</v>
      </c>
      <c r="F3175" s="6">
        <v>1</v>
      </c>
      <c r="G3175" s="6">
        <v>24</v>
      </c>
      <c r="H3175" s="6">
        <v>1</v>
      </c>
      <c r="I3175" s="6">
        <v>0</v>
      </c>
      <c r="J3175" s="6">
        <v>0</v>
      </c>
    </row>
    <row r="3176" spans="1:10" hidden="1" x14ac:dyDescent="0.25">
      <c r="A3176" t="s">
        <v>233</v>
      </c>
      <c r="B3176" t="s">
        <v>3481</v>
      </c>
      <c r="C3176" s="144" t="s">
        <v>16</v>
      </c>
      <c r="D3176" t="s">
        <v>46</v>
      </c>
      <c r="E3176" s="6">
        <v>23</v>
      </c>
      <c r="F3176" s="6">
        <v>1</v>
      </c>
      <c r="G3176" s="6">
        <v>23</v>
      </c>
      <c r="H3176" s="6">
        <v>1</v>
      </c>
      <c r="I3176" s="6">
        <v>0</v>
      </c>
      <c r="J3176" s="6">
        <v>0</v>
      </c>
    </row>
    <row r="3177" spans="1:10" hidden="1" x14ac:dyDescent="0.25">
      <c r="A3177" t="s">
        <v>233</v>
      </c>
      <c r="B3177" t="s">
        <v>2893</v>
      </c>
      <c r="C3177" s="144" t="s">
        <v>2</v>
      </c>
      <c r="D3177" t="s">
        <v>3</v>
      </c>
      <c r="E3177" s="6">
        <v>20</v>
      </c>
      <c r="F3177" s="6">
        <v>1</v>
      </c>
      <c r="G3177" s="6">
        <v>20</v>
      </c>
      <c r="H3177" s="6">
        <v>1</v>
      </c>
      <c r="I3177" s="6">
        <v>0</v>
      </c>
      <c r="J3177" s="6">
        <v>0</v>
      </c>
    </row>
    <row r="3178" spans="1:10" hidden="1" x14ac:dyDescent="0.25">
      <c r="A3178" t="s">
        <v>233</v>
      </c>
      <c r="B3178" t="s">
        <v>3500</v>
      </c>
      <c r="C3178" s="144" t="s">
        <v>69</v>
      </c>
      <c r="D3178" t="s">
        <v>3228</v>
      </c>
      <c r="E3178" s="6">
        <v>16</v>
      </c>
      <c r="F3178" s="6">
        <v>1</v>
      </c>
      <c r="G3178" s="6">
        <v>16</v>
      </c>
      <c r="H3178" s="6">
        <v>1</v>
      </c>
      <c r="I3178" s="6">
        <v>0</v>
      </c>
      <c r="J3178" s="6">
        <v>0</v>
      </c>
    </row>
    <row r="3179" spans="1:10" hidden="1" x14ac:dyDescent="0.25">
      <c r="A3179" t="s">
        <v>233</v>
      </c>
      <c r="B3179" t="s">
        <v>2971</v>
      </c>
      <c r="C3179" s="144" t="s">
        <v>55</v>
      </c>
      <c r="D3179" t="s">
        <v>21</v>
      </c>
      <c r="E3179" s="6">
        <v>15</v>
      </c>
      <c r="F3179" s="6">
        <v>1</v>
      </c>
      <c r="G3179" s="6">
        <v>15</v>
      </c>
      <c r="H3179" s="6">
        <v>1</v>
      </c>
      <c r="I3179" s="6">
        <v>0</v>
      </c>
      <c r="J3179" s="6">
        <v>0</v>
      </c>
    </row>
    <row r="3180" spans="1:10" hidden="1" x14ac:dyDescent="0.25">
      <c r="A3180" t="s">
        <v>233</v>
      </c>
      <c r="B3180" t="s">
        <v>3517</v>
      </c>
      <c r="C3180" s="144" t="s">
        <v>50</v>
      </c>
      <c r="D3180" t="s">
        <v>3228</v>
      </c>
      <c r="E3180" s="6">
        <v>8</v>
      </c>
      <c r="F3180" s="6">
        <v>1</v>
      </c>
      <c r="G3180" s="6">
        <v>8</v>
      </c>
      <c r="H3180" s="6">
        <v>1</v>
      </c>
      <c r="I3180" s="6">
        <v>0</v>
      </c>
      <c r="J3180" s="6">
        <v>0</v>
      </c>
    </row>
    <row r="3181" spans="1:10" hidden="1" x14ac:dyDescent="0.25">
      <c r="A3181" t="s">
        <v>233</v>
      </c>
      <c r="B3181" t="s">
        <v>3358</v>
      </c>
      <c r="C3181" s="144" t="s">
        <v>50</v>
      </c>
      <c r="D3181" t="s">
        <v>3228</v>
      </c>
      <c r="E3181" s="6">
        <v>5</v>
      </c>
      <c r="F3181" s="6">
        <v>1</v>
      </c>
      <c r="G3181" s="6">
        <v>5</v>
      </c>
      <c r="H3181" s="6">
        <v>1</v>
      </c>
      <c r="I3181" s="6">
        <v>0</v>
      </c>
      <c r="J3181" s="6">
        <v>0</v>
      </c>
    </row>
    <row r="3182" spans="1:10" hidden="1" x14ac:dyDescent="0.25">
      <c r="A3182" t="s">
        <v>233</v>
      </c>
      <c r="B3182" t="s">
        <v>3264</v>
      </c>
      <c r="C3182" s="144" t="s">
        <v>243</v>
      </c>
      <c r="D3182" t="s">
        <v>3228</v>
      </c>
      <c r="E3182" s="6">
        <v>1</v>
      </c>
      <c r="F3182" s="6">
        <v>1</v>
      </c>
      <c r="G3182" s="6">
        <v>1</v>
      </c>
      <c r="H3182" s="6">
        <v>1</v>
      </c>
      <c r="I3182" s="6">
        <v>0</v>
      </c>
      <c r="J3182" s="6">
        <v>0</v>
      </c>
    </row>
    <row r="3183" spans="1:10" hidden="1" x14ac:dyDescent="0.25">
      <c r="A3183" t="s">
        <v>241</v>
      </c>
      <c r="B3183" t="s">
        <v>2987</v>
      </c>
      <c r="C3183" s="144" t="s">
        <v>6</v>
      </c>
      <c r="D3183" t="s">
        <v>3</v>
      </c>
      <c r="E3183" s="6">
        <v>536488</v>
      </c>
      <c r="F3183" s="6">
        <v>19252</v>
      </c>
      <c r="G3183" s="6">
        <v>269740</v>
      </c>
      <c r="H3183" s="6">
        <v>18549</v>
      </c>
      <c r="I3183" s="6">
        <v>266748</v>
      </c>
      <c r="J3183" s="6">
        <v>703</v>
      </c>
    </row>
    <row r="3184" spans="1:10" hidden="1" x14ac:dyDescent="0.25">
      <c r="A3184" t="s">
        <v>241</v>
      </c>
      <c r="B3184" t="s">
        <v>2991</v>
      </c>
      <c r="C3184" s="144" t="s">
        <v>10</v>
      </c>
      <c r="D3184" t="s">
        <v>3</v>
      </c>
      <c r="E3184" s="6">
        <v>512083</v>
      </c>
      <c r="F3184" s="6">
        <v>40488</v>
      </c>
      <c r="G3184" s="6">
        <v>398898</v>
      </c>
      <c r="H3184" s="6">
        <v>39922</v>
      </c>
      <c r="I3184" s="6">
        <v>113185</v>
      </c>
      <c r="J3184" s="6">
        <v>566</v>
      </c>
    </row>
    <row r="3185" spans="1:10" hidden="1" x14ac:dyDescent="0.25">
      <c r="A3185" t="s">
        <v>241</v>
      </c>
      <c r="B3185" t="s">
        <v>2962</v>
      </c>
      <c r="C3185" s="144" t="s">
        <v>243</v>
      </c>
      <c r="D3185" t="s">
        <v>21</v>
      </c>
      <c r="E3185" s="6">
        <v>297463</v>
      </c>
      <c r="F3185" s="6">
        <v>2339</v>
      </c>
      <c r="G3185" s="6">
        <v>39015</v>
      </c>
      <c r="H3185" s="6">
        <v>1651</v>
      </c>
      <c r="I3185" s="6">
        <v>258448</v>
      </c>
      <c r="J3185" s="6">
        <v>688</v>
      </c>
    </row>
    <row r="3186" spans="1:10" hidden="1" x14ac:dyDescent="0.25">
      <c r="A3186" t="s">
        <v>241</v>
      </c>
      <c r="B3186" t="s">
        <v>2942</v>
      </c>
      <c r="C3186" s="144" t="s">
        <v>147</v>
      </c>
      <c r="D3186" t="s">
        <v>3</v>
      </c>
      <c r="E3186" s="6">
        <v>294626</v>
      </c>
      <c r="F3186" s="6">
        <v>3248</v>
      </c>
      <c r="G3186" s="6">
        <v>153702</v>
      </c>
      <c r="H3186" s="6">
        <v>2669</v>
      </c>
      <c r="I3186" s="6">
        <v>140924</v>
      </c>
      <c r="J3186" s="6">
        <v>579</v>
      </c>
    </row>
    <row r="3187" spans="1:10" hidden="1" x14ac:dyDescent="0.25">
      <c r="A3187" t="s">
        <v>241</v>
      </c>
      <c r="B3187" t="s">
        <v>2985</v>
      </c>
      <c r="C3187" s="144" t="s">
        <v>20</v>
      </c>
      <c r="D3187" t="s">
        <v>21</v>
      </c>
      <c r="E3187" s="6">
        <v>272870</v>
      </c>
      <c r="F3187" s="6">
        <v>18779</v>
      </c>
      <c r="G3187" s="6">
        <v>154842</v>
      </c>
      <c r="H3187" s="6">
        <v>18303</v>
      </c>
      <c r="I3187" s="6">
        <v>118028</v>
      </c>
      <c r="J3187" s="6">
        <v>476</v>
      </c>
    </row>
    <row r="3188" spans="1:10" hidden="1" x14ac:dyDescent="0.25">
      <c r="A3188" t="s">
        <v>241</v>
      </c>
      <c r="B3188" t="s">
        <v>2976</v>
      </c>
      <c r="C3188" s="144" t="s">
        <v>137</v>
      </c>
      <c r="D3188" t="s">
        <v>3</v>
      </c>
      <c r="E3188" s="6">
        <v>186631</v>
      </c>
      <c r="F3188" s="6">
        <v>2935</v>
      </c>
      <c r="G3188" s="6">
        <v>71690</v>
      </c>
      <c r="H3188" s="6">
        <v>2608</v>
      </c>
      <c r="I3188" s="6">
        <v>114941</v>
      </c>
      <c r="J3188" s="6">
        <v>327</v>
      </c>
    </row>
    <row r="3189" spans="1:10" hidden="1" x14ac:dyDescent="0.25">
      <c r="A3189" t="s">
        <v>241</v>
      </c>
      <c r="B3189" t="s">
        <v>2986</v>
      </c>
      <c r="C3189" s="144" t="s">
        <v>10</v>
      </c>
      <c r="D3189" t="s">
        <v>3</v>
      </c>
      <c r="E3189" s="6">
        <v>185336</v>
      </c>
      <c r="F3189" s="6">
        <v>16373</v>
      </c>
      <c r="G3189" s="6">
        <v>170844</v>
      </c>
      <c r="H3189" s="6">
        <v>16334</v>
      </c>
      <c r="I3189" s="6">
        <v>14492</v>
      </c>
      <c r="J3189" s="6">
        <v>39</v>
      </c>
    </row>
    <row r="3190" spans="1:10" hidden="1" x14ac:dyDescent="0.25">
      <c r="A3190" t="s">
        <v>241</v>
      </c>
      <c r="B3190" t="s">
        <v>2970</v>
      </c>
      <c r="C3190" s="144" t="s">
        <v>2</v>
      </c>
      <c r="D3190" t="s">
        <v>3</v>
      </c>
      <c r="E3190" s="6">
        <v>180722</v>
      </c>
      <c r="F3190" s="6">
        <v>2763</v>
      </c>
      <c r="G3190" s="6">
        <v>109770</v>
      </c>
      <c r="H3190" s="6">
        <v>2454</v>
      </c>
      <c r="I3190" s="6">
        <v>70952</v>
      </c>
      <c r="J3190" s="6">
        <v>309</v>
      </c>
    </row>
    <row r="3191" spans="1:10" hidden="1" x14ac:dyDescent="0.25">
      <c r="A3191" t="s">
        <v>241</v>
      </c>
      <c r="B3191" t="s">
        <v>2938</v>
      </c>
      <c r="C3191" s="144" t="s">
        <v>243</v>
      </c>
      <c r="D3191" t="s">
        <v>21</v>
      </c>
      <c r="E3191" s="6">
        <v>161813</v>
      </c>
      <c r="F3191" s="6">
        <v>1252</v>
      </c>
      <c r="G3191" s="6">
        <v>44816</v>
      </c>
      <c r="H3191" s="6">
        <v>950</v>
      </c>
      <c r="I3191" s="6">
        <v>116997</v>
      </c>
      <c r="J3191" s="6">
        <v>302</v>
      </c>
    </row>
    <row r="3192" spans="1:10" hidden="1" x14ac:dyDescent="0.25">
      <c r="A3192" t="s">
        <v>241</v>
      </c>
      <c r="B3192" t="s">
        <v>3632</v>
      </c>
      <c r="C3192" s="144" t="s">
        <v>243</v>
      </c>
      <c r="D3192" t="s">
        <v>3228</v>
      </c>
      <c r="E3192" s="6">
        <v>118435</v>
      </c>
      <c r="F3192" s="6">
        <v>572</v>
      </c>
      <c r="G3192" s="6">
        <v>16055</v>
      </c>
      <c r="H3192" s="6">
        <v>302</v>
      </c>
      <c r="I3192" s="6">
        <v>102380</v>
      </c>
      <c r="J3192" s="6">
        <v>270</v>
      </c>
    </row>
    <row r="3193" spans="1:10" hidden="1" x14ac:dyDescent="0.25">
      <c r="A3193" t="s">
        <v>241</v>
      </c>
      <c r="B3193" t="s">
        <v>3324</v>
      </c>
      <c r="C3193" s="144" t="s">
        <v>243</v>
      </c>
      <c r="D3193" t="s">
        <v>3228</v>
      </c>
      <c r="E3193" s="6">
        <v>115909</v>
      </c>
      <c r="F3193" s="6">
        <v>405</v>
      </c>
      <c r="G3193" s="6">
        <v>9270</v>
      </c>
      <c r="H3193" s="6">
        <v>143</v>
      </c>
      <c r="I3193" s="6">
        <v>106639</v>
      </c>
      <c r="J3193" s="6">
        <v>262</v>
      </c>
    </row>
    <row r="3194" spans="1:10" hidden="1" x14ac:dyDescent="0.25">
      <c r="A3194" t="s">
        <v>241</v>
      </c>
      <c r="B3194" t="s">
        <v>2990</v>
      </c>
      <c r="C3194" s="144" t="s">
        <v>25</v>
      </c>
      <c r="D3194" t="s">
        <v>3</v>
      </c>
      <c r="E3194" s="6">
        <v>113453</v>
      </c>
      <c r="F3194" s="6">
        <v>9318</v>
      </c>
      <c r="G3194" s="6">
        <v>107304</v>
      </c>
      <c r="H3194" s="6">
        <v>9293</v>
      </c>
      <c r="I3194" s="6">
        <v>6149</v>
      </c>
      <c r="J3194" s="6">
        <v>25</v>
      </c>
    </row>
    <row r="3195" spans="1:10" hidden="1" x14ac:dyDescent="0.25">
      <c r="A3195" t="s">
        <v>241</v>
      </c>
      <c r="B3195" t="s">
        <v>3668</v>
      </c>
      <c r="C3195" s="144" t="s">
        <v>243</v>
      </c>
      <c r="D3195" t="s">
        <v>3228</v>
      </c>
      <c r="E3195" s="6">
        <v>90886</v>
      </c>
      <c r="F3195" s="6">
        <v>480</v>
      </c>
      <c r="G3195" s="6">
        <v>12567</v>
      </c>
      <c r="H3195" s="6">
        <v>268</v>
      </c>
      <c r="I3195" s="6">
        <v>78319</v>
      </c>
      <c r="J3195" s="6">
        <v>212</v>
      </c>
    </row>
    <row r="3196" spans="1:10" hidden="1" x14ac:dyDescent="0.25">
      <c r="A3196" t="s">
        <v>241</v>
      </c>
      <c r="B3196" t="s">
        <v>2949</v>
      </c>
      <c r="C3196" s="144" t="s">
        <v>10</v>
      </c>
      <c r="D3196" t="s">
        <v>3</v>
      </c>
      <c r="E3196" s="6">
        <v>87580</v>
      </c>
      <c r="F3196" s="6">
        <v>136</v>
      </c>
      <c r="G3196" s="6">
        <v>47</v>
      </c>
      <c r="H3196" s="6">
        <v>2</v>
      </c>
      <c r="I3196" s="6">
        <v>87533</v>
      </c>
      <c r="J3196" s="6">
        <v>134</v>
      </c>
    </row>
    <row r="3197" spans="1:10" hidden="1" x14ac:dyDescent="0.25">
      <c r="A3197" t="s">
        <v>241</v>
      </c>
      <c r="B3197" t="s">
        <v>2893</v>
      </c>
      <c r="C3197" s="144" t="s">
        <v>2</v>
      </c>
      <c r="D3197" t="s">
        <v>3</v>
      </c>
      <c r="E3197" s="6">
        <v>86508</v>
      </c>
      <c r="F3197" s="6">
        <v>1107</v>
      </c>
      <c r="G3197" s="6">
        <v>32332</v>
      </c>
      <c r="H3197" s="6">
        <v>937</v>
      </c>
      <c r="I3197" s="6">
        <v>54176</v>
      </c>
      <c r="J3197" s="6">
        <v>170</v>
      </c>
    </row>
    <row r="3198" spans="1:10" hidden="1" x14ac:dyDescent="0.25">
      <c r="A3198" t="s">
        <v>241</v>
      </c>
      <c r="B3198" t="s">
        <v>2989</v>
      </c>
      <c r="C3198" s="144" t="s">
        <v>23</v>
      </c>
      <c r="D3198" t="s">
        <v>3</v>
      </c>
      <c r="E3198" s="6">
        <v>86458</v>
      </c>
      <c r="F3198" s="6">
        <v>2446</v>
      </c>
      <c r="G3198" s="6">
        <v>84100</v>
      </c>
      <c r="H3198" s="6">
        <v>2439</v>
      </c>
      <c r="I3198" s="6">
        <v>2358</v>
      </c>
      <c r="J3198" s="6">
        <v>7</v>
      </c>
    </row>
    <row r="3199" spans="1:10" hidden="1" x14ac:dyDescent="0.25">
      <c r="A3199" t="s">
        <v>241</v>
      </c>
      <c r="B3199" t="s">
        <v>2981</v>
      </c>
      <c r="C3199" s="144" t="s">
        <v>10</v>
      </c>
      <c r="D3199" t="s">
        <v>3</v>
      </c>
      <c r="E3199" s="6">
        <v>81345</v>
      </c>
      <c r="F3199" s="6">
        <v>13774</v>
      </c>
      <c r="G3199" s="6">
        <v>77558</v>
      </c>
      <c r="H3199" s="6">
        <v>13766</v>
      </c>
      <c r="I3199" s="6">
        <v>3787</v>
      </c>
      <c r="J3199" s="6">
        <v>8</v>
      </c>
    </row>
    <row r="3200" spans="1:10" hidden="1" x14ac:dyDescent="0.25">
      <c r="A3200" t="s">
        <v>241</v>
      </c>
      <c r="B3200" t="s">
        <v>2954</v>
      </c>
      <c r="C3200" s="144" t="s">
        <v>147</v>
      </c>
      <c r="D3200" t="s">
        <v>3</v>
      </c>
      <c r="E3200" s="6">
        <v>77576</v>
      </c>
      <c r="F3200" s="6">
        <v>2981</v>
      </c>
      <c r="G3200" s="6">
        <v>43497</v>
      </c>
      <c r="H3200" s="6">
        <v>2879</v>
      </c>
      <c r="I3200" s="6">
        <v>34079</v>
      </c>
      <c r="J3200" s="6">
        <v>102</v>
      </c>
    </row>
    <row r="3201" spans="1:10" hidden="1" x14ac:dyDescent="0.25">
      <c r="A3201" t="s">
        <v>241</v>
      </c>
      <c r="B3201" t="s">
        <v>3422</v>
      </c>
      <c r="C3201" s="144" t="s">
        <v>243</v>
      </c>
      <c r="D3201" t="s">
        <v>3228</v>
      </c>
      <c r="E3201" s="6">
        <v>77276</v>
      </c>
      <c r="F3201" s="6">
        <v>247</v>
      </c>
      <c r="G3201" s="6">
        <v>4416</v>
      </c>
      <c r="H3201" s="6">
        <v>80</v>
      </c>
      <c r="I3201" s="6">
        <v>72860</v>
      </c>
      <c r="J3201" s="6">
        <v>167</v>
      </c>
    </row>
    <row r="3202" spans="1:10" hidden="1" x14ac:dyDescent="0.25">
      <c r="A3202" t="s">
        <v>241</v>
      </c>
      <c r="B3202" t="s">
        <v>3561</v>
      </c>
      <c r="C3202" s="144" t="s">
        <v>243</v>
      </c>
      <c r="D3202" t="s">
        <v>3228</v>
      </c>
      <c r="E3202" s="6">
        <v>72527</v>
      </c>
      <c r="F3202" s="6">
        <v>359</v>
      </c>
      <c r="G3202" s="6">
        <v>8308</v>
      </c>
      <c r="H3202" s="6">
        <v>201</v>
      </c>
      <c r="I3202" s="6">
        <v>64219</v>
      </c>
      <c r="J3202" s="6">
        <v>158</v>
      </c>
    </row>
    <row r="3203" spans="1:10" hidden="1" x14ac:dyDescent="0.25">
      <c r="A3203" t="s">
        <v>241</v>
      </c>
      <c r="B3203" t="s">
        <v>3396</v>
      </c>
      <c r="C3203" s="144" t="s">
        <v>243</v>
      </c>
      <c r="D3203" t="s">
        <v>3228</v>
      </c>
      <c r="E3203" s="6">
        <v>71734</v>
      </c>
      <c r="F3203" s="6">
        <v>177</v>
      </c>
      <c r="G3203" s="6">
        <v>2798</v>
      </c>
      <c r="H3203" s="6">
        <v>36</v>
      </c>
      <c r="I3203" s="6">
        <v>68936</v>
      </c>
      <c r="J3203" s="6">
        <v>141</v>
      </c>
    </row>
    <row r="3204" spans="1:10" hidden="1" x14ac:dyDescent="0.25">
      <c r="A3204" t="s">
        <v>241</v>
      </c>
      <c r="B3204" t="s">
        <v>2930</v>
      </c>
      <c r="C3204" s="144" t="s">
        <v>243</v>
      </c>
      <c r="D3204" t="s">
        <v>21</v>
      </c>
      <c r="E3204" s="6">
        <v>67643</v>
      </c>
      <c r="F3204" s="6">
        <v>300</v>
      </c>
      <c r="G3204" s="6">
        <v>6553</v>
      </c>
      <c r="H3204" s="6">
        <v>151</v>
      </c>
      <c r="I3204" s="6">
        <v>61090</v>
      </c>
      <c r="J3204" s="6">
        <v>149</v>
      </c>
    </row>
    <row r="3205" spans="1:10" hidden="1" x14ac:dyDescent="0.25">
      <c r="A3205" t="s">
        <v>241</v>
      </c>
      <c r="B3205" t="s">
        <v>2917</v>
      </c>
      <c r="C3205" s="144" t="s">
        <v>42</v>
      </c>
      <c r="D3205" t="s">
        <v>21</v>
      </c>
      <c r="E3205" s="6">
        <v>66803</v>
      </c>
      <c r="F3205" s="6">
        <v>368</v>
      </c>
      <c r="G3205" s="6">
        <v>12032</v>
      </c>
      <c r="H3205" s="6">
        <v>214</v>
      </c>
      <c r="I3205" s="6">
        <v>54771</v>
      </c>
      <c r="J3205" s="6">
        <v>154</v>
      </c>
    </row>
    <row r="3206" spans="1:10" hidden="1" x14ac:dyDescent="0.25">
      <c r="A3206" t="s">
        <v>241</v>
      </c>
      <c r="B3206" t="s">
        <v>3264</v>
      </c>
      <c r="C3206" s="144" t="s">
        <v>243</v>
      </c>
      <c r="D3206" t="s">
        <v>3228</v>
      </c>
      <c r="E3206" s="6">
        <v>63530</v>
      </c>
      <c r="F3206" s="6">
        <v>355</v>
      </c>
      <c r="G3206" s="6">
        <v>8862</v>
      </c>
      <c r="H3206" s="6">
        <v>202</v>
      </c>
      <c r="I3206" s="6">
        <v>54668</v>
      </c>
      <c r="J3206" s="6">
        <v>153</v>
      </c>
    </row>
    <row r="3207" spans="1:10" hidden="1" x14ac:dyDescent="0.25">
      <c r="A3207" t="s">
        <v>241</v>
      </c>
      <c r="B3207" t="s">
        <v>2972</v>
      </c>
      <c r="C3207" s="144" t="s">
        <v>50</v>
      </c>
      <c r="D3207" t="s">
        <v>21</v>
      </c>
      <c r="E3207" s="6">
        <v>57384</v>
      </c>
      <c r="F3207" s="6">
        <v>5282</v>
      </c>
      <c r="G3207" s="6">
        <v>33672</v>
      </c>
      <c r="H3207" s="6">
        <v>5197</v>
      </c>
      <c r="I3207" s="6">
        <v>23712</v>
      </c>
      <c r="J3207" s="6">
        <v>85</v>
      </c>
    </row>
    <row r="3208" spans="1:10" hidden="1" x14ac:dyDescent="0.25">
      <c r="A3208" t="s">
        <v>241</v>
      </c>
      <c r="B3208" t="s">
        <v>3726</v>
      </c>
      <c r="C3208" s="144" t="s">
        <v>243</v>
      </c>
      <c r="D3208" t="s">
        <v>3228</v>
      </c>
      <c r="E3208" s="6">
        <v>55585</v>
      </c>
      <c r="F3208" s="6">
        <v>324</v>
      </c>
      <c r="G3208" s="6">
        <v>8532</v>
      </c>
      <c r="H3208" s="6">
        <v>175</v>
      </c>
      <c r="I3208" s="6">
        <v>47053</v>
      </c>
      <c r="J3208" s="6">
        <v>149</v>
      </c>
    </row>
    <row r="3209" spans="1:10" hidden="1" x14ac:dyDescent="0.25">
      <c r="A3209" t="s">
        <v>241</v>
      </c>
      <c r="B3209" t="s">
        <v>3566</v>
      </c>
      <c r="C3209" s="144" t="s">
        <v>243</v>
      </c>
      <c r="D3209" t="s">
        <v>3228</v>
      </c>
      <c r="E3209" s="6">
        <v>53614</v>
      </c>
      <c r="F3209" s="6">
        <v>234</v>
      </c>
      <c r="G3209" s="6">
        <v>6849</v>
      </c>
      <c r="H3209" s="6">
        <v>104</v>
      </c>
      <c r="I3209" s="6">
        <v>46765</v>
      </c>
      <c r="J3209" s="6">
        <v>130</v>
      </c>
    </row>
    <row r="3210" spans="1:10" hidden="1" x14ac:dyDescent="0.25">
      <c r="A3210" t="s">
        <v>241</v>
      </c>
      <c r="B3210" t="s">
        <v>3358</v>
      </c>
      <c r="C3210" s="144" t="s">
        <v>50</v>
      </c>
      <c r="D3210" t="s">
        <v>3228</v>
      </c>
      <c r="E3210" s="6">
        <v>50764</v>
      </c>
      <c r="F3210" s="6">
        <v>390</v>
      </c>
      <c r="G3210" s="6">
        <v>5630</v>
      </c>
      <c r="H3210" s="6">
        <v>267</v>
      </c>
      <c r="I3210" s="6">
        <v>45134</v>
      </c>
      <c r="J3210" s="6">
        <v>123</v>
      </c>
    </row>
    <row r="3211" spans="1:10" hidden="1" x14ac:dyDescent="0.25">
      <c r="A3211" t="s">
        <v>241</v>
      </c>
      <c r="B3211" t="s">
        <v>2988</v>
      </c>
      <c r="C3211" s="144" t="s">
        <v>48</v>
      </c>
      <c r="D3211" t="s">
        <v>3</v>
      </c>
      <c r="E3211" s="6">
        <v>49752</v>
      </c>
      <c r="F3211" s="6">
        <v>5436</v>
      </c>
      <c r="G3211" s="6">
        <v>46219</v>
      </c>
      <c r="H3211" s="6">
        <v>5415</v>
      </c>
      <c r="I3211" s="6">
        <v>3533</v>
      </c>
      <c r="J3211" s="6">
        <v>21</v>
      </c>
    </row>
    <row r="3212" spans="1:10" hidden="1" x14ac:dyDescent="0.25">
      <c r="A3212" t="s">
        <v>241</v>
      </c>
      <c r="B3212" t="s">
        <v>3562</v>
      </c>
      <c r="C3212" s="144" t="s">
        <v>243</v>
      </c>
      <c r="D3212" t="s">
        <v>3228</v>
      </c>
      <c r="E3212" s="6">
        <v>43523</v>
      </c>
      <c r="F3212" s="6">
        <v>164</v>
      </c>
      <c r="G3212" s="6">
        <v>3526</v>
      </c>
      <c r="H3212" s="6">
        <v>60</v>
      </c>
      <c r="I3212" s="6">
        <v>39997</v>
      </c>
      <c r="J3212" s="6">
        <v>104</v>
      </c>
    </row>
    <row r="3213" spans="1:10" hidden="1" x14ac:dyDescent="0.25">
      <c r="A3213" t="s">
        <v>241</v>
      </c>
      <c r="B3213" t="s">
        <v>3563</v>
      </c>
      <c r="C3213" s="144" t="s">
        <v>243</v>
      </c>
      <c r="D3213" t="s">
        <v>3228</v>
      </c>
      <c r="E3213" s="6">
        <v>41433</v>
      </c>
      <c r="F3213" s="6">
        <v>193</v>
      </c>
      <c r="G3213" s="6">
        <v>4591</v>
      </c>
      <c r="H3213" s="6">
        <v>99</v>
      </c>
      <c r="I3213" s="6">
        <v>36842</v>
      </c>
      <c r="J3213" s="6">
        <v>94</v>
      </c>
    </row>
    <row r="3214" spans="1:10" hidden="1" x14ac:dyDescent="0.25">
      <c r="A3214" t="s">
        <v>241</v>
      </c>
      <c r="B3214" t="s">
        <v>3637</v>
      </c>
      <c r="C3214" s="144" t="s">
        <v>243</v>
      </c>
      <c r="D3214" t="s">
        <v>3228</v>
      </c>
      <c r="E3214" s="6">
        <v>41329</v>
      </c>
      <c r="F3214" s="6">
        <v>106</v>
      </c>
      <c r="G3214" s="6">
        <v>1019</v>
      </c>
      <c r="H3214" s="6">
        <v>15</v>
      </c>
      <c r="I3214" s="6">
        <v>40310</v>
      </c>
      <c r="J3214" s="6">
        <v>91</v>
      </c>
    </row>
    <row r="3215" spans="1:10" hidden="1" x14ac:dyDescent="0.25">
      <c r="A3215" t="s">
        <v>241</v>
      </c>
      <c r="B3215" t="s">
        <v>3560</v>
      </c>
      <c r="C3215" s="144" t="s">
        <v>243</v>
      </c>
      <c r="D3215" t="s">
        <v>3228</v>
      </c>
      <c r="E3215" s="6">
        <v>39977</v>
      </c>
      <c r="F3215" s="6">
        <v>210</v>
      </c>
      <c r="G3215" s="6">
        <v>5727</v>
      </c>
      <c r="H3215" s="6">
        <v>116</v>
      </c>
      <c r="I3215" s="6">
        <v>34250</v>
      </c>
      <c r="J3215" s="6">
        <v>94</v>
      </c>
    </row>
    <row r="3216" spans="1:10" hidden="1" x14ac:dyDescent="0.25">
      <c r="A3216" t="s">
        <v>241</v>
      </c>
      <c r="B3216" t="s">
        <v>3677</v>
      </c>
      <c r="C3216" s="144" t="s">
        <v>243</v>
      </c>
      <c r="D3216" t="s">
        <v>3228</v>
      </c>
      <c r="E3216" s="6">
        <v>39161</v>
      </c>
      <c r="F3216" s="6">
        <v>158</v>
      </c>
      <c r="G3216" s="6">
        <v>2484</v>
      </c>
      <c r="H3216" s="6">
        <v>59</v>
      </c>
      <c r="I3216" s="6">
        <v>36677</v>
      </c>
      <c r="J3216" s="6">
        <v>99</v>
      </c>
    </row>
    <row r="3217" spans="1:10" hidden="1" x14ac:dyDescent="0.25">
      <c r="A3217" t="s">
        <v>241</v>
      </c>
      <c r="B3217" t="s">
        <v>3394</v>
      </c>
      <c r="C3217" s="144" t="s">
        <v>243</v>
      </c>
      <c r="D3217" t="s">
        <v>3228</v>
      </c>
      <c r="E3217" s="6">
        <v>38116</v>
      </c>
      <c r="F3217" s="6">
        <v>176</v>
      </c>
      <c r="G3217" s="6">
        <v>4202</v>
      </c>
      <c r="H3217" s="6">
        <v>99</v>
      </c>
      <c r="I3217" s="6">
        <v>33914</v>
      </c>
      <c r="J3217" s="6">
        <v>77</v>
      </c>
    </row>
    <row r="3218" spans="1:10" hidden="1" x14ac:dyDescent="0.25">
      <c r="A3218" t="s">
        <v>241</v>
      </c>
      <c r="B3218" t="s">
        <v>3407</v>
      </c>
      <c r="C3218" s="144" t="s">
        <v>243</v>
      </c>
      <c r="D3218" t="s">
        <v>3228</v>
      </c>
      <c r="E3218" s="6">
        <v>36839</v>
      </c>
      <c r="F3218" s="6">
        <v>172</v>
      </c>
      <c r="G3218" s="6">
        <v>3750</v>
      </c>
      <c r="H3218" s="6">
        <v>80</v>
      </c>
      <c r="I3218" s="6">
        <v>33089</v>
      </c>
      <c r="J3218" s="6">
        <v>92</v>
      </c>
    </row>
    <row r="3219" spans="1:10" hidden="1" x14ac:dyDescent="0.25">
      <c r="A3219" t="s">
        <v>241</v>
      </c>
      <c r="B3219" t="s">
        <v>330</v>
      </c>
      <c r="C3219" s="144" t="s">
        <v>10</v>
      </c>
      <c r="D3219" t="s">
        <v>21</v>
      </c>
      <c r="E3219" s="6">
        <v>33095</v>
      </c>
      <c r="F3219" s="6">
        <v>130</v>
      </c>
      <c r="G3219" s="6">
        <v>1728</v>
      </c>
      <c r="H3219" s="6">
        <v>25</v>
      </c>
      <c r="I3219" s="6">
        <v>31367</v>
      </c>
      <c r="J3219" s="6">
        <v>105</v>
      </c>
    </row>
    <row r="3220" spans="1:10" hidden="1" x14ac:dyDescent="0.25">
      <c r="A3220" t="s">
        <v>241</v>
      </c>
      <c r="B3220" t="s">
        <v>2967</v>
      </c>
      <c r="C3220" s="144" t="s">
        <v>2</v>
      </c>
      <c r="D3220" t="s">
        <v>3</v>
      </c>
      <c r="E3220" s="6">
        <v>30046</v>
      </c>
      <c r="F3220" s="6">
        <v>286</v>
      </c>
      <c r="G3220" s="6">
        <v>9488</v>
      </c>
      <c r="H3220" s="6">
        <v>189</v>
      </c>
      <c r="I3220" s="6">
        <v>20558</v>
      </c>
      <c r="J3220" s="6">
        <v>97</v>
      </c>
    </row>
    <row r="3221" spans="1:10" hidden="1" x14ac:dyDescent="0.25">
      <c r="A3221" t="s">
        <v>241</v>
      </c>
      <c r="B3221" t="s">
        <v>3558</v>
      </c>
      <c r="C3221" s="144" t="s">
        <v>243</v>
      </c>
      <c r="D3221" t="s">
        <v>3228</v>
      </c>
      <c r="E3221" s="6">
        <v>27469</v>
      </c>
      <c r="F3221" s="6">
        <v>224</v>
      </c>
      <c r="G3221" s="6">
        <v>7896</v>
      </c>
      <c r="H3221" s="6">
        <v>149</v>
      </c>
      <c r="I3221" s="6">
        <v>19573</v>
      </c>
      <c r="J3221" s="6">
        <v>75</v>
      </c>
    </row>
    <row r="3222" spans="1:10" hidden="1" x14ac:dyDescent="0.25">
      <c r="A3222" t="s">
        <v>241</v>
      </c>
      <c r="B3222" t="s">
        <v>2982</v>
      </c>
      <c r="C3222" s="144" t="s">
        <v>74</v>
      </c>
      <c r="D3222" t="s">
        <v>21</v>
      </c>
      <c r="E3222" s="6">
        <v>25988</v>
      </c>
      <c r="F3222" s="6">
        <v>557</v>
      </c>
      <c r="G3222" s="6">
        <v>16979</v>
      </c>
      <c r="H3222" s="6">
        <v>500</v>
      </c>
      <c r="I3222" s="6">
        <v>9009</v>
      </c>
      <c r="J3222" s="6">
        <v>57</v>
      </c>
    </row>
    <row r="3223" spans="1:10" hidden="1" x14ac:dyDescent="0.25">
      <c r="A3223" t="s">
        <v>241</v>
      </c>
      <c r="B3223" t="s">
        <v>2975</v>
      </c>
      <c r="C3223" s="144" t="s">
        <v>20</v>
      </c>
      <c r="D3223" t="s">
        <v>3</v>
      </c>
      <c r="E3223" s="6">
        <v>20824</v>
      </c>
      <c r="F3223" s="6">
        <v>185</v>
      </c>
      <c r="G3223" s="6">
        <v>6010</v>
      </c>
      <c r="H3223" s="6">
        <v>107</v>
      </c>
      <c r="I3223" s="6">
        <v>14814</v>
      </c>
      <c r="J3223" s="6">
        <v>78</v>
      </c>
    </row>
    <row r="3224" spans="1:10" hidden="1" x14ac:dyDescent="0.25">
      <c r="A3224" t="s">
        <v>241</v>
      </c>
      <c r="B3224" t="s">
        <v>75</v>
      </c>
      <c r="C3224" s="144" t="s">
        <v>66</v>
      </c>
      <c r="D3224" t="s">
        <v>3228</v>
      </c>
      <c r="E3224" s="6">
        <v>20788</v>
      </c>
      <c r="F3224" s="6">
        <v>1027</v>
      </c>
      <c r="G3224" s="6">
        <v>15193</v>
      </c>
      <c r="H3224" s="6">
        <v>997</v>
      </c>
      <c r="I3224" s="6">
        <v>5595</v>
      </c>
      <c r="J3224" s="6">
        <v>30</v>
      </c>
    </row>
    <row r="3225" spans="1:10" hidden="1" x14ac:dyDescent="0.25">
      <c r="A3225" t="s">
        <v>241</v>
      </c>
      <c r="B3225" t="s">
        <v>3725</v>
      </c>
      <c r="C3225" s="144" t="s">
        <v>243</v>
      </c>
      <c r="D3225" t="s">
        <v>3228</v>
      </c>
      <c r="E3225" s="6">
        <v>20609</v>
      </c>
      <c r="F3225" s="6">
        <v>119</v>
      </c>
      <c r="G3225" s="6">
        <v>3574</v>
      </c>
      <c r="H3225" s="6">
        <v>70</v>
      </c>
      <c r="I3225" s="6">
        <v>17035</v>
      </c>
      <c r="J3225" s="6">
        <v>49</v>
      </c>
    </row>
    <row r="3226" spans="1:10" hidden="1" x14ac:dyDescent="0.25">
      <c r="A3226" t="s">
        <v>241</v>
      </c>
      <c r="B3226" t="s">
        <v>2950</v>
      </c>
      <c r="C3226" s="144" t="s">
        <v>125</v>
      </c>
      <c r="D3226" t="s">
        <v>3</v>
      </c>
      <c r="E3226" s="6">
        <v>20307</v>
      </c>
      <c r="F3226" s="6">
        <v>160</v>
      </c>
      <c r="G3226" s="6">
        <v>3647</v>
      </c>
      <c r="H3226" s="6">
        <v>120</v>
      </c>
      <c r="I3226" s="6">
        <v>16660</v>
      </c>
      <c r="J3226" s="6">
        <v>40</v>
      </c>
    </row>
    <row r="3227" spans="1:10" hidden="1" x14ac:dyDescent="0.25">
      <c r="A3227" t="s">
        <v>241</v>
      </c>
      <c r="B3227" t="s">
        <v>451</v>
      </c>
      <c r="C3227" s="144" t="s">
        <v>2</v>
      </c>
      <c r="D3227" t="s">
        <v>3</v>
      </c>
      <c r="E3227" s="6">
        <v>20098</v>
      </c>
      <c r="F3227" s="6">
        <v>44</v>
      </c>
      <c r="G3227" s="6">
        <v>380</v>
      </c>
      <c r="H3227" s="6">
        <v>5</v>
      </c>
      <c r="I3227" s="6">
        <v>19718</v>
      </c>
      <c r="J3227" s="6">
        <v>39</v>
      </c>
    </row>
    <row r="3228" spans="1:10" hidden="1" x14ac:dyDescent="0.25">
      <c r="A3228" t="s">
        <v>241</v>
      </c>
      <c r="B3228" t="s">
        <v>3723</v>
      </c>
      <c r="C3228" s="144" t="s">
        <v>243</v>
      </c>
      <c r="D3228" t="s">
        <v>3228</v>
      </c>
      <c r="E3228" s="6">
        <v>18874</v>
      </c>
      <c r="F3228" s="6">
        <v>67</v>
      </c>
      <c r="G3228" s="6">
        <v>1356</v>
      </c>
      <c r="H3228" s="6">
        <v>21</v>
      </c>
      <c r="I3228" s="6">
        <v>17518</v>
      </c>
      <c r="J3228" s="6">
        <v>46</v>
      </c>
    </row>
    <row r="3229" spans="1:10" hidden="1" x14ac:dyDescent="0.25">
      <c r="A3229" t="s">
        <v>241</v>
      </c>
      <c r="B3229" t="s">
        <v>3559</v>
      </c>
      <c r="C3229" s="144" t="s">
        <v>243</v>
      </c>
      <c r="D3229" t="s">
        <v>3228</v>
      </c>
      <c r="E3229" s="6">
        <v>18159</v>
      </c>
      <c r="F3229" s="6">
        <v>70</v>
      </c>
      <c r="G3229" s="6">
        <v>930</v>
      </c>
      <c r="H3229" s="6">
        <v>24</v>
      </c>
      <c r="I3229" s="6">
        <v>17229</v>
      </c>
      <c r="J3229" s="6">
        <v>46</v>
      </c>
    </row>
    <row r="3230" spans="1:10" hidden="1" x14ac:dyDescent="0.25">
      <c r="A3230" t="s">
        <v>241</v>
      </c>
      <c r="B3230" t="s">
        <v>3391</v>
      </c>
      <c r="C3230" s="144" t="s">
        <v>42</v>
      </c>
      <c r="D3230" t="s">
        <v>3228</v>
      </c>
      <c r="E3230" s="6">
        <v>17760</v>
      </c>
      <c r="F3230" s="6">
        <v>104</v>
      </c>
      <c r="G3230" s="6">
        <v>2840</v>
      </c>
      <c r="H3230" s="6">
        <v>67</v>
      </c>
      <c r="I3230" s="6">
        <v>14920</v>
      </c>
      <c r="J3230" s="6">
        <v>37</v>
      </c>
    </row>
    <row r="3231" spans="1:10" hidden="1" x14ac:dyDescent="0.25">
      <c r="A3231" t="s">
        <v>241</v>
      </c>
      <c r="B3231" t="s">
        <v>3684</v>
      </c>
      <c r="C3231" s="144" t="s">
        <v>243</v>
      </c>
      <c r="D3231" t="s">
        <v>3228</v>
      </c>
      <c r="E3231" s="6">
        <v>17465</v>
      </c>
      <c r="F3231" s="6">
        <v>77</v>
      </c>
      <c r="G3231" s="6">
        <v>1593</v>
      </c>
      <c r="H3231" s="6">
        <v>36</v>
      </c>
      <c r="I3231" s="6">
        <v>15872</v>
      </c>
      <c r="J3231" s="6">
        <v>41</v>
      </c>
    </row>
    <row r="3232" spans="1:10" hidden="1" x14ac:dyDescent="0.25">
      <c r="A3232" t="s">
        <v>241</v>
      </c>
      <c r="B3232" t="s">
        <v>3721</v>
      </c>
      <c r="C3232" s="144" t="s">
        <v>243</v>
      </c>
      <c r="D3232" t="s">
        <v>3228</v>
      </c>
      <c r="E3232" s="6">
        <v>17197</v>
      </c>
      <c r="F3232" s="6">
        <v>77</v>
      </c>
      <c r="G3232" s="6">
        <v>1476</v>
      </c>
      <c r="H3232" s="6">
        <v>34</v>
      </c>
      <c r="I3232" s="6">
        <v>15721</v>
      </c>
      <c r="J3232" s="6">
        <v>43</v>
      </c>
    </row>
    <row r="3233" spans="1:10" hidden="1" x14ac:dyDescent="0.25">
      <c r="A3233" t="s">
        <v>241</v>
      </c>
      <c r="B3233" t="s">
        <v>2956</v>
      </c>
      <c r="C3233" s="144" t="s">
        <v>125</v>
      </c>
      <c r="D3233" t="s">
        <v>3</v>
      </c>
      <c r="E3233" s="6">
        <v>16000</v>
      </c>
      <c r="F3233" s="6">
        <v>416</v>
      </c>
      <c r="G3233" s="6">
        <v>13284</v>
      </c>
      <c r="H3233" s="6">
        <v>410</v>
      </c>
      <c r="I3233" s="6">
        <v>2716</v>
      </c>
      <c r="J3233" s="6">
        <v>6</v>
      </c>
    </row>
    <row r="3234" spans="1:10" hidden="1" x14ac:dyDescent="0.25">
      <c r="A3234" t="s">
        <v>241</v>
      </c>
      <c r="B3234" t="s">
        <v>3257</v>
      </c>
      <c r="C3234" s="144" t="s">
        <v>48</v>
      </c>
      <c r="D3234" t="s">
        <v>3228</v>
      </c>
      <c r="E3234" s="6">
        <v>15770</v>
      </c>
      <c r="F3234" s="6">
        <v>257</v>
      </c>
      <c r="G3234" s="6">
        <v>9438</v>
      </c>
      <c r="H3234" s="6">
        <v>224</v>
      </c>
      <c r="I3234" s="6">
        <v>6332</v>
      </c>
      <c r="J3234" s="6">
        <v>33</v>
      </c>
    </row>
    <row r="3235" spans="1:10" hidden="1" x14ac:dyDescent="0.25">
      <c r="A3235" t="s">
        <v>241</v>
      </c>
      <c r="B3235" t="s">
        <v>2984</v>
      </c>
      <c r="C3235" s="144" t="s">
        <v>42</v>
      </c>
      <c r="D3235" t="s">
        <v>3</v>
      </c>
      <c r="E3235" s="6">
        <v>15630</v>
      </c>
      <c r="F3235" s="6">
        <v>3593</v>
      </c>
      <c r="G3235" s="6">
        <v>15205</v>
      </c>
      <c r="H3235" s="6">
        <v>3591</v>
      </c>
      <c r="I3235" s="6">
        <v>425</v>
      </c>
      <c r="J3235" s="6">
        <v>2</v>
      </c>
    </row>
    <row r="3236" spans="1:10" hidden="1" x14ac:dyDescent="0.25">
      <c r="A3236" t="s">
        <v>241</v>
      </c>
      <c r="B3236" t="s">
        <v>3720</v>
      </c>
      <c r="C3236" s="144" t="s">
        <v>243</v>
      </c>
      <c r="D3236" t="s">
        <v>46</v>
      </c>
      <c r="E3236" s="6">
        <v>15521</v>
      </c>
      <c r="F3236" s="6">
        <v>77</v>
      </c>
      <c r="G3236" s="6">
        <v>1828</v>
      </c>
      <c r="H3236" s="6">
        <v>31</v>
      </c>
      <c r="I3236" s="6">
        <v>13693</v>
      </c>
      <c r="J3236" s="6">
        <v>46</v>
      </c>
    </row>
    <row r="3237" spans="1:10" hidden="1" x14ac:dyDescent="0.25">
      <c r="A3237" t="s">
        <v>241</v>
      </c>
      <c r="B3237" t="s">
        <v>2979</v>
      </c>
      <c r="C3237" s="144" t="s">
        <v>28</v>
      </c>
      <c r="D3237" t="s">
        <v>21</v>
      </c>
      <c r="E3237" s="6">
        <v>14812</v>
      </c>
      <c r="F3237" s="6">
        <v>2384</v>
      </c>
      <c r="G3237" s="6">
        <v>12181</v>
      </c>
      <c r="H3237" s="6">
        <v>2373</v>
      </c>
      <c r="I3237" s="6">
        <v>2631</v>
      </c>
      <c r="J3237" s="6">
        <v>11</v>
      </c>
    </row>
    <row r="3238" spans="1:10" hidden="1" x14ac:dyDescent="0.25">
      <c r="A3238" t="s">
        <v>241</v>
      </c>
      <c r="B3238" t="s">
        <v>2963</v>
      </c>
      <c r="C3238" s="144" t="s">
        <v>48</v>
      </c>
      <c r="D3238" t="s">
        <v>21</v>
      </c>
      <c r="E3238" s="6">
        <v>14522</v>
      </c>
      <c r="F3238" s="6">
        <v>129</v>
      </c>
      <c r="G3238" s="6">
        <v>4974</v>
      </c>
      <c r="H3238" s="6">
        <v>80</v>
      </c>
      <c r="I3238" s="6">
        <v>9548</v>
      </c>
      <c r="J3238" s="6">
        <v>49</v>
      </c>
    </row>
    <row r="3239" spans="1:10" hidden="1" x14ac:dyDescent="0.25">
      <c r="A3239" t="s">
        <v>241</v>
      </c>
      <c r="B3239" t="s">
        <v>3718</v>
      </c>
      <c r="C3239" s="144" t="s">
        <v>243</v>
      </c>
      <c r="D3239" t="s">
        <v>3228</v>
      </c>
      <c r="E3239" s="6">
        <v>13464</v>
      </c>
      <c r="F3239" s="6">
        <v>87</v>
      </c>
      <c r="G3239" s="6">
        <v>2103</v>
      </c>
      <c r="H3239" s="6">
        <v>53</v>
      </c>
      <c r="I3239" s="6">
        <v>11361</v>
      </c>
      <c r="J3239" s="6">
        <v>34</v>
      </c>
    </row>
    <row r="3240" spans="1:10" hidden="1" x14ac:dyDescent="0.25">
      <c r="A3240" t="s">
        <v>241</v>
      </c>
      <c r="B3240" t="s">
        <v>2978</v>
      </c>
      <c r="C3240" s="144" t="s">
        <v>6</v>
      </c>
      <c r="D3240" t="s">
        <v>3</v>
      </c>
      <c r="E3240" s="6">
        <v>13078</v>
      </c>
      <c r="F3240" s="6">
        <v>1128</v>
      </c>
      <c r="G3240" s="6">
        <v>12328</v>
      </c>
      <c r="H3240" s="6">
        <v>1126</v>
      </c>
      <c r="I3240" s="6">
        <v>750</v>
      </c>
      <c r="J3240" s="6">
        <v>2</v>
      </c>
    </row>
    <row r="3241" spans="1:10" hidden="1" x14ac:dyDescent="0.25">
      <c r="A3241" t="s">
        <v>241</v>
      </c>
      <c r="B3241" t="s">
        <v>3681</v>
      </c>
      <c r="C3241" s="144" t="s">
        <v>243</v>
      </c>
      <c r="D3241" t="s">
        <v>3228</v>
      </c>
      <c r="E3241" s="6">
        <v>12791</v>
      </c>
      <c r="F3241" s="6">
        <v>60</v>
      </c>
      <c r="G3241" s="6">
        <v>1952</v>
      </c>
      <c r="H3241" s="6">
        <v>35</v>
      </c>
      <c r="I3241" s="6">
        <v>10839</v>
      </c>
      <c r="J3241" s="6">
        <v>25</v>
      </c>
    </row>
    <row r="3242" spans="1:10" hidden="1" x14ac:dyDescent="0.25">
      <c r="A3242" t="s">
        <v>241</v>
      </c>
      <c r="B3242" t="s">
        <v>2958</v>
      </c>
      <c r="C3242" s="144" t="s">
        <v>42</v>
      </c>
      <c r="D3242" t="s">
        <v>3</v>
      </c>
      <c r="E3242" s="6">
        <v>12165</v>
      </c>
      <c r="F3242" s="6">
        <v>33</v>
      </c>
      <c r="G3242" s="6">
        <v>203</v>
      </c>
      <c r="H3242" s="6">
        <v>7</v>
      </c>
      <c r="I3242" s="6">
        <v>11962</v>
      </c>
      <c r="J3242" s="6">
        <v>26</v>
      </c>
    </row>
    <row r="3243" spans="1:10" hidden="1" x14ac:dyDescent="0.25">
      <c r="A3243" t="s">
        <v>241</v>
      </c>
      <c r="B3243" t="s">
        <v>2880</v>
      </c>
      <c r="C3243" s="144" t="s">
        <v>2</v>
      </c>
      <c r="D3243" t="s">
        <v>21</v>
      </c>
      <c r="E3243" s="6">
        <v>11354</v>
      </c>
      <c r="F3243" s="6">
        <v>263</v>
      </c>
      <c r="G3243" s="6">
        <v>6625</v>
      </c>
      <c r="H3243" s="6">
        <v>236</v>
      </c>
      <c r="I3243" s="6">
        <v>4729</v>
      </c>
      <c r="J3243" s="6">
        <v>27</v>
      </c>
    </row>
    <row r="3244" spans="1:10" hidden="1" x14ac:dyDescent="0.25">
      <c r="A3244" t="s">
        <v>241</v>
      </c>
      <c r="B3244" t="s">
        <v>3716</v>
      </c>
      <c r="C3244" s="144" t="s">
        <v>243</v>
      </c>
      <c r="D3244" t="s">
        <v>3228</v>
      </c>
      <c r="E3244" s="6">
        <v>8933</v>
      </c>
      <c r="F3244" s="6">
        <v>66</v>
      </c>
      <c r="G3244" s="6">
        <v>1737</v>
      </c>
      <c r="H3244" s="6">
        <v>44</v>
      </c>
      <c r="I3244" s="6">
        <v>7196</v>
      </c>
      <c r="J3244" s="6">
        <v>22</v>
      </c>
    </row>
    <row r="3245" spans="1:10" hidden="1" x14ac:dyDescent="0.25">
      <c r="A3245" t="s">
        <v>241</v>
      </c>
      <c r="B3245" t="s">
        <v>2874</v>
      </c>
      <c r="C3245" s="144" t="s">
        <v>44</v>
      </c>
      <c r="D3245" t="s">
        <v>21</v>
      </c>
      <c r="E3245" s="6">
        <v>8886</v>
      </c>
      <c r="F3245" s="6">
        <v>53</v>
      </c>
      <c r="G3245" s="6">
        <v>862</v>
      </c>
      <c r="H3245" s="6">
        <v>19</v>
      </c>
      <c r="I3245" s="6">
        <v>8024</v>
      </c>
      <c r="J3245" s="6">
        <v>34</v>
      </c>
    </row>
    <row r="3246" spans="1:10" hidden="1" x14ac:dyDescent="0.25">
      <c r="A3246" t="s">
        <v>241</v>
      </c>
      <c r="B3246" t="s">
        <v>3679</v>
      </c>
      <c r="C3246" s="144" t="s">
        <v>243</v>
      </c>
      <c r="D3246" t="s">
        <v>3228</v>
      </c>
      <c r="E3246" s="6">
        <v>8463</v>
      </c>
      <c r="F3246" s="6">
        <v>31</v>
      </c>
      <c r="G3246" s="6">
        <v>473</v>
      </c>
      <c r="H3246" s="6">
        <v>14</v>
      </c>
      <c r="I3246" s="6">
        <v>7990</v>
      </c>
      <c r="J3246" s="6">
        <v>17</v>
      </c>
    </row>
    <row r="3247" spans="1:10" hidden="1" x14ac:dyDescent="0.25">
      <c r="A3247" t="s">
        <v>241</v>
      </c>
      <c r="B3247" t="s">
        <v>3715</v>
      </c>
      <c r="C3247" s="144" t="s">
        <v>243</v>
      </c>
      <c r="D3247" t="s">
        <v>3228</v>
      </c>
      <c r="E3247" s="6">
        <v>8079</v>
      </c>
      <c r="F3247" s="6">
        <v>20</v>
      </c>
      <c r="G3247" s="6">
        <v>226</v>
      </c>
      <c r="H3247" s="6">
        <v>3</v>
      </c>
      <c r="I3247" s="6">
        <v>7853</v>
      </c>
      <c r="J3247" s="6">
        <v>17</v>
      </c>
    </row>
    <row r="3248" spans="1:10" hidden="1" x14ac:dyDescent="0.25">
      <c r="A3248" t="s">
        <v>241</v>
      </c>
      <c r="B3248" t="s">
        <v>3714</v>
      </c>
      <c r="C3248" s="144" t="s">
        <v>243</v>
      </c>
      <c r="D3248" t="s">
        <v>46</v>
      </c>
      <c r="E3248" s="6">
        <v>7874</v>
      </c>
      <c r="F3248" s="6">
        <v>37</v>
      </c>
      <c r="G3248" s="6">
        <v>1394</v>
      </c>
      <c r="H3248" s="6">
        <v>23</v>
      </c>
      <c r="I3248" s="6">
        <v>6480</v>
      </c>
      <c r="J3248" s="6">
        <v>14</v>
      </c>
    </row>
    <row r="3249" spans="1:10" hidden="1" x14ac:dyDescent="0.25">
      <c r="A3249" t="s">
        <v>241</v>
      </c>
      <c r="B3249" t="s">
        <v>2891</v>
      </c>
      <c r="C3249" s="144" t="s">
        <v>2</v>
      </c>
      <c r="D3249" t="s">
        <v>21</v>
      </c>
      <c r="E3249" s="6">
        <v>7170</v>
      </c>
      <c r="F3249" s="6">
        <v>32</v>
      </c>
      <c r="G3249" s="6">
        <v>822</v>
      </c>
      <c r="H3249" s="6">
        <v>15</v>
      </c>
      <c r="I3249" s="6">
        <v>6348</v>
      </c>
      <c r="J3249" s="6">
        <v>17</v>
      </c>
    </row>
    <row r="3250" spans="1:10" hidden="1" x14ac:dyDescent="0.25">
      <c r="A3250" t="s">
        <v>241</v>
      </c>
      <c r="B3250" t="s">
        <v>2890</v>
      </c>
      <c r="C3250" s="144" t="s">
        <v>25</v>
      </c>
      <c r="D3250" t="s">
        <v>3</v>
      </c>
      <c r="E3250" s="6">
        <v>6850</v>
      </c>
      <c r="F3250" s="6">
        <v>262</v>
      </c>
      <c r="G3250" s="6">
        <v>3795</v>
      </c>
      <c r="H3250" s="6">
        <v>250</v>
      </c>
      <c r="I3250" s="6">
        <v>3055</v>
      </c>
      <c r="J3250" s="6">
        <v>12</v>
      </c>
    </row>
    <row r="3251" spans="1:10" hidden="1" x14ac:dyDescent="0.25">
      <c r="A3251" t="s">
        <v>241</v>
      </c>
      <c r="B3251" t="s">
        <v>3238</v>
      </c>
      <c r="C3251" s="144" t="s">
        <v>6</v>
      </c>
      <c r="D3251" t="s">
        <v>3228</v>
      </c>
      <c r="E3251" s="6">
        <v>6595</v>
      </c>
      <c r="F3251" s="6">
        <v>13</v>
      </c>
      <c r="G3251" s="6">
        <v>0</v>
      </c>
      <c r="H3251" s="6">
        <v>0</v>
      </c>
      <c r="I3251" s="6">
        <v>6595</v>
      </c>
      <c r="J3251" s="6">
        <v>13</v>
      </c>
    </row>
    <row r="3252" spans="1:10" hidden="1" x14ac:dyDescent="0.25">
      <c r="A3252" t="s">
        <v>241</v>
      </c>
      <c r="B3252" t="s">
        <v>3254</v>
      </c>
      <c r="C3252" s="144" t="s">
        <v>30</v>
      </c>
      <c r="D3252" t="s">
        <v>3228</v>
      </c>
      <c r="E3252" s="6">
        <v>6491</v>
      </c>
      <c r="F3252" s="6">
        <v>19</v>
      </c>
      <c r="G3252" s="6">
        <v>326</v>
      </c>
      <c r="H3252" s="6">
        <v>4</v>
      </c>
      <c r="I3252" s="6">
        <v>6165</v>
      </c>
      <c r="J3252" s="6">
        <v>15</v>
      </c>
    </row>
    <row r="3253" spans="1:10" hidden="1" x14ac:dyDescent="0.25">
      <c r="A3253" t="s">
        <v>241</v>
      </c>
      <c r="B3253" t="s">
        <v>3712</v>
      </c>
      <c r="C3253" s="144" t="s">
        <v>243</v>
      </c>
      <c r="D3253" t="s">
        <v>3228</v>
      </c>
      <c r="E3253" s="6">
        <v>5353</v>
      </c>
      <c r="F3253" s="6">
        <v>37</v>
      </c>
      <c r="G3253" s="6">
        <v>816</v>
      </c>
      <c r="H3253" s="6">
        <v>22</v>
      </c>
      <c r="I3253" s="6">
        <v>4537</v>
      </c>
      <c r="J3253" s="6">
        <v>15</v>
      </c>
    </row>
    <row r="3254" spans="1:10" hidden="1" x14ac:dyDescent="0.25">
      <c r="A3254" t="s">
        <v>241</v>
      </c>
      <c r="B3254" t="s">
        <v>2960</v>
      </c>
      <c r="C3254" s="144" t="s">
        <v>30</v>
      </c>
      <c r="D3254" t="s">
        <v>3</v>
      </c>
      <c r="E3254" s="6">
        <v>5271</v>
      </c>
      <c r="F3254" s="6">
        <v>23</v>
      </c>
      <c r="G3254" s="6">
        <v>521</v>
      </c>
      <c r="H3254" s="6">
        <v>14</v>
      </c>
      <c r="I3254" s="6">
        <v>4750</v>
      </c>
      <c r="J3254" s="6">
        <v>9</v>
      </c>
    </row>
    <row r="3255" spans="1:10" hidden="1" x14ac:dyDescent="0.25">
      <c r="A3255" t="s">
        <v>241</v>
      </c>
      <c r="B3255" t="s">
        <v>2907</v>
      </c>
      <c r="C3255" s="144" t="s">
        <v>50</v>
      </c>
      <c r="D3255" t="s">
        <v>3</v>
      </c>
      <c r="E3255" s="6">
        <v>5180</v>
      </c>
      <c r="F3255" s="6">
        <v>40</v>
      </c>
      <c r="G3255" s="6">
        <v>1130</v>
      </c>
      <c r="H3255" s="6">
        <v>28</v>
      </c>
      <c r="I3255" s="6">
        <v>4050</v>
      </c>
      <c r="J3255" s="6">
        <v>12</v>
      </c>
    </row>
    <row r="3256" spans="1:10" hidden="1" x14ac:dyDescent="0.25">
      <c r="A3256" t="s">
        <v>241</v>
      </c>
      <c r="B3256" t="s">
        <v>2945</v>
      </c>
      <c r="C3256" s="144" t="s">
        <v>10</v>
      </c>
      <c r="D3256" t="s">
        <v>21</v>
      </c>
      <c r="E3256" s="6">
        <v>4975</v>
      </c>
      <c r="F3256" s="6">
        <v>45</v>
      </c>
      <c r="G3256" s="6">
        <v>1116</v>
      </c>
      <c r="H3256" s="6">
        <v>28</v>
      </c>
      <c r="I3256" s="6">
        <v>3859</v>
      </c>
      <c r="J3256" s="6">
        <v>17</v>
      </c>
    </row>
    <row r="3257" spans="1:10" hidden="1" x14ac:dyDescent="0.25">
      <c r="A3257" t="s">
        <v>241</v>
      </c>
      <c r="B3257" t="s">
        <v>2929</v>
      </c>
      <c r="C3257" s="144" t="s">
        <v>125</v>
      </c>
      <c r="D3257" t="s">
        <v>3</v>
      </c>
      <c r="E3257" s="6">
        <v>4443</v>
      </c>
      <c r="F3257" s="6">
        <v>12</v>
      </c>
      <c r="G3257" s="6">
        <v>60</v>
      </c>
      <c r="H3257" s="6">
        <v>2</v>
      </c>
      <c r="I3257" s="6">
        <v>4383</v>
      </c>
      <c r="J3257" s="6">
        <v>10</v>
      </c>
    </row>
    <row r="3258" spans="1:10" hidden="1" x14ac:dyDescent="0.25">
      <c r="A3258" t="s">
        <v>241</v>
      </c>
      <c r="B3258" t="s">
        <v>3400</v>
      </c>
      <c r="C3258" s="144" t="s">
        <v>10</v>
      </c>
      <c r="D3258" t="s">
        <v>3228</v>
      </c>
      <c r="E3258" s="6">
        <v>4321</v>
      </c>
      <c r="F3258" s="6">
        <v>22</v>
      </c>
      <c r="G3258" s="6">
        <v>773</v>
      </c>
      <c r="H3258" s="6">
        <v>14</v>
      </c>
      <c r="I3258" s="6">
        <v>3548</v>
      </c>
      <c r="J3258" s="6">
        <v>8</v>
      </c>
    </row>
    <row r="3259" spans="1:10" hidden="1" x14ac:dyDescent="0.25">
      <c r="A3259" t="s">
        <v>241</v>
      </c>
      <c r="B3259" t="s">
        <v>3567</v>
      </c>
      <c r="C3259" s="144" t="s">
        <v>137</v>
      </c>
      <c r="D3259" t="s">
        <v>3228</v>
      </c>
      <c r="E3259" s="6">
        <v>4068</v>
      </c>
      <c r="F3259" s="6">
        <v>7</v>
      </c>
      <c r="G3259" s="6">
        <v>48</v>
      </c>
      <c r="H3259" s="6">
        <v>1</v>
      </c>
      <c r="I3259" s="6">
        <v>4020</v>
      </c>
      <c r="J3259" s="6">
        <v>6</v>
      </c>
    </row>
    <row r="3260" spans="1:10" hidden="1" x14ac:dyDescent="0.25">
      <c r="A3260" t="s">
        <v>241</v>
      </c>
      <c r="B3260" t="s">
        <v>3302</v>
      </c>
      <c r="C3260" s="144" t="s">
        <v>42</v>
      </c>
      <c r="D3260" t="s">
        <v>335</v>
      </c>
      <c r="E3260" s="6">
        <v>3944</v>
      </c>
      <c r="F3260" s="6">
        <v>16</v>
      </c>
      <c r="G3260" s="6">
        <v>300</v>
      </c>
      <c r="H3260" s="6">
        <v>4</v>
      </c>
      <c r="I3260" s="6">
        <v>3644</v>
      </c>
      <c r="J3260" s="6">
        <v>12</v>
      </c>
    </row>
    <row r="3261" spans="1:10" hidden="1" x14ac:dyDescent="0.25">
      <c r="A3261" t="s">
        <v>241</v>
      </c>
      <c r="B3261" t="s">
        <v>3661</v>
      </c>
      <c r="C3261" s="144" t="s">
        <v>42</v>
      </c>
      <c r="D3261" t="s">
        <v>3228</v>
      </c>
      <c r="E3261" s="6">
        <v>3896</v>
      </c>
      <c r="F3261" s="6">
        <v>19</v>
      </c>
      <c r="G3261" s="6">
        <v>310</v>
      </c>
      <c r="H3261" s="6">
        <v>9</v>
      </c>
      <c r="I3261" s="6">
        <v>3586</v>
      </c>
      <c r="J3261" s="6">
        <v>10</v>
      </c>
    </row>
    <row r="3262" spans="1:10" hidden="1" x14ac:dyDescent="0.25">
      <c r="A3262" t="s">
        <v>241</v>
      </c>
      <c r="B3262" t="s">
        <v>2943</v>
      </c>
      <c r="C3262" s="144" t="s">
        <v>161</v>
      </c>
      <c r="D3262" t="s">
        <v>21</v>
      </c>
      <c r="E3262" s="6">
        <v>3782</v>
      </c>
      <c r="F3262" s="6">
        <v>185</v>
      </c>
      <c r="G3262" s="6">
        <v>3142</v>
      </c>
      <c r="H3262" s="6">
        <v>182</v>
      </c>
      <c r="I3262" s="6">
        <v>640</v>
      </c>
      <c r="J3262" s="6">
        <v>3</v>
      </c>
    </row>
    <row r="3263" spans="1:10" hidden="1" x14ac:dyDescent="0.25">
      <c r="A3263" t="s">
        <v>241</v>
      </c>
      <c r="B3263" t="s">
        <v>2879</v>
      </c>
      <c r="C3263" s="144" t="s">
        <v>2</v>
      </c>
      <c r="D3263" t="s">
        <v>3</v>
      </c>
      <c r="E3263" s="6">
        <v>3722</v>
      </c>
      <c r="F3263" s="6">
        <v>7</v>
      </c>
      <c r="G3263" s="6">
        <v>0</v>
      </c>
      <c r="H3263" s="6">
        <v>0</v>
      </c>
      <c r="I3263" s="6">
        <v>3722</v>
      </c>
      <c r="J3263" s="6">
        <v>7</v>
      </c>
    </row>
    <row r="3264" spans="1:10" hidden="1" x14ac:dyDescent="0.25">
      <c r="A3264" t="s">
        <v>241</v>
      </c>
      <c r="B3264" t="s">
        <v>2885</v>
      </c>
      <c r="C3264" s="144" t="s">
        <v>2</v>
      </c>
      <c r="D3264" t="s">
        <v>21</v>
      </c>
      <c r="E3264" s="6">
        <v>3608</v>
      </c>
      <c r="F3264" s="6">
        <v>18</v>
      </c>
      <c r="G3264" s="6">
        <v>722</v>
      </c>
      <c r="H3264" s="6">
        <v>13</v>
      </c>
      <c r="I3264" s="6">
        <v>2886</v>
      </c>
      <c r="J3264" s="6">
        <v>5</v>
      </c>
    </row>
    <row r="3265" spans="1:10" hidden="1" x14ac:dyDescent="0.25">
      <c r="A3265" t="s">
        <v>241</v>
      </c>
      <c r="B3265" t="s">
        <v>2953</v>
      </c>
      <c r="C3265" s="144" t="s">
        <v>20</v>
      </c>
      <c r="D3265" t="s">
        <v>3</v>
      </c>
      <c r="E3265" s="6">
        <v>3496</v>
      </c>
      <c r="F3265" s="6">
        <v>844</v>
      </c>
      <c r="G3265" s="6">
        <v>3496</v>
      </c>
      <c r="H3265" s="6">
        <v>844</v>
      </c>
      <c r="I3265" s="6">
        <v>0</v>
      </c>
      <c r="J3265" s="6">
        <v>0</v>
      </c>
    </row>
    <row r="3266" spans="1:10" hidden="1" x14ac:dyDescent="0.25">
      <c r="A3266" t="s">
        <v>241</v>
      </c>
      <c r="B3266" t="s">
        <v>3485</v>
      </c>
      <c r="C3266" s="144" t="s">
        <v>255</v>
      </c>
      <c r="D3266" t="s">
        <v>3228</v>
      </c>
      <c r="E3266" s="6">
        <v>3259</v>
      </c>
      <c r="F3266" s="6">
        <v>8</v>
      </c>
      <c r="G3266" s="6">
        <v>55</v>
      </c>
      <c r="H3266" s="6">
        <v>2</v>
      </c>
      <c r="I3266" s="6">
        <v>3204</v>
      </c>
      <c r="J3266" s="6">
        <v>6</v>
      </c>
    </row>
    <row r="3267" spans="1:10" hidden="1" x14ac:dyDescent="0.25">
      <c r="A3267" t="s">
        <v>241</v>
      </c>
      <c r="B3267" t="s">
        <v>3330</v>
      </c>
      <c r="C3267" s="144" t="s">
        <v>20</v>
      </c>
      <c r="D3267" t="s">
        <v>3228</v>
      </c>
      <c r="E3267" s="6">
        <v>2873</v>
      </c>
      <c r="F3267" s="6">
        <v>12</v>
      </c>
      <c r="G3267" s="6">
        <v>189</v>
      </c>
      <c r="H3267" s="6">
        <v>3</v>
      </c>
      <c r="I3267" s="6">
        <v>2684</v>
      </c>
      <c r="J3267" s="6">
        <v>9</v>
      </c>
    </row>
    <row r="3268" spans="1:10" hidden="1" x14ac:dyDescent="0.25">
      <c r="A3268" t="s">
        <v>241</v>
      </c>
      <c r="B3268" t="s">
        <v>2983</v>
      </c>
      <c r="C3268" s="144" t="s">
        <v>96</v>
      </c>
      <c r="D3268" t="s">
        <v>21</v>
      </c>
      <c r="E3268" s="6">
        <v>2733</v>
      </c>
      <c r="F3268" s="6">
        <v>274</v>
      </c>
      <c r="G3268" s="6">
        <v>2733</v>
      </c>
      <c r="H3268" s="6">
        <v>274</v>
      </c>
      <c r="I3268" s="6">
        <v>0</v>
      </c>
      <c r="J3268" s="6">
        <v>0</v>
      </c>
    </row>
    <row r="3269" spans="1:10" hidden="1" x14ac:dyDescent="0.25">
      <c r="A3269" t="s">
        <v>241</v>
      </c>
      <c r="B3269" t="s">
        <v>476</v>
      </c>
      <c r="C3269" s="144" t="s">
        <v>20</v>
      </c>
      <c r="D3269" t="s">
        <v>21</v>
      </c>
      <c r="E3269" s="6">
        <v>2600</v>
      </c>
      <c r="F3269" s="6">
        <v>4</v>
      </c>
      <c r="G3269" s="6">
        <v>0</v>
      </c>
      <c r="H3269" s="6">
        <v>0</v>
      </c>
      <c r="I3269" s="6">
        <v>2600</v>
      </c>
      <c r="J3269" s="6">
        <v>4</v>
      </c>
    </row>
    <row r="3270" spans="1:10" hidden="1" x14ac:dyDescent="0.25">
      <c r="A3270" t="s">
        <v>241</v>
      </c>
      <c r="B3270" t="s">
        <v>2928</v>
      </c>
      <c r="C3270" s="144" t="s">
        <v>55</v>
      </c>
      <c r="D3270" t="s">
        <v>21</v>
      </c>
      <c r="E3270" s="6">
        <v>2444</v>
      </c>
      <c r="F3270" s="6">
        <v>22</v>
      </c>
      <c r="G3270" s="6">
        <v>765</v>
      </c>
      <c r="H3270" s="6">
        <v>20</v>
      </c>
      <c r="I3270" s="6">
        <v>1679</v>
      </c>
      <c r="J3270" s="6">
        <v>2</v>
      </c>
    </row>
    <row r="3271" spans="1:10" hidden="1" x14ac:dyDescent="0.25">
      <c r="A3271" t="s">
        <v>241</v>
      </c>
      <c r="B3271" t="s">
        <v>409</v>
      </c>
      <c r="C3271" s="144" t="s">
        <v>410</v>
      </c>
      <c r="D3271" t="s">
        <v>3228</v>
      </c>
      <c r="E3271" s="6">
        <v>2333</v>
      </c>
      <c r="F3271" s="6">
        <v>224</v>
      </c>
      <c r="G3271" s="6">
        <v>2333</v>
      </c>
      <c r="H3271" s="6">
        <v>224</v>
      </c>
      <c r="I3271" s="6">
        <v>0</v>
      </c>
      <c r="J3271" s="6">
        <v>0</v>
      </c>
    </row>
    <row r="3272" spans="1:10" hidden="1" x14ac:dyDescent="0.25">
      <c r="A3272" t="s">
        <v>241</v>
      </c>
      <c r="B3272" t="s">
        <v>2932</v>
      </c>
      <c r="C3272" s="144" t="s">
        <v>50</v>
      </c>
      <c r="D3272" t="s">
        <v>21</v>
      </c>
      <c r="E3272" s="6">
        <v>2299</v>
      </c>
      <c r="F3272" s="6">
        <v>18</v>
      </c>
      <c r="G3272" s="6">
        <v>434</v>
      </c>
      <c r="H3272" s="6">
        <v>5</v>
      </c>
      <c r="I3272" s="6">
        <v>1865</v>
      </c>
      <c r="J3272" s="6">
        <v>13</v>
      </c>
    </row>
    <row r="3273" spans="1:10" hidden="1" x14ac:dyDescent="0.25">
      <c r="A3273" t="s">
        <v>241</v>
      </c>
      <c r="B3273" t="s">
        <v>3565</v>
      </c>
      <c r="C3273" s="144" t="s">
        <v>137</v>
      </c>
      <c r="D3273" t="s">
        <v>3228</v>
      </c>
      <c r="E3273" s="6">
        <v>2283</v>
      </c>
      <c r="F3273" s="6">
        <v>7</v>
      </c>
      <c r="G3273" s="6">
        <v>150</v>
      </c>
      <c r="H3273" s="6">
        <v>2</v>
      </c>
      <c r="I3273" s="6">
        <v>2133</v>
      </c>
      <c r="J3273" s="6">
        <v>5</v>
      </c>
    </row>
    <row r="3274" spans="1:10" hidden="1" x14ac:dyDescent="0.25">
      <c r="A3274" t="s">
        <v>241</v>
      </c>
      <c r="B3274" t="s">
        <v>3256</v>
      </c>
      <c r="C3274" s="144" t="s">
        <v>84</v>
      </c>
      <c r="D3274" t="s">
        <v>3228</v>
      </c>
      <c r="E3274" s="6">
        <v>2126</v>
      </c>
      <c r="F3274" s="6">
        <v>70</v>
      </c>
      <c r="G3274" s="6">
        <v>557</v>
      </c>
      <c r="H3274" s="6">
        <v>65</v>
      </c>
      <c r="I3274" s="6">
        <v>1569</v>
      </c>
      <c r="J3274" s="6">
        <v>5</v>
      </c>
    </row>
    <row r="3275" spans="1:10" hidden="1" x14ac:dyDescent="0.25">
      <c r="A3275" t="s">
        <v>241</v>
      </c>
      <c r="B3275" t="s">
        <v>2878</v>
      </c>
      <c r="C3275" s="144" t="s">
        <v>109</v>
      </c>
      <c r="D3275" t="s">
        <v>21</v>
      </c>
      <c r="E3275" s="6">
        <v>2074</v>
      </c>
      <c r="F3275" s="6">
        <v>7</v>
      </c>
      <c r="G3275" s="6">
        <v>122</v>
      </c>
      <c r="H3275" s="6">
        <v>2</v>
      </c>
      <c r="I3275" s="6">
        <v>1952</v>
      </c>
      <c r="J3275" s="6">
        <v>5</v>
      </c>
    </row>
    <row r="3276" spans="1:10" hidden="1" x14ac:dyDescent="0.25">
      <c r="A3276" t="s">
        <v>241</v>
      </c>
      <c r="B3276" t="s">
        <v>2936</v>
      </c>
      <c r="C3276" s="144" t="s">
        <v>28</v>
      </c>
      <c r="D3276" t="s">
        <v>3</v>
      </c>
      <c r="E3276" s="6">
        <v>1816</v>
      </c>
      <c r="F3276" s="6">
        <v>11</v>
      </c>
      <c r="G3276" s="6">
        <v>483</v>
      </c>
      <c r="H3276" s="6">
        <v>7</v>
      </c>
      <c r="I3276" s="6">
        <v>1333</v>
      </c>
      <c r="J3276" s="6">
        <v>4</v>
      </c>
    </row>
    <row r="3277" spans="1:10" hidden="1" x14ac:dyDescent="0.25">
      <c r="A3277" t="s">
        <v>241</v>
      </c>
      <c r="B3277" t="s">
        <v>65</v>
      </c>
      <c r="C3277" s="144" t="s">
        <v>66</v>
      </c>
      <c r="D3277" t="s">
        <v>3</v>
      </c>
      <c r="E3277" s="6">
        <v>1755</v>
      </c>
      <c r="F3277" s="6">
        <v>5</v>
      </c>
      <c r="G3277" s="6">
        <v>130</v>
      </c>
      <c r="H3277" s="6">
        <v>3</v>
      </c>
      <c r="I3277" s="6">
        <v>1625</v>
      </c>
      <c r="J3277" s="6">
        <v>2</v>
      </c>
    </row>
    <row r="3278" spans="1:10" hidden="1" x14ac:dyDescent="0.25">
      <c r="A3278" t="s">
        <v>241</v>
      </c>
      <c r="B3278" t="s">
        <v>3392</v>
      </c>
      <c r="C3278" s="144" t="s">
        <v>28</v>
      </c>
      <c r="D3278" t="s">
        <v>3228</v>
      </c>
      <c r="E3278" s="6">
        <v>1689</v>
      </c>
      <c r="F3278" s="6">
        <v>4</v>
      </c>
      <c r="G3278" s="6">
        <v>0</v>
      </c>
      <c r="H3278" s="6">
        <v>0</v>
      </c>
      <c r="I3278" s="6">
        <v>1689</v>
      </c>
      <c r="J3278" s="6">
        <v>4</v>
      </c>
    </row>
    <row r="3279" spans="1:10" hidden="1" x14ac:dyDescent="0.25">
      <c r="A3279" t="s">
        <v>241</v>
      </c>
      <c r="B3279" t="s">
        <v>3393</v>
      </c>
      <c r="C3279" s="144" t="s">
        <v>255</v>
      </c>
      <c r="D3279" t="s">
        <v>3228</v>
      </c>
      <c r="E3279" s="6">
        <v>1627</v>
      </c>
      <c r="F3279" s="6">
        <v>5</v>
      </c>
      <c r="G3279" s="6">
        <v>3</v>
      </c>
      <c r="H3279" s="6">
        <v>1</v>
      </c>
      <c r="I3279" s="6">
        <v>1624</v>
      </c>
      <c r="J3279" s="6">
        <v>4</v>
      </c>
    </row>
    <row r="3280" spans="1:10" hidden="1" x14ac:dyDescent="0.25">
      <c r="A3280" t="s">
        <v>241</v>
      </c>
      <c r="B3280" t="s">
        <v>3246</v>
      </c>
      <c r="C3280" s="144" t="s">
        <v>20</v>
      </c>
      <c r="D3280" t="s">
        <v>3228</v>
      </c>
      <c r="E3280" s="6">
        <v>1610</v>
      </c>
      <c r="F3280" s="6">
        <v>14</v>
      </c>
      <c r="G3280" s="6">
        <v>470</v>
      </c>
      <c r="H3280" s="6">
        <v>7</v>
      </c>
      <c r="I3280" s="6">
        <v>1140</v>
      </c>
      <c r="J3280" s="6">
        <v>7</v>
      </c>
    </row>
    <row r="3281" spans="1:10" hidden="1" x14ac:dyDescent="0.25">
      <c r="A3281" t="s">
        <v>241</v>
      </c>
      <c r="B3281" t="s">
        <v>2454</v>
      </c>
      <c r="C3281" s="144" t="s">
        <v>66</v>
      </c>
      <c r="D3281" t="s">
        <v>21</v>
      </c>
      <c r="E3281" s="6">
        <v>1583</v>
      </c>
      <c r="F3281" s="6">
        <v>4</v>
      </c>
      <c r="G3281" s="6">
        <v>141</v>
      </c>
      <c r="H3281" s="6">
        <v>2</v>
      </c>
      <c r="I3281" s="6">
        <v>1442</v>
      </c>
      <c r="J3281" s="6">
        <v>2</v>
      </c>
    </row>
    <row r="3282" spans="1:10" hidden="1" x14ac:dyDescent="0.25">
      <c r="A3282" t="s">
        <v>241</v>
      </c>
      <c r="B3282" t="s">
        <v>3242</v>
      </c>
      <c r="C3282" s="144" t="s">
        <v>255</v>
      </c>
      <c r="D3282" t="s">
        <v>3228</v>
      </c>
      <c r="E3282" s="6">
        <v>1465</v>
      </c>
      <c r="F3282" s="6">
        <v>5</v>
      </c>
      <c r="G3282" s="6">
        <v>100</v>
      </c>
      <c r="H3282" s="6">
        <v>1</v>
      </c>
      <c r="I3282" s="6">
        <v>1365</v>
      </c>
      <c r="J3282" s="6">
        <v>4</v>
      </c>
    </row>
    <row r="3283" spans="1:10" hidden="1" x14ac:dyDescent="0.25">
      <c r="A3283" t="s">
        <v>241</v>
      </c>
      <c r="B3283" t="s">
        <v>3431</v>
      </c>
      <c r="C3283" s="144" t="s">
        <v>42</v>
      </c>
      <c r="D3283" t="s">
        <v>3228</v>
      </c>
      <c r="E3283" s="6">
        <v>1389</v>
      </c>
      <c r="F3283" s="6">
        <v>2</v>
      </c>
      <c r="G3283" s="6">
        <v>0</v>
      </c>
      <c r="H3283" s="6">
        <v>0</v>
      </c>
      <c r="I3283" s="6">
        <v>1389</v>
      </c>
      <c r="J3283" s="6">
        <v>2</v>
      </c>
    </row>
    <row r="3284" spans="1:10" hidden="1" x14ac:dyDescent="0.25">
      <c r="A3284" t="s">
        <v>241</v>
      </c>
      <c r="B3284" t="s">
        <v>2877</v>
      </c>
      <c r="C3284" s="144" t="s">
        <v>20</v>
      </c>
      <c r="D3284" t="s">
        <v>3</v>
      </c>
      <c r="E3284" s="6">
        <v>1275</v>
      </c>
      <c r="F3284" s="6">
        <v>4</v>
      </c>
      <c r="G3284" s="6">
        <v>50</v>
      </c>
      <c r="H3284" s="6">
        <v>1</v>
      </c>
      <c r="I3284" s="6">
        <v>1225</v>
      </c>
      <c r="J3284" s="6">
        <v>3</v>
      </c>
    </row>
    <row r="3285" spans="1:10" hidden="1" x14ac:dyDescent="0.25">
      <c r="A3285" t="s">
        <v>241</v>
      </c>
      <c r="B3285" t="s">
        <v>2886</v>
      </c>
      <c r="C3285" s="144" t="s">
        <v>6</v>
      </c>
      <c r="D3285" t="s">
        <v>3228</v>
      </c>
      <c r="E3285" s="6">
        <v>1226</v>
      </c>
      <c r="F3285" s="6">
        <v>2</v>
      </c>
      <c r="G3285" s="6">
        <v>0</v>
      </c>
      <c r="H3285" s="6">
        <v>0</v>
      </c>
      <c r="I3285" s="6">
        <v>1226</v>
      </c>
      <c r="J3285" s="6">
        <v>2</v>
      </c>
    </row>
    <row r="3286" spans="1:10" hidden="1" x14ac:dyDescent="0.25">
      <c r="A3286" t="s">
        <v>241</v>
      </c>
      <c r="B3286" t="s">
        <v>3313</v>
      </c>
      <c r="C3286" s="144" t="s">
        <v>44</v>
      </c>
      <c r="D3286" t="s">
        <v>3228</v>
      </c>
      <c r="E3286" s="6">
        <v>1220</v>
      </c>
      <c r="F3286" s="6">
        <v>6</v>
      </c>
      <c r="G3286" s="6">
        <v>150</v>
      </c>
      <c r="H3286" s="6">
        <v>2</v>
      </c>
      <c r="I3286" s="6">
        <v>1070</v>
      </c>
      <c r="J3286" s="6">
        <v>4</v>
      </c>
    </row>
    <row r="3287" spans="1:10" hidden="1" x14ac:dyDescent="0.25">
      <c r="A3287" t="s">
        <v>241</v>
      </c>
      <c r="B3287" t="s">
        <v>3342</v>
      </c>
      <c r="C3287" s="144" t="s">
        <v>205</v>
      </c>
      <c r="D3287" t="s">
        <v>3228</v>
      </c>
      <c r="E3287" s="6">
        <v>1188</v>
      </c>
      <c r="F3287" s="6">
        <v>15</v>
      </c>
      <c r="G3287" s="6">
        <v>310</v>
      </c>
      <c r="H3287" s="6">
        <v>10</v>
      </c>
      <c r="I3287" s="6">
        <v>878</v>
      </c>
      <c r="J3287" s="6">
        <v>5</v>
      </c>
    </row>
    <row r="3288" spans="1:10" hidden="1" x14ac:dyDescent="0.25">
      <c r="A3288" t="s">
        <v>241</v>
      </c>
      <c r="B3288" t="s">
        <v>2898</v>
      </c>
      <c r="C3288" s="144" t="s">
        <v>72</v>
      </c>
      <c r="D3288" t="s">
        <v>21</v>
      </c>
      <c r="E3288" s="6">
        <v>1125</v>
      </c>
      <c r="F3288" s="6">
        <v>6</v>
      </c>
      <c r="G3288" s="6">
        <v>175</v>
      </c>
      <c r="H3288" s="6">
        <v>4</v>
      </c>
      <c r="I3288" s="6">
        <v>950</v>
      </c>
      <c r="J3288" s="6">
        <v>2</v>
      </c>
    </row>
    <row r="3289" spans="1:10" hidden="1" x14ac:dyDescent="0.25">
      <c r="A3289" t="s">
        <v>241</v>
      </c>
      <c r="B3289" t="s">
        <v>3514</v>
      </c>
      <c r="C3289" s="144" t="s">
        <v>50</v>
      </c>
      <c r="D3289" t="s">
        <v>3228</v>
      </c>
      <c r="E3289" s="6">
        <v>1097</v>
      </c>
      <c r="F3289" s="6">
        <v>2</v>
      </c>
      <c r="G3289" s="6">
        <v>0</v>
      </c>
      <c r="H3289" s="6">
        <v>0</v>
      </c>
      <c r="I3289" s="6">
        <v>1097</v>
      </c>
      <c r="J3289" s="6">
        <v>2</v>
      </c>
    </row>
    <row r="3290" spans="1:10" hidden="1" x14ac:dyDescent="0.25">
      <c r="A3290" t="s">
        <v>241</v>
      </c>
      <c r="B3290" t="s">
        <v>3245</v>
      </c>
      <c r="C3290" s="144" t="s">
        <v>50</v>
      </c>
      <c r="D3290" t="s">
        <v>3228</v>
      </c>
      <c r="E3290" s="6">
        <v>1081</v>
      </c>
      <c r="F3290" s="6">
        <v>134</v>
      </c>
      <c r="G3290" s="6">
        <v>636</v>
      </c>
      <c r="H3290" s="6">
        <v>132</v>
      </c>
      <c r="I3290" s="6">
        <v>445</v>
      </c>
      <c r="J3290" s="6">
        <v>2</v>
      </c>
    </row>
    <row r="3291" spans="1:10" hidden="1" x14ac:dyDescent="0.25">
      <c r="A3291" t="s">
        <v>241</v>
      </c>
      <c r="B3291" t="s">
        <v>2925</v>
      </c>
      <c r="C3291" s="144" t="s">
        <v>74</v>
      </c>
      <c r="D3291" t="s">
        <v>21</v>
      </c>
      <c r="E3291" s="6">
        <v>1060</v>
      </c>
      <c r="F3291" s="6">
        <v>16</v>
      </c>
      <c r="G3291" s="6">
        <v>643</v>
      </c>
      <c r="H3291" s="6">
        <v>14</v>
      </c>
      <c r="I3291" s="6">
        <v>417</v>
      </c>
      <c r="J3291" s="6">
        <v>2</v>
      </c>
    </row>
    <row r="3292" spans="1:10" hidden="1" x14ac:dyDescent="0.25">
      <c r="A3292" t="s">
        <v>241</v>
      </c>
      <c r="B3292" t="s">
        <v>3380</v>
      </c>
      <c r="C3292" s="144" t="s">
        <v>20</v>
      </c>
      <c r="D3292" t="s">
        <v>3228</v>
      </c>
      <c r="E3292" s="6">
        <v>1055</v>
      </c>
      <c r="F3292" s="6">
        <v>2</v>
      </c>
      <c r="G3292" s="6">
        <v>0</v>
      </c>
      <c r="H3292" s="6">
        <v>0</v>
      </c>
      <c r="I3292" s="6">
        <v>1055</v>
      </c>
      <c r="J3292" s="6">
        <v>2</v>
      </c>
    </row>
    <row r="3293" spans="1:10" hidden="1" x14ac:dyDescent="0.25">
      <c r="A3293" t="s">
        <v>241</v>
      </c>
      <c r="B3293" t="s">
        <v>2923</v>
      </c>
      <c r="C3293" s="144" t="s">
        <v>50</v>
      </c>
      <c r="D3293" t="s">
        <v>21</v>
      </c>
      <c r="E3293" s="6">
        <v>1000</v>
      </c>
      <c r="F3293" s="6">
        <v>2</v>
      </c>
      <c r="G3293" s="6">
        <v>0</v>
      </c>
      <c r="H3293" s="6">
        <v>0</v>
      </c>
      <c r="I3293" s="6">
        <v>1000</v>
      </c>
      <c r="J3293" s="6">
        <v>2</v>
      </c>
    </row>
    <row r="3294" spans="1:10" hidden="1" x14ac:dyDescent="0.25">
      <c r="A3294" t="s">
        <v>241</v>
      </c>
      <c r="B3294" t="s">
        <v>3341</v>
      </c>
      <c r="C3294" s="144" t="s">
        <v>275</v>
      </c>
      <c r="D3294" t="s">
        <v>3228</v>
      </c>
      <c r="E3294" s="6">
        <v>1000</v>
      </c>
      <c r="F3294" s="6">
        <v>1</v>
      </c>
      <c r="G3294" s="6">
        <v>0</v>
      </c>
      <c r="H3294" s="6">
        <v>0</v>
      </c>
      <c r="I3294" s="6">
        <v>1000</v>
      </c>
      <c r="J3294" s="6">
        <v>1</v>
      </c>
    </row>
    <row r="3295" spans="1:10" hidden="1" x14ac:dyDescent="0.25">
      <c r="A3295" t="s">
        <v>241</v>
      </c>
      <c r="B3295" t="s">
        <v>3307</v>
      </c>
      <c r="C3295" s="144" t="s">
        <v>20</v>
      </c>
      <c r="D3295" t="s">
        <v>3228</v>
      </c>
      <c r="E3295" s="6">
        <v>1000</v>
      </c>
      <c r="F3295" s="6">
        <v>2</v>
      </c>
      <c r="G3295" s="6">
        <v>0</v>
      </c>
      <c r="H3295" s="6">
        <v>0</v>
      </c>
      <c r="I3295" s="6">
        <v>1000</v>
      </c>
      <c r="J3295" s="6">
        <v>2</v>
      </c>
    </row>
    <row r="3296" spans="1:10" hidden="1" x14ac:dyDescent="0.25">
      <c r="A3296" t="s">
        <v>241</v>
      </c>
      <c r="B3296" t="s">
        <v>2919</v>
      </c>
      <c r="C3296" s="144" t="s">
        <v>2</v>
      </c>
      <c r="D3296" t="s">
        <v>3</v>
      </c>
      <c r="E3296" s="6">
        <v>1000</v>
      </c>
      <c r="F3296" s="6">
        <v>1</v>
      </c>
      <c r="G3296" s="6">
        <v>0</v>
      </c>
      <c r="H3296" s="6">
        <v>0</v>
      </c>
      <c r="I3296" s="6">
        <v>1000</v>
      </c>
      <c r="J3296" s="6">
        <v>1</v>
      </c>
    </row>
    <row r="3297" spans="1:10" hidden="1" x14ac:dyDescent="0.25">
      <c r="A3297" t="s">
        <v>241</v>
      </c>
      <c r="B3297" t="s">
        <v>2900</v>
      </c>
      <c r="C3297" s="144" t="s">
        <v>2</v>
      </c>
      <c r="D3297" t="s">
        <v>21</v>
      </c>
      <c r="E3297" s="6">
        <v>1000</v>
      </c>
      <c r="F3297" s="6">
        <v>1</v>
      </c>
      <c r="G3297" s="6">
        <v>0</v>
      </c>
      <c r="H3297" s="6">
        <v>0</v>
      </c>
      <c r="I3297" s="6">
        <v>1000</v>
      </c>
      <c r="J3297" s="6">
        <v>1</v>
      </c>
    </row>
    <row r="3298" spans="1:10" hidden="1" x14ac:dyDescent="0.25">
      <c r="A3298" t="s">
        <v>241</v>
      </c>
      <c r="B3298" t="s">
        <v>3278</v>
      </c>
      <c r="C3298" s="144" t="s">
        <v>20</v>
      </c>
      <c r="D3298" t="s">
        <v>3228</v>
      </c>
      <c r="E3298" s="6">
        <v>990</v>
      </c>
      <c r="F3298" s="6">
        <v>1</v>
      </c>
      <c r="G3298" s="6">
        <v>0</v>
      </c>
      <c r="H3298" s="6">
        <v>0</v>
      </c>
      <c r="I3298" s="6">
        <v>990</v>
      </c>
      <c r="J3298" s="6">
        <v>1</v>
      </c>
    </row>
    <row r="3299" spans="1:10" hidden="1" x14ac:dyDescent="0.25">
      <c r="A3299" t="s">
        <v>241</v>
      </c>
      <c r="B3299" t="s">
        <v>3241</v>
      </c>
      <c r="C3299" s="144" t="s">
        <v>222</v>
      </c>
      <c r="D3299" t="s">
        <v>3228</v>
      </c>
      <c r="E3299" s="6">
        <v>955</v>
      </c>
      <c r="F3299" s="6">
        <v>1</v>
      </c>
      <c r="G3299" s="6">
        <v>0</v>
      </c>
      <c r="H3299" s="6">
        <v>0</v>
      </c>
      <c r="I3299" s="6">
        <v>955</v>
      </c>
      <c r="J3299" s="6">
        <v>1</v>
      </c>
    </row>
    <row r="3300" spans="1:10" hidden="1" x14ac:dyDescent="0.25">
      <c r="A3300" t="s">
        <v>241</v>
      </c>
      <c r="B3300" t="s">
        <v>3244</v>
      </c>
      <c r="C3300" s="144" t="s">
        <v>48</v>
      </c>
      <c r="D3300" t="s">
        <v>3228</v>
      </c>
      <c r="E3300" s="6">
        <v>902</v>
      </c>
      <c r="F3300" s="6">
        <v>8</v>
      </c>
      <c r="G3300" s="6">
        <v>275</v>
      </c>
      <c r="H3300" s="6">
        <v>6</v>
      </c>
      <c r="I3300" s="6">
        <v>627</v>
      </c>
      <c r="J3300" s="6">
        <v>2</v>
      </c>
    </row>
    <row r="3301" spans="1:10" hidden="1" x14ac:dyDescent="0.25">
      <c r="A3301" t="s">
        <v>241</v>
      </c>
      <c r="B3301" t="s">
        <v>2882</v>
      </c>
      <c r="C3301" s="144" t="s">
        <v>2</v>
      </c>
      <c r="D3301" t="s">
        <v>21</v>
      </c>
      <c r="E3301" s="6">
        <v>762</v>
      </c>
      <c r="F3301" s="6">
        <v>31</v>
      </c>
      <c r="G3301" s="6">
        <v>322</v>
      </c>
      <c r="H3301" s="6">
        <v>29</v>
      </c>
      <c r="I3301" s="6">
        <v>440</v>
      </c>
      <c r="J3301" s="6">
        <v>2</v>
      </c>
    </row>
    <row r="3302" spans="1:10" hidden="1" x14ac:dyDescent="0.25">
      <c r="A3302" t="s">
        <v>241</v>
      </c>
      <c r="B3302" t="s">
        <v>3606</v>
      </c>
      <c r="C3302" s="144" t="s">
        <v>30</v>
      </c>
      <c r="D3302" t="s">
        <v>46</v>
      </c>
      <c r="E3302" s="6">
        <v>750</v>
      </c>
      <c r="F3302" s="6">
        <v>1</v>
      </c>
      <c r="G3302" s="6">
        <v>0</v>
      </c>
      <c r="H3302" s="6">
        <v>0</v>
      </c>
      <c r="I3302" s="6">
        <v>750</v>
      </c>
      <c r="J3302" s="6">
        <v>1</v>
      </c>
    </row>
    <row r="3303" spans="1:10" hidden="1" x14ac:dyDescent="0.25">
      <c r="A3303" t="s">
        <v>241</v>
      </c>
      <c r="B3303" t="s">
        <v>3381</v>
      </c>
      <c r="C3303" s="144" t="s">
        <v>255</v>
      </c>
      <c r="D3303" t="s">
        <v>3228</v>
      </c>
      <c r="E3303" s="6">
        <v>683</v>
      </c>
      <c r="F3303" s="6">
        <v>2</v>
      </c>
      <c r="G3303" s="6">
        <v>58</v>
      </c>
      <c r="H3303" s="6">
        <v>1</v>
      </c>
      <c r="I3303" s="6">
        <v>625</v>
      </c>
      <c r="J3303" s="6">
        <v>1</v>
      </c>
    </row>
    <row r="3304" spans="1:10" hidden="1" x14ac:dyDescent="0.25">
      <c r="A3304" t="s">
        <v>241</v>
      </c>
      <c r="B3304" t="s">
        <v>2940</v>
      </c>
      <c r="C3304" s="144" t="s">
        <v>28</v>
      </c>
      <c r="D3304" t="s">
        <v>21</v>
      </c>
      <c r="E3304" s="6">
        <v>682</v>
      </c>
      <c r="F3304" s="6">
        <v>1</v>
      </c>
      <c r="G3304" s="6">
        <v>0</v>
      </c>
      <c r="H3304" s="6">
        <v>0</v>
      </c>
      <c r="I3304" s="6">
        <v>682</v>
      </c>
      <c r="J3304" s="6">
        <v>1</v>
      </c>
    </row>
    <row r="3305" spans="1:10" hidden="1" x14ac:dyDescent="0.25">
      <c r="A3305" t="s">
        <v>241</v>
      </c>
      <c r="B3305" t="s">
        <v>3370</v>
      </c>
      <c r="C3305" s="144" t="s">
        <v>147</v>
      </c>
      <c r="D3305" t="s">
        <v>3228</v>
      </c>
      <c r="E3305" s="6">
        <v>675</v>
      </c>
      <c r="F3305" s="6">
        <v>1</v>
      </c>
      <c r="G3305" s="6">
        <v>0</v>
      </c>
      <c r="H3305" s="6">
        <v>0</v>
      </c>
      <c r="I3305" s="6">
        <v>675</v>
      </c>
      <c r="J3305" s="6">
        <v>1</v>
      </c>
    </row>
    <row r="3306" spans="1:10" hidden="1" x14ac:dyDescent="0.25">
      <c r="A3306" t="s">
        <v>241</v>
      </c>
      <c r="B3306" t="s">
        <v>2904</v>
      </c>
      <c r="C3306" s="144" t="s">
        <v>559</v>
      </c>
      <c r="D3306" t="s">
        <v>21</v>
      </c>
      <c r="E3306" s="6">
        <v>650</v>
      </c>
      <c r="F3306" s="6">
        <v>1</v>
      </c>
      <c r="G3306" s="6">
        <v>0</v>
      </c>
      <c r="H3306" s="6">
        <v>0</v>
      </c>
      <c r="I3306" s="6">
        <v>650</v>
      </c>
      <c r="J3306" s="6">
        <v>1</v>
      </c>
    </row>
    <row r="3307" spans="1:10" hidden="1" x14ac:dyDescent="0.25">
      <c r="A3307" t="s">
        <v>241</v>
      </c>
      <c r="B3307" t="s">
        <v>3429</v>
      </c>
      <c r="C3307" s="144" t="s">
        <v>28</v>
      </c>
      <c r="D3307" t="s">
        <v>3228</v>
      </c>
      <c r="E3307" s="6">
        <v>610</v>
      </c>
      <c r="F3307" s="6">
        <v>1</v>
      </c>
      <c r="G3307" s="6">
        <v>0</v>
      </c>
      <c r="H3307" s="6">
        <v>0</v>
      </c>
      <c r="I3307" s="6">
        <v>610</v>
      </c>
      <c r="J3307" s="6">
        <v>1</v>
      </c>
    </row>
    <row r="3308" spans="1:10" hidden="1" x14ac:dyDescent="0.25">
      <c r="A3308" t="s">
        <v>241</v>
      </c>
      <c r="B3308" t="s">
        <v>3252</v>
      </c>
      <c r="C3308" s="144" t="s">
        <v>205</v>
      </c>
      <c r="D3308" t="s">
        <v>3228</v>
      </c>
      <c r="E3308" s="6">
        <v>600</v>
      </c>
      <c r="F3308" s="6">
        <v>1</v>
      </c>
      <c r="G3308" s="6">
        <v>0</v>
      </c>
      <c r="H3308" s="6">
        <v>0</v>
      </c>
      <c r="I3308" s="6">
        <v>600</v>
      </c>
      <c r="J3308" s="6">
        <v>1</v>
      </c>
    </row>
    <row r="3309" spans="1:10" hidden="1" x14ac:dyDescent="0.25">
      <c r="A3309" t="s">
        <v>241</v>
      </c>
      <c r="B3309" t="s">
        <v>3270</v>
      </c>
      <c r="C3309" s="144" t="s">
        <v>410</v>
      </c>
      <c r="D3309" t="s">
        <v>3228</v>
      </c>
      <c r="E3309" s="6">
        <v>595</v>
      </c>
      <c r="F3309" s="6">
        <v>3</v>
      </c>
      <c r="G3309" s="6">
        <v>24</v>
      </c>
      <c r="H3309" s="6">
        <v>2</v>
      </c>
      <c r="I3309" s="6">
        <v>571</v>
      </c>
      <c r="J3309" s="6">
        <v>1</v>
      </c>
    </row>
    <row r="3310" spans="1:10" hidden="1" x14ac:dyDescent="0.25">
      <c r="A3310" t="s">
        <v>241</v>
      </c>
      <c r="B3310" t="s">
        <v>2892</v>
      </c>
      <c r="C3310" s="144" t="s">
        <v>109</v>
      </c>
      <c r="D3310" t="s">
        <v>21</v>
      </c>
      <c r="E3310" s="6">
        <v>580</v>
      </c>
      <c r="F3310" s="6">
        <v>4</v>
      </c>
      <c r="G3310" s="6">
        <v>17</v>
      </c>
      <c r="H3310" s="6">
        <v>3</v>
      </c>
      <c r="I3310" s="6">
        <v>563</v>
      </c>
      <c r="J3310" s="6">
        <v>1</v>
      </c>
    </row>
    <row r="3311" spans="1:10" hidden="1" x14ac:dyDescent="0.25">
      <c r="A3311" t="s">
        <v>241</v>
      </c>
      <c r="B3311" t="s">
        <v>2922</v>
      </c>
      <c r="C3311" s="144" t="s">
        <v>125</v>
      </c>
      <c r="D3311" t="s">
        <v>21</v>
      </c>
      <c r="E3311" s="6">
        <v>576</v>
      </c>
      <c r="F3311" s="6">
        <v>4</v>
      </c>
      <c r="G3311" s="6">
        <v>133</v>
      </c>
      <c r="H3311" s="6">
        <v>2</v>
      </c>
      <c r="I3311" s="6">
        <v>443</v>
      </c>
      <c r="J3311" s="6">
        <v>2</v>
      </c>
    </row>
    <row r="3312" spans="1:10" hidden="1" x14ac:dyDescent="0.25">
      <c r="A3312" t="s">
        <v>241</v>
      </c>
      <c r="B3312" t="s">
        <v>527</v>
      </c>
      <c r="C3312" s="144" t="s">
        <v>30</v>
      </c>
      <c r="D3312" t="s">
        <v>3228</v>
      </c>
      <c r="E3312" s="6">
        <v>500</v>
      </c>
      <c r="F3312" s="6">
        <v>1</v>
      </c>
      <c r="G3312" s="6">
        <v>0</v>
      </c>
      <c r="H3312" s="6">
        <v>0</v>
      </c>
      <c r="I3312" s="6">
        <v>500</v>
      </c>
      <c r="J3312" s="6">
        <v>1</v>
      </c>
    </row>
    <row r="3313" spans="1:10" hidden="1" x14ac:dyDescent="0.25">
      <c r="A3313" t="s">
        <v>241</v>
      </c>
      <c r="B3313" t="s">
        <v>3366</v>
      </c>
      <c r="C3313" s="144" t="s">
        <v>222</v>
      </c>
      <c r="D3313" t="s">
        <v>46</v>
      </c>
      <c r="E3313" s="6">
        <v>500</v>
      </c>
      <c r="F3313" s="6">
        <v>1</v>
      </c>
      <c r="G3313" s="6">
        <v>0</v>
      </c>
      <c r="H3313" s="6">
        <v>0</v>
      </c>
      <c r="I3313" s="6">
        <v>500</v>
      </c>
      <c r="J3313" s="6">
        <v>1</v>
      </c>
    </row>
    <row r="3314" spans="1:10" hidden="1" x14ac:dyDescent="0.25">
      <c r="A3314" t="s">
        <v>241</v>
      </c>
      <c r="B3314" t="s">
        <v>3489</v>
      </c>
      <c r="C3314" s="144" t="s">
        <v>205</v>
      </c>
      <c r="D3314" t="s">
        <v>3228</v>
      </c>
      <c r="E3314" s="6">
        <v>500</v>
      </c>
      <c r="F3314" s="6">
        <v>1</v>
      </c>
      <c r="G3314" s="6">
        <v>0</v>
      </c>
      <c r="H3314" s="6">
        <v>0</v>
      </c>
      <c r="I3314" s="6">
        <v>500</v>
      </c>
      <c r="J3314" s="6">
        <v>1</v>
      </c>
    </row>
    <row r="3315" spans="1:10" hidden="1" x14ac:dyDescent="0.25">
      <c r="A3315" t="s">
        <v>241</v>
      </c>
      <c r="B3315" t="s">
        <v>468</v>
      </c>
      <c r="C3315" s="144" t="s">
        <v>44</v>
      </c>
      <c r="D3315" t="s">
        <v>21</v>
      </c>
      <c r="E3315" s="6">
        <v>489</v>
      </c>
      <c r="F3315" s="6">
        <v>1</v>
      </c>
      <c r="G3315" s="6">
        <v>0</v>
      </c>
      <c r="H3315" s="6">
        <v>0</v>
      </c>
      <c r="I3315" s="6">
        <v>489</v>
      </c>
      <c r="J3315" s="6">
        <v>1</v>
      </c>
    </row>
    <row r="3316" spans="1:10" hidden="1" x14ac:dyDescent="0.25">
      <c r="A3316" t="s">
        <v>241</v>
      </c>
      <c r="B3316" t="s">
        <v>3284</v>
      </c>
      <c r="C3316" s="144" t="s">
        <v>30</v>
      </c>
      <c r="D3316" t="s">
        <v>3228</v>
      </c>
      <c r="E3316" s="6">
        <v>450</v>
      </c>
      <c r="F3316" s="6">
        <v>2</v>
      </c>
      <c r="G3316" s="6">
        <v>0</v>
      </c>
      <c r="H3316" s="6">
        <v>0</v>
      </c>
      <c r="I3316" s="6">
        <v>450</v>
      </c>
      <c r="J3316" s="6">
        <v>2</v>
      </c>
    </row>
    <row r="3317" spans="1:10" hidden="1" x14ac:dyDescent="0.25">
      <c r="A3317" t="s">
        <v>241</v>
      </c>
      <c r="B3317" t="s">
        <v>3234</v>
      </c>
      <c r="C3317" s="144" t="s">
        <v>157</v>
      </c>
      <c r="D3317" t="s">
        <v>3228</v>
      </c>
      <c r="E3317" s="6">
        <v>444</v>
      </c>
      <c r="F3317" s="6">
        <v>19</v>
      </c>
      <c r="G3317" s="6">
        <v>444</v>
      </c>
      <c r="H3317" s="6">
        <v>19</v>
      </c>
      <c r="I3317" s="6">
        <v>0</v>
      </c>
      <c r="J3317" s="6">
        <v>0</v>
      </c>
    </row>
    <row r="3318" spans="1:10" hidden="1" x14ac:dyDescent="0.25">
      <c r="A3318" t="s">
        <v>241</v>
      </c>
      <c r="B3318" t="s">
        <v>3314</v>
      </c>
      <c r="C3318" s="144" t="s">
        <v>30</v>
      </c>
      <c r="D3318" t="s">
        <v>3228</v>
      </c>
      <c r="E3318" s="6">
        <v>440</v>
      </c>
      <c r="F3318" s="6">
        <v>1</v>
      </c>
      <c r="G3318" s="6">
        <v>0</v>
      </c>
      <c r="H3318" s="6">
        <v>0</v>
      </c>
      <c r="I3318" s="6">
        <v>440</v>
      </c>
      <c r="J3318" s="6">
        <v>1</v>
      </c>
    </row>
    <row r="3319" spans="1:10" hidden="1" x14ac:dyDescent="0.25">
      <c r="A3319" t="s">
        <v>241</v>
      </c>
      <c r="B3319" t="s">
        <v>2924</v>
      </c>
      <c r="C3319" s="144" t="s">
        <v>48</v>
      </c>
      <c r="D3319" t="s">
        <v>21</v>
      </c>
      <c r="E3319" s="6">
        <v>436</v>
      </c>
      <c r="F3319" s="6">
        <v>5</v>
      </c>
      <c r="G3319" s="6">
        <v>167</v>
      </c>
      <c r="H3319" s="6">
        <v>3</v>
      </c>
      <c r="I3319" s="6">
        <v>269</v>
      </c>
      <c r="J3319" s="6">
        <v>2</v>
      </c>
    </row>
    <row r="3320" spans="1:10" hidden="1" x14ac:dyDescent="0.25">
      <c r="A3320" t="s">
        <v>241</v>
      </c>
      <c r="B3320" t="s">
        <v>2921</v>
      </c>
      <c r="C3320" s="144" t="s">
        <v>55</v>
      </c>
      <c r="D3320" t="s">
        <v>21</v>
      </c>
      <c r="E3320" s="6">
        <v>425</v>
      </c>
      <c r="F3320" s="6">
        <v>1</v>
      </c>
      <c r="G3320" s="6">
        <v>0</v>
      </c>
      <c r="H3320" s="6">
        <v>0</v>
      </c>
      <c r="I3320" s="6">
        <v>425</v>
      </c>
      <c r="J3320" s="6">
        <v>1</v>
      </c>
    </row>
    <row r="3321" spans="1:10" hidden="1" x14ac:dyDescent="0.25">
      <c r="A3321" t="s">
        <v>241</v>
      </c>
      <c r="B3321" t="s">
        <v>2901</v>
      </c>
      <c r="C3321" s="144" t="s">
        <v>92</v>
      </c>
      <c r="D3321" t="s">
        <v>21</v>
      </c>
      <c r="E3321" s="6">
        <v>420</v>
      </c>
      <c r="F3321" s="6">
        <v>1</v>
      </c>
      <c r="G3321" s="6">
        <v>0</v>
      </c>
      <c r="H3321" s="6">
        <v>0</v>
      </c>
      <c r="I3321" s="6">
        <v>420</v>
      </c>
      <c r="J3321" s="6">
        <v>1</v>
      </c>
    </row>
    <row r="3322" spans="1:10" hidden="1" x14ac:dyDescent="0.25">
      <c r="A3322" t="s">
        <v>241</v>
      </c>
      <c r="B3322" t="s">
        <v>3310</v>
      </c>
      <c r="C3322" s="144" t="s">
        <v>74</v>
      </c>
      <c r="D3322" t="s">
        <v>335</v>
      </c>
      <c r="E3322" s="6">
        <v>401</v>
      </c>
      <c r="F3322" s="6">
        <v>1</v>
      </c>
      <c r="G3322" s="6">
        <v>0</v>
      </c>
      <c r="H3322" s="6">
        <v>0</v>
      </c>
      <c r="I3322" s="6">
        <v>401</v>
      </c>
      <c r="J3322" s="6">
        <v>1</v>
      </c>
    </row>
    <row r="3323" spans="1:10" hidden="1" x14ac:dyDescent="0.25">
      <c r="A3323" t="s">
        <v>241</v>
      </c>
      <c r="B3323" t="s">
        <v>2897</v>
      </c>
      <c r="C3323" s="144" t="s">
        <v>2</v>
      </c>
      <c r="D3323" t="s">
        <v>21</v>
      </c>
      <c r="E3323" s="6">
        <v>370</v>
      </c>
      <c r="F3323" s="6">
        <v>2</v>
      </c>
      <c r="G3323" s="6">
        <v>0</v>
      </c>
      <c r="H3323" s="6">
        <v>0</v>
      </c>
      <c r="I3323" s="6">
        <v>370</v>
      </c>
      <c r="J3323" s="6">
        <v>2</v>
      </c>
    </row>
    <row r="3324" spans="1:10" hidden="1" x14ac:dyDescent="0.25">
      <c r="A3324" t="s">
        <v>241</v>
      </c>
      <c r="B3324" t="s">
        <v>3286</v>
      </c>
      <c r="C3324" s="144" t="s">
        <v>6</v>
      </c>
      <c r="D3324" t="s">
        <v>3228</v>
      </c>
      <c r="E3324" s="6">
        <v>362</v>
      </c>
      <c r="F3324" s="6">
        <v>3</v>
      </c>
      <c r="G3324" s="6">
        <v>0</v>
      </c>
      <c r="H3324" s="6">
        <v>0</v>
      </c>
      <c r="I3324" s="6">
        <v>362</v>
      </c>
      <c r="J3324" s="6">
        <v>3</v>
      </c>
    </row>
    <row r="3325" spans="1:10" hidden="1" x14ac:dyDescent="0.25">
      <c r="A3325" t="s">
        <v>241</v>
      </c>
      <c r="B3325" t="s">
        <v>2884</v>
      </c>
      <c r="C3325" s="144" t="s">
        <v>69</v>
      </c>
      <c r="D3325" t="s">
        <v>21</v>
      </c>
      <c r="E3325" s="6">
        <v>350</v>
      </c>
      <c r="F3325" s="6">
        <v>1</v>
      </c>
      <c r="G3325" s="6">
        <v>0</v>
      </c>
      <c r="H3325" s="6">
        <v>0</v>
      </c>
      <c r="I3325" s="6">
        <v>350</v>
      </c>
      <c r="J3325" s="6">
        <v>1</v>
      </c>
    </row>
    <row r="3326" spans="1:10" hidden="1" x14ac:dyDescent="0.25">
      <c r="A3326" t="s">
        <v>241</v>
      </c>
      <c r="B3326" t="s">
        <v>2875</v>
      </c>
      <c r="C3326" s="144" t="s">
        <v>10</v>
      </c>
      <c r="D3326" t="s">
        <v>3</v>
      </c>
      <c r="E3326" s="6">
        <v>344</v>
      </c>
      <c r="F3326" s="6">
        <v>1</v>
      </c>
      <c r="G3326" s="6">
        <v>0</v>
      </c>
      <c r="H3326" s="6">
        <v>0</v>
      </c>
      <c r="I3326" s="6">
        <v>344</v>
      </c>
      <c r="J3326" s="6">
        <v>1</v>
      </c>
    </row>
    <row r="3327" spans="1:10" hidden="1" x14ac:dyDescent="0.25">
      <c r="A3327" t="s">
        <v>241</v>
      </c>
      <c r="B3327" t="s">
        <v>3306</v>
      </c>
      <c r="C3327" s="144" t="s">
        <v>50</v>
      </c>
      <c r="D3327" t="s">
        <v>3228</v>
      </c>
      <c r="E3327" s="6">
        <v>342</v>
      </c>
      <c r="F3327" s="6">
        <v>1</v>
      </c>
      <c r="G3327" s="6">
        <v>0</v>
      </c>
      <c r="H3327" s="6">
        <v>0</v>
      </c>
      <c r="I3327" s="6">
        <v>342</v>
      </c>
      <c r="J3327" s="6">
        <v>1</v>
      </c>
    </row>
    <row r="3328" spans="1:10" hidden="1" x14ac:dyDescent="0.25">
      <c r="A3328" t="s">
        <v>241</v>
      </c>
      <c r="B3328" t="s">
        <v>3339</v>
      </c>
      <c r="C3328" s="144" t="s">
        <v>109</v>
      </c>
      <c r="D3328" t="s">
        <v>3228</v>
      </c>
      <c r="E3328" s="6">
        <v>300</v>
      </c>
      <c r="F3328" s="6">
        <v>1</v>
      </c>
      <c r="G3328" s="6">
        <v>0</v>
      </c>
      <c r="H3328" s="6">
        <v>0</v>
      </c>
      <c r="I3328" s="6">
        <v>300</v>
      </c>
      <c r="J3328" s="6">
        <v>1</v>
      </c>
    </row>
    <row r="3329" spans="1:10" hidden="1" x14ac:dyDescent="0.25">
      <c r="A3329" t="s">
        <v>241</v>
      </c>
      <c r="B3329" t="s">
        <v>2912</v>
      </c>
      <c r="C3329" s="144" t="s">
        <v>50</v>
      </c>
      <c r="D3329" t="s">
        <v>21</v>
      </c>
      <c r="E3329" s="6">
        <v>288</v>
      </c>
      <c r="F3329" s="6">
        <v>1</v>
      </c>
      <c r="G3329" s="6">
        <v>0</v>
      </c>
      <c r="H3329" s="6">
        <v>0</v>
      </c>
      <c r="I3329" s="6">
        <v>288</v>
      </c>
      <c r="J3329" s="6">
        <v>1</v>
      </c>
    </row>
    <row r="3330" spans="1:10" hidden="1" x14ac:dyDescent="0.25">
      <c r="A3330" t="s">
        <v>241</v>
      </c>
      <c r="B3330" t="s">
        <v>3337</v>
      </c>
      <c r="C3330" s="144" t="s">
        <v>96</v>
      </c>
      <c r="D3330" t="s">
        <v>3228</v>
      </c>
      <c r="E3330" s="6">
        <v>284</v>
      </c>
      <c r="F3330" s="6">
        <v>1</v>
      </c>
      <c r="G3330" s="6">
        <v>0</v>
      </c>
      <c r="H3330" s="6">
        <v>0</v>
      </c>
      <c r="I3330" s="6">
        <v>284</v>
      </c>
      <c r="J3330" s="6">
        <v>1</v>
      </c>
    </row>
    <row r="3331" spans="1:10" hidden="1" x14ac:dyDescent="0.25">
      <c r="A3331" t="s">
        <v>241</v>
      </c>
      <c r="B3331" t="s">
        <v>3280</v>
      </c>
      <c r="C3331" s="144" t="s">
        <v>250</v>
      </c>
      <c r="D3331" t="s">
        <v>3228</v>
      </c>
      <c r="E3331" s="6">
        <v>283</v>
      </c>
      <c r="F3331" s="6">
        <v>2</v>
      </c>
      <c r="G3331" s="6">
        <v>33</v>
      </c>
      <c r="H3331" s="6">
        <v>1</v>
      </c>
      <c r="I3331" s="6">
        <v>250</v>
      </c>
      <c r="J3331" s="6">
        <v>1</v>
      </c>
    </row>
    <row r="3332" spans="1:10" hidden="1" x14ac:dyDescent="0.25">
      <c r="A3332" t="s">
        <v>241</v>
      </c>
      <c r="B3332" t="s">
        <v>2941</v>
      </c>
      <c r="C3332" s="144" t="s">
        <v>205</v>
      </c>
      <c r="D3332" t="s">
        <v>21</v>
      </c>
      <c r="E3332" s="6">
        <v>275</v>
      </c>
      <c r="F3332" s="6">
        <v>1</v>
      </c>
      <c r="G3332" s="6">
        <v>0</v>
      </c>
      <c r="H3332" s="6">
        <v>0</v>
      </c>
      <c r="I3332" s="6">
        <v>275</v>
      </c>
      <c r="J3332" s="6">
        <v>1</v>
      </c>
    </row>
    <row r="3333" spans="1:10" hidden="1" x14ac:dyDescent="0.25">
      <c r="A3333" t="s">
        <v>241</v>
      </c>
      <c r="B3333" t="s">
        <v>3526</v>
      </c>
      <c r="C3333" s="144" t="s">
        <v>10</v>
      </c>
      <c r="D3333" t="s">
        <v>3228</v>
      </c>
      <c r="E3333" s="6">
        <v>250</v>
      </c>
      <c r="F3333" s="6">
        <v>1</v>
      </c>
      <c r="G3333" s="6">
        <v>0</v>
      </c>
      <c r="H3333" s="6">
        <v>0</v>
      </c>
      <c r="I3333" s="6">
        <v>250</v>
      </c>
      <c r="J3333" s="6">
        <v>1</v>
      </c>
    </row>
    <row r="3334" spans="1:10" hidden="1" x14ac:dyDescent="0.25">
      <c r="A3334" t="s">
        <v>241</v>
      </c>
      <c r="B3334" t="s">
        <v>499</v>
      </c>
      <c r="C3334" s="144" t="s">
        <v>250</v>
      </c>
      <c r="D3334" t="s">
        <v>3228</v>
      </c>
      <c r="E3334" s="6">
        <v>200</v>
      </c>
      <c r="F3334" s="6">
        <v>1</v>
      </c>
      <c r="G3334" s="6">
        <v>0</v>
      </c>
      <c r="H3334" s="6">
        <v>0</v>
      </c>
      <c r="I3334" s="6">
        <v>200</v>
      </c>
      <c r="J3334" s="6">
        <v>1</v>
      </c>
    </row>
    <row r="3335" spans="1:10" hidden="1" x14ac:dyDescent="0.25">
      <c r="A3335" t="s">
        <v>241</v>
      </c>
      <c r="B3335" t="s">
        <v>3279</v>
      </c>
      <c r="C3335" s="144" t="s">
        <v>161</v>
      </c>
      <c r="D3335" t="s">
        <v>46</v>
      </c>
      <c r="E3335" s="6">
        <v>200</v>
      </c>
      <c r="F3335" s="6">
        <v>1</v>
      </c>
      <c r="G3335" s="6">
        <v>0</v>
      </c>
      <c r="H3335" s="6">
        <v>0</v>
      </c>
      <c r="I3335" s="6">
        <v>200</v>
      </c>
      <c r="J3335" s="6">
        <v>1</v>
      </c>
    </row>
    <row r="3336" spans="1:10" hidden="1" x14ac:dyDescent="0.25">
      <c r="A3336" t="s">
        <v>241</v>
      </c>
      <c r="B3336" t="s">
        <v>3436</v>
      </c>
      <c r="C3336" s="144" t="s">
        <v>250</v>
      </c>
      <c r="D3336" t="s">
        <v>3228</v>
      </c>
      <c r="E3336" s="6">
        <v>200</v>
      </c>
      <c r="F3336" s="6">
        <v>1</v>
      </c>
      <c r="G3336" s="6">
        <v>0</v>
      </c>
      <c r="H3336" s="6">
        <v>0</v>
      </c>
      <c r="I3336" s="6">
        <v>200</v>
      </c>
      <c r="J3336" s="6">
        <v>1</v>
      </c>
    </row>
    <row r="3337" spans="1:10" hidden="1" x14ac:dyDescent="0.25">
      <c r="A3337" t="s">
        <v>241</v>
      </c>
      <c r="B3337" t="s">
        <v>2903</v>
      </c>
      <c r="C3337" s="144" t="s">
        <v>147</v>
      </c>
      <c r="D3337" t="s">
        <v>21</v>
      </c>
      <c r="E3337" s="6">
        <v>191</v>
      </c>
      <c r="F3337" s="6">
        <v>2</v>
      </c>
      <c r="G3337" s="6">
        <v>41</v>
      </c>
      <c r="H3337" s="6">
        <v>1</v>
      </c>
      <c r="I3337" s="6">
        <v>150</v>
      </c>
      <c r="J3337" s="6">
        <v>1</v>
      </c>
    </row>
    <row r="3338" spans="1:10" hidden="1" x14ac:dyDescent="0.25">
      <c r="A3338" t="s">
        <v>241</v>
      </c>
      <c r="B3338" t="s">
        <v>3308</v>
      </c>
      <c r="C3338" s="144" t="s">
        <v>50</v>
      </c>
      <c r="D3338" t="s">
        <v>3228</v>
      </c>
      <c r="E3338" s="6">
        <v>167</v>
      </c>
      <c r="F3338" s="6">
        <v>2</v>
      </c>
      <c r="G3338" s="6">
        <v>167</v>
      </c>
      <c r="H3338" s="6">
        <v>2</v>
      </c>
      <c r="I3338" s="6">
        <v>0</v>
      </c>
      <c r="J3338" s="6">
        <v>0</v>
      </c>
    </row>
    <row r="3339" spans="1:10" hidden="1" x14ac:dyDescent="0.25">
      <c r="A3339" t="s">
        <v>241</v>
      </c>
      <c r="B3339" t="s">
        <v>3447</v>
      </c>
      <c r="C3339" s="144" t="s">
        <v>250</v>
      </c>
      <c r="D3339" t="s">
        <v>3228</v>
      </c>
      <c r="E3339" s="6">
        <v>165</v>
      </c>
      <c r="F3339" s="6">
        <v>1</v>
      </c>
      <c r="G3339" s="6">
        <v>0</v>
      </c>
      <c r="H3339" s="6">
        <v>0</v>
      </c>
      <c r="I3339" s="6">
        <v>165</v>
      </c>
      <c r="J3339" s="6">
        <v>1</v>
      </c>
    </row>
    <row r="3340" spans="1:10" hidden="1" x14ac:dyDescent="0.25">
      <c r="A3340" t="s">
        <v>241</v>
      </c>
      <c r="B3340" t="s">
        <v>3397</v>
      </c>
      <c r="C3340" s="144" t="s">
        <v>10</v>
      </c>
      <c r="D3340" t="s">
        <v>3228</v>
      </c>
      <c r="E3340" s="6">
        <v>161</v>
      </c>
      <c r="F3340" s="6">
        <v>6</v>
      </c>
      <c r="G3340" s="6">
        <v>161</v>
      </c>
      <c r="H3340" s="6">
        <v>6</v>
      </c>
      <c r="I3340" s="6">
        <v>0</v>
      </c>
      <c r="J3340" s="6">
        <v>0</v>
      </c>
    </row>
    <row r="3341" spans="1:10" hidden="1" x14ac:dyDescent="0.25">
      <c r="A3341" t="s">
        <v>241</v>
      </c>
      <c r="B3341" t="s">
        <v>2934</v>
      </c>
      <c r="C3341" s="144" t="s">
        <v>109</v>
      </c>
      <c r="D3341" t="s">
        <v>21</v>
      </c>
      <c r="E3341" s="6">
        <v>158</v>
      </c>
      <c r="F3341" s="6">
        <v>8</v>
      </c>
      <c r="G3341" s="6">
        <v>158</v>
      </c>
      <c r="H3341" s="6">
        <v>8</v>
      </c>
      <c r="I3341" s="6">
        <v>0</v>
      </c>
      <c r="J3341" s="6">
        <v>0</v>
      </c>
    </row>
    <row r="3342" spans="1:10" hidden="1" x14ac:dyDescent="0.25">
      <c r="A3342" t="s">
        <v>241</v>
      </c>
      <c r="B3342" t="s">
        <v>2876</v>
      </c>
      <c r="C3342" s="144" t="s">
        <v>10</v>
      </c>
      <c r="D3342" t="s">
        <v>3</v>
      </c>
      <c r="E3342" s="6">
        <v>148</v>
      </c>
      <c r="F3342" s="6">
        <v>1</v>
      </c>
      <c r="G3342" s="6">
        <v>0</v>
      </c>
      <c r="H3342" s="6">
        <v>0</v>
      </c>
      <c r="I3342" s="6">
        <v>148</v>
      </c>
      <c r="J3342" s="6">
        <v>1</v>
      </c>
    </row>
    <row r="3343" spans="1:10" hidden="1" x14ac:dyDescent="0.25">
      <c r="A3343" t="s">
        <v>241</v>
      </c>
      <c r="B3343" t="s">
        <v>554</v>
      </c>
      <c r="C3343" s="144" t="s">
        <v>42</v>
      </c>
      <c r="D3343" t="s">
        <v>3228</v>
      </c>
      <c r="E3343" s="6">
        <v>134</v>
      </c>
      <c r="F3343" s="6">
        <v>2</v>
      </c>
      <c r="G3343" s="6">
        <v>134</v>
      </c>
      <c r="H3343" s="6">
        <v>2</v>
      </c>
      <c r="I3343" s="6">
        <v>0</v>
      </c>
      <c r="J3343" s="6">
        <v>0</v>
      </c>
    </row>
    <row r="3344" spans="1:10" hidden="1" x14ac:dyDescent="0.25">
      <c r="A3344" t="s">
        <v>241</v>
      </c>
      <c r="B3344" t="s">
        <v>3468</v>
      </c>
      <c r="C3344" s="144" t="s">
        <v>66</v>
      </c>
      <c r="D3344" t="s">
        <v>3228</v>
      </c>
      <c r="E3344" s="6">
        <v>115</v>
      </c>
      <c r="F3344" s="6">
        <v>5</v>
      </c>
      <c r="G3344" s="6">
        <v>115</v>
      </c>
      <c r="H3344" s="6">
        <v>5</v>
      </c>
      <c r="I3344" s="6">
        <v>0</v>
      </c>
      <c r="J3344" s="6">
        <v>0</v>
      </c>
    </row>
    <row r="3345" spans="1:10" hidden="1" x14ac:dyDescent="0.25">
      <c r="A3345" t="s">
        <v>241</v>
      </c>
      <c r="B3345" t="s">
        <v>3622</v>
      </c>
      <c r="C3345" s="144" t="s">
        <v>1086</v>
      </c>
      <c r="D3345" t="s">
        <v>3228</v>
      </c>
      <c r="E3345" s="6">
        <v>113</v>
      </c>
      <c r="F3345" s="6">
        <v>1</v>
      </c>
      <c r="G3345" s="6">
        <v>0</v>
      </c>
      <c r="H3345" s="6">
        <v>0</v>
      </c>
      <c r="I3345" s="6">
        <v>113</v>
      </c>
      <c r="J3345" s="6">
        <v>1</v>
      </c>
    </row>
    <row r="3346" spans="1:10" hidden="1" x14ac:dyDescent="0.25">
      <c r="A3346" t="s">
        <v>241</v>
      </c>
      <c r="B3346" t="s">
        <v>3357</v>
      </c>
      <c r="C3346" s="144" t="s">
        <v>42</v>
      </c>
      <c r="D3346" t="s">
        <v>3228</v>
      </c>
      <c r="E3346" s="6">
        <v>100</v>
      </c>
      <c r="F3346" s="6">
        <v>1</v>
      </c>
      <c r="G3346" s="6">
        <v>100</v>
      </c>
      <c r="H3346" s="6">
        <v>1</v>
      </c>
      <c r="I3346" s="6">
        <v>0</v>
      </c>
      <c r="J3346" s="6">
        <v>0</v>
      </c>
    </row>
    <row r="3347" spans="1:10" hidden="1" x14ac:dyDescent="0.25">
      <c r="A3347" t="s">
        <v>241</v>
      </c>
      <c r="B3347" t="s">
        <v>2926</v>
      </c>
      <c r="C3347" s="144" t="s">
        <v>39</v>
      </c>
      <c r="D3347" t="s">
        <v>21</v>
      </c>
      <c r="E3347" s="6">
        <v>100</v>
      </c>
      <c r="F3347" s="6">
        <v>1</v>
      </c>
      <c r="G3347" s="6">
        <v>100</v>
      </c>
      <c r="H3347" s="6">
        <v>1</v>
      </c>
      <c r="I3347" s="6">
        <v>0</v>
      </c>
      <c r="J3347" s="6">
        <v>0</v>
      </c>
    </row>
    <row r="3348" spans="1:10" hidden="1" x14ac:dyDescent="0.25">
      <c r="A3348" t="s">
        <v>241</v>
      </c>
      <c r="B3348" t="s">
        <v>3654</v>
      </c>
      <c r="C3348" s="144" t="s">
        <v>10</v>
      </c>
      <c r="D3348" t="s">
        <v>3228</v>
      </c>
      <c r="E3348" s="6">
        <v>100</v>
      </c>
      <c r="F3348" s="6">
        <v>1</v>
      </c>
      <c r="G3348" s="6">
        <v>100</v>
      </c>
      <c r="H3348" s="6">
        <v>1</v>
      </c>
      <c r="I3348" s="6">
        <v>0</v>
      </c>
      <c r="J3348" s="6">
        <v>0</v>
      </c>
    </row>
    <row r="3349" spans="1:10" hidden="1" x14ac:dyDescent="0.25">
      <c r="A3349" t="s">
        <v>241</v>
      </c>
      <c r="B3349" t="s">
        <v>3633</v>
      </c>
      <c r="C3349" s="144" t="s">
        <v>42</v>
      </c>
      <c r="D3349" t="s">
        <v>3228</v>
      </c>
      <c r="E3349" s="6">
        <v>100</v>
      </c>
      <c r="F3349" s="6">
        <v>1</v>
      </c>
      <c r="G3349" s="6">
        <v>100</v>
      </c>
      <c r="H3349" s="6">
        <v>1</v>
      </c>
      <c r="I3349" s="6">
        <v>0</v>
      </c>
      <c r="J3349" s="6">
        <v>0</v>
      </c>
    </row>
    <row r="3350" spans="1:10" hidden="1" x14ac:dyDescent="0.25">
      <c r="A3350" t="s">
        <v>241</v>
      </c>
      <c r="B3350" t="s">
        <v>3285</v>
      </c>
      <c r="C3350" s="144" t="s">
        <v>30</v>
      </c>
      <c r="D3350" t="s">
        <v>3228</v>
      </c>
      <c r="E3350" s="6">
        <v>72</v>
      </c>
      <c r="F3350" s="6">
        <v>1</v>
      </c>
      <c r="G3350" s="6">
        <v>72</v>
      </c>
      <c r="H3350" s="6">
        <v>1</v>
      </c>
      <c r="I3350" s="6">
        <v>0</v>
      </c>
      <c r="J3350" s="6">
        <v>0</v>
      </c>
    </row>
    <row r="3351" spans="1:10" hidden="1" x14ac:dyDescent="0.25">
      <c r="A3351" t="s">
        <v>241</v>
      </c>
      <c r="B3351" t="s">
        <v>3498</v>
      </c>
      <c r="C3351" s="144" t="s">
        <v>161</v>
      </c>
      <c r="D3351" t="s">
        <v>3228</v>
      </c>
      <c r="E3351" s="6">
        <v>71</v>
      </c>
      <c r="F3351" s="6">
        <v>1</v>
      </c>
      <c r="G3351" s="6">
        <v>71</v>
      </c>
      <c r="H3351" s="6">
        <v>1</v>
      </c>
      <c r="I3351" s="6">
        <v>0</v>
      </c>
      <c r="J3351" s="6">
        <v>0</v>
      </c>
    </row>
    <row r="3352" spans="1:10" hidden="1" x14ac:dyDescent="0.25">
      <c r="A3352" t="s">
        <v>241</v>
      </c>
      <c r="B3352" t="s">
        <v>3389</v>
      </c>
      <c r="C3352" s="144" t="s">
        <v>10</v>
      </c>
      <c r="D3352" t="s">
        <v>46</v>
      </c>
      <c r="E3352" s="6">
        <v>67</v>
      </c>
      <c r="F3352" s="6">
        <v>2</v>
      </c>
      <c r="G3352" s="6">
        <v>67</v>
      </c>
      <c r="H3352" s="6">
        <v>2</v>
      </c>
      <c r="I3352" s="6">
        <v>0</v>
      </c>
      <c r="J3352" s="6">
        <v>0</v>
      </c>
    </row>
    <row r="3353" spans="1:10" hidden="1" x14ac:dyDescent="0.25">
      <c r="A3353" t="s">
        <v>241</v>
      </c>
      <c r="B3353" t="s">
        <v>2889</v>
      </c>
      <c r="C3353" s="144" t="s">
        <v>10</v>
      </c>
      <c r="D3353" t="s">
        <v>21</v>
      </c>
      <c r="E3353" s="6">
        <v>61</v>
      </c>
      <c r="F3353" s="6">
        <v>4</v>
      </c>
      <c r="G3353" s="6">
        <v>61</v>
      </c>
      <c r="H3353" s="6">
        <v>4</v>
      </c>
      <c r="I3353" s="6">
        <v>0</v>
      </c>
      <c r="J3353" s="6">
        <v>0</v>
      </c>
    </row>
    <row r="3354" spans="1:10" hidden="1" x14ac:dyDescent="0.25">
      <c r="A3354" t="s">
        <v>241</v>
      </c>
      <c r="B3354" t="s">
        <v>3399</v>
      </c>
      <c r="C3354" s="144" t="s">
        <v>255</v>
      </c>
      <c r="D3354" t="s">
        <v>3228</v>
      </c>
      <c r="E3354" s="6">
        <v>54</v>
      </c>
      <c r="F3354" s="6">
        <v>2</v>
      </c>
      <c r="G3354" s="6">
        <v>54</v>
      </c>
      <c r="H3354" s="6">
        <v>2</v>
      </c>
      <c r="I3354" s="6">
        <v>0</v>
      </c>
      <c r="J3354" s="6">
        <v>0</v>
      </c>
    </row>
    <row r="3355" spans="1:10" hidden="1" x14ac:dyDescent="0.25">
      <c r="A3355" t="s">
        <v>241</v>
      </c>
      <c r="B3355" t="s">
        <v>3360</v>
      </c>
      <c r="C3355" s="144" t="s">
        <v>8</v>
      </c>
      <c r="D3355" t="s">
        <v>3228</v>
      </c>
      <c r="E3355" s="6">
        <v>48</v>
      </c>
      <c r="F3355" s="6">
        <v>1</v>
      </c>
      <c r="G3355" s="6">
        <v>48</v>
      </c>
      <c r="H3355" s="6">
        <v>1</v>
      </c>
      <c r="I3355" s="6">
        <v>0</v>
      </c>
      <c r="J3355" s="6">
        <v>0</v>
      </c>
    </row>
    <row r="3356" spans="1:10" hidden="1" x14ac:dyDescent="0.25">
      <c r="A3356" t="s">
        <v>241</v>
      </c>
      <c r="B3356" t="s">
        <v>3466</v>
      </c>
      <c r="C3356" s="144" t="s">
        <v>2</v>
      </c>
      <c r="D3356" t="s">
        <v>3228</v>
      </c>
      <c r="E3356" s="6">
        <v>40</v>
      </c>
      <c r="F3356" s="6">
        <v>1</v>
      </c>
      <c r="G3356" s="6">
        <v>40</v>
      </c>
      <c r="H3356" s="6">
        <v>1</v>
      </c>
      <c r="I3356" s="6">
        <v>0</v>
      </c>
      <c r="J3356" s="6">
        <v>0</v>
      </c>
    </row>
    <row r="3357" spans="1:10" hidden="1" x14ac:dyDescent="0.25">
      <c r="A3357" t="s">
        <v>241</v>
      </c>
      <c r="B3357" t="s">
        <v>3409</v>
      </c>
      <c r="C3357" s="144" t="s">
        <v>50</v>
      </c>
      <c r="D3357" t="s">
        <v>3228</v>
      </c>
      <c r="E3357" s="6">
        <v>30</v>
      </c>
      <c r="F3357" s="6">
        <v>1</v>
      </c>
      <c r="G3357" s="6">
        <v>30</v>
      </c>
      <c r="H3357" s="6">
        <v>1</v>
      </c>
      <c r="I3357" s="6">
        <v>0</v>
      </c>
      <c r="J3357" s="6">
        <v>0</v>
      </c>
    </row>
    <row r="3358" spans="1:10" hidden="1" x14ac:dyDescent="0.25">
      <c r="A3358" t="s">
        <v>241</v>
      </c>
      <c r="B3358" t="s">
        <v>2914</v>
      </c>
      <c r="C3358" s="144" t="s">
        <v>84</v>
      </c>
      <c r="D3358" t="s">
        <v>21</v>
      </c>
      <c r="E3358" s="6">
        <v>25</v>
      </c>
      <c r="F3358" s="6">
        <v>1</v>
      </c>
      <c r="G3358" s="6">
        <v>25</v>
      </c>
      <c r="H3358" s="6">
        <v>1</v>
      </c>
      <c r="I3358" s="6">
        <v>0</v>
      </c>
      <c r="J3358" s="6">
        <v>0</v>
      </c>
    </row>
    <row r="3359" spans="1:10" hidden="1" x14ac:dyDescent="0.25">
      <c r="A3359" t="s">
        <v>241</v>
      </c>
      <c r="B3359" t="s">
        <v>2910</v>
      </c>
      <c r="C3359" s="144" t="s">
        <v>2</v>
      </c>
      <c r="D3359" t="s">
        <v>3</v>
      </c>
      <c r="E3359" s="6">
        <v>20</v>
      </c>
      <c r="F3359" s="6">
        <v>1</v>
      </c>
      <c r="G3359" s="6">
        <v>20</v>
      </c>
      <c r="H3359" s="6">
        <v>1</v>
      </c>
      <c r="I3359" s="6">
        <v>0</v>
      </c>
      <c r="J3359" s="6">
        <v>0</v>
      </c>
    </row>
    <row r="3360" spans="1:10" hidden="1" x14ac:dyDescent="0.25">
      <c r="A3360" t="s">
        <v>241</v>
      </c>
      <c r="B3360" t="s">
        <v>37</v>
      </c>
      <c r="C3360" s="144" t="s">
        <v>32</v>
      </c>
      <c r="D3360" t="s">
        <v>21</v>
      </c>
      <c r="E3360" s="6">
        <v>10</v>
      </c>
      <c r="F3360" s="6">
        <v>1</v>
      </c>
      <c r="G3360" s="6">
        <v>10</v>
      </c>
      <c r="H3360" s="6">
        <v>1</v>
      </c>
      <c r="I3360" s="6">
        <v>0</v>
      </c>
      <c r="J3360" s="6">
        <v>0</v>
      </c>
    </row>
    <row r="3361" spans="1:10" hidden="1" x14ac:dyDescent="0.25">
      <c r="A3361" t="s">
        <v>241</v>
      </c>
      <c r="B3361" t="s">
        <v>2946</v>
      </c>
      <c r="C3361" s="144" t="s">
        <v>32</v>
      </c>
      <c r="D3361" t="s">
        <v>21</v>
      </c>
      <c r="E3361" s="6">
        <v>10</v>
      </c>
      <c r="F3361" s="6">
        <v>1</v>
      </c>
      <c r="G3361" s="6">
        <v>10</v>
      </c>
      <c r="H3361" s="6">
        <v>1</v>
      </c>
      <c r="I3361" s="6">
        <v>0</v>
      </c>
      <c r="J3361" s="6">
        <v>0</v>
      </c>
    </row>
    <row r="3362" spans="1:10" hidden="1" x14ac:dyDescent="0.25">
      <c r="A3362" t="s">
        <v>248</v>
      </c>
      <c r="B3362" t="s">
        <v>2960</v>
      </c>
      <c r="C3362" s="144" t="s">
        <v>30</v>
      </c>
      <c r="D3362" t="s">
        <v>3</v>
      </c>
      <c r="E3362" s="6">
        <v>429380</v>
      </c>
      <c r="F3362" s="6">
        <v>7627</v>
      </c>
      <c r="G3362" s="6">
        <v>126410</v>
      </c>
      <c r="H3362" s="6">
        <v>6840</v>
      </c>
      <c r="I3362" s="6">
        <v>302970</v>
      </c>
      <c r="J3362" s="6">
        <v>787</v>
      </c>
    </row>
    <row r="3363" spans="1:10" hidden="1" x14ac:dyDescent="0.25">
      <c r="A3363" t="s">
        <v>248</v>
      </c>
      <c r="B3363" t="s">
        <v>2949</v>
      </c>
      <c r="C3363" s="144" t="s">
        <v>10</v>
      </c>
      <c r="D3363" t="s">
        <v>3</v>
      </c>
      <c r="E3363" s="6">
        <v>391939</v>
      </c>
      <c r="F3363" s="6">
        <v>2757</v>
      </c>
      <c r="G3363" s="6">
        <v>61007</v>
      </c>
      <c r="H3363" s="6">
        <v>1946</v>
      </c>
      <c r="I3363" s="6">
        <v>330932</v>
      </c>
      <c r="J3363" s="6">
        <v>811</v>
      </c>
    </row>
    <row r="3364" spans="1:10" hidden="1" x14ac:dyDescent="0.25">
      <c r="A3364" t="s">
        <v>248</v>
      </c>
      <c r="B3364" t="s">
        <v>2991</v>
      </c>
      <c r="C3364" s="144" t="s">
        <v>10</v>
      </c>
      <c r="D3364" t="s">
        <v>3</v>
      </c>
      <c r="E3364" s="6">
        <v>362092</v>
      </c>
      <c r="F3364" s="6">
        <v>26764</v>
      </c>
      <c r="G3364" s="6">
        <v>264626</v>
      </c>
      <c r="H3364" s="6">
        <v>26306</v>
      </c>
      <c r="I3364" s="6">
        <v>97466</v>
      </c>
      <c r="J3364" s="6">
        <v>458</v>
      </c>
    </row>
    <row r="3365" spans="1:10" hidden="1" x14ac:dyDescent="0.25">
      <c r="A3365" t="s">
        <v>248</v>
      </c>
      <c r="B3365" t="s">
        <v>2978</v>
      </c>
      <c r="C3365" s="144" t="s">
        <v>6</v>
      </c>
      <c r="D3365" t="s">
        <v>3</v>
      </c>
      <c r="E3365" s="6">
        <v>341362</v>
      </c>
      <c r="F3365" s="6">
        <v>6541</v>
      </c>
      <c r="G3365" s="6">
        <v>96695</v>
      </c>
      <c r="H3365" s="6">
        <v>5923</v>
      </c>
      <c r="I3365" s="6">
        <v>244667</v>
      </c>
      <c r="J3365" s="6">
        <v>618</v>
      </c>
    </row>
    <row r="3366" spans="1:10" hidden="1" x14ac:dyDescent="0.25">
      <c r="A3366" t="s">
        <v>248</v>
      </c>
      <c r="B3366" t="s">
        <v>2970</v>
      </c>
      <c r="C3366" s="144" t="s">
        <v>2</v>
      </c>
      <c r="D3366" t="s">
        <v>3</v>
      </c>
      <c r="E3366" s="6">
        <v>323410</v>
      </c>
      <c r="F3366" s="6">
        <v>6575</v>
      </c>
      <c r="G3366" s="6">
        <v>214629</v>
      </c>
      <c r="H3366" s="6">
        <v>6171</v>
      </c>
      <c r="I3366" s="6">
        <v>108781</v>
      </c>
      <c r="J3366" s="6">
        <v>404</v>
      </c>
    </row>
    <row r="3367" spans="1:10" hidden="1" x14ac:dyDescent="0.25">
      <c r="A3367" t="s">
        <v>248</v>
      </c>
      <c r="B3367" t="s">
        <v>2987</v>
      </c>
      <c r="C3367" s="144" t="s">
        <v>6</v>
      </c>
      <c r="D3367" t="s">
        <v>3</v>
      </c>
      <c r="E3367" s="6">
        <v>311571</v>
      </c>
      <c r="F3367" s="6">
        <v>15442</v>
      </c>
      <c r="G3367" s="6">
        <v>189296</v>
      </c>
      <c r="H3367" s="6">
        <v>15140</v>
      </c>
      <c r="I3367" s="6">
        <v>122275</v>
      </c>
      <c r="J3367" s="6">
        <v>302</v>
      </c>
    </row>
    <row r="3368" spans="1:10" hidden="1" x14ac:dyDescent="0.25">
      <c r="A3368" t="s">
        <v>248</v>
      </c>
      <c r="B3368" t="s">
        <v>3280</v>
      </c>
      <c r="C3368" s="144" t="s">
        <v>250</v>
      </c>
      <c r="D3368" t="s">
        <v>3228</v>
      </c>
      <c r="E3368" s="6">
        <v>227743</v>
      </c>
      <c r="F3368" s="6">
        <v>964</v>
      </c>
      <c r="G3368" s="6">
        <v>20119</v>
      </c>
      <c r="H3368" s="6">
        <v>464</v>
      </c>
      <c r="I3368" s="6">
        <v>207624</v>
      </c>
      <c r="J3368" s="6">
        <v>500</v>
      </c>
    </row>
    <row r="3369" spans="1:10" hidden="1" x14ac:dyDescent="0.25">
      <c r="A3369" t="s">
        <v>248</v>
      </c>
      <c r="B3369" t="s">
        <v>2986</v>
      </c>
      <c r="C3369" s="144" t="s">
        <v>10</v>
      </c>
      <c r="D3369" t="s">
        <v>3</v>
      </c>
      <c r="E3369" s="6">
        <v>183304</v>
      </c>
      <c r="F3369" s="6">
        <v>16284</v>
      </c>
      <c r="G3369" s="6">
        <v>171171</v>
      </c>
      <c r="H3369" s="6">
        <v>16243</v>
      </c>
      <c r="I3369" s="6">
        <v>12133</v>
      </c>
      <c r="J3369" s="6">
        <v>41</v>
      </c>
    </row>
    <row r="3370" spans="1:10" hidden="1" x14ac:dyDescent="0.25">
      <c r="A3370" t="s">
        <v>248</v>
      </c>
      <c r="B3370" t="s">
        <v>2990</v>
      </c>
      <c r="C3370" s="144" t="s">
        <v>25</v>
      </c>
      <c r="D3370" t="s">
        <v>3</v>
      </c>
      <c r="E3370" s="6">
        <v>160759</v>
      </c>
      <c r="F3370" s="6">
        <v>9089</v>
      </c>
      <c r="G3370" s="6">
        <v>91849</v>
      </c>
      <c r="H3370" s="6">
        <v>8942</v>
      </c>
      <c r="I3370" s="6">
        <v>68910</v>
      </c>
      <c r="J3370" s="6">
        <v>147</v>
      </c>
    </row>
    <row r="3371" spans="1:10" hidden="1" x14ac:dyDescent="0.25">
      <c r="A3371" t="s">
        <v>248</v>
      </c>
      <c r="B3371" t="s">
        <v>2985</v>
      </c>
      <c r="C3371" s="144" t="s">
        <v>20</v>
      </c>
      <c r="D3371" t="s">
        <v>21</v>
      </c>
      <c r="E3371" s="6">
        <v>140855</v>
      </c>
      <c r="F3371" s="6">
        <v>5931</v>
      </c>
      <c r="G3371" s="6">
        <v>61363</v>
      </c>
      <c r="H3371" s="6">
        <v>5622</v>
      </c>
      <c r="I3371" s="6">
        <v>79492</v>
      </c>
      <c r="J3371" s="6">
        <v>309</v>
      </c>
    </row>
    <row r="3372" spans="1:10" hidden="1" x14ac:dyDescent="0.25">
      <c r="A3372" t="s">
        <v>248</v>
      </c>
      <c r="B3372" t="s">
        <v>2936</v>
      </c>
      <c r="C3372" s="144" t="s">
        <v>28</v>
      </c>
      <c r="D3372" t="s">
        <v>3</v>
      </c>
      <c r="E3372" s="6">
        <v>103069</v>
      </c>
      <c r="F3372" s="6">
        <v>2991</v>
      </c>
      <c r="G3372" s="6">
        <v>20568</v>
      </c>
      <c r="H3372" s="6">
        <v>2811</v>
      </c>
      <c r="I3372" s="6">
        <v>82501</v>
      </c>
      <c r="J3372" s="6">
        <v>180</v>
      </c>
    </row>
    <row r="3373" spans="1:10" hidden="1" x14ac:dyDescent="0.25">
      <c r="A3373" t="s">
        <v>248</v>
      </c>
      <c r="B3373" t="s">
        <v>2989</v>
      </c>
      <c r="C3373" s="144" t="s">
        <v>23</v>
      </c>
      <c r="D3373" t="s">
        <v>3</v>
      </c>
      <c r="E3373" s="6">
        <v>92524</v>
      </c>
      <c r="F3373" s="6">
        <v>2568</v>
      </c>
      <c r="G3373" s="6">
        <v>91478</v>
      </c>
      <c r="H3373" s="6">
        <v>2561</v>
      </c>
      <c r="I3373" s="6">
        <v>1046</v>
      </c>
      <c r="J3373" s="6">
        <v>7</v>
      </c>
    </row>
    <row r="3374" spans="1:10" hidden="1" x14ac:dyDescent="0.25">
      <c r="A3374" t="s">
        <v>248</v>
      </c>
      <c r="B3374" t="s">
        <v>3436</v>
      </c>
      <c r="C3374" s="144" t="s">
        <v>250</v>
      </c>
      <c r="D3374" t="s">
        <v>3228</v>
      </c>
      <c r="E3374" s="6">
        <v>82655</v>
      </c>
      <c r="F3374" s="6">
        <v>359</v>
      </c>
      <c r="G3374" s="6">
        <v>9206</v>
      </c>
      <c r="H3374" s="6">
        <v>169</v>
      </c>
      <c r="I3374" s="6">
        <v>73449</v>
      </c>
      <c r="J3374" s="6">
        <v>190</v>
      </c>
    </row>
    <row r="3375" spans="1:10" hidden="1" x14ac:dyDescent="0.25">
      <c r="A3375" t="s">
        <v>248</v>
      </c>
      <c r="B3375" t="s">
        <v>3443</v>
      </c>
      <c r="C3375" s="144" t="s">
        <v>250</v>
      </c>
      <c r="D3375" t="s">
        <v>3228</v>
      </c>
      <c r="E3375" s="6">
        <v>72530</v>
      </c>
      <c r="F3375" s="6">
        <v>415</v>
      </c>
      <c r="G3375" s="6">
        <v>12921</v>
      </c>
      <c r="H3375" s="6">
        <v>250</v>
      </c>
      <c r="I3375" s="6">
        <v>59609</v>
      </c>
      <c r="J3375" s="6">
        <v>165</v>
      </c>
    </row>
    <row r="3376" spans="1:10" hidden="1" x14ac:dyDescent="0.25">
      <c r="A3376" t="s">
        <v>248</v>
      </c>
      <c r="B3376" t="s">
        <v>2915</v>
      </c>
      <c r="C3376" s="144" t="s">
        <v>30</v>
      </c>
      <c r="D3376" t="s">
        <v>21</v>
      </c>
      <c r="E3376" s="6">
        <v>64062</v>
      </c>
      <c r="F3376" s="6">
        <v>252</v>
      </c>
      <c r="G3376" s="6">
        <v>5766</v>
      </c>
      <c r="H3376" s="6">
        <v>107</v>
      </c>
      <c r="I3376" s="6">
        <v>58296</v>
      </c>
      <c r="J3376" s="6">
        <v>145</v>
      </c>
    </row>
    <row r="3377" spans="1:10" hidden="1" x14ac:dyDescent="0.25">
      <c r="A3377" t="s">
        <v>248</v>
      </c>
      <c r="B3377" t="s">
        <v>2974</v>
      </c>
      <c r="C3377" s="144" t="s">
        <v>30</v>
      </c>
      <c r="D3377" t="s">
        <v>21</v>
      </c>
      <c r="E3377" s="6">
        <v>60094</v>
      </c>
      <c r="F3377" s="6">
        <v>373</v>
      </c>
      <c r="G3377" s="6">
        <v>8651</v>
      </c>
      <c r="H3377" s="6">
        <v>214</v>
      </c>
      <c r="I3377" s="6">
        <v>51443</v>
      </c>
      <c r="J3377" s="6">
        <v>159</v>
      </c>
    </row>
    <row r="3378" spans="1:10" hidden="1" x14ac:dyDescent="0.25">
      <c r="A3378" t="s">
        <v>248</v>
      </c>
      <c r="B3378" t="s">
        <v>3413</v>
      </c>
      <c r="C3378" s="144" t="s">
        <v>250</v>
      </c>
      <c r="D3378" t="s">
        <v>3228</v>
      </c>
      <c r="E3378" s="6">
        <v>58403</v>
      </c>
      <c r="F3378" s="6">
        <v>223</v>
      </c>
      <c r="G3378" s="6">
        <v>4974</v>
      </c>
      <c r="H3378" s="6">
        <v>87</v>
      </c>
      <c r="I3378" s="6">
        <v>53429</v>
      </c>
      <c r="J3378" s="6">
        <v>136</v>
      </c>
    </row>
    <row r="3379" spans="1:10" hidden="1" x14ac:dyDescent="0.25">
      <c r="A3379" t="s">
        <v>248</v>
      </c>
      <c r="B3379" t="s">
        <v>2981</v>
      </c>
      <c r="C3379" s="144" t="s">
        <v>10</v>
      </c>
      <c r="D3379" t="s">
        <v>3</v>
      </c>
      <c r="E3379" s="6">
        <v>58009</v>
      </c>
      <c r="F3379" s="6">
        <v>9584</v>
      </c>
      <c r="G3379" s="6">
        <v>56339</v>
      </c>
      <c r="H3379" s="6">
        <v>9579</v>
      </c>
      <c r="I3379" s="6">
        <v>1670</v>
      </c>
      <c r="J3379" s="6">
        <v>5</v>
      </c>
    </row>
    <row r="3380" spans="1:10" hidden="1" x14ac:dyDescent="0.25">
      <c r="A3380" t="s">
        <v>248</v>
      </c>
      <c r="B3380" t="s">
        <v>499</v>
      </c>
      <c r="C3380" s="144" t="s">
        <v>250</v>
      </c>
      <c r="D3380" t="s">
        <v>3228</v>
      </c>
      <c r="E3380" s="6">
        <v>56809</v>
      </c>
      <c r="F3380" s="6">
        <v>212</v>
      </c>
      <c r="G3380" s="6">
        <v>4668</v>
      </c>
      <c r="H3380" s="6">
        <v>77</v>
      </c>
      <c r="I3380" s="6">
        <v>52141</v>
      </c>
      <c r="J3380" s="6">
        <v>135</v>
      </c>
    </row>
    <row r="3381" spans="1:10" hidden="1" x14ac:dyDescent="0.25">
      <c r="A3381" t="s">
        <v>248</v>
      </c>
      <c r="B3381" t="s">
        <v>3435</v>
      </c>
      <c r="C3381" s="144" t="s">
        <v>250</v>
      </c>
      <c r="D3381" t="s">
        <v>46</v>
      </c>
      <c r="E3381" s="6">
        <v>53475</v>
      </c>
      <c r="F3381" s="6">
        <v>341</v>
      </c>
      <c r="G3381" s="6">
        <v>11860</v>
      </c>
      <c r="H3381" s="6">
        <v>227</v>
      </c>
      <c r="I3381" s="6">
        <v>41615</v>
      </c>
      <c r="J3381" s="6">
        <v>114</v>
      </c>
    </row>
    <row r="3382" spans="1:10" hidden="1" x14ac:dyDescent="0.25">
      <c r="A3382" t="s">
        <v>248</v>
      </c>
      <c r="B3382" t="s">
        <v>3447</v>
      </c>
      <c r="C3382" s="144" t="s">
        <v>250</v>
      </c>
      <c r="D3382" t="s">
        <v>3228</v>
      </c>
      <c r="E3382" s="6">
        <v>40568</v>
      </c>
      <c r="F3382" s="6">
        <v>150</v>
      </c>
      <c r="G3382" s="6">
        <v>2954</v>
      </c>
      <c r="H3382" s="6">
        <v>56</v>
      </c>
      <c r="I3382" s="6">
        <v>37614</v>
      </c>
      <c r="J3382" s="6">
        <v>94</v>
      </c>
    </row>
    <row r="3383" spans="1:10" hidden="1" x14ac:dyDescent="0.25">
      <c r="A3383" t="s">
        <v>248</v>
      </c>
      <c r="B3383" t="s">
        <v>2988</v>
      </c>
      <c r="C3383" s="144" t="s">
        <v>48</v>
      </c>
      <c r="D3383" t="s">
        <v>3</v>
      </c>
      <c r="E3383" s="6">
        <v>38394</v>
      </c>
      <c r="F3383" s="6">
        <v>3454</v>
      </c>
      <c r="G3383" s="6">
        <v>29408</v>
      </c>
      <c r="H3383" s="6">
        <v>3414</v>
      </c>
      <c r="I3383" s="6">
        <v>8986</v>
      </c>
      <c r="J3383" s="6">
        <v>40</v>
      </c>
    </row>
    <row r="3384" spans="1:10" hidden="1" x14ac:dyDescent="0.25">
      <c r="A3384" t="s">
        <v>248</v>
      </c>
      <c r="B3384" t="s">
        <v>2975</v>
      </c>
      <c r="C3384" s="144" t="s">
        <v>20</v>
      </c>
      <c r="D3384" t="s">
        <v>3</v>
      </c>
      <c r="E3384" s="6">
        <v>35994</v>
      </c>
      <c r="F3384" s="6">
        <v>332</v>
      </c>
      <c r="G3384" s="6">
        <v>9179</v>
      </c>
      <c r="H3384" s="6">
        <v>188</v>
      </c>
      <c r="I3384" s="6">
        <v>26815</v>
      </c>
      <c r="J3384" s="6">
        <v>144</v>
      </c>
    </row>
    <row r="3385" spans="1:10" hidden="1" x14ac:dyDescent="0.25">
      <c r="A3385" t="s">
        <v>248</v>
      </c>
      <c r="B3385" t="s">
        <v>3296</v>
      </c>
      <c r="C3385" s="144" t="s">
        <v>250</v>
      </c>
      <c r="D3385" t="s">
        <v>3228</v>
      </c>
      <c r="E3385" s="6">
        <v>35446</v>
      </c>
      <c r="F3385" s="6">
        <v>221</v>
      </c>
      <c r="G3385" s="6">
        <v>5964</v>
      </c>
      <c r="H3385" s="6">
        <v>140</v>
      </c>
      <c r="I3385" s="6">
        <v>29482</v>
      </c>
      <c r="J3385" s="6">
        <v>81</v>
      </c>
    </row>
    <row r="3386" spans="1:10" hidden="1" x14ac:dyDescent="0.25">
      <c r="A3386" t="s">
        <v>248</v>
      </c>
      <c r="B3386" t="s">
        <v>2916</v>
      </c>
      <c r="C3386" s="144" t="s">
        <v>25</v>
      </c>
      <c r="D3386" t="s">
        <v>21</v>
      </c>
      <c r="E3386" s="6">
        <v>32926</v>
      </c>
      <c r="F3386" s="6">
        <v>92</v>
      </c>
      <c r="G3386" s="6">
        <v>1277</v>
      </c>
      <c r="H3386" s="6">
        <v>21</v>
      </c>
      <c r="I3386" s="6">
        <v>31649</v>
      </c>
      <c r="J3386" s="6">
        <v>71</v>
      </c>
    </row>
    <row r="3387" spans="1:10" hidden="1" x14ac:dyDescent="0.25">
      <c r="A3387" t="s">
        <v>248</v>
      </c>
      <c r="B3387" t="s">
        <v>2976</v>
      </c>
      <c r="C3387" s="144" t="s">
        <v>137</v>
      </c>
      <c r="D3387" t="s">
        <v>3</v>
      </c>
      <c r="E3387" s="6">
        <v>31686</v>
      </c>
      <c r="F3387" s="6">
        <v>537</v>
      </c>
      <c r="G3387" s="6">
        <v>21585</v>
      </c>
      <c r="H3387" s="6">
        <v>516</v>
      </c>
      <c r="I3387" s="6">
        <v>10101</v>
      </c>
      <c r="J3387" s="6">
        <v>21</v>
      </c>
    </row>
    <row r="3388" spans="1:10" hidden="1" x14ac:dyDescent="0.25">
      <c r="A3388" t="s">
        <v>248</v>
      </c>
      <c r="B3388" t="s">
        <v>2965</v>
      </c>
      <c r="C3388" s="144" t="s">
        <v>344</v>
      </c>
      <c r="D3388" t="s">
        <v>21</v>
      </c>
      <c r="E3388" s="6">
        <v>30625</v>
      </c>
      <c r="F3388" s="6">
        <v>130</v>
      </c>
      <c r="G3388" s="6">
        <v>2763</v>
      </c>
      <c r="H3388" s="6">
        <v>60</v>
      </c>
      <c r="I3388" s="6">
        <v>27862</v>
      </c>
      <c r="J3388" s="6">
        <v>70</v>
      </c>
    </row>
    <row r="3389" spans="1:10" hidden="1" x14ac:dyDescent="0.25">
      <c r="A3389" t="s">
        <v>248</v>
      </c>
      <c r="B3389" t="s">
        <v>3442</v>
      </c>
      <c r="C3389" s="144" t="s">
        <v>250</v>
      </c>
      <c r="D3389" t="s">
        <v>46</v>
      </c>
      <c r="E3389" s="6">
        <v>25818</v>
      </c>
      <c r="F3389" s="6">
        <v>128</v>
      </c>
      <c r="G3389" s="6">
        <v>3838</v>
      </c>
      <c r="H3389" s="6">
        <v>74</v>
      </c>
      <c r="I3389" s="6">
        <v>21980</v>
      </c>
      <c r="J3389" s="6">
        <v>54</v>
      </c>
    </row>
    <row r="3390" spans="1:10" hidden="1" x14ac:dyDescent="0.25">
      <c r="A3390" t="s">
        <v>248</v>
      </c>
      <c r="B3390" t="s">
        <v>330</v>
      </c>
      <c r="C3390" s="144" t="s">
        <v>10</v>
      </c>
      <c r="D3390" t="s">
        <v>21</v>
      </c>
      <c r="E3390" s="6">
        <v>24569</v>
      </c>
      <c r="F3390" s="6">
        <v>72</v>
      </c>
      <c r="G3390" s="6">
        <v>797</v>
      </c>
      <c r="H3390" s="6">
        <v>10</v>
      </c>
      <c r="I3390" s="6">
        <v>23772</v>
      </c>
      <c r="J3390" s="6">
        <v>62</v>
      </c>
    </row>
    <row r="3391" spans="1:10" hidden="1" x14ac:dyDescent="0.25">
      <c r="A3391" t="s">
        <v>248</v>
      </c>
      <c r="B3391" t="s">
        <v>3352</v>
      </c>
      <c r="C3391" s="144" t="s">
        <v>30</v>
      </c>
      <c r="D3391" t="s">
        <v>3228</v>
      </c>
      <c r="E3391" s="6">
        <v>24347</v>
      </c>
      <c r="F3391" s="6">
        <v>72</v>
      </c>
      <c r="G3391" s="6">
        <v>1259</v>
      </c>
      <c r="H3391" s="6">
        <v>26</v>
      </c>
      <c r="I3391" s="6">
        <v>23088</v>
      </c>
      <c r="J3391" s="6">
        <v>46</v>
      </c>
    </row>
    <row r="3392" spans="1:10" hidden="1" x14ac:dyDescent="0.25">
      <c r="A3392" t="s">
        <v>248</v>
      </c>
      <c r="B3392" t="s">
        <v>2954</v>
      </c>
      <c r="C3392" s="144" t="s">
        <v>147</v>
      </c>
      <c r="D3392" t="s">
        <v>3</v>
      </c>
      <c r="E3392" s="6">
        <v>20909</v>
      </c>
      <c r="F3392" s="6">
        <v>657</v>
      </c>
      <c r="G3392" s="6">
        <v>11933</v>
      </c>
      <c r="H3392" s="6">
        <v>636</v>
      </c>
      <c r="I3392" s="6">
        <v>8976</v>
      </c>
      <c r="J3392" s="6">
        <v>21</v>
      </c>
    </row>
    <row r="3393" spans="1:10" hidden="1" x14ac:dyDescent="0.25">
      <c r="A3393" t="s">
        <v>248</v>
      </c>
      <c r="B3393" t="s">
        <v>2972</v>
      </c>
      <c r="C3393" s="144" t="s">
        <v>50</v>
      </c>
      <c r="D3393" t="s">
        <v>21</v>
      </c>
      <c r="E3393" s="6">
        <v>18684</v>
      </c>
      <c r="F3393" s="6">
        <v>731</v>
      </c>
      <c r="G3393" s="6">
        <v>6433</v>
      </c>
      <c r="H3393" s="6">
        <v>693</v>
      </c>
      <c r="I3393" s="6">
        <v>12251</v>
      </c>
      <c r="J3393" s="6">
        <v>38</v>
      </c>
    </row>
    <row r="3394" spans="1:10" hidden="1" x14ac:dyDescent="0.25">
      <c r="A3394" t="s">
        <v>248</v>
      </c>
      <c r="B3394" t="s">
        <v>2982</v>
      </c>
      <c r="C3394" s="144" t="s">
        <v>74</v>
      </c>
      <c r="D3394" t="s">
        <v>21</v>
      </c>
      <c r="E3394" s="6">
        <v>17442</v>
      </c>
      <c r="F3394" s="6">
        <v>371</v>
      </c>
      <c r="G3394" s="6">
        <v>11343</v>
      </c>
      <c r="H3394" s="6">
        <v>339</v>
      </c>
      <c r="I3394" s="6">
        <v>6099</v>
      </c>
      <c r="J3394" s="6">
        <v>32</v>
      </c>
    </row>
    <row r="3395" spans="1:10" hidden="1" x14ac:dyDescent="0.25">
      <c r="A3395" t="s">
        <v>248</v>
      </c>
      <c r="B3395" t="s">
        <v>2906</v>
      </c>
      <c r="C3395" s="144" t="s">
        <v>147</v>
      </c>
      <c r="D3395" t="s">
        <v>21</v>
      </c>
      <c r="E3395" s="6">
        <v>15370</v>
      </c>
      <c r="F3395" s="6">
        <v>65</v>
      </c>
      <c r="G3395" s="6">
        <v>1070</v>
      </c>
      <c r="H3395" s="6">
        <v>22</v>
      </c>
      <c r="I3395" s="6">
        <v>14300</v>
      </c>
      <c r="J3395" s="6">
        <v>43</v>
      </c>
    </row>
    <row r="3396" spans="1:10" hidden="1" x14ac:dyDescent="0.25">
      <c r="A3396" t="s">
        <v>248</v>
      </c>
      <c r="B3396" t="s">
        <v>2967</v>
      </c>
      <c r="C3396" s="144" t="s">
        <v>2</v>
      </c>
      <c r="D3396" t="s">
        <v>3</v>
      </c>
      <c r="E3396" s="6">
        <v>13266</v>
      </c>
      <c r="F3396" s="6">
        <v>146</v>
      </c>
      <c r="G3396" s="6">
        <v>5693</v>
      </c>
      <c r="H3396" s="6">
        <v>111</v>
      </c>
      <c r="I3396" s="6">
        <v>7573</v>
      </c>
      <c r="J3396" s="6">
        <v>35</v>
      </c>
    </row>
    <row r="3397" spans="1:10" hidden="1" x14ac:dyDescent="0.25">
      <c r="A3397" t="s">
        <v>248</v>
      </c>
      <c r="B3397" t="s">
        <v>75</v>
      </c>
      <c r="C3397" s="144" t="s">
        <v>66</v>
      </c>
      <c r="D3397" t="s">
        <v>3228</v>
      </c>
      <c r="E3397" s="6">
        <v>13204</v>
      </c>
      <c r="F3397" s="6">
        <v>1027</v>
      </c>
      <c r="G3397" s="6">
        <v>10556</v>
      </c>
      <c r="H3397" s="6">
        <v>1009</v>
      </c>
      <c r="I3397" s="6">
        <v>2648</v>
      </c>
      <c r="J3397" s="6">
        <v>18</v>
      </c>
    </row>
    <row r="3398" spans="1:10" hidden="1" x14ac:dyDescent="0.25">
      <c r="A3398" t="s">
        <v>248</v>
      </c>
      <c r="B3398" t="s">
        <v>2984</v>
      </c>
      <c r="C3398" s="144" t="s">
        <v>42</v>
      </c>
      <c r="D3398" t="s">
        <v>3</v>
      </c>
      <c r="E3398" s="6">
        <v>12318</v>
      </c>
      <c r="F3398" s="6">
        <v>3625</v>
      </c>
      <c r="G3398" s="6">
        <v>12318</v>
      </c>
      <c r="H3398" s="6">
        <v>3625</v>
      </c>
      <c r="I3398" s="6">
        <v>0</v>
      </c>
      <c r="J3398" s="6">
        <v>0</v>
      </c>
    </row>
    <row r="3399" spans="1:10" hidden="1" x14ac:dyDescent="0.25">
      <c r="A3399" t="s">
        <v>248</v>
      </c>
      <c r="B3399" t="s">
        <v>2980</v>
      </c>
      <c r="C3399" s="144" t="s">
        <v>6</v>
      </c>
      <c r="D3399" t="s">
        <v>21</v>
      </c>
      <c r="E3399" s="6">
        <v>12080</v>
      </c>
      <c r="F3399" s="6">
        <v>83</v>
      </c>
      <c r="G3399" s="6">
        <v>2744</v>
      </c>
      <c r="H3399" s="6">
        <v>58</v>
      </c>
      <c r="I3399" s="6">
        <v>9336</v>
      </c>
      <c r="J3399" s="6">
        <v>25</v>
      </c>
    </row>
    <row r="3400" spans="1:10" hidden="1" x14ac:dyDescent="0.25">
      <c r="A3400" t="s">
        <v>248</v>
      </c>
      <c r="B3400" t="s">
        <v>2874</v>
      </c>
      <c r="C3400" s="144" t="s">
        <v>44</v>
      </c>
      <c r="D3400" t="s">
        <v>21</v>
      </c>
      <c r="E3400" s="6">
        <v>11387</v>
      </c>
      <c r="F3400" s="6">
        <v>44</v>
      </c>
      <c r="G3400" s="6">
        <v>733</v>
      </c>
      <c r="H3400" s="6">
        <v>9</v>
      </c>
      <c r="I3400" s="6">
        <v>10654</v>
      </c>
      <c r="J3400" s="6">
        <v>35</v>
      </c>
    </row>
    <row r="3401" spans="1:10" hidden="1" x14ac:dyDescent="0.25">
      <c r="A3401" t="s">
        <v>248</v>
      </c>
      <c r="B3401" t="s">
        <v>3417</v>
      </c>
      <c r="C3401" s="144" t="s">
        <v>30</v>
      </c>
      <c r="D3401" t="s">
        <v>3228</v>
      </c>
      <c r="E3401" s="6">
        <v>10862</v>
      </c>
      <c r="F3401" s="6">
        <v>57</v>
      </c>
      <c r="G3401" s="6">
        <v>1132</v>
      </c>
      <c r="H3401" s="6">
        <v>29</v>
      </c>
      <c r="I3401" s="6">
        <v>9730</v>
      </c>
      <c r="J3401" s="6">
        <v>28</v>
      </c>
    </row>
    <row r="3402" spans="1:10" hidden="1" x14ac:dyDescent="0.25">
      <c r="A3402" t="s">
        <v>248</v>
      </c>
      <c r="B3402" t="s">
        <v>3257</v>
      </c>
      <c r="C3402" s="144" t="s">
        <v>48</v>
      </c>
      <c r="D3402" t="s">
        <v>3228</v>
      </c>
      <c r="E3402" s="6">
        <v>10770</v>
      </c>
      <c r="F3402" s="6">
        <v>171</v>
      </c>
      <c r="G3402" s="6">
        <v>6140</v>
      </c>
      <c r="H3402" s="6">
        <v>146</v>
      </c>
      <c r="I3402" s="6">
        <v>4630</v>
      </c>
      <c r="J3402" s="6">
        <v>25</v>
      </c>
    </row>
    <row r="3403" spans="1:10" hidden="1" x14ac:dyDescent="0.25">
      <c r="A3403" t="s">
        <v>248</v>
      </c>
      <c r="B3403" t="s">
        <v>2963</v>
      </c>
      <c r="C3403" s="144" t="s">
        <v>48</v>
      </c>
      <c r="D3403" t="s">
        <v>21</v>
      </c>
      <c r="E3403" s="6">
        <v>10088</v>
      </c>
      <c r="F3403" s="6">
        <v>83</v>
      </c>
      <c r="G3403" s="6">
        <v>2840</v>
      </c>
      <c r="H3403" s="6">
        <v>53</v>
      </c>
      <c r="I3403" s="6">
        <v>7248</v>
      </c>
      <c r="J3403" s="6">
        <v>30</v>
      </c>
    </row>
    <row r="3404" spans="1:10" hidden="1" x14ac:dyDescent="0.25">
      <c r="A3404" t="s">
        <v>248</v>
      </c>
      <c r="B3404" t="s">
        <v>3710</v>
      </c>
      <c r="C3404" s="144" t="s">
        <v>250</v>
      </c>
      <c r="D3404" t="s">
        <v>335</v>
      </c>
      <c r="E3404" s="6">
        <v>10019</v>
      </c>
      <c r="F3404" s="6">
        <v>37</v>
      </c>
      <c r="G3404" s="6">
        <v>1135</v>
      </c>
      <c r="H3404" s="6">
        <v>17</v>
      </c>
      <c r="I3404" s="6">
        <v>8884</v>
      </c>
      <c r="J3404" s="6">
        <v>20</v>
      </c>
    </row>
    <row r="3405" spans="1:10" hidden="1" x14ac:dyDescent="0.25">
      <c r="A3405" t="s">
        <v>248</v>
      </c>
      <c r="B3405" t="s">
        <v>2942</v>
      </c>
      <c r="C3405" s="144" t="s">
        <v>147</v>
      </c>
      <c r="D3405" t="s">
        <v>3</v>
      </c>
      <c r="E3405" s="6">
        <v>9594</v>
      </c>
      <c r="F3405" s="6">
        <v>103</v>
      </c>
      <c r="G3405" s="6">
        <v>5024</v>
      </c>
      <c r="H3405" s="6">
        <v>78</v>
      </c>
      <c r="I3405" s="6">
        <v>4570</v>
      </c>
      <c r="J3405" s="6">
        <v>25</v>
      </c>
    </row>
    <row r="3406" spans="1:10" hidden="1" x14ac:dyDescent="0.25">
      <c r="A3406" t="s">
        <v>248</v>
      </c>
      <c r="B3406" t="s">
        <v>2880</v>
      </c>
      <c r="C3406" s="144" t="s">
        <v>2</v>
      </c>
      <c r="D3406" t="s">
        <v>21</v>
      </c>
      <c r="E3406" s="6">
        <v>8827</v>
      </c>
      <c r="F3406" s="6">
        <v>210</v>
      </c>
      <c r="G3406" s="6">
        <v>4973</v>
      </c>
      <c r="H3406" s="6">
        <v>190</v>
      </c>
      <c r="I3406" s="6">
        <v>3854</v>
      </c>
      <c r="J3406" s="6">
        <v>20</v>
      </c>
    </row>
    <row r="3407" spans="1:10" hidden="1" x14ac:dyDescent="0.25">
      <c r="A3407" t="s">
        <v>248</v>
      </c>
      <c r="B3407" t="s">
        <v>2893</v>
      </c>
      <c r="C3407" s="144" t="s">
        <v>2</v>
      </c>
      <c r="D3407" t="s">
        <v>3</v>
      </c>
      <c r="E3407" s="6">
        <v>8117</v>
      </c>
      <c r="F3407" s="6">
        <v>81</v>
      </c>
      <c r="G3407" s="6">
        <v>2815</v>
      </c>
      <c r="H3407" s="6">
        <v>64</v>
      </c>
      <c r="I3407" s="6">
        <v>5302</v>
      </c>
      <c r="J3407" s="6">
        <v>17</v>
      </c>
    </row>
    <row r="3408" spans="1:10" hidden="1" x14ac:dyDescent="0.25">
      <c r="A3408" t="s">
        <v>248</v>
      </c>
      <c r="B3408" t="s">
        <v>2979</v>
      </c>
      <c r="C3408" s="144" t="s">
        <v>28</v>
      </c>
      <c r="D3408" t="s">
        <v>21</v>
      </c>
      <c r="E3408" s="6">
        <v>7034</v>
      </c>
      <c r="F3408" s="6">
        <v>334</v>
      </c>
      <c r="G3408" s="6">
        <v>3615</v>
      </c>
      <c r="H3408" s="6">
        <v>321</v>
      </c>
      <c r="I3408" s="6">
        <v>3419</v>
      </c>
      <c r="J3408" s="6">
        <v>13</v>
      </c>
    </row>
    <row r="3409" spans="1:10" hidden="1" x14ac:dyDescent="0.25">
      <c r="A3409" t="s">
        <v>248</v>
      </c>
      <c r="B3409" t="s">
        <v>3292</v>
      </c>
      <c r="C3409" s="144" t="s">
        <v>344</v>
      </c>
      <c r="D3409" t="s">
        <v>335</v>
      </c>
      <c r="E3409" s="6">
        <v>6810</v>
      </c>
      <c r="F3409" s="6">
        <v>34</v>
      </c>
      <c r="G3409" s="6">
        <v>578</v>
      </c>
      <c r="H3409" s="6">
        <v>15</v>
      </c>
      <c r="I3409" s="6">
        <v>6232</v>
      </c>
      <c r="J3409" s="6">
        <v>19</v>
      </c>
    </row>
    <row r="3410" spans="1:10" hidden="1" x14ac:dyDescent="0.25">
      <c r="A3410" t="s">
        <v>248</v>
      </c>
      <c r="B3410" t="s">
        <v>3382</v>
      </c>
      <c r="C3410" s="144" t="s">
        <v>2</v>
      </c>
      <c r="D3410" t="s">
        <v>3228</v>
      </c>
      <c r="E3410" s="6">
        <v>5763</v>
      </c>
      <c r="F3410" s="6">
        <v>9</v>
      </c>
      <c r="G3410" s="6">
        <v>0</v>
      </c>
      <c r="H3410" s="6">
        <v>0</v>
      </c>
      <c r="I3410" s="6">
        <v>5763</v>
      </c>
      <c r="J3410" s="6">
        <v>9</v>
      </c>
    </row>
    <row r="3411" spans="1:10" hidden="1" x14ac:dyDescent="0.25">
      <c r="A3411" t="s">
        <v>248</v>
      </c>
      <c r="B3411" t="s">
        <v>3299</v>
      </c>
      <c r="C3411" s="144" t="s">
        <v>344</v>
      </c>
      <c r="D3411" t="s">
        <v>3228</v>
      </c>
      <c r="E3411" s="6">
        <v>5310</v>
      </c>
      <c r="F3411" s="6">
        <v>28</v>
      </c>
      <c r="G3411" s="6">
        <v>1059</v>
      </c>
      <c r="H3411" s="6">
        <v>15</v>
      </c>
      <c r="I3411" s="6">
        <v>4251</v>
      </c>
      <c r="J3411" s="6">
        <v>13</v>
      </c>
    </row>
    <row r="3412" spans="1:10" hidden="1" x14ac:dyDescent="0.25">
      <c r="A3412" t="s">
        <v>248</v>
      </c>
      <c r="B3412" t="s">
        <v>600</v>
      </c>
      <c r="C3412" s="144" t="s">
        <v>25</v>
      </c>
      <c r="D3412" t="s">
        <v>3228</v>
      </c>
      <c r="E3412" s="6">
        <v>5202</v>
      </c>
      <c r="F3412" s="6">
        <v>16</v>
      </c>
      <c r="G3412" s="6">
        <v>188</v>
      </c>
      <c r="H3412" s="6">
        <v>5</v>
      </c>
      <c r="I3412" s="6">
        <v>5014</v>
      </c>
      <c r="J3412" s="6">
        <v>11</v>
      </c>
    </row>
    <row r="3413" spans="1:10" hidden="1" x14ac:dyDescent="0.25">
      <c r="A3413" t="s">
        <v>248</v>
      </c>
      <c r="B3413" t="s">
        <v>527</v>
      </c>
      <c r="C3413" s="144" t="s">
        <v>30</v>
      </c>
      <c r="D3413" t="s">
        <v>3228</v>
      </c>
      <c r="E3413" s="6">
        <v>4888</v>
      </c>
      <c r="F3413" s="6">
        <v>9</v>
      </c>
      <c r="G3413" s="6">
        <v>60</v>
      </c>
      <c r="H3413" s="6">
        <v>1</v>
      </c>
      <c r="I3413" s="6">
        <v>4828</v>
      </c>
      <c r="J3413" s="6">
        <v>8</v>
      </c>
    </row>
    <row r="3414" spans="1:10" hidden="1" x14ac:dyDescent="0.25">
      <c r="A3414" t="s">
        <v>248</v>
      </c>
      <c r="B3414" t="s">
        <v>3256</v>
      </c>
      <c r="C3414" s="144" t="s">
        <v>84</v>
      </c>
      <c r="D3414" t="s">
        <v>3228</v>
      </c>
      <c r="E3414" s="6">
        <v>4774</v>
      </c>
      <c r="F3414" s="6">
        <v>146</v>
      </c>
      <c r="G3414" s="6">
        <v>2043</v>
      </c>
      <c r="H3414" s="6">
        <v>137</v>
      </c>
      <c r="I3414" s="6">
        <v>2731</v>
      </c>
      <c r="J3414" s="6">
        <v>9</v>
      </c>
    </row>
    <row r="3415" spans="1:10" hidden="1" x14ac:dyDescent="0.25">
      <c r="A3415" t="s">
        <v>248</v>
      </c>
      <c r="B3415" t="s">
        <v>3238</v>
      </c>
      <c r="C3415" s="144" t="s">
        <v>6</v>
      </c>
      <c r="D3415" t="s">
        <v>3228</v>
      </c>
      <c r="E3415" s="6">
        <v>4739</v>
      </c>
      <c r="F3415" s="6">
        <v>11</v>
      </c>
      <c r="G3415" s="6">
        <v>0</v>
      </c>
      <c r="H3415" s="6">
        <v>0</v>
      </c>
      <c r="I3415" s="6">
        <v>4739</v>
      </c>
      <c r="J3415" s="6">
        <v>11</v>
      </c>
    </row>
    <row r="3416" spans="1:10" hidden="1" x14ac:dyDescent="0.25">
      <c r="A3416" t="s">
        <v>248</v>
      </c>
      <c r="B3416" t="s">
        <v>2922</v>
      </c>
      <c r="C3416" s="144" t="s">
        <v>125</v>
      </c>
      <c r="D3416" t="s">
        <v>21</v>
      </c>
      <c r="E3416" s="6">
        <v>3647</v>
      </c>
      <c r="F3416" s="6">
        <v>7</v>
      </c>
      <c r="G3416" s="6">
        <v>0</v>
      </c>
      <c r="H3416" s="6">
        <v>0</v>
      </c>
      <c r="I3416" s="6">
        <v>3647</v>
      </c>
      <c r="J3416" s="6">
        <v>7</v>
      </c>
    </row>
    <row r="3417" spans="1:10" hidden="1" x14ac:dyDescent="0.25">
      <c r="A3417" t="s">
        <v>248</v>
      </c>
      <c r="B3417" t="s">
        <v>2886</v>
      </c>
      <c r="C3417" s="144" t="s">
        <v>6</v>
      </c>
      <c r="D3417" t="s">
        <v>3228</v>
      </c>
      <c r="E3417" s="6">
        <v>3592</v>
      </c>
      <c r="F3417" s="6">
        <v>7</v>
      </c>
      <c r="G3417" s="6">
        <v>17</v>
      </c>
      <c r="H3417" s="6">
        <v>1</v>
      </c>
      <c r="I3417" s="6">
        <v>3575</v>
      </c>
      <c r="J3417" s="6">
        <v>6</v>
      </c>
    </row>
    <row r="3418" spans="1:10" hidden="1" x14ac:dyDescent="0.25">
      <c r="A3418" t="s">
        <v>248</v>
      </c>
      <c r="B3418" t="s">
        <v>2950</v>
      </c>
      <c r="C3418" s="144" t="s">
        <v>125</v>
      </c>
      <c r="D3418" t="s">
        <v>3</v>
      </c>
      <c r="E3418" s="6">
        <v>3589</v>
      </c>
      <c r="F3418" s="6">
        <v>12</v>
      </c>
      <c r="G3418" s="6">
        <v>123</v>
      </c>
      <c r="H3418" s="6">
        <v>3</v>
      </c>
      <c r="I3418" s="6">
        <v>3466</v>
      </c>
      <c r="J3418" s="6">
        <v>9</v>
      </c>
    </row>
    <row r="3419" spans="1:10" hidden="1" x14ac:dyDescent="0.25">
      <c r="A3419" t="s">
        <v>248</v>
      </c>
      <c r="B3419" t="s">
        <v>3254</v>
      </c>
      <c r="C3419" s="144" t="s">
        <v>30</v>
      </c>
      <c r="D3419" t="s">
        <v>3228</v>
      </c>
      <c r="E3419" s="6">
        <v>3405</v>
      </c>
      <c r="F3419" s="6">
        <v>5</v>
      </c>
      <c r="G3419" s="6">
        <v>0</v>
      </c>
      <c r="H3419" s="6">
        <v>0</v>
      </c>
      <c r="I3419" s="6">
        <v>3405</v>
      </c>
      <c r="J3419" s="6">
        <v>5</v>
      </c>
    </row>
    <row r="3420" spans="1:10" hidden="1" x14ac:dyDescent="0.25">
      <c r="A3420" t="s">
        <v>248</v>
      </c>
      <c r="B3420" t="s">
        <v>3245</v>
      </c>
      <c r="C3420" s="144" t="s">
        <v>50</v>
      </c>
      <c r="D3420" t="s">
        <v>3228</v>
      </c>
      <c r="E3420" s="6">
        <v>3232</v>
      </c>
      <c r="F3420" s="6">
        <v>466</v>
      </c>
      <c r="G3420" s="6">
        <v>1584</v>
      </c>
      <c r="H3420" s="6">
        <v>460</v>
      </c>
      <c r="I3420" s="6">
        <v>1648</v>
      </c>
      <c r="J3420" s="6">
        <v>6</v>
      </c>
    </row>
    <row r="3421" spans="1:10" hidden="1" x14ac:dyDescent="0.25">
      <c r="A3421" t="s">
        <v>248</v>
      </c>
      <c r="B3421" t="s">
        <v>2953</v>
      </c>
      <c r="C3421" s="144" t="s">
        <v>20</v>
      </c>
      <c r="D3421" t="s">
        <v>3</v>
      </c>
      <c r="E3421" s="6">
        <v>3124</v>
      </c>
      <c r="F3421" s="6">
        <v>770</v>
      </c>
      <c r="G3421" s="6">
        <v>3124</v>
      </c>
      <c r="H3421" s="6">
        <v>770</v>
      </c>
      <c r="I3421" s="6">
        <v>0</v>
      </c>
      <c r="J3421" s="6">
        <v>0</v>
      </c>
    </row>
    <row r="3422" spans="1:10" hidden="1" x14ac:dyDescent="0.25">
      <c r="A3422" t="s">
        <v>248</v>
      </c>
      <c r="B3422" t="s">
        <v>2930</v>
      </c>
      <c r="C3422" s="144" t="s">
        <v>243</v>
      </c>
      <c r="D3422" t="s">
        <v>21</v>
      </c>
      <c r="E3422" s="6">
        <v>3061</v>
      </c>
      <c r="F3422" s="6">
        <v>9</v>
      </c>
      <c r="G3422" s="6">
        <v>160</v>
      </c>
      <c r="H3422" s="6">
        <v>2</v>
      </c>
      <c r="I3422" s="6">
        <v>2901</v>
      </c>
      <c r="J3422" s="6">
        <v>7</v>
      </c>
    </row>
    <row r="3423" spans="1:10" hidden="1" x14ac:dyDescent="0.25">
      <c r="A3423" t="s">
        <v>248</v>
      </c>
      <c r="B3423" t="s">
        <v>409</v>
      </c>
      <c r="C3423" s="144" t="s">
        <v>410</v>
      </c>
      <c r="D3423" t="s">
        <v>3228</v>
      </c>
      <c r="E3423" s="6">
        <v>3048</v>
      </c>
      <c r="F3423" s="6">
        <v>342</v>
      </c>
      <c r="G3423" s="6">
        <v>3048</v>
      </c>
      <c r="H3423" s="6">
        <v>342</v>
      </c>
      <c r="I3423" s="6">
        <v>0</v>
      </c>
      <c r="J3423" s="6">
        <v>0</v>
      </c>
    </row>
    <row r="3424" spans="1:10" hidden="1" x14ac:dyDescent="0.25">
      <c r="A3424" t="s">
        <v>248</v>
      </c>
      <c r="B3424" t="s">
        <v>2983</v>
      </c>
      <c r="C3424" s="144" t="s">
        <v>96</v>
      </c>
      <c r="D3424" t="s">
        <v>21</v>
      </c>
      <c r="E3424" s="6">
        <v>2965</v>
      </c>
      <c r="F3424" s="6">
        <v>276</v>
      </c>
      <c r="G3424" s="6">
        <v>2815</v>
      </c>
      <c r="H3424" s="6">
        <v>275</v>
      </c>
      <c r="I3424" s="6">
        <v>150</v>
      </c>
      <c r="J3424" s="6">
        <v>1</v>
      </c>
    </row>
    <row r="3425" spans="1:10" hidden="1" x14ac:dyDescent="0.25">
      <c r="A3425" t="s">
        <v>248</v>
      </c>
      <c r="B3425" t="s">
        <v>2878</v>
      </c>
      <c r="C3425" s="144" t="s">
        <v>109</v>
      </c>
      <c r="D3425" t="s">
        <v>21</v>
      </c>
      <c r="E3425" s="6">
        <v>2813</v>
      </c>
      <c r="F3425" s="6">
        <v>12</v>
      </c>
      <c r="G3425" s="6">
        <v>184</v>
      </c>
      <c r="H3425" s="6">
        <v>3</v>
      </c>
      <c r="I3425" s="6">
        <v>2629</v>
      </c>
      <c r="J3425" s="6">
        <v>9</v>
      </c>
    </row>
    <row r="3426" spans="1:10" hidden="1" x14ac:dyDescent="0.25">
      <c r="A3426" t="s">
        <v>248</v>
      </c>
      <c r="B3426" t="s">
        <v>3276</v>
      </c>
      <c r="C3426" s="144" t="s">
        <v>30</v>
      </c>
      <c r="D3426" t="s">
        <v>3228</v>
      </c>
      <c r="E3426" s="6">
        <v>2715</v>
      </c>
      <c r="F3426" s="6">
        <v>27</v>
      </c>
      <c r="G3426" s="6">
        <v>597</v>
      </c>
      <c r="H3426" s="6">
        <v>21</v>
      </c>
      <c r="I3426" s="6">
        <v>2118</v>
      </c>
      <c r="J3426" s="6">
        <v>6</v>
      </c>
    </row>
    <row r="3427" spans="1:10" hidden="1" x14ac:dyDescent="0.25">
      <c r="A3427" t="s">
        <v>248</v>
      </c>
      <c r="B3427" t="s">
        <v>3270</v>
      </c>
      <c r="C3427" s="144" t="s">
        <v>410</v>
      </c>
      <c r="D3427" t="s">
        <v>3228</v>
      </c>
      <c r="E3427" s="6">
        <v>2700</v>
      </c>
      <c r="F3427" s="6">
        <v>27</v>
      </c>
      <c r="G3427" s="6">
        <v>1156</v>
      </c>
      <c r="H3427" s="6">
        <v>16</v>
      </c>
      <c r="I3427" s="6">
        <v>1544</v>
      </c>
      <c r="J3427" s="6">
        <v>11</v>
      </c>
    </row>
    <row r="3428" spans="1:10" hidden="1" x14ac:dyDescent="0.25">
      <c r="A3428" t="s">
        <v>248</v>
      </c>
      <c r="B3428" t="s">
        <v>3429</v>
      </c>
      <c r="C3428" s="144" t="s">
        <v>28</v>
      </c>
      <c r="D3428" t="s">
        <v>3228</v>
      </c>
      <c r="E3428" s="6">
        <v>2512</v>
      </c>
      <c r="F3428" s="6">
        <v>6</v>
      </c>
      <c r="G3428" s="6">
        <v>49</v>
      </c>
      <c r="H3428" s="6">
        <v>1</v>
      </c>
      <c r="I3428" s="6">
        <v>2463</v>
      </c>
      <c r="J3428" s="6">
        <v>5</v>
      </c>
    </row>
    <row r="3429" spans="1:10" hidden="1" x14ac:dyDescent="0.25">
      <c r="A3429" t="s">
        <v>248</v>
      </c>
      <c r="B3429" t="s">
        <v>2929</v>
      </c>
      <c r="C3429" s="144" t="s">
        <v>125</v>
      </c>
      <c r="D3429" t="s">
        <v>3</v>
      </c>
      <c r="E3429" s="6">
        <v>2487</v>
      </c>
      <c r="F3429" s="6">
        <v>9</v>
      </c>
      <c r="G3429" s="6">
        <v>127</v>
      </c>
      <c r="H3429" s="6">
        <v>4</v>
      </c>
      <c r="I3429" s="6">
        <v>2360</v>
      </c>
      <c r="J3429" s="6">
        <v>5</v>
      </c>
    </row>
    <row r="3430" spans="1:10" hidden="1" x14ac:dyDescent="0.25">
      <c r="A3430" t="s">
        <v>248</v>
      </c>
      <c r="B3430" t="s">
        <v>2890</v>
      </c>
      <c r="C3430" s="144" t="s">
        <v>25</v>
      </c>
      <c r="D3430" t="s">
        <v>3</v>
      </c>
      <c r="E3430" s="6">
        <v>2422</v>
      </c>
      <c r="F3430" s="6">
        <v>120</v>
      </c>
      <c r="G3430" s="6">
        <v>1434</v>
      </c>
      <c r="H3430" s="6">
        <v>116</v>
      </c>
      <c r="I3430" s="6">
        <v>988</v>
      </c>
      <c r="J3430" s="6">
        <v>4</v>
      </c>
    </row>
    <row r="3431" spans="1:10" hidden="1" x14ac:dyDescent="0.25">
      <c r="A3431" t="s">
        <v>248</v>
      </c>
      <c r="B3431" t="s">
        <v>2943</v>
      </c>
      <c r="C3431" s="144" t="s">
        <v>161</v>
      </c>
      <c r="D3431" t="s">
        <v>21</v>
      </c>
      <c r="E3431" s="6">
        <v>2306</v>
      </c>
      <c r="F3431" s="6">
        <v>91</v>
      </c>
      <c r="G3431" s="6">
        <v>1324</v>
      </c>
      <c r="H3431" s="6">
        <v>90</v>
      </c>
      <c r="I3431" s="6">
        <v>982</v>
      </c>
      <c r="J3431" s="6">
        <v>1</v>
      </c>
    </row>
    <row r="3432" spans="1:10" hidden="1" x14ac:dyDescent="0.25">
      <c r="A3432" t="s">
        <v>248</v>
      </c>
      <c r="B3432" t="s">
        <v>3266</v>
      </c>
      <c r="C3432" s="144" t="s">
        <v>30</v>
      </c>
      <c r="D3432" t="s">
        <v>3228</v>
      </c>
      <c r="E3432" s="6">
        <v>2263</v>
      </c>
      <c r="F3432" s="6">
        <v>6</v>
      </c>
      <c r="G3432" s="6">
        <v>18</v>
      </c>
      <c r="H3432" s="6">
        <v>1</v>
      </c>
      <c r="I3432" s="6">
        <v>2245</v>
      </c>
      <c r="J3432" s="6">
        <v>5</v>
      </c>
    </row>
    <row r="3433" spans="1:10" hidden="1" x14ac:dyDescent="0.25">
      <c r="A3433" t="s">
        <v>248</v>
      </c>
      <c r="B3433" t="s">
        <v>2879</v>
      </c>
      <c r="C3433" s="144" t="s">
        <v>2</v>
      </c>
      <c r="D3433" t="s">
        <v>3</v>
      </c>
      <c r="E3433" s="6">
        <v>2200</v>
      </c>
      <c r="F3433" s="6">
        <v>5</v>
      </c>
      <c r="G3433" s="6">
        <v>0</v>
      </c>
      <c r="H3433" s="6">
        <v>0</v>
      </c>
      <c r="I3433" s="6">
        <v>2200</v>
      </c>
      <c r="J3433" s="6">
        <v>5</v>
      </c>
    </row>
    <row r="3434" spans="1:10" hidden="1" x14ac:dyDescent="0.25">
      <c r="A3434" t="s">
        <v>248</v>
      </c>
      <c r="B3434" t="s">
        <v>2932</v>
      </c>
      <c r="C3434" s="144" t="s">
        <v>50</v>
      </c>
      <c r="D3434" t="s">
        <v>21</v>
      </c>
      <c r="E3434" s="6">
        <v>2157</v>
      </c>
      <c r="F3434" s="6">
        <v>16</v>
      </c>
      <c r="G3434" s="6">
        <v>528</v>
      </c>
      <c r="H3434" s="6">
        <v>8</v>
      </c>
      <c r="I3434" s="6">
        <v>1629</v>
      </c>
      <c r="J3434" s="6">
        <v>8</v>
      </c>
    </row>
    <row r="3435" spans="1:10" hidden="1" x14ac:dyDescent="0.25">
      <c r="A3435" t="s">
        <v>248</v>
      </c>
      <c r="B3435" t="s">
        <v>3423</v>
      </c>
      <c r="C3435" s="144" t="s">
        <v>1734</v>
      </c>
      <c r="D3435" t="s">
        <v>335</v>
      </c>
      <c r="E3435" s="6">
        <v>2143</v>
      </c>
      <c r="F3435" s="6">
        <v>8</v>
      </c>
      <c r="G3435" s="6">
        <v>50</v>
      </c>
      <c r="H3435" s="6">
        <v>1</v>
      </c>
      <c r="I3435" s="6">
        <v>2093</v>
      </c>
      <c r="J3435" s="6">
        <v>7</v>
      </c>
    </row>
    <row r="3436" spans="1:10" hidden="1" x14ac:dyDescent="0.25">
      <c r="A3436" t="s">
        <v>248</v>
      </c>
      <c r="B3436" t="s">
        <v>2959</v>
      </c>
      <c r="C3436" s="144" t="s">
        <v>20</v>
      </c>
      <c r="D3436" t="s">
        <v>21</v>
      </c>
      <c r="E3436" s="6">
        <v>2134</v>
      </c>
      <c r="F3436" s="6">
        <v>67</v>
      </c>
      <c r="G3436" s="6">
        <v>1657</v>
      </c>
      <c r="H3436" s="6">
        <v>66</v>
      </c>
      <c r="I3436" s="6">
        <v>477</v>
      </c>
      <c r="J3436" s="6">
        <v>1</v>
      </c>
    </row>
    <row r="3437" spans="1:10" hidden="1" x14ac:dyDescent="0.25">
      <c r="A3437" t="s">
        <v>248</v>
      </c>
      <c r="B3437" t="s">
        <v>3286</v>
      </c>
      <c r="C3437" s="144" t="s">
        <v>6</v>
      </c>
      <c r="D3437" t="s">
        <v>3228</v>
      </c>
      <c r="E3437" s="6">
        <v>2106</v>
      </c>
      <c r="F3437" s="6">
        <v>13</v>
      </c>
      <c r="G3437" s="6">
        <v>172</v>
      </c>
      <c r="H3437" s="6">
        <v>3</v>
      </c>
      <c r="I3437" s="6">
        <v>1934</v>
      </c>
      <c r="J3437" s="6">
        <v>10</v>
      </c>
    </row>
    <row r="3438" spans="1:10" hidden="1" x14ac:dyDescent="0.25">
      <c r="A3438" t="s">
        <v>248</v>
      </c>
      <c r="B3438" t="s">
        <v>2897</v>
      </c>
      <c r="C3438" s="144" t="s">
        <v>2</v>
      </c>
      <c r="D3438" t="s">
        <v>21</v>
      </c>
      <c r="E3438" s="6">
        <v>2069</v>
      </c>
      <c r="F3438" s="6">
        <v>9</v>
      </c>
      <c r="G3438" s="6">
        <v>40</v>
      </c>
      <c r="H3438" s="6">
        <v>1</v>
      </c>
      <c r="I3438" s="6">
        <v>2029</v>
      </c>
      <c r="J3438" s="6">
        <v>8</v>
      </c>
    </row>
    <row r="3439" spans="1:10" hidden="1" x14ac:dyDescent="0.25">
      <c r="A3439" t="s">
        <v>248</v>
      </c>
      <c r="B3439" t="s">
        <v>2952</v>
      </c>
      <c r="C3439" s="144" t="s">
        <v>166</v>
      </c>
      <c r="D3439" t="s">
        <v>21</v>
      </c>
      <c r="E3439" s="6">
        <v>2000</v>
      </c>
      <c r="F3439" s="6">
        <v>2</v>
      </c>
      <c r="G3439" s="6">
        <v>0</v>
      </c>
      <c r="H3439" s="6">
        <v>0</v>
      </c>
      <c r="I3439" s="6">
        <v>2000</v>
      </c>
      <c r="J3439" s="6">
        <v>2</v>
      </c>
    </row>
    <row r="3440" spans="1:10" hidden="1" x14ac:dyDescent="0.25">
      <c r="A3440" t="s">
        <v>248</v>
      </c>
      <c r="B3440" t="s">
        <v>2940</v>
      </c>
      <c r="C3440" s="144" t="s">
        <v>28</v>
      </c>
      <c r="D3440" t="s">
        <v>21</v>
      </c>
      <c r="E3440" s="6">
        <v>1945</v>
      </c>
      <c r="F3440" s="6">
        <v>4</v>
      </c>
      <c r="G3440" s="6">
        <v>0</v>
      </c>
      <c r="H3440" s="6">
        <v>0</v>
      </c>
      <c r="I3440" s="6">
        <v>1945</v>
      </c>
      <c r="J3440" s="6">
        <v>4</v>
      </c>
    </row>
    <row r="3441" spans="1:10" hidden="1" x14ac:dyDescent="0.25">
      <c r="A3441" t="s">
        <v>248</v>
      </c>
      <c r="B3441" t="s">
        <v>2907</v>
      </c>
      <c r="C3441" s="144" t="s">
        <v>50</v>
      </c>
      <c r="D3441" t="s">
        <v>3</v>
      </c>
      <c r="E3441" s="6">
        <v>1915</v>
      </c>
      <c r="F3441" s="6">
        <v>14</v>
      </c>
      <c r="G3441" s="6">
        <v>565</v>
      </c>
      <c r="H3441" s="6">
        <v>9</v>
      </c>
      <c r="I3441" s="6">
        <v>1350</v>
      </c>
      <c r="J3441" s="6">
        <v>5</v>
      </c>
    </row>
    <row r="3442" spans="1:10" hidden="1" x14ac:dyDescent="0.25">
      <c r="A3442" t="s">
        <v>248</v>
      </c>
      <c r="B3442" t="s">
        <v>3234</v>
      </c>
      <c r="C3442" s="144" t="s">
        <v>157</v>
      </c>
      <c r="D3442" t="s">
        <v>3228</v>
      </c>
      <c r="E3442" s="6">
        <v>1832</v>
      </c>
      <c r="F3442" s="6">
        <v>51</v>
      </c>
      <c r="G3442" s="6">
        <v>888</v>
      </c>
      <c r="H3442" s="6">
        <v>47</v>
      </c>
      <c r="I3442" s="6">
        <v>944</v>
      </c>
      <c r="J3442" s="6">
        <v>4</v>
      </c>
    </row>
    <row r="3443" spans="1:10" hidden="1" x14ac:dyDescent="0.25">
      <c r="A3443" t="s">
        <v>248</v>
      </c>
      <c r="B3443" t="s">
        <v>65</v>
      </c>
      <c r="C3443" s="144" t="s">
        <v>66</v>
      </c>
      <c r="D3443" t="s">
        <v>3</v>
      </c>
      <c r="E3443" s="6">
        <v>1606</v>
      </c>
      <c r="F3443" s="6">
        <v>3</v>
      </c>
      <c r="G3443" s="6">
        <v>0</v>
      </c>
      <c r="H3443" s="6">
        <v>0</v>
      </c>
      <c r="I3443" s="6">
        <v>1606</v>
      </c>
      <c r="J3443" s="6">
        <v>3</v>
      </c>
    </row>
    <row r="3444" spans="1:10" hidden="1" x14ac:dyDescent="0.25">
      <c r="A3444" t="s">
        <v>248</v>
      </c>
      <c r="B3444" t="s">
        <v>3314</v>
      </c>
      <c r="C3444" s="144" t="s">
        <v>30</v>
      </c>
      <c r="D3444" t="s">
        <v>3228</v>
      </c>
      <c r="E3444" s="6">
        <v>1562</v>
      </c>
      <c r="F3444" s="6">
        <v>5</v>
      </c>
      <c r="G3444" s="6">
        <v>0</v>
      </c>
      <c r="H3444" s="6">
        <v>0</v>
      </c>
      <c r="I3444" s="6">
        <v>1562</v>
      </c>
      <c r="J3444" s="6">
        <v>5</v>
      </c>
    </row>
    <row r="3445" spans="1:10" hidden="1" x14ac:dyDescent="0.25">
      <c r="A3445" t="s">
        <v>248</v>
      </c>
      <c r="B3445" t="s">
        <v>302</v>
      </c>
      <c r="C3445" s="144" t="s">
        <v>25</v>
      </c>
      <c r="D3445" t="s">
        <v>21</v>
      </c>
      <c r="E3445" s="6">
        <v>1511</v>
      </c>
      <c r="F3445" s="6">
        <v>7</v>
      </c>
      <c r="G3445" s="6">
        <v>79</v>
      </c>
      <c r="H3445" s="6">
        <v>3</v>
      </c>
      <c r="I3445" s="6">
        <v>1432</v>
      </c>
      <c r="J3445" s="6">
        <v>4</v>
      </c>
    </row>
    <row r="3446" spans="1:10" hidden="1" x14ac:dyDescent="0.25">
      <c r="A3446" t="s">
        <v>248</v>
      </c>
      <c r="B3446" t="s">
        <v>2912</v>
      </c>
      <c r="C3446" s="144" t="s">
        <v>50</v>
      </c>
      <c r="D3446" t="s">
        <v>21</v>
      </c>
      <c r="E3446" s="6">
        <v>1510</v>
      </c>
      <c r="F3446" s="6">
        <v>2</v>
      </c>
      <c r="G3446" s="6">
        <v>0</v>
      </c>
      <c r="H3446" s="6">
        <v>0</v>
      </c>
      <c r="I3446" s="6">
        <v>1510</v>
      </c>
      <c r="J3446" s="6">
        <v>2</v>
      </c>
    </row>
    <row r="3447" spans="1:10" hidden="1" x14ac:dyDescent="0.25">
      <c r="A3447" t="s">
        <v>248</v>
      </c>
      <c r="B3447" t="s">
        <v>3392</v>
      </c>
      <c r="C3447" s="144" t="s">
        <v>28</v>
      </c>
      <c r="D3447" t="s">
        <v>3228</v>
      </c>
      <c r="E3447" s="6">
        <v>1510</v>
      </c>
      <c r="F3447" s="6">
        <v>4</v>
      </c>
      <c r="G3447" s="6">
        <v>0</v>
      </c>
      <c r="H3447" s="6">
        <v>0</v>
      </c>
      <c r="I3447" s="6">
        <v>1510</v>
      </c>
      <c r="J3447" s="6">
        <v>4</v>
      </c>
    </row>
    <row r="3448" spans="1:10" hidden="1" x14ac:dyDescent="0.25">
      <c r="A3448" t="s">
        <v>248</v>
      </c>
      <c r="B3448" t="s">
        <v>3252</v>
      </c>
      <c r="C3448" s="144" t="s">
        <v>205</v>
      </c>
      <c r="D3448" t="s">
        <v>3228</v>
      </c>
      <c r="E3448" s="6">
        <v>1502</v>
      </c>
      <c r="F3448" s="6">
        <v>2</v>
      </c>
      <c r="G3448" s="6">
        <v>0</v>
      </c>
      <c r="H3448" s="6">
        <v>0</v>
      </c>
      <c r="I3448" s="6">
        <v>1502</v>
      </c>
      <c r="J3448" s="6">
        <v>2</v>
      </c>
    </row>
    <row r="3449" spans="1:10" hidden="1" x14ac:dyDescent="0.25">
      <c r="A3449" t="s">
        <v>248</v>
      </c>
      <c r="B3449" t="s">
        <v>3448</v>
      </c>
      <c r="C3449" s="144" t="s">
        <v>25</v>
      </c>
      <c r="D3449" t="s">
        <v>3228</v>
      </c>
      <c r="E3449" s="6">
        <v>1500</v>
      </c>
      <c r="F3449" s="6">
        <v>2</v>
      </c>
      <c r="G3449" s="6">
        <v>0</v>
      </c>
      <c r="H3449" s="6">
        <v>0</v>
      </c>
      <c r="I3449" s="6">
        <v>1500</v>
      </c>
      <c r="J3449" s="6">
        <v>2</v>
      </c>
    </row>
    <row r="3450" spans="1:10" hidden="1" x14ac:dyDescent="0.25">
      <c r="A3450" t="s">
        <v>248</v>
      </c>
      <c r="B3450" t="s">
        <v>3313</v>
      </c>
      <c r="C3450" s="144" t="s">
        <v>44</v>
      </c>
      <c r="D3450" t="s">
        <v>3228</v>
      </c>
      <c r="E3450" s="6">
        <v>1486</v>
      </c>
      <c r="F3450" s="6">
        <v>6</v>
      </c>
      <c r="G3450" s="6">
        <v>155</v>
      </c>
      <c r="H3450" s="6">
        <v>2</v>
      </c>
      <c r="I3450" s="6">
        <v>1331</v>
      </c>
      <c r="J3450" s="6">
        <v>4</v>
      </c>
    </row>
    <row r="3451" spans="1:10" hidden="1" x14ac:dyDescent="0.25">
      <c r="A3451" t="s">
        <v>248</v>
      </c>
      <c r="B3451" t="s">
        <v>3370</v>
      </c>
      <c r="C3451" s="144" t="s">
        <v>147</v>
      </c>
      <c r="D3451" t="s">
        <v>3228</v>
      </c>
      <c r="E3451" s="6">
        <v>1462</v>
      </c>
      <c r="F3451" s="6">
        <v>2</v>
      </c>
      <c r="G3451" s="6">
        <v>0</v>
      </c>
      <c r="H3451" s="6">
        <v>0</v>
      </c>
      <c r="I3451" s="6">
        <v>1462</v>
      </c>
      <c r="J3451" s="6">
        <v>2</v>
      </c>
    </row>
    <row r="3452" spans="1:10" hidden="1" x14ac:dyDescent="0.25">
      <c r="A3452" t="s">
        <v>248</v>
      </c>
      <c r="B3452" t="s">
        <v>3542</v>
      </c>
      <c r="C3452" s="144" t="s">
        <v>161</v>
      </c>
      <c r="D3452" t="s">
        <v>3228</v>
      </c>
      <c r="E3452" s="6">
        <v>1250</v>
      </c>
      <c r="F3452" s="6">
        <v>2</v>
      </c>
      <c r="G3452" s="6">
        <v>0</v>
      </c>
      <c r="H3452" s="6">
        <v>0</v>
      </c>
      <c r="I3452" s="6">
        <v>1250</v>
      </c>
      <c r="J3452" s="6">
        <v>2</v>
      </c>
    </row>
    <row r="3453" spans="1:10" hidden="1" x14ac:dyDescent="0.25">
      <c r="A3453" t="s">
        <v>248</v>
      </c>
      <c r="B3453" t="s">
        <v>476</v>
      </c>
      <c r="C3453" s="144" t="s">
        <v>20</v>
      </c>
      <c r="D3453" t="s">
        <v>21</v>
      </c>
      <c r="E3453" s="6">
        <v>1150</v>
      </c>
      <c r="F3453" s="6">
        <v>2</v>
      </c>
      <c r="G3453" s="6">
        <v>0</v>
      </c>
      <c r="H3453" s="6">
        <v>0</v>
      </c>
      <c r="I3453" s="6">
        <v>1150</v>
      </c>
      <c r="J3453" s="6">
        <v>2</v>
      </c>
    </row>
    <row r="3454" spans="1:10" hidden="1" x14ac:dyDescent="0.25">
      <c r="A3454" t="s">
        <v>248</v>
      </c>
      <c r="B3454" t="s">
        <v>2898</v>
      </c>
      <c r="C3454" s="144" t="s">
        <v>72</v>
      </c>
      <c r="D3454" t="s">
        <v>21</v>
      </c>
      <c r="E3454" s="6">
        <v>1080</v>
      </c>
      <c r="F3454" s="6">
        <v>4</v>
      </c>
      <c r="G3454" s="6">
        <v>80</v>
      </c>
      <c r="H3454" s="6">
        <v>3</v>
      </c>
      <c r="I3454" s="6">
        <v>1000</v>
      </c>
      <c r="J3454" s="6">
        <v>1</v>
      </c>
    </row>
    <row r="3455" spans="1:10" hidden="1" x14ac:dyDescent="0.25">
      <c r="A3455" t="s">
        <v>248</v>
      </c>
      <c r="B3455" t="s">
        <v>3300</v>
      </c>
      <c r="C3455" s="144" t="s">
        <v>344</v>
      </c>
      <c r="D3455" t="s">
        <v>3228</v>
      </c>
      <c r="E3455" s="6">
        <v>1080</v>
      </c>
      <c r="F3455" s="6">
        <v>4</v>
      </c>
      <c r="G3455" s="6">
        <v>200</v>
      </c>
      <c r="H3455" s="6">
        <v>2</v>
      </c>
      <c r="I3455" s="6">
        <v>880</v>
      </c>
      <c r="J3455" s="6">
        <v>2</v>
      </c>
    </row>
    <row r="3456" spans="1:10" hidden="1" x14ac:dyDescent="0.25">
      <c r="A3456" t="s">
        <v>248</v>
      </c>
      <c r="B3456" t="s">
        <v>3342</v>
      </c>
      <c r="C3456" s="144" t="s">
        <v>205</v>
      </c>
      <c r="D3456" t="s">
        <v>3228</v>
      </c>
      <c r="E3456" s="6">
        <v>1059</v>
      </c>
      <c r="F3456" s="6">
        <v>10</v>
      </c>
      <c r="G3456" s="6">
        <v>569</v>
      </c>
      <c r="H3456" s="6">
        <v>8</v>
      </c>
      <c r="I3456" s="6">
        <v>490</v>
      </c>
      <c r="J3456" s="6">
        <v>2</v>
      </c>
    </row>
    <row r="3457" spans="1:10" hidden="1" x14ac:dyDescent="0.25">
      <c r="A3457" t="s">
        <v>248</v>
      </c>
      <c r="B3457" t="s">
        <v>2946</v>
      </c>
      <c r="C3457" s="144" t="s">
        <v>32</v>
      </c>
      <c r="D3457" t="s">
        <v>21</v>
      </c>
      <c r="E3457" s="6">
        <v>1000</v>
      </c>
      <c r="F3457" s="6">
        <v>1</v>
      </c>
      <c r="G3457" s="6">
        <v>0</v>
      </c>
      <c r="H3457" s="6">
        <v>0</v>
      </c>
      <c r="I3457" s="6">
        <v>1000</v>
      </c>
      <c r="J3457" s="6">
        <v>1</v>
      </c>
    </row>
    <row r="3458" spans="1:10" hidden="1" x14ac:dyDescent="0.25">
      <c r="A3458" t="s">
        <v>248</v>
      </c>
      <c r="B3458" t="s">
        <v>2894</v>
      </c>
      <c r="C3458" s="144" t="s">
        <v>2</v>
      </c>
      <c r="D3458" t="s">
        <v>21</v>
      </c>
      <c r="E3458" s="6">
        <v>1000</v>
      </c>
      <c r="F3458" s="6">
        <v>1</v>
      </c>
      <c r="G3458" s="6">
        <v>0</v>
      </c>
      <c r="H3458" s="6">
        <v>0</v>
      </c>
      <c r="I3458" s="6">
        <v>1000</v>
      </c>
      <c r="J3458" s="6">
        <v>1</v>
      </c>
    </row>
    <row r="3459" spans="1:10" hidden="1" x14ac:dyDescent="0.25">
      <c r="A3459" t="s">
        <v>248</v>
      </c>
      <c r="B3459" t="s">
        <v>3590</v>
      </c>
      <c r="C3459" s="144" t="s">
        <v>74</v>
      </c>
      <c r="D3459" t="s">
        <v>3228</v>
      </c>
      <c r="E3459" s="6">
        <v>975</v>
      </c>
      <c r="F3459" s="6">
        <v>1</v>
      </c>
      <c r="G3459" s="6">
        <v>0</v>
      </c>
      <c r="H3459" s="6">
        <v>0</v>
      </c>
      <c r="I3459" s="6">
        <v>975</v>
      </c>
      <c r="J3459" s="6">
        <v>1</v>
      </c>
    </row>
    <row r="3460" spans="1:10" hidden="1" x14ac:dyDescent="0.25">
      <c r="A3460" t="s">
        <v>248</v>
      </c>
      <c r="B3460" t="s">
        <v>3306</v>
      </c>
      <c r="C3460" s="144" t="s">
        <v>50</v>
      </c>
      <c r="D3460" t="s">
        <v>3228</v>
      </c>
      <c r="E3460" s="6">
        <v>936</v>
      </c>
      <c r="F3460" s="6">
        <v>3</v>
      </c>
      <c r="G3460" s="6">
        <v>95</v>
      </c>
      <c r="H3460" s="6">
        <v>1</v>
      </c>
      <c r="I3460" s="6">
        <v>841</v>
      </c>
      <c r="J3460" s="6">
        <v>2</v>
      </c>
    </row>
    <row r="3461" spans="1:10" hidden="1" x14ac:dyDescent="0.25">
      <c r="A3461" t="s">
        <v>248</v>
      </c>
      <c r="B3461" t="s">
        <v>3389</v>
      </c>
      <c r="C3461" s="144" t="s">
        <v>10</v>
      </c>
      <c r="D3461" t="s">
        <v>46</v>
      </c>
      <c r="E3461" s="6">
        <v>933</v>
      </c>
      <c r="F3461" s="6">
        <v>1</v>
      </c>
      <c r="G3461" s="6">
        <v>0</v>
      </c>
      <c r="H3461" s="6">
        <v>0</v>
      </c>
      <c r="I3461" s="6">
        <v>933</v>
      </c>
      <c r="J3461" s="6">
        <v>1</v>
      </c>
    </row>
    <row r="3462" spans="1:10" hidden="1" x14ac:dyDescent="0.25">
      <c r="A3462" t="s">
        <v>248</v>
      </c>
      <c r="B3462" t="s">
        <v>462</v>
      </c>
      <c r="C3462" s="144" t="s">
        <v>2</v>
      </c>
      <c r="D3462" t="s">
        <v>3228</v>
      </c>
      <c r="E3462" s="6">
        <v>881</v>
      </c>
      <c r="F3462" s="6">
        <v>5</v>
      </c>
      <c r="G3462" s="6">
        <v>169</v>
      </c>
      <c r="H3462" s="6">
        <v>3</v>
      </c>
      <c r="I3462" s="6">
        <v>712</v>
      </c>
      <c r="J3462" s="6">
        <v>2</v>
      </c>
    </row>
    <row r="3463" spans="1:10" hidden="1" x14ac:dyDescent="0.25">
      <c r="A3463" t="s">
        <v>248</v>
      </c>
      <c r="B3463" t="s">
        <v>2887</v>
      </c>
      <c r="C3463" s="144" t="s">
        <v>44</v>
      </c>
      <c r="D3463" t="s">
        <v>21</v>
      </c>
      <c r="E3463" s="6">
        <v>878</v>
      </c>
      <c r="F3463" s="6">
        <v>1</v>
      </c>
      <c r="G3463" s="6">
        <v>0</v>
      </c>
      <c r="H3463" s="6">
        <v>0</v>
      </c>
      <c r="I3463" s="6">
        <v>878</v>
      </c>
      <c r="J3463" s="6">
        <v>1</v>
      </c>
    </row>
    <row r="3464" spans="1:10" hidden="1" x14ac:dyDescent="0.25">
      <c r="A3464" t="s">
        <v>248</v>
      </c>
      <c r="B3464" t="s">
        <v>2941</v>
      </c>
      <c r="C3464" s="144" t="s">
        <v>205</v>
      </c>
      <c r="D3464" t="s">
        <v>21</v>
      </c>
      <c r="E3464" s="6">
        <v>800</v>
      </c>
      <c r="F3464" s="6">
        <v>1</v>
      </c>
      <c r="G3464" s="6">
        <v>0</v>
      </c>
      <c r="H3464" s="6">
        <v>0</v>
      </c>
      <c r="I3464" s="6">
        <v>800</v>
      </c>
      <c r="J3464" s="6">
        <v>1</v>
      </c>
    </row>
    <row r="3465" spans="1:10" hidden="1" x14ac:dyDescent="0.25">
      <c r="A3465" t="s">
        <v>248</v>
      </c>
      <c r="B3465" t="s">
        <v>3591</v>
      </c>
      <c r="C3465" s="144" t="s">
        <v>74</v>
      </c>
      <c r="D3465" t="s">
        <v>3228</v>
      </c>
      <c r="E3465" s="6">
        <v>800</v>
      </c>
      <c r="F3465" s="6">
        <v>1</v>
      </c>
      <c r="G3465" s="6">
        <v>0</v>
      </c>
      <c r="H3465" s="6">
        <v>0</v>
      </c>
      <c r="I3465" s="6">
        <v>800</v>
      </c>
      <c r="J3465" s="6">
        <v>1</v>
      </c>
    </row>
    <row r="3466" spans="1:10" hidden="1" x14ac:dyDescent="0.25">
      <c r="A3466" t="s">
        <v>248</v>
      </c>
      <c r="B3466" t="s">
        <v>3708</v>
      </c>
      <c r="C3466" s="144" t="s">
        <v>20</v>
      </c>
      <c r="D3466" t="s">
        <v>3228</v>
      </c>
      <c r="E3466" s="6">
        <v>792</v>
      </c>
      <c r="F3466" s="6">
        <v>1</v>
      </c>
      <c r="G3466" s="6">
        <v>0</v>
      </c>
      <c r="H3466" s="6">
        <v>0</v>
      </c>
      <c r="I3466" s="6">
        <v>792</v>
      </c>
      <c r="J3466" s="6">
        <v>1</v>
      </c>
    </row>
    <row r="3467" spans="1:10" hidden="1" x14ac:dyDescent="0.25">
      <c r="A3467" t="s">
        <v>248</v>
      </c>
      <c r="B3467" t="s">
        <v>3381</v>
      </c>
      <c r="C3467" s="144" t="s">
        <v>255</v>
      </c>
      <c r="D3467" t="s">
        <v>3228</v>
      </c>
      <c r="E3467" s="6">
        <v>740</v>
      </c>
      <c r="F3467" s="6">
        <v>3</v>
      </c>
      <c r="G3467" s="6">
        <v>0</v>
      </c>
      <c r="H3467" s="6">
        <v>0</v>
      </c>
      <c r="I3467" s="6">
        <v>740</v>
      </c>
      <c r="J3467" s="6">
        <v>3</v>
      </c>
    </row>
    <row r="3468" spans="1:10" hidden="1" x14ac:dyDescent="0.25">
      <c r="A3468" t="s">
        <v>248</v>
      </c>
      <c r="B3468" t="s">
        <v>2905</v>
      </c>
      <c r="C3468" s="144" t="s">
        <v>50</v>
      </c>
      <c r="D3468" t="s">
        <v>21</v>
      </c>
      <c r="E3468" s="6">
        <v>728</v>
      </c>
      <c r="F3468" s="6">
        <v>1</v>
      </c>
      <c r="G3468" s="6">
        <v>0</v>
      </c>
      <c r="H3468" s="6">
        <v>0</v>
      </c>
      <c r="I3468" s="6">
        <v>728</v>
      </c>
      <c r="J3468" s="6">
        <v>1</v>
      </c>
    </row>
    <row r="3469" spans="1:10" hidden="1" x14ac:dyDescent="0.25">
      <c r="A3469" t="s">
        <v>248</v>
      </c>
      <c r="B3469" t="s">
        <v>3433</v>
      </c>
      <c r="C3469" s="144" t="s">
        <v>50</v>
      </c>
      <c r="D3469" t="s">
        <v>3228</v>
      </c>
      <c r="E3469" s="6">
        <v>700</v>
      </c>
      <c r="F3469" s="6">
        <v>2</v>
      </c>
      <c r="G3469" s="6">
        <v>0</v>
      </c>
      <c r="H3469" s="6">
        <v>0</v>
      </c>
      <c r="I3469" s="6">
        <v>700</v>
      </c>
      <c r="J3469" s="6">
        <v>2</v>
      </c>
    </row>
    <row r="3470" spans="1:10" hidden="1" x14ac:dyDescent="0.25">
      <c r="A3470" t="s">
        <v>248</v>
      </c>
      <c r="B3470" t="s">
        <v>3349</v>
      </c>
      <c r="C3470" s="144" t="s">
        <v>410</v>
      </c>
      <c r="D3470" t="s">
        <v>3228</v>
      </c>
      <c r="E3470" s="6">
        <v>664</v>
      </c>
      <c r="F3470" s="6">
        <v>1</v>
      </c>
      <c r="G3470" s="6">
        <v>0</v>
      </c>
      <c r="H3470" s="6">
        <v>0</v>
      </c>
      <c r="I3470" s="6">
        <v>664</v>
      </c>
      <c r="J3470" s="6">
        <v>1</v>
      </c>
    </row>
    <row r="3471" spans="1:10" hidden="1" x14ac:dyDescent="0.25">
      <c r="A3471" t="s">
        <v>248</v>
      </c>
      <c r="B3471" t="s">
        <v>3449</v>
      </c>
      <c r="C3471" s="144" t="s">
        <v>25</v>
      </c>
      <c r="D3471" t="s">
        <v>3228</v>
      </c>
      <c r="E3471" s="6">
        <v>660</v>
      </c>
      <c r="F3471" s="6">
        <v>1</v>
      </c>
      <c r="G3471" s="6">
        <v>0</v>
      </c>
      <c r="H3471" s="6">
        <v>0</v>
      </c>
      <c r="I3471" s="6">
        <v>660</v>
      </c>
      <c r="J3471" s="6">
        <v>1</v>
      </c>
    </row>
    <row r="3472" spans="1:10" hidden="1" x14ac:dyDescent="0.25">
      <c r="A3472" t="s">
        <v>248</v>
      </c>
      <c r="B3472" t="s">
        <v>2877</v>
      </c>
      <c r="C3472" s="144" t="s">
        <v>20</v>
      </c>
      <c r="D3472" t="s">
        <v>3</v>
      </c>
      <c r="E3472" s="6">
        <v>650</v>
      </c>
      <c r="F3472" s="6">
        <v>1</v>
      </c>
      <c r="G3472" s="6">
        <v>0</v>
      </c>
      <c r="H3472" s="6">
        <v>0</v>
      </c>
      <c r="I3472" s="6">
        <v>650</v>
      </c>
      <c r="J3472" s="6">
        <v>1</v>
      </c>
    </row>
    <row r="3473" spans="1:10" hidden="1" x14ac:dyDescent="0.25">
      <c r="A3473" t="s">
        <v>248</v>
      </c>
      <c r="B3473" t="s">
        <v>3572</v>
      </c>
      <c r="C3473" s="144" t="s">
        <v>74</v>
      </c>
      <c r="D3473" t="s">
        <v>3228</v>
      </c>
      <c r="E3473" s="6">
        <v>650</v>
      </c>
      <c r="F3473" s="6">
        <v>1</v>
      </c>
      <c r="G3473" s="6">
        <v>0</v>
      </c>
      <c r="H3473" s="6">
        <v>0</v>
      </c>
      <c r="I3473" s="6">
        <v>650</v>
      </c>
      <c r="J3473" s="6">
        <v>1</v>
      </c>
    </row>
    <row r="3474" spans="1:10" hidden="1" x14ac:dyDescent="0.25">
      <c r="A3474" t="s">
        <v>248</v>
      </c>
      <c r="B3474" t="s">
        <v>3558</v>
      </c>
      <c r="C3474" s="144" t="s">
        <v>243</v>
      </c>
      <c r="D3474" t="s">
        <v>3228</v>
      </c>
      <c r="E3474" s="6">
        <v>600</v>
      </c>
      <c r="F3474" s="6">
        <v>1</v>
      </c>
      <c r="G3474" s="6">
        <v>0</v>
      </c>
      <c r="H3474" s="6">
        <v>0</v>
      </c>
      <c r="I3474" s="6">
        <v>600</v>
      </c>
      <c r="J3474" s="6">
        <v>1</v>
      </c>
    </row>
    <row r="3475" spans="1:10" hidden="1" x14ac:dyDescent="0.25">
      <c r="A3475" t="s">
        <v>248</v>
      </c>
      <c r="B3475" t="s">
        <v>3580</v>
      </c>
      <c r="C3475" s="144" t="s">
        <v>147</v>
      </c>
      <c r="D3475" t="s">
        <v>46</v>
      </c>
      <c r="E3475" s="6">
        <v>574</v>
      </c>
      <c r="F3475" s="6">
        <v>5</v>
      </c>
      <c r="G3475" s="6">
        <v>165</v>
      </c>
      <c r="H3475" s="6">
        <v>2</v>
      </c>
      <c r="I3475" s="6">
        <v>409</v>
      </c>
      <c r="J3475" s="6">
        <v>3</v>
      </c>
    </row>
    <row r="3476" spans="1:10" hidden="1" x14ac:dyDescent="0.25">
      <c r="A3476" t="s">
        <v>248</v>
      </c>
      <c r="B3476" t="s">
        <v>3285</v>
      </c>
      <c r="C3476" s="144" t="s">
        <v>30</v>
      </c>
      <c r="D3476" t="s">
        <v>3228</v>
      </c>
      <c r="E3476" s="6">
        <v>536</v>
      </c>
      <c r="F3476" s="6">
        <v>4</v>
      </c>
      <c r="G3476" s="6">
        <v>51</v>
      </c>
      <c r="H3476" s="6">
        <v>2</v>
      </c>
      <c r="I3476" s="6">
        <v>485</v>
      </c>
      <c r="J3476" s="6">
        <v>2</v>
      </c>
    </row>
    <row r="3477" spans="1:10" hidden="1" x14ac:dyDescent="0.25">
      <c r="A3477" t="s">
        <v>248</v>
      </c>
      <c r="B3477" t="s">
        <v>3486</v>
      </c>
      <c r="C3477" s="144" t="s">
        <v>157</v>
      </c>
      <c r="D3477" t="s">
        <v>3228</v>
      </c>
      <c r="E3477" s="6">
        <v>510</v>
      </c>
      <c r="F3477" s="6">
        <v>2</v>
      </c>
      <c r="G3477" s="6">
        <v>0</v>
      </c>
      <c r="H3477" s="6">
        <v>0</v>
      </c>
      <c r="I3477" s="6">
        <v>510</v>
      </c>
      <c r="J3477" s="6">
        <v>2</v>
      </c>
    </row>
    <row r="3478" spans="1:10" hidden="1" x14ac:dyDescent="0.25">
      <c r="A3478" t="s">
        <v>248</v>
      </c>
      <c r="B3478" t="s">
        <v>3411</v>
      </c>
      <c r="C3478" s="144" t="s">
        <v>30</v>
      </c>
      <c r="D3478" t="s">
        <v>3228</v>
      </c>
      <c r="E3478" s="6">
        <v>507</v>
      </c>
      <c r="F3478" s="6">
        <v>5</v>
      </c>
      <c r="G3478" s="6">
        <v>39</v>
      </c>
      <c r="H3478" s="6">
        <v>1</v>
      </c>
      <c r="I3478" s="6">
        <v>468</v>
      </c>
      <c r="J3478" s="6">
        <v>4</v>
      </c>
    </row>
    <row r="3479" spans="1:10" hidden="1" x14ac:dyDescent="0.25">
      <c r="A3479" t="s">
        <v>248</v>
      </c>
      <c r="B3479" t="s">
        <v>3298</v>
      </c>
      <c r="C3479" s="144" t="s">
        <v>25</v>
      </c>
      <c r="D3479" t="s">
        <v>3228</v>
      </c>
      <c r="E3479" s="6">
        <v>500</v>
      </c>
      <c r="F3479" s="6">
        <v>1</v>
      </c>
      <c r="G3479" s="6">
        <v>0</v>
      </c>
      <c r="H3479" s="6">
        <v>0</v>
      </c>
      <c r="I3479" s="6">
        <v>500</v>
      </c>
      <c r="J3479" s="6">
        <v>1</v>
      </c>
    </row>
    <row r="3480" spans="1:10" hidden="1" x14ac:dyDescent="0.25">
      <c r="A3480" t="s">
        <v>248</v>
      </c>
      <c r="B3480" t="s">
        <v>2891</v>
      </c>
      <c r="C3480" s="144" t="s">
        <v>2</v>
      </c>
      <c r="D3480" t="s">
        <v>21</v>
      </c>
      <c r="E3480" s="6">
        <v>500</v>
      </c>
      <c r="F3480" s="6">
        <v>4</v>
      </c>
      <c r="G3480" s="6">
        <v>200</v>
      </c>
      <c r="H3480" s="6">
        <v>3</v>
      </c>
      <c r="I3480" s="6">
        <v>300</v>
      </c>
      <c r="J3480" s="6">
        <v>1</v>
      </c>
    </row>
    <row r="3481" spans="1:10" hidden="1" x14ac:dyDescent="0.25">
      <c r="A3481" t="s">
        <v>248</v>
      </c>
      <c r="B3481" t="s">
        <v>3686</v>
      </c>
      <c r="C3481" s="144" t="s">
        <v>44</v>
      </c>
      <c r="D3481" t="s">
        <v>3228</v>
      </c>
      <c r="E3481" s="6">
        <v>500</v>
      </c>
      <c r="F3481" s="6">
        <v>1</v>
      </c>
      <c r="G3481" s="6">
        <v>0</v>
      </c>
      <c r="H3481" s="6">
        <v>0</v>
      </c>
      <c r="I3481" s="6">
        <v>500</v>
      </c>
      <c r="J3481" s="6">
        <v>1</v>
      </c>
    </row>
    <row r="3482" spans="1:10" hidden="1" x14ac:dyDescent="0.25">
      <c r="A3482" t="s">
        <v>248</v>
      </c>
      <c r="B3482" t="s">
        <v>2925</v>
      </c>
      <c r="C3482" s="144" t="s">
        <v>74</v>
      </c>
      <c r="D3482" t="s">
        <v>21</v>
      </c>
      <c r="E3482" s="6">
        <v>490</v>
      </c>
      <c r="F3482" s="6">
        <v>10</v>
      </c>
      <c r="G3482" s="6">
        <v>228</v>
      </c>
      <c r="H3482" s="6">
        <v>8</v>
      </c>
      <c r="I3482" s="6">
        <v>262</v>
      </c>
      <c r="J3482" s="6">
        <v>2</v>
      </c>
    </row>
    <row r="3483" spans="1:10" hidden="1" x14ac:dyDescent="0.25">
      <c r="A3483" t="s">
        <v>248</v>
      </c>
      <c r="B3483" t="s">
        <v>2956</v>
      </c>
      <c r="C3483" s="144" t="s">
        <v>125</v>
      </c>
      <c r="D3483" t="s">
        <v>3</v>
      </c>
      <c r="E3483" s="6">
        <v>487</v>
      </c>
      <c r="F3483" s="6">
        <v>10</v>
      </c>
      <c r="G3483" s="6">
        <v>487</v>
      </c>
      <c r="H3483" s="6">
        <v>10</v>
      </c>
      <c r="I3483" s="6">
        <v>0</v>
      </c>
      <c r="J3483" s="6">
        <v>0</v>
      </c>
    </row>
    <row r="3484" spans="1:10" hidden="1" x14ac:dyDescent="0.25">
      <c r="A3484" t="s">
        <v>248</v>
      </c>
      <c r="B3484" t="s">
        <v>3366</v>
      </c>
      <c r="C3484" s="144" t="s">
        <v>222</v>
      </c>
      <c r="D3484" t="s">
        <v>46</v>
      </c>
      <c r="E3484" s="6">
        <v>454</v>
      </c>
      <c r="F3484" s="6">
        <v>2</v>
      </c>
      <c r="G3484" s="6">
        <v>54</v>
      </c>
      <c r="H3484" s="6">
        <v>1</v>
      </c>
      <c r="I3484" s="6">
        <v>400</v>
      </c>
      <c r="J3484" s="6">
        <v>1</v>
      </c>
    </row>
    <row r="3485" spans="1:10" hidden="1" x14ac:dyDescent="0.25">
      <c r="A3485" t="s">
        <v>248</v>
      </c>
      <c r="B3485" t="s">
        <v>3268</v>
      </c>
      <c r="C3485" s="144" t="s">
        <v>16</v>
      </c>
      <c r="D3485" t="s">
        <v>3228</v>
      </c>
      <c r="E3485" s="6">
        <v>450</v>
      </c>
      <c r="F3485" s="6">
        <v>2</v>
      </c>
      <c r="G3485" s="6">
        <v>50</v>
      </c>
      <c r="H3485" s="6">
        <v>1</v>
      </c>
      <c r="I3485" s="6">
        <v>400</v>
      </c>
      <c r="J3485" s="6">
        <v>1</v>
      </c>
    </row>
    <row r="3486" spans="1:10" hidden="1" x14ac:dyDescent="0.25">
      <c r="A3486" t="s">
        <v>248</v>
      </c>
      <c r="B3486" t="s">
        <v>2928</v>
      </c>
      <c r="C3486" s="144" t="s">
        <v>55</v>
      </c>
      <c r="D3486" t="s">
        <v>21</v>
      </c>
      <c r="E3486" s="6">
        <v>438</v>
      </c>
      <c r="F3486" s="6">
        <v>12</v>
      </c>
      <c r="G3486" s="6">
        <v>438</v>
      </c>
      <c r="H3486" s="6">
        <v>12</v>
      </c>
      <c r="I3486" s="6">
        <v>0</v>
      </c>
      <c r="J3486" s="6">
        <v>0</v>
      </c>
    </row>
    <row r="3487" spans="1:10" hidden="1" x14ac:dyDescent="0.25">
      <c r="A3487" t="s">
        <v>248</v>
      </c>
      <c r="B3487" t="s">
        <v>2966</v>
      </c>
      <c r="C3487" s="144" t="s">
        <v>23</v>
      </c>
      <c r="D3487" t="s">
        <v>21</v>
      </c>
      <c r="E3487" s="6">
        <v>400</v>
      </c>
      <c r="F3487" s="6">
        <v>2</v>
      </c>
      <c r="G3487" s="6">
        <v>100</v>
      </c>
      <c r="H3487" s="6">
        <v>1</v>
      </c>
      <c r="I3487" s="6">
        <v>300</v>
      </c>
      <c r="J3487" s="6">
        <v>1</v>
      </c>
    </row>
    <row r="3488" spans="1:10" hidden="1" x14ac:dyDescent="0.25">
      <c r="A3488" t="s">
        <v>248</v>
      </c>
      <c r="B3488" t="s">
        <v>3368</v>
      </c>
      <c r="C3488" s="144" t="s">
        <v>50</v>
      </c>
      <c r="D3488" t="s">
        <v>3228</v>
      </c>
      <c r="E3488" s="6">
        <v>400</v>
      </c>
      <c r="F3488" s="6">
        <v>1</v>
      </c>
      <c r="G3488" s="6">
        <v>0</v>
      </c>
      <c r="H3488" s="6">
        <v>0</v>
      </c>
      <c r="I3488" s="6">
        <v>400</v>
      </c>
      <c r="J3488" s="6">
        <v>1</v>
      </c>
    </row>
    <row r="3489" spans="1:10" hidden="1" x14ac:dyDescent="0.25">
      <c r="A3489" t="s">
        <v>248</v>
      </c>
      <c r="B3489" t="s">
        <v>3263</v>
      </c>
      <c r="C3489" s="144" t="s">
        <v>30</v>
      </c>
      <c r="D3489" t="s">
        <v>3228</v>
      </c>
      <c r="E3489" s="6">
        <v>377</v>
      </c>
      <c r="F3489" s="6">
        <v>7</v>
      </c>
      <c r="G3489" s="6">
        <v>202</v>
      </c>
      <c r="H3489" s="6">
        <v>6</v>
      </c>
      <c r="I3489" s="6">
        <v>175</v>
      </c>
      <c r="J3489" s="6">
        <v>1</v>
      </c>
    </row>
    <row r="3490" spans="1:10" hidden="1" x14ac:dyDescent="0.25">
      <c r="A3490" t="s">
        <v>248</v>
      </c>
      <c r="B3490" t="s">
        <v>3414</v>
      </c>
      <c r="C3490" s="144" t="s">
        <v>55</v>
      </c>
      <c r="D3490" t="s">
        <v>3228</v>
      </c>
      <c r="E3490" s="6">
        <v>357</v>
      </c>
      <c r="F3490" s="6">
        <v>1</v>
      </c>
      <c r="G3490" s="6">
        <v>0</v>
      </c>
      <c r="H3490" s="6">
        <v>0</v>
      </c>
      <c r="I3490" s="6">
        <v>357</v>
      </c>
      <c r="J3490" s="6">
        <v>1</v>
      </c>
    </row>
    <row r="3491" spans="1:10" hidden="1" x14ac:dyDescent="0.25">
      <c r="A3491" t="s">
        <v>248</v>
      </c>
      <c r="B3491" t="s">
        <v>3330</v>
      </c>
      <c r="C3491" s="144" t="s">
        <v>20</v>
      </c>
      <c r="D3491" t="s">
        <v>3228</v>
      </c>
      <c r="E3491" s="6">
        <v>350</v>
      </c>
      <c r="F3491" s="6">
        <v>2</v>
      </c>
      <c r="G3491" s="6">
        <v>91</v>
      </c>
      <c r="H3491" s="6">
        <v>1</v>
      </c>
      <c r="I3491" s="6">
        <v>259</v>
      </c>
      <c r="J3491" s="6">
        <v>1</v>
      </c>
    </row>
    <row r="3492" spans="1:10" hidden="1" x14ac:dyDescent="0.25">
      <c r="A3492" t="s">
        <v>248</v>
      </c>
      <c r="B3492" t="s">
        <v>3400</v>
      </c>
      <c r="C3492" s="144" t="s">
        <v>10</v>
      </c>
      <c r="D3492" t="s">
        <v>3228</v>
      </c>
      <c r="E3492" s="6">
        <v>336</v>
      </c>
      <c r="F3492" s="6">
        <v>1</v>
      </c>
      <c r="G3492" s="6">
        <v>0</v>
      </c>
      <c r="H3492" s="6">
        <v>0</v>
      </c>
      <c r="I3492" s="6">
        <v>336</v>
      </c>
      <c r="J3492" s="6">
        <v>1</v>
      </c>
    </row>
    <row r="3493" spans="1:10" hidden="1" x14ac:dyDescent="0.25">
      <c r="A3493" t="s">
        <v>248</v>
      </c>
      <c r="B3493" t="s">
        <v>3246</v>
      </c>
      <c r="C3493" s="144" t="s">
        <v>20</v>
      </c>
      <c r="D3493" t="s">
        <v>3228</v>
      </c>
      <c r="E3493" s="6">
        <v>336</v>
      </c>
      <c r="F3493" s="6">
        <v>4</v>
      </c>
      <c r="G3493" s="6">
        <v>180</v>
      </c>
      <c r="H3493" s="6">
        <v>3</v>
      </c>
      <c r="I3493" s="6">
        <v>156</v>
      </c>
      <c r="J3493" s="6">
        <v>1</v>
      </c>
    </row>
    <row r="3494" spans="1:10" hidden="1" x14ac:dyDescent="0.25">
      <c r="A3494" t="s">
        <v>248</v>
      </c>
      <c r="B3494" t="s">
        <v>3422</v>
      </c>
      <c r="C3494" s="144" t="s">
        <v>243</v>
      </c>
      <c r="D3494" t="s">
        <v>3228</v>
      </c>
      <c r="E3494" s="6">
        <v>315</v>
      </c>
      <c r="F3494" s="6">
        <v>1</v>
      </c>
      <c r="G3494" s="6">
        <v>0</v>
      </c>
      <c r="H3494" s="6">
        <v>0</v>
      </c>
      <c r="I3494" s="6">
        <v>315</v>
      </c>
      <c r="J3494" s="6">
        <v>1</v>
      </c>
    </row>
    <row r="3495" spans="1:10" hidden="1" x14ac:dyDescent="0.25">
      <c r="A3495" t="s">
        <v>248</v>
      </c>
      <c r="B3495" t="s">
        <v>2934</v>
      </c>
      <c r="C3495" s="144" t="s">
        <v>109</v>
      </c>
      <c r="D3495" t="s">
        <v>21</v>
      </c>
      <c r="E3495" s="6">
        <v>313</v>
      </c>
      <c r="F3495" s="6">
        <v>12</v>
      </c>
      <c r="G3495" s="6">
        <v>113</v>
      </c>
      <c r="H3495" s="6">
        <v>11</v>
      </c>
      <c r="I3495" s="6">
        <v>200</v>
      </c>
      <c r="J3495" s="6">
        <v>1</v>
      </c>
    </row>
    <row r="3496" spans="1:10" hidden="1" x14ac:dyDescent="0.25">
      <c r="A3496" t="s">
        <v>248</v>
      </c>
      <c r="B3496" t="s">
        <v>3251</v>
      </c>
      <c r="C3496" s="144" t="s">
        <v>410</v>
      </c>
      <c r="D3496" t="s">
        <v>3228</v>
      </c>
      <c r="E3496" s="6">
        <v>306</v>
      </c>
      <c r="F3496" s="6">
        <v>1</v>
      </c>
      <c r="G3496" s="6">
        <v>0</v>
      </c>
      <c r="H3496" s="6">
        <v>0</v>
      </c>
      <c r="I3496" s="6">
        <v>306</v>
      </c>
      <c r="J3496" s="6">
        <v>1</v>
      </c>
    </row>
    <row r="3497" spans="1:10" hidden="1" x14ac:dyDescent="0.25">
      <c r="A3497" t="s">
        <v>248</v>
      </c>
      <c r="B3497" t="s">
        <v>3578</v>
      </c>
      <c r="C3497" s="144" t="s">
        <v>23</v>
      </c>
      <c r="D3497" t="s">
        <v>3228</v>
      </c>
      <c r="E3497" s="6">
        <v>300</v>
      </c>
      <c r="F3497" s="6">
        <v>1</v>
      </c>
      <c r="G3497" s="6">
        <v>0</v>
      </c>
      <c r="H3497" s="6">
        <v>0</v>
      </c>
      <c r="I3497" s="6">
        <v>300</v>
      </c>
      <c r="J3497" s="6">
        <v>1</v>
      </c>
    </row>
    <row r="3498" spans="1:10" hidden="1" x14ac:dyDescent="0.25">
      <c r="A3498" t="s">
        <v>248</v>
      </c>
      <c r="B3498" t="s">
        <v>2910</v>
      </c>
      <c r="C3498" s="144" t="s">
        <v>2</v>
      </c>
      <c r="D3498" t="s">
        <v>3</v>
      </c>
      <c r="E3498" s="6">
        <v>280</v>
      </c>
      <c r="F3498" s="6">
        <v>7</v>
      </c>
      <c r="G3498" s="6">
        <v>280</v>
      </c>
      <c r="H3498" s="6">
        <v>7</v>
      </c>
      <c r="I3498" s="6">
        <v>0</v>
      </c>
      <c r="J3498" s="6">
        <v>0</v>
      </c>
    </row>
    <row r="3499" spans="1:10" hidden="1" x14ac:dyDescent="0.25">
      <c r="A3499" t="s">
        <v>248</v>
      </c>
      <c r="B3499" t="s">
        <v>3249</v>
      </c>
      <c r="C3499" s="144" t="s">
        <v>10</v>
      </c>
      <c r="D3499" t="s">
        <v>3228</v>
      </c>
      <c r="E3499" s="6">
        <v>267</v>
      </c>
      <c r="F3499" s="6">
        <v>3</v>
      </c>
      <c r="G3499" s="6">
        <v>50</v>
      </c>
      <c r="H3499" s="6">
        <v>2</v>
      </c>
      <c r="I3499" s="6">
        <v>217</v>
      </c>
      <c r="J3499" s="6">
        <v>1</v>
      </c>
    </row>
    <row r="3500" spans="1:10" hidden="1" x14ac:dyDescent="0.25">
      <c r="A3500" t="s">
        <v>248</v>
      </c>
      <c r="B3500" t="s">
        <v>3279</v>
      </c>
      <c r="C3500" s="144" t="s">
        <v>161</v>
      </c>
      <c r="D3500" t="s">
        <v>46</v>
      </c>
      <c r="E3500" s="6">
        <v>246</v>
      </c>
      <c r="F3500" s="6">
        <v>1</v>
      </c>
      <c r="G3500" s="6">
        <v>0</v>
      </c>
      <c r="H3500" s="6">
        <v>0</v>
      </c>
      <c r="I3500" s="6">
        <v>246</v>
      </c>
      <c r="J3500" s="6">
        <v>1</v>
      </c>
    </row>
    <row r="3501" spans="1:10" hidden="1" x14ac:dyDescent="0.25">
      <c r="A3501" t="s">
        <v>248</v>
      </c>
      <c r="B3501" t="s">
        <v>3255</v>
      </c>
      <c r="C3501" s="144" t="s">
        <v>96</v>
      </c>
      <c r="D3501" t="s">
        <v>3228</v>
      </c>
      <c r="E3501" s="6">
        <v>234</v>
      </c>
      <c r="F3501" s="6">
        <v>1</v>
      </c>
      <c r="G3501" s="6">
        <v>0</v>
      </c>
      <c r="H3501" s="6">
        <v>0</v>
      </c>
      <c r="I3501" s="6">
        <v>234</v>
      </c>
      <c r="J3501" s="6">
        <v>1</v>
      </c>
    </row>
    <row r="3502" spans="1:10" hidden="1" x14ac:dyDescent="0.25">
      <c r="A3502" t="s">
        <v>248</v>
      </c>
      <c r="B3502" t="s">
        <v>3612</v>
      </c>
      <c r="C3502" s="144" t="s">
        <v>30</v>
      </c>
      <c r="D3502" t="s">
        <v>3228</v>
      </c>
      <c r="E3502" s="6">
        <v>230</v>
      </c>
      <c r="F3502" s="6">
        <v>2</v>
      </c>
      <c r="G3502" s="6">
        <v>30</v>
      </c>
      <c r="H3502" s="6">
        <v>1</v>
      </c>
      <c r="I3502" s="6">
        <v>200</v>
      </c>
      <c r="J3502" s="6">
        <v>1</v>
      </c>
    </row>
    <row r="3503" spans="1:10" hidden="1" x14ac:dyDescent="0.25">
      <c r="A3503" t="s">
        <v>248</v>
      </c>
      <c r="B3503" t="s">
        <v>3605</v>
      </c>
      <c r="C3503" s="144" t="s">
        <v>30</v>
      </c>
      <c r="D3503" t="s">
        <v>3228</v>
      </c>
      <c r="E3503" s="6">
        <v>225</v>
      </c>
      <c r="F3503" s="6">
        <v>2</v>
      </c>
      <c r="G3503" s="6">
        <v>0</v>
      </c>
      <c r="H3503" s="6">
        <v>0</v>
      </c>
      <c r="I3503" s="6">
        <v>225</v>
      </c>
      <c r="J3503" s="6">
        <v>2</v>
      </c>
    </row>
    <row r="3504" spans="1:10" hidden="1" x14ac:dyDescent="0.25">
      <c r="A3504" t="s">
        <v>248</v>
      </c>
      <c r="B3504" t="s">
        <v>3362</v>
      </c>
      <c r="C3504" s="144" t="s">
        <v>161</v>
      </c>
      <c r="D3504" t="s">
        <v>3228</v>
      </c>
      <c r="E3504" s="6">
        <v>214</v>
      </c>
      <c r="F3504" s="6">
        <v>2</v>
      </c>
      <c r="G3504" s="6">
        <v>60</v>
      </c>
      <c r="H3504" s="6">
        <v>1</v>
      </c>
      <c r="I3504" s="6">
        <v>154</v>
      </c>
      <c r="J3504" s="6">
        <v>1</v>
      </c>
    </row>
    <row r="3505" spans="1:10" hidden="1" x14ac:dyDescent="0.25">
      <c r="A3505" t="s">
        <v>248</v>
      </c>
      <c r="B3505" t="s">
        <v>3595</v>
      </c>
      <c r="C3505" s="144" t="s">
        <v>30</v>
      </c>
      <c r="D3505" t="s">
        <v>3228</v>
      </c>
      <c r="E3505" s="6">
        <v>200</v>
      </c>
      <c r="F3505" s="6">
        <v>1</v>
      </c>
      <c r="G3505" s="6">
        <v>0</v>
      </c>
      <c r="H3505" s="6">
        <v>0</v>
      </c>
      <c r="I3505" s="6">
        <v>200</v>
      </c>
      <c r="J3505" s="6">
        <v>1</v>
      </c>
    </row>
    <row r="3506" spans="1:10" hidden="1" x14ac:dyDescent="0.25">
      <c r="A3506" t="s">
        <v>248</v>
      </c>
      <c r="B3506" t="s">
        <v>3339</v>
      </c>
      <c r="C3506" s="144" t="s">
        <v>109</v>
      </c>
      <c r="D3506" t="s">
        <v>3228</v>
      </c>
      <c r="E3506" s="6">
        <v>200</v>
      </c>
      <c r="F3506" s="6">
        <v>2</v>
      </c>
      <c r="G3506" s="6">
        <v>50</v>
      </c>
      <c r="H3506" s="6">
        <v>1</v>
      </c>
      <c r="I3506" s="6">
        <v>150</v>
      </c>
      <c r="J3506" s="6">
        <v>1</v>
      </c>
    </row>
    <row r="3507" spans="1:10" hidden="1" x14ac:dyDescent="0.25">
      <c r="A3507" t="s">
        <v>248</v>
      </c>
      <c r="B3507" t="s">
        <v>3335</v>
      </c>
      <c r="C3507" s="144" t="s">
        <v>205</v>
      </c>
      <c r="D3507" t="s">
        <v>3228</v>
      </c>
      <c r="E3507" s="6">
        <v>188</v>
      </c>
      <c r="F3507" s="6">
        <v>2</v>
      </c>
      <c r="G3507" s="6">
        <v>188</v>
      </c>
      <c r="H3507" s="6">
        <v>2</v>
      </c>
      <c r="I3507" s="6">
        <v>0</v>
      </c>
      <c r="J3507" s="6">
        <v>0</v>
      </c>
    </row>
    <row r="3508" spans="1:10" hidden="1" x14ac:dyDescent="0.25">
      <c r="A3508" t="s">
        <v>248</v>
      </c>
      <c r="B3508" t="s">
        <v>3273</v>
      </c>
      <c r="C3508" s="144" t="s">
        <v>109</v>
      </c>
      <c r="D3508" t="s">
        <v>3228</v>
      </c>
      <c r="E3508" s="6">
        <v>185</v>
      </c>
      <c r="F3508" s="6">
        <v>2</v>
      </c>
      <c r="G3508" s="6">
        <v>35</v>
      </c>
      <c r="H3508" s="6">
        <v>1</v>
      </c>
      <c r="I3508" s="6">
        <v>150</v>
      </c>
      <c r="J3508" s="6">
        <v>1</v>
      </c>
    </row>
    <row r="3509" spans="1:10" hidden="1" x14ac:dyDescent="0.25">
      <c r="A3509" t="s">
        <v>248</v>
      </c>
      <c r="B3509" t="s">
        <v>2900</v>
      </c>
      <c r="C3509" s="144" t="s">
        <v>2</v>
      </c>
      <c r="D3509" t="s">
        <v>21</v>
      </c>
      <c r="E3509" s="6">
        <v>180</v>
      </c>
      <c r="F3509" s="6">
        <v>1</v>
      </c>
      <c r="G3509" s="6">
        <v>0</v>
      </c>
      <c r="H3509" s="6">
        <v>0</v>
      </c>
      <c r="I3509" s="6">
        <v>180</v>
      </c>
      <c r="J3509" s="6">
        <v>1</v>
      </c>
    </row>
    <row r="3510" spans="1:10" hidden="1" x14ac:dyDescent="0.25">
      <c r="A3510" t="s">
        <v>248</v>
      </c>
      <c r="B3510" t="s">
        <v>2920</v>
      </c>
      <c r="C3510" s="144" t="s">
        <v>205</v>
      </c>
      <c r="D3510" t="s">
        <v>21</v>
      </c>
      <c r="E3510" s="6">
        <v>162</v>
      </c>
      <c r="F3510" s="6">
        <v>1</v>
      </c>
      <c r="G3510" s="6">
        <v>0</v>
      </c>
      <c r="H3510" s="6">
        <v>0</v>
      </c>
      <c r="I3510" s="6">
        <v>162</v>
      </c>
      <c r="J3510" s="6">
        <v>1</v>
      </c>
    </row>
    <row r="3511" spans="1:10" hidden="1" x14ac:dyDescent="0.25">
      <c r="A3511" t="s">
        <v>248</v>
      </c>
      <c r="B3511" t="s">
        <v>3427</v>
      </c>
      <c r="C3511" s="144" t="s">
        <v>30</v>
      </c>
      <c r="D3511" t="s">
        <v>3228</v>
      </c>
      <c r="E3511" s="6">
        <v>145</v>
      </c>
      <c r="F3511" s="6">
        <v>2</v>
      </c>
      <c r="G3511" s="6">
        <v>20</v>
      </c>
      <c r="H3511" s="6">
        <v>1</v>
      </c>
      <c r="I3511" s="6">
        <v>125</v>
      </c>
      <c r="J3511" s="6">
        <v>1</v>
      </c>
    </row>
    <row r="3512" spans="1:10" hidden="1" x14ac:dyDescent="0.25">
      <c r="A3512" t="s">
        <v>248</v>
      </c>
      <c r="B3512" t="s">
        <v>3390</v>
      </c>
      <c r="C3512" s="144" t="s">
        <v>10</v>
      </c>
      <c r="D3512" t="s">
        <v>3228</v>
      </c>
      <c r="E3512" s="6">
        <v>120</v>
      </c>
      <c r="F3512" s="6">
        <v>1</v>
      </c>
      <c r="G3512" s="6">
        <v>0</v>
      </c>
      <c r="H3512" s="6">
        <v>0</v>
      </c>
      <c r="I3512" s="6">
        <v>120</v>
      </c>
      <c r="J3512" s="6">
        <v>1</v>
      </c>
    </row>
    <row r="3513" spans="1:10" hidden="1" x14ac:dyDescent="0.25">
      <c r="A3513" t="s">
        <v>248</v>
      </c>
      <c r="B3513" t="s">
        <v>2973</v>
      </c>
      <c r="C3513" s="144" t="s">
        <v>16</v>
      </c>
      <c r="D3513" t="s">
        <v>3</v>
      </c>
      <c r="E3513" s="6">
        <v>113</v>
      </c>
      <c r="F3513" s="6">
        <v>4</v>
      </c>
      <c r="G3513" s="6">
        <v>113</v>
      </c>
      <c r="H3513" s="6">
        <v>4</v>
      </c>
      <c r="I3513" s="6">
        <v>0</v>
      </c>
      <c r="J3513" s="6">
        <v>0</v>
      </c>
    </row>
    <row r="3514" spans="1:10" hidden="1" x14ac:dyDescent="0.25">
      <c r="A3514" t="s">
        <v>248</v>
      </c>
      <c r="B3514" t="s">
        <v>3358</v>
      </c>
      <c r="C3514" s="144" t="s">
        <v>50</v>
      </c>
      <c r="D3514" t="s">
        <v>3228</v>
      </c>
      <c r="E3514" s="6">
        <v>111</v>
      </c>
      <c r="F3514" s="6">
        <v>2</v>
      </c>
      <c r="G3514" s="6">
        <v>111</v>
      </c>
      <c r="H3514" s="6">
        <v>2</v>
      </c>
      <c r="I3514" s="6">
        <v>0</v>
      </c>
      <c r="J3514" s="6">
        <v>0</v>
      </c>
    </row>
    <row r="3515" spans="1:10" hidden="1" x14ac:dyDescent="0.25">
      <c r="A3515" t="s">
        <v>248</v>
      </c>
      <c r="B3515" t="s">
        <v>3308</v>
      </c>
      <c r="C3515" s="144" t="s">
        <v>50</v>
      </c>
      <c r="D3515" t="s">
        <v>3228</v>
      </c>
      <c r="E3515" s="6">
        <v>96</v>
      </c>
      <c r="F3515" s="6">
        <v>1</v>
      </c>
      <c r="G3515" s="6">
        <v>96</v>
      </c>
      <c r="H3515" s="6">
        <v>1</v>
      </c>
      <c r="I3515" s="6">
        <v>0</v>
      </c>
      <c r="J3515" s="6">
        <v>0</v>
      </c>
    </row>
    <row r="3516" spans="1:10" hidden="1" x14ac:dyDescent="0.25">
      <c r="A3516" t="s">
        <v>248</v>
      </c>
      <c r="B3516" t="s">
        <v>3248</v>
      </c>
      <c r="C3516" s="144" t="s">
        <v>222</v>
      </c>
      <c r="D3516" t="s">
        <v>3228</v>
      </c>
      <c r="E3516" s="6">
        <v>78</v>
      </c>
      <c r="F3516" s="6">
        <v>1</v>
      </c>
      <c r="G3516" s="6">
        <v>78</v>
      </c>
      <c r="H3516" s="6">
        <v>1</v>
      </c>
      <c r="I3516" s="6">
        <v>0</v>
      </c>
      <c r="J3516" s="6">
        <v>0</v>
      </c>
    </row>
    <row r="3517" spans="1:10" hidden="1" x14ac:dyDescent="0.25">
      <c r="A3517" t="s">
        <v>248</v>
      </c>
      <c r="B3517" t="s">
        <v>2924</v>
      </c>
      <c r="C3517" s="144" t="s">
        <v>48</v>
      </c>
      <c r="D3517" t="s">
        <v>21</v>
      </c>
      <c r="E3517" s="6">
        <v>58</v>
      </c>
      <c r="F3517" s="6">
        <v>2</v>
      </c>
      <c r="G3517" s="6">
        <v>58</v>
      </c>
      <c r="H3517" s="6">
        <v>2</v>
      </c>
      <c r="I3517" s="6">
        <v>0</v>
      </c>
      <c r="J3517" s="6">
        <v>0</v>
      </c>
    </row>
    <row r="3518" spans="1:10" hidden="1" x14ac:dyDescent="0.25">
      <c r="A3518" t="s">
        <v>248</v>
      </c>
      <c r="B3518" t="s">
        <v>3495</v>
      </c>
      <c r="C3518" s="144" t="s">
        <v>222</v>
      </c>
      <c r="D3518" t="s">
        <v>3228</v>
      </c>
      <c r="E3518" s="6">
        <v>58</v>
      </c>
      <c r="F3518" s="6">
        <v>1</v>
      </c>
      <c r="G3518" s="6">
        <v>58</v>
      </c>
      <c r="H3518" s="6">
        <v>1</v>
      </c>
      <c r="I3518" s="6">
        <v>0</v>
      </c>
      <c r="J3518" s="6">
        <v>0</v>
      </c>
    </row>
    <row r="3519" spans="1:10" hidden="1" x14ac:dyDescent="0.25">
      <c r="A3519" t="s">
        <v>248</v>
      </c>
      <c r="B3519" t="s">
        <v>3229</v>
      </c>
      <c r="C3519" s="144" t="s">
        <v>50</v>
      </c>
      <c r="D3519" t="s">
        <v>3228</v>
      </c>
      <c r="E3519" s="6">
        <v>58</v>
      </c>
      <c r="F3519" s="6">
        <v>23</v>
      </c>
      <c r="G3519" s="6">
        <v>58</v>
      </c>
      <c r="H3519" s="6">
        <v>23</v>
      </c>
      <c r="I3519" s="6">
        <v>0</v>
      </c>
      <c r="J3519" s="6">
        <v>0</v>
      </c>
    </row>
    <row r="3520" spans="1:10" hidden="1" x14ac:dyDescent="0.25">
      <c r="A3520" t="s">
        <v>248</v>
      </c>
      <c r="B3520" t="s">
        <v>2969</v>
      </c>
      <c r="C3520" s="144" t="s">
        <v>132</v>
      </c>
      <c r="D3520" t="s">
        <v>21</v>
      </c>
      <c r="E3520" s="6">
        <v>48</v>
      </c>
      <c r="F3520" s="6">
        <v>1</v>
      </c>
      <c r="G3520" s="6">
        <v>48</v>
      </c>
      <c r="H3520" s="6">
        <v>1</v>
      </c>
      <c r="I3520" s="6">
        <v>0</v>
      </c>
      <c r="J3520" s="6">
        <v>0</v>
      </c>
    </row>
    <row r="3521" spans="1:10" hidden="1" x14ac:dyDescent="0.25">
      <c r="A3521" t="s">
        <v>248</v>
      </c>
      <c r="B3521" t="s">
        <v>3272</v>
      </c>
      <c r="C3521" s="144" t="s">
        <v>166</v>
      </c>
      <c r="D3521" t="s">
        <v>3228</v>
      </c>
      <c r="E3521" s="6">
        <v>36</v>
      </c>
      <c r="F3521" s="6">
        <v>1</v>
      </c>
      <c r="G3521" s="6">
        <v>36</v>
      </c>
      <c r="H3521" s="6">
        <v>1</v>
      </c>
      <c r="I3521" s="6">
        <v>0</v>
      </c>
      <c r="J3521" s="6">
        <v>0</v>
      </c>
    </row>
    <row r="3522" spans="1:10" hidden="1" x14ac:dyDescent="0.25">
      <c r="A3522" t="s">
        <v>248</v>
      </c>
      <c r="B3522" t="s">
        <v>2892</v>
      </c>
      <c r="C3522" s="144" t="s">
        <v>109</v>
      </c>
      <c r="D3522" t="s">
        <v>21</v>
      </c>
      <c r="E3522" s="6">
        <v>25</v>
      </c>
      <c r="F3522" s="6">
        <v>1</v>
      </c>
      <c r="G3522" s="6">
        <v>25</v>
      </c>
      <c r="H3522" s="6">
        <v>1</v>
      </c>
      <c r="I3522" s="6">
        <v>0</v>
      </c>
      <c r="J3522" s="6">
        <v>0</v>
      </c>
    </row>
    <row r="3523" spans="1:10" hidden="1" x14ac:dyDescent="0.25">
      <c r="A3523" t="s">
        <v>248</v>
      </c>
      <c r="B3523" t="s">
        <v>2919</v>
      </c>
      <c r="C3523" s="144" t="s">
        <v>2</v>
      </c>
      <c r="D3523" t="s">
        <v>3</v>
      </c>
      <c r="E3523" s="6">
        <v>20</v>
      </c>
      <c r="F3523" s="6">
        <v>1</v>
      </c>
      <c r="G3523" s="6">
        <v>20</v>
      </c>
      <c r="H3523" s="6">
        <v>1</v>
      </c>
      <c r="I3523" s="6">
        <v>0</v>
      </c>
      <c r="J3523" s="6">
        <v>0</v>
      </c>
    </row>
    <row r="3524" spans="1:10" hidden="1" x14ac:dyDescent="0.25">
      <c r="A3524" t="s">
        <v>248</v>
      </c>
      <c r="B3524" t="s">
        <v>3281</v>
      </c>
      <c r="C3524" s="144" t="s">
        <v>30</v>
      </c>
      <c r="D3524" t="s">
        <v>3228</v>
      </c>
      <c r="E3524" s="6">
        <v>15</v>
      </c>
      <c r="F3524" s="6">
        <v>1</v>
      </c>
      <c r="G3524" s="6">
        <v>15</v>
      </c>
      <c r="H3524" s="6">
        <v>1</v>
      </c>
      <c r="I3524" s="6">
        <v>0</v>
      </c>
      <c r="J3524" s="6">
        <v>0</v>
      </c>
    </row>
    <row r="3525" spans="1:10" hidden="1" x14ac:dyDescent="0.25">
      <c r="A3525" t="s">
        <v>248</v>
      </c>
      <c r="B3525" t="s">
        <v>2889</v>
      </c>
      <c r="C3525" s="144" t="s">
        <v>10</v>
      </c>
      <c r="D3525" t="s">
        <v>21</v>
      </c>
      <c r="E3525" s="6">
        <v>14</v>
      </c>
      <c r="F3525" s="6">
        <v>6</v>
      </c>
      <c r="G3525" s="6">
        <v>14</v>
      </c>
      <c r="H3525" s="6">
        <v>6</v>
      </c>
      <c r="I3525" s="6">
        <v>0</v>
      </c>
      <c r="J3525" s="6">
        <v>0</v>
      </c>
    </row>
    <row r="3526" spans="1:10" hidden="1" x14ac:dyDescent="0.25">
      <c r="A3526" t="s">
        <v>248</v>
      </c>
      <c r="B3526" t="s">
        <v>2971</v>
      </c>
      <c r="C3526" s="144" t="s">
        <v>55</v>
      </c>
      <c r="D3526" t="s">
        <v>21</v>
      </c>
      <c r="E3526" s="6">
        <v>10</v>
      </c>
      <c r="F3526" s="6">
        <v>1</v>
      </c>
      <c r="G3526" s="6">
        <v>10</v>
      </c>
      <c r="H3526" s="6">
        <v>1</v>
      </c>
      <c r="I3526" s="6">
        <v>0</v>
      </c>
      <c r="J3526" s="6">
        <v>0</v>
      </c>
    </row>
    <row r="3527" spans="1:10" hidden="1" x14ac:dyDescent="0.25">
      <c r="A3527" t="s">
        <v>248</v>
      </c>
      <c r="B3527" t="s">
        <v>3485</v>
      </c>
      <c r="C3527" s="144" t="s">
        <v>255</v>
      </c>
      <c r="D3527" t="s">
        <v>3228</v>
      </c>
      <c r="E3527" s="6">
        <v>10</v>
      </c>
      <c r="F3527" s="6">
        <v>1</v>
      </c>
      <c r="G3527" s="6">
        <v>10</v>
      </c>
      <c r="H3527" s="6">
        <v>1</v>
      </c>
      <c r="I3527" s="6">
        <v>0</v>
      </c>
      <c r="J3527" s="6">
        <v>0</v>
      </c>
    </row>
    <row r="3528" spans="1:10" hidden="1" x14ac:dyDescent="0.25">
      <c r="A3528" t="s">
        <v>248</v>
      </c>
      <c r="B3528" t="s">
        <v>2885</v>
      </c>
      <c r="C3528" s="144" t="s">
        <v>2</v>
      </c>
      <c r="D3528" t="s">
        <v>21</v>
      </c>
      <c r="E3528" s="6">
        <v>10</v>
      </c>
      <c r="F3528" s="6">
        <v>1</v>
      </c>
      <c r="G3528" s="6">
        <v>10</v>
      </c>
      <c r="H3528" s="6">
        <v>1</v>
      </c>
      <c r="I3528" s="6">
        <v>0</v>
      </c>
      <c r="J3528" s="6">
        <v>0</v>
      </c>
    </row>
    <row r="3529" spans="1:10" hidden="1" x14ac:dyDescent="0.25">
      <c r="A3529" t="s">
        <v>256</v>
      </c>
      <c r="B3529" t="s">
        <v>3485</v>
      </c>
      <c r="C3529" s="144" t="s">
        <v>255</v>
      </c>
      <c r="D3529" t="s">
        <v>3228</v>
      </c>
      <c r="E3529" s="6">
        <v>195693</v>
      </c>
      <c r="F3529" s="6">
        <v>1455</v>
      </c>
      <c r="G3529" s="6">
        <v>39908</v>
      </c>
      <c r="H3529" s="6">
        <v>979</v>
      </c>
      <c r="I3529" s="6">
        <v>155785</v>
      </c>
      <c r="J3529" s="6">
        <v>476</v>
      </c>
    </row>
    <row r="3530" spans="1:10" hidden="1" x14ac:dyDescent="0.25">
      <c r="A3530" t="s">
        <v>256</v>
      </c>
      <c r="B3530" t="s">
        <v>3393</v>
      </c>
      <c r="C3530" s="144" t="s">
        <v>255</v>
      </c>
      <c r="D3530" t="s">
        <v>3228</v>
      </c>
      <c r="E3530" s="6">
        <v>163487</v>
      </c>
      <c r="F3530" s="6">
        <v>1176</v>
      </c>
      <c r="G3530" s="6">
        <v>22305</v>
      </c>
      <c r="H3530" s="6">
        <v>756</v>
      </c>
      <c r="I3530" s="6">
        <v>141182</v>
      </c>
      <c r="J3530" s="6">
        <v>420</v>
      </c>
    </row>
    <row r="3531" spans="1:10" hidden="1" x14ac:dyDescent="0.25">
      <c r="A3531" t="s">
        <v>256</v>
      </c>
      <c r="B3531" t="s">
        <v>3631</v>
      </c>
      <c r="C3531" s="144" t="s">
        <v>255</v>
      </c>
      <c r="D3531" t="s">
        <v>3228</v>
      </c>
      <c r="E3531" s="6">
        <v>117688</v>
      </c>
      <c r="F3531" s="6">
        <v>499</v>
      </c>
      <c r="G3531" s="6">
        <v>11337</v>
      </c>
      <c r="H3531" s="6">
        <v>213</v>
      </c>
      <c r="I3531" s="6">
        <v>106351</v>
      </c>
      <c r="J3531" s="6">
        <v>286</v>
      </c>
    </row>
    <row r="3532" spans="1:10" hidden="1" x14ac:dyDescent="0.25">
      <c r="A3532" t="s">
        <v>256</v>
      </c>
      <c r="B3532" t="s">
        <v>3682</v>
      </c>
      <c r="C3532" s="144" t="s">
        <v>255</v>
      </c>
      <c r="D3532" t="s">
        <v>3228</v>
      </c>
      <c r="E3532" s="6">
        <v>78997</v>
      </c>
      <c r="F3532" s="6">
        <v>408</v>
      </c>
      <c r="G3532" s="6">
        <v>10084</v>
      </c>
      <c r="H3532" s="6">
        <v>198</v>
      </c>
      <c r="I3532" s="6">
        <v>68913</v>
      </c>
      <c r="J3532" s="6">
        <v>210</v>
      </c>
    </row>
    <row r="3533" spans="1:10" hidden="1" x14ac:dyDescent="0.25">
      <c r="A3533" t="s">
        <v>256</v>
      </c>
      <c r="B3533" t="s">
        <v>3707</v>
      </c>
      <c r="C3533" s="144" t="s">
        <v>255</v>
      </c>
      <c r="D3533" t="s">
        <v>3228</v>
      </c>
      <c r="E3533" s="6">
        <v>78883</v>
      </c>
      <c r="F3533" s="6">
        <v>648</v>
      </c>
      <c r="G3533" s="6">
        <v>17199</v>
      </c>
      <c r="H3533" s="6">
        <v>448</v>
      </c>
      <c r="I3533" s="6">
        <v>61684</v>
      </c>
      <c r="J3533" s="6">
        <v>200</v>
      </c>
    </row>
    <row r="3534" spans="1:10" hidden="1" x14ac:dyDescent="0.25">
      <c r="A3534" t="s">
        <v>256</v>
      </c>
      <c r="B3534" t="s">
        <v>3678</v>
      </c>
      <c r="C3534" s="144" t="s">
        <v>255</v>
      </c>
      <c r="D3534" t="s">
        <v>3228</v>
      </c>
      <c r="E3534" s="6">
        <v>74649</v>
      </c>
      <c r="F3534" s="6">
        <v>807</v>
      </c>
      <c r="G3534" s="6">
        <v>21421</v>
      </c>
      <c r="H3534" s="6">
        <v>618</v>
      </c>
      <c r="I3534" s="6">
        <v>53228</v>
      </c>
      <c r="J3534" s="6">
        <v>189</v>
      </c>
    </row>
    <row r="3535" spans="1:10" hidden="1" x14ac:dyDescent="0.25">
      <c r="A3535" t="s">
        <v>256</v>
      </c>
      <c r="B3535" t="s">
        <v>3242</v>
      </c>
      <c r="C3535" s="144" t="s">
        <v>255</v>
      </c>
      <c r="D3535" t="s">
        <v>3228</v>
      </c>
      <c r="E3535" s="6">
        <v>43685</v>
      </c>
      <c r="F3535" s="6">
        <v>302</v>
      </c>
      <c r="G3535" s="6">
        <v>9283</v>
      </c>
      <c r="H3535" s="6">
        <v>202</v>
      </c>
      <c r="I3535" s="6">
        <v>34402</v>
      </c>
      <c r="J3535" s="6">
        <v>100</v>
      </c>
    </row>
    <row r="3536" spans="1:10" hidden="1" x14ac:dyDescent="0.25">
      <c r="A3536" t="s">
        <v>256</v>
      </c>
      <c r="B3536" t="s">
        <v>2991</v>
      </c>
      <c r="C3536" s="144" t="s">
        <v>10</v>
      </c>
      <c r="D3536" t="s">
        <v>3</v>
      </c>
      <c r="E3536" s="6">
        <v>43526</v>
      </c>
      <c r="F3536" s="6">
        <v>4117</v>
      </c>
      <c r="G3536" s="6">
        <v>37750</v>
      </c>
      <c r="H3536" s="6">
        <v>4087</v>
      </c>
      <c r="I3536" s="6">
        <v>5776</v>
      </c>
      <c r="J3536" s="6">
        <v>30</v>
      </c>
    </row>
    <row r="3537" spans="1:10" hidden="1" x14ac:dyDescent="0.25">
      <c r="A3537" t="s">
        <v>256</v>
      </c>
      <c r="B3537" t="s">
        <v>2987</v>
      </c>
      <c r="C3537" s="144" t="s">
        <v>6</v>
      </c>
      <c r="D3537" t="s">
        <v>3</v>
      </c>
      <c r="E3537" s="6">
        <v>42003</v>
      </c>
      <c r="F3537" s="6">
        <v>1662</v>
      </c>
      <c r="G3537" s="6">
        <v>18640</v>
      </c>
      <c r="H3537" s="6">
        <v>1602</v>
      </c>
      <c r="I3537" s="6">
        <v>23363</v>
      </c>
      <c r="J3537" s="6">
        <v>60</v>
      </c>
    </row>
    <row r="3538" spans="1:10" hidden="1" x14ac:dyDescent="0.25">
      <c r="A3538" t="s">
        <v>256</v>
      </c>
      <c r="B3538" t="s">
        <v>2970</v>
      </c>
      <c r="C3538" s="144" t="s">
        <v>2</v>
      </c>
      <c r="D3538" t="s">
        <v>3</v>
      </c>
      <c r="E3538" s="6">
        <v>37944</v>
      </c>
      <c r="F3538" s="6">
        <v>585</v>
      </c>
      <c r="G3538" s="6">
        <v>23693</v>
      </c>
      <c r="H3538" s="6">
        <v>518</v>
      </c>
      <c r="I3538" s="6">
        <v>14251</v>
      </c>
      <c r="J3538" s="6">
        <v>67</v>
      </c>
    </row>
    <row r="3539" spans="1:10" hidden="1" x14ac:dyDescent="0.25">
      <c r="A3539" t="s">
        <v>256</v>
      </c>
      <c r="B3539" t="s">
        <v>2950</v>
      </c>
      <c r="C3539" s="144" t="s">
        <v>125</v>
      </c>
      <c r="D3539" t="s">
        <v>3</v>
      </c>
      <c r="E3539" s="6">
        <v>36996</v>
      </c>
      <c r="F3539" s="6">
        <v>548</v>
      </c>
      <c r="G3539" s="6">
        <v>12156</v>
      </c>
      <c r="H3539" s="6">
        <v>484</v>
      </c>
      <c r="I3539" s="6">
        <v>24840</v>
      </c>
      <c r="J3539" s="6">
        <v>64</v>
      </c>
    </row>
    <row r="3540" spans="1:10" hidden="1" x14ac:dyDescent="0.25">
      <c r="A3540" t="s">
        <v>256</v>
      </c>
      <c r="B3540" t="s">
        <v>2954</v>
      </c>
      <c r="C3540" s="144" t="s">
        <v>147</v>
      </c>
      <c r="D3540" t="s">
        <v>3</v>
      </c>
      <c r="E3540" s="6">
        <v>32146</v>
      </c>
      <c r="F3540" s="6">
        <v>1044</v>
      </c>
      <c r="G3540" s="6">
        <v>13569</v>
      </c>
      <c r="H3540" s="6">
        <v>992</v>
      </c>
      <c r="I3540" s="6">
        <v>18577</v>
      </c>
      <c r="J3540" s="6">
        <v>52</v>
      </c>
    </row>
    <row r="3541" spans="1:10" hidden="1" x14ac:dyDescent="0.25">
      <c r="A3541" t="s">
        <v>256</v>
      </c>
      <c r="B3541" t="s">
        <v>3358</v>
      </c>
      <c r="C3541" s="144" t="s">
        <v>50</v>
      </c>
      <c r="D3541" t="s">
        <v>3228</v>
      </c>
      <c r="E3541" s="6">
        <v>28848</v>
      </c>
      <c r="F3541" s="6">
        <v>256</v>
      </c>
      <c r="G3541" s="6">
        <v>5057</v>
      </c>
      <c r="H3541" s="6">
        <v>187</v>
      </c>
      <c r="I3541" s="6">
        <v>23791</v>
      </c>
      <c r="J3541" s="6">
        <v>69</v>
      </c>
    </row>
    <row r="3542" spans="1:10" hidden="1" x14ac:dyDescent="0.25">
      <c r="A3542" t="s">
        <v>256</v>
      </c>
      <c r="B3542" t="s">
        <v>3706</v>
      </c>
      <c r="C3542" s="144" t="s">
        <v>255</v>
      </c>
      <c r="D3542" t="s">
        <v>3228</v>
      </c>
      <c r="E3542" s="6">
        <v>27293</v>
      </c>
      <c r="F3542" s="6">
        <v>176</v>
      </c>
      <c r="G3542" s="6">
        <v>3598</v>
      </c>
      <c r="H3542" s="6">
        <v>102</v>
      </c>
      <c r="I3542" s="6">
        <v>23695</v>
      </c>
      <c r="J3542" s="6">
        <v>74</v>
      </c>
    </row>
    <row r="3543" spans="1:10" hidden="1" x14ac:dyDescent="0.25">
      <c r="A3543" t="s">
        <v>256</v>
      </c>
      <c r="B3543" t="s">
        <v>2986</v>
      </c>
      <c r="C3543" s="144" t="s">
        <v>10</v>
      </c>
      <c r="D3543" t="s">
        <v>3</v>
      </c>
      <c r="E3543" s="6">
        <v>24419</v>
      </c>
      <c r="F3543" s="6">
        <v>2466</v>
      </c>
      <c r="G3543" s="6">
        <v>24169</v>
      </c>
      <c r="H3543" s="6">
        <v>2465</v>
      </c>
      <c r="I3543" s="6">
        <v>250</v>
      </c>
      <c r="J3543" s="6">
        <v>1</v>
      </c>
    </row>
    <row r="3544" spans="1:10" hidden="1" x14ac:dyDescent="0.25">
      <c r="A3544" t="s">
        <v>256</v>
      </c>
      <c r="B3544" t="s">
        <v>2989</v>
      </c>
      <c r="C3544" s="144" t="s">
        <v>23</v>
      </c>
      <c r="D3544" t="s">
        <v>3</v>
      </c>
      <c r="E3544" s="6">
        <v>23655</v>
      </c>
      <c r="F3544" s="6">
        <v>628</v>
      </c>
      <c r="G3544" s="6">
        <v>22313</v>
      </c>
      <c r="H3544" s="6">
        <v>622</v>
      </c>
      <c r="I3544" s="6">
        <v>1342</v>
      </c>
      <c r="J3544" s="6">
        <v>6</v>
      </c>
    </row>
    <row r="3545" spans="1:10" hidden="1" x14ac:dyDescent="0.25">
      <c r="A3545" t="s">
        <v>256</v>
      </c>
      <c r="B3545" t="s">
        <v>3399</v>
      </c>
      <c r="C3545" s="144" t="s">
        <v>255</v>
      </c>
      <c r="D3545" t="s">
        <v>3228</v>
      </c>
      <c r="E3545" s="6">
        <v>21265</v>
      </c>
      <c r="F3545" s="6">
        <v>157</v>
      </c>
      <c r="G3545" s="6">
        <v>4623</v>
      </c>
      <c r="H3545" s="6">
        <v>106</v>
      </c>
      <c r="I3545" s="6">
        <v>16642</v>
      </c>
      <c r="J3545" s="6">
        <v>51</v>
      </c>
    </row>
    <row r="3546" spans="1:10" hidden="1" x14ac:dyDescent="0.25">
      <c r="A3546" t="s">
        <v>256</v>
      </c>
      <c r="B3546" t="s">
        <v>2990</v>
      </c>
      <c r="C3546" s="144" t="s">
        <v>25</v>
      </c>
      <c r="D3546" t="s">
        <v>3</v>
      </c>
      <c r="E3546" s="6">
        <v>20631</v>
      </c>
      <c r="F3546" s="6">
        <v>1733</v>
      </c>
      <c r="G3546" s="6">
        <v>19306</v>
      </c>
      <c r="H3546" s="6">
        <v>1727</v>
      </c>
      <c r="I3546" s="6">
        <v>1325</v>
      </c>
      <c r="J3546" s="6">
        <v>6</v>
      </c>
    </row>
    <row r="3547" spans="1:10" hidden="1" x14ac:dyDescent="0.25">
      <c r="A3547" t="s">
        <v>256</v>
      </c>
      <c r="B3547" t="s">
        <v>2976</v>
      </c>
      <c r="C3547" s="144" t="s">
        <v>137</v>
      </c>
      <c r="D3547" t="s">
        <v>3</v>
      </c>
      <c r="E3547" s="6">
        <v>17350</v>
      </c>
      <c r="F3547" s="6">
        <v>393</v>
      </c>
      <c r="G3547" s="6">
        <v>14710</v>
      </c>
      <c r="H3547" s="6">
        <v>388</v>
      </c>
      <c r="I3547" s="6">
        <v>2640</v>
      </c>
      <c r="J3547" s="6">
        <v>5</v>
      </c>
    </row>
    <row r="3548" spans="1:10" hidden="1" x14ac:dyDescent="0.25">
      <c r="A3548" t="s">
        <v>256</v>
      </c>
      <c r="B3548" t="s">
        <v>2985</v>
      </c>
      <c r="C3548" s="144" t="s">
        <v>20</v>
      </c>
      <c r="D3548" t="s">
        <v>21</v>
      </c>
      <c r="E3548" s="6">
        <v>16008</v>
      </c>
      <c r="F3548" s="6">
        <v>1854</v>
      </c>
      <c r="G3548" s="6">
        <v>11730</v>
      </c>
      <c r="H3548" s="6">
        <v>1831</v>
      </c>
      <c r="I3548" s="6">
        <v>4278</v>
      </c>
      <c r="J3548" s="6">
        <v>23</v>
      </c>
    </row>
    <row r="3549" spans="1:10" hidden="1" x14ac:dyDescent="0.25">
      <c r="A3549" t="s">
        <v>256</v>
      </c>
      <c r="B3549" t="s">
        <v>2988</v>
      </c>
      <c r="C3549" s="144" t="s">
        <v>48</v>
      </c>
      <c r="D3549" t="s">
        <v>3</v>
      </c>
      <c r="E3549" s="6">
        <v>15435</v>
      </c>
      <c r="F3549" s="6">
        <v>1886</v>
      </c>
      <c r="G3549" s="6">
        <v>15007</v>
      </c>
      <c r="H3549" s="6">
        <v>1883</v>
      </c>
      <c r="I3549" s="6">
        <v>428</v>
      </c>
      <c r="J3549" s="6">
        <v>3</v>
      </c>
    </row>
    <row r="3550" spans="1:10" hidden="1" x14ac:dyDescent="0.25">
      <c r="A3550" t="s">
        <v>256</v>
      </c>
      <c r="B3550" t="s">
        <v>3704</v>
      </c>
      <c r="C3550" s="144" t="s">
        <v>255</v>
      </c>
      <c r="D3550" t="s">
        <v>3228</v>
      </c>
      <c r="E3550" s="6">
        <v>14749</v>
      </c>
      <c r="F3550" s="6">
        <v>71</v>
      </c>
      <c r="G3550" s="6">
        <v>1391</v>
      </c>
      <c r="H3550" s="6">
        <v>36</v>
      </c>
      <c r="I3550" s="6">
        <v>13358</v>
      </c>
      <c r="J3550" s="6">
        <v>35</v>
      </c>
    </row>
    <row r="3551" spans="1:10" hidden="1" x14ac:dyDescent="0.25">
      <c r="A3551" t="s">
        <v>256</v>
      </c>
      <c r="B3551" t="s">
        <v>2949</v>
      </c>
      <c r="C3551" s="144" t="s">
        <v>10</v>
      </c>
      <c r="D3551" t="s">
        <v>3</v>
      </c>
      <c r="E3551" s="6">
        <v>11800</v>
      </c>
      <c r="F3551" s="6">
        <v>16</v>
      </c>
      <c r="G3551" s="6">
        <v>0</v>
      </c>
      <c r="H3551" s="6">
        <v>0</v>
      </c>
      <c r="I3551" s="6">
        <v>11800</v>
      </c>
      <c r="J3551" s="6">
        <v>16</v>
      </c>
    </row>
    <row r="3552" spans="1:10" hidden="1" x14ac:dyDescent="0.25">
      <c r="A3552" t="s">
        <v>256</v>
      </c>
      <c r="B3552" t="s">
        <v>2981</v>
      </c>
      <c r="C3552" s="144" t="s">
        <v>10</v>
      </c>
      <c r="D3552" t="s">
        <v>3</v>
      </c>
      <c r="E3552" s="6">
        <v>10793</v>
      </c>
      <c r="F3552" s="6">
        <v>2285</v>
      </c>
      <c r="G3552" s="6">
        <v>10643</v>
      </c>
      <c r="H3552" s="6">
        <v>2284</v>
      </c>
      <c r="I3552" s="6">
        <v>150</v>
      </c>
      <c r="J3552" s="6">
        <v>1</v>
      </c>
    </row>
    <row r="3553" spans="1:10" hidden="1" x14ac:dyDescent="0.25">
      <c r="A3553" t="s">
        <v>256</v>
      </c>
      <c r="B3553" t="s">
        <v>2975</v>
      </c>
      <c r="C3553" s="144" t="s">
        <v>20</v>
      </c>
      <c r="D3553" t="s">
        <v>3</v>
      </c>
      <c r="E3553" s="6">
        <v>8373</v>
      </c>
      <c r="F3553" s="6">
        <v>76</v>
      </c>
      <c r="G3553" s="6">
        <v>2670</v>
      </c>
      <c r="H3553" s="6">
        <v>44</v>
      </c>
      <c r="I3553" s="6">
        <v>5703</v>
      </c>
      <c r="J3553" s="6">
        <v>32</v>
      </c>
    </row>
    <row r="3554" spans="1:10" hidden="1" x14ac:dyDescent="0.25">
      <c r="A3554" t="s">
        <v>256</v>
      </c>
      <c r="B3554" t="s">
        <v>3381</v>
      </c>
      <c r="C3554" s="144" t="s">
        <v>255</v>
      </c>
      <c r="D3554" t="s">
        <v>3228</v>
      </c>
      <c r="E3554" s="6">
        <v>6189</v>
      </c>
      <c r="F3554" s="6">
        <v>46</v>
      </c>
      <c r="G3554" s="6">
        <v>1214</v>
      </c>
      <c r="H3554" s="6">
        <v>26</v>
      </c>
      <c r="I3554" s="6">
        <v>4975</v>
      </c>
      <c r="J3554" s="6">
        <v>20</v>
      </c>
    </row>
    <row r="3555" spans="1:10" hidden="1" x14ac:dyDescent="0.25">
      <c r="A3555" t="s">
        <v>256</v>
      </c>
      <c r="B3555" t="s">
        <v>2967</v>
      </c>
      <c r="C3555" s="144" t="s">
        <v>2</v>
      </c>
      <c r="D3555" t="s">
        <v>3</v>
      </c>
      <c r="E3555" s="6">
        <v>6037</v>
      </c>
      <c r="F3555" s="6">
        <v>60</v>
      </c>
      <c r="G3555" s="6">
        <v>1939</v>
      </c>
      <c r="H3555" s="6">
        <v>38</v>
      </c>
      <c r="I3555" s="6">
        <v>4098</v>
      </c>
      <c r="J3555" s="6">
        <v>22</v>
      </c>
    </row>
    <row r="3556" spans="1:10" hidden="1" x14ac:dyDescent="0.25">
      <c r="A3556" t="s">
        <v>256</v>
      </c>
      <c r="B3556" t="s">
        <v>2982</v>
      </c>
      <c r="C3556" s="144" t="s">
        <v>74</v>
      </c>
      <c r="D3556" t="s">
        <v>21</v>
      </c>
      <c r="E3556" s="6">
        <v>4958</v>
      </c>
      <c r="F3556" s="6">
        <v>141</v>
      </c>
      <c r="G3556" s="6">
        <v>3368</v>
      </c>
      <c r="H3556" s="6">
        <v>132</v>
      </c>
      <c r="I3556" s="6">
        <v>1590</v>
      </c>
      <c r="J3556" s="6">
        <v>9</v>
      </c>
    </row>
    <row r="3557" spans="1:10" hidden="1" x14ac:dyDescent="0.25">
      <c r="A3557" t="s">
        <v>256</v>
      </c>
      <c r="B3557" t="s">
        <v>2972</v>
      </c>
      <c r="C3557" s="144" t="s">
        <v>50</v>
      </c>
      <c r="D3557" t="s">
        <v>21</v>
      </c>
      <c r="E3557" s="6">
        <v>4428</v>
      </c>
      <c r="F3557" s="6">
        <v>736</v>
      </c>
      <c r="G3557" s="6">
        <v>3105</v>
      </c>
      <c r="H3557" s="6">
        <v>729</v>
      </c>
      <c r="I3557" s="6">
        <v>1323</v>
      </c>
      <c r="J3557" s="6">
        <v>7</v>
      </c>
    </row>
    <row r="3558" spans="1:10" hidden="1" x14ac:dyDescent="0.25">
      <c r="A3558" t="s">
        <v>256</v>
      </c>
      <c r="B3558" t="s">
        <v>2984</v>
      </c>
      <c r="C3558" s="144" t="s">
        <v>42</v>
      </c>
      <c r="D3558" t="s">
        <v>3</v>
      </c>
      <c r="E3558" s="6">
        <v>4140</v>
      </c>
      <c r="F3558" s="6">
        <v>1428</v>
      </c>
      <c r="G3558" s="6">
        <v>4140</v>
      </c>
      <c r="H3558" s="6">
        <v>1428</v>
      </c>
      <c r="I3558" s="6">
        <v>0</v>
      </c>
      <c r="J3558" s="6">
        <v>0</v>
      </c>
    </row>
    <row r="3559" spans="1:10" hidden="1" x14ac:dyDescent="0.25">
      <c r="A3559" t="s">
        <v>256</v>
      </c>
      <c r="B3559" t="s">
        <v>75</v>
      </c>
      <c r="C3559" s="144" t="s">
        <v>66</v>
      </c>
      <c r="D3559" t="s">
        <v>3228</v>
      </c>
      <c r="E3559" s="6">
        <v>3517</v>
      </c>
      <c r="F3559" s="6">
        <v>230</v>
      </c>
      <c r="G3559" s="6">
        <v>2899</v>
      </c>
      <c r="H3559" s="6">
        <v>225</v>
      </c>
      <c r="I3559" s="6">
        <v>618</v>
      </c>
      <c r="J3559" s="6">
        <v>5</v>
      </c>
    </row>
    <row r="3560" spans="1:10" hidden="1" x14ac:dyDescent="0.25">
      <c r="A3560" t="s">
        <v>256</v>
      </c>
      <c r="B3560" t="s">
        <v>3622</v>
      </c>
      <c r="C3560" s="144" t="s">
        <v>1086</v>
      </c>
      <c r="D3560" t="s">
        <v>3228</v>
      </c>
      <c r="E3560" s="6">
        <v>3478</v>
      </c>
      <c r="F3560" s="6">
        <v>8</v>
      </c>
      <c r="G3560" s="6">
        <v>100</v>
      </c>
      <c r="H3560" s="6">
        <v>1</v>
      </c>
      <c r="I3560" s="6">
        <v>3378</v>
      </c>
      <c r="J3560" s="6">
        <v>7</v>
      </c>
    </row>
    <row r="3561" spans="1:10" hidden="1" x14ac:dyDescent="0.25">
      <c r="A3561" t="s">
        <v>256</v>
      </c>
      <c r="B3561" t="s">
        <v>3257</v>
      </c>
      <c r="C3561" s="144" t="s">
        <v>48</v>
      </c>
      <c r="D3561" t="s">
        <v>3228</v>
      </c>
      <c r="E3561" s="6">
        <v>2650</v>
      </c>
      <c r="F3561" s="6">
        <v>55</v>
      </c>
      <c r="G3561" s="6">
        <v>2048</v>
      </c>
      <c r="H3561" s="6">
        <v>51</v>
      </c>
      <c r="I3561" s="6">
        <v>602</v>
      </c>
      <c r="J3561" s="6">
        <v>4</v>
      </c>
    </row>
    <row r="3562" spans="1:10" hidden="1" x14ac:dyDescent="0.25">
      <c r="A3562" t="s">
        <v>256</v>
      </c>
      <c r="B3562" t="s">
        <v>409</v>
      </c>
      <c r="C3562" s="144" t="s">
        <v>410</v>
      </c>
      <c r="D3562" t="s">
        <v>3228</v>
      </c>
      <c r="E3562" s="6">
        <v>2451</v>
      </c>
      <c r="F3562" s="6">
        <v>242</v>
      </c>
      <c r="G3562" s="6">
        <v>2451</v>
      </c>
      <c r="H3562" s="6">
        <v>242</v>
      </c>
      <c r="I3562" s="6">
        <v>0</v>
      </c>
      <c r="J3562" s="6">
        <v>0</v>
      </c>
    </row>
    <row r="3563" spans="1:10" hidden="1" x14ac:dyDescent="0.25">
      <c r="A3563" t="s">
        <v>256</v>
      </c>
      <c r="B3563" t="s">
        <v>3254</v>
      </c>
      <c r="C3563" s="144" t="s">
        <v>30</v>
      </c>
      <c r="D3563" t="s">
        <v>3228</v>
      </c>
      <c r="E3563" s="6">
        <v>2375</v>
      </c>
      <c r="F3563" s="6">
        <v>3</v>
      </c>
      <c r="G3563" s="6">
        <v>0</v>
      </c>
      <c r="H3563" s="6">
        <v>0</v>
      </c>
      <c r="I3563" s="6">
        <v>2375</v>
      </c>
      <c r="J3563" s="6">
        <v>3</v>
      </c>
    </row>
    <row r="3564" spans="1:10" hidden="1" x14ac:dyDescent="0.25">
      <c r="A3564" t="s">
        <v>256</v>
      </c>
      <c r="B3564" t="s">
        <v>2956</v>
      </c>
      <c r="C3564" s="144" t="s">
        <v>125</v>
      </c>
      <c r="D3564" t="s">
        <v>3</v>
      </c>
      <c r="E3564" s="6">
        <v>2153</v>
      </c>
      <c r="F3564" s="6">
        <v>37</v>
      </c>
      <c r="G3564" s="6">
        <v>1297</v>
      </c>
      <c r="H3564" s="6">
        <v>36</v>
      </c>
      <c r="I3564" s="6">
        <v>856</v>
      </c>
      <c r="J3564" s="6">
        <v>1</v>
      </c>
    </row>
    <row r="3565" spans="1:10" hidden="1" x14ac:dyDescent="0.25">
      <c r="A3565" t="s">
        <v>256</v>
      </c>
      <c r="B3565" t="s">
        <v>330</v>
      </c>
      <c r="C3565" s="144" t="s">
        <v>10</v>
      </c>
      <c r="D3565" t="s">
        <v>21</v>
      </c>
      <c r="E3565" s="6">
        <v>2132</v>
      </c>
      <c r="F3565" s="6">
        <v>6</v>
      </c>
      <c r="G3565" s="6">
        <v>0</v>
      </c>
      <c r="H3565" s="6">
        <v>0</v>
      </c>
      <c r="I3565" s="6">
        <v>2132</v>
      </c>
      <c r="J3565" s="6">
        <v>6</v>
      </c>
    </row>
    <row r="3566" spans="1:10" hidden="1" x14ac:dyDescent="0.25">
      <c r="A3566" t="s">
        <v>256</v>
      </c>
      <c r="B3566" t="s">
        <v>3264</v>
      </c>
      <c r="C3566" s="144" t="s">
        <v>243</v>
      </c>
      <c r="D3566" t="s">
        <v>3228</v>
      </c>
      <c r="E3566" s="6">
        <v>2112</v>
      </c>
      <c r="F3566" s="6">
        <v>8</v>
      </c>
      <c r="G3566" s="6">
        <v>91</v>
      </c>
      <c r="H3566" s="6">
        <v>2</v>
      </c>
      <c r="I3566" s="6">
        <v>2021</v>
      </c>
      <c r="J3566" s="6">
        <v>6</v>
      </c>
    </row>
    <row r="3567" spans="1:10" hidden="1" x14ac:dyDescent="0.25">
      <c r="A3567" t="s">
        <v>256</v>
      </c>
      <c r="B3567" t="s">
        <v>2978</v>
      </c>
      <c r="C3567" s="144" t="s">
        <v>6</v>
      </c>
      <c r="D3567" t="s">
        <v>3</v>
      </c>
      <c r="E3567" s="6">
        <v>2091</v>
      </c>
      <c r="F3567" s="6">
        <v>188</v>
      </c>
      <c r="G3567" s="6">
        <v>2091</v>
      </c>
      <c r="H3567" s="6">
        <v>188</v>
      </c>
      <c r="I3567" s="6">
        <v>0</v>
      </c>
      <c r="J3567" s="6">
        <v>0</v>
      </c>
    </row>
    <row r="3568" spans="1:10" hidden="1" x14ac:dyDescent="0.25">
      <c r="A3568" t="s">
        <v>256</v>
      </c>
      <c r="B3568" t="s">
        <v>2963</v>
      </c>
      <c r="C3568" s="144" t="s">
        <v>48</v>
      </c>
      <c r="D3568" t="s">
        <v>21</v>
      </c>
      <c r="E3568" s="6">
        <v>1960</v>
      </c>
      <c r="F3568" s="6">
        <v>14</v>
      </c>
      <c r="G3568" s="6">
        <v>140</v>
      </c>
      <c r="H3568" s="6">
        <v>4</v>
      </c>
      <c r="I3568" s="6">
        <v>1820</v>
      </c>
      <c r="J3568" s="6">
        <v>10</v>
      </c>
    </row>
    <row r="3569" spans="1:10" hidden="1" x14ac:dyDescent="0.25">
      <c r="A3569" t="s">
        <v>256</v>
      </c>
      <c r="B3569" t="s">
        <v>3400</v>
      </c>
      <c r="C3569" s="144" t="s">
        <v>10</v>
      </c>
      <c r="D3569" t="s">
        <v>3228</v>
      </c>
      <c r="E3569" s="6">
        <v>1753</v>
      </c>
      <c r="F3569" s="6">
        <v>2</v>
      </c>
      <c r="G3569" s="6">
        <v>0</v>
      </c>
      <c r="H3569" s="6">
        <v>0</v>
      </c>
      <c r="I3569" s="6">
        <v>1753</v>
      </c>
      <c r="J3569" s="6">
        <v>2</v>
      </c>
    </row>
    <row r="3570" spans="1:10" hidden="1" x14ac:dyDescent="0.25">
      <c r="A3570" t="s">
        <v>256</v>
      </c>
      <c r="B3570" t="s">
        <v>2930</v>
      </c>
      <c r="C3570" s="144" t="s">
        <v>243</v>
      </c>
      <c r="D3570" t="s">
        <v>21</v>
      </c>
      <c r="E3570" s="6">
        <v>1299</v>
      </c>
      <c r="F3570" s="6">
        <v>2</v>
      </c>
      <c r="G3570" s="6">
        <v>0</v>
      </c>
      <c r="H3570" s="6">
        <v>0</v>
      </c>
      <c r="I3570" s="6">
        <v>1299</v>
      </c>
      <c r="J3570" s="6">
        <v>2</v>
      </c>
    </row>
    <row r="3571" spans="1:10" hidden="1" x14ac:dyDescent="0.25">
      <c r="A3571" t="s">
        <v>256</v>
      </c>
      <c r="B3571" t="s">
        <v>2942</v>
      </c>
      <c r="C3571" s="144" t="s">
        <v>147</v>
      </c>
      <c r="D3571" t="s">
        <v>3</v>
      </c>
      <c r="E3571" s="6">
        <v>1296</v>
      </c>
      <c r="F3571" s="6">
        <v>19</v>
      </c>
      <c r="G3571" s="6">
        <v>869</v>
      </c>
      <c r="H3571" s="6">
        <v>15</v>
      </c>
      <c r="I3571" s="6">
        <v>427</v>
      </c>
      <c r="J3571" s="6">
        <v>4</v>
      </c>
    </row>
    <row r="3572" spans="1:10" hidden="1" x14ac:dyDescent="0.25">
      <c r="A3572" t="s">
        <v>256</v>
      </c>
      <c r="B3572" t="s">
        <v>2876</v>
      </c>
      <c r="C3572" s="144" t="s">
        <v>10</v>
      </c>
      <c r="D3572" t="s">
        <v>3</v>
      </c>
      <c r="E3572" s="6">
        <v>1000</v>
      </c>
      <c r="F3572" s="6">
        <v>1</v>
      </c>
      <c r="G3572" s="6">
        <v>0</v>
      </c>
      <c r="H3572" s="6">
        <v>0</v>
      </c>
      <c r="I3572" s="6">
        <v>1000</v>
      </c>
      <c r="J3572" s="6">
        <v>1</v>
      </c>
    </row>
    <row r="3573" spans="1:10" hidden="1" x14ac:dyDescent="0.25">
      <c r="A3573" t="s">
        <v>256</v>
      </c>
      <c r="B3573" t="s">
        <v>2872</v>
      </c>
      <c r="C3573" s="144" t="s">
        <v>10</v>
      </c>
      <c r="D3573" t="s">
        <v>3</v>
      </c>
      <c r="E3573" s="6">
        <v>1000</v>
      </c>
      <c r="F3573" s="6">
        <v>1</v>
      </c>
      <c r="G3573" s="6">
        <v>0</v>
      </c>
      <c r="H3573" s="6">
        <v>0</v>
      </c>
      <c r="I3573" s="6">
        <v>1000</v>
      </c>
      <c r="J3573" s="6">
        <v>1</v>
      </c>
    </row>
    <row r="3574" spans="1:10" hidden="1" x14ac:dyDescent="0.25">
      <c r="A3574" t="s">
        <v>256</v>
      </c>
      <c r="B3574" t="s">
        <v>3256</v>
      </c>
      <c r="C3574" s="144" t="s">
        <v>84</v>
      </c>
      <c r="D3574" t="s">
        <v>3228</v>
      </c>
      <c r="E3574" s="6">
        <v>925</v>
      </c>
      <c r="F3574" s="6">
        <v>71</v>
      </c>
      <c r="G3574" s="6">
        <v>578</v>
      </c>
      <c r="H3574" s="6">
        <v>69</v>
      </c>
      <c r="I3574" s="6">
        <v>347</v>
      </c>
      <c r="J3574" s="6">
        <v>2</v>
      </c>
    </row>
    <row r="3575" spans="1:10" hidden="1" x14ac:dyDescent="0.25">
      <c r="A3575" t="s">
        <v>256</v>
      </c>
      <c r="B3575" t="s">
        <v>2953</v>
      </c>
      <c r="C3575" s="144" t="s">
        <v>20</v>
      </c>
      <c r="D3575" t="s">
        <v>3</v>
      </c>
      <c r="E3575" s="6">
        <v>911</v>
      </c>
      <c r="F3575" s="6">
        <v>219</v>
      </c>
      <c r="G3575" s="6">
        <v>911</v>
      </c>
      <c r="H3575" s="6">
        <v>219</v>
      </c>
      <c r="I3575" s="6">
        <v>0</v>
      </c>
      <c r="J3575" s="6">
        <v>0</v>
      </c>
    </row>
    <row r="3576" spans="1:10" hidden="1" x14ac:dyDescent="0.25">
      <c r="A3576" t="s">
        <v>256</v>
      </c>
      <c r="B3576" t="s">
        <v>3391</v>
      </c>
      <c r="C3576" s="144" t="s">
        <v>42</v>
      </c>
      <c r="D3576" t="s">
        <v>3228</v>
      </c>
      <c r="E3576" s="6">
        <v>895</v>
      </c>
      <c r="F3576" s="6">
        <v>1</v>
      </c>
      <c r="G3576" s="6">
        <v>0</v>
      </c>
      <c r="H3576" s="6">
        <v>0</v>
      </c>
      <c r="I3576" s="6">
        <v>895</v>
      </c>
      <c r="J3576" s="6">
        <v>1</v>
      </c>
    </row>
    <row r="3577" spans="1:10" hidden="1" x14ac:dyDescent="0.25">
      <c r="A3577" t="s">
        <v>256</v>
      </c>
      <c r="B3577" t="s">
        <v>2962</v>
      </c>
      <c r="C3577" s="144" t="s">
        <v>243</v>
      </c>
      <c r="D3577" t="s">
        <v>21</v>
      </c>
      <c r="E3577" s="6">
        <v>850</v>
      </c>
      <c r="F3577" s="6">
        <v>2</v>
      </c>
      <c r="G3577" s="6">
        <v>0</v>
      </c>
      <c r="H3577" s="6">
        <v>0</v>
      </c>
      <c r="I3577" s="6">
        <v>850</v>
      </c>
      <c r="J3577" s="6">
        <v>2</v>
      </c>
    </row>
    <row r="3578" spans="1:10" hidden="1" x14ac:dyDescent="0.25">
      <c r="A3578" t="s">
        <v>256</v>
      </c>
      <c r="B3578" t="s">
        <v>2880</v>
      </c>
      <c r="C3578" s="144" t="s">
        <v>2</v>
      </c>
      <c r="D3578" t="s">
        <v>21</v>
      </c>
      <c r="E3578" s="6">
        <v>838</v>
      </c>
      <c r="F3578" s="6">
        <v>14</v>
      </c>
      <c r="G3578" s="6">
        <v>484</v>
      </c>
      <c r="H3578" s="6">
        <v>12</v>
      </c>
      <c r="I3578" s="6">
        <v>354</v>
      </c>
      <c r="J3578" s="6">
        <v>2</v>
      </c>
    </row>
    <row r="3579" spans="1:10" hidden="1" x14ac:dyDescent="0.25">
      <c r="A3579" t="s">
        <v>256</v>
      </c>
      <c r="B3579" t="s">
        <v>2874</v>
      </c>
      <c r="C3579" s="144" t="s">
        <v>44</v>
      </c>
      <c r="D3579" t="s">
        <v>21</v>
      </c>
      <c r="E3579" s="6">
        <v>725</v>
      </c>
      <c r="F3579" s="6">
        <v>4</v>
      </c>
      <c r="G3579" s="6">
        <v>75</v>
      </c>
      <c r="H3579" s="6">
        <v>1</v>
      </c>
      <c r="I3579" s="6">
        <v>650</v>
      </c>
      <c r="J3579" s="6">
        <v>3</v>
      </c>
    </row>
    <row r="3580" spans="1:10" hidden="1" x14ac:dyDescent="0.25">
      <c r="A3580" t="s">
        <v>256</v>
      </c>
      <c r="B3580" t="s">
        <v>476</v>
      </c>
      <c r="C3580" s="144" t="s">
        <v>20</v>
      </c>
      <c r="D3580" t="s">
        <v>21</v>
      </c>
      <c r="E3580" s="6">
        <v>700</v>
      </c>
      <c r="F3580" s="6">
        <v>1</v>
      </c>
      <c r="G3580" s="6">
        <v>0</v>
      </c>
      <c r="H3580" s="6">
        <v>0</v>
      </c>
      <c r="I3580" s="6">
        <v>700</v>
      </c>
      <c r="J3580" s="6">
        <v>1</v>
      </c>
    </row>
    <row r="3581" spans="1:10" hidden="1" x14ac:dyDescent="0.25">
      <c r="A3581" t="s">
        <v>256</v>
      </c>
      <c r="B3581" t="s">
        <v>2943</v>
      </c>
      <c r="C3581" s="144" t="s">
        <v>161</v>
      </c>
      <c r="D3581" t="s">
        <v>21</v>
      </c>
      <c r="E3581" s="6">
        <v>669</v>
      </c>
      <c r="F3581" s="6">
        <v>23</v>
      </c>
      <c r="G3581" s="6">
        <v>399</v>
      </c>
      <c r="H3581" s="6">
        <v>22</v>
      </c>
      <c r="I3581" s="6">
        <v>270</v>
      </c>
      <c r="J3581" s="6">
        <v>1</v>
      </c>
    </row>
    <row r="3582" spans="1:10" hidden="1" x14ac:dyDescent="0.25">
      <c r="A3582" t="s">
        <v>256</v>
      </c>
      <c r="B3582" t="s">
        <v>2960</v>
      </c>
      <c r="C3582" s="144" t="s">
        <v>30</v>
      </c>
      <c r="D3582" t="s">
        <v>3</v>
      </c>
      <c r="E3582" s="6">
        <v>652</v>
      </c>
      <c r="F3582" s="6">
        <v>4</v>
      </c>
      <c r="G3582" s="6">
        <v>152</v>
      </c>
      <c r="H3582" s="6">
        <v>3</v>
      </c>
      <c r="I3582" s="6">
        <v>500</v>
      </c>
      <c r="J3582" s="6">
        <v>1</v>
      </c>
    </row>
    <row r="3583" spans="1:10" hidden="1" x14ac:dyDescent="0.25">
      <c r="A3583" t="s">
        <v>256</v>
      </c>
      <c r="B3583" t="s">
        <v>3558</v>
      </c>
      <c r="C3583" s="144" t="s">
        <v>243</v>
      </c>
      <c r="D3583" t="s">
        <v>3228</v>
      </c>
      <c r="E3583" s="6">
        <v>650</v>
      </c>
      <c r="F3583" s="6">
        <v>1</v>
      </c>
      <c r="G3583" s="6">
        <v>0</v>
      </c>
      <c r="H3583" s="6">
        <v>0</v>
      </c>
      <c r="I3583" s="6">
        <v>650</v>
      </c>
      <c r="J3583" s="6">
        <v>1</v>
      </c>
    </row>
    <row r="3584" spans="1:10" hidden="1" x14ac:dyDescent="0.25">
      <c r="A3584" t="s">
        <v>256</v>
      </c>
      <c r="B3584" t="s">
        <v>3668</v>
      </c>
      <c r="C3584" s="144" t="s">
        <v>243</v>
      </c>
      <c r="D3584" t="s">
        <v>3228</v>
      </c>
      <c r="E3584" s="6">
        <v>600</v>
      </c>
      <c r="F3584" s="6">
        <v>2</v>
      </c>
      <c r="G3584" s="6">
        <v>0</v>
      </c>
      <c r="H3584" s="6">
        <v>0</v>
      </c>
      <c r="I3584" s="6">
        <v>600</v>
      </c>
      <c r="J3584" s="6">
        <v>2</v>
      </c>
    </row>
    <row r="3585" spans="1:10" hidden="1" x14ac:dyDescent="0.25">
      <c r="A3585" t="s">
        <v>256</v>
      </c>
      <c r="B3585" t="s">
        <v>3490</v>
      </c>
      <c r="C3585" s="144" t="s">
        <v>42</v>
      </c>
      <c r="D3585" t="s">
        <v>46</v>
      </c>
      <c r="E3585" s="6">
        <v>600</v>
      </c>
      <c r="F3585" s="6">
        <v>2</v>
      </c>
      <c r="G3585" s="6">
        <v>0</v>
      </c>
      <c r="H3585" s="6">
        <v>0</v>
      </c>
      <c r="I3585" s="6">
        <v>600</v>
      </c>
      <c r="J3585" s="6">
        <v>2</v>
      </c>
    </row>
    <row r="3586" spans="1:10" hidden="1" x14ac:dyDescent="0.25">
      <c r="A3586" t="s">
        <v>256</v>
      </c>
      <c r="B3586" t="s">
        <v>3392</v>
      </c>
      <c r="C3586" s="144" t="s">
        <v>28</v>
      </c>
      <c r="D3586" t="s">
        <v>3228</v>
      </c>
      <c r="E3586" s="6">
        <v>563</v>
      </c>
      <c r="F3586" s="6">
        <v>2</v>
      </c>
      <c r="G3586" s="6">
        <v>0</v>
      </c>
      <c r="H3586" s="6">
        <v>0</v>
      </c>
      <c r="I3586" s="6">
        <v>563</v>
      </c>
      <c r="J3586" s="6">
        <v>2</v>
      </c>
    </row>
    <row r="3587" spans="1:10" hidden="1" x14ac:dyDescent="0.25">
      <c r="A3587" t="s">
        <v>256</v>
      </c>
      <c r="B3587" t="s">
        <v>3679</v>
      </c>
      <c r="C3587" s="144" t="s">
        <v>243</v>
      </c>
      <c r="D3587" t="s">
        <v>3228</v>
      </c>
      <c r="E3587" s="6">
        <v>552</v>
      </c>
      <c r="F3587" s="6">
        <v>1</v>
      </c>
      <c r="G3587" s="6">
        <v>0</v>
      </c>
      <c r="H3587" s="6">
        <v>0</v>
      </c>
      <c r="I3587" s="6">
        <v>552</v>
      </c>
      <c r="J3587" s="6">
        <v>1</v>
      </c>
    </row>
    <row r="3588" spans="1:10" hidden="1" x14ac:dyDescent="0.25">
      <c r="A3588" t="s">
        <v>256</v>
      </c>
      <c r="B3588" t="s">
        <v>3396</v>
      </c>
      <c r="C3588" s="144" t="s">
        <v>243</v>
      </c>
      <c r="D3588" t="s">
        <v>3228</v>
      </c>
      <c r="E3588" s="6">
        <v>500</v>
      </c>
      <c r="F3588" s="6">
        <v>1</v>
      </c>
      <c r="G3588" s="6">
        <v>0</v>
      </c>
      <c r="H3588" s="6">
        <v>0</v>
      </c>
      <c r="I3588" s="6">
        <v>500</v>
      </c>
      <c r="J3588" s="6">
        <v>1</v>
      </c>
    </row>
    <row r="3589" spans="1:10" hidden="1" x14ac:dyDescent="0.25">
      <c r="A3589" t="s">
        <v>256</v>
      </c>
      <c r="B3589" t="s">
        <v>3307</v>
      </c>
      <c r="C3589" s="144" t="s">
        <v>20</v>
      </c>
      <c r="D3589" t="s">
        <v>3228</v>
      </c>
      <c r="E3589" s="6">
        <v>500</v>
      </c>
      <c r="F3589" s="6">
        <v>1</v>
      </c>
      <c r="G3589" s="6">
        <v>0</v>
      </c>
      <c r="H3589" s="6">
        <v>0</v>
      </c>
      <c r="I3589" s="6">
        <v>500</v>
      </c>
      <c r="J3589" s="6">
        <v>1</v>
      </c>
    </row>
    <row r="3590" spans="1:10" hidden="1" x14ac:dyDescent="0.25">
      <c r="A3590" t="s">
        <v>256</v>
      </c>
      <c r="B3590" t="s">
        <v>3330</v>
      </c>
      <c r="C3590" s="144" t="s">
        <v>20</v>
      </c>
      <c r="D3590" t="s">
        <v>3228</v>
      </c>
      <c r="E3590" s="6">
        <v>463</v>
      </c>
      <c r="F3590" s="6">
        <v>3</v>
      </c>
      <c r="G3590" s="6">
        <v>85</v>
      </c>
      <c r="H3590" s="6">
        <v>1</v>
      </c>
      <c r="I3590" s="6">
        <v>378</v>
      </c>
      <c r="J3590" s="6">
        <v>2</v>
      </c>
    </row>
    <row r="3591" spans="1:10" hidden="1" x14ac:dyDescent="0.25">
      <c r="A3591" t="s">
        <v>256</v>
      </c>
      <c r="B3591" t="s">
        <v>2983</v>
      </c>
      <c r="C3591" s="144" t="s">
        <v>96</v>
      </c>
      <c r="D3591" t="s">
        <v>21</v>
      </c>
      <c r="E3591" s="6">
        <v>425</v>
      </c>
      <c r="F3591" s="6">
        <v>38</v>
      </c>
      <c r="G3591" s="6">
        <v>425</v>
      </c>
      <c r="H3591" s="6">
        <v>38</v>
      </c>
      <c r="I3591" s="6">
        <v>0</v>
      </c>
      <c r="J3591" s="6">
        <v>0</v>
      </c>
    </row>
    <row r="3592" spans="1:10" hidden="1" x14ac:dyDescent="0.25">
      <c r="A3592" t="s">
        <v>256</v>
      </c>
      <c r="B3592" t="s">
        <v>2959</v>
      </c>
      <c r="C3592" s="144" t="s">
        <v>20</v>
      </c>
      <c r="D3592" t="s">
        <v>21</v>
      </c>
      <c r="E3592" s="6">
        <v>418</v>
      </c>
      <c r="F3592" s="6">
        <v>14</v>
      </c>
      <c r="G3592" s="6">
        <v>418</v>
      </c>
      <c r="H3592" s="6">
        <v>14</v>
      </c>
      <c r="I3592" s="6">
        <v>0</v>
      </c>
      <c r="J3592" s="6">
        <v>0</v>
      </c>
    </row>
    <row r="3593" spans="1:10" hidden="1" x14ac:dyDescent="0.25">
      <c r="A3593" t="s">
        <v>256</v>
      </c>
      <c r="B3593" t="s">
        <v>3245</v>
      </c>
      <c r="C3593" s="144" t="s">
        <v>50</v>
      </c>
      <c r="D3593" t="s">
        <v>3228</v>
      </c>
      <c r="E3593" s="6">
        <v>361</v>
      </c>
      <c r="F3593" s="6">
        <v>40</v>
      </c>
      <c r="G3593" s="6">
        <v>162</v>
      </c>
      <c r="H3593" s="6">
        <v>39</v>
      </c>
      <c r="I3593" s="6">
        <v>199</v>
      </c>
      <c r="J3593" s="6">
        <v>1</v>
      </c>
    </row>
    <row r="3594" spans="1:10" hidden="1" x14ac:dyDescent="0.25">
      <c r="A3594" t="s">
        <v>256</v>
      </c>
      <c r="B3594" t="s">
        <v>3313</v>
      </c>
      <c r="C3594" s="144" t="s">
        <v>44</v>
      </c>
      <c r="D3594" t="s">
        <v>3228</v>
      </c>
      <c r="E3594" s="6">
        <v>350</v>
      </c>
      <c r="F3594" s="6">
        <v>1</v>
      </c>
      <c r="G3594" s="6">
        <v>0</v>
      </c>
      <c r="H3594" s="6">
        <v>0</v>
      </c>
      <c r="I3594" s="6">
        <v>350</v>
      </c>
      <c r="J3594" s="6">
        <v>1</v>
      </c>
    </row>
    <row r="3595" spans="1:10" hidden="1" x14ac:dyDescent="0.25">
      <c r="A3595" t="s">
        <v>256</v>
      </c>
      <c r="B3595" t="s">
        <v>3238</v>
      </c>
      <c r="C3595" s="144" t="s">
        <v>6</v>
      </c>
      <c r="D3595" t="s">
        <v>3228</v>
      </c>
      <c r="E3595" s="6">
        <v>350</v>
      </c>
      <c r="F3595" s="6">
        <v>1</v>
      </c>
      <c r="G3595" s="6">
        <v>0</v>
      </c>
      <c r="H3595" s="6">
        <v>0</v>
      </c>
      <c r="I3595" s="6">
        <v>350</v>
      </c>
      <c r="J3595" s="6">
        <v>1</v>
      </c>
    </row>
    <row r="3596" spans="1:10" hidden="1" x14ac:dyDescent="0.25">
      <c r="A3596" t="s">
        <v>256</v>
      </c>
      <c r="B3596" t="s">
        <v>2878</v>
      </c>
      <c r="C3596" s="144" t="s">
        <v>109</v>
      </c>
      <c r="D3596" t="s">
        <v>21</v>
      </c>
      <c r="E3596" s="6">
        <v>320</v>
      </c>
      <c r="F3596" s="6">
        <v>2</v>
      </c>
      <c r="G3596" s="6">
        <v>59</v>
      </c>
      <c r="H3596" s="6">
        <v>1</v>
      </c>
      <c r="I3596" s="6">
        <v>261</v>
      </c>
      <c r="J3596" s="6">
        <v>1</v>
      </c>
    </row>
    <row r="3597" spans="1:10" hidden="1" x14ac:dyDescent="0.25">
      <c r="A3597" t="s">
        <v>256</v>
      </c>
      <c r="B3597" t="s">
        <v>2897</v>
      </c>
      <c r="C3597" s="144" t="s">
        <v>2</v>
      </c>
      <c r="D3597" t="s">
        <v>21</v>
      </c>
      <c r="E3597" s="6">
        <v>266</v>
      </c>
      <c r="F3597" s="6">
        <v>1</v>
      </c>
      <c r="G3597" s="6">
        <v>0</v>
      </c>
      <c r="H3597" s="6">
        <v>0</v>
      </c>
      <c r="I3597" s="6">
        <v>266</v>
      </c>
      <c r="J3597" s="6">
        <v>1</v>
      </c>
    </row>
    <row r="3598" spans="1:10" hidden="1" x14ac:dyDescent="0.25">
      <c r="A3598" t="s">
        <v>256</v>
      </c>
      <c r="B3598" t="s">
        <v>2924</v>
      </c>
      <c r="C3598" s="144" t="s">
        <v>48</v>
      </c>
      <c r="D3598" t="s">
        <v>21</v>
      </c>
      <c r="E3598" s="6">
        <v>264</v>
      </c>
      <c r="F3598" s="6">
        <v>1</v>
      </c>
      <c r="G3598" s="6">
        <v>0</v>
      </c>
      <c r="H3598" s="6">
        <v>0</v>
      </c>
      <c r="I3598" s="6">
        <v>264</v>
      </c>
      <c r="J3598" s="6">
        <v>1</v>
      </c>
    </row>
    <row r="3599" spans="1:10" hidden="1" x14ac:dyDescent="0.25">
      <c r="A3599" t="s">
        <v>256</v>
      </c>
      <c r="B3599" t="s">
        <v>2932</v>
      </c>
      <c r="C3599" s="144" t="s">
        <v>50</v>
      </c>
      <c r="D3599" t="s">
        <v>21</v>
      </c>
      <c r="E3599" s="6">
        <v>260</v>
      </c>
      <c r="F3599" s="6">
        <v>3</v>
      </c>
      <c r="G3599" s="6">
        <v>49</v>
      </c>
      <c r="H3599" s="6">
        <v>1</v>
      </c>
      <c r="I3599" s="6">
        <v>211</v>
      </c>
      <c r="J3599" s="6">
        <v>2</v>
      </c>
    </row>
    <row r="3600" spans="1:10" hidden="1" x14ac:dyDescent="0.25">
      <c r="A3600" t="s">
        <v>256</v>
      </c>
      <c r="B3600" t="s">
        <v>527</v>
      </c>
      <c r="C3600" s="144" t="s">
        <v>30</v>
      </c>
      <c r="D3600" t="s">
        <v>3228</v>
      </c>
      <c r="E3600" s="6">
        <v>250</v>
      </c>
      <c r="F3600" s="6">
        <v>1</v>
      </c>
      <c r="G3600" s="6">
        <v>0</v>
      </c>
      <c r="H3600" s="6">
        <v>0</v>
      </c>
      <c r="I3600" s="6">
        <v>250</v>
      </c>
      <c r="J3600" s="6">
        <v>1</v>
      </c>
    </row>
    <row r="3601" spans="1:10" hidden="1" x14ac:dyDescent="0.25">
      <c r="A3601" t="s">
        <v>256</v>
      </c>
      <c r="B3601" t="s">
        <v>2938</v>
      </c>
      <c r="C3601" s="144" t="s">
        <v>243</v>
      </c>
      <c r="D3601" t="s">
        <v>21</v>
      </c>
      <c r="E3601" s="6">
        <v>250</v>
      </c>
      <c r="F3601" s="6">
        <v>1</v>
      </c>
      <c r="G3601" s="6">
        <v>0</v>
      </c>
      <c r="H3601" s="6">
        <v>0</v>
      </c>
      <c r="I3601" s="6">
        <v>250</v>
      </c>
      <c r="J3601" s="6">
        <v>1</v>
      </c>
    </row>
    <row r="3602" spans="1:10" hidden="1" x14ac:dyDescent="0.25">
      <c r="A3602" t="s">
        <v>256</v>
      </c>
      <c r="B3602" t="s">
        <v>2979</v>
      </c>
      <c r="C3602" s="144" t="s">
        <v>28</v>
      </c>
      <c r="D3602" t="s">
        <v>21</v>
      </c>
      <c r="E3602" s="6">
        <v>247</v>
      </c>
      <c r="F3602" s="6">
        <v>58</v>
      </c>
      <c r="G3602" s="6">
        <v>247</v>
      </c>
      <c r="H3602" s="6">
        <v>58</v>
      </c>
      <c r="I3602" s="6">
        <v>0</v>
      </c>
      <c r="J3602" s="6">
        <v>0</v>
      </c>
    </row>
    <row r="3603" spans="1:10" hidden="1" x14ac:dyDescent="0.25">
      <c r="A3603" t="s">
        <v>256</v>
      </c>
      <c r="B3603" t="s">
        <v>3382</v>
      </c>
      <c r="C3603" s="144" t="s">
        <v>2</v>
      </c>
      <c r="D3603" t="s">
        <v>3228</v>
      </c>
      <c r="E3603" s="6">
        <v>215</v>
      </c>
      <c r="F3603" s="6">
        <v>1</v>
      </c>
      <c r="G3603" s="6">
        <v>0</v>
      </c>
      <c r="H3603" s="6">
        <v>0</v>
      </c>
      <c r="I3603" s="6">
        <v>215</v>
      </c>
      <c r="J3603" s="6">
        <v>1</v>
      </c>
    </row>
    <row r="3604" spans="1:10" hidden="1" x14ac:dyDescent="0.25">
      <c r="A3604" t="s">
        <v>256</v>
      </c>
      <c r="B3604" t="s">
        <v>2893</v>
      </c>
      <c r="C3604" s="144" t="s">
        <v>2</v>
      </c>
      <c r="D3604" t="s">
        <v>3</v>
      </c>
      <c r="E3604" s="6">
        <v>210</v>
      </c>
      <c r="F3604" s="6">
        <v>5</v>
      </c>
      <c r="G3604" s="6">
        <v>210</v>
      </c>
      <c r="H3604" s="6">
        <v>5</v>
      </c>
      <c r="I3604" s="6">
        <v>0</v>
      </c>
      <c r="J3604" s="6">
        <v>0</v>
      </c>
    </row>
    <row r="3605" spans="1:10" hidden="1" x14ac:dyDescent="0.25">
      <c r="A3605" t="s">
        <v>256</v>
      </c>
      <c r="B3605" t="s">
        <v>2877</v>
      </c>
      <c r="C3605" s="144" t="s">
        <v>20</v>
      </c>
      <c r="D3605" t="s">
        <v>3</v>
      </c>
      <c r="E3605" s="6">
        <v>200</v>
      </c>
      <c r="F3605" s="6">
        <v>1</v>
      </c>
      <c r="G3605" s="6">
        <v>0</v>
      </c>
      <c r="H3605" s="6">
        <v>0</v>
      </c>
      <c r="I3605" s="6">
        <v>200</v>
      </c>
      <c r="J3605" s="6">
        <v>1</v>
      </c>
    </row>
    <row r="3606" spans="1:10" hidden="1" x14ac:dyDescent="0.25">
      <c r="A3606" t="s">
        <v>256</v>
      </c>
      <c r="B3606" t="s">
        <v>2926</v>
      </c>
      <c r="C3606" s="144" t="s">
        <v>39</v>
      </c>
      <c r="D3606" t="s">
        <v>21</v>
      </c>
      <c r="E3606" s="6">
        <v>196</v>
      </c>
      <c r="F3606" s="6">
        <v>1</v>
      </c>
      <c r="G3606" s="6">
        <v>0</v>
      </c>
      <c r="H3606" s="6">
        <v>0</v>
      </c>
      <c r="I3606" s="6">
        <v>196</v>
      </c>
      <c r="J3606" s="6">
        <v>1</v>
      </c>
    </row>
    <row r="3607" spans="1:10" hidden="1" x14ac:dyDescent="0.25">
      <c r="A3607" t="s">
        <v>256</v>
      </c>
      <c r="B3607" t="s">
        <v>3324</v>
      </c>
      <c r="C3607" s="144" t="s">
        <v>243</v>
      </c>
      <c r="D3607" t="s">
        <v>3228</v>
      </c>
      <c r="E3607" s="6">
        <v>188</v>
      </c>
      <c r="F3607" s="6">
        <v>1</v>
      </c>
      <c r="G3607" s="6">
        <v>0</v>
      </c>
      <c r="H3607" s="6">
        <v>0</v>
      </c>
      <c r="I3607" s="6">
        <v>188</v>
      </c>
      <c r="J3607" s="6">
        <v>1</v>
      </c>
    </row>
    <row r="3608" spans="1:10" hidden="1" x14ac:dyDescent="0.25">
      <c r="A3608" t="s">
        <v>256</v>
      </c>
      <c r="B3608" t="s">
        <v>2928</v>
      </c>
      <c r="C3608" s="144" t="s">
        <v>55</v>
      </c>
      <c r="D3608" t="s">
        <v>21</v>
      </c>
      <c r="E3608" s="6">
        <v>183</v>
      </c>
      <c r="F3608" s="6">
        <v>4</v>
      </c>
      <c r="G3608" s="6">
        <v>183</v>
      </c>
      <c r="H3608" s="6">
        <v>4</v>
      </c>
      <c r="I3608" s="6">
        <v>0</v>
      </c>
      <c r="J3608" s="6">
        <v>0</v>
      </c>
    </row>
    <row r="3609" spans="1:10" hidden="1" x14ac:dyDescent="0.25">
      <c r="A3609" t="s">
        <v>256</v>
      </c>
      <c r="B3609" t="s">
        <v>3286</v>
      </c>
      <c r="C3609" s="144" t="s">
        <v>6</v>
      </c>
      <c r="D3609" t="s">
        <v>3228</v>
      </c>
      <c r="E3609" s="6">
        <v>159</v>
      </c>
      <c r="F3609" s="6">
        <v>2</v>
      </c>
      <c r="G3609" s="6">
        <v>159</v>
      </c>
      <c r="H3609" s="6">
        <v>2</v>
      </c>
      <c r="I3609" s="6">
        <v>0</v>
      </c>
      <c r="J3609" s="6">
        <v>0</v>
      </c>
    </row>
    <row r="3610" spans="1:10" hidden="1" x14ac:dyDescent="0.25">
      <c r="A3610" t="s">
        <v>256</v>
      </c>
      <c r="B3610" t="s">
        <v>3563</v>
      </c>
      <c r="C3610" s="144" t="s">
        <v>243</v>
      </c>
      <c r="D3610" t="s">
        <v>3228</v>
      </c>
      <c r="E3610" s="6">
        <v>145</v>
      </c>
      <c r="F3610" s="6">
        <v>1</v>
      </c>
      <c r="G3610" s="6">
        <v>0</v>
      </c>
      <c r="H3610" s="6">
        <v>0</v>
      </c>
      <c r="I3610" s="6">
        <v>145</v>
      </c>
      <c r="J3610" s="6">
        <v>1</v>
      </c>
    </row>
    <row r="3611" spans="1:10" hidden="1" x14ac:dyDescent="0.25">
      <c r="A3611" t="s">
        <v>256</v>
      </c>
      <c r="B3611" t="s">
        <v>2454</v>
      </c>
      <c r="C3611" s="144" t="s">
        <v>66</v>
      </c>
      <c r="D3611" t="s">
        <v>21</v>
      </c>
      <c r="E3611" s="6">
        <v>133</v>
      </c>
      <c r="F3611" s="6">
        <v>1</v>
      </c>
      <c r="G3611" s="6">
        <v>0</v>
      </c>
      <c r="H3611" s="6">
        <v>0</v>
      </c>
      <c r="I3611" s="6">
        <v>133</v>
      </c>
      <c r="J3611" s="6">
        <v>1</v>
      </c>
    </row>
    <row r="3612" spans="1:10" hidden="1" x14ac:dyDescent="0.25">
      <c r="A3612" t="s">
        <v>256</v>
      </c>
      <c r="B3612" t="s">
        <v>3308</v>
      </c>
      <c r="C3612" s="144" t="s">
        <v>50</v>
      </c>
      <c r="D3612" t="s">
        <v>3228</v>
      </c>
      <c r="E3612" s="6">
        <v>124</v>
      </c>
      <c r="F3612" s="6">
        <v>1</v>
      </c>
      <c r="G3612" s="6">
        <v>0</v>
      </c>
      <c r="H3612" s="6">
        <v>0</v>
      </c>
      <c r="I3612" s="6">
        <v>124</v>
      </c>
      <c r="J3612" s="6">
        <v>1</v>
      </c>
    </row>
    <row r="3613" spans="1:10" hidden="1" x14ac:dyDescent="0.25">
      <c r="A3613" t="s">
        <v>256</v>
      </c>
      <c r="B3613" t="s">
        <v>3661</v>
      </c>
      <c r="C3613" s="144" t="s">
        <v>42</v>
      </c>
      <c r="D3613" t="s">
        <v>3228</v>
      </c>
      <c r="E3613" s="6">
        <v>100</v>
      </c>
      <c r="F3613" s="6">
        <v>1</v>
      </c>
      <c r="G3613" s="6">
        <v>100</v>
      </c>
      <c r="H3613" s="6">
        <v>1</v>
      </c>
      <c r="I3613" s="6">
        <v>0</v>
      </c>
      <c r="J3613" s="6">
        <v>0</v>
      </c>
    </row>
    <row r="3614" spans="1:10" hidden="1" x14ac:dyDescent="0.25">
      <c r="A3614" t="s">
        <v>256</v>
      </c>
      <c r="B3614" t="s">
        <v>3346</v>
      </c>
      <c r="C3614" s="144" t="s">
        <v>127</v>
      </c>
      <c r="D3614" t="s">
        <v>3228</v>
      </c>
      <c r="E3614" s="6">
        <v>90</v>
      </c>
      <c r="F3614" s="6">
        <v>1</v>
      </c>
      <c r="G3614" s="6">
        <v>90</v>
      </c>
      <c r="H3614" s="6">
        <v>1</v>
      </c>
      <c r="I3614" s="6">
        <v>0</v>
      </c>
      <c r="J3614" s="6">
        <v>0</v>
      </c>
    </row>
    <row r="3615" spans="1:10" hidden="1" x14ac:dyDescent="0.25">
      <c r="A3615" t="s">
        <v>256</v>
      </c>
      <c r="B3615" t="s">
        <v>3246</v>
      </c>
      <c r="C3615" s="144" t="s">
        <v>20</v>
      </c>
      <c r="D3615" t="s">
        <v>3228</v>
      </c>
      <c r="E3615" s="6">
        <v>83</v>
      </c>
      <c r="F3615" s="6">
        <v>3</v>
      </c>
      <c r="G3615" s="6">
        <v>83</v>
      </c>
      <c r="H3615" s="6">
        <v>3</v>
      </c>
      <c r="I3615" s="6">
        <v>0</v>
      </c>
      <c r="J3615" s="6">
        <v>0</v>
      </c>
    </row>
    <row r="3616" spans="1:10" hidden="1" x14ac:dyDescent="0.25">
      <c r="A3616" t="s">
        <v>256</v>
      </c>
      <c r="B3616" t="s">
        <v>462</v>
      </c>
      <c r="C3616" s="144" t="s">
        <v>2</v>
      </c>
      <c r="D3616" t="s">
        <v>3228</v>
      </c>
      <c r="E3616" s="6">
        <v>72</v>
      </c>
      <c r="F3616" s="6">
        <v>1</v>
      </c>
      <c r="G3616" s="6">
        <v>72</v>
      </c>
      <c r="H3616" s="6">
        <v>1</v>
      </c>
      <c r="I3616" s="6">
        <v>0</v>
      </c>
      <c r="J3616" s="6">
        <v>0</v>
      </c>
    </row>
    <row r="3617" spans="1:10" hidden="1" x14ac:dyDescent="0.25">
      <c r="A3617" t="s">
        <v>256</v>
      </c>
      <c r="B3617" t="s">
        <v>2907</v>
      </c>
      <c r="C3617" s="144" t="s">
        <v>50</v>
      </c>
      <c r="D3617" t="s">
        <v>3</v>
      </c>
      <c r="E3617" s="6">
        <v>50</v>
      </c>
      <c r="F3617" s="6">
        <v>1</v>
      </c>
      <c r="G3617" s="6">
        <v>50</v>
      </c>
      <c r="H3617" s="6">
        <v>1</v>
      </c>
      <c r="I3617" s="6">
        <v>0</v>
      </c>
      <c r="J3617" s="6">
        <v>0</v>
      </c>
    </row>
    <row r="3618" spans="1:10" hidden="1" x14ac:dyDescent="0.25">
      <c r="A3618" t="s">
        <v>256</v>
      </c>
      <c r="B3618" t="s">
        <v>2873</v>
      </c>
      <c r="C3618" s="144" t="s">
        <v>10</v>
      </c>
      <c r="D3618" t="s">
        <v>3</v>
      </c>
      <c r="E3618" s="6">
        <v>45</v>
      </c>
      <c r="F3618" s="6">
        <v>1</v>
      </c>
      <c r="G3618" s="6">
        <v>45</v>
      </c>
      <c r="H3618" s="6">
        <v>1</v>
      </c>
      <c r="I3618" s="6">
        <v>0</v>
      </c>
      <c r="J3618" s="6">
        <v>0</v>
      </c>
    </row>
    <row r="3619" spans="1:10" hidden="1" x14ac:dyDescent="0.25">
      <c r="A3619" t="s">
        <v>256</v>
      </c>
      <c r="B3619" t="s">
        <v>3342</v>
      </c>
      <c r="C3619" s="144" t="s">
        <v>205</v>
      </c>
      <c r="D3619" t="s">
        <v>3228</v>
      </c>
      <c r="E3619" s="6">
        <v>38</v>
      </c>
      <c r="F3619" s="6">
        <v>2</v>
      </c>
      <c r="G3619" s="6">
        <v>38</v>
      </c>
      <c r="H3619" s="6">
        <v>2</v>
      </c>
      <c r="I3619" s="6">
        <v>0</v>
      </c>
      <c r="J3619" s="6">
        <v>0</v>
      </c>
    </row>
    <row r="3620" spans="1:10" hidden="1" x14ac:dyDescent="0.25">
      <c r="A3620" t="s">
        <v>256</v>
      </c>
      <c r="B3620" t="s">
        <v>3495</v>
      </c>
      <c r="C3620" s="144" t="s">
        <v>222</v>
      </c>
      <c r="D3620" t="s">
        <v>3228</v>
      </c>
      <c r="E3620" s="6">
        <v>36</v>
      </c>
      <c r="F3620" s="6">
        <v>1</v>
      </c>
      <c r="G3620" s="6">
        <v>36</v>
      </c>
      <c r="H3620" s="6">
        <v>1</v>
      </c>
      <c r="I3620" s="6">
        <v>0</v>
      </c>
      <c r="J3620" s="6">
        <v>0</v>
      </c>
    </row>
    <row r="3621" spans="1:10" hidden="1" x14ac:dyDescent="0.25">
      <c r="A3621" t="s">
        <v>256</v>
      </c>
      <c r="B3621" t="s">
        <v>2892</v>
      </c>
      <c r="C3621" s="144" t="s">
        <v>109</v>
      </c>
      <c r="D3621" t="s">
        <v>21</v>
      </c>
      <c r="E3621" s="6">
        <v>26</v>
      </c>
      <c r="F3621" s="6">
        <v>2</v>
      </c>
      <c r="G3621" s="6">
        <v>26</v>
      </c>
      <c r="H3621" s="6">
        <v>2</v>
      </c>
      <c r="I3621" s="6">
        <v>0</v>
      </c>
      <c r="J3621" s="6">
        <v>0</v>
      </c>
    </row>
    <row r="3622" spans="1:10" hidden="1" x14ac:dyDescent="0.25">
      <c r="A3622" t="s">
        <v>256</v>
      </c>
      <c r="B3622" t="s">
        <v>2934</v>
      </c>
      <c r="C3622" s="144" t="s">
        <v>109</v>
      </c>
      <c r="D3622" t="s">
        <v>21</v>
      </c>
      <c r="E3622" s="6">
        <v>5</v>
      </c>
      <c r="F3622" s="6">
        <v>1</v>
      </c>
      <c r="G3622" s="6">
        <v>5</v>
      </c>
      <c r="H3622" s="6">
        <v>1</v>
      </c>
      <c r="I3622" s="6">
        <v>0</v>
      </c>
      <c r="J3622" s="6">
        <v>0</v>
      </c>
    </row>
    <row r="3623" spans="1:10" hidden="1" x14ac:dyDescent="0.25">
      <c r="A3623" t="s">
        <v>256</v>
      </c>
      <c r="B3623" t="s">
        <v>2889</v>
      </c>
      <c r="C3623" s="144" t="s">
        <v>10</v>
      </c>
      <c r="D3623" t="s">
        <v>21</v>
      </c>
      <c r="E3623" s="6">
        <v>2</v>
      </c>
      <c r="F3623" s="6">
        <v>1</v>
      </c>
      <c r="G3623" s="6">
        <v>2</v>
      </c>
      <c r="H3623" s="6">
        <v>1</v>
      </c>
      <c r="I3623" s="6">
        <v>0</v>
      </c>
      <c r="J3623" s="6">
        <v>0</v>
      </c>
    </row>
    <row r="3624" spans="1:10" hidden="1" x14ac:dyDescent="0.25">
      <c r="A3624" t="s">
        <v>263</v>
      </c>
      <c r="B3624" t="s">
        <v>2907</v>
      </c>
      <c r="C3624" s="144" t="s">
        <v>50</v>
      </c>
      <c r="D3624" t="s">
        <v>3</v>
      </c>
      <c r="E3624" s="6">
        <v>825535</v>
      </c>
      <c r="F3624" s="6">
        <v>3350</v>
      </c>
      <c r="G3624" s="6">
        <v>96957</v>
      </c>
      <c r="H3624" s="6">
        <v>1710</v>
      </c>
      <c r="I3624" s="6">
        <v>728578</v>
      </c>
      <c r="J3624" s="6">
        <v>1640</v>
      </c>
    </row>
    <row r="3625" spans="1:10" hidden="1" x14ac:dyDescent="0.25">
      <c r="A3625" t="s">
        <v>263</v>
      </c>
      <c r="B3625" t="s">
        <v>2966</v>
      </c>
      <c r="C3625" s="144" t="s">
        <v>23</v>
      </c>
      <c r="D3625" t="s">
        <v>21</v>
      </c>
      <c r="E3625" s="6">
        <v>803653</v>
      </c>
      <c r="F3625" s="6">
        <v>3498</v>
      </c>
      <c r="G3625" s="6">
        <v>80633</v>
      </c>
      <c r="H3625" s="6">
        <v>1545</v>
      </c>
      <c r="I3625" s="6">
        <v>723020</v>
      </c>
      <c r="J3625" s="6">
        <v>1953</v>
      </c>
    </row>
    <row r="3626" spans="1:10" hidden="1" x14ac:dyDescent="0.25">
      <c r="A3626" t="s">
        <v>263</v>
      </c>
      <c r="B3626" t="s">
        <v>2960</v>
      </c>
      <c r="C3626" s="144" t="s">
        <v>30</v>
      </c>
      <c r="D3626" t="s">
        <v>3</v>
      </c>
      <c r="E3626" s="6">
        <v>625712</v>
      </c>
      <c r="F3626" s="6">
        <v>10289</v>
      </c>
      <c r="G3626" s="6">
        <v>170235</v>
      </c>
      <c r="H3626" s="6">
        <v>9067</v>
      </c>
      <c r="I3626" s="6">
        <v>455477</v>
      </c>
      <c r="J3626" s="6">
        <v>1222</v>
      </c>
    </row>
    <row r="3627" spans="1:10" hidden="1" x14ac:dyDescent="0.25">
      <c r="A3627" t="s">
        <v>263</v>
      </c>
      <c r="B3627" t="s">
        <v>2986</v>
      </c>
      <c r="C3627" s="144" t="s">
        <v>10</v>
      </c>
      <c r="D3627" t="s">
        <v>3</v>
      </c>
      <c r="E3627" s="6">
        <v>609410</v>
      </c>
      <c r="F3627" s="6">
        <v>29730</v>
      </c>
      <c r="G3627" s="6">
        <v>311528</v>
      </c>
      <c r="H3627" s="6">
        <v>29042</v>
      </c>
      <c r="I3627" s="6">
        <v>297882</v>
      </c>
      <c r="J3627" s="6">
        <v>688</v>
      </c>
    </row>
    <row r="3628" spans="1:10" hidden="1" x14ac:dyDescent="0.25">
      <c r="A3628" t="s">
        <v>263</v>
      </c>
      <c r="B3628" t="s">
        <v>2956</v>
      </c>
      <c r="C3628" s="144" t="s">
        <v>125</v>
      </c>
      <c r="D3628" t="s">
        <v>3</v>
      </c>
      <c r="E3628" s="6">
        <v>609385</v>
      </c>
      <c r="F3628" s="6">
        <v>6310</v>
      </c>
      <c r="G3628" s="6">
        <v>144299</v>
      </c>
      <c r="H3628" s="6">
        <v>5119</v>
      </c>
      <c r="I3628" s="6">
        <v>465086</v>
      </c>
      <c r="J3628" s="6">
        <v>1191</v>
      </c>
    </row>
    <row r="3629" spans="1:10" hidden="1" x14ac:dyDescent="0.25">
      <c r="A3629" t="s">
        <v>263</v>
      </c>
      <c r="B3629" t="s">
        <v>2929</v>
      </c>
      <c r="C3629" s="144" t="s">
        <v>125</v>
      </c>
      <c r="D3629" t="s">
        <v>3</v>
      </c>
      <c r="E3629" s="6">
        <v>436002</v>
      </c>
      <c r="F3629" s="6">
        <v>2952</v>
      </c>
      <c r="G3629" s="6">
        <v>77644</v>
      </c>
      <c r="H3629" s="6">
        <v>2046</v>
      </c>
      <c r="I3629" s="6">
        <v>358358</v>
      </c>
      <c r="J3629" s="6">
        <v>906</v>
      </c>
    </row>
    <row r="3630" spans="1:10" hidden="1" x14ac:dyDescent="0.25">
      <c r="A3630" t="s">
        <v>263</v>
      </c>
      <c r="B3630" t="s">
        <v>2991</v>
      </c>
      <c r="C3630" s="144" t="s">
        <v>10</v>
      </c>
      <c r="D3630" t="s">
        <v>3</v>
      </c>
      <c r="E3630" s="6">
        <v>408397</v>
      </c>
      <c r="F3630" s="6">
        <v>30353</v>
      </c>
      <c r="G3630" s="6">
        <v>322676</v>
      </c>
      <c r="H3630" s="6">
        <v>29956</v>
      </c>
      <c r="I3630" s="6">
        <v>85721</v>
      </c>
      <c r="J3630" s="6">
        <v>397</v>
      </c>
    </row>
    <row r="3631" spans="1:10" hidden="1" x14ac:dyDescent="0.25">
      <c r="A3631" t="s">
        <v>263</v>
      </c>
      <c r="B3631" t="s">
        <v>3578</v>
      </c>
      <c r="C3631" s="144" t="s">
        <v>23</v>
      </c>
      <c r="D3631" t="s">
        <v>3228</v>
      </c>
      <c r="E3631" s="6">
        <v>350771</v>
      </c>
      <c r="F3631" s="6">
        <v>1589</v>
      </c>
      <c r="G3631" s="6">
        <v>37355</v>
      </c>
      <c r="H3631" s="6">
        <v>765</v>
      </c>
      <c r="I3631" s="6">
        <v>313416</v>
      </c>
      <c r="J3631" s="6">
        <v>824</v>
      </c>
    </row>
    <row r="3632" spans="1:10" hidden="1" x14ac:dyDescent="0.25">
      <c r="A3632" t="s">
        <v>263</v>
      </c>
      <c r="B3632" t="s">
        <v>2987</v>
      </c>
      <c r="C3632" s="144" t="s">
        <v>6</v>
      </c>
      <c r="D3632" t="s">
        <v>3</v>
      </c>
      <c r="E3632" s="6">
        <v>278474</v>
      </c>
      <c r="F3632" s="6">
        <v>8930</v>
      </c>
      <c r="G3632" s="6">
        <v>98708</v>
      </c>
      <c r="H3632" s="6">
        <v>8495</v>
      </c>
      <c r="I3632" s="6">
        <v>179766</v>
      </c>
      <c r="J3632" s="6">
        <v>435</v>
      </c>
    </row>
    <row r="3633" spans="1:10" hidden="1" x14ac:dyDescent="0.25">
      <c r="A3633" t="s">
        <v>263</v>
      </c>
      <c r="B3633" t="s">
        <v>3636</v>
      </c>
      <c r="C3633" s="144" t="s">
        <v>23</v>
      </c>
      <c r="D3633" t="s">
        <v>3228</v>
      </c>
      <c r="E3633" s="6">
        <v>190200</v>
      </c>
      <c r="F3633" s="6">
        <v>630</v>
      </c>
      <c r="G3633" s="6">
        <v>12031</v>
      </c>
      <c r="H3633" s="6">
        <v>187</v>
      </c>
      <c r="I3633" s="6">
        <v>178169</v>
      </c>
      <c r="J3633" s="6">
        <v>443</v>
      </c>
    </row>
    <row r="3634" spans="1:10" hidden="1" x14ac:dyDescent="0.25">
      <c r="A3634" t="s">
        <v>263</v>
      </c>
      <c r="B3634" t="s">
        <v>2970</v>
      </c>
      <c r="C3634" s="144" t="s">
        <v>2</v>
      </c>
      <c r="D3634" t="s">
        <v>3</v>
      </c>
      <c r="E3634" s="6">
        <v>176540</v>
      </c>
      <c r="F3634" s="6">
        <v>2444</v>
      </c>
      <c r="G3634" s="6">
        <v>85556</v>
      </c>
      <c r="H3634" s="6">
        <v>2080</v>
      </c>
      <c r="I3634" s="6">
        <v>90984</v>
      </c>
      <c r="J3634" s="6">
        <v>364</v>
      </c>
    </row>
    <row r="3635" spans="1:10" hidden="1" x14ac:dyDescent="0.25">
      <c r="A3635" t="s">
        <v>263</v>
      </c>
      <c r="B3635" t="s">
        <v>3305</v>
      </c>
      <c r="C3635" s="144" t="s">
        <v>23</v>
      </c>
      <c r="D3635" t="s">
        <v>3228</v>
      </c>
      <c r="E3635" s="6">
        <v>155388</v>
      </c>
      <c r="F3635" s="6">
        <v>732</v>
      </c>
      <c r="G3635" s="6">
        <v>17921</v>
      </c>
      <c r="H3635" s="6">
        <v>338</v>
      </c>
      <c r="I3635" s="6">
        <v>137467</v>
      </c>
      <c r="J3635" s="6">
        <v>394</v>
      </c>
    </row>
    <row r="3636" spans="1:10" hidden="1" x14ac:dyDescent="0.25">
      <c r="A3636" t="s">
        <v>263</v>
      </c>
      <c r="B3636" t="s">
        <v>2941</v>
      </c>
      <c r="C3636" s="144" t="s">
        <v>205</v>
      </c>
      <c r="D3636" t="s">
        <v>21</v>
      </c>
      <c r="E3636" s="6">
        <v>144345</v>
      </c>
      <c r="F3636" s="6">
        <v>629</v>
      </c>
      <c r="G3636" s="6">
        <v>15191</v>
      </c>
      <c r="H3636" s="6">
        <v>281</v>
      </c>
      <c r="I3636" s="6">
        <v>129154</v>
      </c>
      <c r="J3636" s="6">
        <v>348</v>
      </c>
    </row>
    <row r="3637" spans="1:10" hidden="1" x14ac:dyDescent="0.25">
      <c r="A3637" t="s">
        <v>263</v>
      </c>
      <c r="B3637" t="s">
        <v>2985</v>
      </c>
      <c r="C3637" s="144" t="s">
        <v>20</v>
      </c>
      <c r="D3637" t="s">
        <v>21</v>
      </c>
      <c r="E3637" s="6">
        <v>134800</v>
      </c>
      <c r="F3637" s="6">
        <v>4667</v>
      </c>
      <c r="G3637" s="6">
        <v>51013</v>
      </c>
      <c r="H3637" s="6">
        <v>4361</v>
      </c>
      <c r="I3637" s="6">
        <v>83787</v>
      </c>
      <c r="J3637" s="6">
        <v>306</v>
      </c>
    </row>
    <row r="3638" spans="1:10" hidden="1" x14ac:dyDescent="0.25">
      <c r="A3638" t="s">
        <v>263</v>
      </c>
      <c r="B3638" t="s">
        <v>2990</v>
      </c>
      <c r="C3638" s="144" t="s">
        <v>25</v>
      </c>
      <c r="D3638" t="s">
        <v>3</v>
      </c>
      <c r="E3638" s="6">
        <v>133756</v>
      </c>
      <c r="F3638" s="6">
        <v>10643</v>
      </c>
      <c r="G3638" s="6">
        <v>125854</v>
      </c>
      <c r="H3638" s="6">
        <v>10604</v>
      </c>
      <c r="I3638" s="6">
        <v>7902</v>
      </c>
      <c r="J3638" s="6">
        <v>39</v>
      </c>
    </row>
    <row r="3639" spans="1:10" hidden="1" x14ac:dyDescent="0.25">
      <c r="A3639" t="s">
        <v>263</v>
      </c>
      <c r="B3639" t="s">
        <v>3312</v>
      </c>
      <c r="C3639" s="144" t="s">
        <v>23</v>
      </c>
      <c r="D3639" t="s">
        <v>3228</v>
      </c>
      <c r="E3639" s="6">
        <v>120084</v>
      </c>
      <c r="F3639" s="6">
        <v>852</v>
      </c>
      <c r="G3639" s="6">
        <v>22267</v>
      </c>
      <c r="H3639" s="6">
        <v>563</v>
      </c>
      <c r="I3639" s="6">
        <v>97817</v>
      </c>
      <c r="J3639" s="6">
        <v>289</v>
      </c>
    </row>
    <row r="3640" spans="1:10" hidden="1" x14ac:dyDescent="0.25">
      <c r="A3640" t="s">
        <v>263</v>
      </c>
      <c r="B3640" t="s">
        <v>3482</v>
      </c>
      <c r="C3640" s="144" t="s">
        <v>23</v>
      </c>
      <c r="D3640" t="s">
        <v>3228</v>
      </c>
      <c r="E3640" s="6">
        <v>113588</v>
      </c>
      <c r="F3640" s="6">
        <v>357</v>
      </c>
      <c r="G3640" s="6">
        <v>7487</v>
      </c>
      <c r="H3640" s="6">
        <v>116</v>
      </c>
      <c r="I3640" s="6">
        <v>106101</v>
      </c>
      <c r="J3640" s="6">
        <v>241</v>
      </c>
    </row>
    <row r="3641" spans="1:10" hidden="1" x14ac:dyDescent="0.25">
      <c r="A3641" t="s">
        <v>263</v>
      </c>
      <c r="B3641" t="s">
        <v>2981</v>
      </c>
      <c r="C3641" s="144" t="s">
        <v>10</v>
      </c>
      <c r="D3641" t="s">
        <v>3</v>
      </c>
      <c r="E3641" s="6">
        <v>105024</v>
      </c>
      <c r="F3641" s="6">
        <v>18203</v>
      </c>
      <c r="G3641" s="6">
        <v>103654</v>
      </c>
      <c r="H3641" s="6">
        <v>18196</v>
      </c>
      <c r="I3641" s="6">
        <v>1370</v>
      </c>
      <c r="J3641" s="6">
        <v>7</v>
      </c>
    </row>
    <row r="3642" spans="1:10" hidden="1" x14ac:dyDescent="0.25">
      <c r="A3642" t="s">
        <v>263</v>
      </c>
      <c r="B3642" t="s">
        <v>2976</v>
      </c>
      <c r="C3642" s="144" t="s">
        <v>137</v>
      </c>
      <c r="D3642" t="s">
        <v>3</v>
      </c>
      <c r="E3642" s="6">
        <v>100217</v>
      </c>
      <c r="F3642" s="6">
        <v>1500</v>
      </c>
      <c r="G3642" s="6">
        <v>32792</v>
      </c>
      <c r="H3642" s="6">
        <v>1335</v>
      </c>
      <c r="I3642" s="6">
        <v>67425</v>
      </c>
      <c r="J3642" s="6">
        <v>165</v>
      </c>
    </row>
    <row r="3643" spans="1:10" hidden="1" x14ac:dyDescent="0.25">
      <c r="A3643" t="s">
        <v>263</v>
      </c>
      <c r="B3643" t="s">
        <v>2989</v>
      </c>
      <c r="C3643" s="144" t="s">
        <v>23</v>
      </c>
      <c r="D3643" t="s">
        <v>3</v>
      </c>
      <c r="E3643" s="6">
        <v>97548</v>
      </c>
      <c r="F3643" s="6">
        <v>2516</v>
      </c>
      <c r="G3643" s="6">
        <v>86454</v>
      </c>
      <c r="H3643" s="6">
        <v>2465</v>
      </c>
      <c r="I3643" s="6">
        <v>11094</v>
      </c>
      <c r="J3643" s="6">
        <v>51</v>
      </c>
    </row>
    <row r="3644" spans="1:10" hidden="1" x14ac:dyDescent="0.25">
      <c r="A3644" t="s">
        <v>263</v>
      </c>
      <c r="B3644" t="s">
        <v>3623</v>
      </c>
      <c r="C3644" s="144" t="s">
        <v>23</v>
      </c>
      <c r="D3644" t="s">
        <v>3228</v>
      </c>
      <c r="E3644" s="6">
        <v>93436</v>
      </c>
      <c r="F3644" s="6">
        <v>596</v>
      </c>
      <c r="G3644" s="6">
        <v>14908</v>
      </c>
      <c r="H3644" s="6">
        <v>368</v>
      </c>
      <c r="I3644" s="6">
        <v>78528</v>
      </c>
      <c r="J3644" s="6">
        <v>228</v>
      </c>
    </row>
    <row r="3645" spans="1:10" hidden="1" x14ac:dyDescent="0.25">
      <c r="A3645" t="s">
        <v>263</v>
      </c>
      <c r="B3645" t="s">
        <v>2975</v>
      </c>
      <c r="C3645" s="144" t="s">
        <v>20</v>
      </c>
      <c r="D3645" t="s">
        <v>3</v>
      </c>
      <c r="E3645" s="6">
        <v>92828</v>
      </c>
      <c r="F3645" s="6">
        <v>774</v>
      </c>
      <c r="G3645" s="6">
        <v>22116</v>
      </c>
      <c r="H3645" s="6">
        <v>434</v>
      </c>
      <c r="I3645" s="6">
        <v>70712</v>
      </c>
      <c r="J3645" s="6">
        <v>340</v>
      </c>
    </row>
    <row r="3646" spans="1:10" hidden="1" x14ac:dyDescent="0.25">
      <c r="A3646" t="s">
        <v>263</v>
      </c>
      <c r="B3646" t="s">
        <v>2903</v>
      </c>
      <c r="C3646" s="144" t="s">
        <v>147</v>
      </c>
      <c r="D3646" t="s">
        <v>21</v>
      </c>
      <c r="E3646" s="6">
        <v>79939</v>
      </c>
      <c r="F3646" s="6">
        <v>636</v>
      </c>
      <c r="G3646" s="6">
        <v>22936</v>
      </c>
      <c r="H3646" s="6">
        <v>474</v>
      </c>
      <c r="I3646" s="6">
        <v>57003</v>
      </c>
      <c r="J3646" s="6">
        <v>162</v>
      </c>
    </row>
    <row r="3647" spans="1:10" hidden="1" x14ac:dyDescent="0.25">
      <c r="A3647" t="s">
        <v>263</v>
      </c>
      <c r="B3647" t="s">
        <v>3577</v>
      </c>
      <c r="C3647" s="144" t="s">
        <v>205</v>
      </c>
      <c r="D3647" t="s">
        <v>3228</v>
      </c>
      <c r="E3647" s="6">
        <v>78396</v>
      </c>
      <c r="F3647" s="6">
        <v>369</v>
      </c>
      <c r="G3647" s="6">
        <v>8881</v>
      </c>
      <c r="H3647" s="6">
        <v>164</v>
      </c>
      <c r="I3647" s="6">
        <v>69515</v>
      </c>
      <c r="J3647" s="6">
        <v>205</v>
      </c>
    </row>
    <row r="3648" spans="1:10" hidden="1" x14ac:dyDescent="0.25">
      <c r="A3648" t="s">
        <v>263</v>
      </c>
      <c r="B3648" t="s">
        <v>2988</v>
      </c>
      <c r="C3648" s="144" t="s">
        <v>48</v>
      </c>
      <c r="D3648" t="s">
        <v>3</v>
      </c>
      <c r="E3648" s="6">
        <v>76606</v>
      </c>
      <c r="F3648" s="6">
        <v>10121</v>
      </c>
      <c r="G3648" s="6">
        <v>69742</v>
      </c>
      <c r="H3648" s="6">
        <v>10096</v>
      </c>
      <c r="I3648" s="6">
        <v>6864</v>
      </c>
      <c r="J3648" s="6">
        <v>25</v>
      </c>
    </row>
    <row r="3649" spans="1:10" hidden="1" x14ac:dyDescent="0.25">
      <c r="A3649" t="s">
        <v>263</v>
      </c>
      <c r="B3649" t="s">
        <v>3342</v>
      </c>
      <c r="C3649" s="144" t="s">
        <v>205</v>
      </c>
      <c r="D3649" t="s">
        <v>3228</v>
      </c>
      <c r="E3649" s="6">
        <v>40461</v>
      </c>
      <c r="F3649" s="6">
        <v>285</v>
      </c>
      <c r="G3649" s="6">
        <v>8470</v>
      </c>
      <c r="H3649" s="6">
        <v>184</v>
      </c>
      <c r="I3649" s="6">
        <v>31991</v>
      </c>
      <c r="J3649" s="6">
        <v>101</v>
      </c>
    </row>
    <row r="3650" spans="1:10" hidden="1" x14ac:dyDescent="0.25">
      <c r="A3650" t="s">
        <v>263</v>
      </c>
      <c r="B3650" t="s">
        <v>476</v>
      </c>
      <c r="C3650" s="144" t="s">
        <v>20</v>
      </c>
      <c r="D3650" t="s">
        <v>21</v>
      </c>
      <c r="E3650" s="6">
        <v>35202</v>
      </c>
      <c r="F3650" s="6">
        <v>92</v>
      </c>
      <c r="G3650" s="6">
        <v>1099</v>
      </c>
      <c r="H3650" s="6">
        <v>27</v>
      </c>
      <c r="I3650" s="6">
        <v>34103</v>
      </c>
      <c r="J3650" s="6">
        <v>65</v>
      </c>
    </row>
    <row r="3651" spans="1:10" hidden="1" x14ac:dyDescent="0.25">
      <c r="A3651" t="s">
        <v>263</v>
      </c>
      <c r="B3651" t="s">
        <v>2963</v>
      </c>
      <c r="C3651" s="144" t="s">
        <v>48</v>
      </c>
      <c r="D3651" t="s">
        <v>21</v>
      </c>
      <c r="E3651" s="6">
        <v>31568</v>
      </c>
      <c r="F3651" s="6">
        <v>198</v>
      </c>
      <c r="G3651" s="6">
        <v>5575</v>
      </c>
      <c r="H3651" s="6">
        <v>105</v>
      </c>
      <c r="I3651" s="6">
        <v>25993</v>
      </c>
      <c r="J3651" s="6">
        <v>93</v>
      </c>
    </row>
    <row r="3652" spans="1:10" hidden="1" x14ac:dyDescent="0.25">
      <c r="A3652" t="s">
        <v>263</v>
      </c>
      <c r="B3652" t="s">
        <v>2950</v>
      </c>
      <c r="C3652" s="144" t="s">
        <v>125</v>
      </c>
      <c r="D3652" t="s">
        <v>3</v>
      </c>
      <c r="E3652" s="6">
        <v>31562</v>
      </c>
      <c r="F3652" s="6">
        <v>302</v>
      </c>
      <c r="G3652" s="6">
        <v>6288</v>
      </c>
      <c r="H3652" s="6">
        <v>231</v>
      </c>
      <c r="I3652" s="6">
        <v>25274</v>
      </c>
      <c r="J3652" s="6">
        <v>71</v>
      </c>
    </row>
    <row r="3653" spans="1:10" hidden="1" x14ac:dyDescent="0.25">
      <c r="A3653" t="s">
        <v>263</v>
      </c>
      <c r="B3653" t="s">
        <v>2982</v>
      </c>
      <c r="C3653" s="144" t="s">
        <v>74</v>
      </c>
      <c r="D3653" t="s">
        <v>21</v>
      </c>
      <c r="E3653" s="6">
        <v>29842</v>
      </c>
      <c r="F3653" s="6">
        <v>516</v>
      </c>
      <c r="G3653" s="6">
        <v>14837</v>
      </c>
      <c r="H3653" s="6">
        <v>435</v>
      </c>
      <c r="I3653" s="6">
        <v>15005</v>
      </c>
      <c r="J3653" s="6">
        <v>81</v>
      </c>
    </row>
    <row r="3654" spans="1:10" hidden="1" x14ac:dyDescent="0.25">
      <c r="A3654" t="s">
        <v>263</v>
      </c>
      <c r="B3654" t="s">
        <v>2967</v>
      </c>
      <c r="C3654" s="144" t="s">
        <v>2</v>
      </c>
      <c r="D3654" t="s">
        <v>3</v>
      </c>
      <c r="E3654" s="6">
        <v>27493</v>
      </c>
      <c r="F3654" s="6">
        <v>315</v>
      </c>
      <c r="G3654" s="6">
        <v>10553</v>
      </c>
      <c r="H3654" s="6">
        <v>230</v>
      </c>
      <c r="I3654" s="6">
        <v>16940</v>
      </c>
      <c r="J3654" s="6">
        <v>85</v>
      </c>
    </row>
    <row r="3655" spans="1:10" hidden="1" x14ac:dyDescent="0.25">
      <c r="A3655" t="s">
        <v>263</v>
      </c>
      <c r="B3655" t="s">
        <v>3703</v>
      </c>
      <c r="C3655" s="144" t="s">
        <v>23</v>
      </c>
      <c r="D3655" t="s">
        <v>46</v>
      </c>
      <c r="E3655" s="6">
        <v>26200</v>
      </c>
      <c r="F3655" s="6">
        <v>202</v>
      </c>
      <c r="G3655" s="6">
        <v>5911</v>
      </c>
      <c r="H3655" s="6">
        <v>133</v>
      </c>
      <c r="I3655" s="6">
        <v>20289</v>
      </c>
      <c r="J3655" s="6">
        <v>69</v>
      </c>
    </row>
    <row r="3656" spans="1:10" hidden="1" x14ac:dyDescent="0.25">
      <c r="A3656" t="s">
        <v>263</v>
      </c>
      <c r="B3656" t="s">
        <v>330</v>
      </c>
      <c r="C3656" s="144" t="s">
        <v>10</v>
      </c>
      <c r="D3656" t="s">
        <v>21</v>
      </c>
      <c r="E3656" s="6">
        <v>23757</v>
      </c>
      <c r="F3656" s="6">
        <v>72</v>
      </c>
      <c r="G3656" s="6">
        <v>953</v>
      </c>
      <c r="H3656" s="6">
        <v>11</v>
      </c>
      <c r="I3656" s="6">
        <v>22804</v>
      </c>
      <c r="J3656" s="6">
        <v>61</v>
      </c>
    </row>
    <row r="3657" spans="1:10" hidden="1" x14ac:dyDescent="0.25">
      <c r="A3657" t="s">
        <v>263</v>
      </c>
      <c r="B3657" t="s">
        <v>75</v>
      </c>
      <c r="C3657" s="144" t="s">
        <v>66</v>
      </c>
      <c r="D3657" t="s">
        <v>3228</v>
      </c>
      <c r="E3657" s="6">
        <v>23113</v>
      </c>
      <c r="F3657" s="6">
        <v>1645</v>
      </c>
      <c r="G3657" s="6">
        <v>17956</v>
      </c>
      <c r="H3657" s="6">
        <v>1615</v>
      </c>
      <c r="I3657" s="6">
        <v>5157</v>
      </c>
      <c r="J3657" s="6">
        <v>30</v>
      </c>
    </row>
    <row r="3658" spans="1:10" hidden="1" x14ac:dyDescent="0.25">
      <c r="A3658" t="s">
        <v>263</v>
      </c>
      <c r="B3658" t="s">
        <v>3701</v>
      </c>
      <c r="C3658" s="144" t="s">
        <v>23</v>
      </c>
      <c r="D3658" t="s">
        <v>335</v>
      </c>
      <c r="E3658" s="6">
        <v>20391</v>
      </c>
      <c r="F3658" s="6">
        <v>62</v>
      </c>
      <c r="G3658" s="6">
        <v>1245</v>
      </c>
      <c r="H3658" s="6">
        <v>17</v>
      </c>
      <c r="I3658" s="6">
        <v>19146</v>
      </c>
      <c r="J3658" s="6">
        <v>45</v>
      </c>
    </row>
    <row r="3659" spans="1:10" hidden="1" x14ac:dyDescent="0.25">
      <c r="A3659" t="s">
        <v>263</v>
      </c>
      <c r="B3659" t="s">
        <v>2874</v>
      </c>
      <c r="C3659" s="144" t="s">
        <v>44</v>
      </c>
      <c r="D3659" t="s">
        <v>21</v>
      </c>
      <c r="E3659" s="6">
        <v>19954</v>
      </c>
      <c r="F3659" s="6">
        <v>62</v>
      </c>
      <c r="G3659" s="6">
        <v>657</v>
      </c>
      <c r="H3659" s="6">
        <v>9</v>
      </c>
      <c r="I3659" s="6">
        <v>19297</v>
      </c>
      <c r="J3659" s="6">
        <v>53</v>
      </c>
    </row>
    <row r="3660" spans="1:10" hidden="1" x14ac:dyDescent="0.25">
      <c r="A3660" t="s">
        <v>263</v>
      </c>
      <c r="B3660" t="s">
        <v>3532</v>
      </c>
      <c r="C3660" s="144" t="s">
        <v>125</v>
      </c>
      <c r="D3660" t="s">
        <v>3228</v>
      </c>
      <c r="E3660" s="6">
        <v>18295</v>
      </c>
      <c r="F3660" s="6">
        <v>86</v>
      </c>
      <c r="G3660" s="6">
        <v>1752</v>
      </c>
      <c r="H3660" s="6">
        <v>52</v>
      </c>
      <c r="I3660" s="6">
        <v>16543</v>
      </c>
      <c r="J3660" s="6">
        <v>34</v>
      </c>
    </row>
    <row r="3661" spans="1:10" hidden="1" x14ac:dyDescent="0.25">
      <c r="A3661" t="s">
        <v>263</v>
      </c>
      <c r="B3661" t="s">
        <v>2983</v>
      </c>
      <c r="C3661" s="144" t="s">
        <v>96</v>
      </c>
      <c r="D3661" t="s">
        <v>21</v>
      </c>
      <c r="E3661" s="6">
        <v>17887</v>
      </c>
      <c r="F3661" s="6">
        <v>1295</v>
      </c>
      <c r="G3661" s="6">
        <v>14975</v>
      </c>
      <c r="H3661" s="6">
        <v>1286</v>
      </c>
      <c r="I3661" s="6">
        <v>2912</v>
      </c>
      <c r="J3661" s="6">
        <v>9</v>
      </c>
    </row>
    <row r="3662" spans="1:10" hidden="1" x14ac:dyDescent="0.25">
      <c r="A3662" t="s">
        <v>263</v>
      </c>
      <c r="B3662" t="s">
        <v>3257</v>
      </c>
      <c r="C3662" s="144" t="s">
        <v>48</v>
      </c>
      <c r="D3662" t="s">
        <v>3228</v>
      </c>
      <c r="E3662" s="6">
        <v>17703</v>
      </c>
      <c r="F3662" s="6">
        <v>332</v>
      </c>
      <c r="G3662" s="6">
        <v>12241</v>
      </c>
      <c r="H3662" s="6">
        <v>299</v>
      </c>
      <c r="I3662" s="6">
        <v>5462</v>
      </c>
      <c r="J3662" s="6">
        <v>33</v>
      </c>
    </row>
    <row r="3663" spans="1:10" hidden="1" x14ac:dyDescent="0.25">
      <c r="A3663" t="s">
        <v>263</v>
      </c>
      <c r="B3663" t="s">
        <v>3251</v>
      </c>
      <c r="C3663" s="144" t="s">
        <v>410</v>
      </c>
      <c r="D3663" t="s">
        <v>3228</v>
      </c>
      <c r="E3663" s="6">
        <v>17631</v>
      </c>
      <c r="F3663" s="6">
        <v>105</v>
      </c>
      <c r="G3663" s="6">
        <v>2980</v>
      </c>
      <c r="H3663" s="6">
        <v>59</v>
      </c>
      <c r="I3663" s="6">
        <v>14651</v>
      </c>
      <c r="J3663" s="6">
        <v>46</v>
      </c>
    </row>
    <row r="3664" spans="1:10" hidden="1" x14ac:dyDescent="0.25">
      <c r="A3664" t="s">
        <v>263</v>
      </c>
      <c r="B3664" t="s">
        <v>2984</v>
      </c>
      <c r="C3664" s="144" t="s">
        <v>42</v>
      </c>
      <c r="D3664" t="s">
        <v>3</v>
      </c>
      <c r="E3664" s="6">
        <v>17188</v>
      </c>
      <c r="F3664" s="6">
        <v>6039</v>
      </c>
      <c r="G3664" s="6">
        <v>17188</v>
      </c>
      <c r="H3664" s="6">
        <v>6039</v>
      </c>
      <c r="I3664" s="6">
        <v>0</v>
      </c>
      <c r="J3664" s="6">
        <v>0</v>
      </c>
    </row>
    <row r="3665" spans="1:10" hidden="1" x14ac:dyDescent="0.25">
      <c r="A3665" t="s">
        <v>263</v>
      </c>
      <c r="B3665" t="s">
        <v>2972</v>
      </c>
      <c r="C3665" s="144" t="s">
        <v>50</v>
      </c>
      <c r="D3665" t="s">
        <v>21</v>
      </c>
      <c r="E3665" s="6">
        <v>17165</v>
      </c>
      <c r="F3665" s="6">
        <v>1112</v>
      </c>
      <c r="G3665" s="6">
        <v>7042</v>
      </c>
      <c r="H3665" s="6">
        <v>1079</v>
      </c>
      <c r="I3665" s="6">
        <v>10123</v>
      </c>
      <c r="J3665" s="6">
        <v>33</v>
      </c>
    </row>
    <row r="3666" spans="1:10" hidden="1" x14ac:dyDescent="0.25">
      <c r="A3666" t="s">
        <v>263</v>
      </c>
      <c r="B3666" t="s">
        <v>2978</v>
      </c>
      <c r="C3666" s="144" t="s">
        <v>6</v>
      </c>
      <c r="D3666" t="s">
        <v>3</v>
      </c>
      <c r="E3666" s="6">
        <v>15399</v>
      </c>
      <c r="F3666" s="6">
        <v>1074</v>
      </c>
      <c r="G3666" s="6">
        <v>13524</v>
      </c>
      <c r="H3666" s="6">
        <v>1069</v>
      </c>
      <c r="I3666" s="6">
        <v>1875</v>
      </c>
      <c r="J3666" s="6">
        <v>5</v>
      </c>
    </row>
    <row r="3667" spans="1:10" hidden="1" x14ac:dyDescent="0.25">
      <c r="A3667" t="s">
        <v>263</v>
      </c>
      <c r="B3667" t="s">
        <v>2942</v>
      </c>
      <c r="C3667" s="144" t="s">
        <v>147</v>
      </c>
      <c r="D3667" t="s">
        <v>3</v>
      </c>
      <c r="E3667" s="6">
        <v>12113</v>
      </c>
      <c r="F3667" s="6">
        <v>122</v>
      </c>
      <c r="G3667" s="6">
        <v>5821</v>
      </c>
      <c r="H3667" s="6">
        <v>88</v>
      </c>
      <c r="I3667" s="6">
        <v>6292</v>
      </c>
      <c r="J3667" s="6">
        <v>34</v>
      </c>
    </row>
    <row r="3668" spans="1:10" hidden="1" x14ac:dyDescent="0.25">
      <c r="A3668" t="s">
        <v>263</v>
      </c>
      <c r="B3668" t="s">
        <v>2936</v>
      </c>
      <c r="C3668" s="144" t="s">
        <v>28</v>
      </c>
      <c r="D3668" t="s">
        <v>3</v>
      </c>
      <c r="E3668" s="6">
        <v>9027</v>
      </c>
      <c r="F3668" s="6">
        <v>31</v>
      </c>
      <c r="G3668" s="6">
        <v>382</v>
      </c>
      <c r="H3668" s="6">
        <v>11</v>
      </c>
      <c r="I3668" s="6">
        <v>8645</v>
      </c>
      <c r="J3668" s="6">
        <v>20</v>
      </c>
    </row>
    <row r="3669" spans="1:10" hidden="1" x14ac:dyDescent="0.25">
      <c r="A3669" t="s">
        <v>263</v>
      </c>
      <c r="B3669" t="s">
        <v>3355</v>
      </c>
      <c r="C3669" s="144" t="s">
        <v>410</v>
      </c>
      <c r="D3669" t="s">
        <v>3228</v>
      </c>
      <c r="E3669" s="6">
        <v>7902</v>
      </c>
      <c r="F3669" s="6">
        <v>38</v>
      </c>
      <c r="G3669" s="6">
        <v>940</v>
      </c>
      <c r="H3669" s="6">
        <v>21</v>
      </c>
      <c r="I3669" s="6">
        <v>6962</v>
      </c>
      <c r="J3669" s="6">
        <v>17</v>
      </c>
    </row>
    <row r="3670" spans="1:10" hidden="1" x14ac:dyDescent="0.25">
      <c r="A3670" t="s">
        <v>263</v>
      </c>
      <c r="B3670" t="s">
        <v>2880</v>
      </c>
      <c r="C3670" s="144" t="s">
        <v>2</v>
      </c>
      <c r="D3670" t="s">
        <v>21</v>
      </c>
      <c r="E3670" s="6">
        <v>7329</v>
      </c>
      <c r="F3670" s="6">
        <v>177</v>
      </c>
      <c r="G3670" s="6">
        <v>4909</v>
      </c>
      <c r="H3670" s="6">
        <v>162</v>
      </c>
      <c r="I3670" s="6">
        <v>2420</v>
      </c>
      <c r="J3670" s="6">
        <v>15</v>
      </c>
    </row>
    <row r="3671" spans="1:10" hidden="1" x14ac:dyDescent="0.25">
      <c r="A3671" t="s">
        <v>263</v>
      </c>
      <c r="B3671" t="s">
        <v>2878</v>
      </c>
      <c r="C3671" s="144" t="s">
        <v>109</v>
      </c>
      <c r="D3671" t="s">
        <v>21</v>
      </c>
      <c r="E3671" s="6">
        <v>7147</v>
      </c>
      <c r="F3671" s="6">
        <v>28</v>
      </c>
      <c r="G3671" s="6">
        <v>326</v>
      </c>
      <c r="H3671" s="6">
        <v>5</v>
      </c>
      <c r="I3671" s="6">
        <v>6821</v>
      </c>
      <c r="J3671" s="6">
        <v>23</v>
      </c>
    </row>
    <row r="3672" spans="1:10" hidden="1" x14ac:dyDescent="0.25">
      <c r="A3672" t="s">
        <v>263</v>
      </c>
      <c r="B3672" t="s">
        <v>3246</v>
      </c>
      <c r="C3672" s="144" t="s">
        <v>20</v>
      </c>
      <c r="D3672" t="s">
        <v>3228</v>
      </c>
      <c r="E3672" s="6">
        <v>6789</v>
      </c>
      <c r="F3672" s="6">
        <v>53</v>
      </c>
      <c r="G3672" s="6">
        <v>2041</v>
      </c>
      <c r="H3672" s="6">
        <v>31</v>
      </c>
      <c r="I3672" s="6">
        <v>4748</v>
      </c>
      <c r="J3672" s="6">
        <v>22</v>
      </c>
    </row>
    <row r="3673" spans="1:10" hidden="1" x14ac:dyDescent="0.25">
      <c r="A3673" t="s">
        <v>263</v>
      </c>
      <c r="B3673" t="s">
        <v>3549</v>
      </c>
      <c r="C3673" s="144" t="s">
        <v>125</v>
      </c>
      <c r="D3673" t="s">
        <v>3228</v>
      </c>
      <c r="E3673" s="6">
        <v>6315</v>
      </c>
      <c r="F3673" s="6">
        <v>27</v>
      </c>
      <c r="G3673" s="6">
        <v>655</v>
      </c>
      <c r="H3673" s="6">
        <v>15</v>
      </c>
      <c r="I3673" s="6">
        <v>5660</v>
      </c>
      <c r="J3673" s="6">
        <v>12</v>
      </c>
    </row>
    <row r="3674" spans="1:10" hidden="1" x14ac:dyDescent="0.25">
      <c r="A3674" t="s">
        <v>263</v>
      </c>
      <c r="B3674" t="s">
        <v>409</v>
      </c>
      <c r="C3674" s="144" t="s">
        <v>410</v>
      </c>
      <c r="D3674" t="s">
        <v>3228</v>
      </c>
      <c r="E3674" s="6">
        <v>5868</v>
      </c>
      <c r="F3674" s="6">
        <v>559</v>
      </c>
      <c r="G3674" s="6">
        <v>4905</v>
      </c>
      <c r="H3674" s="6">
        <v>555</v>
      </c>
      <c r="I3674" s="6">
        <v>963</v>
      </c>
      <c r="J3674" s="6">
        <v>4</v>
      </c>
    </row>
    <row r="3675" spans="1:10" hidden="1" x14ac:dyDescent="0.25">
      <c r="A3675" t="s">
        <v>263</v>
      </c>
      <c r="B3675" t="s">
        <v>2920</v>
      </c>
      <c r="C3675" s="144" t="s">
        <v>205</v>
      </c>
      <c r="D3675" t="s">
        <v>21</v>
      </c>
      <c r="E3675" s="6">
        <v>5727</v>
      </c>
      <c r="F3675" s="6">
        <v>16</v>
      </c>
      <c r="G3675" s="6">
        <v>334</v>
      </c>
      <c r="H3675" s="6">
        <v>5</v>
      </c>
      <c r="I3675" s="6">
        <v>5393</v>
      </c>
      <c r="J3675" s="6">
        <v>11</v>
      </c>
    </row>
    <row r="3676" spans="1:10" hidden="1" x14ac:dyDescent="0.25">
      <c r="A3676" t="s">
        <v>263</v>
      </c>
      <c r="B3676" t="s">
        <v>3238</v>
      </c>
      <c r="C3676" s="144" t="s">
        <v>6</v>
      </c>
      <c r="D3676" t="s">
        <v>3228</v>
      </c>
      <c r="E3676" s="6">
        <v>5292</v>
      </c>
      <c r="F3676" s="6">
        <v>12</v>
      </c>
      <c r="G3676" s="6">
        <v>88</v>
      </c>
      <c r="H3676" s="6">
        <v>1</v>
      </c>
      <c r="I3676" s="6">
        <v>5204</v>
      </c>
      <c r="J3676" s="6">
        <v>11</v>
      </c>
    </row>
    <row r="3677" spans="1:10" hidden="1" x14ac:dyDescent="0.25">
      <c r="A3677" t="s">
        <v>263</v>
      </c>
      <c r="B3677" t="s">
        <v>2959</v>
      </c>
      <c r="C3677" s="144" t="s">
        <v>20</v>
      </c>
      <c r="D3677" t="s">
        <v>21</v>
      </c>
      <c r="E3677" s="6">
        <v>4999</v>
      </c>
      <c r="F3677" s="6">
        <v>109</v>
      </c>
      <c r="G3677" s="6">
        <v>2997</v>
      </c>
      <c r="H3677" s="6">
        <v>101</v>
      </c>
      <c r="I3677" s="6">
        <v>2002</v>
      </c>
      <c r="J3677" s="6">
        <v>8</v>
      </c>
    </row>
    <row r="3678" spans="1:10" hidden="1" x14ac:dyDescent="0.25">
      <c r="A3678" t="s">
        <v>263</v>
      </c>
      <c r="B3678" t="s">
        <v>3699</v>
      </c>
      <c r="C3678" s="144" t="s">
        <v>23</v>
      </c>
      <c r="D3678" t="s">
        <v>3228</v>
      </c>
      <c r="E3678" s="6">
        <v>4939</v>
      </c>
      <c r="F3678" s="6">
        <v>24</v>
      </c>
      <c r="G3678" s="6">
        <v>507</v>
      </c>
      <c r="H3678" s="6">
        <v>9</v>
      </c>
      <c r="I3678" s="6">
        <v>4432</v>
      </c>
      <c r="J3678" s="6">
        <v>15</v>
      </c>
    </row>
    <row r="3679" spans="1:10" hidden="1" x14ac:dyDescent="0.25">
      <c r="A3679" t="s">
        <v>263</v>
      </c>
      <c r="B3679" t="s">
        <v>3234</v>
      </c>
      <c r="C3679" s="144" t="s">
        <v>157</v>
      </c>
      <c r="D3679" t="s">
        <v>3228</v>
      </c>
      <c r="E3679" s="6">
        <v>4849</v>
      </c>
      <c r="F3679" s="6">
        <v>149</v>
      </c>
      <c r="G3679" s="6">
        <v>3826</v>
      </c>
      <c r="H3679" s="6">
        <v>146</v>
      </c>
      <c r="I3679" s="6">
        <v>1023</v>
      </c>
      <c r="J3679" s="6">
        <v>3</v>
      </c>
    </row>
    <row r="3680" spans="1:10" hidden="1" x14ac:dyDescent="0.25">
      <c r="A3680" t="s">
        <v>263</v>
      </c>
      <c r="B3680" t="s">
        <v>3493</v>
      </c>
      <c r="C3680" s="144" t="s">
        <v>205</v>
      </c>
      <c r="D3680" t="s">
        <v>3228</v>
      </c>
      <c r="E3680" s="6">
        <v>4732</v>
      </c>
      <c r="F3680" s="6">
        <v>15</v>
      </c>
      <c r="G3680" s="6">
        <v>54</v>
      </c>
      <c r="H3680" s="6">
        <v>2</v>
      </c>
      <c r="I3680" s="6">
        <v>4678</v>
      </c>
      <c r="J3680" s="6">
        <v>13</v>
      </c>
    </row>
    <row r="3681" spans="1:10" hidden="1" x14ac:dyDescent="0.25">
      <c r="A3681" t="s">
        <v>263</v>
      </c>
      <c r="B3681" t="s">
        <v>3278</v>
      </c>
      <c r="C3681" s="144" t="s">
        <v>20</v>
      </c>
      <c r="D3681" t="s">
        <v>3228</v>
      </c>
      <c r="E3681" s="6">
        <v>4423</v>
      </c>
      <c r="F3681" s="6">
        <v>8</v>
      </c>
      <c r="G3681" s="6">
        <v>0</v>
      </c>
      <c r="H3681" s="6">
        <v>0</v>
      </c>
      <c r="I3681" s="6">
        <v>4423</v>
      </c>
      <c r="J3681" s="6">
        <v>8</v>
      </c>
    </row>
    <row r="3682" spans="1:10" hidden="1" x14ac:dyDescent="0.25">
      <c r="A3682" t="s">
        <v>263</v>
      </c>
      <c r="B3682" t="s">
        <v>2953</v>
      </c>
      <c r="C3682" s="144" t="s">
        <v>20</v>
      </c>
      <c r="D3682" t="s">
        <v>3</v>
      </c>
      <c r="E3682" s="6">
        <v>4203</v>
      </c>
      <c r="F3682" s="6">
        <v>1056</v>
      </c>
      <c r="G3682" s="6">
        <v>4203</v>
      </c>
      <c r="H3682" s="6">
        <v>1056</v>
      </c>
      <c r="I3682" s="6">
        <v>0</v>
      </c>
      <c r="J3682" s="6">
        <v>0</v>
      </c>
    </row>
    <row r="3683" spans="1:10" hidden="1" x14ac:dyDescent="0.25">
      <c r="A3683" t="s">
        <v>263</v>
      </c>
      <c r="B3683" t="s">
        <v>3473</v>
      </c>
      <c r="C3683" s="144" t="s">
        <v>205</v>
      </c>
      <c r="D3683" t="s">
        <v>3228</v>
      </c>
      <c r="E3683" s="6">
        <v>4000</v>
      </c>
      <c r="F3683" s="6">
        <v>13</v>
      </c>
      <c r="G3683" s="6">
        <v>384</v>
      </c>
      <c r="H3683" s="6">
        <v>5</v>
      </c>
      <c r="I3683" s="6">
        <v>3616</v>
      </c>
      <c r="J3683" s="6">
        <v>8</v>
      </c>
    </row>
    <row r="3684" spans="1:10" hidden="1" x14ac:dyDescent="0.25">
      <c r="A3684" t="s">
        <v>263</v>
      </c>
      <c r="B3684" t="s">
        <v>3254</v>
      </c>
      <c r="C3684" s="144" t="s">
        <v>30</v>
      </c>
      <c r="D3684" t="s">
        <v>3228</v>
      </c>
      <c r="E3684" s="6">
        <v>3525</v>
      </c>
      <c r="F3684" s="6">
        <v>10</v>
      </c>
      <c r="G3684" s="6">
        <v>200</v>
      </c>
      <c r="H3684" s="6">
        <v>2</v>
      </c>
      <c r="I3684" s="6">
        <v>3325</v>
      </c>
      <c r="J3684" s="6">
        <v>8</v>
      </c>
    </row>
    <row r="3685" spans="1:10" hidden="1" x14ac:dyDescent="0.25">
      <c r="A3685" t="s">
        <v>263</v>
      </c>
      <c r="B3685" t="s">
        <v>2909</v>
      </c>
      <c r="C3685" s="144" t="s">
        <v>20</v>
      </c>
      <c r="D3685" t="s">
        <v>21</v>
      </c>
      <c r="E3685" s="6">
        <v>3231</v>
      </c>
      <c r="F3685" s="6">
        <v>6</v>
      </c>
      <c r="G3685" s="6">
        <v>0</v>
      </c>
      <c r="H3685" s="6">
        <v>0</v>
      </c>
      <c r="I3685" s="6">
        <v>3231</v>
      </c>
      <c r="J3685" s="6">
        <v>6</v>
      </c>
    </row>
    <row r="3686" spans="1:10" hidden="1" x14ac:dyDescent="0.25">
      <c r="A3686" t="s">
        <v>263</v>
      </c>
      <c r="B3686" t="s">
        <v>3252</v>
      </c>
      <c r="C3686" s="144" t="s">
        <v>205</v>
      </c>
      <c r="D3686" t="s">
        <v>3228</v>
      </c>
      <c r="E3686" s="6">
        <v>3193</v>
      </c>
      <c r="F3686" s="6">
        <v>6</v>
      </c>
      <c r="G3686" s="6">
        <v>0</v>
      </c>
      <c r="H3686" s="6">
        <v>0</v>
      </c>
      <c r="I3686" s="6">
        <v>3193</v>
      </c>
      <c r="J3686" s="6">
        <v>6</v>
      </c>
    </row>
    <row r="3687" spans="1:10" hidden="1" x14ac:dyDescent="0.25">
      <c r="A3687" t="s">
        <v>263</v>
      </c>
      <c r="B3687" t="s">
        <v>2887</v>
      </c>
      <c r="C3687" s="144" t="s">
        <v>44</v>
      </c>
      <c r="D3687" t="s">
        <v>21</v>
      </c>
      <c r="E3687" s="6">
        <v>3170</v>
      </c>
      <c r="F3687" s="6">
        <v>8</v>
      </c>
      <c r="G3687" s="6">
        <v>300</v>
      </c>
      <c r="H3687" s="6">
        <v>3</v>
      </c>
      <c r="I3687" s="6">
        <v>2870</v>
      </c>
      <c r="J3687" s="6">
        <v>5</v>
      </c>
    </row>
    <row r="3688" spans="1:10" hidden="1" x14ac:dyDescent="0.25">
      <c r="A3688" t="s">
        <v>263</v>
      </c>
      <c r="B3688" t="s">
        <v>3439</v>
      </c>
      <c r="C3688" s="144" t="s">
        <v>20</v>
      </c>
      <c r="D3688" t="s">
        <v>3228</v>
      </c>
      <c r="E3688" s="6">
        <v>3138</v>
      </c>
      <c r="F3688" s="6">
        <v>7</v>
      </c>
      <c r="G3688" s="6">
        <v>0</v>
      </c>
      <c r="H3688" s="6">
        <v>0</v>
      </c>
      <c r="I3688" s="6">
        <v>3138</v>
      </c>
      <c r="J3688" s="6">
        <v>7</v>
      </c>
    </row>
    <row r="3689" spans="1:10" hidden="1" x14ac:dyDescent="0.25">
      <c r="A3689" t="s">
        <v>263</v>
      </c>
      <c r="B3689" t="s">
        <v>3245</v>
      </c>
      <c r="C3689" s="144" t="s">
        <v>50</v>
      </c>
      <c r="D3689" t="s">
        <v>3228</v>
      </c>
      <c r="E3689" s="6">
        <v>3091</v>
      </c>
      <c r="F3689" s="6">
        <v>114</v>
      </c>
      <c r="G3689" s="6">
        <v>617</v>
      </c>
      <c r="H3689" s="6">
        <v>105</v>
      </c>
      <c r="I3689" s="6">
        <v>2474</v>
      </c>
      <c r="J3689" s="6">
        <v>9</v>
      </c>
    </row>
    <row r="3690" spans="1:10" hidden="1" x14ac:dyDescent="0.25">
      <c r="A3690" t="s">
        <v>263</v>
      </c>
      <c r="B3690" t="s">
        <v>2979</v>
      </c>
      <c r="C3690" s="144" t="s">
        <v>28</v>
      </c>
      <c r="D3690" t="s">
        <v>21</v>
      </c>
      <c r="E3690" s="6">
        <v>2993</v>
      </c>
      <c r="F3690" s="6">
        <v>235</v>
      </c>
      <c r="G3690" s="6">
        <v>2001</v>
      </c>
      <c r="H3690" s="6">
        <v>229</v>
      </c>
      <c r="I3690" s="6">
        <v>992</v>
      </c>
      <c r="J3690" s="6">
        <v>6</v>
      </c>
    </row>
    <row r="3691" spans="1:10" hidden="1" x14ac:dyDescent="0.25">
      <c r="A3691" t="s">
        <v>263</v>
      </c>
      <c r="B3691" t="s">
        <v>2934</v>
      </c>
      <c r="C3691" s="144" t="s">
        <v>109</v>
      </c>
      <c r="D3691" t="s">
        <v>21</v>
      </c>
      <c r="E3691" s="6">
        <v>2774</v>
      </c>
      <c r="F3691" s="6">
        <v>22</v>
      </c>
      <c r="G3691" s="6">
        <v>199</v>
      </c>
      <c r="H3691" s="6">
        <v>17</v>
      </c>
      <c r="I3691" s="6">
        <v>2575</v>
      </c>
      <c r="J3691" s="6">
        <v>5</v>
      </c>
    </row>
    <row r="3692" spans="1:10" hidden="1" x14ac:dyDescent="0.25">
      <c r="A3692" t="s">
        <v>263</v>
      </c>
      <c r="B3692" t="s">
        <v>3256</v>
      </c>
      <c r="C3692" s="144" t="s">
        <v>84</v>
      </c>
      <c r="D3692" t="s">
        <v>3228</v>
      </c>
      <c r="E3692" s="6">
        <v>2757</v>
      </c>
      <c r="F3692" s="6">
        <v>188</v>
      </c>
      <c r="G3692" s="6">
        <v>1871</v>
      </c>
      <c r="H3692" s="6">
        <v>183</v>
      </c>
      <c r="I3692" s="6">
        <v>886</v>
      </c>
      <c r="J3692" s="6">
        <v>5</v>
      </c>
    </row>
    <row r="3693" spans="1:10" hidden="1" x14ac:dyDescent="0.25">
      <c r="A3693" t="s">
        <v>263</v>
      </c>
      <c r="B3693" t="s">
        <v>3697</v>
      </c>
      <c r="C3693" s="144" t="s">
        <v>23</v>
      </c>
      <c r="D3693" t="s">
        <v>3228</v>
      </c>
      <c r="E3693" s="6">
        <v>2632</v>
      </c>
      <c r="F3693" s="6">
        <v>4</v>
      </c>
      <c r="G3693" s="6">
        <v>0</v>
      </c>
      <c r="H3693" s="6">
        <v>0</v>
      </c>
      <c r="I3693" s="6">
        <v>2632</v>
      </c>
      <c r="J3693" s="6">
        <v>4</v>
      </c>
    </row>
    <row r="3694" spans="1:10" hidden="1" x14ac:dyDescent="0.25">
      <c r="A3694" t="s">
        <v>263</v>
      </c>
      <c r="B3694" t="s">
        <v>2919</v>
      </c>
      <c r="C3694" s="144" t="s">
        <v>2</v>
      </c>
      <c r="D3694" t="s">
        <v>3</v>
      </c>
      <c r="E3694" s="6">
        <v>2601</v>
      </c>
      <c r="F3694" s="6">
        <v>5</v>
      </c>
      <c r="G3694" s="6">
        <v>100</v>
      </c>
      <c r="H3694" s="6">
        <v>1</v>
      </c>
      <c r="I3694" s="6">
        <v>2501</v>
      </c>
      <c r="J3694" s="6">
        <v>4</v>
      </c>
    </row>
    <row r="3695" spans="1:10" hidden="1" x14ac:dyDescent="0.25">
      <c r="A3695" t="s">
        <v>263</v>
      </c>
      <c r="B3695" t="s">
        <v>2890</v>
      </c>
      <c r="C3695" s="144" t="s">
        <v>25</v>
      </c>
      <c r="D3695" t="s">
        <v>3</v>
      </c>
      <c r="E3695" s="6">
        <v>2465</v>
      </c>
      <c r="F3695" s="6">
        <v>96</v>
      </c>
      <c r="G3695" s="6">
        <v>1355</v>
      </c>
      <c r="H3695" s="6">
        <v>93</v>
      </c>
      <c r="I3695" s="6">
        <v>1110</v>
      </c>
      <c r="J3695" s="6">
        <v>3</v>
      </c>
    </row>
    <row r="3696" spans="1:10" hidden="1" x14ac:dyDescent="0.25">
      <c r="A3696" t="s">
        <v>263</v>
      </c>
      <c r="B3696" t="s">
        <v>2943</v>
      </c>
      <c r="C3696" s="144" t="s">
        <v>161</v>
      </c>
      <c r="D3696" t="s">
        <v>21</v>
      </c>
      <c r="E3696" s="6">
        <v>2460</v>
      </c>
      <c r="F3696" s="6">
        <v>112</v>
      </c>
      <c r="G3696" s="6">
        <v>1923</v>
      </c>
      <c r="H3696" s="6">
        <v>110</v>
      </c>
      <c r="I3696" s="6">
        <v>537</v>
      </c>
      <c r="J3696" s="6">
        <v>2</v>
      </c>
    </row>
    <row r="3697" spans="1:10" hidden="1" x14ac:dyDescent="0.25">
      <c r="A3697" t="s">
        <v>263</v>
      </c>
      <c r="B3697" t="s">
        <v>2893</v>
      </c>
      <c r="C3697" s="144" t="s">
        <v>2</v>
      </c>
      <c r="D3697" t="s">
        <v>3</v>
      </c>
      <c r="E3697" s="6">
        <v>2386</v>
      </c>
      <c r="F3697" s="6">
        <v>28</v>
      </c>
      <c r="G3697" s="6">
        <v>1036</v>
      </c>
      <c r="H3697" s="6">
        <v>23</v>
      </c>
      <c r="I3697" s="6">
        <v>1350</v>
      </c>
      <c r="J3697" s="6">
        <v>5</v>
      </c>
    </row>
    <row r="3698" spans="1:10" hidden="1" x14ac:dyDescent="0.25">
      <c r="A3698" t="s">
        <v>263</v>
      </c>
      <c r="B3698" t="s">
        <v>2900</v>
      </c>
      <c r="C3698" s="144" t="s">
        <v>2</v>
      </c>
      <c r="D3698" t="s">
        <v>21</v>
      </c>
      <c r="E3698" s="6">
        <v>2133</v>
      </c>
      <c r="F3698" s="6">
        <v>5</v>
      </c>
      <c r="G3698" s="6">
        <v>60</v>
      </c>
      <c r="H3698" s="6">
        <v>1</v>
      </c>
      <c r="I3698" s="6">
        <v>2073</v>
      </c>
      <c r="J3698" s="6">
        <v>4</v>
      </c>
    </row>
    <row r="3699" spans="1:10" hidden="1" x14ac:dyDescent="0.25">
      <c r="A3699" t="s">
        <v>263</v>
      </c>
      <c r="B3699" t="s">
        <v>3334</v>
      </c>
      <c r="C3699" s="144" t="s">
        <v>20</v>
      </c>
      <c r="D3699" t="s">
        <v>3228</v>
      </c>
      <c r="E3699" s="6">
        <v>2100</v>
      </c>
      <c r="F3699" s="6">
        <v>4</v>
      </c>
      <c r="G3699" s="6">
        <v>0</v>
      </c>
      <c r="H3699" s="6">
        <v>0</v>
      </c>
      <c r="I3699" s="6">
        <v>2100</v>
      </c>
      <c r="J3699" s="6">
        <v>4</v>
      </c>
    </row>
    <row r="3700" spans="1:10" hidden="1" x14ac:dyDescent="0.25">
      <c r="A3700" t="s">
        <v>263</v>
      </c>
      <c r="B3700" t="s">
        <v>2922</v>
      </c>
      <c r="C3700" s="144" t="s">
        <v>125</v>
      </c>
      <c r="D3700" t="s">
        <v>21</v>
      </c>
      <c r="E3700" s="6">
        <v>2051</v>
      </c>
      <c r="F3700" s="6">
        <v>6</v>
      </c>
      <c r="G3700" s="6">
        <v>27</v>
      </c>
      <c r="H3700" s="6">
        <v>1</v>
      </c>
      <c r="I3700" s="6">
        <v>2024</v>
      </c>
      <c r="J3700" s="6">
        <v>5</v>
      </c>
    </row>
    <row r="3701" spans="1:10" hidden="1" x14ac:dyDescent="0.25">
      <c r="A3701" t="s">
        <v>263</v>
      </c>
      <c r="B3701" t="s">
        <v>3429</v>
      </c>
      <c r="C3701" s="144" t="s">
        <v>28</v>
      </c>
      <c r="D3701" t="s">
        <v>3228</v>
      </c>
      <c r="E3701" s="6">
        <v>1968</v>
      </c>
      <c r="F3701" s="6">
        <v>3</v>
      </c>
      <c r="G3701" s="6">
        <v>0</v>
      </c>
      <c r="H3701" s="6">
        <v>0</v>
      </c>
      <c r="I3701" s="6">
        <v>1968</v>
      </c>
      <c r="J3701" s="6">
        <v>3</v>
      </c>
    </row>
    <row r="3702" spans="1:10" hidden="1" x14ac:dyDescent="0.25">
      <c r="A3702" t="s">
        <v>263</v>
      </c>
      <c r="B3702" t="s">
        <v>3255</v>
      </c>
      <c r="C3702" s="144" t="s">
        <v>96</v>
      </c>
      <c r="D3702" t="s">
        <v>3228</v>
      </c>
      <c r="E3702" s="6">
        <v>1814</v>
      </c>
      <c r="F3702" s="6">
        <v>3</v>
      </c>
      <c r="G3702" s="6">
        <v>0</v>
      </c>
      <c r="H3702" s="6">
        <v>0</v>
      </c>
      <c r="I3702" s="6">
        <v>1814</v>
      </c>
      <c r="J3702" s="6">
        <v>3</v>
      </c>
    </row>
    <row r="3703" spans="1:10" hidden="1" x14ac:dyDescent="0.25">
      <c r="A3703" t="s">
        <v>263</v>
      </c>
      <c r="B3703" t="s">
        <v>3354</v>
      </c>
      <c r="C3703" s="144" t="s">
        <v>410</v>
      </c>
      <c r="D3703" t="s">
        <v>3228</v>
      </c>
      <c r="E3703" s="6">
        <v>1743</v>
      </c>
      <c r="F3703" s="6">
        <v>3</v>
      </c>
      <c r="G3703" s="6">
        <v>0</v>
      </c>
      <c r="H3703" s="6">
        <v>0</v>
      </c>
      <c r="I3703" s="6">
        <v>1743</v>
      </c>
      <c r="J3703" s="6">
        <v>3</v>
      </c>
    </row>
    <row r="3704" spans="1:10" hidden="1" x14ac:dyDescent="0.25">
      <c r="A3704" t="s">
        <v>263</v>
      </c>
      <c r="B3704" t="s">
        <v>2908</v>
      </c>
      <c r="C3704" s="144" t="s">
        <v>410</v>
      </c>
      <c r="D3704" t="s">
        <v>21</v>
      </c>
      <c r="E3704" s="6">
        <v>1606</v>
      </c>
      <c r="F3704" s="6">
        <v>6</v>
      </c>
      <c r="G3704" s="6">
        <v>114</v>
      </c>
      <c r="H3704" s="6">
        <v>2</v>
      </c>
      <c r="I3704" s="6">
        <v>1492</v>
      </c>
      <c r="J3704" s="6">
        <v>4</v>
      </c>
    </row>
    <row r="3705" spans="1:10" hidden="1" x14ac:dyDescent="0.25">
      <c r="A3705" t="s">
        <v>263</v>
      </c>
      <c r="B3705" t="s">
        <v>3392</v>
      </c>
      <c r="C3705" s="144" t="s">
        <v>28</v>
      </c>
      <c r="D3705" t="s">
        <v>3228</v>
      </c>
      <c r="E3705" s="6">
        <v>1593</v>
      </c>
      <c r="F3705" s="6">
        <v>6</v>
      </c>
      <c r="G3705" s="6">
        <v>100</v>
      </c>
      <c r="H3705" s="6">
        <v>1</v>
      </c>
      <c r="I3705" s="6">
        <v>1493</v>
      </c>
      <c r="J3705" s="6">
        <v>5</v>
      </c>
    </row>
    <row r="3706" spans="1:10" hidden="1" x14ac:dyDescent="0.25">
      <c r="A3706" t="s">
        <v>263</v>
      </c>
      <c r="B3706" t="s">
        <v>3496</v>
      </c>
      <c r="C3706" s="144" t="s">
        <v>109</v>
      </c>
      <c r="D3706" t="s">
        <v>3228</v>
      </c>
      <c r="E3706" s="6">
        <v>1590</v>
      </c>
      <c r="F3706" s="6">
        <v>2</v>
      </c>
      <c r="G3706" s="6">
        <v>0</v>
      </c>
      <c r="H3706" s="6">
        <v>0</v>
      </c>
      <c r="I3706" s="6">
        <v>1590</v>
      </c>
      <c r="J3706" s="6">
        <v>2</v>
      </c>
    </row>
    <row r="3707" spans="1:10" hidden="1" x14ac:dyDescent="0.25">
      <c r="A3707" t="s">
        <v>263</v>
      </c>
      <c r="B3707" t="s">
        <v>2891</v>
      </c>
      <c r="C3707" s="144" t="s">
        <v>2</v>
      </c>
      <c r="D3707" t="s">
        <v>21</v>
      </c>
      <c r="E3707" s="6">
        <v>1550</v>
      </c>
      <c r="F3707" s="6">
        <v>3</v>
      </c>
      <c r="G3707" s="6">
        <v>50</v>
      </c>
      <c r="H3707" s="6">
        <v>1</v>
      </c>
      <c r="I3707" s="6">
        <v>1500</v>
      </c>
      <c r="J3707" s="6">
        <v>2</v>
      </c>
    </row>
    <row r="3708" spans="1:10" hidden="1" x14ac:dyDescent="0.25">
      <c r="A3708" t="s">
        <v>263</v>
      </c>
      <c r="B3708" t="s">
        <v>2924</v>
      </c>
      <c r="C3708" s="144" t="s">
        <v>48</v>
      </c>
      <c r="D3708" t="s">
        <v>21</v>
      </c>
      <c r="E3708" s="6">
        <v>1545</v>
      </c>
      <c r="F3708" s="6">
        <v>13</v>
      </c>
      <c r="G3708" s="6">
        <v>589</v>
      </c>
      <c r="H3708" s="6">
        <v>10</v>
      </c>
      <c r="I3708" s="6">
        <v>956</v>
      </c>
      <c r="J3708" s="6">
        <v>3</v>
      </c>
    </row>
    <row r="3709" spans="1:10" hidden="1" x14ac:dyDescent="0.25">
      <c r="A3709" t="s">
        <v>263</v>
      </c>
      <c r="B3709" t="s">
        <v>2932</v>
      </c>
      <c r="C3709" s="144" t="s">
        <v>50</v>
      </c>
      <c r="D3709" t="s">
        <v>21</v>
      </c>
      <c r="E3709" s="6">
        <v>1510</v>
      </c>
      <c r="F3709" s="6">
        <v>11</v>
      </c>
      <c r="G3709" s="6">
        <v>148</v>
      </c>
      <c r="H3709" s="6">
        <v>3</v>
      </c>
      <c r="I3709" s="6">
        <v>1362</v>
      </c>
      <c r="J3709" s="6">
        <v>8</v>
      </c>
    </row>
    <row r="3710" spans="1:10" hidden="1" x14ac:dyDescent="0.25">
      <c r="A3710" t="s">
        <v>263</v>
      </c>
      <c r="B3710" t="s">
        <v>2925</v>
      </c>
      <c r="C3710" s="144" t="s">
        <v>74</v>
      </c>
      <c r="D3710" t="s">
        <v>21</v>
      </c>
      <c r="E3710" s="6">
        <v>1453</v>
      </c>
      <c r="F3710" s="6">
        <v>13</v>
      </c>
      <c r="G3710" s="6">
        <v>448</v>
      </c>
      <c r="H3710" s="6">
        <v>8</v>
      </c>
      <c r="I3710" s="6">
        <v>1005</v>
      </c>
      <c r="J3710" s="6">
        <v>5</v>
      </c>
    </row>
    <row r="3711" spans="1:10" hidden="1" x14ac:dyDescent="0.25">
      <c r="A3711" t="s">
        <v>263</v>
      </c>
      <c r="B3711" t="s">
        <v>3373</v>
      </c>
      <c r="C3711" s="144" t="s">
        <v>205</v>
      </c>
      <c r="D3711" t="s">
        <v>3228</v>
      </c>
      <c r="E3711" s="6">
        <v>1425</v>
      </c>
      <c r="F3711" s="6">
        <v>8</v>
      </c>
      <c r="G3711" s="6">
        <v>129</v>
      </c>
      <c r="H3711" s="6">
        <v>3</v>
      </c>
      <c r="I3711" s="6">
        <v>1296</v>
      </c>
      <c r="J3711" s="6">
        <v>5</v>
      </c>
    </row>
    <row r="3712" spans="1:10" hidden="1" x14ac:dyDescent="0.25">
      <c r="A3712" t="s">
        <v>263</v>
      </c>
      <c r="B3712" t="s">
        <v>2883</v>
      </c>
      <c r="C3712" s="144" t="s">
        <v>30</v>
      </c>
      <c r="D3712" t="s">
        <v>21</v>
      </c>
      <c r="E3712" s="6">
        <v>1340</v>
      </c>
      <c r="F3712" s="6">
        <v>2</v>
      </c>
      <c r="G3712" s="6">
        <v>0</v>
      </c>
      <c r="H3712" s="6">
        <v>0</v>
      </c>
      <c r="I3712" s="6">
        <v>1340</v>
      </c>
      <c r="J3712" s="6">
        <v>2</v>
      </c>
    </row>
    <row r="3713" spans="1:10" hidden="1" x14ac:dyDescent="0.25">
      <c r="A3713" t="s">
        <v>263</v>
      </c>
      <c r="B3713" t="s">
        <v>3330</v>
      </c>
      <c r="C3713" s="144" t="s">
        <v>20</v>
      </c>
      <c r="D3713" t="s">
        <v>3228</v>
      </c>
      <c r="E3713" s="6">
        <v>1301</v>
      </c>
      <c r="F3713" s="6">
        <v>3</v>
      </c>
      <c r="G3713" s="6">
        <v>0</v>
      </c>
      <c r="H3713" s="6">
        <v>0</v>
      </c>
      <c r="I3713" s="6">
        <v>1301</v>
      </c>
      <c r="J3713" s="6">
        <v>3</v>
      </c>
    </row>
    <row r="3714" spans="1:10" hidden="1" x14ac:dyDescent="0.25">
      <c r="A3714" t="s">
        <v>263</v>
      </c>
      <c r="B3714" t="s">
        <v>3286</v>
      </c>
      <c r="C3714" s="144" t="s">
        <v>6</v>
      </c>
      <c r="D3714" t="s">
        <v>3228</v>
      </c>
      <c r="E3714" s="6">
        <v>1297</v>
      </c>
      <c r="F3714" s="6">
        <v>6</v>
      </c>
      <c r="G3714" s="6">
        <v>60</v>
      </c>
      <c r="H3714" s="6">
        <v>1</v>
      </c>
      <c r="I3714" s="6">
        <v>1237</v>
      </c>
      <c r="J3714" s="6">
        <v>5</v>
      </c>
    </row>
    <row r="3715" spans="1:10" hidden="1" x14ac:dyDescent="0.25">
      <c r="A3715" t="s">
        <v>263</v>
      </c>
      <c r="B3715" t="s">
        <v>2935</v>
      </c>
      <c r="C3715" s="144" t="s">
        <v>127</v>
      </c>
      <c r="D3715" t="s">
        <v>21</v>
      </c>
      <c r="E3715" s="6">
        <v>1220</v>
      </c>
      <c r="F3715" s="6">
        <v>4</v>
      </c>
      <c r="G3715" s="6">
        <v>60</v>
      </c>
      <c r="H3715" s="6">
        <v>1</v>
      </c>
      <c r="I3715" s="6">
        <v>1160</v>
      </c>
      <c r="J3715" s="6">
        <v>3</v>
      </c>
    </row>
    <row r="3716" spans="1:10" hidden="1" x14ac:dyDescent="0.25">
      <c r="A3716" t="s">
        <v>263</v>
      </c>
      <c r="B3716" t="s">
        <v>2901</v>
      </c>
      <c r="C3716" s="144" t="s">
        <v>92</v>
      </c>
      <c r="D3716" t="s">
        <v>21</v>
      </c>
      <c r="E3716" s="6">
        <v>1181</v>
      </c>
      <c r="F3716" s="6">
        <v>6</v>
      </c>
      <c r="G3716" s="6">
        <v>186</v>
      </c>
      <c r="H3716" s="6">
        <v>4</v>
      </c>
      <c r="I3716" s="6">
        <v>995</v>
      </c>
      <c r="J3716" s="6">
        <v>2</v>
      </c>
    </row>
    <row r="3717" spans="1:10" hidden="1" x14ac:dyDescent="0.25">
      <c r="A3717" t="s">
        <v>263</v>
      </c>
      <c r="B3717" t="s">
        <v>3270</v>
      </c>
      <c r="C3717" s="144" t="s">
        <v>410</v>
      </c>
      <c r="D3717" t="s">
        <v>3228</v>
      </c>
      <c r="E3717" s="6">
        <v>1153</v>
      </c>
      <c r="F3717" s="6">
        <v>4</v>
      </c>
      <c r="G3717" s="6">
        <v>55</v>
      </c>
      <c r="H3717" s="6">
        <v>2</v>
      </c>
      <c r="I3717" s="6">
        <v>1098</v>
      </c>
      <c r="J3717" s="6">
        <v>2</v>
      </c>
    </row>
    <row r="3718" spans="1:10" hidden="1" x14ac:dyDescent="0.25">
      <c r="A3718" t="s">
        <v>263</v>
      </c>
      <c r="B3718" t="s">
        <v>2877</v>
      </c>
      <c r="C3718" s="144" t="s">
        <v>20</v>
      </c>
      <c r="D3718" t="s">
        <v>3</v>
      </c>
      <c r="E3718" s="6">
        <v>1053</v>
      </c>
      <c r="F3718" s="6">
        <v>3</v>
      </c>
      <c r="G3718" s="6">
        <v>0</v>
      </c>
      <c r="H3718" s="6">
        <v>0</v>
      </c>
      <c r="I3718" s="6">
        <v>1053</v>
      </c>
      <c r="J3718" s="6">
        <v>3</v>
      </c>
    </row>
    <row r="3719" spans="1:10" hidden="1" x14ac:dyDescent="0.25">
      <c r="A3719" t="s">
        <v>263</v>
      </c>
      <c r="B3719" t="s">
        <v>3367</v>
      </c>
      <c r="C3719" s="144" t="s">
        <v>32</v>
      </c>
      <c r="D3719" t="s">
        <v>3228</v>
      </c>
      <c r="E3719" s="6">
        <v>1022</v>
      </c>
      <c r="F3719" s="6">
        <v>2</v>
      </c>
      <c r="G3719" s="6">
        <v>0</v>
      </c>
      <c r="H3719" s="6">
        <v>0</v>
      </c>
      <c r="I3719" s="6">
        <v>1022</v>
      </c>
      <c r="J3719" s="6">
        <v>2</v>
      </c>
    </row>
    <row r="3720" spans="1:10" hidden="1" x14ac:dyDescent="0.25">
      <c r="A3720" t="s">
        <v>263</v>
      </c>
      <c r="B3720" t="s">
        <v>2928</v>
      </c>
      <c r="C3720" s="144" t="s">
        <v>55</v>
      </c>
      <c r="D3720" t="s">
        <v>21</v>
      </c>
      <c r="E3720" s="6">
        <v>1006</v>
      </c>
      <c r="F3720" s="6">
        <v>29</v>
      </c>
      <c r="G3720" s="6">
        <v>1006</v>
      </c>
      <c r="H3720" s="6">
        <v>29</v>
      </c>
      <c r="I3720" s="6">
        <v>0</v>
      </c>
      <c r="J3720" s="6">
        <v>0</v>
      </c>
    </row>
    <row r="3721" spans="1:10" hidden="1" x14ac:dyDescent="0.25">
      <c r="A3721" t="s">
        <v>263</v>
      </c>
      <c r="B3721" t="s">
        <v>3229</v>
      </c>
      <c r="C3721" s="144" t="s">
        <v>50</v>
      </c>
      <c r="D3721" t="s">
        <v>3228</v>
      </c>
      <c r="E3721" s="6">
        <v>1002</v>
      </c>
      <c r="F3721" s="6">
        <v>3</v>
      </c>
      <c r="G3721" s="6">
        <v>2</v>
      </c>
      <c r="H3721" s="6">
        <v>2</v>
      </c>
      <c r="I3721" s="6">
        <v>1000</v>
      </c>
      <c r="J3721" s="6">
        <v>1</v>
      </c>
    </row>
    <row r="3722" spans="1:10" hidden="1" x14ac:dyDescent="0.25">
      <c r="A3722" t="s">
        <v>263</v>
      </c>
      <c r="B3722" t="s">
        <v>3402</v>
      </c>
      <c r="C3722" s="144" t="s">
        <v>161</v>
      </c>
      <c r="D3722" t="s">
        <v>3228</v>
      </c>
      <c r="E3722" s="6">
        <v>1000</v>
      </c>
      <c r="F3722" s="6">
        <v>1</v>
      </c>
      <c r="G3722" s="6">
        <v>0</v>
      </c>
      <c r="H3722" s="6">
        <v>0</v>
      </c>
      <c r="I3722" s="6">
        <v>1000</v>
      </c>
      <c r="J3722" s="6">
        <v>1</v>
      </c>
    </row>
    <row r="3723" spans="1:10" hidden="1" x14ac:dyDescent="0.25">
      <c r="A3723" t="s">
        <v>263</v>
      </c>
      <c r="B3723" t="s">
        <v>3316</v>
      </c>
      <c r="C3723" s="144" t="s">
        <v>20</v>
      </c>
      <c r="D3723" t="s">
        <v>3228</v>
      </c>
      <c r="E3723" s="6">
        <v>1000</v>
      </c>
      <c r="F3723" s="6">
        <v>1</v>
      </c>
      <c r="G3723" s="6">
        <v>0</v>
      </c>
      <c r="H3723" s="6">
        <v>0</v>
      </c>
      <c r="I3723" s="6">
        <v>1000</v>
      </c>
      <c r="J3723" s="6">
        <v>1</v>
      </c>
    </row>
    <row r="3724" spans="1:10" hidden="1" x14ac:dyDescent="0.25">
      <c r="A3724" t="s">
        <v>263</v>
      </c>
      <c r="B3724" t="s">
        <v>3302</v>
      </c>
      <c r="C3724" s="144" t="s">
        <v>42</v>
      </c>
      <c r="D3724" t="s">
        <v>335</v>
      </c>
      <c r="E3724" s="6">
        <v>1000</v>
      </c>
      <c r="F3724" s="6">
        <v>1</v>
      </c>
      <c r="G3724" s="6">
        <v>0</v>
      </c>
      <c r="H3724" s="6">
        <v>0</v>
      </c>
      <c r="I3724" s="6">
        <v>1000</v>
      </c>
      <c r="J3724" s="6">
        <v>1</v>
      </c>
    </row>
    <row r="3725" spans="1:10" hidden="1" x14ac:dyDescent="0.25">
      <c r="A3725" t="s">
        <v>263</v>
      </c>
      <c r="B3725" t="s">
        <v>3584</v>
      </c>
      <c r="C3725" s="144" t="s">
        <v>125</v>
      </c>
      <c r="D3725" t="s">
        <v>3228</v>
      </c>
      <c r="E3725" s="6">
        <v>1000</v>
      </c>
      <c r="F3725" s="6">
        <v>1</v>
      </c>
      <c r="G3725" s="6">
        <v>0</v>
      </c>
      <c r="H3725" s="6">
        <v>0</v>
      </c>
      <c r="I3725" s="6">
        <v>1000</v>
      </c>
      <c r="J3725" s="6">
        <v>1</v>
      </c>
    </row>
    <row r="3726" spans="1:10" hidden="1" x14ac:dyDescent="0.25">
      <c r="A3726" t="s">
        <v>263</v>
      </c>
      <c r="B3726" t="s">
        <v>2930</v>
      </c>
      <c r="C3726" s="144" t="s">
        <v>243</v>
      </c>
      <c r="D3726" t="s">
        <v>21</v>
      </c>
      <c r="E3726" s="6">
        <v>976</v>
      </c>
      <c r="F3726" s="6">
        <v>10</v>
      </c>
      <c r="G3726" s="6">
        <v>576</v>
      </c>
      <c r="H3726" s="6">
        <v>8</v>
      </c>
      <c r="I3726" s="6">
        <v>400</v>
      </c>
      <c r="J3726" s="6">
        <v>2</v>
      </c>
    </row>
    <row r="3727" spans="1:10" hidden="1" x14ac:dyDescent="0.25">
      <c r="A3727" t="s">
        <v>263</v>
      </c>
      <c r="B3727" t="s">
        <v>3352</v>
      </c>
      <c r="C3727" s="144" t="s">
        <v>30</v>
      </c>
      <c r="D3727" t="s">
        <v>3228</v>
      </c>
      <c r="E3727" s="6">
        <v>974</v>
      </c>
      <c r="F3727" s="6">
        <v>5</v>
      </c>
      <c r="G3727" s="6">
        <v>158</v>
      </c>
      <c r="H3727" s="6">
        <v>4</v>
      </c>
      <c r="I3727" s="6">
        <v>816</v>
      </c>
      <c r="J3727" s="6">
        <v>1</v>
      </c>
    </row>
    <row r="3728" spans="1:10" hidden="1" x14ac:dyDescent="0.25">
      <c r="A3728" t="s">
        <v>263</v>
      </c>
      <c r="B3728" t="s">
        <v>3469</v>
      </c>
      <c r="C3728" s="144" t="s">
        <v>205</v>
      </c>
      <c r="D3728" t="s">
        <v>3228</v>
      </c>
      <c r="E3728" s="6">
        <v>968</v>
      </c>
      <c r="F3728" s="6">
        <v>2</v>
      </c>
      <c r="G3728" s="6">
        <v>73</v>
      </c>
      <c r="H3728" s="6">
        <v>1</v>
      </c>
      <c r="I3728" s="6">
        <v>895</v>
      </c>
      <c r="J3728" s="6">
        <v>1</v>
      </c>
    </row>
    <row r="3729" spans="1:10" hidden="1" x14ac:dyDescent="0.25">
      <c r="A3729" t="s">
        <v>263</v>
      </c>
      <c r="B3729" t="s">
        <v>2879</v>
      </c>
      <c r="C3729" s="144" t="s">
        <v>2</v>
      </c>
      <c r="D3729" t="s">
        <v>3</v>
      </c>
      <c r="E3729" s="6">
        <v>905</v>
      </c>
      <c r="F3729" s="6">
        <v>3</v>
      </c>
      <c r="G3729" s="6">
        <v>0</v>
      </c>
      <c r="H3729" s="6">
        <v>0</v>
      </c>
      <c r="I3729" s="6">
        <v>905</v>
      </c>
      <c r="J3729" s="6">
        <v>3</v>
      </c>
    </row>
    <row r="3730" spans="1:10" hidden="1" x14ac:dyDescent="0.25">
      <c r="A3730" t="s">
        <v>263</v>
      </c>
      <c r="B3730" t="s">
        <v>2951</v>
      </c>
      <c r="C3730" s="144" t="s">
        <v>44</v>
      </c>
      <c r="D3730" t="s">
        <v>21</v>
      </c>
      <c r="E3730" s="6">
        <v>860</v>
      </c>
      <c r="F3730" s="6">
        <v>1</v>
      </c>
      <c r="G3730" s="6">
        <v>0</v>
      </c>
      <c r="H3730" s="6">
        <v>0</v>
      </c>
      <c r="I3730" s="6">
        <v>860</v>
      </c>
      <c r="J3730" s="6">
        <v>1</v>
      </c>
    </row>
    <row r="3731" spans="1:10" hidden="1" x14ac:dyDescent="0.25">
      <c r="A3731" t="s">
        <v>263</v>
      </c>
      <c r="B3731" t="s">
        <v>3570</v>
      </c>
      <c r="C3731" s="144" t="s">
        <v>125</v>
      </c>
      <c r="D3731" t="s">
        <v>3228</v>
      </c>
      <c r="E3731" s="6">
        <v>827</v>
      </c>
      <c r="F3731" s="6">
        <v>1</v>
      </c>
      <c r="G3731" s="6">
        <v>0</v>
      </c>
      <c r="H3731" s="6">
        <v>0</v>
      </c>
      <c r="I3731" s="6">
        <v>827</v>
      </c>
      <c r="J3731" s="6">
        <v>1</v>
      </c>
    </row>
    <row r="3732" spans="1:10" hidden="1" x14ac:dyDescent="0.25">
      <c r="A3732" t="s">
        <v>263</v>
      </c>
      <c r="B3732" t="s">
        <v>2876</v>
      </c>
      <c r="C3732" s="144" t="s">
        <v>10</v>
      </c>
      <c r="D3732" t="s">
        <v>3</v>
      </c>
      <c r="E3732" s="6">
        <v>795</v>
      </c>
      <c r="F3732" s="6">
        <v>1</v>
      </c>
      <c r="G3732" s="6">
        <v>0</v>
      </c>
      <c r="H3732" s="6">
        <v>0</v>
      </c>
      <c r="I3732" s="6">
        <v>795</v>
      </c>
      <c r="J3732" s="6">
        <v>1</v>
      </c>
    </row>
    <row r="3733" spans="1:10" hidden="1" x14ac:dyDescent="0.25">
      <c r="A3733" t="s">
        <v>263</v>
      </c>
      <c r="B3733" t="s">
        <v>2926</v>
      </c>
      <c r="C3733" s="144" t="s">
        <v>39</v>
      </c>
      <c r="D3733" t="s">
        <v>21</v>
      </c>
      <c r="E3733" s="6">
        <v>750</v>
      </c>
      <c r="F3733" s="6">
        <v>1</v>
      </c>
      <c r="G3733" s="6">
        <v>0</v>
      </c>
      <c r="H3733" s="6">
        <v>0</v>
      </c>
      <c r="I3733" s="6">
        <v>750</v>
      </c>
      <c r="J3733" s="6">
        <v>1</v>
      </c>
    </row>
    <row r="3734" spans="1:10" hidden="1" x14ac:dyDescent="0.25">
      <c r="A3734" t="s">
        <v>263</v>
      </c>
      <c r="B3734" t="s">
        <v>2974</v>
      </c>
      <c r="C3734" s="144" t="s">
        <v>30</v>
      </c>
      <c r="D3734" t="s">
        <v>21</v>
      </c>
      <c r="E3734" s="6">
        <v>750</v>
      </c>
      <c r="F3734" s="6">
        <v>1</v>
      </c>
      <c r="G3734" s="6">
        <v>0</v>
      </c>
      <c r="H3734" s="6">
        <v>0</v>
      </c>
      <c r="I3734" s="6">
        <v>750</v>
      </c>
      <c r="J3734" s="6">
        <v>1</v>
      </c>
    </row>
    <row r="3735" spans="1:10" hidden="1" x14ac:dyDescent="0.25">
      <c r="A3735" t="s">
        <v>263</v>
      </c>
      <c r="B3735" t="s">
        <v>3279</v>
      </c>
      <c r="C3735" s="144" t="s">
        <v>161</v>
      </c>
      <c r="D3735" t="s">
        <v>46</v>
      </c>
      <c r="E3735" s="6">
        <v>732</v>
      </c>
      <c r="F3735" s="6">
        <v>3</v>
      </c>
      <c r="G3735" s="6">
        <v>0</v>
      </c>
      <c r="H3735" s="6">
        <v>0</v>
      </c>
      <c r="I3735" s="6">
        <v>732</v>
      </c>
      <c r="J3735" s="6">
        <v>3</v>
      </c>
    </row>
    <row r="3736" spans="1:10" hidden="1" x14ac:dyDescent="0.25">
      <c r="A3736" t="s">
        <v>263</v>
      </c>
      <c r="B3736" t="s">
        <v>3271</v>
      </c>
      <c r="C3736" s="144" t="s">
        <v>125</v>
      </c>
      <c r="D3736" t="s">
        <v>3228</v>
      </c>
      <c r="E3736" s="6">
        <v>712</v>
      </c>
      <c r="F3736" s="6">
        <v>8</v>
      </c>
      <c r="G3736" s="6">
        <v>379</v>
      </c>
      <c r="H3736" s="6">
        <v>6</v>
      </c>
      <c r="I3736" s="6">
        <v>333</v>
      </c>
      <c r="J3736" s="6">
        <v>2</v>
      </c>
    </row>
    <row r="3737" spans="1:10" hidden="1" x14ac:dyDescent="0.25">
      <c r="A3737" t="s">
        <v>263</v>
      </c>
      <c r="B3737" t="s">
        <v>2897</v>
      </c>
      <c r="C3737" s="144" t="s">
        <v>2</v>
      </c>
      <c r="D3737" t="s">
        <v>21</v>
      </c>
      <c r="E3737" s="6">
        <v>700</v>
      </c>
      <c r="F3737" s="6">
        <v>1</v>
      </c>
      <c r="G3737" s="6">
        <v>0</v>
      </c>
      <c r="H3737" s="6">
        <v>0</v>
      </c>
      <c r="I3737" s="6">
        <v>700</v>
      </c>
      <c r="J3737" s="6">
        <v>1</v>
      </c>
    </row>
    <row r="3738" spans="1:10" hidden="1" x14ac:dyDescent="0.25">
      <c r="A3738" t="s">
        <v>263</v>
      </c>
      <c r="B3738" t="s">
        <v>3595</v>
      </c>
      <c r="C3738" s="144" t="s">
        <v>30</v>
      </c>
      <c r="D3738" t="s">
        <v>3228</v>
      </c>
      <c r="E3738" s="6">
        <v>650</v>
      </c>
      <c r="F3738" s="6">
        <v>1</v>
      </c>
      <c r="G3738" s="6">
        <v>0</v>
      </c>
      <c r="H3738" s="6">
        <v>0</v>
      </c>
      <c r="I3738" s="6">
        <v>650</v>
      </c>
      <c r="J3738" s="6">
        <v>1</v>
      </c>
    </row>
    <row r="3739" spans="1:10" hidden="1" x14ac:dyDescent="0.25">
      <c r="A3739" t="s">
        <v>263</v>
      </c>
      <c r="B3739" t="s">
        <v>527</v>
      </c>
      <c r="C3739" s="144" t="s">
        <v>30</v>
      </c>
      <c r="D3739" t="s">
        <v>3228</v>
      </c>
      <c r="E3739" s="6">
        <v>640</v>
      </c>
      <c r="F3739" s="6">
        <v>1</v>
      </c>
      <c r="G3739" s="6">
        <v>0</v>
      </c>
      <c r="H3739" s="6">
        <v>0</v>
      </c>
      <c r="I3739" s="6">
        <v>640</v>
      </c>
      <c r="J3739" s="6">
        <v>1</v>
      </c>
    </row>
    <row r="3740" spans="1:10" hidden="1" x14ac:dyDescent="0.25">
      <c r="A3740" t="s">
        <v>263</v>
      </c>
      <c r="B3740" t="s">
        <v>2886</v>
      </c>
      <c r="C3740" s="144" t="s">
        <v>6</v>
      </c>
      <c r="D3740" t="s">
        <v>3228</v>
      </c>
      <c r="E3740" s="6">
        <v>639</v>
      </c>
      <c r="F3740" s="6">
        <v>1</v>
      </c>
      <c r="G3740" s="6">
        <v>0</v>
      </c>
      <c r="H3740" s="6">
        <v>0</v>
      </c>
      <c r="I3740" s="6">
        <v>639</v>
      </c>
      <c r="J3740" s="6">
        <v>1</v>
      </c>
    </row>
    <row r="3741" spans="1:10" hidden="1" x14ac:dyDescent="0.25">
      <c r="A3741" t="s">
        <v>263</v>
      </c>
      <c r="B3741" t="s">
        <v>3629</v>
      </c>
      <c r="C3741" s="144" t="s">
        <v>125</v>
      </c>
      <c r="D3741" t="s">
        <v>46</v>
      </c>
      <c r="E3741" s="6">
        <v>636</v>
      </c>
      <c r="F3741" s="6">
        <v>4</v>
      </c>
      <c r="G3741" s="6">
        <v>100</v>
      </c>
      <c r="H3741" s="6">
        <v>1</v>
      </c>
      <c r="I3741" s="6">
        <v>536</v>
      </c>
      <c r="J3741" s="6">
        <v>3</v>
      </c>
    </row>
    <row r="3742" spans="1:10" hidden="1" x14ac:dyDescent="0.25">
      <c r="A3742" t="s">
        <v>263</v>
      </c>
      <c r="B3742" t="s">
        <v>3666</v>
      </c>
      <c r="C3742" s="144" t="s">
        <v>2</v>
      </c>
      <c r="D3742" t="s">
        <v>3228</v>
      </c>
      <c r="E3742" s="6">
        <v>635</v>
      </c>
      <c r="F3742" s="6">
        <v>1</v>
      </c>
      <c r="G3742" s="6">
        <v>0</v>
      </c>
      <c r="H3742" s="6">
        <v>0</v>
      </c>
      <c r="I3742" s="6">
        <v>635</v>
      </c>
      <c r="J3742" s="6">
        <v>1</v>
      </c>
    </row>
    <row r="3743" spans="1:10" hidden="1" x14ac:dyDescent="0.25">
      <c r="A3743" t="s">
        <v>263</v>
      </c>
      <c r="B3743" t="s">
        <v>3308</v>
      </c>
      <c r="C3743" s="144" t="s">
        <v>50</v>
      </c>
      <c r="D3743" t="s">
        <v>3228</v>
      </c>
      <c r="E3743" s="6">
        <v>623</v>
      </c>
      <c r="F3743" s="6">
        <v>10</v>
      </c>
      <c r="G3743" s="6">
        <v>521</v>
      </c>
      <c r="H3743" s="6">
        <v>9</v>
      </c>
      <c r="I3743" s="6">
        <v>102</v>
      </c>
      <c r="J3743" s="6">
        <v>1</v>
      </c>
    </row>
    <row r="3744" spans="1:10" hidden="1" x14ac:dyDescent="0.25">
      <c r="A3744" t="s">
        <v>263</v>
      </c>
      <c r="B3744" t="s">
        <v>61</v>
      </c>
      <c r="C3744" s="144" t="s">
        <v>55</v>
      </c>
      <c r="D3744" t="s">
        <v>21</v>
      </c>
      <c r="E3744" s="6">
        <v>615</v>
      </c>
      <c r="F3744" s="6">
        <v>3</v>
      </c>
      <c r="G3744" s="6">
        <v>100</v>
      </c>
      <c r="H3744" s="6">
        <v>1</v>
      </c>
      <c r="I3744" s="6">
        <v>515</v>
      </c>
      <c r="J3744" s="6">
        <v>2</v>
      </c>
    </row>
    <row r="3745" spans="1:10" hidden="1" x14ac:dyDescent="0.25">
      <c r="A3745" t="s">
        <v>263</v>
      </c>
      <c r="B3745" t="s">
        <v>2923</v>
      </c>
      <c r="C3745" s="144" t="s">
        <v>50</v>
      </c>
      <c r="D3745" t="s">
        <v>21</v>
      </c>
      <c r="E3745" s="6">
        <v>530</v>
      </c>
      <c r="F3745" s="6">
        <v>2</v>
      </c>
      <c r="G3745" s="6">
        <v>30</v>
      </c>
      <c r="H3745" s="6">
        <v>1</v>
      </c>
      <c r="I3745" s="6">
        <v>500</v>
      </c>
      <c r="J3745" s="6">
        <v>1</v>
      </c>
    </row>
    <row r="3746" spans="1:10" hidden="1" x14ac:dyDescent="0.25">
      <c r="A3746" t="s">
        <v>263</v>
      </c>
      <c r="B3746" t="s">
        <v>3498</v>
      </c>
      <c r="C3746" s="144" t="s">
        <v>161</v>
      </c>
      <c r="D3746" t="s">
        <v>3228</v>
      </c>
      <c r="E3746" s="6">
        <v>510</v>
      </c>
      <c r="F3746" s="6">
        <v>2</v>
      </c>
      <c r="G3746" s="6">
        <v>77</v>
      </c>
      <c r="H3746" s="6">
        <v>1</v>
      </c>
      <c r="I3746" s="6">
        <v>433</v>
      </c>
      <c r="J3746" s="6">
        <v>1</v>
      </c>
    </row>
    <row r="3747" spans="1:10" hidden="1" x14ac:dyDescent="0.25">
      <c r="A3747" t="s">
        <v>263</v>
      </c>
      <c r="B3747" t="s">
        <v>3335</v>
      </c>
      <c r="C3747" s="144" t="s">
        <v>205</v>
      </c>
      <c r="D3747" t="s">
        <v>3228</v>
      </c>
      <c r="E3747" s="6">
        <v>507</v>
      </c>
      <c r="F3747" s="6">
        <v>3</v>
      </c>
      <c r="G3747" s="6">
        <v>107</v>
      </c>
      <c r="H3747" s="6">
        <v>2</v>
      </c>
      <c r="I3747" s="6">
        <v>400</v>
      </c>
      <c r="J3747" s="6">
        <v>1</v>
      </c>
    </row>
    <row r="3748" spans="1:10" hidden="1" x14ac:dyDescent="0.25">
      <c r="A3748" t="s">
        <v>263</v>
      </c>
      <c r="B3748" t="s">
        <v>3489</v>
      </c>
      <c r="C3748" s="144" t="s">
        <v>205</v>
      </c>
      <c r="D3748" t="s">
        <v>3228</v>
      </c>
      <c r="E3748" s="6">
        <v>500</v>
      </c>
      <c r="F3748" s="6">
        <v>1</v>
      </c>
      <c r="G3748" s="6">
        <v>0</v>
      </c>
      <c r="H3748" s="6">
        <v>0</v>
      </c>
      <c r="I3748" s="6">
        <v>500</v>
      </c>
      <c r="J3748" s="6">
        <v>1</v>
      </c>
    </row>
    <row r="3749" spans="1:10" hidden="1" x14ac:dyDescent="0.25">
      <c r="A3749" t="s">
        <v>263</v>
      </c>
      <c r="B3749" t="s">
        <v>3341</v>
      </c>
      <c r="C3749" s="144" t="s">
        <v>275</v>
      </c>
      <c r="D3749" t="s">
        <v>3228</v>
      </c>
      <c r="E3749" s="6">
        <v>500</v>
      </c>
      <c r="F3749" s="6">
        <v>1</v>
      </c>
      <c r="G3749" s="6">
        <v>0</v>
      </c>
      <c r="H3749" s="6">
        <v>0</v>
      </c>
      <c r="I3749" s="6">
        <v>500</v>
      </c>
      <c r="J3749" s="6">
        <v>1</v>
      </c>
    </row>
    <row r="3750" spans="1:10" hidden="1" x14ac:dyDescent="0.25">
      <c r="A3750" t="s">
        <v>263</v>
      </c>
      <c r="B3750" t="s">
        <v>3359</v>
      </c>
      <c r="C3750" s="144" t="s">
        <v>50</v>
      </c>
      <c r="D3750" t="s">
        <v>3228</v>
      </c>
      <c r="E3750" s="6">
        <v>500</v>
      </c>
      <c r="F3750" s="6">
        <v>1</v>
      </c>
      <c r="G3750" s="6">
        <v>0</v>
      </c>
      <c r="H3750" s="6">
        <v>0</v>
      </c>
      <c r="I3750" s="6">
        <v>500</v>
      </c>
      <c r="J3750" s="6">
        <v>1</v>
      </c>
    </row>
    <row r="3751" spans="1:10" hidden="1" x14ac:dyDescent="0.25">
      <c r="A3751" t="s">
        <v>263</v>
      </c>
      <c r="B3751" t="s">
        <v>3324</v>
      </c>
      <c r="C3751" s="144" t="s">
        <v>243</v>
      </c>
      <c r="D3751" t="s">
        <v>3228</v>
      </c>
      <c r="E3751" s="6">
        <v>500</v>
      </c>
      <c r="F3751" s="6">
        <v>1</v>
      </c>
      <c r="G3751" s="6">
        <v>0</v>
      </c>
      <c r="H3751" s="6">
        <v>0</v>
      </c>
      <c r="I3751" s="6">
        <v>500</v>
      </c>
      <c r="J3751" s="6">
        <v>1</v>
      </c>
    </row>
    <row r="3752" spans="1:10" hidden="1" x14ac:dyDescent="0.25">
      <c r="A3752" t="s">
        <v>263</v>
      </c>
      <c r="B3752" t="s">
        <v>65</v>
      </c>
      <c r="C3752" s="144" t="s">
        <v>66</v>
      </c>
      <c r="D3752" t="s">
        <v>3</v>
      </c>
      <c r="E3752" s="6">
        <v>415</v>
      </c>
      <c r="F3752" s="6">
        <v>3</v>
      </c>
      <c r="G3752" s="6">
        <v>22</v>
      </c>
      <c r="H3752" s="6">
        <v>1</v>
      </c>
      <c r="I3752" s="6">
        <v>393</v>
      </c>
      <c r="J3752" s="6">
        <v>2</v>
      </c>
    </row>
    <row r="3753" spans="1:10" hidden="1" x14ac:dyDescent="0.25">
      <c r="A3753" t="s">
        <v>263</v>
      </c>
      <c r="B3753" t="s">
        <v>3306</v>
      </c>
      <c r="C3753" s="144" t="s">
        <v>50</v>
      </c>
      <c r="D3753" t="s">
        <v>3228</v>
      </c>
      <c r="E3753" s="6">
        <v>408</v>
      </c>
      <c r="F3753" s="6">
        <v>3</v>
      </c>
      <c r="G3753" s="6">
        <v>0</v>
      </c>
      <c r="H3753" s="6">
        <v>0</v>
      </c>
      <c r="I3753" s="6">
        <v>408</v>
      </c>
      <c r="J3753" s="6">
        <v>3</v>
      </c>
    </row>
    <row r="3754" spans="1:10" hidden="1" x14ac:dyDescent="0.25">
      <c r="A3754" t="s">
        <v>263</v>
      </c>
      <c r="B3754" t="s">
        <v>2918</v>
      </c>
      <c r="C3754" s="144" t="s">
        <v>161</v>
      </c>
      <c r="D3754" t="s">
        <v>21</v>
      </c>
      <c r="E3754" s="6">
        <v>394</v>
      </c>
      <c r="F3754" s="6">
        <v>1</v>
      </c>
      <c r="G3754" s="6">
        <v>0</v>
      </c>
      <c r="H3754" s="6">
        <v>0</v>
      </c>
      <c r="I3754" s="6">
        <v>394</v>
      </c>
      <c r="J3754" s="6">
        <v>1</v>
      </c>
    </row>
    <row r="3755" spans="1:10" hidden="1" x14ac:dyDescent="0.25">
      <c r="A3755" t="s">
        <v>263</v>
      </c>
      <c r="B3755" t="s">
        <v>3244</v>
      </c>
      <c r="C3755" s="144" t="s">
        <v>48</v>
      </c>
      <c r="D3755" t="s">
        <v>3228</v>
      </c>
      <c r="E3755" s="6">
        <v>388</v>
      </c>
      <c r="F3755" s="6">
        <v>8</v>
      </c>
      <c r="G3755" s="6">
        <v>254</v>
      </c>
      <c r="H3755" s="6">
        <v>7</v>
      </c>
      <c r="I3755" s="6">
        <v>134</v>
      </c>
      <c r="J3755" s="6">
        <v>1</v>
      </c>
    </row>
    <row r="3756" spans="1:10" hidden="1" x14ac:dyDescent="0.25">
      <c r="A3756" t="s">
        <v>263</v>
      </c>
      <c r="B3756" t="s">
        <v>3553</v>
      </c>
      <c r="C3756" s="144" t="s">
        <v>109</v>
      </c>
      <c r="D3756" t="s">
        <v>3228</v>
      </c>
      <c r="E3756" s="6">
        <v>376</v>
      </c>
      <c r="F3756" s="6">
        <v>1</v>
      </c>
      <c r="G3756" s="6">
        <v>0</v>
      </c>
      <c r="H3756" s="6">
        <v>0</v>
      </c>
      <c r="I3756" s="6">
        <v>376</v>
      </c>
      <c r="J3756" s="6">
        <v>1</v>
      </c>
    </row>
    <row r="3757" spans="1:10" hidden="1" x14ac:dyDescent="0.25">
      <c r="A3757" t="s">
        <v>263</v>
      </c>
      <c r="B3757" t="s">
        <v>2961</v>
      </c>
      <c r="C3757" s="144" t="s">
        <v>109</v>
      </c>
      <c r="D3757" t="s">
        <v>21</v>
      </c>
      <c r="E3757" s="6">
        <v>375</v>
      </c>
      <c r="F3757" s="6">
        <v>2</v>
      </c>
      <c r="G3757" s="6">
        <v>0</v>
      </c>
      <c r="H3757" s="6">
        <v>0</v>
      </c>
      <c r="I3757" s="6">
        <v>375</v>
      </c>
      <c r="J3757" s="6">
        <v>2</v>
      </c>
    </row>
    <row r="3758" spans="1:10" hidden="1" x14ac:dyDescent="0.25">
      <c r="A3758" t="s">
        <v>263</v>
      </c>
      <c r="B3758" t="s">
        <v>2910</v>
      </c>
      <c r="C3758" s="144" t="s">
        <v>2</v>
      </c>
      <c r="D3758" t="s">
        <v>3</v>
      </c>
      <c r="E3758" s="6">
        <v>350</v>
      </c>
      <c r="F3758" s="6">
        <v>4</v>
      </c>
      <c r="G3758" s="6">
        <v>100</v>
      </c>
      <c r="H3758" s="6">
        <v>3</v>
      </c>
      <c r="I3758" s="6">
        <v>250</v>
      </c>
      <c r="J3758" s="6">
        <v>1</v>
      </c>
    </row>
    <row r="3759" spans="1:10" hidden="1" x14ac:dyDescent="0.25">
      <c r="A3759" t="s">
        <v>263</v>
      </c>
      <c r="B3759" t="s">
        <v>2940</v>
      </c>
      <c r="C3759" s="144" t="s">
        <v>28</v>
      </c>
      <c r="D3759" t="s">
        <v>21</v>
      </c>
      <c r="E3759" s="6">
        <v>350</v>
      </c>
      <c r="F3759" s="6">
        <v>1</v>
      </c>
      <c r="G3759" s="6">
        <v>0</v>
      </c>
      <c r="H3759" s="6">
        <v>0</v>
      </c>
      <c r="I3759" s="6">
        <v>350</v>
      </c>
      <c r="J3759" s="6">
        <v>1</v>
      </c>
    </row>
    <row r="3760" spans="1:10" hidden="1" x14ac:dyDescent="0.25">
      <c r="A3760" t="s">
        <v>263</v>
      </c>
      <c r="B3760" t="s">
        <v>2946</v>
      </c>
      <c r="C3760" s="144" t="s">
        <v>32</v>
      </c>
      <c r="D3760" t="s">
        <v>21</v>
      </c>
      <c r="E3760" s="6">
        <v>348</v>
      </c>
      <c r="F3760" s="6">
        <v>1</v>
      </c>
      <c r="G3760" s="6">
        <v>0</v>
      </c>
      <c r="H3760" s="6">
        <v>0</v>
      </c>
      <c r="I3760" s="6">
        <v>348</v>
      </c>
      <c r="J3760" s="6">
        <v>1</v>
      </c>
    </row>
    <row r="3761" spans="1:10" hidden="1" x14ac:dyDescent="0.25">
      <c r="A3761" t="s">
        <v>263</v>
      </c>
      <c r="B3761" t="s">
        <v>3531</v>
      </c>
      <c r="C3761" s="144" t="s">
        <v>205</v>
      </c>
      <c r="D3761" t="s">
        <v>3228</v>
      </c>
      <c r="E3761" s="6">
        <v>300</v>
      </c>
      <c r="F3761" s="6">
        <v>2</v>
      </c>
      <c r="G3761" s="6">
        <v>50</v>
      </c>
      <c r="H3761" s="6">
        <v>1</v>
      </c>
      <c r="I3761" s="6">
        <v>250</v>
      </c>
      <c r="J3761" s="6">
        <v>1</v>
      </c>
    </row>
    <row r="3762" spans="1:10" hidden="1" x14ac:dyDescent="0.25">
      <c r="A3762" t="s">
        <v>263</v>
      </c>
      <c r="B3762" t="s">
        <v>2912</v>
      </c>
      <c r="C3762" s="144" t="s">
        <v>50</v>
      </c>
      <c r="D3762" t="s">
        <v>21</v>
      </c>
      <c r="E3762" s="6">
        <v>291</v>
      </c>
      <c r="F3762" s="6">
        <v>2</v>
      </c>
      <c r="G3762" s="6">
        <v>75</v>
      </c>
      <c r="H3762" s="6">
        <v>1</v>
      </c>
      <c r="I3762" s="6">
        <v>216</v>
      </c>
      <c r="J3762" s="6">
        <v>1</v>
      </c>
    </row>
    <row r="3763" spans="1:10" hidden="1" x14ac:dyDescent="0.25">
      <c r="A3763" t="s">
        <v>263</v>
      </c>
      <c r="B3763" t="s">
        <v>3318</v>
      </c>
      <c r="C3763" s="144" t="s">
        <v>127</v>
      </c>
      <c r="D3763" t="s">
        <v>3228</v>
      </c>
      <c r="E3763" s="6">
        <v>280</v>
      </c>
      <c r="F3763" s="6">
        <v>1</v>
      </c>
      <c r="G3763" s="6">
        <v>0</v>
      </c>
      <c r="H3763" s="6">
        <v>0</v>
      </c>
      <c r="I3763" s="6">
        <v>280</v>
      </c>
      <c r="J3763" s="6">
        <v>1</v>
      </c>
    </row>
    <row r="3764" spans="1:10" hidden="1" x14ac:dyDescent="0.25">
      <c r="A3764" t="s">
        <v>263</v>
      </c>
      <c r="B3764" t="s">
        <v>2971</v>
      </c>
      <c r="C3764" s="144" t="s">
        <v>55</v>
      </c>
      <c r="D3764" t="s">
        <v>21</v>
      </c>
      <c r="E3764" s="6">
        <v>274</v>
      </c>
      <c r="F3764" s="6">
        <v>4</v>
      </c>
      <c r="G3764" s="6">
        <v>274</v>
      </c>
      <c r="H3764" s="6">
        <v>4</v>
      </c>
      <c r="I3764" s="6">
        <v>0</v>
      </c>
      <c r="J3764" s="6">
        <v>0</v>
      </c>
    </row>
    <row r="3765" spans="1:10" hidden="1" x14ac:dyDescent="0.25">
      <c r="A3765" t="s">
        <v>263</v>
      </c>
      <c r="B3765" t="s">
        <v>3327</v>
      </c>
      <c r="C3765" s="144" t="s">
        <v>20</v>
      </c>
      <c r="D3765" t="s">
        <v>3228</v>
      </c>
      <c r="E3765" s="6">
        <v>274</v>
      </c>
      <c r="F3765" s="6">
        <v>1</v>
      </c>
      <c r="G3765" s="6">
        <v>0</v>
      </c>
      <c r="H3765" s="6">
        <v>0</v>
      </c>
      <c r="I3765" s="6">
        <v>274</v>
      </c>
      <c r="J3765" s="6">
        <v>1</v>
      </c>
    </row>
    <row r="3766" spans="1:10" hidden="1" x14ac:dyDescent="0.25">
      <c r="A3766" t="s">
        <v>263</v>
      </c>
      <c r="B3766" t="s">
        <v>3362</v>
      </c>
      <c r="C3766" s="144" t="s">
        <v>161</v>
      </c>
      <c r="D3766" t="s">
        <v>3228</v>
      </c>
      <c r="E3766" s="6">
        <v>260</v>
      </c>
      <c r="F3766" s="6">
        <v>2</v>
      </c>
      <c r="G3766" s="6">
        <v>69</v>
      </c>
      <c r="H3766" s="6">
        <v>1</v>
      </c>
      <c r="I3766" s="6">
        <v>191</v>
      </c>
      <c r="J3766" s="6">
        <v>1</v>
      </c>
    </row>
    <row r="3767" spans="1:10" hidden="1" x14ac:dyDescent="0.25">
      <c r="A3767" t="s">
        <v>263</v>
      </c>
      <c r="B3767" t="s">
        <v>2913</v>
      </c>
      <c r="C3767" s="144" t="s">
        <v>50</v>
      </c>
      <c r="D3767" t="s">
        <v>21</v>
      </c>
      <c r="E3767" s="6">
        <v>245</v>
      </c>
      <c r="F3767" s="6">
        <v>1</v>
      </c>
      <c r="G3767" s="6">
        <v>0</v>
      </c>
      <c r="H3767" s="6">
        <v>0</v>
      </c>
      <c r="I3767" s="6">
        <v>245</v>
      </c>
      <c r="J3767" s="6">
        <v>1</v>
      </c>
    </row>
    <row r="3768" spans="1:10" hidden="1" x14ac:dyDescent="0.25">
      <c r="A3768" t="s">
        <v>263</v>
      </c>
      <c r="B3768" t="s">
        <v>3506</v>
      </c>
      <c r="C3768" s="144" t="s">
        <v>39</v>
      </c>
      <c r="D3768" t="s">
        <v>3228</v>
      </c>
      <c r="E3768" s="6">
        <v>240</v>
      </c>
      <c r="F3768" s="6">
        <v>1</v>
      </c>
      <c r="G3768" s="6">
        <v>0</v>
      </c>
      <c r="H3768" s="6">
        <v>0</v>
      </c>
      <c r="I3768" s="6">
        <v>240</v>
      </c>
      <c r="J3768" s="6">
        <v>1</v>
      </c>
    </row>
    <row r="3769" spans="1:10" hidden="1" x14ac:dyDescent="0.25">
      <c r="A3769" t="s">
        <v>263</v>
      </c>
      <c r="B3769" t="s">
        <v>3282</v>
      </c>
      <c r="C3769" s="144" t="s">
        <v>125</v>
      </c>
      <c r="D3769" t="s">
        <v>3228</v>
      </c>
      <c r="E3769" s="6">
        <v>226</v>
      </c>
      <c r="F3769" s="6">
        <v>4</v>
      </c>
      <c r="G3769" s="6">
        <v>116</v>
      </c>
      <c r="H3769" s="6">
        <v>3</v>
      </c>
      <c r="I3769" s="6">
        <v>110</v>
      </c>
      <c r="J3769" s="6">
        <v>1</v>
      </c>
    </row>
    <row r="3770" spans="1:10" hidden="1" x14ac:dyDescent="0.25">
      <c r="A3770" t="s">
        <v>263</v>
      </c>
      <c r="B3770" t="s">
        <v>2454</v>
      </c>
      <c r="C3770" s="144" t="s">
        <v>66</v>
      </c>
      <c r="D3770" t="s">
        <v>21</v>
      </c>
      <c r="E3770" s="6">
        <v>222</v>
      </c>
      <c r="F3770" s="6">
        <v>3</v>
      </c>
      <c r="G3770" s="6">
        <v>222</v>
      </c>
      <c r="H3770" s="6">
        <v>3</v>
      </c>
      <c r="I3770" s="6">
        <v>0</v>
      </c>
      <c r="J3770" s="6">
        <v>0</v>
      </c>
    </row>
    <row r="3771" spans="1:10" hidden="1" x14ac:dyDescent="0.25">
      <c r="A3771" t="s">
        <v>263</v>
      </c>
      <c r="B3771" t="s">
        <v>3249</v>
      </c>
      <c r="C3771" s="144" t="s">
        <v>10</v>
      </c>
      <c r="D3771" t="s">
        <v>3228</v>
      </c>
      <c r="E3771" s="6">
        <v>217</v>
      </c>
      <c r="F3771" s="6">
        <v>2</v>
      </c>
      <c r="G3771" s="6">
        <v>50</v>
      </c>
      <c r="H3771" s="6">
        <v>1</v>
      </c>
      <c r="I3771" s="6">
        <v>167</v>
      </c>
      <c r="J3771" s="6">
        <v>1</v>
      </c>
    </row>
    <row r="3772" spans="1:10" hidden="1" x14ac:dyDescent="0.25">
      <c r="A3772" t="s">
        <v>263</v>
      </c>
      <c r="B3772" t="s">
        <v>2927</v>
      </c>
      <c r="C3772" s="144" t="s">
        <v>96</v>
      </c>
      <c r="D3772" t="s">
        <v>21</v>
      </c>
      <c r="E3772" s="6">
        <v>200</v>
      </c>
      <c r="F3772" s="6">
        <v>1</v>
      </c>
      <c r="G3772" s="6">
        <v>0</v>
      </c>
      <c r="H3772" s="6">
        <v>0</v>
      </c>
      <c r="I3772" s="6">
        <v>200</v>
      </c>
      <c r="J3772" s="6">
        <v>1</v>
      </c>
    </row>
    <row r="3773" spans="1:10" hidden="1" x14ac:dyDescent="0.25">
      <c r="A3773" t="s">
        <v>263</v>
      </c>
      <c r="B3773" t="s">
        <v>3313</v>
      </c>
      <c r="C3773" s="144" t="s">
        <v>44</v>
      </c>
      <c r="D3773" t="s">
        <v>3228</v>
      </c>
      <c r="E3773" s="6">
        <v>193</v>
      </c>
      <c r="F3773" s="6">
        <v>3</v>
      </c>
      <c r="G3773" s="6">
        <v>193</v>
      </c>
      <c r="H3773" s="6">
        <v>3</v>
      </c>
      <c r="I3773" s="6">
        <v>0</v>
      </c>
      <c r="J3773" s="6">
        <v>0</v>
      </c>
    </row>
    <row r="3774" spans="1:10" hidden="1" x14ac:dyDescent="0.25">
      <c r="A3774" t="s">
        <v>263</v>
      </c>
      <c r="B3774" t="s">
        <v>2905</v>
      </c>
      <c r="C3774" s="144" t="s">
        <v>50</v>
      </c>
      <c r="D3774" t="s">
        <v>21</v>
      </c>
      <c r="E3774" s="6">
        <v>193</v>
      </c>
      <c r="F3774" s="6">
        <v>1</v>
      </c>
      <c r="G3774" s="6">
        <v>0</v>
      </c>
      <c r="H3774" s="6">
        <v>0</v>
      </c>
      <c r="I3774" s="6">
        <v>193</v>
      </c>
      <c r="J3774" s="6">
        <v>1</v>
      </c>
    </row>
    <row r="3775" spans="1:10" hidden="1" x14ac:dyDescent="0.25">
      <c r="A3775" t="s">
        <v>263</v>
      </c>
      <c r="B3775" t="s">
        <v>2955</v>
      </c>
      <c r="C3775" s="144" t="s">
        <v>16</v>
      </c>
      <c r="D3775" t="s">
        <v>3</v>
      </c>
      <c r="E3775" s="6">
        <v>162</v>
      </c>
      <c r="F3775" s="6">
        <v>5</v>
      </c>
      <c r="G3775" s="6">
        <v>162</v>
      </c>
      <c r="H3775" s="6">
        <v>5</v>
      </c>
      <c r="I3775" s="6">
        <v>0</v>
      </c>
      <c r="J3775" s="6">
        <v>0</v>
      </c>
    </row>
    <row r="3776" spans="1:10" hidden="1" x14ac:dyDescent="0.25">
      <c r="A3776" t="s">
        <v>263</v>
      </c>
      <c r="B3776" t="s">
        <v>3263</v>
      </c>
      <c r="C3776" s="144" t="s">
        <v>30</v>
      </c>
      <c r="D3776" t="s">
        <v>3228</v>
      </c>
      <c r="E3776" s="6">
        <v>156</v>
      </c>
      <c r="F3776" s="6">
        <v>5</v>
      </c>
      <c r="G3776" s="6">
        <v>156</v>
      </c>
      <c r="H3776" s="6">
        <v>5</v>
      </c>
      <c r="I3776" s="6">
        <v>0</v>
      </c>
      <c r="J3776" s="6">
        <v>0</v>
      </c>
    </row>
    <row r="3777" spans="1:10" hidden="1" x14ac:dyDescent="0.25">
      <c r="A3777" t="s">
        <v>263</v>
      </c>
      <c r="B3777" t="s">
        <v>3494</v>
      </c>
      <c r="C3777" s="144" t="s">
        <v>30</v>
      </c>
      <c r="D3777" t="s">
        <v>3228</v>
      </c>
      <c r="E3777" s="6">
        <v>152</v>
      </c>
      <c r="F3777" s="6">
        <v>1</v>
      </c>
      <c r="G3777" s="6">
        <v>0</v>
      </c>
      <c r="H3777" s="6">
        <v>0</v>
      </c>
      <c r="I3777" s="6">
        <v>152</v>
      </c>
      <c r="J3777" s="6">
        <v>1</v>
      </c>
    </row>
    <row r="3778" spans="1:10" hidden="1" x14ac:dyDescent="0.25">
      <c r="A3778" t="s">
        <v>263</v>
      </c>
      <c r="B3778" t="s">
        <v>3285</v>
      </c>
      <c r="C3778" s="144" t="s">
        <v>30</v>
      </c>
      <c r="D3778" t="s">
        <v>3228</v>
      </c>
      <c r="E3778" s="6">
        <v>150</v>
      </c>
      <c r="F3778" s="6">
        <v>1</v>
      </c>
      <c r="G3778" s="6">
        <v>0</v>
      </c>
      <c r="H3778" s="6">
        <v>0</v>
      </c>
      <c r="I3778" s="6">
        <v>150</v>
      </c>
      <c r="J3778" s="6">
        <v>1</v>
      </c>
    </row>
    <row r="3779" spans="1:10" hidden="1" x14ac:dyDescent="0.25">
      <c r="A3779" t="s">
        <v>263</v>
      </c>
      <c r="B3779" t="s">
        <v>2899</v>
      </c>
      <c r="C3779" s="144" t="s">
        <v>69</v>
      </c>
      <c r="D3779" t="s">
        <v>21</v>
      </c>
      <c r="E3779" s="6">
        <v>143</v>
      </c>
      <c r="F3779" s="6">
        <v>1</v>
      </c>
      <c r="G3779" s="6">
        <v>0</v>
      </c>
      <c r="H3779" s="6">
        <v>0</v>
      </c>
      <c r="I3779" s="6">
        <v>143</v>
      </c>
      <c r="J3779" s="6">
        <v>1</v>
      </c>
    </row>
    <row r="3780" spans="1:10" hidden="1" x14ac:dyDescent="0.25">
      <c r="A3780" t="s">
        <v>263</v>
      </c>
      <c r="B3780" t="s">
        <v>2884</v>
      </c>
      <c r="C3780" s="144" t="s">
        <v>69</v>
      </c>
      <c r="D3780" t="s">
        <v>21</v>
      </c>
      <c r="E3780" s="6">
        <v>137</v>
      </c>
      <c r="F3780" s="6">
        <v>2</v>
      </c>
      <c r="G3780" s="6">
        <v>137</v>
      </c>
      <c r="H3780" s="6">
        <v>2</v>
      </c>
      <c r="I3780" s="6">
        <v>0</v>
      </c>
      <c r="J3780" s="6">
        <v>0</v>
      </c>
    </row>
    <row r="3781" spans="1:10" hidden="1" x14ac:dyDescent="0.25">
      <c r="A3781" t="s">
        <v>263</v>
      </c>
      <c r="B3781" t="s">
        <v>2980</v>
      </c>
      <c r="C3781" s="144" t="s">
        <v>6</v>
      </c>
      <c r="D3781" t="s">
        <v>21</v>
      </c>
      <c r="E3781" s="6">
        <v>125</v>
      </c>
      <c r="F3781" s="6">
        <v>1</v>
      </c>
      <c r="G3781" s="6">
        <v>0</v>
      </c>
      <c r="H3781" s="6">
        <v>0</v>
      </c>
      <c r="I3781" s="6">
        <v>125</v>
      </c>
      <c r="J3781" s="6">
        <v>1</v>
      </c>
    </row>
    <row r="3782" spans="1:10" hidden="1" x14ac:dyDescent="0.25">
      <c r="A3782" t="s">
        <v>263</v>
      </c>
      <c r="B3782" t="s">
        <v>3488</v>
      </c>
      <c r="C3782" s="144" t="s">
        <v>55</v>
      </c>
      <c r="D3782" t="s">
        <v>3228</v>
      </c>
      <c r="E3782" s="6">
        <v>114</v>
      </c>
      <c r="F3782" s="6">
        <v>1</v>
      </c>
      <c r="G3782" s="6">
        <v>0</v>
      </c>
      <c r="H3782" s="6">
        <v>0</v>
      </c>
      <c r="I3782" s="6">
        <v>114</v>
      </c>
      <c r="J3782" s="6">
        <v>1</v>
      </c>
    </row>
    <row r="3783" spans="1:10" hidden="1" x14ac:dyDescent="0.25">
      <c r="A3783" t="s">
        <v>263</v>
      </c>
      <c r="B3783" t="s">
        <v>3310</v>
      </c>
      <c r="C3783" s="144" t="s">
        <v>74</v>
      </c>
      <c r="D3783" t="s">
        <v>335</v>
      </c>
      <c r="E3783" s="6">
        <v>109</v>
      </c>
      <c r="F3783" s="6">
        <v>1</v>
      </c>
      <c r="G3783" s="6">
        <v>0</v>
      </c>
      <c r="H3783" s="6">
        <v>0</v>
      </c>
      <c r="I3783" s="6">
        <v>109</v>
      </c>
      <c r="J3783" s="6">
        <v>1</v>
      </c>
    </row>
    <row r="3784" spans="1:10" hidden="1" x14ac:dyDescent="0.25">
      <c r="A3784" t="s">
        <v>263</v>
      </c>
      <c r="B3784" t="s">
        <v>2947</v>
      </c>
      <c r="C3784" s="144" t="s">
        <v>32</v>
      </c>
      <c r="D3784" t="s">
        <v>21</v>
      </c>
      <c r="E3784" s="6">
        <v>100</v>
      </c>
      <c r="F3784" s="6">
        <v>1</v>
      </c>
      <c r="G3784" s="6">
        <v>100</v>
      </c>
      <c r="H3784" s="6">
        <v>1</v>
      </c>
      <c r="I3784" s="6">
        <v>0</v>
      </c>
      <c r="J3784" s="6">
        <v>0</v>
      </c>
    </row>
    <row r="3785" spans="1:10" hidden="1" x14ac:dyDescent="0.25">
      <c r="A3785" t="s">
        <v>263</v>
      </c>
      <c r="B3785" t="s">
        <v>3268</v>
      </c>
      <c r="C3785" s="144" t="s">
        <v>16</v>
      </c>
      <c r="D3785" t="s">
        <v>3228</v>
      </c>
      <c r="E3785" s="6">
        <v>100</v>
      </c>
      <c r="F3785" s="6">
        <v>1</v>
      </c>
      <c r="G3785" s="6">
        <v>100</v>
      </c>
      <c r="H3785" s="6">
        <v>1</v>
      </c>
      <c r="I3785" s="6">
        <v>0</v>
      </c>
      <c r="J3785" s="6">
        <v>0</v>
      </c>
    </row>
    <row r="3786" spans="1:10" hidden="1" x14ac:dyDescent="0.25">
      <c r="A3786" t="s">
        <v>263</v>
      </c>
      <c r="B3786" t="s">
        <v>2973</v>
      </c>
      <c r="C3786" s="144" t="s">
        <v>16</v>
      </c>
      <c r="D3786" t="s">
        <v>3</v>
      </c>
      <c r="E3786" s="6">
        <v>82</v>
      </c>
      <c r="F3786" s="6">
        <v>1</v>
      </c>
      <c r="G3786" s="6">
        <v>82</v>
      </c>
      <c r="H3786" s="6">
        <v>1</v>
      </c>
      <c r="I3786" s="6">
        <v>0</v>
      </c>
      <c r="J3786" s="6">
        <v>0</v>
      </c>
    </row>
    <row r="3787" spans="1:10" hidden="1" x14ac:dyDescent="0.25">
      <c r="A3787" t="s">
        <v>263</v>
      </c>
      <c r="B3787" t="s">
        <v>3272</v>
      </c>
      <c r="C3787" s="144" t="s">
        <v>166</v>
      </c>
      <c r="D3787" t="s">
        <v>3228</v>
      </c>
      <c r="E3787" s="6">
        <v>75</v>
      </c>
      <c r="F3787" s="6">
        <v>1</v>
      </c>
      <c r="G3787" s="6">
        <v>75</v>
      </c>
      <c r="H3787" s="6">
        <v>1</v>
      </c>
      <c r="I3787" s="6">
        <v>0</v>
      </c>
      <c r="J3787" s="6">
        <v>0</v>
      </c>
    </row>
    <row r="3788" spans="1:10" hidden="1" x14ac:dyDescent="0.25">
      <c r="A3788" t="s">
        <v>263</v>
      </c>
      <c r="B3788" t="s">
        <v>3695</v>
      </c>
      <c r="C3788" s="144" t="s">
        <v>20</v>
      </c>
      <c r="D3788" t="s">
        <v>3228</v>
      </c>
      <c r="E3788" s="6">
        <v>70</v>
      </c>
      <c r="F3788" s="6">
        <v>1</v>
      </c>
      <c r="G3788" s="6">
        <v>70</v>
      </c>
      <c r="H3788" s="6">
        <v>1</v>
      </c>
      <c r="I3788" s="6">
        <v>0</v>
      </c>
      <c r="J3788" s="6">
        <v>0</v>
      </c>
    </row>
    <row r="3789" spans="1:10" hidden="1" x14ac:dyDescent="0.25">
      <c r="A3789" t="s">
        <v>263</v>
      </c>
      <c r="B3789" t="s">
        <v>3407</v>
      </c>
      <c r="C3789" s="144" t="s">
        <v>243</v>
      </c>
      <c r="D3789" t="s">
        <v>3228</v>
      </c>
      <c r="E3789" s="6">
        <v>59</v>
      </c>
      <c r="F3789" s="6">
        <v>1</v>
      </c>
      <c r="G3789" s="6">
        <v>59</v>
      </c>
      <c r="H3789" s="6">
        <v>1</v>
      </c>
      <c r="I3789" s="6">
        <v>0</v>
      </c>
      <c r="J3789" s="6">
        <v>0</v>
      </c>
    </row>
    <row r="3790" spans="1:10" hidden="1" x14ac:dyDescent="0.25">
      <c r="A3790" t="s">
        <v>263</v>
      </c>
      <c r="B3790" t="s">
        <v>2954</v>
      </c>
      <c r="C3790" s="144" t="s">
        <v>147</v>
      </c>
      <c r="D3790" t="s">
        <v>3</v>
      </c>
      <c r="E3790" s="6">
        <v>57</v>
      </c>
      <c r="F3790" s="6">
        <v>5</v>
      </c>
      <c r="G3790" s="6">
        <v>57</v>
      </c>
      <c r="H3790" s="6">
        <v>5</v>
      </c>
      <c r="I3790" s="6">
        <v>0</v>
      </c>
      <c r="J3790" s="6">
        <v>0</v>
      </c>
    </row>
    <row r="3791" spans="1:10" hidden="1" x14ac:dyDescent="0.25">
      <c r="A3791" t="s">
        <v>263</v>
      </c>
      <c r="B3791" t="s">
        <v>3545</v>
      </c>
      <c r="C3791" s="144" t="s">
        <v>84</v>
      </c>
      <c r="D3791" t="s">
        <v>3228</v>
      </c>
      <c r="E3791" s="6">
        <v>53</v>
      </c>
      <c r="F3791" s="6">
        <v>2</v>
      </c>
      <c r="G3791" s="6">
        <v>53</v>
      </c>
      <c r="H3791" s="6">
        <v>2</v>
      </c>
      <c r="I3791" s="6">
        <v>0</v>
      </c>
      <c r="J3791" s="6">
        <v>0</v>
      </c>
    </row>
    <row r="3792" spans="1:10" hidden="1" x14ac:dyDescent="0.25">
      <c r="A3792" t="s">
        <v>263</v>
      </c>
      <c r="B3792" t="s">
        <v>2949</v>
      </c>
      <c r="C3792" s="144" t="s">
        <v>10</v>
      </c>
      <c r="D3792" t="s">
        <v>3</v>
      </c>
      <c r="E3792" s="6">
        <v>41</v>
      </c>
      <c r="F3792" s="6">
        <v>1</v>
      </c>
      <c r="G3792" s="6">
        <v>41</v>
      </c>
      <c r="H3792" s="6">
        <v>1</v>
      </c>
      <c r="I3792" s="6">
        <v>0</v>
      </c>
      <c r="J3792" s="6">
        <v>0</v>
      </c>
    </row>
    <row r="3793" spans="1:10" hidden="1" x14ac:dyDescent="0.25">
      <c r="A3793" t="s">
        <v>263</v>
      </c>
      <c r="B3793" t="s">
        <v>2914</v>
      </c>
      <c r="C3793" s="144" t="s">
        <v>84</v>
      </c>
      <c r="D3793" t="s">
        <v>21</v>
      </c>
      <c r="E3793" s="6">
        <v>40</v>
      </c>
      <c r="F3793" s="6">
        <v>1</v>
      </c>
      <c r="G3793" s="6">
        <v>40</v>
      </c>
      <c r="H3793" s="6">
        <v>1</v>
      </c>
      <c r="I3793" s="6">
        <v>0</v>
      </c>
      <c r="J3793" s="6">
        <v>0</v>
      </c>
    </row>
    <row r="3794" spans="1:10" hidden="1" x14ac:dyDescent="0.25">
      <c r="A3794" t="s">
        <v>263</v>
      </c>
      <c r="B3794" t="s">
        <v>3486</v>
      </c>
      <c r="C3794" s="144" t="s">
        <v>157</v>
      </c>
      <c r="D3794" t="s">
        <v>3228</v>
      </c>
      <c r="E3794" s="6">
        <v>39</v>
      </c>
      <c r="F3794" s="6">
        <v>1</v>
      </c>
      <c r="G3794" s="6">
        <v>39</v>
      </c>
      <c r="H3794" s="6">
        <v>1</v>
      </c>
      <c r="I3794" s="6">
        <v>0</v>
      </c>
      <c r="J3794" s="6">
        <v>0</v>
      </c>
    </row>
    <row r="3795" spans="1:10" hidden="1" x14ac:dyDescent="0.25">
      <c r="A3795" t="s">
        <v>263</v>
      </c>
      <c r="B3795" t="s">
        <v>3475</v>
      </c>
      <c r="C3795" s="144" t="s">
        <v>2</v>
      </c>
      <c r="D3795" t="s">
        <v>3228</v>
      </c>
      <c r="E3795" s="6">
        <v>27</v>
      </c>
      <c r="F3795" s="6">
        <v>1</v>
      </c>
      <c r="G3795" s="6">
        <v>27</v>
      </c>
      <c r="H3795" s="6">
        <v>1</v>
      </c>
      <c r="I3795" s="6">
        <v>0</v>
      </c>
      <c r="J3795" s="6">
        <v>0</v>
      </c>
    </row>
    <row r="3796" spans="1:10" hidden="1" x14ac:dyDescent="0.25">
      <c r="A3796" t="s">
        <v>263</v>
      </c>
      <c r="B3796" t="s">
        <v>3230</v>
      </c>
      <c r="C3796" s="144" t="s">
        <v>120</v>
      </c>
      <c r="D3796" t="s">
        <v>3228</v>
      </c>
      <c r="E3796" s="6">
        <v>25</v>
      </c>
      <c r="F3796" s="6">
        <v>1</v>
      </c>
      <c r="G3796" s="6">
        <v>25</v>
      </c>
      <c r="H3796" s="6">
        <v>1</v>
      </c>
      <c r="I3796" s="6">
        <v>0</v>
      </c>
      <c r="J3796" s="6">
        <v>0</v>
      </c>
    </row>
    <row r="3797" spans="1:10" hidden="1" x14ac:dyDescent="0.25">
      <c r="A3797" t="s">
        <v>263</v>
      </c>
      <c r="B3797" t="s">
        <v>3366</v>
      </c>
      <c r="C3797" s="144" t="s">
        <v>222</v>
      </c>
      <c r="D3797" t="s">
        <v>46</v>
      </c>
      <c r="E3797" s="6">
        <v>20</v>
      </c>
      <c r="F3797" s="6">
        <v>1</v>
      </c>
      <c r="G3797" s="6">
        <v>20</v>
      </c>
      <c r="H3797" s="6">
        <v>1</v>
      </c>
      <c r="I3797" s="6">
        <v>0</v>
      </c>
      <c r="J3797" s="6">
        <v>0</v>
      </c>
    </row>
    <row r="3798" spans="1:10" hidden="1" x14ac:dyDescent="0.25">
      <c r="A3798" t="s">
        <v>263</v>
      </c>
      <c r="B3798" t="s">
        <v>334</v>
      </c>
      <c r="C3798" s="144" t="s">
        <v>10</v>
      </c>
      <c r="D3798" t="s">
        <v>335</v>
      </c>
      <c r="E3798" s="6">
        <v>19</v>
      </c>
      <c r="F3798" s="6">
        <v>1</v>
      </c>
      <c r="G3798" s="6">
        <v>19</v>
      </c>
      <c r="H3798" s="6">
        <v>1</v>
      </c>
      <c r="I3798" s="6">
        <v>0</v>
      </c>
      <c r="J3798" s="6">
        <v>0</v>
      </c>
    </row>
    <row r="3799" spans="1:10" hidden="1" x14ac:dyDescent="0.25">
      <c r="A3799" t="s">
        <v>263</v>
      </c>
      <c r="B3799" t="s">
        <v>2968</v>
      </c>
      <c r="C3799" s="144" t="s">
        <v>28</v>
      </c>
      <c r="D3799" t="s">
        <v>21</v>
      </c>
      <c r="E3799" s="6">
        <v>18</v>
      </c>
      <c r="F3799" s="6">
        <v>1</v>
      </c>
      <c r="G3799" s="6">
        <v>18</v>
      </c>
      <c r="H3799" s="6">
        <v>1</v>
      </c>
      <c r="I3799" s="6">
        <v>0</v>
      </c>
      <c r="J3799" s="6">
        <v>0</v>
      </c>
    </row>
    <row r="3800" spans="1:10" hidden="1" x14ac:dyDescent="0.25">
      <c r="A3800" t="s">
        <v>263</v>
      </c>
      <c r="B3800" t="s">
        <v>2965</v>
      </c>
      <c r="C3800" s="144" t="s">
        <v>344</v>
      </c>
      <c r="D3800" t="s">
        <v>21</v>
      </c>
      <c r="E3800" s="6">
        <v>10</v>
      </c>
      <c r="F3800" s="6">
        <v>1</v>
      </c>
      <c r="G3800" s="6">
        <v>10</v>
      </c>
      <c r="H3800" s="6">
        <v>1</v>
      </c>
      <c r="I3800" s="6">
        <v>0</v>
      </c>
      <c r="J3800" s="6">
        <v>0</v>
      </c>
    </row>
    <row r="3801" spans="1:10" hidden="1" x14ac:dyDescent="0.25">
      <c r="A3801" t="s">
        <v>263</v>
      </c>
      <c r="B3801" t="s">
        <v>2898</v>
      </c>
      <c r="C3801" s="144" t="s">
        <v>72</v>
      </c>
      <c r="D3801" t="s">
        <v>21</v>
      </c>
      <c r="E3801" s="6">
        <v>10</v>
      </c>
      <c r="F3801" s="6">
        <v>1</v>
      </c>
      <c r="G3801" s="6">
        <v>10</v>
      </c>
      <c r="H3801" s="6">
        <v>1</v>
      </c>
      <c r="I3801" s="6">
        <v>0</v>
      </c>
      <c r="J3801" s="6">
        <v>0</v>
      </c>
    </row>
    <row r="3802" spans="1:10" hidden="1" x14ac:dyDescent="0.25">
      <c r="A3802" t="s">
        <v>263</v>
      </c>
      <c r="B3802" t="s">
        <v>2889</v>
      </c>
      <c r="C3802" s="144" t="s">
        <v>10</v>
      </c>
      <c r="D3802" t="s">
        <v>21</v>
      </c>
      <c r="E3802" s="6">
        <v>9</v>
      </c>
      <c r="F3802" s="6">
        <v>7</v>
      </c>
      <c r="G3802" s="6">
        <v>9</v>
      </c>
      <c r="H3802" s="6">
        <v>7</v>
      </c>
      <c r="I3802" s="6">
        <v>0</v>
      </c>
      <c r="J3802" s="6">
        <v>0</v>
      </c>
    </row>
    <row r="3803" spans="1:10" hidden="1" x14ac:dyDescent="0.25">
      <c r="A3803" t="s">
        <v>263</v>
      </c>
      <c r="B3803" t="s">
        <v>3543</v>
      </c>
      <c r="C3803" s="144" t="s">
        <v>127</v>
      </c>
      <c r="D3803" t="s">
        <v>3228</v>
      </c>
      <c r="E3803" s="6">
        <v>5</v>
      </c>
      <c r="F3803" s="6">
        <v>1</v>
      </c>
      <c r="G3803" s="6">
        <v>5</v>
      </c>
      <c r="H3803" s="6">
        <v>1</v>
      </c>
      <c r="I3803" s="6">
        <v>0</v>
      </c>
      <c r="J3803" s="6">
        <v>0</v>
      </c>
    </row>
    <row r="3804" spans="1:10" hidden="1" x14ac:dyDescent="0.25">
      <c r="A3804" t="s">
        <v>263</v>
      </c>
      <c r="B3804" t="s">
        <v>3260</v>
      </c>
      <c r="C3804" s="144" t="s">
        <v>120</v>
      </c>
      <c r="D3804" t="s">
        <v>3228</v>
      </c>
      <c r="E3804" s="6">
        <v>1</v>
      </c>
      <c r="F3804" s="6">
        <v>1</v>
      </c>
      <c r="G3804" s="6">
        <v>1</v>
      </c>
      <c r="H3804" s="6">
        <v>1</v>
      </c>
      <c r="I3804" s="6">
        <v>0</v>
      </c>
      <c r="J3804" s="6">
        <v>0</v>
      </c>
    </row>
    <row r="3805" spans="1:10" hidden="1" x14ac:dyDescent="0.25">
      <c r="A3805" t="s">
        <v>270</v>
      </c>
      <c r="B3805" t="s">
        <v>2970</v>
      </c>
      <c r="C3805" s="144" t="s">
        <v>2</v>
      </c>
      <c r="D3805" t="s">
        <v>3</v>
      </c>
      <c r="E3805" s="6">
        <v>763892</v>
      </c>
      <c r="F3805" s="6">
        <v>14614</v>
      </c>
      <c r="G3805" s="6">
        <v>435852</v>
      </c>
      <c r="H3805" s="6">
        <v>13669</v>
      </c>
      <c r="I3805" s="6">
        <v>328040</v>
      </c>
      <c r="J3805" s="6">
        <v>945</v>
      </c>
    </row>
    <row r="3806" spans="1:10" hidden="1" x14ac:dyDescent="0.25">
      <c r="A3806" t="s">
        <v>270</v>
      </c>
      <c r="B3806" t="s">
        <v>2924</v>
      </c>
      <c r="C3806" s="144" t="s">
        <v>48</v>
      </c>
      <c r="D3806" t="s">
        <v>21</v>
      </c>
      <c r="E3806" s="6">
        <v>461534</v>
      </c>
      <c r="F3806" s="6">
        <v>1930</v>
      </c>
      <c r="G3806" s="6">
        <v>46001</v>
      </c>
      <c r="H3806" s="6">
        <v>880</v>
      </c>
      <c r="I3806" s="6">
        <v>415533</v>
      </c>
      <c r="J3806" s="6">
        <v>1050</v>
      </c>
    </row>
    <row r="3807" spans="1:10" hidden="1" x14ac:dyDescent="0.25">
      <c r="A3807" t="s">
        <v>270</v>
      </c>
      <c r="B3807" t="s">
        <v>2988</v>
      </c>
      <c r="C3807" s="144" t="s">
        <v>48</v>
      </c>
      <c r="D3807" t="s">
        <v>3</v>
      </c>
      <c r="E3807" s="6">
        <v>445824</v>
      </c>
      <c r="F3807" s="6">
        <v>19545</v>
      </c>
      <c r="G3807" s="6">
        <v>184327</v>
      </c>
      <c r="H3807" s="6">
        <v>18931</v>
      </c>
      <c r="I3807" s="6">
        <v>261497</v>
      </c>
      <c r="J3807" s="6">
        <v>614</v>
      </c>
    </row>
    <row r="3808" spans="1:10" hidden="1" x14ac:dyDescent="0.25">
      <c r="A3808" t="s">
        <v>270</v>
      </c>
      <c r="B3808" t="s">
        <v>2941</v>
      </c>
      <c r="C3808" s="144" t="s">
        <v>205</v>
      </c>
      <c r="D3808" t="s">
        <v>21</v>
      </c>
      <c r="E3808" s="6">
        <v>338801</v>
      </c>
      <c r="F3808" s="6">
        <v>1790</v>
      </c>
      <c r="G3808" s="6">
        <v>41235</v>
      </c>
      <c r="H3808" s="6">
        <v>1013</v>
      </c>
      <c r="I3808" s="6">
        <v>297566</v>
      </c>
      <c r="J3808" s="6">
        <v>777</v>
      </c>
    </row>
    <row r="3809" spans="1:10" hidden="1" x14ac:dyDescent="0.25">
      <c r="A3809" t="s">
        <v>270</v>
      </c>
      <c r="B3809" t="s">
        <v>2991</v>
      </c>
      <c r="C3809" s="144" t="s">
        <v>10</v>
      </c>
      <c r="D3809" t="s">
        <v>3</v>
      </c>
      <c r="E3809" s="6">
        <v>257445</v>
      </c>
      <c r="F3809" s="6">
        <v>17026</v>
      </c>
      <c r="G3809" s="6">
        <v>193632</v>
      </c>
      <c r="H3809" s="6">
        <v>16756</v>
      </c>
      <c r="I3809" s="6">
        <v>63813</v>
      </c>
      <c r="J3809" s="6">
        <v>270</v>
      </c>
    </row>
    <row r="3810" spans="1:10" hidden="1" x14ac:dyDescent="0.25">
      <c r="A3810" t="s">
        <v>270</v>
      </c>
      <c r="B3810" t="s">
        <v>3341</v>
      </c>
      <c r="C3810" s="144" t="s">
        <v>275</v>
      </c>
      <c r="D3810" t="s">
        <v>3228</v>
      </c>
      <c r="E3810" s="6">
        <v>151641</v>
      </c>
      <c r="F3810" s="6">
        <v>811</v>
      </c>
      <c r="G3810" s="6">
        <v>19957</v>
      </c>
      <c r="H3810" s="6">
        <v>485</v>
      </c>
      <c r="I3810" s="6">
        <v>131684</v>
      </c>
      <c r="J3810" s="6">
        <v>326</v>
      </c>
    </row>
    <row r="3811" spans="1:10" hidden="1" x14ac:dyDescent="0.25">
      <c r="A3811" t="s">
        <v>270</v>
      </c>
      <c r="B3811" t="s">
        <v>3340</v>
      </c>
      <c r="C3811" s="144" t="s">
        <v>48</v>
      </c>
      <c r="D3811" t="s">
        <v>3228</v>
      </c>
      <c r="E3811" s="6">
        <v>145696</v>
      </c>
      <c r="F3811" s="6">
        <v>1106</v>
      </c>
      <c r="G3811" s="6">
        <v>29038</v>
      </c>
      <c r="H3811" s="6">
        <v>741</v>
      </c>
      <c r="I3811" s="6">
        <v>116658</v>
      </c>
      <c r="J3811" s="6">
        <v>365</v>
      </c>
    </row>
    <row r="3812" spans="1:10" hidden="1" x14ac:dyDescent="0.25">
      <c r="A3812" t="s">
        <v>270</v>
      </c>
      <c r="B3812" t="s">
        <v>3244</v>
      </c>
      <c r="C3812" s="144" t="s">
        <v>48</v>
      </c>
      <c r="D3812" t="s">
        <v>3228</v>
      </c>
      <c r="E3812" s="6">
        <v>141466</v>
      </c>
      <c r="F3812" s="6">
        <v>895</v>
      </c>
      <c r="G3812" s="6">
        <v>22916</v>
      </c>
      <c r="H3812" s="6">
        <v>560</v>
      </c>
      <c r="I3812" s="6">
        <v>118550</v>
      </c>
      <c r="J3812" s="6">
        <v>335</v>
      </c>
    </row>
    <row r="3813" spans="1:10" hidden="1" x14ac:dyDescent="0.25">
      <c r="A3813" t="s">
        <v>270</v>
      </c>
      <c r="B3813" t="s">
        <v>3239</v>
      </c>
      <c r="C3813" s="144" t="s">
        <v>275</v>
      </c>
      <c r="D3813" t="s">
        <v>3228</v>
      </c>
      <c r="E3813" s="6">
        <v>117392</v>
      </c>
      <c r="F3813" s="6">
        <v>451</v>
      </c>
      <c r="G3813" s="6">
        <v>10465</v>
      </c>
      <c r="H3813" s="6">
        <v>183</v>
      </c>
      <c r="I3813" s="6">
        <v>106927</v>
      </c>
      <c r="J3813" s="6">
        <v>268</v>
      </c>
    </row>
    <row r="3814" spans="1:10" hidden="1" x14ac:dyDescent="0.25">
      <c r="A3814" t="s">
        <v>270</v>
      </c>
      <c r="B3814" t="s">
        <v>2986</v>
      </c>
      <c r="C3814" s="144" t="s">
        <v>10</v>
      </c>
      <c r="D3814" t="s">
        <v>3</v>
      </c>
      <c r="E3814" s="6">
        <v>111682</v>
      </c>
      <c r="F3814" s="6">
        <v>9285</v>
      </c>
      <c r="G3814" s="6">
        <v>99703</v>
      </c>
      <c r="H3814" s="6">
        <v>9260</v>
      </c>
      <c r="I3814" s="6">
        <v>11979</v>
      </c>
      <c r="J3814" s="6">
        <v>25</v>
      </c>
    </row>
    <row r="3815" spans="1:10" hidden="1" x14ac:dyDescent="0.25">
      <c r="A3815" t="s">
        <v>270</v>
      </c>
      <c r="B3815" t="s">
        <v>3346</v>
      </c>
      <c r="C3815" s="144" t="s">
        <v>127</v>
      </c>
      <c r="D3815" t="s">
        <v>3228</v>
      </c>
      <c r="E3815" s="6">
        <v>95659</v>
      </c>
      <c r="F3815" s="6">
        <v>489</v>
      </c>
      <c r="G3815" s="6">
        <v>12651</v>
      </c>
      <c r="H3815" s="6">
        <v>253</v>
      </c>
      <c r="I3815" s="6">
        <v>83008</v>
      </c>
      <c r="J3815" s="6">
        <v>236</v>
      </c>
    </row>
    <row r="3816" spans="1:10" hidden="1" x14ac:dyDescent="0.25">
      <c r="A3816" t="s">
        <v>270</v>
      </c>
      <c r="B3816" t="s">
        <v>2975</v>
      </c>
      <c r="C3816" s="144" t="s">
        <v>20</v>
      </c>
      <c r="D3816" t="s">
        <v>3</v>
      </c>
      <c r="E3816" s="6">
        <v>95162</v>
      </c>
      <c r="F3816" s="6">
        <v>618</v>
      </c>
      <c r="G3816" s="6">
        <v>16026</v>
      </c>
      <c r="H3816" s="6">
        <v>348</v>
      </c>
      <c r="I3816" s="6">
        <v>79136</v>
      </c>
      <c r="J3816" s="6">
        <v>270</v>
      </c>
    </row>
    <row r="3817" spans="1:10" hidden="1" x14ac:dyDescent="0.25">
      <c r="A3817" t="s">
        <v>270</v>
      </c>
      <c r="B3817" t="s">
        <v>2990</v>
      </c>
      <c r="C3817" s="144" t="s">
        <v>25</v>
      </c>
      <c r="D3817" t="s">
        <v>3</v>
      </c>
      <c r="E3817" s="6">
        <v>89217</v>
      </c>
      <c r="F3817" s="6">
        <v>7146</v>
      </c>
      <c r="G3817" s="6">
        <v>84103</v>
      </c>
      <c r="H3817" s="6">
        <v>7126</v>
      </c>
      <c r="I3817" s="6">
        <v>5114</v>
      </c>
      <c r="J3817" s="6">
        <v>20</v>
      </c>
    </row>
    <row r="3818" spans="1:10" hidden="1" x14ac:dyDescent="0.25">
      <c r="A3818" t="s">
        <v>270</v>
      </c>
      <c r="B3818" t="s">
        <v>3338</v>
      </c>
      <c r="C3818" s="144" t="s">
        <v>48</v>
      </c>
      <c r="D3818" t="s">
        <v>3228</v>
      </c>
      <c r="E3818" s="6">
        <v>83748</v>
      </c>
      <c r="F3818" s="6">
        <v>559</v>
      </c>
      <c r="G3818" s="6">
        <v>15560</v>
      </c>
      <c r="H3818" s="6">
        <v>365</v>
      </c>
      <c r="I3818" s="6">
        <v>68188</v>
      </c>
      <c r="J3818" s="6">
        <v>194</v>
      </c>
    </row>
    <row r="3819" spans="1:10" hidden="1" x14ac:dyDescent="0.25">
      <c r="A3819" t="s">
        <v>270</v>
      </c>
      <c r="B3819" t="s">
        <v>3694</v>
      </c>
      <c r="C3819" s="144" t="s">
        <v>48</v>
      </c>
      <c r="D3819" t="s">
        <v>3228</v>
      </c>
      <c r="E3819" s="6">
        <v>61712</v>
      </c>
      <c r="F3819" s="6">
        <v>219</v>
      </c>
      <c r="G3819" s="6">
        <v>3653</v>
      </c>
      <c r="H3819" s="6">
        <v>78</v>
      </c>
      <c r="I3819" s="6">
        <v>58059</v>
      </c>
      <c r="J3819" s="6">
        <v>141</v>
      </c>
    </row>
    <row r="3820" spans="1:10" hidden="1" x14ac:dyDescent="0.25">
      <c r="A3820" t="s">
        <v>270</v>
      </c>
      <c r="B3820" t="s">
        <v>2908</v>
      </c>
      <c r="C3820" s="144" t="s">
        <v>410</v>
      </c>
      <c r="D3820" t="s">
        <v>21</v>
      </c>
      <c r="E3820" s="6">
        <v>60716</v>
      </c>
      <c r="F3820" s="6">
        <v>199</v>
      </c>
      <c r="G3820" s="6">
        <v>3406</v>
      </c>
      <c r="H3820" s="6">
        <v>77</v>
      </c>
      <c r="I3820" s="6">
        <v>57310</v>
      </c>
      <c r="J3820" s="6">
        <v>122</v>
      </c>
    </row>
    <row r="3821" spans="1:10" hidden="1" x14ac:dyDescent="0.25">
      <c r="A3821" t="s">
        <v>270</v>
      </c>
      <c r="B3821" t="s">
        <v>3337</v>
      </c>
      <c r="C3821" s="144" t="s">
        <v>96</v>
      </c>
      <c r="D3821" t="s">
        <v>3228</v>
      </c>
      <c r="E3821" s="6">
        <v>58931</v>
      </c>
      <c r="F3821" s="6">
        <v>254</v>
      </c>
      <c r="G3821" s="6">
        <v>5481</v>
      </c>
      <c r="H3821" s="6">
        <v>111</v>
      </c>
      <c r="I3821" s="6">
        <v>53450</v>
      </c>
      <c r="J3821" s="6">
        <v>143</v>
      </c>
    </row>
    <row r="3822" spans="1:10" hidden="1" x14ac:dyDescent="0.25">
      <c r="A3822" t="s">
        <v>270</v>
      </c>
      <c r="B3822" t="s">
        <v>2985</v>
      </c>
      <c r="C3822" s="144" t="s">
        <v>20</v>
      </c>
      <c r="D3822" t="s">
        <v>21</v>
      </c>
      <c r="E3822" s="6">
        <v>58024</v>
      </c>
      <c r="F3822" s="6">
        <v>1626</v>
      </c>
      <c r="G3822" s="6">
        <v>21365</v>
      </c>
      <c r="H3822" s="6">
        <v>1506</v>
      </c>
      <c r="I3822" s="6">
        <v>36659</v>
      </c>
      <c r="J3822" s="6">
        <v>120</v>
      </c>
    </row>
    <row r="3823" spans="1:10" hidden="1" x14ac:dyDescent="0.25">
      <c r="A3823" t="s">
        <v>270</v>
      </c>
      <c r="B3823" t="s">
        <v>2935</v>
      </c>
      <c r="C3823" s="144" t="s">
        <v>127</v>
      </c>
      <c r="D3823" t="s">
        <v>21</v>
      </c>
      <c r="E3823" s="6">
        <v>56529</v>
      </c>
      <c r="F3823" s="6">
        <v>248</v>
      </c>
      <c r="G3823" s="6">
        <v>4667</v>
      </c>
      <c r="H3823" s="6">
        <v>101</v>
      </c>
      <c r="I3823" s="6">
        <v>51862</v>
      </c>
      <c r="J3823" s="6">
        <v>147</v>
      </c>
    </row>
    <row r="3824" spans="1:10" hidden="1" x14ac:dyDescent="0.25">
      <c r="A3824" t="s">
        <v>270</v>
      </c>
      <c r="B3824" t="s">
        <v>3323</v>
      </c>
      <c r="C3824" s="144" t="s">
        <v>84</v>
      </c>
      <c r="D3824" t="s">
        <v>3228</v>
      </c>
      <c r="E3824" s="6">
        <v>55776</v>
      </c>
      <c r="F3824" s="6">
        <v>385</v>
      </c>
      <c r="G3824" s="6">
        <v>9450</v>
      </c>
      <c r="H3824" s="6">
        <v>252</v>
      </c>
      <c r="I3824" s="6">
        <v>46326</v>
      </c>
      <c r="J3824" s="6">
        <v>133</v>
      </c>
    </row>
    <row r="3825" spans="1:10" hidden="1" x14ac:dyDescent="0.25">
      <c r="A3825" t="s">
        <v>270</v>
      </c>
      <c r="B3825" t="s">
        <v>2987</v>
      </c>
      <c r="C3825" s="144" t="s">
        <v>6</v>
      </c>
      <c r="D3825" t="s">
        <v>3</v>
      </c>
      <c r="E3825" s="6">
        <v>48597</v>
      </c>
      <c r="F3825" s="6">
        <v>2216</v>
      </c>
      <c r="G3825" s="6">
        <v>22740</v>
      </c>
      <c r="H3825" s="6">
        <v>2156</v>
      </c>
      <c r="I3825" s="6">
        <v>25857</v>
      </c>
      <c r="J3825" s="6">
        <v>60</v>
      </c>
    </row>
    <row r="3826" spans="1:10" hidden="1" x14ac:dyDescent="0.25">
      <c r="A3826" t="s">
        <v>270</v>
      </c>
      <c r="B3826" t="s">
        <v>2989</v>
      </c>
      <c r="C3826" s="144" t="s">
        <v>23</v>
      </c>
      <c r="D3826" t="s">
        <v>3</v>
      </c>
      <c r="E3826" s="6">
        <v>47125</v>
      </c>
      <c r="F3826" s="6">
        <v>1269</v>
      </c>
      <c r="G3826" s="6">
        <v>44449</v>
      </c>
      <c r="H3826" s="6">
        <v>1262</v>
      </c>
      <c r="I3826" s="6">
        <v>2676</v>
      </c>
      <c r="J3826" s="6">
        <v>7</v>
      </c>
    </row>
    <row r="3827" spans="1:10" hidden="1" x14ac:dyDescent="0.25">
      <c r="A3827" t="s">
        <v>270</v>
      </c>
      <c r="B3827" t="s">
        <v>2981</v>
      </c>
      <c r="C3827" s="144" t="s">
        <v>10</v>
      </c>
      <c r="D3827" t="s">
        <v>3</v>
      </c>
      <c r="E3827" s="6">
        <v>46038</v>
      </c>
      <c r="F3827" s="6">
        <v>6254</v>
      </c>
      <c r="G3827" s="6">
        <v>44680</v>
      </c>
      <c r="H3827" s="6">
        <v>6249</v>
      </c>
      <c r="I3827" s="6">
        <v>1358</v>
      </c>
      <c r="J3827" s="6">
        <v>5</v>
      </c>
    </row>
    <row r="3828" spans="1:10" hidden="1" x14ac:dyDescent="0.25">
      <c r="A3828" t="s">
        <v>270</v>
      </c>
      <c r="B3828" t="s">
        <v>2967</v>
      </c>
      <c r="C3828" s="144" t="s">
        <v>2</v>
      </c>
      <c r="D3828" t="s">
        <v>3</v>
      </c>
      <c r="E3828" s="6">
        <v>40201</v>
      </c>
      <c r="F3828" s="6">
        <v>281</v>
      </c>
      <c r="G3828" s="6">
        <v>7847</v>
      </c>
      <c r="H3828" s="6">
        <v>193</v>
      </c>
      <c r="I3828" s="6">
        <v>32354</v>
      </c>
      <c r="J3828" s="6">
        <v>88</v>
      </c>
    </row>
    <row r="3829" spans="1:10" hidden="1" x14ac:dyDescent="0.25">
      <c r="A3829" t="s">
        <v>270</v>
      </c>
      <c r="B3829" t="s">
        <v>3257</v>
      </c>
      <c r="C3829" s="144" t="s">
        <v>48</v>
      </c>
      <c r="D3829" t="s">
        <v>3228</v>
      </c>
      <c r="E3829" s="6">
        <v>28344</v>
      </c>
      <c r="F3829" s="6">
        <v>289</v>
      </c>
      <c r="G3829" s="6">
        <v>7971</v>
      </c>
      <c r="H3829" s="6">
        <v>219</v>
      </c>
      <c r="I3829" s="6">
        <v>20373</v>
      </c>
      <c r="J3829" s="6">
        <v>70</v>
      </c>
    </row>
    <row r="3830" spans="1:10" hidden="1" x14ac:dyDescent="0.25">
      <c r="A3830" t="s">
        <v>270</v>
      </c>
      <c r="B3830" t="s">
        <v>2976</v>
      </c>
      <c r="C3830" s="144" t="s">
        <v>137</v>
      </c>
      <c r="D3830" t="s">
        <v>3</v>
      </c>
      <c r="E3830" s="6">
        <v>26749</v>
      </c>
      <c r="F3830" s="6">
        <v>671</v>
      </c>
      <c r="G3830" s="6">
        <v>25969</v>
      </c>
      <c r="H3830" s="6">
        <v>669</v>
      </c>
      <c r="I3830" s="6">
        <v>780</v>
      </c>
      <c r="J3830" s="6">
        <v>2</v>
      </c>
    </row>
    <row r="3831" spans="1:10" hidden="1" x14ac:dyDescent="0.25">
      <c r="A3831" t="s">
        <v>270</v>
      </c>
      <c r="B3831" t="s">
        <v>330</v>
      </c>
      <c r="C3831" s="144" t="s">
        <v>10</v>
      </c>
      <c r="D3831" t="s">
        <v>21</v>
      </c>
      <c r="E3831" s="6">
        <v>20546</v>
      </c>
      <c r="F3831" s="6">
        <v>60</v>
      </c>
      <c r="G3831" s="6">
        <v>893</v>
      </c>
      <c r="H3831" s="6">
        <v>12</v>
      </c>
      <c r="I3831" s="6">
        <v>19653</v>
      </c>
      <c r="J3831" s="6">
        <v>48</v>
      </c>
    </row>
    <row r="3832" spans="1:10" hidden="1" x14ac:dyDescent="0.25">
      <c r="A3832" t="s">
        <v>270</v>
      </c>
      <c r="B3832" t="s">
        <v>3259</v>
      </c>
      <c r="C3832" s="144" t="s">
        <v>275</v>
      </c>
      <c r="D3832" t="s">
        <v>3228</v>
      </c>
      <c r="E3832" s="6">
        <v>19791</v>
      </c>
      <c r="F3832" s="6">
        <v>171</v>
      </c>
      <c r="G3832" s="6">
        <v>4289</v>
      </c>
      <c r="H3832" s="6">
        <v>128</v>
      </c>
      <c r="I3832" s="6">
        <v>15502</v>
      </c>
      <c r="J3832" s="6">
        <v>43</v>
      </c>
    </row>
    <row r="3833" spans="1:10" hidden="1" x14ac:dyDescent="0.25">
      <c r="A3833" t="s">
        <v>270</v>
      </c>
      <c r="B3833" t="s">
        <v>3693</v>
      </c>
      <c r="C3833" s="144" t="s">
        <v>48</v>
      </c>
      <c r="D3833" t="s">
        <v>3228</v>
      </c>
      <c r="E3833" s="6">
        <v>19382</v>
      </c>
      <c r="F3833" s="6">
        <v>290</v>
      </c>
      <c r="G3833" s="6">
        <v>7113</v>
      </c>
      <c r="H3833" s="6">
        <v>250</v>
      </c>
      <c r="I3833" s="6">
        <v>12269</v>
      </c>
      <c r="J3833" s="6">
        <v>40</v>
      </c>
    </row>
    <row r="3834" spans="1:10" hidden="1" x14ac:dyDescent="0.25">
      <c r="A3834" t="s">
        <v>270</v>
      </c>
      <c r="B3834" t="s">
        <v>75</v>
      </c>
      <c r="C3834" s="144" t="s">
        <v>66</v>
      </c>
      <c r="D3834" t="s">
        <v>3228</v>
      </c>
      <c r="E3834" s="6">
        <v>17934</v>
      </c>
      <c r="F3834" s="6">
        <v>1344</v>
      </c>
      <c r="G3834" s="6">
        <v>14533</v>
      </c>
      <c r="H3834" s="6">
        <v>1325</v>
      </c>
      <c r="I3834" s="6">
        <v>3401</v>
      </c>
      <c r="J3834" s="6">
        <v>19</v>
      </c>
    </row>
    <row r="3835" spans="1:10" hidden="1" x14ac:dyDescent="0.25">
      <c r="A3835" t="s">
        <v>270</v>
      </c>
      <c r="B3835" t="s">
        <v>2963</v>
      </c>
      <c r="C3835" s="144" t="s">
        <v>48</v>
      </c>
      <c r="D3835" t="s">
        <v>21</v>
      </c>
      <c r="E3835" s="6">
        <v>17931</v>
      </c>
      <c r="F3835" s="6">
        <v>98</v>
      </c>
      <c r="G3835" s="6">
        <v>2935</v>
      </c>
      <c r="H3835" s="6">
        <v>52</v>
      </c>
      <c r="I3835" s="6">
        <v>14996</v>
      </c>
      <c r="J3835" s="6">
        <v>46</v>
      </c>
    </row>
    <row r="3836" spans="1:10" hidden="1" x14ac:dyDescent="0.25">
      <c r="A3836" t="s">
        <v>270</v>
      </c>
      <c r="B3836" t="s">
        <v>2874</v>
      </c>
      <c r="C3836" s="144" t="s">
        <v>44</v>
      </c>
      <c r="D3836" t="s">
        <v>21</v>
      </c>
      <c r="E3836" s="6">
        <v>17067</v>
      </c>
      <c r="F3836" s="6">
        <v>64</v>
      </c>
      <c r="G3836" s="6">
        <v>700</v>
      </c>
      <c r="H3836" s="6">
        <v>9</v>
      </c>
      <c r="I3836" s="6">
        <v>16367</v>
      </c>
      <c r="J3836" s="6">
        <v>55</v>
      </c>
    </row>
    <row r="3837" spans="1:10" hidden="1" x14ac:dyDescent="0.25">
      <c r="A3837" t="s">
        <v>270</v>
      </c>
      <c r="B3837" t="s">
        <v>2972</v>
      </c>
      <c r="C3837" s="144" t="s">
        <v>50</v>
      </c>
      <c r="D3837" t="s">
        <v>21</v>
      </c>
      <c r="E3837" s="6">
        <v>16869</v>
      </c>
      <c r="F3837" s="6">
        <v>578</v>
      </c>
      <c r="G3837" s="6">
        <v>5047</v>
      </c>
      <c r="H3837" s="6">
        <v>537</v>
      </c>
      <c r="I3837" s="6">
        <v>11822</v>
      </c>
      <c r="J3837" s="6">
        <v>41</v>
      </c>
    </row>
    <row r="3838" spans="1:10" hidden="1" x14ac:dyDescent="0.25">
      <c r="A3838" t="s">
        <v>270</v>
      </c>
      <c r="B3838" t="s">
        <v>3233</v>
      </c>
      <c r="C3838" s="144" t="s">
        <v>127</v>
      </c>
      <c r="D3838" t="s">
        <v>3228</v>
      </c>
      <c r="E3838" s="6">
        <v>14314</v>
      </c>
      <c r="F3838" s="6">
        <v>70</v>
      </c>
      <c r="G3838" s="6">
        <v>1768</v>
      </c>
      <c r="H3838" s="6">
        <v>34</v>
      </c>
      <c r="I3838" s="6">
        <v>12546</v>
      </c>
      <c r="J3838" s="6">
        <v>36</v>
      </c>
    </row>
    <row r="3839" spans="1:10" hidden="1" x14ac:dyDescent="0.25">
      <c r="A3839" t="s">
        <v>270</v>
      </c>
      <c r="B3839" t="s">
        <v>2956</v>
      </c>
      <c r="C3839" s="144" t="s">
        <v>125</v>
      </c>
      <c r="D3839" t="s">
        <v>3</v>
      </c>
      <c r="E3839" s="6">
        <v>13620</v>
      </c>
      <c r="F3839" s="6">
        <v>348</v>
      </c>
      <c r="G3839" s="6">
        <v>12676</v>
      </c>
      <c r="H3839" s="6">
        <v>346</v>
      </c>
      <c r="I3839" s="6">
        <v>944</v>
      </c>
      <c r="J3839" s="6">
        <v>2</v>
      </c>
    </row>
    <row r="3840" spans="1:10" hidden="1" x14ac:dyDescent="0.25">
      <c r="A3840" t="s">
        <v>270</v>
      </c>
      <c r="B3840" t="s">
        <v>2982</v>
      </c>
      <c r="C3840" s="144" t="s">
        <v>74</v>
      </c>
      <c r="D3840" t="s">
        <v>21</v>
      </c>
      <c r="E3840" s="6">
        <v>12897</v>
      </c>
      <c r="F3840" s="6">
        <v>253</v>
      </c>
      <c r="G3840" s="6">
        <v>7591</v>
      </c>
      <c r="H3840" s="6">
        <v>222</v>
      </c>
      <c r="I3840" s="6">
        <v>5306</v>
      </c>
      <c r="J3840" s="6">
        <v>31</v>
      </c>
    </row>
    <row r="3841" spans="1:10" hidden="1" x14ac:dyDescent="0.25">
      <c r="A3841" t="s">
        <v>270</v>
      </c>
      <c r="B3841" t="s">
        <v>306</v>
      </c>
      <c r="C3841" s="144" t="s">
        <v>275</v>
      </c>
      <c r="D3841" t="s">
        <v>3228</v>
      </c>
      <c r="E3841" s="6">
        <v>9437</v>
      </c>
      <c r="F3841" s="6">
        <v>116</v>
      </c>
      <c r="G3841" s="6">
        <v>2792</v>
      </c>
      <c r="H3841" s="6">
        <v>94</v>
      </c>
      <c r="I3841" s="6">
        <v>6645</v>
      </c>
      <c r="J3841" s="6">
        <v>22</v>
      </c>
    </row>
    <row r="3842" spans="1:10" hidden="1" x14ac:dyDescent="0.25">
      <c r="A3842" t="s">
        <v>270</v>
      </c>
      <c r="B3842" t="s">
        <v>2893</v>
      </c>
      <c r="C3842" s="144" t="s">
        <v>2</v>
      </c>
      <c r="D3842" t="s">
        <v>3</v>
      </c>
      <c r="E3842" s="6">
        <v>7800</v>
      </c>
      <c r="F3842" s="6">
        <v>40</v>
      </c>
      <c r="G3842" s="6">
        <v>1150</v>
      </c>
      <c r="H3842" s="6">
        <v>25</v>
      </c>
      <c r="I3842" s="6">
        <v>6650</v>
      </c>
      <c r="J3842" s="6">
        <v>15</v>
      </c>
    </row>
    <row r="3843" spans="1:10" hidden="1" x14ac:dyDescent="0.25">
      <c r="A3843" t="s">
        <v>270</v>
      </c>
      <c r="B3843" t="s">
        <v>2984</v>
      </c>
      <c r="C3843" s="144" t="s">
        <v>42</v>
      </c>
      <c r="D3843" t="s">
        <v>3</v>
      </c>
      <c r="E3843" s="6">
        <v>7594</v>
      </c>
      <c r="F3843" s="6">
        <v>2457</v>
      </c>
      <c r="G3843" s="6">
        <v>7594</v>
      </c>
      <c r="H3843" s="6">
        <v>2457</v>
      </c>
      <c r="I3843" s="6">
        <v>0</v>
      </c>
      <c r="J3843" s="6">
        <v>0</v>
      </c>
    </row>
    <row r="3844" spans="1:10" hidden="1" x14ac:dyDescent="0.25">
      <c r="A3844" t="s">
        <v>270</v>
      </c>
      <c r="B3844" t="s">
        <v>2983</v>
      </c>
      <c r="C3844" s="144" t="s">
        <v>96</v>
      </c>
      <c r="D3844" t="s">
        <v>21</v>
      </c>
      <c r="E3844" s="6">
        <v>7554</v>
      </c>
      <c r="F3844" s="6">
        <v>586</v>
      </c>
      <c r="G3844" s="6">
        <v>6354</v>
      </c>
      <c r="H3844" s="6">
        <v>583</v>
      </c>
      <c r="I3844" s="6">
        <v>1200</v>
      </c>
      <c r="J3844" s="6">
        <v>3</v>
      </c>
    </row>
    <row r="3845" spans="1:10" hidden="1" x14ac:dyDescent="0.25">
      <c r="A3845" t="s">
        <v>270</v>
      </c>
      <c r="B3845" t="s">
        <v>2880</v>
      </c>
      <c r="C3845" s="144" t="s">
        <v>2</v>
      </c>
      <c r="D3845" t="s">
        <v>21</v>
      </c>
      <c r="E3845" s="6">
        <v>7194</v>
      </c>
      <c r="F3845" s="6">
        <v>162</v>
      </c>
      <c r="G3845" s="6">
        <v>4118</v>
      </c>
      <c r="H3845" s="6">
        <v>145</v>
      </c>
      <c r="I3845" s="6">
        <v>3076</v>
      </c>
      <c r="J3845" s="6">
        <v>17</v>
      </c>
    </row>
    <row r="3846" spans="1:10" hidden="1" x14ac:dyDescent="0.25">
      <c r="A3846" t="s">
        <v>270</v>
      </c>
      <c r="B3846" t="s">
        <v>2978</v>
      </c>
      <c r="C3846" s="144" t="s">
        <v>6</v>
      </c>
      <c r="D3846" t="s">
        <v>3</v>
      </c>
      <c r="E3846" s="6">
        <v>6176</v>
      </c>
      <c r="F3846" s="6">
        <v>489</v>
      </c>
      <c r="G3846" s="6">
        <v>6176</v>
      </c>
      <c r="H3846" s="6">
        <v>489</v>
      </c>
      <c r="I3846" s="6">
        <v>0</v>
      </c>
      <c r="J3846" s="6">
        <v>0</v>
      </c>
    </row>
    <row r="3847" spans="1:10" hidden="1" x14ac:dyDescent="0.25">
      <c r="A3847" t="s">
        <v>270</v>
      </c>
      <c r="B3847" t="s">
        <v>2979</v>
      </c>
      <c r="C3847" s="144" t="s">
        <v>28</v>
      </c>
      <c r="D3847" t="s">
        <v>21</v>
      </c>
      <c r="E3847" s="6">
        <v>4903</v>
      </c>
      <c r="F3847" s="6">
        <v>347</v>
      </c>
      <c r="G3847" s="6">
        <v>3288</v>
      </c>
      <c r="H3847" s="6">
        <v>340</v>
      </c>
      <c r="I3847" s="6">
        <v>1615</v>
      </c>
      <c r="J3847" s="6">
        <v>7</v>
      </c>
    </row>
    <row r="3848" spans="1:10" hidden="1" x14ac:dyDescent="0.25">
      <c r="A3848" t="s">
        <v>270</v>
      </c>
      <c r="B3848" t="s">
        <v>3258</v>
      </c>
      <c r="C3848" s="144" t="s">
        <v>84</v>
      </c>
      <c r="D3848" t="s">
        <v>3228</v>
      </c>
      <c r="E3848" s="6">
        <v>4568</v>
      </c>
      <c r="F3848" s="6">
        <v>60</v>
      </c>
      <c r="G3848" s="6">
        <v>1492</v>
      </c>
      <c r="H3848" s="6">
        <v>45</v>
      </c>
      <c r="I3848" s="6">
        <v>3076</v>
      </c>
      <c r="J3848" s="6">
        <v>15</v>
      </c>
    </row>
    <row r="3849" spans="1:10" hidden="1" x14ac:dyDescent="0.25">
      <c r="A3849" t="s">
        <v>270</v>
      </c>
      <c r="B3849" t="s">
        <v>2929</v>
      </c>
      <c r="C3849" s="144" t="s">
        <v>125</v>
      </c>
      <c r="D3849" t="s">
        <v>3</v>
      </c>
      <c r="E3849" s="6">
        <v>4092</v>
      </c>
      <c r="F3849" s="6">
        <v>10</v>
      </c>
      <c r="G3849" s="6">
        <v>115</v>
      </c>
      <c r="H3849" s="6">
        <v>4</v>
      </c>
      <c r="I3849" s="6">
        <v>3977</v>
      </c>
      <c r="J3849" s="6">
        <v>6</v>
      </c>
    </row>
    <row r="3850" spans="1:10" hidden="1" x14ac:dyDescent="0.25">
      <c r="A3850" t="s">
        <v>270</v>
      </c>
      <c r="B3850" t="s">
        <v>2878</v>
      </c>
      <c r="C3850" s="144" t="s">
        <v>109</v>
      </c>
      <c r="D3850" t="s">
        <v>21</v>
      </c>
      <c r="E3850" s="6">
        <v>4088</v>
      </c>
      <c r="F3850" s="6">
        <v>19</v>
      </c>
      <c r="G3850" s="6">
        <v>371</v>
      </c>
      <c r="H3850" s="6">
        <v>5</v>
      </c>
      <c r="I3850" s="6">
        <v>3717</v>
      </c>
      <c r="J3850" s="6">
        <v>14</v>
      </c>
    </row>
    <row r="3851" spans="1:10" hidden="1" x14ac:dyDescent="0.25">
      <c r="A3851" t="s">
        <v>270</v>
      </c>
      <c r="B3851" t="s">
        <v>2953</v>
      </c>
      <c r="C3851" s="144" t="s">
        <v>20</v>
      </c>
      <c r="D3851" t="s">
        <v>3</v>
      </c>
      <c r="E3851" s="6">
        <v>3958</v>
      </c>
      <c r="F3851" s="6">
        <v>985</v>
      </c>
      <c r="G3851" s="6">
        <v>3958</v>
      </c>
      <c r="H3851" s="6">
        <v>985</v>
      </c>
      <c r="I3851" s="6">
        <v>0</v>
      </c>
      <c r="J3851" s="6">
        <v>0</v>
      </c>
    </row>
    <row r="3852" spans="1:10" hidden="1" x14ac:dyDescent="0.25">
      <c r="A3852" t="s">
        <v>270</v>
      </c>
      <c r="B3852" t="s">
        <v>65</v>
      </c>
      <c r="C3852" s="144" t="s">
        <v>66</v>
      </c>
      <c r="D3852" t="s">
        <v>3</v>
      </c>
      <c r="E3852" s="6">
        <v>3591</v>
      </c>
      <c r="F3852" s="6">
        <v>11</v>
      </c>
      <c r="G3852" s="6">
        <v>206</v>
      </c>
      <c r="H3852" s="6">
        <v>3</v>
      </c>
      <c r="I3852" s="6">
        <v>3385</v>
      </c>
      <c r="J3852" s="6">
        <v>8</v>
      </c>
    </row>
    <row r="3853" spans="1:10" hidden="1" x14ac:dyDescent="0.25">
      <c r="A3853" t="s">
        <v>270</v>
      </c>
      <c r="B3853" t="s">
        <v>3246</v>
      </c>
      <c r="C3853" s="144" t="s">
        <v>20</v>
      </c>
      <c r="D3853" t="s">
        <v>3228</v>
      </c>
      <c r="E3853" s="6">
        <v>3317</v>
      </c>
      <c r="F3853" s="6">
        <v>25</v>
      </c>
      <c r="G3853" s="6">
        <v>818</v>
      </c>
      <c r="H3853" s="6">
        <v>11</v>
      </c>
      <c r="I3853" s="6">
        <v>2499</v>
      </c>
      <c r="J3853" s="6">
        <v>14</v>
      </c>
    </row>
    <row r="3854" spans="1:10" hidden="1" x14ac:dyDescent="0.25">
      <c r="A3854" t="s">
        <v>270</v>
      </c>
      <c r="B3854" t="s">
        <v>3311</v>
      </c>
      <c r="C3854" s="144" t="s">
        <v>109</v>
      </c>
      <c r="D3854" t="s">
        <v>3228</v>
      </c>
      <c r="E3854" s="6">
        <v>3217</v>
      </c>
      <c r="F3854" s="6">
        <v>11</v>
      </c>
      <c r="G3854" s="6">
        <v>392</v>
      </c>
      <c r="H3854" s="6">
        <v>6</v>
      </c>
      <c r="I3854" s="6">
        <v>2825</v>
      </c>
      <c r="J3854" s="6">
        <v>5</v>
      </c>
    </row>
    <row r="3855" spans="1:10" hidden="1" x14ac:dyDescent="0.25">
      <c r="A3855" t="s">
        <v>270</v>
      </c>
      <c r="B3855" t="s">
        <v>476</v>
      </c>
      <c r="C3855" s="144" t="s">
        <v>20</v>
      </c>
      <c r="D3855" t="s">
        <v>21</v>
      </c>
      <c r="E3855" s="6">
        <v>3200</v>
      </c>
      <c r="F3855" s="6">
        <v>5</v>
      </c>
      <c r="G3855" s="6">
        <v>100</v>
      </c>
      <c r="H3855" s="6">
        <v>1</v>
      </c>
      <c r="I3855" s="6">
        <v>3100</v>
      </c>
      <c r="J3855" s="6">
        <v>4</v>
      </c>
    </row>
    <row r="3856" spans="1:10" hidden="1" x14ac:dyDescent="0.25">
      <c r="A3856" t="s">
        <v>270</v>
      </c>
      <c r="B3856" t="s">
        <v>2959</v>
      </c>
      <c r="C3856" s="144" t="s">
        <v>20</v>
      </c>
      <c r="D3856" t="s">
        <v>21</v>
      </c>
      <c r="E3856" s="6">
        <v>3196</v>
      </c>
      <c r="F3856" s="6">
        <v>68</v>
      </c>
      <c r="G3856" s="6">
        <v>1809</v>
      </c>
      <c r="H3856" s="6">
        <v>62</v>
      </c>
      <c r="I3856" s="6">
        <v>1387</v>
      </c>
      <c r="J3856" s="6">
        <v>6</v>
      </c>
    </row>
    <row r="3857" spans="1:10" hidden="1" x14ac:dyDescent="0.25">
      <c r="A3857" t="s">
        <v>270</v>
      </c>
      <c r="B3857" t="s">
        <v>409</v>
      </c>
      <c r="C3857" s="144" t="s">
        <v>410</v>
      </c>
      <c r="D3857" t="s">
        <v>3228</v>
      </c>
      <c r="E3857" s="6">
        <v>2998</v>
      </c>
      <c r="F3857" s="6">
        <v>302</v>
      </c>
      <c r="G3857" s="6">
        <v>2523</v>
      </c>
      <c r="H3857" s="6">
        <v>300</v>
      </c>
      <c r="I3857" s="6">
        <v>475</v>
      </c>
      <c r="J3857" s="6">
        <v>2</v>
      </c>
    </row>
    <row r="3858" spans="1:10" hidden="1" x14ac:dyDescent="0.25">
      <c r="A3858" t="s">
        <v>270</v>
      </c>
      <c r="B3858" t="s">
        <v>2960</v>
      </c>
      <c r="C3858" s="144" t="s">
        <v>30</v>
      </c>
      <c r="D3858" t="s">
        <v>3</v>
      </c>
      <c r="E3858" s="6">
        <v>2977</v>
      </c>
      <c r="F3858" s="6">
        <v>40</v>
      </c>
      <c r="G3858" s="6">
        <v>402</v>
      </c>
      <c r="H3858" s="6">
        <v>30</v>
      </c>
      <c r="I3858" s="6">
        <v>2575</v>
      </c>
      <c r="J3858" s="6">
        <v>10</v>
      </c>
    </row>
    <row r="3859" spans="1:10" hidden="1" x14ac:dyDescent="0.25">
      <c r="A3859" t="s">
        <v>270</v>
      </c>
      <c r="B3859" t="s">
        <v>2905</v>
      </c>
      <c r="C3859" s="144" t="s">
        <v>50</v>
      </c>
      <c r="D3859" t="s">
        <v>21</v>
      </c>
      <c r="E3859" s="6">
        <v>2962</v>
      </c>
      <c r="F3859" s="6">
        <v>7</v>
      </c>
      <c r="G3859" s="6">
        <v>147</v>
      </c>
      <c r="H3859" s="6">
        <v>2</v>
      </c>
      <c r="I3859" s="6">
        <v>2815</v>
      </c>
      <c r="J3859" s="6">
        <v>5</v>
      </c>
    </row>
    <row r="3860" spans="1:10" hidden="1" x14ac:dyDescent="0.25">
      <c r="A3860" t="s">
        <v>270</v>
      </c>
      <c r="B3860" t="s">
        <v>2914</v>
      </c>
      <c r="C3860" s="144" t="s">
        <v>84</v>
      </c>
      <c r="D3860" t="s">
        <v>21</v>
      </c>
      <c r="E3860" s="6">
        <v>2855</v>
      </c>
      <c r="F3860" s="6">
        <v>15</v>
      </c>
      <c r="G3860" s="6">
        <v>405</v>
      </c>
      <c r="H3860" s="6">
        <v>6</v>
      </c>
      <c r="I3860" s="6">
        <v>2450</v>
      </c>
      <c r="J3860" s="6">
        <v>9</v>
      </c>
    </row>
    <row r="3861" spans="1:10" hidden="1" x14ac:dyDescent="0.25">
      <c r="A3861" t="s">
        <v>270</v>
      </c>
      <c r="B3861" t="s">
        <v>2936</v>
      </c>
      <c r="C3861" s="144" t="s">
        <v>28</v>
      </c>
      <c r="D3861" t="s">
        <v>3</v>
      </c>
      <c r="E3861" s="6">
        <v>2845</v>
      </c>
      <c r="F3861" s="6">
        <v>67</v>
      </c>
      <c r="G3861" s="6">
        <v>2446</v>
      </c>
      <c r="H3861" s="6">
        <v>65</v>
      </c>
      <c r="I3861" s="6">
        <v>399</v>
      </c>
      <c r="J3861" s="6">
        <v>2</v>
      </c>
    </row>
    <row r="3862" spans="1:10" hidden="1" x14ac:dyDescent="0.25">
      <c r="A3862" t="s">
        <v>270</v>
      </c>
      <c r="B3862" t="s">
        <v>2907</v>
      </c>
      <c r="C3862" s="144" t="s">
        <v>50</v>
      </c>
      <c r="D3862" t="s">
        <v>3</v>
      </c>
      <c r="E3862" s="6">
        <v>2793</v>
      </c>
      <c r="F3862" s="6">
        <v>17</v>
      </c>
      <c r="G3862" s="6">
        <v>735</v>
      </c>
      <c r="H3862" s="6">
        <v>13</v>
      </c>
      <c r="I3862" s="6">
        <v>2058</v>
      </c>
      <c r="J3862" s="6">
        <v>4</v>
      </c>
    </row>
    <row r="3863" spans="1:10" hidden="1" x14ac:dyDescent="0.25">
      <c r="A3863" t="s">
        <v>270</v>
      </c>
      <c r="B3863" t="s">
        <v>3321</v>
      </c>
      <c r="C3863" s="144" t="s">
        <v>84</v>
      </c>
      <c r="D3863" t="s">
        <v>3228</v>
      </c>
      <c r="E3863" s="6">
        <v>2688</v>
      </c>
      <c r="F3863" s="6">
        <v>15</v>
      </c>
      <c r="G3863" s="6">
        <v>546</v>
      </c>
      <c r="H3863" s="6">
        <v>7</v>
      </c>
      <c r="I3863" s="6">
        <v>2142</v>
      </c>
      <c r="J3863" s="6">
        <v>8</v>
      </c>
    </row>
    <row r="3864" spans="1:10" hidden="1" x14ac:dyDescent="0.25">
      <c r="A3864" t="s">
        <v>270</v>
      </c>
      <c r="B3864" t="s">
        <v>3278</v>
      </c>
      <c r="C3864" s="144" t="s">
        <v>20</v>
      </c>
      <c r="D3864" t="s">
        <v>3228</v>
      </c>
      <c r="E3864" s="6">
        <v>2561</v>
      </c>
      <c r="F3864" s="6">
        <v>6</v>
      </c>
      <c r="G3864" s="6">
        <v>0</v>
      </c>
      <c r="H3864" s="6">
        <v>0</v>
      </c>
      <c r="I3864" s="6">
        <v>2561</v>
      </c>
      <c r="J3864" s="6">
        <v>6</v>
      </c>
    </row>
    <row r="3865" spans="1:10" hidden="1" x14ac:dyDescent="0.25">
      <c r="A3865" t="s">
        <v>270</v>
      </c>
      <c r="B3865" t="s">
        <v>2950</v>
      </c>
      <c r="C3865" s="144" t="s">
        <v>125</v>
      </c>
      <c r="D3865" t="s">
        <v>3</v>
      </c>
      <c r="E3865" s="6">
        <v>2339</v>
      </c>
      <c r="F3865" s="6">
        <v>10</v>
      </c>
      <c r="G3865" s="6">
        <v>200</v>
      </c>
      <c r="H3865" s="6">
        <v>3</v>
      </c>
      <c r="I3865" s="6">
        <v>2139</v>
      </c>
      <c r="J3865" s="6">
        <v>7</v>
      </c>
    </row>
    <row r="3866" spans="1:10" hidden="1" x14ac:dyDescent="0.25">
      <c r="A3866" t="s">
        <v>270</v>
      </c>
      <c r="B3866" t="s">
        <v>2910</v>
      </c>
      <c r="C3866" s="144" t="s">
        <v>2</v>
      </c>
      <c r="D3866" t="s">
        <v>3</v>
      </c>
      <c r="E3866" s="6">
        <v>2290</v>
      </c>
      <c r="F3866" s="6">
        <v>5</v>
      </c>
      <c r="G3866" s="6">
        <v>140</v>
      </c>
      <c r="H3866" s="6">
        <v>2</v>
      </c>
      <c r="I3866" s="6">
        <v>2150</v>
      </c>
      <c r="J3866" s="6">
        <v>3</v>
      </c>
    </row>
    <row r="3867" spans="1:10" hidden="1" x14ac:dyDescent="0.25">
      <c r="A3867" t="s">
        <v>270</v>
      </c>
      <c r="B3867" t="s">
        <v>2879</v>
      </c>
      <c r="C3867" s="144" t="s">
        <v>2</v>
      </c>
      <c r="D3867" t="s">
        <v>3</v>
      </c>
      <c r="E3867" s="6">
        <v>2215</v>
      </c>
      <c r="F3867" s="6">
        <v>5</v>
      </c>
      <c r="G3867" s="6">
        <v>0</v>
      </c>
      <c r="H3867" s="6">
        <v>0</v>
      </c>
      <c r="I3867" s="6">
        <v>2215</v>
      </c>
      <c r="J3867" s="6">
        <v>5</v>
      </c>
    </row>
    <row r="3868" spans="1:10" hidden="1" x14ac:dyDescent="0.25">
      <c r="A3868" t="s">
        <v>270</v>
      </c>
      <c r="B3868" t="s">
        <v>3254</v>
      </c>
      <c r="C3868" s="144" t="s">
        <v>30</v>
      </c>
      <c r="D3868" t="s">
        <v>3228</v>
      </c>
      <c r="E3868" s="6">
        <v>2195</v>
      </c>
      <c r="F3868" s="6">
        <v>6</v>
      </c>
      <c r="G3868" s="6">
        <v>0</v>
      </c>
      <c r="H3868" s="6">
        <v>0</v>
      </c>
      <c r="I3868" s="6">
        <v>2195</v>
      </c>
      <c r="J3868" s="6">
        <v>6</v>
      </c>
    </row>
    <row r="3869" spans="1:10" hidden="1" x14ac:dyDescent="0.25">
      <c r="A3869" t="s">
        <v>270</v>
      </c>
      <c r="B3869" t="s">
        <v>3238</v>
      </c>
      <c r="C3869" s="144" t="s">
        <v>6</v>
      </c>
      <c r="D3869" t="s">
        <v>3228</v>
      </c>
      <c r="E3869" s="6">
        <v>2153</v>
      </c>
      <c r="F3869" s="6">
        <v>5</v>
      </c>
      <c r="G3869" s="6">
        <v>0</v>
      </c>
      <c r="H3869" s="6">
        <v>0</v>
      </c>
      <c r="I3869" s="6">
        <v>2153</v>
      </c>
      <c r="J3869" s="6">
        <v>5</v>
      </c>
    </row>
    <row r="3870" spans="1:10" hidden="1" x14ac:dyDescent="0.25">
      <c r="A3870" t="s">
        <v>270</v>
      </c>
      <c r="B3870" t="s">
        <v>2891</v>
      </c>
      <c r="C3870" s="144" t="s">
        <v>2</v>
      </c>
      <c r="D3870" t="s">
        <v>21</v>
      </c>
      <c r="E3870" s="6">
        <v>2119</v>
      </c>
      <c r="F3870" s="6">
        <v>6</v>
      </c>
      <c r="G3870" s="6">
        <v>257</v>
      </c>
      <c r="H3870" s="6">
        <v>4</v>
      </c>
      <c r="I3870" s="6">
        <v>1862</v>
      </c>
      <c r="J3870" s="6">
        <v>2</v>
      </c>
    </row>
    <row r="3871" spans="1:10" hidden="1" x14ac:dyDescent="0.25">
      <c r="A3871" t="s">
        <v>270</v>
      </c>
      <c r="B3871" t="s">
        <v>2898</v>
      </c>
      <c r="C3871" s="144" t="s">
        <v>72</v>
      </c>
      <c r="D3871" t="s">
        <v>21</v>
      </c>
      <c r="E3871" s="6">
        <v>1785</v>
      </c>
      <c r="F3871" s="6">
        <v>4</v>
      </c>
      <c r="G3871" s="6">
        <v>35</v>
      </c>
      <c r="H3871" s="6">
        <v>2</v>
      </c>
      <c r="I3871" s="6">
        <v>1750</v>
      </c>
      <c r="J3871" s="6">
        <v>2</v>
      </c>
    </row>
    <row r="3872" spans="1:10" hidden="1" x14ac:dyDescent="0.25">
      <c r="A3872" t="s">
        <v>270</v>
      </c>
      <c r="B3872" t="s">
        <v>2900</v>
      </c>
      <c r="C3872" s="144" t="s">
        <v>2</v>
      </c>
      <c r="D3872" t="s">
        <v>21</v>
      </c>
      <c r="E3872" s="6">
        <v>1643</v>
      </c>
      <c r="F3872" s="6">
        <v>4</v>
      </c>
      <c r="G3872" s="6">
        <v>0</v>
      </c>
      <c r="H3872" s="6">
        <v>0</v>
      </c>
      <c r="I3872" s="6">
        <v>1643</v>
      </c>
      <c r="J3872" s="6">
        <v>4</v>
      </c>
    </row>
    <row r="3873" spans="1:10" hidden="1" x14ac:dyDescent="0.25">
      <c r="A3873" t="s">
        <v>270</v>
      </c>
      <c r="B3873" t="s">
        <v>2884</v>
      </c>
      <c r="C3873" s="144" t="s">
        <v>69</v>
      </c>
      <c r="D3873" t="s">
        <v>21</v>
      </c>
      <c r="E3873" s="6">
        <v>1600</v>
      </c>
      <c r="F3873" s="6">
        <v>3</v>
      </c>
      <c r="G3873" s="6">
        <v>0</v>
      </c>
      <c r="H3873" s="6">
        <v>0</v>
      </c>
      <c r="I3873" s="6">
        <v>1600</v>
      </c>
      <c r="J3873" s="6">
        <v>3</v>
      </c>
    </row>
    <row r="3874" spans="1:10" hidden="1" x14ac:dyDescent="0.25">
      <c r="A3874" t="s">
        <v>270</v>
      </c>
      <c r="B3874" t="s">
        <v>2942</v>
      </c>
      <c r="C3874" s="144" t="s">
        <v>147</v>
      </c>
      <c r="D3874" t="s">
        <v>3</v>
      </c>
      <c r="E3874" s="6">
        <v>1569</v>
      </c>
      <c r="F3874" s="6">
        <v>10</v>
      </c>
      <c r="G3874" s="6">
        <v>202</v>
      </c>
      <c r="H3874" s="6">
        <v>3</v>
      </c>
      <c r="I3874" s="6">
        <v>1367</v>
      </c>
      <c r="J3874" s="6">
        <v>7</v>
      </c>
    </row>
    <row r="3875" spans="1:10" hidden="1" x14ac:dyDescent="0.25">
      <c r="A3875" t="s">
        <v>270</v>
      </c>
      <c r="B3875" t="s">
        <v>3342</v>
      </c>
      <c r="C3875" s="144" t="s">
        <v>205</v>
      </c>
      <c r="D3875" t="s">
        <v>3228</v>
      </c>
      <c r="E3875" s="6">
        <v>1513</v>
      </c>
      <c r="F3875" s="6">
        <v>13</v>
      </c>
      <c r="G3875" s="6">
        <v>384</v>
      </c>
      <c r="H3875" s="6">
        <v>7</v>
      </c>
      <c r="I3875" s="6">
        <v>1129</v>
      </c>
      <c r="J3875" s="6">
        <v>6</v>
      </c>
    </row>
    <row r="3876" spans="1:10" hidden="1" x14ac:dyDescent="0.25">
      <c r="A3876" t="s">
        <v>270</v>
      </c>
      <c r="B3876" t="s">
        <v>3339</v>
      </c>
      <c r="C3876" s="144" t="s">
        <v>109</v>
      </c>
      <c r="D3876" t="s">
        <v>3228</v>
      </c>
      <c r="E3876" s="6">
        <v>1467</v>
      </c>
      <c r="F3876" s="6">
        <v>3</v>
      </c>
      <c r="G3876" s="6">
        <v>0</v>
      </c>
      <c r="H3876" s="6">
        <v>0</v>
      </c>
      <c r="I3876" s="6">
        <v>1467</v>
      </c>
      <c r="J3876" s="6">
        <v>3</v>
      </c>
    </row>
    <row r="3877" spans="1:10" hidden="1" x14ac:dyDescent="0.25">
      <c r="A3877" t="s">
        <v>270</v>
      </c>
      <c r="B3877" t="s">
        <v>3545</v>
      </c>
      <c r="C3877" s="144" t="s">
        <v>84</v>
      </c>
      <c r="D3877" t="s">
        <v>3228</v>
      </c>
      <c r="E3877" s="6">
        <v>1449</v>
      </c>
      <c r="F3877" s="6">
        <v>11</v>
      </c>
      <c r="G3877" s="6">
        <v>369</v>
      </c>
      <c r="H3877" s="6">
        <v>9</v>
      </c>
      <c r="I3877" s="6">
        <v>1080</v>
      </c>
      <c r="J3877" s="6">
        <v>2</v>
      </c>
    </row>
    <row r="3878" spans="1:10" hidden="1" x14ac:dyDescent="0.25">
      <c r="A3878" t="s">
        <v>270</v>
      </c>
      <c r="B3878" t="s">
        <v>3354</v>
      </c>
      <c r="C3878" s="144" t="s">
        <v>410</v>
      </c>
      <c r="D3878" t="s">
        <v>3228</v>
      </c>
      <c r="E3878" s="6">
        <v>1410</v>
      </c>
      <c r="F3878" s="6">
        <v>6</v>
      </c>
      <c r="G3878" s="6">
        <v>40</v>
      </c>
      <c r="H3878" s="6">
        <v>2</v>
      </c>
      <c r="I3878" s="6">
        <v>1370</v>
      </c>
      <c r="J3878" s="6">
        <v>4</v>
      </c>
    </row>
    <row r="3879" spans="1:10" hidden="1" x14ac:dyDescent="0.25">
      <c r="A3879" t="s">
        <v>270</v>
      </c>
      <c r="B3879" t="s">
        <v>3402</v>
      </c>
      <c r="C3879" s="144" t="s">
        <v>161</v>
      </c>
      <c r="D3879" t="s">
        <v>3228</v>
      </c>
      <c r="E3879" s="6">
        <v>1305</v>
      </c>
      <c r="F3879" s="6">
        <v>2</v>
      </c>
      <c r="G3879" s="6">
        <v>0</v>
      </c>
      <c r="H3879" s="6">
        <v>0</v>
      </c>
      <c r="I3879" s="6">
        <v>1305</v>
      </c>
      <c r="J3879" s="6">
        <v>2</v>
      </c>
    </row>
    <row r="3880" spans="1:10" hidden="1" x14ac:dyDescent="0.25">
      <c r="A3880" t="s">
        <v>270</v>
      </c>
      <c r="B3880" t="s">
        <v>2943</v>
      </c>
      <c r="C3880" s="144" t="s">
        <v>161</v>
      </c>
      <c r="D3880" t="s">
        <v>21</v>
      </c>
      <c r="E3880" s="6">
        <v>1283</v>
      </c>
      <c r="F3880" s="6">
        <v>66</v>
      </c>
      <c r="G3880" s="6">
        <v>1283</v>
      </c>
      <c r="H3880" s="6">
        <v>66</v>
      </c>
      <c r="I3880" s="6">
        <v>0</v>
      </c>
      <c r="J3880" s="6">
        <v>0</v>
      </c>
    </row>
    <row r="3881" spans="1:10" hidden="1" x14ac:dyDescent="0.25">
      <c r="A3881" t="s">
        <v>270</v>
      </c>
      <c r="B3881" t="s">
        <v>2961</v>
      </c>
      <c r="C3881" s="144" t="s">
        <v>109</v>
      </c>
      <c r="D3881" t="s">
        <v>21</v>
      </c>
      <c r="E3881" s="6">
        <v>1259</v>
      </c>
      <c r="F3881" s="6">
        <v>3</v>
      </c>
      <c r="G3881" s="6">
        <v>91</v>
      </c>
      <c r="H3881" s="6">
        <v>1</v>
      </c>
      <c r="I3881" s="6">
        <v>1168</v>
      </c>
      <c r="J3881" s="6">
        <v>2</v>
      </c>
    </row>
    <row r="3882" spans="1:10" hidden="1" x14ac:dyDescent="0.25">
      <c r="A3882" t="s">
        <v>270</v>
      </c>
      <c r="B3882" t="s">
        <v>2969</v>
      </c>
      <c r="C3882" s="144" t="s">
        <v>132</v>
      </c>
      <c r="D3882" t="s">
        <v>21</v>
      </c>
      <c r="E3882" s="6">
        <v>1254</v>
      </c>
      <c r="F3882" s="6">
        <v>7</v>
      </c>
      <c r="G3882" s="6">
        <v>254</v>
      </c>
      <c r="H3882" s="6">
        <v>6</v>
      </c>
      <c r="I3882" s="6">
        <v>1000</v>
      </c>
      <c r="J3882" s="6">
        <v>1</v>
      </c>
    </row>
    <row r="3883" spans="1:10" hidden="1" x14ac:dyDescent="0.25">
      <c r="A3883" t="s">
        <v>270</v>
      </c>
      <c r="B3883" t="s">
        <v>3546</v>
      </c>
      <c r="C3883" s="144" t="s">
        <v>84</v>
      </c>
      <c r="D3883" t="s">
        <v>3228</v>
      </c>
      <c r="E3883" s="6">
        <v>1234</v>
      </c>
      <c r="F3883" s="6">
        <v>9</v>
      </c>
      <c r="G3883" s="6">
        <v>284</v>
      </c>
      <c r="H3883" s="6">
        <v>7</v>
      </c>
      <c r="I3883" s="6">
        <v>950</v>
      </c>
      <c r="J3883" s="6">
        <v>2</v>
      </c>
    </row>
    <row r="3884" spans="1:10" hidden="1" x14ac:dyDescent="0.25">
      <c r="A3884" t="s">
        <v>270</v>
      </c>
      <c r="B3884" t="s">
        <v>3256</v>
      </c>
      <c r="C3884" s="144" t="s">
        <v>84</v>
      </c>
      <c r="D3884" t="s">
        <v>3228</v>
      </c>
      <c r="E3884" s="6">
        <v>1207</v>
      </c>
      <c r="F3884" s="6">
        <v>36</v>
      </c>
      <c r="G3884" s="6">
        <v>376</v>
      </c>
      <c r="H3884" s="6">
        <v>33</v>
      </c>
      <c r="I3884" s="6">
        <v>831</v>
      </c>
      <c r="J3884" s="6">
        <v>3</v>
      </c>
    </row>
    <row r="3885" spans="1:10" hidden="1" x14ac:dyDescent="0.25">
      <c r="A3885" t="s">
        <v>270</v>
      </c>
      <c r="B3885" t="s">
        <v>2890</v>
      </c>
      <c r="C3885" s="144" t="s">
        <v>25</v>
      </c>
      <c r="D3885" t="s">
        <v>3</v>
      </c>
      <c r="E3885" s="6">
        <v>1128</v>
      </c>
      <c r="F3885" s="6">
        <v>13</v>
      </c>
      <c r="G3885" s="6">
        <v>102</v>
      </c>
      <c r="H3885" s="6">
        <v>10</v>
      </c>
      <c r="I3885" s="6">
        <v>1026</v>
      </c>
      <c r="J3885" s="6">
        <v>3</v>
      </c>
    </row>
    <row r="3886" spans="1:10" hidden="1" x14ac:dyDescent="0.25">
      <c r="A3886" t="s">
        <v>270</v>
      </c>
      <c r="B3886" t="s">
        <v>3252</v>
      </c>
      <c r="C3886" s="144" t="s">
        <v>205</v>
      </c>
      <c r="D3886" t="s">
        <v>3228</v>
      </c>
      <c r="E3886" s="6">
        <v>1045</v>
      </c>
      <c r="F3886" s="6">
        <v>2</v>
      </c>
      <c r="G3886" s="6">
        <v>0</v>
      </c>
      <c r="H3886" s="6">
        <v>0</v>
      </c>
      <c r="I3886" s="6">
        <v>1045</v>
      </c>
      <c r="J3886" s="6">
        <v>2</v>
      </c>
    </row>
    <row r="3887" spans="1:10" hidden="1" x14ac:dyDescent="0.25">
      <c r="A3887" t="s">
        <v>270</v>
      </c>
      <c r="B3887" t="s">
        <v>3285</v>
      </c>
      <c r="C3887" s="144" t="s">
        <v>30</v>
      </c>
      <c r="D3887" t="s">
        <v>3228</v>
      </c>
      <c r="E3887" s="6">
        <v>1000</v>
      </c>
      <c r="F3887" s="6">
        <v>1</v>
      </c>
      <c r="G3887" s="6">
        <v>0</v>
      </c>
      <c r="H3887" s="6">
        <v>0</v>
      </c>
      <c r="I3887" s="6">
        <v>1000</v>
      </c>
      <c r="J3887" s="6">
        <v>1</v>
      </c>
    </row>
    <row r="3888" spans="1:10" hidden="1" x14ac:dyDescent="0.25">
      <c r="A3888" t="s">
        <v>270</v>
      </c>
      <c r="B3888" t="s">
        <v>3544</v>
      </c>
      <c r="C3888" s="144" t="s">
        <v>127</v>
      </c>
      <c r="D3888" t="s">
        <v>3228</v>
      </c>
      <c r="E3888" s="6">
        <v>1000</v>
      </c>
      <c r="F3888" s="6">
        <v>3</v>
      </c>
      <c r="G3888" s="6">
        <v>200</v>
      </c>
      <c r="H3888" s="6">
        <v>2</v>
      </c>
      <c r="I3888" s="6">
        <v>800</v>
      </c>
      <c r="J3888" s="6">
        <v>1</v>
      </c>
    </row>
    <row r="3889" spans="1:10" hidden="1" x14ac:dyDescent="0.25">
      <c r="A3889" t="s">
        <v>270</v>
      </c>
      <c r="B3889" t="s">
        <v>3345</v>
      </c>
      <c r="C3889" s="144" t="s">
        <v>20</v>
      </c>
      <c r="D3889" t="s">
        <v>3228</v>
      </c>
      <c r="E3889" s="6">
        <v>989</v>
      </c>
      <c r="F3889" s="6">
        <v>2</v>
      </c>
      <c r="G3889" s="6">
        <v>0</v>
      </c>
      <c r="H3889" s="6">
        <v>0</v>
      </c>
      <c r="I3889" s="6">
        <v>989</v>
      </c>
      <c r="J3889" s="6">
        <v>2</v>
      </c>
    </row>
    <row r="3890" spans="1:10" hidden="1" x14ac:dyDescent="0.25">
      <c r="A3890" t="s">
        <v>270</v>
      </c>
      <c r="B3890" t="s">
        <v>3334</v>
      </c>
      <c r="C3890" s="144" t="s">
        <v>20</v>
      </c>
      <c r="D3890" t="s">
        <v>3228</v>
      </c>
      <c r="E3890" s="6">
        <v>989</v>
      </c>
      <c r="F3890" s="6">
        <v>1</v>
      </c>
      <c r="G3890" s="6">
        <v>0</v>
      </c>
      <c r="H3890" s="6">
        <v>0</v>
      </c>
      <c r="I3890" s="6">
        <v>989</v>
      </c>
      <c r="J3890" s="6">
        <v>1</v>
      </c>
    </row>
    <row r="3891" spans="1:10" hidden="1" x14ac:dyDescent="0.25">
      <c r="A3891" t="s">
        <v>270</v>
      </c>
      <c r="B3891" t="s">
        <v>3577</v>
      </c>
      <c r="C3891" s="144" t="s">
        <v>205</v>
      </c>
      <c r="D3891" t="s">
        <v>3228</v>
      </c>
      <c r="E3891" s="6">
        <v>975</v>
      </c>
      <c r="F3891" s="6">
        <v>1</v>
      </c>
      <c r="G3891" s="6">
        <v>0</v>
      </c>
      <c r="H3891" s="6">
        <v>0</v>
      </c>
      <c r="I3891" s="6">
        <v>975</v>
      </c>
      <c r="J3891" s="6">
        <v>1</v>
      </c>
    </row>
    <row r="3892" spans="1:10" hidden="1" x14ac:dyDescent="0.25">
      <c r="A3892" t="s">
        <v>270</v>
      </c>
      <c r="B3892" t="s">
        <v>2938</v>
      </c>
      <c r="C3892" s="144" t="s">
        <v>243</v>
      </c>
      <c r="D3892" t="s">
        <v>21</v>
      </c>
      <c r="E3892" s="6">
        <v>927</v>
      </c>
      <c r="F3892" s="6">
        <v>1</v>
      </c>
      <c r="G3892" s="6">
        <v>0</v>
      </c>
      <c r="H3892" s="6">
        <v>0</v>
      </c>
      <c r="I3892" s="6">
        <v>927</v>
      </c>
      <c r="J3892" s="6">
        <v>1</v>
      </c>
    </row>
    <row r="3893" spans="1:10" hidden="1" x14ac:dyDescent="0.25">
      <c r="A3893" t="s">
        <v>270</v>
      </c>
      <c r="B3893" t="s">
        <v>2932</v>
      </c>
      <c r="C3893" s="144" t="s">
        <v>50</v>
      </c>
      <c r="D3893" t="s">
        <v>21</v>
      </c>
      <c r="E3893" s="6">
        <v>873</v>
      </c>
      <c r="F3893" s="6">
        <v>8</v>
      </c>
      <c r="G3893" s="6">
        <v>277</v>
      </c>
      <c r="H3893" s="6">
        <v>4</v>
      </c>
      <c r="I3893" s="6">
        <v>596</v>
      </c>
      <c r="J3893" s="6">
        <v>4</v>
      </c>
    </row>
    <row r="3894" spans="1:10" hidden="1" x14ac:dyDescent="0.25">
      <c r="A3894" t="s">
        <v>270</v>
      </c>
      <c r="B3894" t="s">
        <v>3349</v>
      </c>
      <c r="C3894" s="144" t="s">
        <v>410</v>
      </c>
      <c r="D3894" t="s">
        <v>3228</v>
      </c>
      <c r="E3894" s="6">
        <v>850</v>
      </c>
      <c r="F3894" s="6">
        <v>1</v>
      </c>
      <c r="G3894" s="6">
        <v>0</v>
      </c>
      <c r="H3894" s="6">
        <v>0</v>
      </c>
      <c r="I3894" s="6">
        <v>850</v>
      </c>
      <c r="J3894" s="6">
        <v>1</v>
      </c>
    </row>
    <row r="3895" spans="1:10" hidden="1" x14ac:dyDescent="0.25">
      <c r="A3895" t="s">
        <v>270</v>
      </c>
      <c r="B3895" t="s">
        <v>2922</v>
      </c>
      <c r="C3895" s="144" t="s">
        <v>125</v>
      </c>
      <c r="D3895" t="s">
        <v>21</v>
      </c>
      <c r="E3895" s="6">
        <v>844</v>
      </c>
      <c r="F3895" s="6">
        <v>4</v>
      </c>
      <c r="G3895" s="6">
        <v>75</v>
      </c>
      <c r="H3895" s="6">
        <v>1</v>
      </c>
      <c r="I3895" s="6">
        <v>769</v>
      </c>
      <c r="J3895" s="6">
        <v>3</v>
      </c>
    </row>
    <row r="3896" spans="1:10" hidden="1" x14ac:dyDescent="0.25">
      <c r="A3896" t="s">
        <v>270</v>
      </c>
      <c r="B3896" t="s">
        <v>3631</v>
      </c>
      <c r="C3896" s="144" t="s">
        <v>255</v>
      </c>
      <c r="D3896" t="s">
        <v>3228</v>
      </c>
      <c r="E3896" s="6">
        <v>797</v>
      </c>
      <c r="F3896" s="6">
        <v>1</v>
      </c>
      <c r="G3896" s="6">
        <v>0</v>
      </c>
      <c r="H3896" s="6">
        <v>0</v>
      </c>
      <c r="I3896" s="6">
        <v>797</v>
      </c>
      <c r="J3896" s="6">
        <v>1</v>
      </c>
    </row>
    <row r="3897" spans="1:10" hidden="1" x14ac:dyDescent="0.25">
      <c r="A3897" t="s">
        <v>270</v>
      </c>
      <c r="B3897" t="s">
        <v>2899</v>
      </c>
      <c r="C3897" s="144" t="s">
        <v>69</v>
      </c>
      <c r="D3897" t="s">
        <v>21</v>
      </c>
      <c r="E3897" s="6">
        <v>750</v>
      </c>
      <c r="F3897" s="6">
        <v>2</v>
      </c>
      <c r="G3897" s="6">
        <v>0</v>
      </c>
      <c r="H3897" s="6">
        <v>0</v>
      </c>
      <c r="I3897" s="6">
        <v>750</v>
      </c>
      <c r="J3897" s="6">
        <v>2</v>
      </c>
    </row>
    <row r="3898" spans="1:10" hidden="1" x14ac:dyDescent="0.25">
      <c r="A3898" t="s">
        <v>270</v>
      </c>
      <c r="B3898" t="s">
        <v>3355</v>
      </c>
      <c r="C3898" s="144" t="s">
        <v>410</v>
      </c>
      <c r="D3898" t="s">
        <v>3228</v>
      </c>
      <c r="E3898" s="6">
        <v>743</v>
      </c>
      <c r="F3898" s="6">
        <v>7</v>
      </c>
      <c r="G3898" s="6">
        <v>393</v>
      </c>
      <c r="H3898" s="6">
        <v>5</v>
      </c>
      <c r="I3898" s="6">
        <v>350</v>
      </c>
      <c r="J3898" s="6">
        <v>2</v>
      </c>
    </row>
    <row r="3899" spans="1:10" hidden="1" x14ac:dyDescent="0.25">
      <c r="A3899" t="s">
        <v>270</v>
      </c>
      <c r="B3899" t="s">
        <v>2877</v>
      </c>
      <c r="C3899" s="144" t="s">
        <v>20</v>
      </c>
      <c r="D3899" t="s">
        <v>3</v>
      </c>
      <c r="E3899" s="6">
        <v>675</v>
      </c>
      <c r="F3899" s="6">
        <v>3</v>
      </c>
      <c r="G3899" s="6">
        <v>0</v>
      </c>
      <c r="H3899" s="6">
        <v>0</v>
      </c>
      <c r="I3899" s="6">
        <v>675</v>
      </c>
      <c r="J3899" s="6">
        <v>3</v>
      </c>
    </row>
    <row r="3900" spans="1:10" hidden="1" x14ac:dyDescent="0.25">
      <c r="A3900" t="s">
        <v>270</v>
      </c>
      <c r="B3900" t="s">
        <v>3318</v>
      </c>
      <c r="C3900" s="144" t="s">
        <v>127</v>
      </c>
      <c r="D3900" t="s">
        <v>3228</v>
      </c>
      <c r="E3900" s="6">
        <v>665</v>
      </c>
      <c r="F3900" s="6">
        <v>1</v>
      </c>
      <c r="G3900" s="6">
        <v>0</v>
      </c>
      <c r="H3900" s="6">
        <v>0</v>
      </c>
      <c r="I3900" s="6">
        <v>665</v>
      </c>
      <c r="J3900" s="6">
        <v>1</v>
      </c>
    </row>
    <row r="3901" spans="1:10" hidden="1" x14ac:dyDescent="0.25">
      <c r="A3901" t="s">
        <v>270</v>
      </c>
      <c r="B3901" t="s">
        <v>2919</v>
      </c>
      <c r="C3901" s="144" t="s">
        <v>2</v>
      </c>
      <c r="D3901" t="s">
        <v>3</v>
      </c>
      <c r="E3901" s="6">
        <v>635</v>
      </c>
      <c r="F3901" s="6">
        <v>1</v>
      </c>
      <c r="G3901" s="6">
        <v>0</v>
      </c>
      <c r="H3901" s="6">
        <v>0</v>
      </c>
      <c r="I3901" s="6">
        <v>635</v>
      </c>
      <c r="J3901" s="6">
        <v>1</v>
      </c>
    </row>
    <row r="3902" spans="1:10" hidden="1" x14ac:dyDescent="0.25">
      <c r="A3902" t="s">
        <v>270</v>
      </c>
      <c r="B3902" t="s">
        <v>3460</v>
      </c>
      <c r="C3902" s="144" t="s">
        <v>39</v>
      </c>
      <c r="D3902" t="s">
        <v>3228</v>
      </c>
      <c r="E3902" s="6">
        <v>625</v>
      </c>
      <c r="F3902" s="6">
        <v>1</v>
      </c>
      <c r="G3902" s="6">
        <v>0</v>
      </c>
      <c r="H3902" s="6">
        <v>0</v>
      </c>
      <c r="I3902" s="6">
        <v>625</v>
      </c>
      <c r="J3902" s="6">
        <v>1</v>
      </c>
    </row>
    <row r="3903" spans="1:10" hidden="1" x14ac:dyDescent="0.25">
      <c r="A3903" t="s">
        <v>270</v>
      </c>
      <c r="B3903" t="s">
        <v>2925</v>
      </c>
      <c r="C3903" s="144" t="s">
        <v>74</v>
      </c>
      <c r="D3903" t="s">
        <v>21</v>
      </c>
      <c r="E3903" s="6">
        <v>525</v>
      </c>
      <c r="F3903" s="6">
        <v>4</v>
      </c>
      <c r="G3903" s="6">
        <v>109</v>
      </c>
      <c r="H3903" s="6">
        <v>2</v>
      </c>
      <c r="I3903" s="6">
        <v>416</v>
      </c>
      <c r="J3903" s="6">
        <v>2</v>
      </c>
    </row>
    <row r="3904" spans="1:10" hidden="1" x14ac:dyDescent="0.25">
      <c r="A3904" t="s">
        <v>270</v>
      </c>
      <c r="B3904" t="s">
        <v>2909</v>
      </c>
      <c r="C3904" s="144" t="s">
        <v>20</v>
      </c>
      <c r="D3904" t="s">
        <v>21</v>
      </c>
      <c r="E3904" s="6">
        <v>515</v>
      </c>
      <c r="F3904" s="6">
        <v>2</v>
      </c>
      <c r="G3904" s="6">
        <v>15</v>
      </c>
      <c r="H3904" s="6">
        <v>1</v>
      </c>
      <c r="I3904" s="6">
        <v>500</v>
      </c>
      <c r="J3904" s="6">
        <v>1</v>
      </c>
    </row>
    <row r="3905" spans="1:10" hidden="1" x14ac:dyDescent="0.25">
      <c r="A3905" t="s">
        <v>270</v>
      </c>
      <c r="B3905" t="s">
        <v>3381</v>
      </c>
      <c r="C3905" s="144" t="s">
        <v>255</v>
      </c>
      <c r="D3905" t="s">
        <v>3228</v>
      </c>
      <c r="E3905" s="6">
        <v>500</v>
      </c>
      <c r="F3905" s="6">
        <v>1</v>
      </c>
      <c r="G3905" s="6">
        <v>0</v>
      </c>
      <c r="H3905" s="6">
        <v>0</v>
      </c>
      <c r="I3905" s="6">
        <v>500</v>
      </c>
      <c r="J3905" s="6">
        <v>1</v>
      </c>
    </row>
    <row r="3906" spans="1:10" hidden="1" x14ac:dyDescent="0.25">
      <c r="A3906" t="s">
        <v>270</v>
      </c>
      <c r="B3906" t="s">
        <v>2948</v>
      </c>
      <c r="C3906" s="144" t="s">
        <v>171</v>
      </c>
      <c r="D3906" t="s">
        <v>21</v>
      </c>
      <c r="E3906" s="6">
        <v>500</v>
      </c>
      <c r="F3906" s="6">
        <v>1</v>
      </c>
      <c r="G3906" s="6">
        <v>0</v>
      </c>
      <c r="H3906" s="6">
        <v>0</v>
      </c>
      <c r="I3906" s="6">
        <v>500</v>
      </c>
      <c r="J3906" s="6">
        <v>1</v>
      </c>
    </row>
    <row r="3907" spans="1:10" hidden="1" x14ac:dyDescent="0.25">
      <c r="A3907" t="s">
        <v>270</v>
      </c>
      <c r="B3907" t="s">
        <v>2923</v>
      </c>
      <c r="C3907" s="144" t="s">
        <v>50</v>
      </c>
      <c r="D3907" t="s">
        <v>21</v>
      </c>
      <c r="E3907" s="6">
        <v>500</v>
      </c>
      <c r="F3907" s="6">
        <v>1</v>
      </c>
      <c r="G3907" s="6">
        <v>0</v>
      </c>
      <c r="H3907" s="6">
        <v>0</v>
      </c>
      <c r="I3907" s="6">
        <v>500</v>
      </c>
      <c r="J3907" s="6">
        <v>1</v>
      </c>
    </row>
    <row r="3908" spans="1:10" hidden="1" x14ac:dyDescent="0.25">
      <c r="A3908" t="s">
        <v>270</v>
      </c>
      <c r="B3908" t="s">
        <v>3543</v>
      </c>
      <c r="C3908" s="144" t="s">
        <v>127</v>
      </c>
      <c r="D3908" t="s">
        <v>3228</v>
      </c>
      <c r="E3908" s="6">
        <v>500</v>
      </c>
      <c r="F3908" s="6">
        <v>1</v>
      </c>
      <c r="G3908" s="6">
        <v>0</v>
      </c>
      <c r="H3908" s="6">
        <v>0</v>
      </c>
      <c r="I3908" s="6">
        <v>500</v>
      </c>
      <c r="J3908" s="6">
        <v>1</v>
      </c>
    </row>
    <row r="3909" spans="1:10" hidden="1" x14ac:dyDescent="0.25">
      <c r="A3909" t="s">
        <v>270</v>
      </c>
      <c r="B3909" t="s">
        <v>3553</v>
      </c>
      <c r="C3909" s="144" t="s">
        <v>109</v>
      </c>
      <c r="D3909" t="s">
        <v>3228</v>
      </c>
      <c r="E3909" s="6">
        <v>497</v>
      </c>
      <c r="F3909" s="6">
        <v>1</v>
      </c>
      <c r="G3909" s="6">
        <v>0</v>
      </c>
      <c r="H3909" s="6">
        <v>0</v>
      </c>
      <c r="I3909" s="6">
        <v>497</v>
      </c>
      <c r="J3909" s="6">
        <v>1</v>
      </c>
    </row>
    <row r="3910" spans="1:10" hidden="1" x14ac:dyDescent="0.25">
      <c r="A3910" t="s">
        <v>270</v>
      </c>
      <c r="B3910" t="s">
        <v>2934</v>
      </c>
      <c r="C3910" s="144" t="s">
        <v>109</v>
      </c>
      <c r="D3910" t="s">
        <v>21</v>
      </c>
      <c r="E3910" s="6">
        <v>473</v>
      </c>
      <c r="F3910" s="6">
        <v>22</v>
      </c>
      <c r="G3910" s="6">
        <v>252</v>
      </c>
      <c r="H3910" s="6">
        <v>21</v>
      </c>
      <c r="I3910" s="6">
        <v>221</v>
      </c>
      <c r="J3910" s="6">
        <v>1</v>
      </c>
    </row>
    <row r="3911" spans="1:10" hidden="1" x14ac:dyDescent="0.25">
      <c r="A3911" t="s">
        <v>270</v>
      </c>
      <c r="B3911" t="s">
        <v>3255</v>
      </c>
      <c r="C3911" s="144" t="s">
        <v>96</v>
      </c>
      <c r="D3911" t="s">
        <v>3228</v>
      </c>
      <c r="E3911" s="6">
        <v>450</v>
      </c>
      <c r="F3911" s="6">
        <v>2</v>
      </c>
      <c r="G3911" s="6">
        <v>0</v>
      </c>
      <c r="H3911" s="6">
        <v>0</v>
      </c>
      <c r="I3911" s="6">
        <v>450</v>
      </c>
      <c r="J3911" s="6">
        <v>2</v>
      </c>
    </row>
    <row r="3912" spans="1:10" hidden="1" x14ac:dyDescent="0.25">
      <c r="A3912" t="s">
        <v>270</v>
      </c>
      <c r="B3912" t="s">
        <v>3511</v>
      </c>
      <c r="C3912" s="144" t="s">
        <v>50</v>
      </c>
      <c r="D3912" t="s">
        <v>3228</v>
      </c>
      <c r="E3912" s="6">
        <v>450</v>
      </c>
      <c r="F3912" s="6">
        <v>1</v>
      </c>
      <c r="G3912" s="6">
        <v>0</v>
      </c>
      <c r="H3912" s="6">
        <v>0</v>
      </c>
      <c r="I3912" s="6">
        <v>450</v>
      </c>
      <c r="J3912" s="6">
        <v>1</v>
      </c>
    </row>
    <row r="3913" spans="1:10" hidden="1" x14ac:dyDescent="0.25">
      <c r="A3913" t="s">
        <v>270</v>
      </c>
      <c r="B3913" t="s">
        <v>3688</v>
      </c>
      <c r="C3913" s="144" t="s">
        <v>205</v>
      </c>
      <c r="D3913" t="s">
        <v>3228</v>
      </c>
      <c r="E3913" s="6">
        <v>400</v>
      </c>
      <c r="F3913" s="6">
        <v>3</v>
      </c>
      <c r="G3913" s="6">
        <v>100</v>
      </c>
      <c r="H3913" s="6">
        <v>1</v>
      </c>
      <c r="I3913" s="6">
        <v>300</v>
      </c>
      <c r="J3913" s="6">
        <v>2</v>
      </c>
    </row>
    <row r="3914" spans="1:10" hidden="1" x14ac:dyDescent="0.25">
      <c r="A3914" t="s">
        <v>270</v>
      </c>
      <c r="B3914" t="s">
        <v>3314</v>
      </c>
      <c r="C3914" s="144" t="s">
        <v>30</v>
      </c>
      <c r="D3914" t="s">
        <v>3228</v>
      </c>
      <c r="E3914" s="6">
        <v>372</v>
      </c>
      <c r="F3914" s="6">
        <v>1</v>
      </c>
      <c r="G3914" s="6">
        <v>0</v>
      </c>
      <c r="H3914" s="6">
        <v>0</v>
      </c>
      <c r="I3914" s="6">
        <v>372</v>
      </c>
      <c r="J3914" s="6">
        <v>1</v>
      </c>
    </row>
    <row r="3915" spans="1:10" hidden="1" x14ac:dyDescent="0.25">
      <c r="A3915" t="s">
        <v>270</v>
      </c>
      <c r="B3915" t="s">
        <v>2980</v>
      </c>
      <c r="C3915" s="144" t="s">
        <v>6</v>
      </c>
      <c r="D3915" t="s">
        <v>21</v>
      </c>
      <c r="E3915" s="6">
        <v>349</v>
      </c>
      <c r="F3915" s="6">
        <v>2</v>
      </c>
      <c r="G3915" s="6">
        <v>0</v>
      </c>
      <c r="H3915" s="6">
        <v>0</v>
      </c>
      <c r="I3915" s="6">
        <v>349</v>
      </c>
      <c r="J3915" s="6">
        <v>2</v>
      </c>
    </row>
    <row r="3916" spans="1:10" hidden="1" x14ac:dyDescent="0.25">
      <c r="A3916" t="s">
        <v>270</v>
      </c>
      <c r="B3916" t="s">
        <v>2926</v>
      </c>
      <c r="C3916" s="144" t="s">
        <v>39</v>
      </c>
      <c r="D3916" t="s">
        <v>21</v>
      </c>
      <c r="E3916" s="6">
        <v>344</v>
      </c>
      <c r="F3916" s="6">
        <v>1</v>
      </c>
      <c r="G3916" s="6">
        <v>0</v>
      </c>
      <c r="H3916" s="6">
        <v>0</v>
      </c>
      <c r="I3916" s="6">
        <v>344</v>
      </c>
      <c r="J3916" s="6">
        <v>1</v>
      </c>
    </row>
    <row r="3917" spans="1:10" hidden="1" x14ac:dyDescent="0.25">
      <c r="A3917" t="s">
        <v>270</v>
      </c>
      <c r="B3917" t="s">
        <v>2930</v>
      </c>
      <c r="C3917" s="144" t="s">
        <v>243</v>
      </c>
      <c r="D3917" t="s">
        <v>21</v>
      </c>
      <c r="E3917" s="6">
        <v>341</v>
      </c>
      <c r="F3917" s="6">
        <v>2</v>
      </c>
      <c r="G3917" s="6">
        <v>0</v>
      </c>
      <c r="H3917" s="6">
        <v>0</v>
      </c>
      <c r="I3917" s="6">
        <v>341</v>
      </c>
      <c r="J3917" s="6">
        <v>2</v>
      </c>
    </row>
    <row r="3918" spans="1:10" hidden="1" x14ac:dyDescent="0.25">
      <c r="A3918" t="s">
        <v>270</v>
      </c>
      <c r="B3918" t="s">
        <v>3350</v>
      </c>
      <c r="C3918" s="144" t="s">
        <v>410</v>
      </c>
      <c r="D3918" t="s">
        <v>46</v>
      </c>
      <c r="E3918" s="6">
        <v>291</v>
      </c>
      <c r="F3918" s="6">
        <v>1</v>
      </c>
      <c r="G3918" s="6">
        <v>0</v>
      </c>
      <c r="H3918" s="6">
        <v>0</v>
      </c>
      <c r="I3918" s="6">
        <v>291</v>
      </c>
      <c r="J3918" s="6">
        <v>1</v>
      </c>
    </row>
    <row r="3919" spans="1:10" hidden="1" x14ac:dyDescent="0.25">
      <c r="A3919" t="s">
        <v>270</v>
      </c>
      <c r="B3919" t="s">
        <v>3352</v>
      </c>
      <c r="C3919" s="144" t="s">
        <v>30</v>
      </c>
      <c r="D3919" t="s">
        <v>3228</v>
      </c>
      <c r="E3919" s="6">
        <v>280</v>
      </c>
      <c r="F3919" s="6">
        <v>4</v>
      </c>
      <c r="G3919" s="6">
        <v>90</v>
      </c>
      <c r="H3919" s="6">
        <v>3</v>
      </c>
      <c r="I3919" s="6">
        <v>190</v>
      </c>
      <c r="J3919" s="6">
        <v>1</v>
      </c>
    </row>
    <row r="3920" spans="1:10" hidden="1" x14ac:dyDescent="0.25">
      <c r="A3920" t="s">
        <v>270</v>
      </c>
      <c r="B3920" t="s">
        <v>3374</v>
      </c>
      <c r="C3920" s="144" t="s">
        <v>127</v>
      </c>
      <c r="D3920" t="s">
        <v>3228</v>
      </c>
      <c r="E3920" s="6">
        <v>279</v>
      </c>
      <c r="F3920" s="6">
        <v>4</v>
      </c>
      <c r="G3920" s="6">
        <v>279</v>
      </c>
      <c r="H3920" s="6">
        <v>4</v>
      </c>
      <c r="I3920" s="6">
        <v>0</v>
      </c>
      <c r="J3920" s="6">
        <v>0</v>
      </c>
    </row>
    <row r="3921" spans="1:10" hidden="1" x14ac:dyDescent="0.25">
      <c r="A3921" t="s">
        <v>270</v>
      </c>
      <c r="B3921" t="s">
        <v>3376</v>
      </c>
      <c r="C3921" s="144" t="s">
        <v>275</v>
      </c>
      <c r="D3921" t="s">
        <v>3228</v>
      </c>
      <c r="E3921" s="6">
        <v>275</v>
      </c>
      <c r="F3921" s="6">
        <v>1</v>
      </c>
      <c r="G3921" s="6">
        <v>0</v>
      </c>
      <c r="H3921" s="6">
        <v>0</v>
      </c>
      <c r="I3921" s="6">
        <v>275</v>
      </c>
      <c r="J3921" s="6">
        <v>1</v>
      </c>
    </row>
    <row r="3922" spans="1:10" hidden="1" x14ac:dyDescent="0.25">
      <c r="A3922" t="s">
        <v>270</v>
      </c>
      <c r="B3922" t="s">
        <v>2949</v>
      </c>
      <c r="C3922" s="144" t="s">
        <v>10</v>
      </c>
      <c r="D3922" t="s">
        <v>3</v>
      </c>
      <c r="E3922" s="6">
        <v>250</v>
      </c>
      <c r="F3922" s="6">
        <v>1</v>
      </c>
      <c r="G3922" s="6">
        <v>0</v>
      </c>
      <c r="H3922" s="6">
        <v>0</v>
      </c>
      <c r="I3922" s="6">
        <v>250</v>
      </c>
      <c r="J3922" s="6">
        <v>1</v>
      </c>
    </row>
    <row r="3923" spans="1:10" hidden="1" x14ac:dyDescent="0.25">
      <c r="A3923" t="s">
        <v>270</v>
      </c>
      <c r="B3923" t="s">
        <v>3366</v>
      </c>
      <c r="C3923" s="144" t="s">
        <v>222</v>
      </c>
      <c r="D3923" t="s">
        <v>46</v>
      </c>
      <c r="E3923" s="6">
        <v>250</v>
      </c>
      <c r="F3923" s="6">
        <v>1</v>
      </c>
      <c r="G3923" s="6">
        <v>0</v>
      </c>
      <c r="H3923" s="6">
        <v>0</v>
      </c>
      <c r="I3923" s="6">
        <v>250</v>
      </c>
      <c r="J3923" s="6">
        <v>1</v>
      </c>
    </row>
    <row r="3924" spans="1:10" hidden="1" x14ac:dyDescent="0.25">
      <c r="A3924" t="s">
        <v>270</v>
      </c>
      <c r="B3924" t="s">
        <v>2937</v>
      </c>
      <c r="C3924" s="144" t="s">
        <v>132</v>
      </c>
      <c r="D3924" t="s">
        <v>21</v>
      </c>
      <c r="E3924" s="6">
        <v>250</v>
      </c>
      <c r="F3924" s="6">
        <v>1</v>
      </c>
      <c r="G3924" s="6">
        <v>0</v>
      </c>
      <c r="H3924" s="6">
        <v>0</v>
      </c>
      <c r="I3924" s="6">
        <v>250</v>
      </c>
      <c r="J3924" s="6">
        <v>1</v>
      </c>
    </row>
    <row r="3925" spans="1:10" hidden="1" x14ac:dyDescent="0.25">
      <c r="A3925" t="s">
        <v>270</v>
      </c>
      <c r="B3925" t="s">
        <v>3268</v>
      </c>
      <c r="C3925" s="144" t="s">
        <v>16</v>
      </c>
      <c r="D3925" t="s">
        <v>3228</v>
      </c>
      <c r="E3925" s="6">
        <v>250</v>
      </c>
      <c r="F3925" s="6">
        <v>1</v>
      </c>
      <c r="G3925" s="6">
        <v>0</v>
      </c>
      <c r="H3925" s="6">
        <v>0</v>
      </c>
      <c r="I3925" s="6">
        <v>250</v>
      </c>
      <c r="J3925" s="6">
        <v>1</v>
      </c>
    </row>
    <row r="3926" spans="1:10" hidden="1" x14ac:dyDescent="0.25">
      <c r="A3926" t="s">
        <v>270</v>
      </c>
      <c r="B3926" t="s">
        <v>2928</v>
      </c>
      <c r="C3926" s="144" t="s">
        <v>55</v>
      </c>
      <c r="D3926" t="s">
        <v>21</v>
      </c>
      <c r="E3926" s="6">
        <v>229</v>
      </c>
      <c r="F3926" s="6">
        <v>5</v>
      </c>
      <c r="G3926" s="6">
        <v>229</v>
      </c>
      <c r="H3926" s="6">
        <v>5</v>
      </c>
      <c r="I3926" s="6">
        <v>0</v>
      </c>
      <c r="J3926" s="6">
        <v>0</v>
      </c>
    </row>
    <row r="3927" spans="1:10" hidden="1" x14ac:dyDescent="0.25">
      <c r="A3927" t="s">
        <v>270</v>
      </c>
      <c r="B3927" t="s">
        <v>2887</v>
      </c>
      <c r="C3927" s="144" t="s">
        <v>44</v>
      </c>
      <c r="D3927" t="s">
        <v>21</v>
      </c>
      <c r="E3927" s="6">
        <v>225</v>
      </c>
      <c r="F3927" s="6">
        <v>1</v>
      </c>
      <c r="G3927" s="6">
        <v>0</v>
      </c>
      <c r="H3927" s="6">
        <v>0</v>
      </c>
      <c r="I3927" s="6">
        <v>225</v>
      </c>
      <c r="J3927" s="6">
        <v>1</v>
      </c>
    </row>
    <row r="3928" spans="1:10" hidden="1" x14ac:dyDescent="0.25">
      <c r="A3928" t="s">
        <v>270</v>
      </c>
      <c r="B3928" t="s">
        <v>3270</v>
      </c>
      <c r="C3928" s="144" t="s">
        <v>410</v>
      </c>
      <c r="D3928" t="s">
        <v>3228</v>
      </c>
      <c r="E3928" s="6">
        <v>221</v>
      </c>
      <c r="F3928" s="6">
        <v>3</v>
      </c>
      <c r="G3928" s="6">
        <v>71</v>
      </c>
      <c r="H3928" s="6">
        <v>2</v>
      </c>
      <c r="I3928" s="6">
        <v>150</v>
      </c>
      <c r="J3928" s="6">
        <v>1</v>
      </c>
    </row>
    <row r="3929" spans="1:10" hidden="1" x14ac:dyDescent="0.25">
      <c r="A3929" t="s">
        <v>270</v>
      </c>
      <c r="B3929" t="s">
        <v>3260</v>
      </c>
      <c r="C3929" s="144" t="s">
        <v>120</v>
      </c>
      <c r="D3929" t="s">
        <v>3228</v>
      </c>
      <c r="E3929" s="6">
        <v>201</v>
      </c>
      <c r="F3929" s="6">
        <v>2</v>
      </c>
      <c r="G3929" s="6">
        <v>1</v>
      </c>
      <c r="H3929" s="6">
        <v>1</v>
      </c>
      <c r="I3929" s="6">
        <v>200</v>
      </c>
      <c r="J3929" s="6">
        <v>1</v>
      </c>
    </row>
    <row r="3930" spans="1:10" hidden="1" x14ac:dyDescent="0.25">
      <c r="A3930" t="s">
        <v>270</v>
      </c>
      <c r="B3930" t="s">
        <v>3307</v>
      </c>
      <c r="C3930" s="144" t="s">
        <v>20</v>
      </c>
      <c r="D3930" t="s">
        <v>3228</v>
      </c>
      <c r="E3930" s="6">
        <v>200</v>
      </c>
      <c r="F3930" s="6">
        <v>1</v>
      </c>
      <c r="G3930" s="6">
        <v>0</v>
      </c>
      <c r="H3930" s="6">
        <v>0</v>
      </c>
      <c r="I3930" s="6">
        <v>200</v>
      </c>
      <c r="J3930" s="6">
        <v>1</v>
      </c>
    </row>
    <row r="3931" spans="1:10" hidden="1" x14ac:dyDescent="0.25">
      <c r="A3931" t="s">
        <v>270</v>
      </c>
      <c r="B3931" t="s">
        <v>2971</v>
      </c>
      <c r="C3931" s="144" t="s">
        <v>55</v>
      </c>
      <c r="D3931" t="s">
        <v>21</v>
      </c>
      <c r="E3931" s="6">
        <v>195</v>
      </c>
      <c r="F3931" s="6">
        <v>2</v>
      </c>
      <c r="G3931" s="6">
        <v>76</v>
      </c>
      <c r="H3931" s="6">
        <v>1</v>
      </c>
      <c r="I3931" s="6">
        <v>119</v>
      </c>
      <c r="J3931" s="6">
        <v>1</v>
      </c>
    </row>
    <row r="3932" spans="1:10" hidden="1" x14ac:dyDescent="0.25">
      <c r="A3932" t="s">
        <v>270</v>
      </c>
      <c r="B3932" t="s">
        <v>3245</v>
      </c>
      <c r="C3932" s="144" t="s">
        <v>50</v>
      </c>
      <c r="D3932" t="s">
        <v>3228</v>
      </c>
      <c r="E3932" s="6">
        <v>194</v>
      </c>
      <c r="F3932" s="6">
        <v>16</v>
      </c>
      <c r="G3932" s="6">
        <v>194</v>
      </c>
      <c r="H3932" s="6">
        <v>16</v>
      </c>
      <c r="I3932" s="6">
        <v>0</v>
      </c>
      <c r="J3932" s="6">
        <v>0</v>
      </c>
    </row>
    <row r="3933" spans="1:10" hidden="1" x14ac:dyDescent="0.25">
      <c r="A3933" t="s">
        <v>270</v>
      </c>
      <c r="B3933" t="s">
        <v>3362</v>
      </c>
      <c r="C3933" s="144" t="s">
        <v>161</v>
      </c>
      <c r="D3933" t="s">
        <v>3228</v>
      </c>
      <c r="E3933" s="6">
        <v>170</v>
      </c>
      <c r="F3933" s="6">
        <v>1</v>
      </c>
      <c r="G3933" s="6">
        <v>0</v>
      </c>
      <c r="H3933" s="6">
        <v>0</v>
      </c>
      <c r="I3933" s="6">
        <v>170</v>
      </c>
      <c r="J3933" s="6">
        <v>1</v>
      </c>
    </row>
    <row r="3934" spans="1:10" hidden="1" x14ac:dyDescent="0.25">
      <c r="A3934" t="s">
        <v>270</v>
      </c>
      <c r="B3934" t="s">
        <v>3234</v>
      </c>
      <c r="C3934" s="144" t="s">
        <v>157</v>
      </c>
      <c r="D3934" t="s">
        <v>3228</v>
      </c>
      <c r="E3934" s="6">
        <v>143</v>
      </c>
      <c r="F3934" s="6">
        <v>4</v>
      </c>
      <c r="G3934" s="6">
        <v>143</v>
      </c>
      <c r="H3934" s="6">
        <v>4</v>
      </c>
      <c r="I3934" s="6">
        <v>0</v>
      </c>
      <c r="J3934" s="6">
        <v>0</v>
      </c>
    </row>
    <row r="3935" spans="1:10" hidden="1" x14ac:dyDescent="0.25">
      <c r="A3935" t="s">
        <v>270</v>
      </c>
      <c r="B3935" t="s">
        <v>3273</v>
      </c>
      <c r="C3935" s="144" t="s">
        <v>109</v>
      </c>
      <c r="D3935" t="s">
        <v>3228</v>
      </c>
      <c r="E3935" s="6">
        <v>114</v>
      </c>
      <c r="F3935" s="6">
        <v>2</v>
      </c>
      <c r="G3935" s="6">
        <v>114</v>
      </c>
      <c r="H3935" s="6">
        <v>2</v>
      </c>
      <c r="I3935" s="6">
        <v>0</v>
      </c>
      <c r="J3935" s="6">
        <v>0</v>
      </c>
    </row>
    <row r="3936" spans="1:10" hidden="1" x14ac:dyDescent="0.25">
      <c r="A3936" t="s">
        <v>270</v>
      </c>
      <c r="B3936" t="s">
        <v>2886</v>
      </c>
      <c r="C3936" s="144" t="s">
        <v>6</v>
      </c>
      <c r="D3936" t="s">
        <v>3228</v>
      </c>
      <c r="E3936" s="6">
        <v>108</v>
      </c>
      <c r="F3936" s="6">
        <v>1</v>
      </c>
      <c r="G3936" s="6">
        <v>0</v>
      </c>
      <c r="H3936" s="6">
        <v>0</v>
      </c>
      <c r="I3936" s="6">
        <v>108</v>
      </c>
      <c r="J3936" s="6">
        <v>1</v>
      </c>
    </row>
    <row r="3937" spans="1:10" hidden="1" x14ac:dyDescent="0.25">
      <c r="A3937" t="s">
        <v>270</v>
      </c>
      <c r="B3937" t="s">
        <v>2947</v>
      </c>
      <c r="C3937" s="144" t="s">
        <v>32</v>
      </c>
      <c r="D3937" t="s">
        <v>21</v>
      </c>
      <c r="E3937" s="6">
        <v>108</v>
      </c>
      <c r="F3937" s="6">
        <v>2</v>
      </c>
      <c r="G3937" s="6">
        <v>108</v>
      </c>
      <c r="H3937" s="6">
        <v>2</v>
      </c>
      <c r="I3937" s="6">
        <v>0</v>
      </c>
      <c r="J3937" s="6">
        <v>0</v>
      </c>
    </row>
    <row r="3938" spans="1:10" hidden="1" x14ac:dyDescent="0.25">
      <c r="A3938" t="s">
        <v>270</v>
      </c>
      <c r="B3938" t="s">
        <v>3333</v>
      </c>
      <c r="C3938" s="144" t="s">
        <v>20</v>
      </c>
      <c r="D3938" t="s">
        <v>3228</v>
      </c>
      <c r="E3938" s="6">
        <v>100</v>
      </c>
      <c r="F3938" s="6">
        <v>1</v>
      </c>
      <c r="G3938" s="6">
        <v>100</v>
      </c>
      <c r="H3938" s="6">
        <v>1</v>
      </c>
      <c r="I3938" s="6">
        <v>0</v>
      </c>
      <c r="J3938" s="6">
        <v>0</v>
      </c>
    </row>
    <row r="3939" spans="1:10" hidden="1" x14ac:dyDescent="0.25">
      <c r="A3939" t="s">
        <v>270</v>
      </c>
      <c r="B3939" t="s">
        <v>3692</v>
      </c>
      <c r="C3939" s="144" t="s">
        <v>222</v>
      </c>
      <c r="D3939" t="s">
        <v>46</v>
      </c>
      <c r="E3939" s="6">
        <v>100</v>
      </c>
      <c r="F3939" s="6">
        <v>1</v>
      </c>
      <c r="G3939" s="6">
        <v>100</v>
      </c>
      <c r="H3939" s="6">
        <v>1</v>
      </c>
      <c r="I3939" s="6">
        <v>0</v>
      </c>
      <c r="J3939" s="6">
        <v>0</v>
      </c>
    </row>
    <row r="3940" spans="1:10" hidden="1" x14ac:dyDescent="0.25">
      <c r="A3940" t="s">
        <v>270</v>
      </c>
      <c r="B3940" t="s">
        <v>2892</v>
      </c>
      <c r="C3940" s="144" t="s">
        <v>109</v>
      </c>
      <c r="D3940" t="s">
        <v>21</v>
      </c>
      <c r="E3940" s="6">
        <v>80</v>
      </c>
      <c r="F3940" s="6">
        <v>2</v>
      </c>
      <c r="G3940" s="6">
        <v>80</v>
      </c>
      <c r="H3940" s="6">
        <v>2</v>
      </c>
      <c r="I3940" s="6">
        <v>0</v>
      </c>
      <c r="J3940" s="6">
        <v>0</v>
      </c>
    </row>
    <row r="3941" spans="1:10" hidden="1" x14ac:dyDescent="0.25">
      <c r="A3941" t="s">
        <v>270</v>
      </c>
      <c r="B3941" t="s">
        <v>3248</v>
      </c>
      <c r="C3941" s="144" t="s">
        <v>222</v>
      </c>
      <c r="D3941" t="s">
        <v>3228</v>
      </c>
      <c r="E3941" s="6">
        <v>80</v>
      </c>
      <c r="F3941" s="6">
        <v>1</v>
      </c>
      <c r="G3941" s="6">
        <v>80</v>
      </c>
      <c r="H3941" s="6">
        <v>1</v>
      </c>
      <c r="I3941" s="6">
        <v>0</v>
      </c>
      <c r="J3941" s="6">
        <v>0</v>
      </c>
    </row>
    <row r="3942" spans="1:10" hidden="1" x14ac:dyDescent="0.25">
      <c r="A3942" t="s">
        <v>270</v>
      </c>
      <c r="B3942" t="s">
        <v>2973</v>
      </c>
      <c r="C3942" s="144" t="s">
        <v>16</v>
      </c>
      <c r="D3942" t="s">
        <v>3</v>
      </c>
      <c r="E3942" s="6">
        <v>70</v>
      </c>
      <c r="F3942" s="6">
        <v>1</v>
      </c>
      <c r="G3942" s="6">
        <v>70</v>
      </c>
      <c r="H3942" s="6">
        <v>1</v>
      </c>
      <c r="I3942" s="6">
        <v>0</v>
      </c>
      <c r="J3942" s="6">
        <v>0</v>
      </c>
    </row>
    <row r="3943" spans="1:10" hidden="1" x14ac:dyDescent="0.25">
      <c r="A3943" t="s">
        <v>270</v>
      </c>
      <c r="B3943" t="s">
        <v>2921</v>
      </c>
      <c r="C3943" s="144" t="s">
        <v>55</v>
      </c>
      <c r="D3943" t="s">
        <v>21</v>
      </c>
      <c r="E3943" s="6">
        <v>66</v>
      </c>
      <c r="F3943" s="6">
        <v>1</v>
      </c>
      <c r="G3943" s="6">
        <v>66</v>
      </c>
      <c r="H3943" s="6">
        <v>1</v>
      </c>
      <c r="I3943" s="6">
        <v>0</v>
      </c>
      <c r="J3943" s="6">
        <v>0</v>
      </c>
    </row>
    <row r="3944" spans="1:10" hidden="1" x14ac:dyDescent="0.25">
      <c r="A3944" t="s">
        <v>270</v>
      </c>
      <c r="B3944" t="s">
        <v>3308</v>
      </c>
      <c r="C3944" s="144" t="s">
        <v>50</v>
      </c>
      <c r="D3944" t="s">
        <v>3228</v>
      </c>
      <c r="E3944" s="6">
        <v>55</v>
      </c>
      <c r="F3944" s="6">
        <v>1</v>
      </c>
      <c r="G3944" s="6">
        <v>55</v>
      </c>
      <c r="H3944" s="6">
        <v>1</v>
      </c>
      <c r="I3944" s="6">
        <v>0</v>
      </c>
      <c r="J3944" s="6">
        <v>0</v>
      </c>
    </row>
    <row r="3945" spans="1:10" hidden="1" x14ac:dyDescent="0.25">
      <c r="A3945" t="s">
        <v>270</v>
      </c>
      <c r="B3945" t="s">
        <v>3247</v>
      </c>
      <c r="C3945" s="144" t="s">
        <v>92</v>
      </c>
      <c r="D3945" t="s">
        <v>3228</v>
      </c>
      <c r="E3945" s="6">
        <v>45</v>
      </c>
      <c r="F3945" s="6">
        <v>1</v>
      </c>
      <c r="G3945" s="6">
        <v>45</v>
      </c>
      <c r="H3945" s="6">
        <v>1</v>
      </c>
      <c r="I3945" s="6">
        <v>0</v>
      </c>
      <c r="J3945" s="6">
        <v>0</v>
      </c>
    </row>
    <row r="3946" spans="1:10" hidden="1" x14ac:dyDescent="0.25">
      <c r="A3946" t="s">
        <v>270</v>
      </c>
      <c r="B3946" t="s">
        <v>3353</v>
      </c>
      <c r="C3946" s="144" t="s">
        <v>410</v>
      </c>
      <c r="D3946" t="s">
        <v>3228</v>
      </c>
      <c r="E3946" s="6">
        <v>25</v>
      </c>
      <c r="F3946" s="6">
        <v>1</v>
      </c>
      <c r="G3946" s="6">
        <v>25</v>
      </c>
      <c r="H3946" s="6">
        <v>1</v>
      </c>
      <c r="I3946" s="6">
        <v>0</v>
      </c>
      <c r="J3946" s="6">
        <v>0</v>
      </c>
    </row>
    <row r="3947" spans="1:10" hidden="1" x14ac:dyDescent="0.25">
      <c r="A3947" t="s">
        <v>270</v>
      </c>
      <c r="B3947" t="s">
        <v>3623</v>
      </c>
      <c r="C3947" s="144" t="s">
        <v>23</v>
      </c>
      <c r="D3947" t="s">
        <v>3228</v>
      </c>
      <c r="E3947" s="6">
        <v>13</v>
      </c>
      <c r="F3947" s="6">
        <v>1</v>
      </c>
      <c r="G3947" s="6">
        <v>13</v>
      </c>
      <c r="H3947" s="6">
        <v>1</v>
      </c>
      <c r="I3947" s="6">
        <v>0</v>
      </c>
      <c r="J3947" s="6">
        <v>0</v>
      </c>
    </row>
    <row r="3948" spans="1:10" hidden="1" x14ac:dyDescent="0.25">
      <c r="A3948" t="s">
        <v>270</v>
      </c>
      <c r="B3948" t="s">
        <v>2955</v>
      </c>
      <c r="C3948" s="144" t="s">
        <v>16</v>
      </c>
      <c r="D3948" t="s">
        <v>3</v>
      </c>
      <c r="E3948" s="6">
        <v>10</v>
      </c>
      <c r="F3948" s="6">
        <v>1</v>
      </c>
      <c r="G3948" s="6">
        <v>10</v>
      </c>
      <c r="H3948" s="6">
        <v>1</v>
      </c>
      <c r="I3948" s="6">
        <v>0</v>
      </c>
      <c r="J3948" s="6">
        <v>0</v>
      </c>
    </row>
    <row r="3949" spans="1:10" hidden="1" x14ac:dyDescent="0.25">
      <c r="A3949" t="s">
        <v>270</v>
      </c>
      <c r="B3949" t="s">
        <v>2889</v>
      </c>
      <c r="C3949" s="144" t="s">
        <v>10</v>
      </c>
      <c r="D3949" t="s">
        <v>21</v>
      </c>
      <c r="E3949" s="6">
        <v>9</v>
      </c>
      <c r="F3949" s="6">
        <v>3</v>
      </c>
      <c r="G3949" s="6">
        <v>9</v>
      </c>
      <c r="H3949" s="6">
        <v>3</v>
      </c>
      <c r="I3949" s="6">
        <v>0</v>
      </c>
      <c r="J3949" s="6">
        <v>0</v>
      </c>
    </row>
    <row r="3950" spans="1:10" hidden="1" x14ac:dyDescent="0.25">
      <c r="A3950" t="s">
        <v>270</v>
      </c>
      <c r="B3950" t="s">
        <v>3371</v>
      </c>
      <c r="C3950" s="144" t="s">
        <v>132</v>
      </c>
      <c r="D3950" t="s">
        <v>3228</v>
      </c>
      <c r="E3950" s="6">
        <v>3</v>
      </c>
      <c r="F3950" s="6">
        <v>1</v>
      </c>
      <c r="G3950" s="6">
        <v>3</v>
      </c>
      <c r="H3950" s="6">
        <v>1</v>
      </c>
      <c r="I3950" s="6">
        <v>0</v>
      </c>
      <c r="J3950" s="6">
        <v>0</v>
      </c>
    </row>
    <row r="3951" spans="1:10" hidden="1" x14ac:dyDescent="0.25">
      <c r="A3951" t="s">
        <v>279</v>
      </c>
      <c r="B3951" t="s">
        <v>2961</v>
      </c>
      <c r="C3951" s="144" t="s">
        <v>109</v>
      </c>
      <c r="D3951" t="s">
        <v>21</v>
      </c>
      <c r="E3951" s="6">
        <v>383154</v>
      </c>
      <c r="F3951" s="6">
        <v>2826</v>
      </c>
      <c r="G3951" s="6">
        <v>57323</v>
      </c>
      <c r="H3951" s="6">
        <v>1925</v>
      </c>
      <c r="I3951" s="6">
        <v>325831</v>
      </c>
      <c r="J3951" s="6">
        <v>901</v>
      </c>
    </row>
    <row r="3952" spans="1:10" hidden="1" x14ac:dyDescent="0.25">
      <c r="A3952" t="s">
        <v>279</v>
      </c>
      <c r="B3952" t="s">
        <v>2934</v>
      </c>
      <c r="C3952" s="144" t="s">
        <v>109</v>
      </c>
      <c r="D3952" t="s">
        <v>21</v>
      </c>
      <c r="E3952" s="6">
        <v>364633</v>
      </c>
      <c r="F3952" s="6">
        <v>2676</v>
      </c>
      <c r="G3952" s="6">
        <v>63149</v>
      </c>
      <c r="H3952" s="6">
        <v>1836</v>
      </c>
      <c r="I3952" s="6">
        <v>301484</v>
      </c>
      <c r="J3952" s="6">
        <v>840</v>
      </c>
    </row>
    <row r="3953" spans="1:10" hidden="1" x14ac:dyDescent="0.25">
      <c r="A3953" t="s">
        <v>279</v>
      </c>
      <c r="B3953" t="s">
        <v>2988</v>
      </c>
      <c r="C3953" s="144" t="s">
        <v>48</v>
      </c>
      <c r="D3953" t="s">
        <v>3</v>
      </c>
      <c r="E3953" s="6">
        <v>246683</v>
      </c>
      <c r="F3953" s="6">
        <v>12729</v>
      </c>
      <c r="G3953" s="6">
        <v>127965</v>
      </c>
      <c r="H3953" s="6">
        <v>12395</v>
      </c>
      <c r="I3953" s="6">
        <v>118718</v>
      </c>
      <c r="J3953" s="6">
        <v>334</v>
      </c>
    </row>
    <row r="3954" spans="1:10" hidden="1" x14ac:dyDescent="0.25">
      <c r="A3954" t="s">
        <v>279</v>
      </c>
      <c r="B3954" t="s">
        <v>3339</v>
      </c>
      <c r="C3954" s="144" t="s">
        <v>109</v>
      </c>
      <c r="D3954" t="s">
        <v>3228</v>
      </c>
      <c r="E3954" s="6">
        <v>208814</v>
      </c>
      <c r="F3954" s="6">
        <v>786</v>
      </c>
      <c r="G3954" s="6">
        <v>15078</v>
      </c>
      <c r="H3954" s="6">
        <v>319</v>
      </c>
      <c r="I3954" s="6">
        <v>193736</v>
      </c>
      <c r="J3954" s="6">
        <v>467</v>
      </c>
    </row>
    <row r="3955" spans="1:10" hidden="1" x14ac:dyDescent="0.25">
      <c r="A3955" t="s">
        <v>279</v>
      </c>
      <c r="B3955" t="s">
        <v>2892</v>
      </c>
      <c r="C3955" s="144" t="s">
        <v>109</v>
      </c>
      <c r="D3955" t="s">
        <v>21</v>
      </c>
      <c r="E3955" s="6">
        <v>208604</v>
      </c>
      <c r="F3955" s="6">
        <v>723</v>
      </c>
      <c r="G3955" s="6">
        <v>10748</v>
      </c>
      <c r="H3955" s="6">
        <v>296</v>
      </c>
      <c r="I3955" s="6">
        <v>197856</v>
      </c>
      <c r="J3955" s="6">
        <v>427</v>
      </c>
    </row>
    <row r="3956" spans="1:10" hidden="1" x14ac:dyDescent="0.25">
      <c r="A3956" t="s">
        <v>279</v>
      </c>
      <c r="B3956" t="s">
        <v>3316</v>
      </c>
      <c r="C3956" s="144" t="s">
        <v>20</v>
      </c>
      <c r="D3956" t="s">
        <v>3228</v>
      </c>
      <c r="E3956" s="6">
        <v>199117</v>
      </c>
      <c r="F3956" s="6">
        <v>821</v>
      </c>
      <c r="G3956" s="6">
        <v>17824</v>
      </c>
      <c r="H3956" s="6">
        <v>299</v>
      </c>
      <c r="I3956" s="6">
        <v>181293</v>
      </c>
      <c r="J3956" s="6">
        <v>522</v>
      </c>
    </row>
    <row r="3957" spans="1:10" hidden="1" x14ac:dyDescent="0.25">
      <c r="A3957" t="s">
        <v>279</v>
      </c>
      <c r="B3957" t="s">
        <v>2991</v>
      </c>
      <c r="C3957" s="144" t="s">
        <v>10</v>
      </c>
      <c r="D3957" t="s">
        <v>3</v>
      </c>
      <c r="E3957" s="6">
        <v>187981</v>
      </c>
      <c r="F3957" s="6">
        <v>14599</v>
      </c>
      <c r="G3957" s="6">
        <v>143982</v>
      </c>
      <c r="H3957" s="6">
        <v>14393</v>
      </c>
      <c r="I3957" s="6">
        <v>43999</v>
      </c>
      <c r="J3957" s="6">
        <v>206</v>
      </c>
    </row>
    <row r="3958" spans="1:10" hidden="1" x14ac:dyDescent="0.25">
      <c r="A3958" t="s">
        <v>279</v>
      </c>
      <c r="B3958" t="s">
        <v>3273</v>
      </c>
      <c r="C3958" s="144" t="s">
        <v>109</v>
      </c>
      <c r="D3958" t="s">
        <v>3228</v>
      </c>
      <c r="E3958" s="6">
        <v>179746</v>
      </c>
      <c r="F3958" s="6">
        <v>1832</v>
      </c>
      <c r="G3958" s="6">
        <v>45954</v>
      </c>
      <c r="H3958" s="6">
        <v>1406</v>
      </c>
      <c r="I3958" s="6">
        <v>133792</v>
      </c>
      <c r="J3958" s="6">
        <v>426</v>
      </c>
    </row>
    <row r="3959" spans="1:10" hidden="1" x14ac:dyDescent="0.25">
      <c r="A3959" t="s">
        <v>279</v>
      </c>
      <c r="B3959" t="s">
        <v>2970</v>
      </c>
      <c r="C3959" s="144" t="s">
        <v>2</v>
      </c>
      <c r="D3959" t="s">
        <v>3</v>
      </c>
      <c r="E3959" s="6">
        <v>157229</v>
      </c>
      <c r="F3959" s="6">
        <v>2066</v>
      </c>
      <c r="G3959" s="6">
        <v>75188</v>
      </c>
      <c r="H3959" s="6">
        <v>1782</v>
      </c>
      <c r="I3959" s="6">
        <v>82041</v>
      </c>
      <c r="J3959" s="6">
        <v>284</v>
      </c>
    </row>
    <row r="3960" spans="1:10" hidden="1" x14ac:dyDescent="0.25">
      <c r="A3960" t="s">
        <v>279</v>
      </c>
      <c r="B3960" t="s">
        <v>2928</v>
      </c>
      <c r="C3960" s="144" t="s">
        <v>55</v>
      </c>
      <c r="D3960" t="s">
        <v>21</v>
      </c>
      <c r="E3960" s="6">
        <v>146511</v>
      </c>
      <c r="F3960" s="6">
        <v>840</v>
      </c>
      <c r="G3960" s="6">
        <v>19114</v>
      </c>
      <c r="H3960" s="6">
        <v>482</v>
      </c>
      <c r="I3960" s="6">
        <v>127397</v>
      </c>
      <c r="J3960" s="6">
        <v>358</v>
      </c>
    </row>
    <row r="3961" spans="1:10" hidden="1" x14ac:dyDescent="0.25">
      <c r="A3961" t="s">
        <v>279</v>
      </c>
      <c r="B3961" t="s">
        <v>2986</v>
      </c>
      <c r="C3961" s="144" t="s">
        <v>10</v>
      </c>
      <c r="D3961" t="s">
        <v>3</v>
      </c>
      <c r="E3961" s="6">
        <v>139591</v>
      </c>
      <c r="F3961" s="6">
        <v>13080</v>
      </c>
      <c r="G3961" s="6">
        <v>132169</v>
      </c>
      <c r="H3961" s="6">
        <v>13063</v>
      </c>
      <c r="I3961" s="6">
        <v>7422</v>
      </c>
      <c r="J3961" s="6">
        <v>17</v>
      </c>
    </row>
    <row r="3962" spans="1:10" hidden="1" x14ac:dyDescent="0.25">
      <c r="A3962" t="s">
        <v>279</v>
      </c>
      <c r="B3962" t="s">
        <v>2987</v>
      </c>
      <c r="C3962" s="144" t="s">
        <v>6</v>
      </c>
      <c r="D3962" t="s">
        <v>3</v>
      </c>
      <c r="E3962" s="6">
        <v>134912</v>
      </c>
      <c r="F3962" s="6">
        <v>6727</v>
      </c>
      <c r="G3962" s="6">
        <v>75862</v>
      </c>
      <c r="H3962" s="6">
        <v>6583</v>
      </c>
      <c r="I3962" s="6">
        <v>59050</v>
      </c>
      <c r="J3962" s="6">
        <v>144</v>
      </c>
    </row>
    <row r="3963" spans="1:10" hidden="1" x14ac:dyDescent="0.25">
      <c r="A3963" t="s">
        <v>279</v>
      </c>
      <c r="B3963" t="s">
        <v>3334</v>
      </c>
      <c r="C3963" s="144" t="s">
        <v>20</v>
      </c>
      <c r="D3963" t="s">
        <v>3228</v>
      </c>
      <c r="E3963" s="6">
        <v>133532</v>
      </c>
      <c r="F3963" s="6">
        <v>408</v>
      </c>
      <c r="G3963" s="6">
        <v>6928</v>
      </c>
      <c r="H3963" s="6">
        <v>118</v>
      </c>
      <c r="I3963" s="6">
        <v>126604</v>
      </c>
      <c r="J3963" s="6">
        <v>290</v>
      </c>
    </row>
    <row r="3964" spans="1:10" hidden="1" x14ac:dyDescent="0.25">
      <c r="A3964" t="s">
        <v>279</v>
      </c>
      <c r="B3964" t="s">
        <v>2971</v>
      </c>
      <c r="C3964" s="144" t="s">
        <v>55</v>
      </c>
      <c r="D3964" t="s">
        <v>21</v>
      </c>
      <c r="E3964" s="6">
        <v>131749</v>
      </c>
      <c r="F3964" s="6">
        <v>1010</v>
      </c>
      <c r="G3964" s="6">
        <v>24175</v>
      </c>
      <c r="H3964" s="6">
        <v>719</v>
      </c>
      <c r="I3964" s="6">
        <v>107574</v>
      </c>
      <c r="J3964" s="6">
        <v>291</v>
      </c>
    </row>
    <row r="3965" spans="1:10" hidden="1" x14ac:dyDescent="0.25">
      <c r="A3965" t="s">
        <v>279</v>
      </c>
      <c r="B3965" t="s">
        <v>3496</v>
      </c>
      <c r="C3965" s="144" t="s">
        <v>109</v>
      </c>
      <c r="D3965" t="s">
        <v>3228</v>
      </c>
      <c r="E3965" s="6">
        <v>128171</v>
      </c>
      <c r="F3965" s="6">
        <v>1077</v>
      </c>
      <c r="G3965" s="6">
        <v>26326</v>
      </c>
      <c r="H3965" s="6">
        <v>743</v>
      </c>
      <c r="I3965" s="6">
        <v>101845</v>
      </c>
      <c r="J3965" s="6">
        <v>334</v>
      </c>
    </row>
    <row r="3966" spans="1:10" hidden="1" x14ac:dyDescent="0.25">
      <c r="A3966" t="s">
        <v>279</v>
      </c>
      <c r="B3966" t="s">
        <v>3456</v>
      </c>
      <c r="C3966" s="144" t="s">
        <v>109</v>
      </c>
      <c r="D3966" t="s">
        <v>3228</v>
      </c>
      <c r="E3966" s="6">
        <v>123249</v>
      </c>
      <c r="F3966" s="6">
        <v>873</v>
      </c>
      <c r="G3966" s="6">
        <v>20036</v>
      </c>
      <c r="H3966" s="6">
        <v>572</v>
      </c>
      <c r="I3966" s="6">
        <v>103213</v>
      </c>
      <c r="J3966" s="6">
        <v>301</v>
      </c>
    </row>
    <row r="3967" spans="1:10" hidden="1" x14ac:dyDescent="0.25">
      <c r="A3967" t="s">
        <v>279</v>
      </c>
      <c r="B3967" t="s">
        <v>3277</v>
      </c>
      <c r="C3967" s="144" t="s">
        <v>109</v>
      </c>
      <c r="D3967" t="s">
        <v>3228</v>
      </c>
      <c r="E3967" s="6">
        <v>114693</v>
      </c>
      <c r="F3967" s="6">
        <v>482</v>
      </c>
      <c r="G3967" s="6">
        <v>9663</v>
      </c>
      <c r="H3967" s="6">
        <v>191</v>
      </c>
      <c r="I3967" s="6">
        <v>105030</v>
      </c>
      <c r="J3967" s="6">
        <v>291</v>
      </c>
    </row>
    <row r="3968" spans="1:10" hidden="1" x14ac:dyDescent="0.25">
      <c r="A3968" t="s">
        <v>279</v>
      </c>
      <c r="B3968" t="s">
        <v>3529</v>
      </c>
      <c r="C3968" s="144" t="s">
        <v>109</v>
      </c>
      <c r="D3968" t="s">
        <v>3228</v>
      </c>
      <c r="E3968" s="6">
        <v>110389</v>
      </c>
      <c r="F3968" s="6">
        <v>961</v>
      </c>
      <c r="G3968" s="6">
        <v>25958</v>
      </c>
      <c r="H3968" s="6">
        <v>713</v>
      </c>
      <c r="I3968" s="6">
        <v>84431</v>
      </c>
      <c r="J3968" s="6">
        <v>248</v>
      </c>
    </row>
    <row r="3969" spans="1:10" hidden="1" x14ac:dyDescent="0.25">
      <c r="A3969" t="s">
        <v>279</v>
      </c>
      <c r="B3969" t="s">
        <v>2960</v>
      </c>
      <c r="C3969" s="144" t="s">
        <v>30</v>
      </c>
      <c r="D3969" t="s">
        <v>3</v>
      </c>
      <c r="E3969" s="6">
        <v>94311</v>
      </c>
      <c r="F3969" s="6">
        <v>1964</v>
      </c>
      <c r="G3969" s="6">
        <v>30488</v>
      </c>
      <c r="H3969" s="6">
        <v>1788</v>
      </c>
      <c r="I3969" s="6">
        <v>63823</v>
      </c>
      <c r="J3969" s="6">
        <v>176</v>
      </c>
    </row>
    <row r="3970" spans="1:10" hidden="1" x14ac:dyDescent="0.25">
      <c r="A3970" t="s">
        <v>279</v>
      </c>
      <c r="B3970" t="s">
        <v>3311</v>
      </c>
      <c r="C3970" s="144" t="s">
        <v>109</v>
      </c>
      <c r="D3970" t="s">
        <v>3228</v>
      </c>
      <c r="E3970" s="6">
        <v>82622</v>
      </c>
      <c r="F3970" s="6">
        <v>419</v>
      </c>
      <c r="G3970" s="6">
        <v>9726</v>
      </c>
      <c r="H3970" s="6">
        <v>220</v>
      </c>
      <c r="I3970" s="6">
        <v>72896</v>
      </c>
      <c r="J3970" s="6">
        <v>199</v>
      </c>
    </row>
    <row r="3971" spans="1:10" hidden="1" x14ac:dyDescent="0.25">
      <c r="A3971" t="s">
        <v>279</v>
      </c>
      <c r="B3971" t="s">
        <v>2990</v>
      </c>
      <c r="C3971" s="144" t="s">
        <v>25</v>
      </c>
      <c r="D3971" t="s">
        <v>3</v>
      </c>
      <c r="E3971" s="6">
        <v>81717</v>
      </c>
      <c r="F3971" s="6">
        <v>6375</v>
      </c>
      <c r="G3971" s="6">
        <v>67803</v>
      </c>
      <c r="H3971" s="6">
        <v>6345</v>
      </c>
      <c r="I3971" s="6">
        <v>13914</v>
      </c>
      <c r="J3971" s="6">
        <v>30</v>
      </c>
    </row>
    <row r="3972" spans="1:10" hidden="1" x14ac:dyDescent="0.25">
      <c r="A3972" t="s">
        <v>279</v>
      </c>
      <c r="B3972" t="s">
        <v>3667</v>
      </c>
      <c r="C3972" s="144" t="s">
        <v>109</v>
      </c>
      <c r="D3972" t="s">
        <v>3228</v>
      </c>
      <c r="E3972" s="6">
        <v>80464</v>
      </c>
      <c r="F3972" s="6">
        <v>394</v>
      </c>
      <c r="G3972" s="6">
        <v>8017</v>
      </c>
      <c r="H3972" s="6">
        <v>176</v>
      </c>
      <c r="I3972" s="6">
        <v>72447</v>
      </c>
      <c r="J3972" s="6">
        <v>218</v>
      </c>
    </row>
    <row r="3973" spans="1:10" hidden="1" x14ac:dyDescent="0.25">
      <c r="A3973" t="s">
        <v>279</v>
      </c>
      <c r="B3973" t="s">
        <v>2985</v>
      </c>
      <c r="C3973" s="144" t="s">
        <v>20</v>
      </c>
      <c r="D3973" t="s">
        <v>21</v>
      </c>
      <c r="E3973" s="6">
        <v>76535</v>
      </c>
      <c r="F3973" s="6">
        <v>3741</v>
      </c>
      <c r="G3973" s="6">
        <v>43799</v>
      </c>
      <c r="H3973" s="6">
        <v>3587</v>
      </c>
      <c r="I3973" s="6">
        <v>32736</v>
      </c>
      <c r="J3973" s="6">
        <v>154</v>
      </c>
    </row>
    <row r="3974" spans="1:10" hidden="1" x14ac:dyDescent="0.25">
      <c r="A3974" t="s">
        <v>279</v>
      </c>
      <c r="B3974" t="s">
        <v>2975</v>
      </c>
      <c r="C3974" s="144" t="s">
        <v>20</v>
      </c>
      <c r="D3974" t="s">
        <v>3</v>
      </c>
      <c r="E3974" s="6">
        <v>67178</v>
      </c>
      <c r="F3974" s="6">
        <v>508</v>
      </c>
      <c r="G3974" s="6">
        <v>11907</v>
      </c>
      <c r="H3974" s="6">
        <v>283</v>
      </c>
      <c r="I3974" s="6">
        <v>55271</v>
      </c>
      <c r="J3974" s="6">
        <v>225</v>
      </c>
    </row>
    <row r="3975" spans="1:10" hidden="1" x14ac:dyDescent="0.25">
      <c r="A3975" t="s">
        <v>279</v>
      </c>
      <c r="B3975" t="s">
        <v>2989</v>
      </c>
      <c r="C3975" s="144" t="s">
        <v>23</v>
      </c>
      <c r="D3975" t="s">
        <v>3</v>
      </c>
      <c r="E3975" s="6">
        <v>58819</v>
      </c>
      <c r="F3975" s="6">
        <v>1580</v>
      </c>
      <c r="G3975" s="6">
        <v>54592</v>
      </c>
      <c r="H3975" s="6">
        <v>1572</v>
      </c>
      <c r="I3975" s="6">
        <v>4227</v>
      </c>
      <c r="J3975" s="6">
        <v>8</v>
      </c>
    </row>
    <row r="3976" spans="1:10" hidden="1" x14ac:dyDescent="0.25">
      <c r="A3976" t="s">
        <v>279</v>
      </c>
      <c r="B3976" t="s">
        <v>2884</v>
      </c>
      <c r="C3976" s="144" t="s">
        <v>69</v>
      </c>
      <c r="D3976" t="s">
        <v>21</v>
      </c>
      <c r="E3976" s="6">
        <v>54746</v>
      </c>
      <c r="F3976" s="6">
        <v>182</v>
      </c>
      <c r="G3976" s="6">
        <v>3565</v>
      </c>
      <c r="H3976" s="6">
        <v>58</v>
      </c>
      <c r="I3976" s="6">
        <v>51181</v>
      </c>
      <c r="J3976" s="6">
        <v>124</v>
      </c>
    </row>
    <row r="3977" spans="1:10" hidden="1" x14ac:dyDescent="0.25">
      <c r="A3977" t="s">
        <v>279</v>
      </c>
      <c r="B3977" t="s">
        <v>2973</v>
      </c>
      <c r="C3977" s="144" t="s">
        <v>16</v>
      </c>
      <c r="D3977" t="s">
        <v>3</v>
      </c>
      <c r="E3977" s="6">
        <v>52162</v>
      </c>
      <c r="F3977" s="6">
        <v>653</v>
      </c>
      <c r="G3977" s="6">
        <v>18263</v>
      </c>
      <c r="H3977" s="6">
        <v>559</v>
      </c>
      <c r="I3977" s="6">
        <v>33899</v>
      </c>
      <c r="J3977" s="6">
        <v>94</v>
      </c>
    </row>
    <row r="3978" spans="1:10" hidden="1" x14ac:dyDescent="0.25">
      <c r="A3978" t="s">
        <v>279</v>
      </c>
      <c r="B3978" t="s">
        <v>2981</v>
      </c>
      <c r="C3978" s="144" t="s">
        <v>10</v>
      </c>
      <c r="D3978" t="s">
        <v>3</v>
      </c>
      <c r="E3978" s="6">
        <v>49361</v>
      </c>
      <c r="F3978" s="6">
        <v>7345</v>
      </c>
      <c r="G3978" s="6">
        <v>46670</v>
      </c>
      <c r="H3978" s="6">
        <v>7337</v>
      </c>
      <c r="I3978" s="6">
        <v>2691</v>
      </c>
      <c r="J3978" s="6">
        <v>8</v>
      </c>
    </row>
    <row r="3979" spans="1:10" hidden="1" x14ac:dyDescent="0.25">
      <c r="A3979" t="s">
        <v>279</v>
      </c>
      <c r="B3979" t="s">
        <v>3372</v>
      </c>
      <c r="C3979" s="144" t="s">
        <v>109</v>
      </c>
      <c r="D3979" t="s">
        <v>3228</v>
      </c>
      <c r="E3979" s="6">
        <v>45417</v>
      </c>
      <c r="F3979" s="6">
        <v>268</v>
      </c>
      <c r="G3979" s="6">
        <v>6179</v>
      </c>
      <c r="H3979" s="6">
        <v>154</v>
      </c>
      <c r="I3979" s="6">
        <v>39238</v>
      </c>
      <c r="J3979" s="6">
        <v>114</v>
      </c>
    </row>
    <row r="3980" spans="1:10" hidden="1" x14ac:dyDescent="0.25">
      <c r="A3980" t="s">
        <v>279</v>
      </c>
      <c r="B3980" t="s">
        <v>37</v>
      </c>
      <c r="C3980" s="144" t="s">
        <v>32</v>
      </c>
      <c r="D3980" t="s">
        <v>21</v>
      </c>
      <c r="E3980" s="6">
        <v>43669</v>
      </c>
      <c r="F3980" s="6">
        <v>252</v>
      </c>
      <c r="G3980" s="6">
        <v>6555</v>
      </c>
      <c r="H3980" s="6">
        <v>137</v>
      </c>
      <c r="I3980" s="6">
        <v>37114</v>
      </c>
      <c r="J3980" s="6">
        <v>115</v>
      </c>
    </row>
    <row r="3981" spans="1:10" hidden="1" x14ac:dyDescent="0.25">
      <c r="A3981" t="s">
        <v>279</v>
      </c>
      <c r="B3981" t="s">
        <v>3319</v>
      </c>
      <c r="C3981" s="144" t="s">
        <v>109</v>
      </c>
      <c r="D3981" t="s">
        <v>3228</v>
      </c>
      <c r="E3981" s="6">
        <v>43399</v>
      </c>
      <c r="F3981" s="6">
        <v>601</v>
      </c>
      <c r="G3981" s="6">
        <v>12108</v>
      </c>
      <c r="H3981" s="6">
        <v>505</v>
      </c>
      <c r="I3981" s="6">
        <v>31291</v>
      </c>
      <c r="J3981" s="6">
        <v>96</v>
      </c>
    </row>
    <row r="3982" spans="1:10" hidden="1" x14ac:dyDescent="0.25">
      <c r="A3982" t="s">
        <v>279</v>
      </c>
      <c r="B3982" t="s">
        <v>3230</v>
      </c>
      <c r="C3982" s="144" t="s">
        <v>120</v>
      </c>
      <c r="D3982" t="s">
        <v>3228</v>
      </c>
      <c r="E3982" s="6">
        <v>38435</v>
      </c>
      <c r="F3982" s="6">
        <v>222</v>
      </c>
      <c r="G3982" s="6">
        <v>6020</v>
      </c>
      <c r="H3982" s="6">
        <v>133</v>
      </c>
      <c r="I3982" s="6">
        <v>32415</v>
      </c>
      <c r="J3982" s="6">
        <v>89</v>
      </c>
    </row>
    <row r="3983" spans="1:10" hidden="1" x14ac:dyDescent="0.25">
      <c r="A3983" t="s">
        <v>279</v>
      </c>
      <c r="B3983" t="s">
        <v>2972</v>
      </c>
      <c r="C3983" s="144" t="s">
        <v>50</v>
      </c>
      <c r="D3983" t="s">
        <v>21</v>
      </c>
      <c r="E3983" s="6">
        <v>33992</v>
      </c>
      <c r="F3983" s="6">
        <v>2296</v>
      </c>
      <c r="G3983" s="6">
        <v>18412</v>
      </c>
      <c r="H3983" s="6">
        <v>2234</v>
      </c>
      <c r="I3983" s="6">
        <v>15580</v>
      </c>
      <c r="J3983" s="6">
        <v>62</v>
      </c>
    </row>
    <row r="3984" spans="1:10" hidden="1" x14ac:dyDescent="0.25">
      <c r="A3984" t="s">
        <v>279</v>
      </c>
      <c r="B3984" t="s">
        <v>3553</v>
      </c>
      <c r="C3984" s="144" t="s">
        <v>109</v>
      </c>
      <c r="D3984" t="s">
        <v>3228</v>
      </c>
      <c r="E3984" s="6">
        <v>32631</v>
      </c>
      <c r="F3984" s="6">
        <v>232</v>
      </c>
      <c r="G3984" s="6">
        <v>4556</v>
      </c>
      <c r="H3984" s="6">
        <v>160</v>
      </c>
      <c r="I3984" s="6">
        <v>28075</v>
      </c>
      <c r="J3984" s="6">
        <v>72</v>
      </c>
    </row>
    <row r="3985" spans="1:10" hidden="1" x14ac:dyDescent="0.25">
      <c r="A3985" t="s">
        <v>279</v>
      </c>
      <c r="B3985" t="s">
        <v>2967</v>
      </c>
      <c r="C3985" s="144" t="s">
        <v>2</v>
      </c>
      <c r="D3985" t="s">
        <v>3</v>
      </c>
      <c r="E3985" s="6">
        <v>29317</v>
      </c>
      <c r="F3985" s="6">
        <v>262</v>
      </c>
      <c r="G3985" s="6">
        <v>8206</v>
      </c>
      <c r="H3985" s="6">
        <v>198</v>
      </c>
      <c r="I3985" s="6">
        <v>21111</v>
      </c>
      <c r="J3985" s="6">
        <v>64</v>
      </c>
    </row>
    <row r="3986" spans="1:10" hidden="1" x14ac:dyDescent="0.25">
      <c r="A3986" t="s">
        <v>279</v>
      </c>
      <c r="B3986" t="s">
        <v>3439</v>
      </c>
      <c r="C3986" s="144" t="s">
        <v>20</v>
      </c>
      <c r="D3986" t="s">
        <v>3228</v>
      </c>
      <c r="E3986" s="6">
        <v>28705</v>
      </c>
      <c r="F3986" s="6">
        <v>117</v>
      </c>
      <c r="G3986" s="6">
        <v>1943</v>
      </c>
      <c r="H3986" s="6">
        <v>34</v>
      </c>
      <c r="I3986" s="6">
        <v>26762</v>
      </c>
      <c r="J3986" s="6">
        <v>83</v>
      </c>
    </row>
    <row r="3987" spans="1:10" hidden="1" x14ac:dyDescent="0.25">
      <c r="A3987" t="s">
        <v>279</v>
      </c>
      <c r="B3987" t="s">
        <v>3248</v>
      </c>
      <c r="C3987" s="144" t="s">
        <v>222</v>
      </c>
      <c r="D3987" t="s">
        <v>3228</v>
      </c>
      <c r="E3987" s="6">
        <v>27992</v>
      </c>
      <c r="F3987" s="6">
        <v>234</v>
      </c>
      <c r="G3987" s="6">
        <v>6777</v>
      </c>
      <c r="H3987" s="6">
        <v>168</v>
      </c>
      <c r="I3987" s="6">
        <v>21215</v>
      </c>
      <c r="J3987" s="6">
        <v>66</v>
      </c>
    </row>
    <row r="3988" spans="1:10" hidden="1" x14ac:dyDescent="0.25">
      <c r="A3988" t="s">
        <v>279</v>
      </c>
      <c r="B3988" t="s">
        <v>330</v>
      </c>
      <c r="C3988" s="144" t="s">
        <v>10</v>
      </c>
      <c r="D3988" t="s">
        <v>21</v>
      </c>
      <c r="E3988" s="6">
        <v>24062</v>
      </c>
      <c r="F3988" s="6">
        <v>74</v>
      </c>
      <c r="G3988" s="6">
        <v>1173</v>
      </c>
      <c r="H3988" s="6">
        <v>15</v>
      </c>
      <c r="I3988" s="6">
        <v>22889</v>
      </c>
      <c r="J3988" s="6">
        <v>59</v>
      </c>
    </row>
    <row r="3989" spans="1:10" hidden="1" x14ac:dyDescent="0.25">
      <c r="A3989" t="s">
        <v>279</v>
      </c>
      <c r="B3989" t="s">
        <v>3415</v>
      </c>
      <c r="C3989" s="144" t="s">
        <v>222</v>
      </c>
      <c r="D3989" t="s">
        <v>3228</v>
      </c>
      <c r="E3989" s="6">
        <v>23378</v>
      </c>
      <c r="F3989" s="6">
        <v>92</v>
      </c>
      <c r="G3989" s="6">
        <v>1622</v>
      </c>
      <c r="H3989" s="6">
        <v>32</v>
      </c>
      <c r="I3989" s="6">
        <v>21756</v>
      </c>
      <c r="J3989" s="6">
        <v>60</v>
      </c>
    </row>
    <row r="3990" spans="1:10" hidden="1" x14ac:dyDescent="0.25">
      <c r="A3990" t="s">
        <v>279</v>
      </c>
      <c r="B3990" t="s">
        <v>3246</v>
      </c>
      <c r="C3990" s="144" t="s">
        <v>20</v>
      </c>
      <c r="D3990" t="s">
        <v>3228</v>
      </c>
      <c r="E3990" s="6">
        <v>21139</v>
      </c>
      <c r="F3990" s="6">
        <v>130</v>
      </c>
      <c r="G3990" s="6">
        <v>2851</v>
      </c>
      <c r="H3990" s="6">
        <v>73</v>
      </c>
      <c r="I3990" s="6">
        <v>18288</v>
      </c>
      <c r="J3990" s="6">
        <v>57</v>
      </c>
    </row>
    <row r="3991" spans="1:10" hidden="1" x14ac:dyDescent="0.25">
      <c r="A3991" t="s">
        <v>279</v>
      </c>
      <c r="B3991" t="s">
        <v>3458</v>
      </c>
      <c r="C3991" s="144" t="s">
        <v>109</v>
      </c>
      <c r="D3991" t="s">
        <v>46</v>
      </c>
      <c r="E3991" s="6">
        <v>20961</v>
      </c>
      <c r="F3991" s="6">
        <v>96</v>
      </c>
      <c r="G3991" s="6">
        <v>2216</v>
      </c>
      <c r="H3991" s="6">
        <v>50</v>
      </c>
      <c r="I3991" s="6">
        <v>18745</v>
      </c>
      <c r="J3991" s="6">
        <v>46</v>
      </c>
    </row>
    <row r="3992" spans="1:10" hidden="1" x14ac:dyDescent="0.25">
      <c r="A3992" t="s">
        <v>279</v>
      </c>
      <c r="B3992" t="s">
        <v>2929</v>
      </c>
      <c r="C3992" s="144" t="s">
        <v>125</v>
      </c>
      <c r="D3992" t="s">
        <v>3</v>
      </c>
      <c r="E3992" s="6">
        <v>19644</v>
      </c>
      <c r="F3992" s="6">
        <v>70</v>
      </c>
      <c r="G3992" s="6">
        <v>791</v>
      </c>
      <c r="H3992" s="6">
        <v>30</v>
      </c>
      <c r="I3992" s="6">
        <v>18853</v>
      </c>
      <c r="J3992" s="6">
        <v>40</v>
      </c>
    </row>
    <row r="3993" spans="1:10" hidden="1" x14ac:dyDescent="0.25">
      <c r="A3993" t="s">
        <v>279</v>
      </c>
      <c r="B3993" t="s">
        <v>3337</v>
      </c>
      <c r="C3993" s="144" t="s">
        <v>96</v>
      </c>
      <c r="D3993" t="s">
        <v>3228</v>
      </c>
      <c r="E3993" s="6">
        <v>18976</v>
      </c>
      <c r="F3993" s="6">
        <v>44</v>
      </c>
      <c r="G3993" s="6">
        <v>178</v>
      </c>
      <c r="H3993" s="6">
        <v>3</v>
      </c>
      <c r="I3993" s="6">
        <v>18798</v>
      </c>
      <c r="J3993" s="6">
        <v>41</v>
      </c>
    </row>
    <row r="3994" spans="1:10" hidden="1" x14ac:dyDescent="0.25">
      <c r="A3994" t="s">
        <v>279</v>
      </c>
      <c r="B3994" t="s">
        <v>2874</v>
      </c>
      <c r="C3994" s="144" t="s">
        <v>44</v>
      </c>
      <c r="D3994" t="s">
        <v>21</v>
      </c>
      <c r="E3994" s="6">
        <v>18444</v>
      </c>
      <c r="F3994" s="6">
        <v>50</v>
      </c>
      <c r="G3994" s="6">
        <v>334</v>
      </c>
      <c r="H3994" s="6">
        <v>5</v>
      </c>
      <c r="I3994" s="6">
        <v>18110</v>
      </c>
      <c r="J3994" s="6">
        <v>45</v>
      </c>
    </row>
    <row r="3995" spans="1:10" hidden="1" x14ac:dyDescent="0.25">
      <c r="A3995" t="s">
        <v>279</v>
      </c>
      <c r="B3995" t="s">
        <v>2984</v>
      </c>
      <c r="C3995" s="144" t="s">
        <v>42</v>
      </c>
      <c r="D3995" t="s">
        <v>3</v>
      </c>
      <c r="E3995" s="6">
        <v>18228</v>
      </c>
      <c r="F3995" s="6">
        <v>5799</v>
      </c>
      <c r="G3995" s="6">
        <v>18228</v>
      </c>
      <c r="H3995" s="6">
        <v>5799</v>
      </c>
      <c r="I3995" s="6">
        <v>0</v>
      </c>
      <c r="J3995" s="6">
        <v>0</v>
      </c>
    </row>
    <row r="3996" spans="1:10" hidden="1" x14ac:dyDescent="0.25">
      <c r="A3996" t="s">
        <v>279</v>
      </c>
      <c r="B3996" t="s">
        <v>476</v>
      </c>
      <c r="C3996" s="144" t="s">
        <v>20</v>
      </c>
      <c r="D3996" t="s">
        <v>21</v>
      </c>
      <c r="E3996" s="6">
        <v>17809</v>
      </c>
      <c r="F3996" s="6">
        <v>66</v>
      </c>
      <c r="G3996" s="6">
        <v>636</v>
      </c>
      <c r="H3996" s="6">
        <v>33</v>
      </c>
      <c r="I3996" s="6">
        <v>17173</v>
      </c>
      <c r="J3996" s="6">
        <v>33</v>
      </c>
    </row>
    <row r="3997" spans="1:10" hidden="1" x14ac:dyDescent="0.25">
      <c r="A3997" t="s">
        <v>279</v>
      </c>
      <c r="B3997" t="s">
        <v>2935</v>
      </c>
      <c r="C3997" s="144" t="s">
        <v>127</v>
      </c>
      <c r="D3997" t="s">
        <v>21</v>
      </c>
      <c r="E3997" s="6">
        <v>17176</v>
      </c>
      <c r="F3997" s="6">
        <v>60</v>
      </c>
      <c r="G3997" s="6">
        <v>1392</v>
      </c>
      <c r="H3997" s="6">
        <v>24</v>
      </c>
      <c r="I3997" s="6">
        <v>15784</v>
      </c>
      <c r="J3997" s="6">
        <v>36</v>
      </c>
    </row>
    <row r="3998" spans="1:10" hidden="1" x14ac:dyDescent="0.25">
      <c r="A3998" t="s">
        <v>279</v>
      </c>
      <c r="B3998" t="s">
        <v>3336</v>
      </c>
      <c r="C3998" s="144" t="s">
        <v>20</v>
      </c>
      <c r="D3998" t="s">
        <v>3228</v>
      </c>
      <c r="E3998" s="6">
        <v>16411</v>
      </c>
      <c r="F3998" s="6">
        <v>76</v>
      </c>
      <c r="G3998" s="6">
        <v>1755</v>
      </c>
      <c r="H3998" s="6">
        <v>35</v>
      </c>
      <c r="I3998" s="6">
        <v>14656</v>
      </c>
      <c r="J3998" s="6">
        <v>41</v>
      </c>
    </row>
    <row r="3999" spans="1:10" hidden="1" x14ac:dyDescent="0.25">
      <c r="A3999" t="s">
        <v>279</v>
      </c>
      <c r="B3999" t="s">
        <v>2982</v>
      </c>
      <c r="C3999" s="144" t="s">
        <v>74</v>
      </c>
      <c r="D3999" t="s">
        <v>21</v>
      </c>
      <c r="E3999" s="6">
        <v>15465</v>
      </c>
      <c r="F3999" s="6">
        <v>311</v>
      </c>
      <c r="G3999" s="6">
        <v>9801</v>
      </c>
      <c r="H3999" s="6">
        <v>277</v>
      </c>
      <c r="I3999" s="6">
        <v>5664</v>
      </c>
      <c r="J3999" s="6">
        <v>34</v>
      </c>
    </row>
    <row r="4000" spans="1:10" hidden="1" x14ac:dyDescent="0.25">
      <c r="A4000" t="s">
        <v>279</v>
      </c>
      <c r="B4000" t="s">
        <v>2983</v>
      </c>
      <c r="C4000" s="144" t="s">
        <v>96</v>
      </c>
      <c r="D4000" t="s">
        <v>21</v>
      </c>
      <c r="E4000" s="6">
        <v>15268</v>
      </c>
      <c r="F4000" s="6">
        <v>341</v>
      </c>
      <c r="G4000" s="6">
        <v>4177</v>
      </c>
      <c r="H4000" s="6">
        <v>315</v>
      </c>
      <c r="I4000" s="6">
        <v>11091</v>
      </c>
      <c r="J4000" s="6">
        <v>26</v>
      </c>
    </row>
    <row r="4001" spans="1:10" hidden="1" x14ac:dyDescent="0.25">
      <c r="A4001" t="s">
        <v>279</v>
      </c>
      <c r="B4001" t="s">
        <v>3255</v>
      </c>
      <c r="C4001" s="144" t="s">
        <v>96</v>
      </c>
      <c r="D4001" t="s">
        <v>3228</v>
      </c>
      <c r="E4001" s="6">
        <v>14837</v>
      </c>
      <c r="F4001" s="6">
        <v>34</v>
      </c>
      <c r="G4001" s="6">
        <v>515</v>
      </c>
      <c r="H4001" s="6">
        <v>7</v>
      </c>
      <c r="I4001" s="6">
        <v>14322</v>
      </c>
      <c r="J4001" s="6">
        <v>27</v>
      </c>
    </row>
    <row r="4002" spans="1:10" hidden="1" x14ac:dyDescent="0.25">
      <c r="A4002" t="s">
        <v>279</v>
      </c>
      <c r="B4002" t="s">
        <v>75</v>
      </c>
      <c r="C4002" s="144" t="s">
        <v>66</v>
      </c>
      <c r="D4002" t="s">
        <v>3228</v>
      </c>
      <c r="E4002" s="6">
        <v>12555</v>
      </c>
      <c r="F4002" s="6">
        <v>1144</v>
      </c>
      <c r="G4002" s="6">
        <v>10801</v>
      </c>
      <c r="H4002" s="6">
        <v>1131</v>
      </c>
      <c r="I4002" s="6">
        <v>1754</v>
      </c>
      <c r="J4002" s="6">
        <v>13</v>
      </c>
    </row>
    <row r="4003" spans="1:10" hidden="1" x14ac:dyDescent="0.25">
      <c r="A4003" t="s">
        <v>279</v>
      </c>
      <c r="B4003" t="s">
        <v>2963</v>
      </c>
      <c r="C4003" s="144" t="s">
        <v>48</v>
      </c>
      <c r="D4003" t="s">
        <v>21</v>
      </c>
      <c r="E4003" s="6">
        <v>10369</v>
      </c>
      <c r="F4003" s="6">
        <v>98</v>
      </c>
      <c r="G4003" s="6">
        <v>4012</v>
      </c>
      <c r="H4003" s="6">
        <v>68</v>
      </c>
      <c r="I4003" s="6">
        <v>6357</v>
      </c>
      <c r="J4003" s="6">
        <v>30</v>
      </c>
    </row>
    <row r="4004" spans="1:10" hidden="1" x14ac:dyDescent="0.25">
      <c r="A4004" t="s">
        <v>279</v>
      </c>
      <c r="B4004" t="s">
        <v>2942</v>
      </c>
      <c r="C4004" s="144" t="s">
        <v>147</v>
      </c>
      <c r="D4004" t="s">
        <v>3</v>
      </c>
      <c r="E4004" s="6">
        <v>10017</v>
      </c>
      <c r="F4004" s="6">
        <v>76</v>
      </c>
      <c r="G4004" s="6">
        <v>3094</v>
      </c>
      <c r="H4004" s="6">
        <v>44</v>
      </c>
      <c r="I4004" s="6">
        <v>6923</v>
      </c>
      <c r="J4004" s="6">
        <v>32</v>
      </c>
    </row>
    <row r="4005" spans="1:10" hidden="1" x14ac:dyDescent="0.25">
      <c r="A4005" t="s">
        <v>279</v>
      </c>
      <c r="B4005" t="s">
        <v>2976</v>
      </c>
      <c r="C4005" s="144" t="s">
        <v>137</v>
      </c>
      <c r="D4005" t="s">
        <v>3</v>
      </c>
      <c r="E4005" s="6">
        <v>9511</v>
      </c>
      <c r="F4005" s="6">
        <v>235</v>
      </c>
      <c r="G4005" s="6">
        <v>9061</v>
      </c>
      <c r="H4005" s="6">
        <v>234</v>
      </c>
      <c r="I4005" s="6">
        <v>450</v>
      </c>
      <c r="J4005" s="6">
        <v>1</v>
      </c>
    </row>
    <row r="4006" spans="1:10" hidden="1" x14ac:dyDescent="0.25">
      <c r="A4006" t="s">
        <v>279</v>
      </c>
      <c r="B4006" t="s">
        <v>3241</v>
      </c>
      <c r="C4006" s="144" t="s">
        <v>222</v>
      </c>
      <c r="D4006" t="s">
        <v>3228</v>
      </c>
      <c r="E4006" s="6">
        <v>9437</v>
      </c>
      <c r="F4006" s="6">
        <v>35</v>
      </c>
      <c r="G4006" s="6">
        <v>575</v>
      </c>
      <c r="H4006" s="6">
        <v>13</v>
      </c>
      <c r="I4006" s="6">
        <v>8862</v>
      </c>
      <c r="J4006" s="6">
        <v>22</v>
      </c>
    </row>
    <row r="4007" spans="1:10" hidden="1" x14ac:dyDescent="0.25">
      <c r="A4007" t="s">
        <v>279</v>
      </c>
      <c r="B4007" t="s">
        <v>2978</v>
      </c>
      <c r="C4007" s="144" t="s">
        <v>6</v>
      </c>
      <c r="D4007" t="s">
        <v>3</v>
      </c>
      <c r="E4007" s="6">
        <v>9053</v>
      </c>
      <c r="F4007" s="6">
        <v>802</v>
      </c>
      <c r="G4007" s="6">
        <v>8057</v>
      </c>
      <c r="H4007" s="6">
        <v>798</v>
      </c>
      <c r="I4007" s="6">
        <v>996</v>
      </c>
      <c r="J4007" s="6">
        <v>4</v>
      </c>
    </row>
    <row r="4008" spans="1:10" hidden="1" x14ac:dyDescent="0.25">
      <c r="A4008" t="s">
        <v>279</v>
      </c>
      <c r="B4008" t="s">
        <v>2878</v>
      </c>
      <c r="C4008" s="144" t="s">
        <v>109</v>
      </c>
      <c r="D4008" t="s">
        <v>21</v>
      </c>
      <c r="E4008" s="6">
        <v>8542</v>
      </c>
      <c r="F4008" s="6">
        <v>23</v>
      </c>
      <c r="G4008" s="6">
        <v>230</v>
      </c>
      <c r="H4008" s="6">
        <v>4</v>
      </c>
      <c r="I4008" s="6">
        <v>8312</v>
      </c>
      <c r="J4008" s="6">
        <v>19</v>
      </c>
    </row>
    <row r="4009" spans="1:10" hidden="1" x14ac:dyDescent="0.25">
      <c r="A4009" t="s">
        <v>279</v>
      </c>
      <c r="B4009" t="s">
        <v>3257</v>
      </c>
      <c r="C4009" s="144" t="s">
        <v>48</v>
      </c>
      <c r="D4009" t="s">
        <v>3228</v>
      </c>
      <c r="E4009" s="6">
        <v>8017</v>
      </c>
      <c r="F4009" s="6">
        <v>138</v>
      </c>
      <c r="G4009" s="6">
        <v>5146</v>
      </c>
      <c r="H4009" s="6">
        <v>120</v>
      </c>
      <c r="I4009" s="6">
        <v>2871</v>
      </c>
      <c r="J4009" s="6">
        <v>18</v>
      </c>
    </row>
    <row r="4010" spans="1:10" hidden="1" x14ac:dyDescent="0.25">
      <c r="A4010" t="s">
        <v>279</v>
      </c>
      <c r="B4010" t="s">
        <v>2914</v>
      </c>
      <c r="C4010" s="144" t="s">
        <v>84</v>
      </c>
      <c r="D4010" t="s">
        <v>21</v>
      </c>
      <c r="E4010" s="6">
        <v>7368</v>
      </c>
      <c r="F4010" s="6">
        <v>76</v>
      </c>
      <c r="G4010" s="6">
        <v>1579</v>
      </c>
      <c r="H4010" s="6">
        <v>61</v>
      </c>
      <c r="I4010" s="6">
        <v>5789</v>
      </c>
      <c r="J4010" s="6">
        <v>15</v>
      </c>
    </row>
    <row r="4011" spans="1:10" hidden="1" x14ac:dyDescent="0.25">
      <c r="A4011" t="s">
        <v>279</v>
      </c>
      <c r="B4011" t="s">
        <v>3692</v>
      </c>
      <c r="C4011" s="144" t="s">
        <v>222</v>
      </c>
      <c r="D4011" t="s">
        <v>46</v>
      </c>
      <c r="E4011" s="6">
        <v>6634</v>
      </c>
      <c r="F4011" s="6">
        <v>23</v>
      </c>
      <c r="G4011" s="6">
        <v>337</v>
      </c>
      <c r="H4011" s="6">
        <v>7</v>
      </c>
      <c r="I4011" s="6">
        <v>6297</v>
      </c>
      <c r="J4011" s="6">
        <v>16</v>
      </c>
    </row>
    <row r="4012" spans="1:10" hidden="1" x14ac:dyDescent="0.25">
      <c r="A4012" t="s">
        <v>279</v>
      </c>
      <c r="B4012" t="s">
        <v>2979</v>
      </c>
      <c r="C4012" s="144" t="s">
        <v>28</v>
      </c>
      <c r="D4012" t="s">
        <v>21</v>
      </c>
      <c r="E4012" s="6">
        <v>6625</v>
      </c>
      <c r="F4012" s="6">
        <v>184</v>
      </c>
      <c r="G4012" s="6">
        <v>1577</v>
      </c>
      <c r="H4012" s="6">
        <v>167</v>
      </c>
      <c r="I4012" s="6">
        <v>5048</v>
      </c>
      <c r="J4012" s="6">
        <v>17</v>
      </c>
    </row>
    <row r="4013" spans="1:10" hidden="1" x14ac:dyDescent="0.25">
      <c r="A4013" t="s">
        <v>279</v>
      </c>
      <c r="B4013" t="s">
        <v>3691</v>
      </c>
      <c r="C4013" s="144" t="s">
        <v>20</v>
      </c>
      <c r="D4013" t="s">
        <v>3228</v>
      </c>
      <c r="E4013" s="6">
        <v>6384</v>
      </c>
      <c r="F4013" s="6">
        <v>56</v>
      </c>
      <c r="G4013" s="6">
        <v>1475</v>
      </c>
      <c r="H4013" s="6">
        <v>37</v>
      </c>
      <c r="I4013" s="6">
        <v>4909</v>
      </c>
      <c r="J4013" s="6">
        <v>19</v>
      </c>
    </row>
    <row r="4014" spans="1:10" hidden="1" x14ac:dyDescent="0.25">
      <c r="A4014" t="s">
        <v>279</v>
      </c>
      <c r="B4014" t="s">
        <v>2927</v>
      </c>
      <c r="C4014" s="144" t="s">
        <v>96</v>
      </c>
      <c r="D4014" t="s">
        <v>21</v>
      </c>
      <c r="E4014" s="6">
        <v>6341</v>
      </c>
      <c r="F4014" s="6">
        <v>49</v>
      </c>
      <c r="G4014" s="6">
        <v>1126</v>
      </c>
      <c r="H4014" s="6">
        <v>35</v>
      </c>
      <c r="I4014" s="6">
        <v>5215</v>
      </c>
      <c r="J4014" s="6">
        <v>14</v>
      </c>
    </row>
    <row r="4015" spans="1:10" hidden="1" x14ac:dyDescent="0.25">
      <c r="A4015" t="s">
        <v>279</v>
      </c>
      <c r="B4015" t="s">
        <v>2953</v>
      </c>
      <c r="C4015" s="144" t="s">
        <v>20</v>
      </c>
      <c r="D4015" t="s">
        <v>3</v>
      </c>
      <c r="E4015" s="6">
        <v>5693</v>
      </c>
      <c r="F4015" s="6">
        <v>1412</v>
      </c>
      <c r="G4015" s="6">
        <v>5693</v>
      </c>
      <c r="H4015" s="6">
        <v>1412</v>
      </c>
      <c r="I4015" s="6">
        <v>0</v>
      </c>
      <c r="J4015" s="6">
        <v>0</v>
      </c>
    </row>
    <row r="4016" spans="1:10" hidden="1" x14ac:dyDescent="0.25">
      <c r="A4016" t="s">
        <v>279</v>
      </c>
      <c r="B4016" t="s">
        <v>3270</v>
      </c>
      <c r="C4016" s="144" t="s">
        <v>410</v>
      </c>
      <c r="D4016" t="s">
        <v>3228</v>
      </c>
      <c r="E4016" s="6">
        <v>5633</v>
      </c>
      <c r="F4016" s="6">
        <v>17</v>
      </c>
      <c r="G4016" s="6">
        <v>381</v>
      </c>
      <c r="H4016" s="6">
        <v>5</v>
      </c>
      <c r="I4016" s="6">
        <v>5252</v>
      </c>
      <c r="J4016" s="6">
        <v>12</v>
      </c>
    </row>
    <row r="4017" spans="1:10" hidden="1" x14ac:dyDescent="0.25">
      <c r="A4017" t="s">
        <v>279</v>
      </c>
      <c r="B4017" t="s">
        <v>3408</v>
      </c>
      <c r="C4017" s="144" t="s">
        <v>20</v>
      </c>
      <c r="D4017" t="s">
        <v>3228</v>
      </c>
      <c r="E4017" s="6">
        <v>5610</v>
      </c>
      <c r="F4017" s="6">
        <v>31</v>
      </c>
      <c r="G4017" s="6">
        <v>813</v>
      </c>
      <c r="H4017" s="6">
        <v>18</v>
      </c>
      <c r="I4017" s="6">
        <v>4797</v>
      </c>
      <c r="J4017" s="6">
        <v>13</v>
      </c>
    </row>
    <row r="4018" spans="1:10" hidden="1" x14ac:dyDescent="0.25">
      <c r="A4018" t="s">
        <v>279</v>
      </c>
      <c r="B4018" t="s">
        <v>2909</v>
      </c>
      <c r="C4018" s="144" t="s">
        <v>20</v>
      </c>
      <c r="D4018" t="s">
        <v>21</v>
      </c>
      <c r="E4018" s="6">
        <v>5574</v>
      </c>
      <c r="F4018" s="6">
        <v>12</v>
      </c>
      <c r="G4018" s="6">
        <v>100</v>
      </c>
      <c r="H4018" s="6">
        <v>1</v>
      </c>
      <c r="I4018" s="6">
        <v>5474</v>
      </c>
      <c r="J4018" s="6">
        <v>11</v>
      </c>
    </row>
    <row r="4019" spans="1:10" hidden="1" x14ac:dyDescent="0.25">
      <c r="A4019" t="s">
        <v>279</v>
      </c>
      <c r="B4019" t="s">
        <v>409</v>
      </c>
      <c r="C4019" s="144" t="s">
        <v>410</v>
      </c>
      <c r="D4019" t="s">
        <v>3228</v>
      </c>
      <c r="E4019" s="6">
        <v>5480</v>
      </c>
      <c r="F4019" s="6">
        <v>572</v>
      </c>
      <c r="G4019" s="6">
        <v>5480</v>
      </c>
      <c r="H4019" s="6">
        <v>572</v>
      </c>
      <c r="I4019" s="6">
        <v>0</v>
      </c>
      <c r="J4019" s="6">
        <v>0</v>
      </c>
    </row>
    <row r="4020" spans="1:10" hidden="1" x14ac:dyDescent="0.25">
      <c r="A4020" t="s">
        <v>279</v>
      </c>
      <c r="B4020" t="s">
        <v>3366</v>
      </c>
      <c r="C4020" s="144" t="s">
        <v>222</v>
      </c>
      <c r="D4020" t="s">
        <v>46</v>
      </c>
      <c r="E4020" s="6">
        <v>4942</v>
      </c>
      <c r="F4020" s="6">
        <v>19</v>
      </c>
      <c r="G4020" s="6">
        <v>467</v>
      </c>
      <c r="H4020" s="6">
        <v>10</v>
      </c>
      <c r="I4020" s="6">
        <v>4475</v>
      </c>
      <c r="J4020" s="6">
        <v>9</v>
      </c>
    </row>
    <row r="4021" spans="1:10" hidden="1" x14ac:dyDescent="0.25">
      <c r="A4021" t="s">
        <v>279</v>
      </c>
      <c r="B4021" t="s">
        <v>2980</v>
      </c>
      <c r="C4021" s="144" t="s">
        <v>6</v>
      </c>
      <c r="D4021" t="s">
        <v>21</v>
      </c>
      <c r="E4021" s="6">
        <v>4626</v>
      </c>
      <c r="F4021" s="6">
        <v>41</v>
      </c>
      <c r="G4021" s="6">
        <v>1377</v>
      </c>
      <c r="H4021" s="6">
        <v>31</v>
      </c>
      <c r="I4021" s="6">
        <v>3249</v>
      </c>
      <c r="J4021" s="6">
        <v>10</v>
      </c>
    </row>
    <row r="4022" spans="1:10" hidden="1" x14ac:dyDescent="0.25">
      <c r="A4022" t="s">
        <v>279</v>
      </c>
      <c r="B4022" t="s">
        <v>2893</v>
      </c>
      <c r="C4022" s="144" t="s">
        <v>2</v>
      </c>
      <c r="D4022" t="s">
        <v>3</v>
      </c>
      <c r="E4022" s="6">
        <v>4288</v>
      </c>
      <c r="F4022" s="6">
        <v>35</v>
      </c>
      <c r="G4022" s="6">
        <v>888</v>
      </c>
      <c r="H4022" s="6">
        <v>29</v>
      </c>
      <c r="I4022" s="6">
        <v>3400</v>
      </c>
      <c r="J4022" s="6">
        <v>6</v>
      </c>
    </row>
    <row r="4023" spans="1:10" hidden="1" x14ac:dyDescent="0.25">
      <c r="A4023" t="s">
        <v>279</v>
      </c>
      <c r="B4023" t="s">
        <v>2943</v>
      </c>
      <c r="C4023" s="144" t="s">
        <v>161</v>
      </c>
      <c r="D4023" t="s">
        <v>21</v>
      </c>
      <c r="E4023" s="6">
        <v>3947</v>
      </c>
      <c r="F4023" s="6">
        <v>80</v>
      </c>
      <c r="G4023" s="6">
        <v>1347</v>
      </c>
      <c r="H4023" s="6">
        <v>76</v>
      </c>
      <c r="I4023" s="6">
        <v>2600</v>
      </c>
      <c r="J4023" s="6">
        <v>4</v>
      </c>
    </row>
    <row r="4024" spans="1:10" hidden="1" x14ac:dyDescent="0.25">
      <c r="A4024" t="s">
        <v>279</v>
      </c>
      <c r="B4024" t="s">
        <v>3378</v>
      </c>
      <c r="C4024" s="144" t="s">
        <v>96</v>
      </c>
      <c r="D4024" t="s">
        <v>3228</v>
      </c>
      <c r="E4024" s="6">
        <v>3808</v>
      </c>
      <c r="F4024" s="6">
        <v>7</v>
      </c>
      <c r="G4024" s="6">
        <v>47</v>
      </c>
      <c r="H4024" s="6">
        <v>2</v>
      </c>
      <c r="I4024" s="6">
        <v>3761</v>
      </c>
      <c r="J4024" s="6">
        <v>5</v>
      </c>
    </row>
    <row r="4025" spans="1:10" hidden="1" x14ac:dyDescent="0.25">
      <c r="A4025" t="s">
        <v>279</v>
      </c>
      <c r="B4025" t="s">
        <v>2908</v>
      </c>
      <c r="C4025" s="144" t="s">
        <v>410</v>
      </c>
      <c r="D4025" t="s">
        <v>21</v>
      </c>
      <c r="E4025" s="6">
        <v>3752</v>
      </c>
      <c r="F4025" s="6">
        <v>6</v>
      </c>
      <c r="G4025" s="6">
        <v>90</v>
      </c>
      <c r="H4025" s="6">
        <v>1</v>
      </c>
      <c r="I4025" s="6">
        <v>3662</v>
      </c>
      <c r="J4025" s="6">
        <v>5</v>
      </c>
    </row>
    <row r="4026" spans="1:10" hidden="1" x14ac:dyDescent="0.25">
      <c r="A4026" t="s">
        <v>279</v>
      </c>
      <c r="B4026" t="s">
        <v>2936</v>
      </c>
      <c r="C4026" s="144" t="s">
        <v>28</v>
      </c>
      <c r="D4026" t="s">
        <v>3</v>
      </c>
      <c r="E4026" s="6">
        <v>3633</v>
      </c>
      <c r="F4026" s="6">
        <v>14</v>
      </c>
      <c r="G4026" s="6">
        <v>217</v>
      </c>
      <c r="H4026" s="6">
        <v>5</v>
      </c>
      <c r="I4026" s="6">
        <v>3416</v>
      </c>
      <c r="J4026" s="6">
        <v>9</v>
      </c>
    </row>
    <row r="4027" spans="1:10" hidden="1" x14ac:dyDescent="0.25">
      <c r="A4027" t="s">
        <v>279</v>
      </c>
      <c r="B4027" t="s">
        <v>3229</v>
      </c>
      <c r="C4027" s="144" t="s">
        <v>50</v>
      </c>
      <c r="D4027" t="s">
        <v>3228</v>
      </c>
      <c r="E4027" s="6">
        <v>3474</v>
      </c>
      <c r="F4027" s="6">
        <v>8</v>
      </c>
      <c r="G4027" s="6">
        <v>3</v>
      </c>
      <c r="H4027" s="6">
        <v>1</v>
      </c>
      <c r="I4027" s="6">
        <v>3471</v>
      </c>
      <c r="J4027" s="6">
        <v>7</v>
      </c>
    </row>
    <row r="4028" spans="1:10" hidden="1" x14ac:dyDescent="0.25">
      <c r="A4028" t="s">
        <v>279</v>
      </c>
      <c r="B4028" t="s">
        <v>3254</v>
      </c>
      <c r="C4028" s="144" t="s">
        <v>30</v>
      </c>
      <c r="D4028" t="s">
        <v>3228</v>
      </c>
      <c r="E4028" s="6">
        <v>2901</v>
      </c>
      <c r="F4028" s="6">
        <v>9</v>
      </c>
      <c r="G4028" s="6">
        <v>195</v>
      </c>
      <c r="H4028" s="6">
        <v>2</v>
      </c>
      <c r="I4028" s="6">
        <v>2706</v>
      </c>
      <c r="J4028" s="6">
        <v>7</v>
      </c>
    </row>
    <row r="4029" spans="1:10" hidden="1" x14ac:dyDescent="0.25">
      <c r="A4029" t="s">
        <v>279</v>
      </c>
      <c r="B4029" t="s">
        <v>3327</v>
      </c>
      <c r="C4029" s="144" t="s">
        <v>20</v>
      </c>
      <c r="D4029" t="s">
        <v>3228</v>
      </c>
      <c r="E4029" s="6">
        <v>2895</v>
      </c>
      <c r="F4029" s="6">
        <v>18</v>
      </c>
      <c r="G4029" s="6">
        <v>542</v>
      </c>
      <c r="H4029" s="6">
        <v>12</v>
      </c>
      <c r="I4029" s="6">
        <v>2353</v>
      </c>
      <c r="J4029" s="6">
        <v>6</v>
      </c>
    </row>
    <row r="4030" spans="1:10" hidden="1" x14ac:dyDescent="0.25">
      <c r="A4030" t="s">
        <v>279</v>
      </c>
      <c r="B4030" t="s">
        <v>3240</v>
      </c>
      <c r="C4030" s="144" t="s">
        <v>69</v>
      </c>
      <c r="D4030" t="s">
        <v>3228</v>
      </c>
      <c r="E4030" s="6">
        <v>2885</v>
      </c>
      <c r="F4030" s="6">
        <v>6</v>
      </c>
      <c r="G4030" s="6">
        <v>20</v>
      </c>
      <c r="H4030" s="6">
        <v>1</v>
      </c>
      <c r="I4030" s="6">
        <v>2865</v>
      </c>
      <c r="J4030" s="6">
        <v>5</v>
      </c>
    </row>
    <row r="4031" spans="1:10" hidden="1" x14ac:dyDescent="0.25">
      <c r="A4031" t="s">
        <v>279</v>
      </c>
      <c r="B4031" t="s">
        <v>2880</v>
      </c>
      <c r="C4031" s="144" t="s">
        <v>2</v>
      </c>
      <c r="D4031" t="s">
        <v>21</v>
      </c>
      <c r="E4031" s="6">
        <v>2880</v>
      </c>
      <c r="F4031" s="6">
        <v>91</v>
      </c>
      <c r="G4031" s="6">
        <v>2226</v>
      </c>
      <c r="H4031" s="6">
        <v>87</v>
      </c>
      <c r="I4031" s="6">
        <v>654</v>
      </c>
      <c r="J4031" s="6">
        <v>4</v>
      </c>
    </row>
    <row r="4032" spans="1:10" hidden="1" x14ac:dyDescent="0.25">
      <c r="A4032" t="s">
        <v>279</v>
      </c>
      <c r="B4032" t="s">
        <v>2959</v>
      </c>
      <c r="C4032" s="144" t="s">
        <v>20</v>
      </c>
      <c r="D4032" t="s">
        <v>21</v>
      </c>
      <c r="E4032" s="6">
        <v>2642</v>
      </c>
      <c r="F4032" s="6">
        <v>73</v>
      </c>
      <c r="G4032" s="6">
        <v>1961</v>
      </c>
      <c r="H4032" s="6">
        <v>70</v>
      </c>
      <c r="I4032" s="6">
        <v>681</v>
      </c>
      <c r="J4032" s="6">
        <v>3</v>
      </c>
    </row>
    <row r="4033" spans="1:10" hidden="1" x14ac:dyDescent="0.25">
      <c r="A4033" t="s">
        <v>279</v>
      </c>
      <c r="B4033" t="s">
        <v>3346</v>
      </c>
      <c r="C4033" s="144" t="s">
        <v>127</v>
      </c>
      <c r="D4033" t="s">
        <v>3228</v>
      </c>
      <c r="E4033" s="6">
        <v>2560</v>
      </c>
      <c r="F4033" s="6">
        <v>4</v>
      </c>
      <c r="G4033" s="6">
        <v>0</v>
      </c>
      <c r="H4033" s="6">
        <v>0</v>
      </c>
      <c r="I4033" s="6">
        <v>2560</v>
      </c>
      <c r="J4033" s="6">
        <v>4</v>
      </c>
    </row>
    <row r="4034" spans="1:10" hidden="1" x14ac:dyDescent="0.25">
      <c r="A4034" t="s">
        <v>279</v>
      </c>
      <c r="B4034" t="s">
        <v>2907</v>
      </c>
      <c r="C4034" s="144" t="s">
        <v>50</v>
      </c>
      <c r="D4034" t="s">
        <v>3</v>
      </c>
      <c r="E4034" s="6">
        <v>2150</v>
      </c>
      <c r="F4034" s="6">
        <v>9</v>
      </c>
      <c r="G4034" s="6">
        <v>325</v>
      </c>
      <c r="H4034" s="6">
        <v>5</v>
      </c>
      <c r="I4034" s="6">
        <v>1825</v>
      </c>
      <c r="J4034" s="6">
        <v>4</v>
      </c>
    </row>
    <row r="4035" spans="1:10" hidden="1" x14ac:dyDescent="0.25">
      <c r="A4035" t="s">
        <v>279</v>
      </c>
      <c r="B4035" t="s">
        <v>65</v>
      </c>
      <c r="C4035" s="144" t="s">
        <v>66</v>
      </c>
      <c r="D4035" t="s">
        <v>3</v>
      </c>
      <c r="E4035" s="6">
        <v>2036</v>
      </c>
      <c r="F4035" s="6">
        <v>8</v>
      </c>
      <c r="G4035" s="6">
        <v>151</v>
      </c>
      <c r="H4035" s="6">
        <v>3</v>
      </c>
      <c r="I4035" s="6">
        <v>1885</v>
      </c>
      <c r="J4035" s="6">
        <v>5</v>
      </c>
    </row>
    <row r="4036" spans="1:10" hidden="1" x14ac:dyDescent="0.25">
      <c r="A4036" t="s">
        <v>279</v>
      </c>
      <c r="B4036" t="s">
        <v>3256</v>
      </c>
      <c r="C4036" s="144" t="s">
        <v>84</v>
      </c>
      <c r="D4036" t="s">
        <v>3228</v>
      </c>
      <c r="E4036" s="6">
        <v>1984</v>
      </c>
      <c r="F4036" s="6">
        <v>172</v>
      </c>
      <c r="G4036" s="6">
        <v>1221</v>
      </c>
      <c r="H4036" s="6">
        <v>169</v>
      </c>
      <c r="I4036" s="6">
        <v>763</v>
      </c>
      <c r="J4036" s="6">
        <v>3</v>
      </c>
    </row>
    <row r="4037" spans="1:10" hidden="1" x14ac:dyDescent="0.25">
      <c r="A4037" t="s">
        <v>279</v>
      </c>
      <c r="B4037" t="s">
        <v>2950</v>
      </c>
      <c r="C4037" s="144" t="s">
        <v>125</v>
      </c>
      <c r="D4037" t="s">
        <v>3</v>
      </c>
      <c r="E4037" s="6">
        <v>1822</v>
      </c>
      <c r="F4037" s="6">
        <v>6</v>
      </c>
      <c r="G4037" s="6">
        <v>25</v>
      </c>
      <c r="H4037" s="6">
        <v>1</v>
      </c>
      <c r="I4037" s="6">
        <v>1797</v>
      </c>
      <c r="J4037" s="6">
        <v>5</v>
      </c>
    </row>
    <row r="4038" spans="1:10" hidden="1" x14ac:dyDescent="0.25">
      <c r="A4038" t="s">
        <v>279</v>
      </c>
      <c r="B4038" t="s">
        <v>3234</v>
      </c>
      <c r="C4038" s="144" t="s">
        <v>157</v>
      </c>
      <c r="D4038" t="s">
        <v>3228</v>
      </c>
      <c r="E4038" s="6">
        <v>1742</v>
      </c>
      <c r="F4038" s="6">
        <v>38</v>
      </c>
      <c r="G4038" s="6">
        <v>951</v>
      </c>
      <c r="H4038" s="6">
        <v>35</v>
      </c>
      <c r="I4038" s="6">
        <v>791</v>
      </c>
      <c r="J4038" s="6">
        <v>3</v>
      </c>
    </row>
    <row r="4039" spans="1:10" hidden="1" x14ac:dyDescent="0.25">
      <c r="A4039" t="s">
        <v>279</v>
      </c>
      <c r="B4039" t="s">
        <v>3238</v>
      </c>
      <c r="C4039" s="144" t="s">
        <v>6</v>
      </c>
      <c r="D4039" t="s">
        <v>3228</v>
      </c>
      <c r="E4039" s="6">
        <v>1735</v>
      </c>
      <c r="F4039" s="6">
        <v>3</v>
      </c>
      <c r="G4039" s="6">
        <v>0</v>
      </c>
      <c r="H4039" s="6">
        <v>0</v>
      </c>
      <c r="I4039" s="6">
        <v>1735</v>
      </c>
      <c r="J4039" s="6">
        <v>3</v>
      </c>
    </row>
    <row r="4040" spans="1:10" hidden="1" x14ac:dyDescent="0.25">
      <c r="A4040" t="s">
        <v>279</v>
      </c>
      <c r="B4040" t="s">
        <v>2882</v>
      </c>
      <c r="C4040" s="144" t="s">
        <v>2</v>
      </c>
      <c r="D4040" t="s">
        <v>21</v>
      </c>
      <c r="E4040" s="6">
        <v>1720</v>
      </c>
      <c r="F4040" s="6">
        <v>3</v>
      </c>
      <c r="G4040" s="6">
        <v>10</v>
      </c>
      <c r="H4040" s="6">
        <v>1</v>
      </c>
      <c r="I4040" s="6">
        <v>1710</v>
      </c>
      <c r="J4040" s="6">
        <v>2</v>
      </c>
    </row>
    <row r="4041" spans="1:10" hidden="1" x14ac:dyDescent="0.25">
      <c r="A4041" t="s">
        <v>279</v>
      </c>
      <c r="B4041" t="s">
        <v>2956</v>
      </c>
      <c r="C4041" s="144" t="s">
        <v>125</v>
      </c>
      <c r="D4041" t="s">
        <v>3</v>
      </c>
      <c r="E4041" s="6">
        <v>1663</v>
      </c>
      <c r="F4041" s="6">
        <v>44</v>
      </c>
      <c r="G4041" s="6">
        <v>1663</v>
      </c>
      <c r="H4041" s="6">
        <v>44</v>
      </c>
      <c r="I4041" s="6">
        <v>0</v>
      </c>
      <c r="J4041" s="6">
        <v>0</v>
      </c>
    </row>
    <row r="4042" spans="1:10" hidden="1" x14ac:dyDescent="0.25">
      <c r="A4042" t="s">
        <v>279</v>
      </c>
      <c r="B4042" t="s">
        <v>3286</v>
      </c>
      <c r="C4042" s="144" t="s">
        <v>6</v>
      </c>
      <c r="D4042" t="s">
        <v>3228</v>
      </c>
      <c r="E4042" s="6">
        <v>1622</v>
      </c>
      <c r="F4042" s="6">
        <v>4</v>
      </c>
      <c r="G4042" s="6">
        <v>0</v>
      </c>
      <c r="H4042" s="6">
        <v>0</v>
      </c>
      <c r="I4042" s="6">
        <v>1622</v>
      </c>
      <c r="J4042" s="6">
        <v>4</v>
      </c>
    </row>
    <row r="4043" spans="1:10" hidden="1" x14ac:dyDescent="0.25">
      <c r="A4043" t="s">
        <v>279</v>
      </c>
      <c r="B4043" t="s">
        <v>3306</v>
      </c>
      <c r="C4043" s="144" t="s">
        <v>50</v>
      </c>
      <c r="D4043" t="s">
        <v>3228</v>
      </c>
      <c r="E4043" s="6">
        <v>1517</v>
      </c>
      <c r="F4043" s="6">
        <v>5</v>
      </c>
      <c r="G4043" s="6">
        <v>0</v>
      </c>
      <c r="H4043" s="6">
        <v>0</v>
      </c>
      <c r="I4043" s="6">
        <v>1517</v>
      </c>
      <c r="J4043" s="6">
        <v>5</v>
      </c>
    </row>
    <row r="4044" spans="1:10" hidden="1" x14ac:dyDescent="0.25">
      <c r="A4044" t="s">
        <v>279</v>
      </c>
      <c r="B4044" t="s">
        <v>3495</v>
      </c>
      <c r="C4044" s="144" t="s">
        <v>222</v>
      </c>
      <c r="D4044" t="s">
        <v>3228</v>
      </c>
      <c r="E4044" s="6">
        <v>1474</v>
      </c>
      <c r="F4044" s="6">
        <v>8</v>
      </c>
      <c r="G4044" s="6">
        <v>185</v>
      </c>
      <c r="H4044" s="6">
        <v>3</v>
      </c>
      <c r="I4044" s="6">
        <v>1289</v>
      </c>
      <c r="J4044" s="6">
        <v>5</v>
      </c>
    </row>
    <row r="4045" spans="1:10" hidden="1" x14ac:dyDescent="0.25">
      <c r="A4045" t="s">
        <v>279</v>
      </c>
      <c r="B4045" t="s">
        <v>2890</v>
      </c>
      <c r="C4045" s="144" t="s">
        <v>25</v>
      </c>
      <c r="D4045" t="s">
        <v>3</v>
      </c>
      <c r="E4045" s="6">
        <v>1265</v>
      </c>
      <c r="F4045" s="6">
        <v>41</v>
      </c>
      <c r="G4045" s="6">
        <v>494</v>
      </c>
      <c r="H4045" s="6">
        <v>39</v>
      </c>
      <c r="I4045" s="6">
        <v>771</v>
      </c>
      <c r="J4045" s="6">
        <v>2</v>
      </c>
    </row>
    <row r="4046" spans="1:10" hidden="1" x14ac:dyDescent="0.25">
      <c r="A4046" t="s">
        <v>279</v>
      </c>
      <c r="B4046" t="s">
        <v>2968</v>
      </c>
      <c r="C4046" s="144" t="s">
        <v>28</v>
      </c>
      <c r="D4046" t="s">
        <v>21</v>
      </c>
      <c r="E4046" s="6">
        <v>1260</v>
      </c>
      <c r="F4046" s="6">
        <v>4</v>
      </c>
      <c r="G4046" s="6">
        <v>100</v>
      </c>
      <c r="H4046" s="6">
        <v>1</v>
      </c>
      <c r="I4046" s="6">
        <v>1160</v>
      </c>
      <c r="J4046" s="6">
        <v>3</v>
      </c>
    </row>
    <row r="4047" spans="1:10" hidden="1" x14ac:dyDescent="0.25">
      <c r="A4047" t="s">
        <v>279</v>
      </c>
      <c r="B4047" t="s">
        <v>2940</v>
      </c>
      <c r="C4047" s="144" t="s">
        <v>28</v>
      </c>
      <c r="D4047" t="s">
        <v>21</v>
      </c>
      <c r="E4047" s="6">
        <v>1140</v>
      </c>
      <c r="F4047" s="6">
        <v>3</v>
      </c>
      <c r="G4047" s="6">
        <v>0</v>
      </c>
      <c r="H4047" s="6">
        <v>0</v>
      </c>
      <c r="I4047" s="6">
        <v>1140</v>
      </c>
      <c r="J4047" s="6">
        <v>3</v>
      </c>
    </row>
    <row r="4048" spans="1:10" hidden="1" x14ac:dyDescent="0.25">
      <c r="A4048" t="s">
        <v>279</v>
      </c>
      <c r="B4048" t="s">
        <v>527</v>
      </c>
      <c r="C4048" s="144" t="s">
        <v>30</v>
      </c>
      <c r="D4048" t="s">
        <v>3228</v>
      </c>
      <c r="E4048" s="6">
        <v>1128</v>
      </c>
      <c r="F4048" s="6">
        <v>2</v>
      </c>
      <c r="G4048" s="6">
        <v>0</v>
      </c>
      <c r="H4048" s="6">
        <v>0</v>
      </c>
      <c r="I4048" s="6">
        <v>1128</v>
      </c>
      <c r="J4048" s="6">
        <v>2</v>
      </c>
    </row>
    <row r="4049" spans="1:10" hidden="1" x14ac:dyDescent="0.25">
      <c r="A4049" t="s">
        <v>279</v>
      </c>
      <c r="B4049" t="s">
        <v>2883</v>
      </c>
      <c r="C4049" s="144" t="s">
        <v>30</v>
      </c>
      <c r="D4049" t="s">
        <v>21</v>
      </c>
      <c r="E4049" s="6">
        <v>1115</v>
      </c>
      <c r="F4049" s="6">
        <v>3</v>
      </c>
      <c r="G4049" s="6">
        <v>50</v>
      </c>
      <c r="H4049" s="6">
        <v>1</v>
      </c>
      <c r="I4049" s="6">
        <v>1065</v>
      </c>
      <c r="J4049" s="6">
        <v>2</v>
      </c>
    </row>
    <row r="4050" spans="1:10" hidden="1" x14ac:dyDescent="0.25">
      <c r="A4050" t="s">
        <v>279</v>
      </c>
      <c r="B4050" t="s">
        <v>2876</v>
      </c>
      <c r="C4050" s="144" t="s">
        <v>10</v>
      </c>
      <c r="D4050" t="s">
        <v>3</v>
      </c>
      <c r="E4050" s="6">
        <v>1100</v>
      </c>
      <c r="F4050" s="6">
        <v>2</v>
      </c>
      <c r="G4050" s="6">
        <v>100</v>
      </c>
      <c r="H4050" s="6">
        <v>1</v>
      </c>
      <c r="I4050" s="6">
        <v>1000</v>
      </c>
      <c r="J4050" s="6">
        <v>1</v>
      </c>
    </row>
    <row r="4051" spans="1:10" hidden="1" x14ac:dyDescent="0.25">
      <c r="A4051" t="s">
        <v>279</v>
      </c>
      <c r="B4051" t="s">
        <v>3544</v>
      </c>
      <c r="C4051" s="144" t="s">
        <v>127</v>
      </c>
      <c r="D4051" t="s">
        <v>3228</v>
      </c>
      <c r="E4051" s="6">
        <v>1089</v>
      </c>
      <c r="F4051" s="6">
        <v>2</v>
      </c>
      <c r="G4051" s="6">
        <v>0</v>
      </c>
      <c r="H4051" s="6">
        <v>0</v>
      </c>
      <c r="I4051" s="6">
        <v>1089</v>
      </c>
      <c r="J4051" s="6">
        <v>2</v>
      </c>
    </row>
    <row r="4052" spans="1:10" hidden="1" x14ac:dyDescent="0.25">
      <c r="A4052" t="s">
        <v>279</v>
      </c>
      <c r="B4052" t="s">
        <v>3478</v>
      </c>
      <c r="C4052" s="144" t="s">
        <v>222</v>
      </c>
      <c r="D4052" t="s">
        <v>3228</v>
      </c>
      <c r="E4052" s="6">
        <v>1062</v>
      </c>
      <c r="F4052" s="6">
        <v>3</v>
      </c>
      <c r="G4052" s="6">
        <v>62</v>
      </c>
      <c r="H4052" s="6">
        <v>2</v>
      </c>
      <c r="I4052" s="6">
        <v>1000</v>
      </c>
      <c r="J4052" s="6">
        <v>1</v>
      </c>
    </row>
    <row r="4053" spans="1:10" hidden="1" x14ac:dyDescent="0.25">
      <c r="A4053" t="s">
        <v>279</v>
      </c>
      <c r="B4053" t="s">
        <v>3260</v>
      </c>
      <c r="C4053" s="144" t="s">
        <v>120</v>
      </c>
      <c r="D4053" t="s">
        <v>3228</v>
      </c>
      <c r="E4053" s="6">
        <v>1049</v>
      </c>
      <c r="F4053" s="6">
        <v>21</v>
      </c>
      <c r="G4053" s="6">
        <v>270</v>
      </c>
      <c r="H4053" s="6">
        <v>17</v>
      </c>
      <c r="I4053" s="6">
        <v>779</v>
      </c>
      <c r="J4053" s="6">
        <v>4</v>
      </c>
    </row>
    <row r="4054" spans="1:10" hidden="1" x14ac:dyDescent="0.25">
      <c r="A4054" t="s">
        <v>279</v>
      </c>
      <c r="B4054" t="s">
        <v>3333</v>
      </c>
      <c r="C4054" s="144" t="s">
        <v>20</v>
      </c>
      <c r="D4054" t="s">
        <v>3228</v>
      </c>
      <c r="E4054" s="6">
        <v>1026</v>
      </c>
      <c r="F4054" s="6">
        <v>2</v>
      </c>
      <c r="G4054" s="6">
        <v>26</v>
      </c>
      <c r="H4054" s="6">
        <v>1</v>
      </c>
      <c r="I4054" s="6">
        <v>1000</v>
      </c>
      <c r="J4054" s="6">
        <v>1</v>
      </c>
    </row>
    <row r="4055" spans="1:10" hidden="1" x14ac:dyDescent="0.25">
      <c r="A4055" t="s">
        <v>279</v>
      </c>
      <c r="B4055" t="s">
        <v>3313</v>
      </c>
      <c r="C4055" s="144" t="s">
        <v>44</v>
      </c>
      <c r="D4055" t="s">
        <v>3228</v>
      </c>
      <c r="E4055" s="6">
        <v>1025</v>
      </c>
      <c r="F4055" s="6">
        <v>4</v>
      </c>
      <c r="G4055" s="6">
        <v>25</v>
      </c>
      <c r="H4055" s="6">
        <v>1</v>
      </c>
      <c r="I4055" s="6">
        <v>1000</v>
      </c>
      <c r="J4055" s="6">
        <v>3</v>
      </c>
    </row>
    <row r="4056" spans="1:10" hidden="1" x14ac:dyDescent="0.25">
      <c r="A4056" t="s">
        <v>279</v>
      </c>
      <c r="B4056" t="s">
        <v>3470</v>
      </c>
      <c r="C4056" s="144" t="s">
        <v>222</v>
      </c>
      <c r="D4056" t="s">
        <v>46</v>
      </c>
      <c r="E4056" s="6">
        <v>1004</v>
      </c>
      <c r="F4056" s="6">
        <v>3</v>
      </c>
      <c r="G4056" s="6">
        <v>0</v>
      </c>
      <c r="H4056" s="6">
        <v>0</v>
      </c>
      <c r="I4056" s="6">
        <v>1004</v>
      </c>
      <c r="J4056" s="6">
        <v>3</v>
      </c>
    </row>
    <row r="4057" spans="1:10" hidden="1" x14ac:dyDescent="0.25">
      <c r="A4057" t="s">
        <v>279</v>
      </c>
      <c r="B4057" t="s">
        <v>2921</v>
      </c>
      <c r="C4057" s="144" t="s">
        <v>55</v>
      </c>
      <c r="D4057" t="s">
        <v>21</v>
      </c>
      <c r="E4057" s="6">
        <v>952</v>
      </c>
      <c r="F4057" s="6">
        <v>5</v>
      </c>
      <c r="G4057" s="6">
        <v>17</v>
      </c>
      <c r="H4057" s="6">
        <v>2</v>
      </c>
      <c r="I4057" s="6">
        <v>935</v>
      </c>
      <c r="J4057" s="6">
        <v>3</v>
      </c>
    </row>
    <row r="4058" spans="1:10" hidden="1" x14ac:dyDescent="0.25">
      <c r="A4058" t="s">
        <v>279</v>
      </c>
      <c r="B4058" t="s">
        <v>3424</v>
      </c>
      <c r="C4058" s="144" t="s">
        <v>222</v>
      </c>
      <c r="D4058" t="s">
        <v>3228</v>
      </c>
      <c r="E4058" s="6">
        <v>950</v>
      </c>
      <c r="F4058" s="6">
        <v>2</v>
      </c>
      <c r="G4058" s="6">
        <v>0</v>
      </c>
      <c r="H4058" s="6">
        <v>0</v>
      </c>
      <c r="I4058" s="6">
        <v>950</v>
      </c>
      <c r="J4058" s="6">
        <v>2</v>
      </c>
    </row>
    <row r="4059" spans="1:10" hidden="1" x14ac:dyDescent="0.25">
      <c r="A4059" t="s">
        <v>279</v>
      </c>
      <c r="B4059" t="s">
        <v>3404</v>
      </c>
      <c r="C4059" s="144" t="s">
        <v>32</v>
      </c>
      <c r="D4059" t="s">
        <v>3228</v>
      </c>
      <c r="E4059" s="6">
        <v>926</v>
      </c>
      <c r="F4059" s="6">
        <v>1</v>
      </c>
      <c r="G4059" s="6">
        <v>0</v>
      </c>
      <c r="H4059" s="6">
        <v>0</v>
      </c>
      <c r="I4059" s="6">
        <v>926</v>
      </c>
      <c r="J4059" s="6">
        <v>1</v>
      </c>
    </row>
    <row r="4060" spans="1:10" hidden="1" x14ac:dyDescent="0.25">
      <c r="A4060" t="s">
        <v>279</v>
      </c>
      <c r="B4060" t="s">
        <v>2930</v>
      </c>
      <c r="C4060" s="144" t="s">
        <v>243</v>
      </c>
      <c r="D4060" t="s">
        <v>21</v>
      </c>
      <c r="E4060" s="6">
        <v>910</v>
      </c>
      <c r="F4060" s="6">
        <v>6</v>
      </c>
      <c r="G4060" s="6">
        <v>81</v>
      </c>
      <c r="H4060" s="6">
        <v>2</v>
      </c>
      <c r="I4060" s="6">
        <v>829</v>
      </c>
      <c r="J4060" s="6">
        <v>4</v>
      </c>
    </row>
    <row r="4061" spans="1:10" hidden="1" x14ac:dyDescent="0.25">
      <c r="A4061" t="s">
        <v>279</v>
      </c>
      <c r="B4061" t="s">
        <v>2898</v>
      </c>
      <c r="C4061" s="144" t="s">
        <v>72</v>
      </c>
      <c r="D4061" t="s">
        <v>21</v>
      </c>
      <c r="E4061" s="6">
        <v>803</v>
      </c>
      <c r="F4061" s="6">
        <v>1</v>
      </c>
      <c r="G4061" s="6">
        <v>0</v>
      </c>
      <c r="H4061" s="6">
        <v>0</v>
      </c>
      <c r="I4061" s="6">
        <v>803</v>
      </c>
      <c r="J4061" s="6">
        <v>1</v>
      </c>
    </row>
    <row r="4062" spans="1:10" hidden="1" x14ac:dyDescent="0.25">
      <c r="A4062" t="s">
        <v>279</v>
      </c>
      <c r="B4062" t="s">
        <v>2965</v>
      </c>
      <c r="C4062" s="144" t="s">
        <v>344</v>
      </c>
      <c r="D4062" t="s">
        <v>21</v>
      </c>
      <c r="E4062" s="6">
        <v>800</v>
      </c>
      <c r="F4062" s="6">
        <v>1</v>
      </c>
      <c r="G4062" s="6">
        <v>0</v>
      </c>
      <c r="H4062" s="6">
        <v>0</v>
      </c>
      <c r="I4062" s="6">
        <v>800</v>
      </c>
      <c r="J4062" s="6">
        <v>1</v>
      </c>
    </row>
    <row r="4063" spans="1:10" hidden="1" x14ac:dyDescent="0.25">
      <c r="A4063" t="s">
        <v>279</v>
      </c>
      <c r="B4063" t="s">
        <v>3428</v>
      </c>
      <c r="C4063" s="144" t="s">
        <v>96</v>
      </c>
      <c r="D4063" t="s">
        <v>3228</v>
      </c>
      <c r="E4063" s="6">
        <v>796</v>
      </c>
      <c r="F4063" s="6">
        <v>1</v>
      </c>
      <c r="G4063" s="6">
        <v>0</v>
      </c>
      <c r="H4063" s="6">
        <v>0</v>
      </c>
      <c r="I4063" s="6">
        <v>796</v>
      </c>
      <c r="J4063" s="6">
        <v>1</v>
      </c>
    </row>
    <row r="4064" spans="1:10" hidden="1" x14ac:dyDescent="0.25">
      <c r="A4064" t="s">
        <v>279</v>
      </c>
      <c r="B4064" t="s">
        <v>3245</v>
      </c>
      <c r="C4064" s="144" t="s">
        <v>50</v>
      </c>
      <c r="D4064" t="s">
        <v>3228</v>
      </c>
      <c r="E4064" s="6">
        <v>757</v>
      </c>
      <c r="F4064" s="6">
        <v>40</v>
      </c>
      <c r="G4064" s="6">
        <v>282</v>
      </c>
      <c r="H4064" s="6">
        <v>38</v>
      </c>
      <c r="I4064" s="6">
        <v>475</v>
      </c>
      <c r="J4064" s="6">
        <v>2</v>
      </c>
    </row>
    <row r="4065" spans="1:10" hidden="1" x14ac:dyDescent="0.25">
      <c r="A4065" t="s">
        <v>279</v>
      </c>
      <c r="B4065" t="s">
        <v>3268</v>
      </c>
      <c r="C4065" s="144" t="s">
        <v>16</v>
      </c>
      <c r="D4065" t="s">
        <v>3228</v>
      </c>
      <c r="E4065" s="6">
        <v>732</v>
      </c>
      <c r="F4065" s="6">
        <v>3</v>
      </c>
      <c r="G4065" s="6">
        <v>82</v>
      </c>
      <c r="H4065" s="6">
        <v>2</v>
      </c>
      <c r="I4065" s="6">
        <v>650</v>
      </c>
      <c r="J4065" s="6">
        <v>1</v>
      </c>
    </row>
    <row r="4066" spans="1:10" hidden="1" x14ac:dyDescent="0.25">
      <c r="A4066" t="s">
        <v>279</v>
      </c>
      <c r="B4066" t="s">
        <v>2886</v>
      </c>
      <c r="C4066" s="144" t="s">
        <v>6</v>
      </c>
      <c r="D4066" t="s">
        <v>3228</v>
      </c>
      <c r="E4066" s="6">
        <v>731</v>
      </c>
      <c r="F4066" s="6">
        <v>2</v>
      </c>
      <c r="G4066" s="6">
        <v>0</v>
      </c>
      <c r="H4066" s="6">
        <v>0</v>
      </c>
      <c r="I4066" s="6">
        <v>731</v>
      </c>
      <c r="J4066" s="6">
        <v>2</v>
      </c>
    </row>
    <row r="4067" spans="1:10" hidden="1" x14ac:dyDescent="0.25">
      <c r="A4067" t="s">
        <v>279</v>
      </c>
      <c r="B4067" t="s">
        <v>3235</v>
      </c>
      <c r="C4067" s="144" t="s">
        <v>39</v>
      </c>
      <c r="D4067" t="s">
        <v>3228</v>
      </c>
      <c r="E4067" s="6">
        <v>700</v>
      </c>
      <c r="F4067" s="6">
        <v>1</v>
      </c>
      <c r="G4067" s="6">
        <v>0</v>
      </c>
      <c r="H4067" s="6">
        <v>0</v>
      </c>
      <c r="I4067" s="6">
        <v>700</v>
      </c>
      <c r="J4067" s="6">
        <v>1</v>
      </c>
    </row>
    <row r="4068" spans="1:10" hidden="1" x14ac:dyDescent="0.25">
      <c r="A4068" t="s">
        <v>279</v>
      </c>
      <c r="B4068" t="s">
        <v>3279</v>
      </c>
      <c r="C4068" s="144" t="s">
        <v>161</v>
      </c>
      <c r="D4068" t="s">
        <v>46</v>
      </c>
      <c r="E4068" s="6">
        <v>699</v>
      </c>
      <c r="F4068" s="6">
        <v>1</v>
      </c>
      <c r="G4068" s="6">
        <v>0</v>
      </c>
      <c r="H4068" s="6">
        <v>0</v>
      </c>
      <c r="I4068" s="6">
        <v>699</v>
      </c>
      <c r="J4068" s="6">
        <v>1</v>
      </c>
    </row>
    <row r="4069" spans="1:10" hidden="1" x14ac:dyDescent="0.25">
      <c r="A4069" t="s">
        <v>279</v>
      </c>
      <c r="B4069" t="s">
        <v>2913</v>
      </c>
      <c r="C4069" s="144" t="s">
        <v>50</v>
      </c>
      <c r="D4069" t="s">
        <v>21</v>
      </c>
      <c r="E4069" s="6">
        <v>675</v>
      </c>
      <c r="F4069" s="6">
        <v>2</v>
      </c>
      <c r="G4069" s="6">
        <v>0</v>
      </c>
      <c r="H4069" s="6">
        <v>0</v>
      </c>
      <c r="I4069" s="6">
        <v>675</v>
      </c>
      <c r="J4069" s="6">
        <v>2</v>
      </c>
    </row>
    <row r="4070" spans="1:10" hidden="1" x14ac:dyDescent="0.25">
      <c r="A4070" t="s">
        <v>279</v>
      </c>
      <c r="B4070" t="s">
        <v>2896</v>
      </c>
      <c r="C4070" s="144" t="s">
        <v>50</v>
      </c>
      <c r="D4070" t="s">
        <v>21</v>
      </c>
      <c r="E4070" s="6">
        <v>650</v>
      </c>
      <c r="F4070" s="6">
        <v>2</v>
      </c>
      <c r="G4070" s="6">
        <v>0</v>
      </c>
      <c r="H4070" s="6">
        <v>0</v>
      </c>
      <c r="I4070" s="6">
        <v>650</v>
      </c>
      <c r="J4070" s="6">
        <v>2</v>
      </c>
    </row>
    <row r="4071" spans="1:10" hidden="1" x14ac:dyDescent="0.25">
      <c r="A4071" t="s">
        <v>279</v>
      </c>
      <c r="B4071" t="s">
        <v>2905</v>
      </c>
      <c r="C4071" s="144" t="s">
        <v>50</v>
      </c>
      <c r="D4071" t="s">
        <v>21</v>
      </c>
      <c r="E4071" s="6">
        <v>628</v>
      </c>
      <c r="F4071" s="6">
        <v>1</v>
      </c>
      <c r="G4071" s="6">
        <v>0</v>
      </c>
      <c r="H4071" s="6">
        <v>0</v>
      </c>
      <c r="I4071" s="6">
        <v>628</v>
      </c>
      <c r="J4071" s="6">
        <v>1</v>
      </c>
    </row>
    <row r="4072" spans="1:10" hidden="1" x14ac:dyDescent="0.25">
      <c r="A4072" t="s">
        <v>279</v>
      </c>
      <c r="B4072" t="s">
        <v>2922</v>
      </c>
      <c r="C4072" s="144" t="s">
        <v>125</v>
      </c>
      <c r="D4072" t="s">
        <v>21</v>
      </c>
      <c r="E4072" s="6">
        <v>626</v>
      </c>
      <c r="F4072" s="6">
        <v>4</v>
      </c>
      <c r="G4072" s="6">
        <v>58</v>
      </c>
      <c r="H4072" s="6">
        <v>1</v>
      </c>
      <c r="I4072" s="6">
        <v>568</v>
      </c>
      <c r="J4072" s="6">
        <v>3</v>
      </c>
    </row>
    <row r="4073" spans="1:10" hidden="1" x14ac:dyDescent="0.25">
      <c r="A4073" t="s">
        <v>279</v>
      </c>
      <c r="B4073" t="s">
        <v>3518</v>
      </c>
      <c r="C4073" s="144" t="s">
        <v>69</v>
      </c>
      <c r="D4073" t="s">
        <v>3228</v>
      </c>
      <c r="E4073" s="6">
        <v>619</v>
      </c>
      <c r="F4073" s="6">
        <v>3</v>
      </c>
      <c r="G4073" s="6">
        <v>99</v>
      </c>
      <c r="H4073" s="6">
        <v>2</v>
      </c>
      <c r="I4073" s="6">
        <v>520</v>
      </c>
      <c r="J4073" s="6">
        <v>1</v>
      </c>
    </row>
    <row r="4074" spans="1:10" hidden="1" x14ac:dyDescent="0.25">
      <c r="A4074" t="s">
        <v>279</v>
      </c>
      <c r="B4074" t="s">
        <v>3251</v>
      </c>
      <c r="C4074" s="144" t="s">
        <v>410</v>
      </c>
      <c r="D4074" t="s">
        <v>3228</v>
      </c>
      <c r="E4074" s="6">
        <v>613</v>
      </c>
      <c r="F4074" s="6">
        <v>1</v>
      </c>
      <c r="G4074" s="6">
        <v>0</v>
      </c>
      <c r="H4074" s="6">
        <v>0</v>
      </c>
      <c r="I4074" s="6">
        <v>613</v>
      </c>
      <c r="J4074" s="6">
        <v>1</v>
      </c>
    </row>
    <row r="4075" spans="1:10" hidden="1" x14ac:dyDescent="0.25">
      <c r="A4075" t="s">
        <v>279</v>
      </c>
      <c r="B4075" t="s">
        <v>2879</v>
      </c>
      <c r="C4075" s="144" t="s">
        <v>2</v>
      </c>
      <c r="D4075" t="s">
        <v>3</v>
      </c>
      <c r="E4075" s="6">
        <v>595</v>
      </c>
      <c r="F4075" s="6">
        <v>2</v>
      </c>
      <c r="G4075" s="6">
        <v>0</v>
      </c>
      <c r="H4075" s="6">
        <v>0</v>
      </c>
      <c r="I4075" s="6">
        <v>595</v>
      </c>
      <c r="J4075" s="6">
        <v>2</v>
      </c>
    </row>
    <row r="4076" spans="1:10" hidden="1" x14ac:dyDescent="0.25">
      <c r="A4076" t="s">
        <v>279</v>
      </c>
      <c r="B4076" t="s">
        <v>3370</v>
      </c>
      <c r="C4076" s="144" t="s">
        <v>147</v>
      </c>
      <c r="D4076" t="s">
        <v>3228</v>
      </c>
      <c r="E4076" s="6">
        <v>591</v>
      </c>
      <c r="F4076" s="6">
        <v>2</v>
      </c>
      <c r="G4076" s="6">
        <v>0</v>
      </c>
      <c r="H4076" s="6">
        <v>0</v>
      </c>
      <c r="I4076" s="6">
        <v>591</v>
      </c>
      <c r="J4076" s="6">
        <v>2</v>
      </c>
    </row>
    <row r="4077" spans="1:10" hidden="1" x14ac:dyDescent="0.25">
      <c r="A4077" t="s">
        <v>279</v>
      </c>
      <c r="B4077" t="s">
        <v>2932</v>
      </c>
      <c r="C4077" s="144" t="s">
        <v>50</v>
      </c>
      <c r="D4077" t="s">
        <v>21</v>
      </c>
      <c r="E4077" s="6">
        <v>581</v>
      </c>
      <c r="F4077" s="6">
        <v>7</v>
      </c>
      <c r="G4077" s="6">
        <v>343</v>
      </c>
      <c r="H4077" s="6">
        <v>5</v>
      </c>
      <c r="I4077" s="6">
        <v>238</v>
      </c>
      <c r="J4077" s="6">
        <v>2</v>
      </c>
    </row>
    <row r="4078" spans="1:10" hidden="1" x14ac:dyDescent="0.25">
      <c r="A4078" t="s">
        <v>279</v>
      </c>
      <c r="B4078" t="s">
        <v>2947</v>
      </c>
      <c r="C4078" s="144" t="s">
        <v>32</v>
      </c>
      <c r="D4078" t="s">
        <v>21</v>
      </c>
      <c r="E4078" s="6">
        <v>552</v>
      </c>
      <c r="F4078" s="6">
        <v>2</v>
      </c>
      <c r="G4078" s="6">
        <v>50</v>
      </c>
      <c r="H4078" s="6">
        <v>1</v>
      </c>
      <c r="I4078" s="6">
        <v>502</v>
      </c>
      <c r="J4078" s="6">
        <v>1</v>
      </c>
    </row>
    <row r="4079" spans="1:10" hidden="1" x14ac:dyDescent="0.25">
      <c r="A4079" t="s">
        <v>279</v>
      </c>
      <c r="B4079" t="s">
        <v>2877</v>
      </c>
      <c r="C4079" s="144" t="s">
        <v>20</v>
      </c>
      <c r="D4079" t="s">
        <v>3</v>
      </c>
      <c r="E4079" s="6">
        <v>541</v>
      </c>
      <c r="F4079" s="6">
        <v>2</v>
      </c>
      <c r="G4079" s="6">
        <v>41</v>
      </c>
      <c r="H4079" s="6">
        <v>1</v>
      </c>
      <c r="I4079" s="6">
        <v>500</v>
      </c>
      <c r="J4079" s="6">
        <v>1</v>
      </c>
    </row>
    <row r="4080" spans="1:10" hidden="1" x14ac:dyDescent="0.25">
      <c r="A4080" t="s">
        <v>279</v>
      </c>
      <c r="B4080" t="s">
        <v>2924</v>
      </c>
      <c r="C4080" s="144" t="s">
        <v>48</v>
      </c>
      <c r="D4080" t="s">
        <v>21</v>
      </c>
      <c r="E4080" s="6">
        <v>530</v>
      </c>
      <c r="F4080" s="6">
        <v>2</v>
      </c>
      <c r="G4080" s="6">
        <v>0</v>
      </c>
      <c r="H4080" s="6">
        <v>0</v>
      </c>
      <c r="I4080" s="6">
        <v>530</v>
      </c>
      <c r="J4080" s="6">
        <v>2</v>
      </c>
    </row>
    <row r="4081" spans="1:10" hidden="1" x14ac:dyDescent="0.25">
      <c r="A4081" t="s">
        <v>279</v>
      </c>
      <c r="B4081" t="s">
        <v>3690</v>
      </c>
      <c r="C4081" s="144" t="s">
        <v>222</v>
      </c>
      <c r="D4081" t="s">
        <v>3228</v>
      </c>
      <c r="E4081" s="6">
        <v>510</v>
      </c>
      <c r="F4081" s="6">
        <v>3</v>
      </c>
      <c r="G4081" s="6">
        <v>90</v>
      </c>
      <c r="H4081" s="6">
        <v>2</v>
      </c>
      <c r="I4081" s="6">
        <v>420</v>
      </c>
      <c r="J4081" s="6">
        <v>1</v>
      </c>
    </row>
    <row r="4082" spans="1:10" hidden="1" x14ac:dyDescent="0.25">
      <c r="A4082" t="s">
        <v>279</v>
      </c>
      <c r="B4082" t="s">
        <v>3345</v>
      </c>
      <c r="C4082" s="144" t="s">
        <v>20</v>
      </c>
      <c r="D4082" t="s">
        <v>3228</v>
      </c>
      <c r="E4082" s="6">
        <v>500</v>
      </c>
      <c r="F4082" s="6">
        <v>1</v>
      </c>
      <c r="G4082" s="6">
        <v>0</v>
      </c>
      <c r="H4082" s="6">
        <v>0</v>
      </c>
      <c r="I4082" s="6">
        <v>500</v>
      </c>
      <c r="J4082" s="6">
        <v>1</v>
      </c>
    </row>
    <row r="4083" spans="1:10" hidden="1" x14ac:dyDescent="0.25">
      <c r="A4083" t="s">
        <v>279</v>
      </c>
      <c r="B4083" t="s">
        <v>2920</v>
      </c>
      <c r="C4083" s="144" t="s">
        <v>205</v>
      </c>
      <c r="D4083" t="s">
        <v>21</v>
      </c>
      <c r="E4083" s="6">
        <v>500</v>
      </c>
      <c r="F4083" s="6">
        <v>1</v>
      </c>
      <c r="G4083" s="6">
        <v>0</v>
      </c>
      <c r="H4083" s="6">
        <v>0</v>
      </c>
      <c r="I4083" s="6">
        <v>500</v>
      </c>
      <c r="J4083" s="6">
        <v>1</v>
      </c>
    </row>
    <row r="4084" spans="1:10" hidden="1" x14ac:dyDescent="0.25">
      <c r="A4084" t="s">
        <v>279</v>
      </c>
      <c r="B4084" t="s">
        <v>3521</v>
      </c>
      <c r="C4084" s="144" t="s">
        <v>50</v>
      </c>
      <c r="D4084" t="s">
        <v>3228</v>
      </c>
      <c r="E4084" s="6">
        <v>456</v>
      </c>
      <c r="F4084" s="6">
        <v>1</v>
      </c>
      <c r="G4084" s="6">
        <v>0</v>
      </c>
      <c r="H4084" s="6">
        <v>0</v>
      </c>
      <c r="I4084" s="6">
        <v>456</v>
      </c>
      <c r="J4084" s="6">
        <v>1</v>
      </c>
    </row>
    <row r="4085" spans="1:10" hidden="1" x14ac:dyDescent="0.25">
      <c r="A4085" t="s">
        <v>279</v>
      </c>
      <c r="B4085" t="s">
        <v>3244</v>
      </c>
      <c r="C4085" s="144" t="s">
        <v>48</v>
      </c>
      <c r="D4085" t="s">
        <v>3228</v>
      </c>
      <c r="E4085" s="6">
        <v>451</v>
      </c>
      <c r="F4085" s="6">
        <v>7</v>
      </c>
      <c r="G4085" s="6">
        <v>451</v>
      </c>
      <c r="H4085" s="6">
        <v>7</v>
      </c>
      <c r="I4085" s="6">
        <v>0</v>
      </c>
      <c r="J4085" s="6">
        <v>0</v>
      </c>
    </row>
    <row r="4086" spans="1:10" hidden="1" x14ac:dyDescent="0.25">
      <c r="A4086" t="s">
        <v>279</v>
      </c>
      <c r="B4086" t="s">
        <v>3459</v>
      </c>
      <c r="C4086" s="144" t="s">
        <v>50</v>
      </c>
      <c r="D4086" t="s">
        <v>3228</v>
      </c>
      <c r="E4086" s="6">
        <v>447</v>
      </c>
      <c r="F4086" s="6">
        <v>3</v>
      </c>
      <c r="G4086" s="6">
        <v>126</v>
      </c>
      <c r="H4086" s="6">
        <v>2</v>
      </c>
      <c r="I4086" s="6">
        <v>321</v>
      </c>
      <c r="J4086" s="6">
        <v>1</v>
      </c>
    </row>
    <row r="4087" spans="1:10" hidden="1" x14ac:dyDescent="0.25">
      <c r="A4087" t="s">
        <v>279</v>
      </c>
      <c r="B4087" t="s">
        <v>2980</v>
      </c>
      <c r="C4087" s="144" t="s">
        <v>161</v>
      </c>
      <c r="D4087" t="s">
        <v>3228</v>
      </c>
      <c r="E4087" s="6">
        <v>412</v>
      </c>
      <c r="F4087" s="6">
        <v>3</v>
      </c>
      <c r="G4087" s="6">
        <v>28</v>
      </c>
      <c r="H4087" s="6">
        <v>1</v>
      </c>
      <c r="I4087" s="6">
        <v>384</v>
      </c>
      <c r="J4087" s="6">
        <v>2</v>
      </c>
    </row>
    <row r="4088" spans="1:10" hidden="1" x14ac:dyDescent="0.25">
      <c r="A4088" t="s">
        <v>279</v>
      </c>
      <c r="B4088" t="s">
        <v>3380</v>
      </c>
      <c r="C4088" s="144" t="s">
        <v>20</v>
      </c>
      <c r="D4088" t="s">
        <v>3228</v>
      </c>
      <c r="E4088" s="6">
        <v>410</v>
      </c>
      <c r="F4088" s="6">
        <v>1</v>
      </c>
      <c r="G4088" s="6">
        <v>0</v>
      </c>
      <c r="H4088" s="6">
        <v>0</v>
      </c>
      <c r="I4088" s="6">
        <v>410</v>
      </c>
      <c r="J4088" s="6">
        <v>1</v>
      </c>
    </row>
    <row r="4089" spans="1:10" hidden="1" x14ac:dyDescent="0.25">
      <c r="A4089" t="s">
        <v>279</v>
      </c>
      <c r="B4089" t="s">
        <v>3469</v>
      </c>
      <c r="C4089" s="144" t="s">
        <v>205</v>
      </c>
      <c r="D4089" t="s">
        <v>3228</v>
      </c>
      <c r="E4089" s="6">
        <v>391</v>
      </c>
      <c r="F4089" s="6">
        <v>3</v>
      </c>
      <c r="G4089" s="6">
        <v>79</v>
      </c>
      <c r="H4089" s="6">
        <v>1</v>
      </c>
      <c r="I4089" s="6">
        <v>312</v>
      </c>
      <c r="J4089" s="6">
        <v>2</v>
      </c>
    </row>
    <row r="4090" spans="1:10" hidden="1" x14ac:dyDescent="0.25">
      <c r="A4090" t="s">
        <v>279</v>
      </c>
      <c r="B4090" t="s">
        <v>3308</v>
      </c>
      <c r="C4090" s="144" t="s">
        <v>50</v>
      </c>
      <c r="D4090" t="s">
        <v>3228</v>
      </c>
      <c r="E4090" s="6">
        <v>362</v>
      </c>
      <c r="F4090" s="6">
        <v>5</v>
      </c>
      <c r="G4090" s="6">
        <v>362</v>
      </c>
      <c r="H4090" s="6">
        <v>5</v>
      </c>
      <c r="I4090" s="6">
        <v>0</v>
      </c>
      <c r="J4090" s="6">
        <v>0</v>
      </c>
    </row>
    <row r="4091" spans="1:10" hidden="1" x14ac:dyDescent="0.25">
      <c r="A4091" t="s">
        <v>279</v>
      </c>
      <c r="B4091" t="s">
        <v>2454</v>
      </c>
      <c r="C4091" s="144" t="s">
        <v>66</v>
      </c>
      <c r="D4091" t="s">
        <v>21</v>
      </c>
      <c r="E4091" s="6">
        <v>360</v>
      </c>
      <c r="F4091" s="6">
        <v>3</v>
      </c>
      <c r="G4091" s="6">
        <v>93</v>
      </c>
      <c r="H4091" s="6">
        <v>1</v>
      </c>
      <c r="I4091" s="6">
        <v>267</v>
      </c>
      <c r="J4091" s="6">
        <v>2</v>
      </c>
    </row>
    <row r="4092" spans="1:10" hidden="1" x14ac:dyDescent="0.25">
      <c r="A4092" t="s">
        <v>279</v>
      </c>
      <c r="B4092" t="s">
        <v>3362</v>
      </c>
      <c r="C4092" s="144" t="s">
        <v>161</v>
      </c>
      <c r="D4092" t="s">
        <v>3228</v>
      </c>
      <c r="E4092" s="6">
        <v>353</v>
      </c>
      <c r="F4092" s="6">
        <v>2</v>
      </c>
      <c r="G4092" s="6">
        <v>0</v>
      </c>
      <c r="H4092" s="6">
        <v>0</v>
      </c>
      <c r="I4092" s="6">
        <v>353</v>
      </c>
      <c r="J4092" s="6">
        <v>2</v>
      </c>
    </row>
    <row r="4093" spans="1:10" hidden="1" x14ac:dyDescent="0.25">
      <c r="A4093" t="s">
        <v>279</v>
      </c>
      <c r="B4093" t="s">
        <v>2910</v>
      </c>
      <c r="C4093" s="144" t="s">
        <v>2</v>
      </c>
      <c r="D4093" t="s">
        <v>3</v>
      </c>
      <c r="E4093" s="6">
        <v>280</v>
      </c>
      <c r="F4093" s="6">
        <v>3</v>
      </c>
      <c r="G4093" s="6">
        <v>130</v>
      </c>
      <c r="H4093" s="6">
        <v>2</v>
      </c>
      <c r="I4093" s="6">
        <v>150</v>
      </c>
      <c r="J4093" s="6">
        <v>1</v>
      </c>
    </row>
    <row r="4094" spans="1:10" hidden="1" x14ac:dyDescent="0.25">
      <c r="A4094" t="s">
        <v>279</v>
      </c>
      <c r="B4094" t="s">
        <v>3367</v>
      </c>
      <c r="C4094" s="144" t="s">
        <v>32</v>
      </c>
      <c r="D4094" t="s">
        <v>3228</v>
      </c>
      <c r="E4094" s="6">
        <v>270</v>
      </c>
      <c r="F4094" s="6">
        <v>2</v>
      </c>
      <c r="G4094" s="6">
        <v>70</v>
      </c>
      <c r="H4094" s="6">
        <v>1</v>
      </c>
      <c r="I4094" s="6">
        <v>200</v>
      </c>
      <c r="J4094" s="6">
        <v>1</v>
      </c>
    </row>
    <row r="4095" spans="1:10" hidden="1" x14ac:dyDescent="0.25">
      <c r="A4095" t="s">
        <v>279</v>
      </c>
      <c r="B4095" t="s">
        <v>3688</v>
      </c>
      <c r="C4095" s="144" t="s">
        <v>205</v>
      </c>
      <c r="D4095" t="s">
        <v>3228</v>
      </c>
      <c r="E4095" s="6">
        <v>269</v>
      </c>
      <c r="F4095" s="6">
        <v>3</v>
      </c>
      <c r="G4095" s="6">
        <v>129</v>
      </c>
      <c r="H4095" s="6">
        <v>2</v>
      </c>
      <c r="I4095" s="6">
        <v>140</v>
      </c>
      <c r="J4095" s="6">
        <v>1</v>
      </c>
    </row>
    <row r="4096" spans="1:10" hidden="1" x14ac:dyDescent="0.25">
      <c r="A4096" t="s">
        <v>279</v>
      </c>
      <c r="B4096" t="s">
        <v>2925</v>
      </c>
      <c r="C4096" s="144" t="s">
        <v>74</v>
      </c>
      <c r="D4096" t="s">
        <v>21</v>
      </c>
      <c r="E4096" s="6">
        <v>258</v>
      </c>
      <c r="F4096" s="6">
        <v>4</v>
      </c>
      <c r="G4096" s="6">
        <v>258</v>
      </c>
      <c r="H4096" s="6">
        <v>4</v>
      </c>
      <c r="I4096" s="6">
        <v>0</v>
      </c>
      <c r="J4096" s="6">
        <v>0</v>
      </c>
    </row>
    <row r="4097" spans="1:10" hidden="1" x14ac:dyDescent="0.25">
      <c r="A4097" t="s">
        <v>279</v>
      </c>
      <c r="B4097" t="s">
        <v>2899</v>
      </c>
      <c r="C4097" s="144" t="s">
        <v>69</v>
      </c>
      <c r="D4097" t="s">
        <v>21</v>
      </c>
      <c r="E4097" s="6">
        <v>258</v>
      </c>
      <c r="F4097" s="6">
        <v>1</v>
      </c>
      <c r="G4097" s="6">
        <v>0</v>
      </c>
      <c r="H4097" s="6">
        <v>0</v>
      </c>
      <c r="I4097" s="6">
        <v>258</v>
      </c>
      <c r="J4097" s="6">
        <v>1</v>
      </c>
    </row>
    <row r="4098" spans="1:10" hidden="1" x14ac:dyDescent="0.25">
      <c r="A4098" t="s">
        <v>279</v>
      </c>
      <c r="B4098" t="s">
        <v>2923</v>
      </c>
      <c r="C4098" s="144" t="s">
        <v>50</v>
      </c>
      <c r="D4098" t="s">
        <v>21</v>
      </c>
      <c r="E4098" s="6">
        <v>250</v>
      </c>
      <c r="F4098" s="6">
        <v>1</v>
      </c>
      <c r="G4098" s="6">
        <v>0</v>
      </c>
      <c r="H4098" s="6">
        <v>0</v>
      </c>
      <c r="I4098" s="6">
        <v>250</v>
      </c>
      <c r="J4098" s="6">
        <v>1</v>
      </c>
    </row>
    <row r="4099" spans="1:10" hidden="1" x14ac:dyDescent="0.25">
      <c r="A4099" t="s">
        <v>279</v>
      </c>
      <c r="B4099" t="s">
        <v>3278</v>
      </c>
      <c r="C4099" s="144" t="s">
        <v>20</v>
      </c>
      <c r="D4099" t="s">
        <v>3228</v>
      </c>
      <c r="E4099" s="6">
        <v>235</v>
      </c>
      <c r="F4099" s="6">
        <v>1</v>
      </c>
      <c r="G4099" s="6">
        <v>0</v>
      </c>
      <c r="H4099" s="6">
        <v>0</v>
      </c>
      <c r="I4099" s="6">
        <v>235</v>
      </c>
      <c r="J4099" s="6">
        <v>1</v>
      </c>
    </row>
    <row r="4100" spans="1:10" hidden="1" x14ac:dyDescent="0.25">
      <c r="A4100" t="s">
        <v>279</v>
      </c>
      <c r="B4100" t="s">
        <v>302</v>
      </c>
      <c r="C4100" s="144" t="s">
        <v>25</v>
      </c>
      <c r="D4100" t="s">
        <v>21</v>
      </c>
      <c r="E4100" s="6">
        <v>207</v>
      </c>
      <c r="F4100" s="6">
        <v>1</v>
      </c>
      <c r="G4100" s="6">
        <v>0</v>
      </c>
      <c r="H4100" s="6">
        <v>0</v>
      </c>
      <c r="I4100" s="6">
        <v>207</v>
      </c>
      <c r="J4100" s="6">
        <v>1</v>
      </c>
    </row>
    <row r="4101" spans="1:10" hidden="1" x14ac:dyDescent="0.25">
      <c r="A4101" t="s">
        <v>279</v>
      </c>
      <c r="B4101" t="s">
        <v>2946</v>
      </c>
      <c r="C4101" s="144" t="s">
        <v>32</v>
      </c>
      <c r="D4101" t="s">
        <v>21</v>
      </c>
      <c r="E4101" s="6">
        <v>200</v>
      </c>
      <c r="F4101" s="6">
        <v>1</v>
      </c>
      <c r="G4101" s="6">
        <v>0</v>
      </c>
      <c r="H4101" s="6">
        <v>0</v>
      </c>
      <c r="I4101" s="6">
        <v>200</v>
      </c>
      <c r="J4101" s="6">
        <v>1</v>
      </c>
    </row>
    <row r="4102" spans="1:10" hidden="1" x14ac:dyDescent="0.25">
      <c r="A4102" t="s">
        <v>279</v>
      </c>
      <c r="B4102" t="s">
        <v>2900</v>
      </c>
      <c r="C4102" s="144" t="s">
        <v>2</v>
      </c>
      <c r="D4102" t="s">
        <v>21</v>
      </c>
      <c r="E4102" s="6">
        <v>200</v>
      </c>
      <c r="F4102" s="6">
        <v>1</v>
      </c>
      <c r="G4102" s="6">
        <v>0</v>
      </c>
      <c r="H4102" s="6">
        <v>0</v>
      </c>
      <c r="I4102" s="6">
        <v>200</v>
      </c>
      <c r="J4102" s="6">
        <v>1</v>
      </c>
    </row>
    <row r="4103" spans="1:10" hidden="1" x14ac:dyDescent="0.25">
      <c r="A4103" t="s">
        <v>279</v>
      </c>
      <c r="B4103" t="s">
        <v>2941</v>
      </c>
      <c r="C4103" s="144" t="s">
        <v>205</v>
      </c>
      <c r="D4103" t="s">
        <v>21</v>
      </c>
      <c r="E4103" s="6">
        <v>188</v>
      </c>
      <c r="F4103" s="6">
        <v>1</v>
      </c>
      <c r="G4103" s="6">
        <v>0</v>
      </c>
      <c r="H4103" s="6">
        <v>0</v>
      </c>
      <c r="I4103" s="6">
        <v>188</v>
      </c>
      <c r="J4103" s="6">
        <v>1</v>
      </c>
    </row>
    <row r="4104" spans="1:10" hidden="1" x14ac:dyDescent="0.25">
      <c r="A4104" t="s">
        <v>279</v>
      </c>
      <c r="B4104" t="s">
        <v>2911</v>
      </c>
      <c r="C4104" s="144" t="s">
        <v>120</v>
      </c>
      <c r="D4104" t="s">
        <v>21</v>
      </c>
      <c r="E4104" s="6">
        <v>178</v>
      </c>
      <c r="F4104" s="6">
        <v>2</v>
      </c>
      <c r="G4104" s="6">
        <v>178</v>
      </c>
      <c r="H4104" s="6">
        <v>2</v>
      </c>
      <c r="I4104" s="6">
        <v>0</v>
      </c>
      <c r="J4104" s="6">
        <v>0</v>
      </c>
    </row>
    <row r="4105" spans="1:10" hidden="1" x14ac:dyDescent="0.25">
      <c r="A4105" t="s">
        <v>279</v>
      </c>
      <c r="B4105" t="s">
        <v>3330</v>
      </c>
      <c r="C4105" s="144" t="s">
        <v>20</v>
      </c>
      <c r="D4105" t="s">
        <v>3228</v>
      </c>
      <c r="E4105" s="6">
        <v>154</v>
      </c>
      <c r="F4105" s="6">
        <v>1</v>
      </c>
      <c r="G4105" s="6">
        <v>0</v>
      </c>
      <c r="H4105" s="6">
        <v>0</v>
      </c>
      <c r="I4105" s="6">
        <v>154</v>
      </c>
      <c r="J4105" s="6">
        <v>1</v>
      </c>
    </row>
    <row r="4106" spans="1:10" hidden="1" x14ac:dyDescent="0.25">
      <c r="A4106" t="s">
        <v>279</v>
      </c>
      <c r="B4106" t="s">
        <v>3275</v>
      </c>
      <c r="C4106" s="144" t="s">
        <v>50</v>
      </c>
      <c r="D4106" t="s">
        <v>3228</v>
      </c>
      <c r="E4106" s="6">
        <v>150</v>
      </c>
      <c r="F4106" s="6">
        <v>1</v>
      </c>
      <c r="G4106" s="6">
        <v>0</v>
      </c>
      <c r="H4106" s="6">
        <v>0</v>
      </c>
      <c r="I4106" s="6">
        <v>150</v>
      </c>
      <c r="J4106" s="6">
        <v>1</v>
      </c>
    </row>
    <row r="4107" spans="1:10" hidden="1" x14ac:dyDescent="0.25">
      <c r="A4107" t="s">
        <v>279</v>
      </c>
      <c r="B4107" t="s">
        <v>3352</v>
      </c>
      <c r="C4107" s="144" t="s">
        <v>30</v>
      </c>
      <c r="D4107" t="s">
        <v>3228</v>
      </c>
      <c r="E4107" s="6">
        <v>150</v>
      </c>
      <c r="F4107" s="6">
        <v>1</v>
      </c>
      <c r="G4107" s="6">
        <v>0</v>
      </c>
      <c r="H4107" s="6">
        <v>0</v>
      </c>
      <c r="I4107" s="6">
        <v>150</v>
      </c>
      <c r="J4107" s="6">
        <v>1</v>
      </c>
    </row>
    <row r="4108" spans="1:10" hidden="1" x14ac:dyDescent="0.25">
      <c r="A4108" t="s">
        <v>279</v>
      </c>
      <c r="B4108" t="s">
        <v>3374</v>
      </c>
      <c r="C4108" s="144" t="s">
        <v>127</v>
      </c>
      <c r="D4108" t="s">
        <v>3228</v>
      </c>
      <c r="E4108" s="6">
        <v>146</v>
      </c>
      <c r="F4108" s="6">
        <v>2</v>
      </c>
      <c r="G4108" s="6">
        <v>16</v>
      </c>
      <c r="H4108" s="6">
        <v>1</v>
      </c>
      <c r="I4108" s="6">
        <v>130</v>
      </c>
      <c r="J4108" s="6">
        <v>1</v>
      </c>
    </row>
    <row r="4109" spans="1:10" hidden="1" x14ac:dyDescent="0.25">
      <c r="A4109" t="s">
        <v>279</v>
      </c>
      <c r="B4109" t="s">
        <v>3233</v>
      </c>
      <c r="C4109" s="144" t="s">
        <v>127</v>
      </c>
      <c r="D4109" t="s">
        <v>3228</v>
      </c>
      <c r="E4109" s="6">
        <v>117</v>
      </c>
      <c r="F4109" s="6">
        <v>4</v>
      </c>
      <c r="G4109" s="6">
        <v>117</v>
      </c>
      <c r="H4109" s="6">
        <v>4</v>
      </c>
      <c r="I4109" s="6">
        <v>0</v>
      </c>
      <c r="J4109" s="6">
        <v>0</v>
      </c>
    </row>
    <row r="4110" spans="1:10" hidden="1" x14ac:dyDescent="0.25">
      <c r="A4110" t="s">
        <v>279</v>
      </c>
      <c r="B4110" t="s">
        <v>3342</v>
      </c>
      <c r="C4110" s="144" t="s">
        <v>205</v>
      </c>
      <c r="D4110" t="s">
        <v>3228</v>
      </c>
      <c r="E4110" s="6">
        <v>110</v>
      </c>
      <c r="F4110" s="6">
        <v>3</v>
      </c>
      <c r="G4110" s="6">
        <v>110</v>
      </c>
      <c r="H4110" s="6">
        <v>3</v>
      </c>
      <c r="I4110" s="6">
        <v>0</v>
      </c>
      <c r="J4110" s="6">
        <v>0</v>
      </c>
    </row>
    <row r="4111" spans="1:10" hidden="1" x14ac:dyDescent="0.25">
      <c r="A4111" t="s">
        <v>279</v>
      </c>
      <c r="B4111" t="s">
        <v>2954</v>
      </c>
      <c r="C4111" s="144" t="s">
        <v>147</v>
      </c>
      <c r="D4111" t="s">
        <v>3</v>
      </c>
      <c r="E4111" s="6">
        <v>110</v>
      </c>
      <c r="F4111" s="6">
        <v>6</v>
      </c>
      <c r="G4111" s="6">
        <v>110</v>
      </c>
      <c r="H4111" s="6">
        <v>6</v>
      </c>
      <c r="I4111" s="6">
        <v>0</v>
      </c>
      <c r="J4111" s="6">
        <v>0</v>
      </c>
    </row>
    <row r="4112" spans="1:10" hidden="1" x14ac:dyDescent="0.25">
      <c r="A4112" t="s">
        <v>279</v>
      </c>
      <c r="B4112" t="s">
        <v>3500</v>
      </c>
      <c r="C4112" s="144" t="s">
        <v>69</v>
      </c>
      <c r="D4112" t="s">
        <v>3228</v>
      </c>
      <c r="E4112" s="6">
        <v>100</v>
      </c>
      <c r="F4112" s="6">
        <v>1</v>
      </c>
      <c r="G4112" s="6">
        <v>100</v>
      </c>
      <c r="H4112" s="6">
        <v>1</v>
      </c>
      <c r="I4112" s="6">
        <v>0</v>
      </c>
      <c r="J4112" s="6">
        <v>0</v>
      </c>
    </row>
    <row r="4113" spans="1:10" hidden="1" x14ac:dyDescent="0.25">
      <c r="A4113" t="s">
        <v>279</v>
      </c>
      <c r="B4113" t="s">
        <v>3477</v>
      </c>
      <c r="C4113" s="144" t="s">
        <v>20</v>
      </c>
      <c r="D4113" t="s">
        <v>3228</v>
      </c>
      <c r="E4113" s="6">
        <v>83</v>
      </c>
      <c r="F4113" s="6">
        <v>1</v>
      </c>
      <c r="G4113" s="6">
        <v>83</v>
      </c>
      <c r="H4113" s="6">
        <v>1</v>
      </c>
      <c r="I4113" s="6">
        <v>0</v>
      </c>
      <c r="J4113" s="6">
        <v>0</v>
      </c>
    </row>
    <row r="4114" spans="1:10" hidden="1" x14ac:dyDescent="0.25">
      <c r="A4114" t="s">
        <v>279</v>
      </c>
      <c r="B4114" t="s">
        <v>3375</v>
      </c>
      <c r="C4114" s="144" t="s">
        <v>50</v>
      </c>
      <c r="D4114" t="s">
        <v>3228</v>
      </c>
      <c r="E4114" s="6">
        <v>79</v>
      </c>
      <c r="F4114" s="6">
        <v>1</v>
      </c>
      <c r="G4114" s="6">
        <v>79</v>
      </c>
      <c r="H4114" s="6">
        <v>1</v>
      </c>
      <c r="I4114" s="6">
        <v>0</v>
      </c>
      <c r="J4114" s="6">
        <v>0</v>
      </c>
    </row>
    <row r="4115" spans="1:10" hidden="1" x14ac:dyDescent="0.25">
      <c r="A4115" t="s">
        <v>279</v>
      </c>
      <c r="B4115" t="s">
        <v>3546</v>
      </c>
      <c r="C4115" s="144" t="s">
        <v>84</v>
      </c>
      <c r="D4115" t="s">
        <v>3228</v>
      </c>
      <c r="E4115" s="6">
        <v>75</v>
      </c>
      <c r="F4115" s="6">
        <v>1</v>
      </c>
      <c r="G4115" s="6">
        <v>75</v>
      </c>
      <c r="H4115" s="6">
        <v>1</v>
      </c>
      <c r="I4115" s="6">
        <v>0</v>
      </c>
      <c r="J4115" s="6">
        <v>0</v>
      </c>
    </row>
    <row r="4116" spans="1:10" hidden="1" x14ac:dyDescent="0.25">
      <c r="A4116" t="s">
        <v>279</v>
      </c>
      <c r="B4116" t="s">
        <v>462</v>
      </c>
      <c r="C4116" s="144" t="s">
        <v>2</v>
      </c>
      <c r="D4116" t="s">
        <v>3228</v>
      </c>
      <c r="E4116" s="6">
        <v>69</v>
      </c>
      <c r="F4116" s="6">
        <v>1</v>
      </c>
      <c r="G4116" s="6">
        <v>69</v>
      </c>
      <c r="H4116" s="6">
        <v>1</v>
      </c>
      <c r="I4116" s="6">
        <v>0</v>
      </c>
      <c r="J4116" s="6">
        <v>0</v>
      </c>
    </row>
    <row r="4117" spans="1:10" hidden="1" x14ac:dyDescent="0.25">
      <c r="A4117" t="s">
        <v>279</v>
      </c>
      <c r="B4117" t="s">
        <v>3249</v>
      </c>
      <c r="C4117" s="144" t="s">
        <v>10</v>
      </c>
      <c r="D4117" t="s">
        <v>3228</v>
      </c>
      <c r="E4117" s="6">
        <v>57</v>
      </c>
      <c r="F4117" s="6">
        <v>1</v>
      </c>
      <c r="G4117" s="6">
        <v>57</v>
      </c>
      <c r="H4117" s="6">
        <v>1</v>
      </c>
      <c r="I4117" s="6">
        <v>0</v>
      </c>
      <c r="J4117" s="6">
        <v>0</v>
      </c>
    </row>
    <row r="4118" spans="1:10" hidden="1" x14ac:dyDescent="0.25">
      <c r="A4118" t="s">
        <v>279</v>
      </c>
      <c r="B4118" t="s">
        <v>2902</v>
      </c>
      <c r="C4118" s="144" t="s">
        <v>2</v>
      </c>
      <c r="D4118" t="s">
        <v>21</v>
      </c>
      <c r="E4118" s="6">
        <v>50</v>
      </c>
      <c r="F4118" s="6">
        <v>1</v>
      </c>
      <c r="G4118" s="6">
        <v>50</v>
      </c>
      <c r="H4118" s="6">
        <v>1</v>
      </c>
      <c r="I4118" s="6">
        <v>0</v>
      </c>
      <c r="J4118" s="6">
        <v>0</v>
      </c>
    </row>
    <row r="4119" spans="1:10" hidden="1" x14ac:dyDescent="0.25">
      <c r="A4119" t="s">
        <v>279</v>
      </c>
      <c r="B4119" t="s">
        <v>3321</v>
      </c>
      <c r="C4119" s="144" t="s">
        <v>84</v>
      </c>
      <c r="D4119" t="s">
        <v>3228</v>
      </c>
      <c r="E4119" s="6">
        <v>41</v>
      </c>
      <c r="F4119" s="6">
        <v>1</v>
      </c>
      <c r="G4119" s="6">
        <v>41</v>
      </c>
      <c r="H4119" s="6">
        <v>1</v>
      </c>
      <c r="I4119" s="6">
        <v>0</v>
      </c>
      <c r="J4119" s="6">
        <v>0</v>
      </c>
    </row>
    <row r="4120" spans="1:10" hidden="1" x14ac:dyDescent="0.25">
      <c r="A4120" t="s">
        <v>279</v>
      </c>
      <c r="B4120" t="s">
        <v>2969</v>
      </c>
      <c r="C4120" s="144" t="s">
        <v>132</v>
      </c>
      <c r="D4120" t="s">
        <v>21</v>
      </c>
      <c r="E4120" s="6">
        <v>27</v>
      </c>
      <c r="F4120" s="6">
        <v>1</v>
      </c>
      <c r="G4120" s="6">
        <v>27</v>
      </c>
      <c r="H4120" s="6">
        <v>1</v>
      </c>
      <c r="I4120" s="6">
        <v>0</v>
      </c>
      <c r="J4120" s="6">
        <v>0</v>
      </c>
    </row>
    <row r="4121" spans="1:10" hidden="1" x14ac:dyDescent="0.25">
      <c r="A4121" t="s">
        <v>279</v>
      </c>
      <c r="B4121" t="s">
        <v>3344</v>
      </c>
      <c r="C4121" s="144" t="s">
        <v>410</v>
      </c>
      <c r="D4121" t="s">
        <v>46</v>
      </c>
      <c r="E4121" s="6">
        <v>25</v>
      </c>
      <c r="F4121" s="6">
        <v>1</v>
      </c>
      <c r="G4121" s="6">
        <v>25</v>
      </c>
      <c r="H4121" s="6">
        <v>1</v>
      </c>
      <c r="I4121" s="6">
        <v>0</v>
      </c>
      <c r="J4121" s="6">
        <v>0</v>
      </c>
    </row>
    <row r="4122" spans="1:10" hidden="1" x14ac:dyDescent="0.25">
      <c r="A4122" t="s">
        <v>279</v>
      </c>
      <c r="B4122" t="s">
        <v>3687</v>
      </c>
      <c r="C4122" s="144" t="s">
        <v>20</v>
      </c>
      <c r="D4122" t="s">
        <v>46</v>
      </c>
      <c r="E4122" s="6">
        <v>19</v>
      </c>
      <c r="F4122" s="6">
        <v>1</v>
      </c>
      <c r="G4122" s="6">
        <v>19</v>
      </c>
      <c r="H4122" s="6">
        <v>1</v>
      </c>
      <c r="I4122" s="6">
        <v>0</v>
      </c>
      <c r="J4122" s="6">
        <v>0</v>
      </c>
    </row>
    <row r="4123" spans="1:10" hidden="1" x14ac:dyDescent="0.25">
      <c r="A4123" t="s">
        <v>279</v>
      </c>
      <c r="B4123" t="s">
        <v>3450</v>
      </c>
      <c r="C4123" s="144" t="s">
        <v>50</v>
      </c>
      <c r="D4123" t="s">
        <v>3228</v>
      </c>
      <c r="E4123" s="6">
        <v>13</v>
      </c>
      <c r="F4123" s="6">
        <v>1</v>
      </c>
      <c r="G4123" s="6">
        <v>13</v>
      </c>
      <c r="H4123" s="6">
        <v>1</v>
      </c>
      <c r="I4123" s="6">
        <v>0</v>
      </c>
      <c r="J4123" s="6">
        <v>0</v>
      </c>
    </row>
    <row r="4124" spans="1:10" hidden="1" x14ac:dyDescent="0.25">
      <c r="A4124" t="s">
        <v>279</v>
      </c>
      <c r="B4124" t="s">
        <v>3258</v>
      </c>
      <c r="C4124" s="144" t="s">
        <v>84</v>
      </c>
      <c r="D4124" t="s">
        <v>3228</v>
      </c>
      <c r="E4124" s="6">
        <v>12</v>
      </c>
      <c r="F4124" s="6">
        <v>1</v>
      </c>
      <c r="G4124" s="6">
        <v>12</v>
      </c>
      <c r="H4124" s="6">
        <v>1</v>
      </c>
      <c r="I4124" s="6">
        <v>0</v>
      </c>
      <c r="J4124" s="6">
        <v>0</v>
      </c>
    </row>
    <row r="4125" spans="1:10" hidden="1" x14ac:dyDescent="0.25">
      <c r="A4125" t="s">
        <v>279</v>
      </c>
      <c r="B4125" t="s">
        <v>3307</v>
      </c>
      <c r="C4125" s="144" t="s">
        <v>20</v>
      </c>
      <c r="D4125" t="s">
        <v>3228</v>
      </c>
      <c r="E4125" s="6">
        <v>10</v>
      </c>
      <c r="F4125" s="6">
        <v>1</v>
      </c>
      <c r="G4125" s="6">
        <v>10</v>
      </c>
      <c r="H4125" s="6">
        <v>1</v>
      </c>
      <c r="I4125" s="6">
        <v>0</v>
      </c>
      <c r="J4125" s="6">
        <v>0</v>
      </c>
    </row>
    <row r="4126" spans="1:10" hidden="1" x14ac:dyDescent="0.25">
      <c r="A4126" t="s">
        <v>279</v>
      </c>
      <c r="B4126" t="s">
        <v>2889</v>
      </c>
      <c r="C4126" s="144" t="s">
        <v>10</v>
      </c>
      <c r="D4126" t="s">
        <v>21</v>
      </c>
      <c r="E4126" s="6">
        <v>9</v>
      </c>
      <c r="F4126" s="6">
        <v>4</v>
      </c>
      <c r="G4126" s="6">
        <v>9</v>
      </c>
      <c r="H4126" s="6">
        <v>4</v>
      </c>
      <c r="I4126" s="6">
        <v>0</v>
      </c>
      <c r="J4126" s="6">
        <v>0</v>
      </c>
    </row>
    <row r="4127" spans="1:10" hidden="1" x14ac:dyDescent="0.25">
      <c r="A4127" t="s">
        <v>288</v>
      </c>
      <c r="B4127" t="s">
        <v>37</v>
      </c>
      <c r="C4127" s="144" t="s">
        <v>32</v>
      </c>
      <c r="D4127" t="s">
        <v>21</v>
      </c>
      <c r="E4127" s="6">
        <v>284000</v>
      </c>
      <c r="F4127" s="6">
        <v>2636</v>
      </c>
      <c r="G4127" s="6">
        <v>66121</v>
      </c>
      <c r="H4127" s="6">
        <v>1910</v>
      </c>
      <c r="I4127" s="6">
        <v>217879</v>
      </c>
      <c r="J4127" s="6">
        <v>726</v>
      </c>
    </row>
    <row r="4128" spans="1:10" hidden="1" x14ac:dyDescent="0.25">
      <c r="A4128" t="s">
        <v>288</v>
      </c>
      <c r="B4128" t="s">
        <v>2933</v>
      </c>
      <c r="C4128" s="144" t="s">
        <v>32</v>
      </c>
      <c r="D4128" t="s">
        <v>21</v>
      </c>
      <c r="E4128" s="6">
        <v>254567</v>
      </c>
      <c r="F4128" s="6">
        <v>2335</v>
      </c>
      <c r="G4128" s="6">
        <v>68149</v>
      </c>
      <c r="H4128" s="6">
        <v>1793</v>
      </c>
      <c r="I4128" s="6">
        <v>186418</v>
      </c>
      <c r="J4128" s="6">
        <v>542</v>
      </c>
    </row>
    <row r="4129" spans="1:10" hidden="1" x14ac:dyDescent="0.25">
      <c r="A4129" t="s">
        <v>288</v>
      </c>
      <c r="B4129" t="s">
        <v>2947</v>
      </c>
      <c r="C4129" s="144" t="s">
        <v>32</v>
      </c>
      <c r="D4129" t="s">
        <v>21</v>
      </c>
      <c r="E4129" s="6">
        <v>185966</v>
      </c>
      <c r="F4129" s="6">
        <v>1555</v>
      </c>
      <c r="G4129" s="6">
        <v>38147</v>
      </c>
      <c r="H4129" s="6">
        <v>1052</v>
      </c>
      <c r="I4129" s="6">
        <v>147819</v>
      </c>
      <c r="J4129" s="6">
        <v>503</v>
      </c>
    </row>
    <row r="4130" spans="1:10" hidden="1" x14ac:dyDescent="0.25">
      <c r="A4130" t="s">
        <v>288</v>
      </c>
      <c r="B4130" t="s">
        <v>2946</v>
      </c>
      <c r="C4130" s="144" t="s">
        <v>32</v>
      </c>
      <c r="D4130" t="s">
        <v>21</v>
      </c>
      <c r="E4130" s="6">
        <v>140240</v>
      </c>
      <c r="F4130" s="6">
        <v>1139</v>
      </c>
      <c r="G4130" s="6">
        <v>28659</v>
      </c>
      <c r="H4130" s="6">
        <v>834</v>
      </c>
      <c r="I4130" s="6">
        <v>111581</v>
      </c>
      <c r="J4130" s="6">
        <v>305</v>
      </c>
    </row>
    <row r="4131" spans="1:10" hidden="1" x14ac:dyDescent="0.25">
      <c r="A4131" t="s">
        <v>288</v>
      </c>
      <c r="B4131" t="s">
        <v>3497</v>
      </c>
      <c r="C4131" s="144" t="s">
        <v>32</v>
      </c>
      <c r="D4131" t="s">
        <v>3228</v>
      </c>
      <c r="E4131" s="6">
        <v>108265</v>
      </c>
      <c r="F4131" s="6">
        <v>551</v>
      </c>
      <c r="G4131" s="6">
        <v>12629</v>
      </c>
      <c r="H4131" s="6">
        <v>309</v>
      </c>
      <c r="I4131" s="6">
        <v>95636</v>
      </c>
      <c r="J4131" s="6">
        <v>242</v>
      </c>
    </row>
    <row r="4132" spans="1:10" hidden="1" x14ac:dyDescent="0.25">
      <c r="A4132" t="s">
        <v>288</v>
      </c>
      <c r="B4132" t="s">
        <v>3367</v>
      </c>
      <c r="C4132" s="144" t="s">
        <v>32</v>
      </c>
      <c r="D4132" t="s">
        <v>3228</v>
      </c>
      <c r="E4132" s="6">
        <v>101228</v>
      </c>
      <c r="F4132" s="6">
        <v>1238</v>
      </c>
      <c r="G4132" s="6">
        <v>23704</v>
      </c>
      <c r="H4132" s="6">
        <v>980</v>
      </c>
      <c r="I4132" s="6">
        <v>77524</v>
      </c>
      <c r="J4132" s="6">
        <v>258</v>
      </c>
    </row>
    <row r="4133" spans="1:10" hidden="1" x14ac:dyDescent="0.25">
      <c r="A4133" t="s">
        <v>288</v>
      </c>
      <c r="B4133" t="s">
        <v>2970</v>
      </c>
      <c r="C4133" s="144" t="s">
        <v>2</v>
      </c>
      <c r="D4133" t="s">
        <v>3</v>
      </c>
      <c r="E4133" s="6">
        <v>91899</v>
      </c>
      <c r="F4133" s="6">
        <v>1288</v>
      </c>
      <c r="G4133" s="6">
        <v>36485</v>
      </c>
      <c r="H4133" s="6">
        <v>1087</v>
      </c>
      <c r="I4133" s="6">
        <v>55414</v>
      </c>
      <c r="J4133" s="6">
        <v>201</v>
      </c>
    </row>
    <row r="4134" spans="1:10" hidden="1" x14ac:dyDescent="0.25">
      <c r="A4134" t="s">
        <v>288</v>
      </c>
      <c r="B4134" t="s">
        <v>2985</v>
      </c>
      <c r="C4134" s="144" t="s">
        <v>20</v>
      </c>
      <c r="D4134" t="s">
        <v>21</v>
      </c>
      <c r="E4134" s="6">
        <v>88944</v>
      </c>
      <c r="F4134" s="6">
        <v>4130</v>
      </c>
      <c r="G4134" s="6">
        <v>43825</v>
      </c>
      <c r="H4134" s="6">
        <v>3942</v>
      </c>
      <c r="I4134" s="6">
        <v>45119</v>
      </c>
      <c r="J4134" s="6">
        <v>188</v>
      </c>
    </row>
    <row r="4135" spans="1:10" hidden="1" x14ac:dyDescent="0.25">
      <c r="A4135" t="s">
        <v>288</v>
      </c>
      <c r="B4135" t="s">
        <v>2973</v>
      </c>
      <c r="C4135" s="144" t="s">
        <v>16</v>
      </c>
      <c r="D4135" t="s">
        <v>3</v>
      </c>
      <c r="E4135" s="6">
        <v>82986</v>
      </c>
      <c r="F4135" s="6">
        <v>876</v>
      </c>
      <c r="G4135" s="6">
        <v>19307</v>
      </c>
      <c r="H4135" s="6">
        <v>706</v>
      </c>
      <c r="I4135" s="6">
        <v>63679</v>
      </c>
      <c r="J4135" s="6">
        <v>170</v>
      </c>
    </row>
    <row r="4136" spans="1:10" hidden="1" x14ac:dyDescent="0.25">
      <c r="A4136" t="s">
        <v>288</v>
      </c>
      <c r="B4136" t="s">
        <v>2991</v>
      </c>
      <c r="C4136" s="144" t="s">
        <v>10</v>
      </c>
      <c r="D4136" t="s">
        <v>3</v>
      </c>
      <c r="E4136" s="6">
        <v>79753</v>
      </c>
      <c r="F4136" s="6">
        <v>7687</v>
      </c>
      <c r="G4136" s="6">
        <v>68523</v>
      </c>
      <c r="H4136" s="6">
        <v>7628</v>
      </c>
      <c r="I4136" s="6">
        <v>11230</v>
      </c>
      <c r="J4136" s="6">
        <v>59</v>
      </c>
    </row>
    <row r="4137" spans="1:10" hidden="1" x14ac:dyDescent="0.25">
      <c r="A4137" t="s">
        <v>288</v>
      </c>
      <c r="B4137" t="s">
        <v>3472</v>
      </c>
      <c r="C4137" s="144" t="s">
        <v>32</v>
      </c>
      <c r="D4137" t="s">
        <v>3228</v>
      </c>
      <c r="E4137" s="6">
        <v>73005</v>
      </c>
      <c r="F4137" s="6">
        <v>509</v>
      </c>
      <c r="G4137" s="6">
        <v>12458</v>
      </c>
      <c r="H4137" s="6">
        <v>336</v>
      </c>
      <c r="I4137" s="6">
        <v>60547</v>
      </c>
      <c r="J4137" s="6">
        <v>173</v>
      </c>
    </row>
    <row r="4138" spans="1:10" hidden="1" x14ac:dyDescent="0.25">
      <c r="A4138" t="s">
        <v>288</v>
      </c>
      <c r="B4138" t="s">
        <v>3404</v>
      </c>
      <c r="C4138" s="144" t="s">
        <v>32</v>
      </c>
      <c r="D4138" t="s">
        <v>3228</v>
      </c>
      <c r="E4138" s="6">
        <v>44832</v>
      </c>
      <c r="F4138" s="6">
        <v>465</v>
      </c>
      <c r="G4138" s="6">
        <v>11727</v>
      </c>
      <c r="H4138" s="6">
        <v>352</v>
      </c>
      <c r="I4138" s="6">
        <v>33105</v>
      </c>
      <c r="J4138" s="6">
        <v>113</v>
      </c>
    </row>
    <row r="4139" spans="1:10" hidden="1" x14ac:dyDescent="0.25">
      <c r="A4139" t="s">
        <v>288</v>
      </c>
      <c r="B4139" t="s">
        <v>2975</v>
      </c>
      <c r="C4139" s="144" t="s">
        <v>20</v>
      </c>
      <c r="D4139" t="s">
        <v>3</v>
      </c>
      <c r="E4139" s="6">
        <v>41815</v>
      </c>
      <c r="F4139" s="6">
        <v>336</v>
      </c>
      <c r="G4139" s="6">
        <v>8984</v>
      </c>
      <c r="H4139" s="6">
        <v>173</v>
      </c>
      <c r="I4139" s="6">
        <v>32831</v>
      </c>
      <c r="J4139" s="6">
        <v>163</v>
      </c>
    </row>
    <row r="4140" spans="1:10" hidden="1" x14ac:dyDescent="0.25">
      <c r="A4140" t="s">
        <v>288</v>
      </c>
      <c r="B4140" t="s">
        <v>2986</v>
      </c>
      <c r="C4140" s="144" t="s">
        <v>10</v>
      </c>
      <c r="D4140" t="s">
        <v>3</v>
      </c>
      <c r="E4140" s="6">
        <v>34769</v>
      </c>
      <c r="F4140" s="6">
        <v>2800</v>
      </c>
      <c r="G4140" s="6">
        <v>31141</v>
      </c>
      <c r="H4140" s="6">
        <v>2783</v>
      </c>
      <c r="I4140" s="6">
        <v>3628</v>
      </c>
      <c r="J4140" s="6">
        <v>17</v>
      </c>
    </row>
    <row r="4141" spans="1:10" hidden="1" x14ac:dyDescent="0.25">
      <c r="A4141" t="s">
        <v>288</v>
      </c>
      <c r="B4141" t="s">
        <v>3460</v>
      </c>
      <c r="C4141" s="144" t="s">
        <v>39</v>
      </c>
      <c r="D4141" t="s">
        <v>3228</v>
      </c>
      <c r="E4141" s="6">
        <v>33869</v>
      </c>
      <c r="F4141" s="6">
        <v>223</v>
      </c>
      <c r="G4141" s="6">
        <v>7393</v>
      </c>
      <c r="H4141" s="6">
        <v>156</v>
      </c>
      <c r="I4141" s="6">
        <v>26476</v>
      </c>
      <c r="J4141" s="6">
        <v>67</v>
      </c>
    </row>
    <row r="4142" spans="1:10" hidden="1" x14ac:dyDescent="0.25">
      <c r="A4142" t="s">
        <v>288</v>
      </c>
      <c r="B4142" t="s">
        <v>2989</v>
      </c>
      <c r="C4142" s="144" t="s">
        <v>23</v>
      </c>
      <c r="D4142" t="s">
        <v>3</v>
      </c>
      <c r="E4142" s="6">
        <v>24447</v>
      </c>
      <c r="F4142" s="6">
        <v>597</v>
      </c>
      <c r="G4142" s="6">
        <v>22733</v>
      </c>
      <c r="H4142" s="6">
        <v>591</v>
      </c>
      <c r="I4142" s="6">
        <v>1714</v>
      </c>
      <c r="J4142" s="6">
        <v>6</v>
      </c>
    </row>
    <row r="4143" spans="1:10" hidden="1" x14ac:dyDescent="0.25">
      <c r="A4143" t="s">
        <v>288</v>
      </c>
      <c r="B4143" t="s">
        <v>2990</v>
      </c>
      <c r="C4143" s="144" t="s">
        <v>25</v>
      </c>
      <c r="D4143" t="s">
        <v>3</v>
      </c>
      <c r="E4143" s="6">
        <v>23398</v>
      </c>
      <c r="F4143" s="6">
        <v>2294</v>
      </c>
      <c r="G4143" s="6">
        <v>23398</v>
      </c>
      <c r="H4143" s="6">
        <v>2294</v>
      </c>
      <c r="I4143" s="6">
        <v>0</v>
      </c>
      <c r="J4143" s="6">
        <v>0</v>
      </c>
    </row>
    <row r="4144" spans="1:10" hidden="1" x14ac:dyDescent="0.25">
      <c r="A4144" t="s">
        <v>288</v>
      </c>
      <c r="B4144" t="s">
        <v>2987</v>
      </c>
      <c r="C4144" s="144" t="s">
        <v>6</v>
      </c>
      <c r="D4144" t="s">
        <v>3</v>
      </c>
      <c r="E4144" s="6">
        <v>18951</v>
      </c>
      <c r="F4144" s="6">
        <v>1021</v>
      </c>
      <c r="G4144" s="6">
        <v>9505</v>
      </c>
      <c r="H4144" s="6">
        <v>998</v>
      </c>
      <c r="I4144" s="6">
        <v>9446</v>
      </c>
      <c r="J4144" s="6">
        <v>23</v>
      </c>
    </row>
    <row r="4145" spans="1:10" hidden="1" x14ac:dyDescent="0.25">
      <c r="A4145" t="s">
        <v>288</v>
      </c>
      <c r="B4145" t="s">
        <v>2972</v>
      </c>
      <c r="C4145" s="144" t="s">
        <v>50</v>
      </c>
      <c r="D4145" t="s">
        <v>21</v>
      </c>
      <c r="E4145" s="6">
        <v>13911</v>
      </c>
      <c r="F4145" s="6">
        <v>1269</v>
      </c>
      <c r="G4145" s="6">
        <v>9327</v>
      </c>
      <c r="H4145" s="6">
        <v>1249</v>
      </c>
      <c r="I4145" s="6">
        <v>4584</v>
      </c>
      <c r="J4145" s="6">
        <v>20</v>
      </c>
    </row>
    <row r="4146" spans="1:10" hidden="1" x14ac:dyDescent="0.25">
      <c r="A4146" t="s">
        <v>288</v>
      </c>
      <c r="B4146" t="s">
        <v>2943</v>
      </c>
      <c r="C4146" s="144" t="s">
        <v>161</v>
      </c>
      <c r="D4146" t="s">
        <v>21</v>
      </c>
      <c r="E4146" s="6">
        <v>12631</v>
      </c>
      <c r="F4146" s="6">
        <v>168</v>
      </c>
      <c r="G4146" s="6">
        <v>4029</v>
      </c>
      <c r="H4146" s="6">
        <v>134</v>
      </c>
      <c r="I4146" s="6">
        <v>8602</v>
      </c>
      <c r="J4146" s="6">
        <v>34</v>
      </c>
    </row>
    <row r="4147" spans="1:10" hidden="1" x14ac:dyDescent="0.25">
      <c r="A4147" t="s">
        <v>288</v>
      </c>
      <c r="B4147" t="s">
        <v>3536</v>
      </c>
      <c r="C4147" s="144" t="s">
        <v>16</v>
      </c>
      <c r="D4147" t="s">
        <v>3228</v>
      </c>
      <c r="E4147" s="6">
        <v>11858</v>
      </c>
      <c r="F4147" s="6">
        <v>83</v>
      </c>
      <c r="G4147" s="6">
        <v>2323</v>
      </c>
      <c r="H4147" s="6">
        <v>59</v>
      </c>
      <c r="I4147" s="6">
        <v>9535</v>
      </c>
      <c r="J4147" s="6">
        <v>24</v>
      </c>
    </row>
    <row r="4148" spans="1:10" hidden="1" x14ac:dyDescent="0.25">
      <c r="A4148" t="s">
        <v>288</v>
      </c>
      <c r="B4148" t="s">
        <v>2981</v>
      </c>
      <c r="C4148" s="144" t="s">
        <v>10</v>
      </c>
      <c r="D4148" t="s">
        <v>3</v>
      </c>
      <c r="E4148" s="6">
        <v>10492</v>
      </c>
      <c r="F4148" s="6">
        <v>1855</v>
      </c>
      <c r="G4148" s="6">
        <v>9992</v>
      </c>
      <c r="H4148" s="6">
        <v>1854</v>
      </c>
      <c r="I4148" s="6">
        <v>500</v>
      </c>
      <c r="J4148" s="6">
        <v>1</v>
      </c>
    </row>
    <row r="4149" spans="1:10" hidden="1" x14ac:dyDescent="0.25">
      <c r="A4149" t="s">
        <v>288</v>
      </c>
      <c r="B4149" t="s">
        <v>2988</v>
      </c>
      <c r="C4149" s="144" t="s">
        <v>48</v>
      </c>
      <c r="D4149" t="s">
        <v>3</v>
      </c>
      <c r="E4149" s="6">
        <v>10197</v>
      </c>
      <c r="F4149" s="6">
        <v>860</v>
      </c>
      <c r="G4149" s="6">
        <v>9548</v>
      </c>
      <c r="H4149" s="6">
        <v>857</v>
      </c>
      <c r="I4149" s="6">
        <v>649</v>
      </c>
      <c r="J4149" s="6">
        <v>3</v>
      </c>
    </row>
    <row r="4150" spans="1:10" hidden="1" x14ac:dyDescent="0.25">
      <c r="A4150" t="s">
        <v>288</v>
      </c>
      <c r="B4150" t="s">
        <v>2932</v>
      </c>
      <c r="C4150" s="144" t="s">
        <v>50</v>
      </c>
      <c r="D4150" t="s">
        <v>21</v>
      </c>
      <c r="E4150" s="6">
        <v>9886</v>
      </c>
      <c r="F4150" s="6">
        <v>134</v>
      </c>
      <c r="G4150" s="6">
        <v>4013</v>
      </c>
      <c r="H4150" s="6">
        <v>111</v>
      </c>
      <c r="I4150" s="6">
        <v>5873</v>
      </c>
      <c r="J4150" s="6">
        <v>23</v>
      </c>
    </row>
    <row r="4151" spans="1:10" hidden="1" x14ac:dyDescent="0.25">
      <c r="A4151" t="s">
        <v>288</v>
      </c>
      <c r="B4151" t="s">
        <v>2918</v>
      </c>
      <c r="C4151" s="144" t="s">
        <v>161</v>
      </c>
      <c r="D4151" t="s">
        <v>21</v>
      </c>
      <c r="E4151" s="6">
        <v>9270</v>
      </c>
      <c r="F4151" s="6">
        <v>50</v>
      </c>
      <c r="G4151" s="6">
        <v>1030</v>
      </c>
      <c r="H4151" s="6">
        <v>23</v>
      </c>
      <c r="I4151" s="6">
        <v>8240</v>
      </c>
      <c r="J4151" s="6">
        <v>27</v>
      </c>
    </row>
    <row r="4152" spans="1:10" hidden="1" x14ac:dyDescent="0.25">
      <c r="A4152" t="s">
        <v>288</v>
      </c>
      <c r="B4152" t="s">
        <v>3268</v>
      </c>
      <c r="C4152" s="144" t="s">
        <v>16</v>
      </c>
      <c r="D4152" t="s">
        <v>3228</v>
      </c>
      <c r="E4152" s="6">
        <v>8895</v>
      </c>
      <c r="F4152" s="6">
        <v>26</v>
      </c>
      <c r="G4152" s="6">
        <v>223</v>
      </c>
      <c r="H4152" s="6">
        <v>5</v>
      </c>
      <c r="I4152" s="6">
        <v>8672</v>
      </c>
      <c r="J4152" s="6">
        <v>21</v>
      </c>
    </row>
    <row r="4153" spans="1:10" hidden="1" x14ac:dyDescent="0.25">
      <c r="A4153" t="s">
        <v>288</v>
      </c>
      <c r="B4153" t="s">
        <v>2963</v>
      </c>
      <c r="C4153" s="144" t="s">
        <v>48</v>
      </c>
      <c r="D4153" t="s">
        <v>21</v>
      </c>
      <c r="E4153" s="6">
        <v>8549</v>
      </c>
      <c r="F4153" s="6">
        <v>79</v>
      </c>
      <c r="G4153" s="6">
        <v>3047</v>
      </c>
      <c r="H4153" s="6">
        <v>55</v>
      </c>
      <c r="I4153" s="6">
        <v>5502</v>
      </c>
      <c r="J4153" s="6">
        <v>24</v>
      </c>
    </row>
    <row r="4154" spans="1:10" hidden="1" x14ac:dyDescent="0.25">
      <c r="A4154" t="s">
        <v>288</v>
      </c>
      <c r="B4154" t="s">
        <v>2984</v>
      </c>
      <c r="C4154" s="144" t="s">
        <v>42</v>
      </c>
      <c r="D4154" t="s">
        <v>3</v>
      </c>
      <c r="E4154" s="6">
        <v>7186</v>
      </c>
      <c r="F4154" s="6">
        <v>2457</v>
      </c>
      <c r="G4154" s="6">
        <v>7084</v>
      </c>
      <c r="H4154" s="6">
        <v>2456</v>
      </c>
      <c r="I4154" s="6">
        <v>102</v>
      </c>
      <c r="J4154" s="6">
        <v>1</v>
      </c>
    </row>
    <row r="4155" spans="1:10" hidden="1" x14ac:dyDescent="0.25">
      <c r="A4155" t="s">
        <v>288</v>
      </c>
      <c r="B4155" t="s">
        <v>3234</v>
      </c>
      <c r="C4155" s="144" t="s">
        <v>157</v>
      </c>
      <c r="D4155" t="s">
        <v>3228</v>
      </c>
      <c r="E4155" s="6">
        <v>6975</v>
      </c>
      <c r="F4155" s="6">
        <v>188</v>
      </c>
      <c r="G4155" s="6">
        <v>4992</v>
      </c>
      <c r="H4155" s="6">
        <v>181</v>
      </c>
      <c r="I4155" s="6">
        <v>1983</v>
      </c>
      <c r="J4155" s="6">
        <v>7</v>
      </c>
    </row>
    <row r="4156" spans="1:10" hidden="1" x14ac:dyDescent="0.25">
      <c r="A4156" t="s">
        <v>288</v>
      </c>
      <c r="B4156" t="s">
        <v>2982</v>
      </c>
      <c r="C4156" s="144" t="s">
        <v>74</v>
      </c>
      <c r="D4156" t="s">
        <v>21</v>
      </c>
      <c r="E4156" s="6">
        <v>6700</v>
      </c>
      <c r="F4156" s="6">
        <v>134</v>
      </c>
      <c r="G4156" s="6">
        <v>3631</v>
      </c>
      <c r="H4156" s="6">
        <v>116</v>
      </c>
      <c r="I4156" s="6">
        <v>3069</v>
      </c>
      <c r="J4156" s="6">
        <v>18</v>
      </c>
    </row>
    <row r="4157" spans="1:10" hidden="1" x14ac:dyDescent="0.25">
      <c r="A4157" t="s">
        <v>288</v>
      </c>
      <c r="B4157" t="s">
        <v>2978</v>
      </c>
      <c r="C4157" s="144" t="s">
        <v>6</v>
      </c>
      <c r="D4157" t="s">
        <v>3</v>
      </c>
      <c r="E4157" s="6">
        <v>6087</v>
      </c>
      <c r="F4157" s="6">
        <v>393</v>
      </c>
      <c r="G4157" s="6">
        <v>4837</v>
      </c>
      <c r="H4157" s="6">
        <v>391</v>
      </c>
      <c r="I4157" s="6">
        <v>1250</v>
      </c>
      <c r="J4157" s="6">
        <v>2</v>
      </c>
    </row>
    <row r="4158" spans="1:10" hidden="1" x14ac:dyDescent="0.25">
      <c r="A4158" t="s">
        <v>288</v>
      </c>
      <c r="B4158" t="s">
        <v>3257</v>
      </c>
      <c r="C4158" s="144" t="s">
        <v>48</v>
      </c>
      <c r="D4158" t="s">
        <v>3228</v>
      </c>
      <c r="E4158" s="6">
        <v>5362</v>
      </c>
      <c r="F4158" s="6">
        <v>101</v>
      </c>
      <c r="G4158" s="6">
        <v>3503</v>
      </c>
      <c r="H4158" s="6">
        <v>90</v>
      </c>
      <c r="I4158" s="6">
        <v>1859</v>
      </c>
      <c r="J4158" s="6">
        <v>11</v>
      </c>
    </row>
    <row r="4159" spans="1:10" hidden="1" x14ac:dyDescent="0.25">
      <c r="A4159" t="s">
        <v>288</v>
      </c>
      <c r="B4159" t="s">
        <v>2926</v>
      </c>
      <c r="C4159" s="144" t="s">
        <v>39</v>
      </c>
      <c r="D4159" t="s">
        <v>21</v>
      </c>
      <c r="E4159" s="6">
        <v>5182</v>
      </c>
      <c r="F4159" s="6">
        <v>23</v>
      </c>
      <c r="G4159" s="6">
        <v>514</v>
      </c>
      <c r="H4159" s="6">
        <v>14</v>
      </c>
      <c r="I4159" s="6">
        <v>4668</v>
      </c>
      <c r="J4159" s="6">
        <v>9</v>
      </c>
    </row>
    <row r="4160" spans="1:10" hidden="1" x14ac:dyDescent="0.25">
      <c r="A4160" t="s">
        <v>288</v>
      </c>
      <c r="B4160" t="s">
        <v>2874</v>
      </c>
      <c r="C4160" s="144" t="s">
        <v>44</v>
      </c>
      <c r="D4160" t="s">
        <v>21</v>
      </c>
      <c r="E4160" s="6">
        <v>4772</v>
      </c>
      <c r="F4160" s="6">
        <v>13</v>
      </c>
      <c r="G4160" s="6">
        <v>235</v>
      </c>
      <c r="H4160" s="6">
        <v>3</v>
      </c>
      <c r="I4160" s="6">
        <v>4537</v>
      </c>
      <c r="J4160" s="6">
        <v>10</v>
      </c>
    </row>
    <row r="4161" spans="1:10" hidden="1" x14ac:dyDescent="0.25">
      <c r="A4161" t="s">
        <v>288</v>
      </c>
      <c r="B4161" t="s">
        <v>2967</v>
      </c>
      <c r="C4161" s="144" t="s">
        <v>2</v>
      </c>
      <c r="D4161" t="s">
        <v>3</v>
      </c>
      <c r="E4161" s="6">
        <v>4323</v>
      </c>
      <c r="F4161" s="6">
        <v>55</v>
      </c>
      <c r="G4161" s="6">
        <v>1735</v>
      </c>
      <c r="H4161" s="6">
        <v>45</v>
      </c>
      <c r="I4161" s="6">
        <v>2588</v>
      </c>
      <c r="J4161" s="6">
        <v>10</v>
      </c>
    </row>
    <row r="4162" spans="1:10" hidden="1" x14ac:dyDescent="0.25">
      <c r="A4162" t="s">
        <v>288</v>
      </c>
      <c r="B4162" t="s">
        <v>2928</v>
      </c>
      <c r="C4162" s="144" t="s">
        <v>55</v>
      </c>
      <c r="D4162" t="s">
        <v>21</v>
      </c>
      <c r="E4162" s="6">
        <v>4112</v>
      </c>
      <c r="F4162" s="6">
        <v>30</v>
      </c>
      <c r="G4162" s="6">
        <v>821</v>
      </c>
      <c r="H4162" s="6">
        <v>20</v>
      </c>
      <c r="I4162" s="6">
        <v>3291</v>
      </c>
      <c r="J4162" s="6">
        <v>10</v>
      </c>
    </row>
    <row r="4163" spans="1:10" hidden="1" x14ac:dyDescent="0.25">
      <c r="A4163" t="s">
        <v>288</v>
      </c>
      <c r="B4163" t="s">
        <v>75</v>
      </c>
      <c r="C4163" s="144" t="s">
        <v>66</v>
      </c>
      <c r="D4163" t="s">
        <v>3228</v>
      </c>
      <c r="E4163" s="6">
        <v>3796</v>
      </c>
      <c r="F4163" s="6">
        <v>444</v>
      </c>
      <c r="G4163" s="6">
        <v>3153</v>
      </c>
      <c r="H4163" s="6">
        <v>439</v>
      </c>
      <c r="I4163" s="6">
        <v>643</v>
      </c>
      <c r="J4163" s="6">
        <v>5</v>
      </c>
    </row>
    <row r="4164" spans="1:10" hidden="1" x14ac:dyDescent="0.25">
      <c r="A4164" t="s">
        <v>288</v>
      </c>
      <c r="B4164" t="s">
        <v>2936</v>
      </c>
      <c r="C4164" s="144" t="s">
        <v>28</v>
      </c>
      <c r="D4164" t="s">
        <v>3</v>
      </c>
      <c r="E4164" s="6">
        <v>3111</v>
      </c>
      <c r="F4164" s="6">
        <v>39</v>
      </c>
      <c r="G4164" s="6">
        <v>867</v>
      </c>
      <c r="H4164" s="6">
        <v>31</v>
      </c>
      <c r="I4164" s="6">
        <v>2244</v>
      </c>
      <c r="J4164" s="6">
        <v>8</v>
      </c>
    </row>
    <row r="4165" spans="1:10" hidden="1" x14ac:dyDescent="0.25">
      <c r="A4165" t="s">
        <v>288</v>
      </c>
      <c r="B4165" t="s">
        <v>2942</v>
      </c>
      <c r="C4165" s="144" t="s">
        <v>147</v>
      </c>
      <c r="D4165" t="s">
        <v>3</v>
      </c>
      <c r="E4165" s="6">
        <v>2919</v>
      </c>
      <c r="F4165" s="6">
        <v>22</v>
      </c>
      <c r="G4165" s="6">
        <v>833</v>
      </c>
      <c r="H4165" s="6">
        <v>14</v>
      </c>
      <c r="I4165" s="6">
        <v>2086</v>
      </c>
      <c r="J4165" s="6">
        <v>8</v>
      </c>
    </row>
    <row r="4166" spans="1:10" hidden="1" x14ac:dyDescent="0.25">
      <c r="A4166" t="s">
        <v>288</v>
      </c>
      <c r="B4166" t="s">
        <v>3481</v>
      </c>
      <c r="C4166" s="144" t="s">
        <v>16</v>
      </c>
      <c r="D4166" t="s">
        <v>46</v>
      </c>
      <c r="E4166" s="6">
        <v>2900</v>
      </c>
      <c r="F4166" s="6">
        <v>27</v>
      </c>
      <c r="G4166" s="6">
        <v>753</v>
      </c>
      <c r="H4166" s="6">
        <v>18</v>
      </c>
      <c r="I4166" s="6">
        <v>2147</v>
      </c>
      <c r="J4166" s="6">
        <v>9</v>
      </c>
    </row>
    <row r="4167" spans="1:10" hidden="1" x14ac:dyDescent="0.25">
      <c r="A4167" t="s">
        <v>288</v>
      </c>
      <c r="B4167" t="s">
        <v>3256</v>
      </c>
      <c r="C4167" s="144" t="s">
        <v>84</v>
      </c>
      <c r="D4167" t="s">
        <v>3228</v>
      </c>
      <c r="E4167" s="6">
        <v>2850</v>
      </c>
      <c r="F4167" s="6">
        <v>211</v>
      </c>
      <c r="G4167" s="6">
        <v>1914</v>
      </c>
      <c r="H4167" s="6">
        <v>208</v>
      </c>
      <c r="I4167" s="6">
        <v>936</v>
      </c>
      <c r="J4167" s="6">
        <v>3</v>
      </c>
    </row>
    <row r="4168" spans="1:10" hidden="1" x14ac:dyDescent="0.25">
      <c r="A4168" t="s">
        <v>288</v>
      </c>
      <c r="B4168" t="s">
        <v>2979</v>
      </c>
      <c r="C4168" s="144" t="s">
        <v>28</v>
      </c>
      <c r="D4168" t="s">
        <v>21</v>
      </c>
      <c r="E4168" s="6">
        <v>2835</v>
      </c>
      <c r="F4168" s="6">
        <v>181</v>
      </c>
      <c r="G4168" s="6">
        <v>1634</v>
      </c>
      <c r="H4168" s="6">
        <v>176</v>
      </c>
      <c r="I4168" s="6">
        <v>1201</v>
      </c>
      <c r="J4168" s="6">
        <v>5</v>
      </c>
    </row>
    <row r="4169" spans="1:10" hidden="1" x14ac:dyDescent="0.25">
      <c r="A4169" t="s">
        <v>288</v>
      </c>
      <c r="B4169" t="s">
        <v>3379</v>
      </c>
      <c r="C4169" s="144" t="s">
        <v>2</v>
      </c>
      <c r="D4169" t="s">
        <v>3228</v>
      </c>
      <c r="E4169" s="6">
        <v>2815</v>
      </c>
      <c r="F4169" s="6">
        <v>4</v>
      </c>
      <c r="G4169" s="6">
        <v>0</v>
      </c>
      <c r="H4169" s="6">
        <v>0</v>
      </c>
      <c r="I4169" s="6">
        <v>2815</v>
      </c>
      <c r="J4169" s="6">
        <v>4</v>
      </c>
    </row>
    <row r="4170" spans="1:10" hidden="1" x14ac:dyDescent="0.25">
      <c r="A4170" t="s">
        <v>288</v>
      </c>
      <c r="B4170" t="s">
        <v>330</v>
      </c>
      <c r="C4170" s="144" t="s">
        <v>10</v>
      </c>
      <c r="D4170" t="s">
        <v>21</v>
      </c>
      <c r="E4170" s="6">
        <v>2649</v>
      </c>
      <c r="F4170" s="6">
        <v>10</v>
      </c>
      <c r="G4170" s="6">
        <v>200</v>
      </c>
      <c r="H4170" s="6">
        <v>2</v>
      </c>
      <c r="I4170" s="6">
        <v>2449</v>
      </c>
      <c r="J4170" s="6">
        <v>8</v>
      </c>
    </row>
    <row r="4171" spans="1:10" hidden="1" x14ac:dyDescent="0.25">
      <c r="A4171" t="s">
        <v>288</v>
      </c>
      <c r="B4171" t="s">
        <v>3471</v>
      </c>
      <c r="C4171" s="144" t="s">
        <v>39</v>
      </c>
      <c r="D4171" t="s">
        <v>3228</v>
      </c>
      <c r="E4171" s="6">
        <v>2644</v>
      </c>
      <c r="F4171" s="6">
        <v>54</v>
      </c>
      <c r="G4171" s="6">
        <v>1581</v>
      </c>
      <c r="H4171" s="6">
        <v>49</v>
      </c>
      <c r="I4171" s="6">
        <v>1063</v>
      </c>
      <c r="J4171" s="6">
        <v>5</v>
      </c>
    </row>
    <row r="4172" spans="1:10" hidden="1" x14ac:dyDescent="0.25">
      <c r="A4172" t="s">
        <v>288</v>
      </c>
      <c r="B4172" t="s">
        <v>3496</v>
      </c>
      <c r="C4172" s="144" t="s">
        <v>109</v>
      </c>
      <c r="D4172" t="s">
        <v>3228</v>
      </c>
      <c r="E4172" s="6">
        <v>2632</v>
      </c>
      <c r="F4172" s="6">
        <v>4</v>
      </c>
      <c r="G4172" s="6">
        <v>0</v>
      </c>
      <c r="H4172" s="6">
        <v>0</v>
      </c>
      <c r="I4172" s="6">
        <v>2632</v>
      </c>
      <c r="J4172" s="6">
        <v>4</v>
      </c>
    </row>
    <row r="4173" spans="1:10" hidden="1" x14ac:dyDescent="0.25">
      <c r="A4173" t="s">
        <v>288</v>
      </c>
      <c r="B4173" t="s">
        <v>3402</v>
      </c>
      <c r="C4173" s="144" t="s">
        <v>161</v>
      </c>
      <c r="D4173" t="s">
        <v>3228</v>
      </c>
      <c r="E4173" s="6">
        <v>2416</v>
      </c>
      <c r="F4173" s="6">
        <v>9</v>
      </c>
      <c r="G4173" s="6">
        <v>166</v>
      </c>
      <c r="H4173" s="6">
        <v>5</v>
      </c>
      <c r="I4173" s="6">
        <v>2250</v>
      </c>
      <c r="J4173" s="6">
        <v>4</v>
      </c>
    </row>
    <row r="4174" spans="1:10" hidden="1" x14ac:dyDescent="0.25">
      <c r="A4174" t="s">
        <v>288</v>
      </c>
      <c r="B4174" t="s">
        <v>409</v>
      </c>
      <c r="C4174" s="144" t="s">
        <v>410</v>
      </c>
      <c r="D4174" t="s">
        <v>3228</v>
      </c>
      <c r="E4174" s="6">
        <v>2314</v>
      </c>
      <c r="F4174" s="6">
        <v>216</v>
      </c>
      <c r="G4174" s="6">
        <v>2164</v>
      </c>
      <c r="H4174" s="6">
        <v>215</v>
      </c>
      <c r="I4174" s="6">
        <v>150</v>
      </c>
      <c r="J4174" s="6">
        <v>1</v>
      </c>
    </row>
    <row r="4175" spans="1:10" hidden="1" x14ac:dyDescent="0.25">
      <c r="A4175" t="s">
        <v>288</v>
      </c>
      <c r="B4175" t="s">
        <v>3283</v>
      </c>
      <c r="C4175" s="144" t="s">
        <v>50</v>
      </c>
      <c r="D4175" t="s">
        <v>3228</v>
      </c>
      <c r="E4175" s="6">
        <v>1800</v>
      </c>
      <c r="F4175" s="6">
        <v>2</v>
      </c>
      <c r="G4175" s="6">
        <v>0</v>
      </c>
      <c r="H4175" s="6">
        <v>0</v>
      </c>
      <c r="I4175" s="6">
        <v>1800</v>
      </c>
      <c r="J4175" s="6">
        <v>2</v>
      </c>
    </row>
    <row r="4176" spans="1:10" hidden="1" x14ac:dyDescent="0.25">
      <c r="A4176" t="s">
        <v>288</v>
      </c>
      <c r="B4176" t="s">
        <v>2880</v>
      </c>
      <c r="C4176" s="144" t="s">
        <v>2</v>
      </c>
      <c r="D4176" t="s">
        <v>21</v>
      </c>
      <c r="E4176" s="6">
        <v>1759</v>
      </c>
      <c r="F4176" s="6">
        <v>40</v>
      </c>
      <c r="G4176" s="6">
        <v>789</v>
      </c>
      <c r="H4176" s="6">
        <v>35</v>
      </c>
      <c r="I4176" s="6">
        <v>970</v>
      </c>
      <c r="J4176" s="6">
        <v>5</v>
      </c>
    </row>
    <row r="4177" spans="1:10" hidden="1" x14ac:dyDescent="0.25">
      <c r="A4177" t="s">
        <v>288</v>
      </c>
      <c r="B4177" t="s">
        <v>2983</v>
      </c>
      <c r="C4177" s="144" t="s">
        <v>96</v>
      </c>
      <c r="D4177" t="s">
        <v>21</v>
      </c>
      <c r="E4177" s="6">
        <v>1533</v>
      </c>
      <c r="F4177" s="6">
        <v>146</v>
      </c>
      <c r="G4177" s="6">
        <v>1414</v>
      </c>
      <c r="H4177" s="6">
        <v>145</v>
      </c>
      <c r="I4177" s="6">
        <v>119</v>
      </c>
      <c r="J4177" s="6">
        <v>1</v>
      </c>
    </row>
    <row r="4178" spans="1:10" hidden="1" x14ac:dyDescent="0.25">
      <c r="A4178" t="s">
        <v>288</v>
      </c>
      <c r="B4178" t="s">
        <v>3238</v>
      </c>
      <c r="C4178" s="144" t="s">
        <v>6</v>
      </c>
      <c r="D4178" t="s">
        <v>3228</v>
      </c>
      <c r="E4178" s="6">
        <v>1320</v>
      </c>
      <c r="F4178" s="6">
        <v>2</v>
      </c>
      <c r="G4178" s="6">
        <v>0</v>
      </c>
      <c r="H4178" s="6">
        <v>0</v>
      </c>
      <c r="I4178" s="6">
        <v>1320</v>
      </c>
      <c r="J4178" s="6">
        <v>2</v>
      </c>
    </row>
    <row r="4179" spans="1:10" hidden="1" x14ac:dyDescent="0.25">
      <c r="A4179" t="s">
        <v>288</v>
      </c>
      <c r="B4179" t="s">
        <v>3246</v>
      </c>
      <c r="C4179" s="144" t="s">
        <v>20</v>
      </c>
      <c r="D4179" t="s">
        <v>3228</v>
      </c>
      <c r="E4179" s="6">
        <v>1258</v>
      </c>
      <c r="F4179" s="6">
        <v>8</v>
      </c>
      <c r="G4179" s="6">
        <v>186</v>
      </c>
      <c r="H4179" s="6">
        <v>3</v>
      </c>
      <c r="I4179" s="6">
        <v>1072</v>
      </c>
      <c r="J4179" s="6">
        <v>5</v>
      </c>
    </row>
    <row r="4180" spans="1:10" hidden="1" x14ac:dyDescent="0.25">
      <c r="A4180" t="s">
        <v>288</v>
      </c>
      <c r="B4180" t="s">
        <v>2968</v>
      </c>
      <c r="C4180" s="144" t="s">
        <v>28</v>
      </c>
      <c r="D4180" t="s">
        <v>21</v>
      </c>
      <c r="E4180" s="6">
        <v>1153</v>
      </c>
      <c r="F4180" s="6">
        <v>7</v>
      </c>
      <c r="G4180" s="6">
        <v>129</v>
      </c>
      <c r="H4180" s="6">
        <v>2</v>
      </c>
      <c r="I4180" s="6">
        <v>1024</v>
      </c>
      <c r="J4180" s="6">
        <v>5</v>
      </c>
    </row>
    <row r="4181" spans="1:10" hidden="1" x14ac:dyDescent="0.25">
      <c r="A4181" t="s">
        <v>288</v>
      </c>
      <c r="B4181" t="s">
        <v>2955</v>
      </c>
      <c r="C4181" s="144" t="s">
        <v>16</v>
      </c>
      <c r="D4181" t="s">
        <v>3</v>
      </c>
      <c r="E4181" s="6">
        <v>1118</v>
      </c>
      <c r="F4181" s="6">
        <v>6</v>
      </c>
      <c r="G4181" s="6">
        <v>138</v>
      </c>
      <c r="H4181" s="6">
        <v>4</v>
      </c>
      <c r="I4181" s="6">
        <v>980</v>
      </c>
      <c r="J4181" s="6">
        <v>2</v>
      </c>
    </row>
    <row r="4182" spans="1:10" hidden="1" x14ac:dyDescent="0.25">
      <c r="A4182" t="s">
        <v>288</v>
      </c>
      <c r="B4182" t="s">
        <v>2976</v>
      </c>
      <c r="C4182" s="144" t="s">
        <v>137</v>
      </c>
      <c r="D4182" t="s">
        <v>3</v>
      </c>
      <c r="E4182" s="6">
        <v>1115</v>
      </c>
      <c r="F4182" s="6">
        <v>8</v>
      </c>
      <c r="G4182" s="6">
        <v>301</v>
      </c>
      <c r="H4182" s="6">
        <v>5</v>
      </c>
      <c r="I4182" s="6">
        <v>814</v>
      </c>
      <c r="J4182" s="6">
        <v>3</v>
      </c>
    </row>
    <row r="4183" spans="1:10" hidden="1" x14ac:dyDescent="0.25">
      <c r="A4183" t="s">
        <v>288</v>
      </c>
      <c r="B4183" t="s">
        <v>3506</v>
      </c>
      <c r="C4183" s="144" t="s">
        <v>39</v>
      </c>
      <c r="D4183" t="s">
        <v>3228</v>
      </c>
      <c r="E4183" s="6">
        <v>1076</v>
      </c>
      <c r="F4183" s="6">
        <v>4</v>
      </c>
      <c r="G4183" s="6">
        <v>59</v>
      </c>
      <c r="H4183" s="6">
        <v>1</v>
      </c>
      <c r="I4183" s="6">
        <v>1017</v>
      </c>
      <c r="J4183" s="6">
        <v>3</v>
      </c>
    </row>
    <row r="4184" spans="1:10" hidden="1" x14ac:dyDescent="0.25">
      <c r="A4184" t="s">
        <v>288</v>
      </c>
      <c r="B4184" t="s">
        <v>2953</v>
      </c>
      <c r="C4184" s="144" t="s">
        <v>20</v>
      </c>
      <c r="D4184" t="s">
        <v>3</v>
      </c>
      <c r="E4184" s="6">
        <v>1068</v>
      </c>
      <c r="F4184" s="6">
        <v>265</v>
      </c>
      <c r="G4184" s="6">
        <v>1068</v>
      </c>
      <c r="H4184" s="6">
        <v>265</v>
      </c>
      <c r="I4184" s="6">
        <v>0</v>
      </c>
      <c r="J4184" s="6">
        <v>0</v>
      </c>
    </row>
    <row r="4185" spans="1:10" hidden="1" x14ac:dyDescent="0.25">
      <c r="A4185" t="s">
        <v>288</v>
      </c>
      <c r="B4185" t="s">
        <v>3245</v>
      </c>
      <c r="C4185" s="144" t="s">
        <v>50</v>
      </c>
      <c r="D4185" t="s">
        <v>3228</v>
      </c>
      <c r="E4185" s="6">
        <v>1046</v>
      </c>
      <c r="F4185" s="6">
        <v>33</v>
      </c>
      <c r="G4185" s="6">
        <v>263</v>
      </c>
      <c r="H4185" s="6">
        <v>31</v>
      </c>
      <c r="I4185" s="6">
        <v>783</v>
      </c>
      <c r="J4185" s="6">
        <v>2</v>
      </c>
    </row>
    <row r="4186" spans="1:10" hidden="1" x14ac:dyDescent="0.25">
      <c r="A4186" t="s">
        <v>288</v>
      </c>
      <c r="B4186" t="s">
        <v>2909</v>
      </c>
      <c r="C4186" s="144" t="s">
        <v>20</v>
      </c>
      <c r="D4186" t="s">
        <v>21</v>
      </c>
      <c r="E4186" s="6">
        <v>1036</v>
      </c>
      <c r="F4186" s="6">
        <v>2</v>
      </c>
      <c r="G4186" s="6">
        <v>0</v>
      </c>
      <c r="H4186" s="6">
        <v>0</v>
      </c>
      <c r="I4186" s="6">
        <v>1036</v>
      </c>
      <c r="J4186" s="6">
        <v>2</v>
      </c>
    </row>
    <row r="4187" spans="1:10" hidden="1" x14ac:dyDescent="0.25">
      <c r="A4187" t="s">
        <v>288</v>
      </c>
      <c r="B4187" t="s">
        <v>3286</v>
      </c>
      <c r="C4187" s="144" t="s">
        <v>6</v>
      </c>
      <c r="D4187" t="s">
        <v>3228</v>
      </c>
      <c r="E4187" s="6">
        <v>1029</v>
      </c>
      <c r="F4187" s="6">
        <v>3</v>
      </c>
      <c r="G4187" s="6">
        <v>0</v>
      </c>
      <c r="H4187" s="6">
        <v>0</v>
      </c>
      <c r="I4187" s="6">
        <v>1029</v>
      </c>
      <c r="J4187" s="6">
        <v>3</v>
      </c>
    </row>
    <row r="4188" spans="1:10" hidden="1" x14ac:dyDescent="0.25">
      <c r="A4188" t="s">
        <v>288</v>
      </c>
      <c r="B4188" t="s">
        <v>3235</v>
      </c>
      <c r="C4188" s="144" t="s">
        <v>39</v>
      </c>
      <c r="D4188" t="s">
        <v>3228</v>
      </c>
      <c r="E4188" s="6">
        <v>1019</v>
      </c>
      <c r="F4188" s="6">
        <v>5</v>
      </c>
      <c r="G4188" s="6">
        <v>210</v>
      </c>
      <c r="H4188" s="6">
        <v>4</v>
      </c>
      <c r="I4188" s="6">
        <v>809</v>
      </c>
      <c r="J4188" s="6">
        <v>1</v>
      </c>
    </row>
    <row r="4189" spans="1:10" hidden="1" x14ac:dyDescent="0.25">
      <c r="A4189" t="s">
        <v>288</v>
      </c>
      <c r="B4189" t="s">
        <v>2879</v>
      </c>
      <c r="C4189" s="144" t="s">
        <v>2</v>
      </c>
      <c r="D4189" t="s">
        <v>3</v>
      </c>
      <c r="E4189" s="6">
        <v>1000</v>
      </c>
      <c r="F4189" s="6">
        <v>1</v>
      </c>
      <c r="G4189" s="6">
        <v>0</v>
      </c>
      <c r="H4189" s="6">
        <v>0</v>
      </c>
      <c r="I4189" s="6">
        <v>1000</v>
      </c>
      <c r="J4189" s="6">
        <v>1</v>
      </c>
    </row>
    <row r="4190" spans="1:10" hidden="1" x14ac:dyDescent="0.25">
      <c r="A4190" t="s">
        <v>288</v>
      </c>
      <c r="B4190" t="s">
        <v>2878</v>
      </c>
      <c r="C4190" s="144" t="s">
        <v>109</v>
      </c>
      <c r="D4190" t="s">
        <v>21</v>
      </c>
      <c r="E4190" s="6">
        <v>980</v>
      </c>
      <c r="F4190" s="6">
        <v>2</v>
      </c>
      <c r="G4190" s="6">
        <v>0</v>
      </c>
      <c r="H4190" s="6">
        <v>0</v>
      </c>
      <c r="I4190" s="6">
        <v>980</v>
      </c>
      <c r="J4190" s="6">
        <v>2</v>
      </c>
    </row>
    <row r="4191" spans="1:10" hidden="1" x14ac:dyDescent="0.25">
      <c r="A4191" t="s">
        <v>288</v>
      </c>
      <c r="B4191" t="s">
        <v>3272</v>
      </c>
      <c r="C4191" s="144" t="s">
        <v>166</v>
      </c>
      <c r="D4191" t="s">
        <v>3228</v>
      </c>
      <c r="E4191" s="6">
        <v>925</v>
      </c>
      <c r="F4191" s="6">
        <v>1</v>
      </c>
      <c r="G4191" s="6">
        <v>0</v>
      </c>
      <c r="H4191" s="6">
        <v>0</v>
      </c>
      <c r="I4191" s="6">
        <v>925</v>
      </c>
      <c r="J4191" s="6">
        <v>1</v>
      </c>
    </row>
    <row r="4192" spans="1:10" hidden="1" x14ac:dyDescent="0.25">
      <c r="A4192" t="s">
        <v>288</v>
      </c>
      <c r="B4192" t="s">
        <v>3251</v>
      </c>
      <c r="C4192" s="144" t="s">
        <v>410</v>
      </c>
      <c r="D4192" t="s">
        <v>3228</v>
      </c>
      <c r="E4192" s="6">
        <v>901</v>
      </c>
      <c r="F4192" s="6">
        <v>2</v>
      </c>
      <c r="G4192" s="6">
        <v>0</v>
      </c>
      <c r="H4192" s="6">
        <v>0</v>
      </c>
      <c r="I4192" s="6">
        <v>901</v>
      </c>
      <c r="J4192" s="6">
        <v>2</v>
      </c>
    </row>
    <row r="4193" spans="1:10" hidden="1" x14ac:dyDescent="0.25">
      <c r="A4193" t="s">
        <v>288</v>
      </c>
      <c r="B4193" t="s">
        <v>61</v>
      </c>
      <c r="C4193" s="144" t="s">
        <v>55</v>
      </c>
      <c r="D4193" t="s">
        <v>21</v>
      </c>
      <c r="E4193" s="6">
        <v>876</v>
      </c>
      <c r="F4193" s="6">
        <v>2</v>
      </c>
      <c r="G4193" s="6">
        <v>0</v>
      </c>
      <c r="H4193" s="6">
        <v>0</v>
      </c>
      <c r="I4193" s="6">
        <v>876</v>
      </c>
      <c r="J4193" s="6">
        <v>2</v>
      </c>
    </row>
    <row r="4194" spans="1:10" hidden="1" x14ac:dyDescent="0.25">
      <c r="A4194" t="s">
        <v>288</v>
      </c>
      <c r="B4194" t="s">
        <v>2971</v>
      </c>
      <c r="C4194" s="144" t="s">
        <v>55</v>
      </c>
      <c r="D4194" t="s">
        <v>21</v>
      </c>
      <c r="E4194" s="6">
        <v>830</v>
      </c>
      <c r="F4194" s="6">
        <v>20</v>
      </c>
      <c r="G4194" s="6">
        <v>534</v>
      </c>
      <c r="H4194" s="6">
        <v>18</v>
      </c>
      <c r="I4194" s="6">
        <v>296</v>
      </c>
      <c r="J4194" s="6">
        <v>2</v>
      </c>
    </row>
    <row r="4195" spans="1:10" hidden="1" x14ac:dyDescent="0.25">
      <c r="A4195" t="s">
        <v>288</v>
      </c>
      <c r="B4195" t="s">
        <v>2960</v>
      </c>
      <c r="C4195" s="144" t="s">
        <v>30</v>
      </c>
      <c r="D4195" t="s">
        <v>3</v>
      </c>
      <c r="E4195" s="6">
        <v>784</v>
      </c>
      <c r="F4195" s="6">
        <v>5</v>
      </c>
      <c r="G4195" s="6">
        <v>52</v>
      </c>
      <c r="H4195" s="6">
        <v>3</v>
      </c>
      <c r="I4195" s="6">
        <v>732</v>
      </c>
      <c r="J4195" s="6">
        <v>2</v>
      </c>
    </row>
    <row r="4196" spans="1:10" hidden="1" x14ac:dyDescent="0.25">
      <c r="A4196" t="s">
        <v>288</v>
      </c>
      <c r="B4196" t="s">
        <v>476</v>
      </c>
      <c r="C4196" s="144" t="s">
        <v>20</v>
      </c>
      <c r="D4196" t="s">
        <v>21</v>
      </c>
      <c r="E4196" s="6">
        <v>700</v>
      </c>
      <c r="F4196" s="6">
        <v>1</v>
      </c>
      <c r="G4196" s="6">
        <v>0</v>
      </c>
      <c r="H4196" s="6">
        <v>0</v>
      </c>
      <c r="I4196" s="6">
        <v>700</v>
      </c>
      <c r="J4196" s="6">
        <v>1</v>
      </c>
    </row>
    <row r="4197" spans="1:10" hidden="1" x14ac:dyDescent="0.25">
      <c r="A4197" t="s">
        <v>288</v>
      </c>
      <c r="B4197" t="s">
        <v>3358</v>
      </c>
      <c r="C4197" s="144" t="s">
        <v>50</v>
      </c>
      <c r="D4197" t="s">
        <v>3228</v>
      </c>
      <c r="E4197" s="6">
        <v>700</v>
      </c>
      <c r="F4197" s="6">
        <v>1</v>
      </c>
      <c r="G4197" s="6">
        <v>0</v>
      </c>
      <c r="H4197" s="6">
        <v>0</v>
      </c>
      <c r="I4197" s="6">
        <v>700</v>
      </c>
      <c r="J4197" s="6">
        <v>1</v>
      </c>
    </row>
    <row r="4198" spans="1:10" hidden="1" x14ac:dyDescent="0.25">
      <c r="A4198" t="s">
        <v>288</v>
      </c>
      <c r="B4198" t="s">
        <v>3380</v>
      </c>
      <c r="C4198" s="144" t="s">
        <v>20</v>
      </c>
      <c r="D4198" t="s">
        <v>3228</v>
      </c>
      <c r="E4198" s="6">
        <v>693</v>
      </c>
      <c r="F4198" s="6">
        <v>1</v>
      </c>
      <c r="G4198" s="6">
        <v>0</v>
      </c>
      <c r="H4198" s="6">
        <v>0</v>
      </c>
      <c r="I4198" s="6">
        <v>693</v>
      </c>
      <c r="J4198" s="6">
        <v>1</v>
      </c>
    </row>
    <row r="4199" spans="1:10" hidden="1" x14ac:dyDescent="0.25">
      <c r="A4199" t="s">
        <v>288</v>
      </c>
      <c r="B4199" t="s">
        <v>3252</v>
      </c>
      <c r="C4199" s="144" t="s">
        <v>205</v>
      </c>
      <c r="D4199" t="s">
        <v>3228</v>
      </c>
      <c r="E4199" s="6">
        <v>682</v>
      </c>
      <c r="F4199" s="6">
        <v>1</v>
      </c>
      <c r="G4199" s="6">
        <v>0</v>
      </c>
      <c r="H4199" s="6">
        <v>0</v>
      </c>
      <c r="I4199" s="6">
        <v>682</v>
      </c>
      <c r="J4199" s="6">
        <v>1</v>
      </c>
    </row>
    <row r="4200" spans="1:10" hidden="1" x14ac:dyDescent="0.25">
      <c r="A4200" t="s">
        <v>288</v>
      </c>
      <c r="B4200" t="s">
        <v>2959</v>
      </c>
      <c r="C4200" s="144" t="s">
        <v>20</v>
      </c>
      <c r="D4200" t="s">
        <v>21</v>
      </c>
      <c r="E4200" s="6">
        <v>681</v>
      </c>
      <c r="F4200" s="6">
        <v>28</v>
      </c>
      <c r="G4200" s="6">
        <v>681</v>
      </c>
      <c r="H4200" s="6">
        <v>28</v>
      </c>
      <c r="I4200" s="6">
        <v>0</v>
      </c>
      <c r="J4200" s="6">
        <v>0</v>
      </c>
    </row>
    <row r="4201" spans="1:10" hidden="1" x14ac:dyDescent="0.25">
      <c r="A4201" t="s">
        <v>288</v>
      </c>
      <c r="B4201" t="s">
        <v>238</v>
      </c>
      <c r="C4201" s="144" t="s">
        <v>39</v>
      </c>
      <c r="D4201" t="s">
        <v>3228</v>
      </c>
      <c r="E4201" s="6">
        <v>680</v>
      </c>
      <c r="F4201" s="6">
        <v>5</v>
      </c>
      <c r="G4201" s="6">
        <v>20</v>
      </c>
      <c r="H4201" s="6">
        <v>1</v>
      </c>
      <c r="I4201" s="6">
        <v>660</v>
      </c>
      <c r="J4201" s="6">
        <v>4</v>
      </c>
    </row>
    <row r="4202" spans="1:10" hidden="1" x14ac:dyDescent="0.25">
      <c r="A4202" t="s">
        <v>288</v>
      </c>
      <c r="B4202" t="s">
        <v>3414</v>
      </c>
      <c r="C4202" s="144" t="s">
        <v>55</v>
      </c>
      <c r="D4202" t="s">
        <v>3228</v>
      </c>
      <c r="E4202" s="6">
        <v>677</v>
      </c>
      <c r="F4202" s="6">
        <v>7</v>
      </c>
      <c r="G4202" s="6">
        <v>90</v>
      </c>
      <c r="H4202" s="6">
        <v>2</v>
      </c>
      <c r="I4202" s="6">
        <v>587</v>
      </c>
      <c r="J4202" s="6">
        <v>5</v>
      </c>
    </row>
    <row r="4203" spans="1:10" hidden="1" x14ac:dyDescent="0.25">
      <c r="A4203" t="s">
        <v>288</v>
      </c>
      <c r="B4203" t="s">
        <v>2934</v>
      </c>
      <c r="C4203" s="144" t="s">
        <v>109</v>
      </c>
      <c r="D4203" t="s">
        <v>21</v>
      </c>
      <c r="E4203" s="6">
        <v>675</v>
      </c>
      <c r="F4203" s="6">
        <v>6</v>
      </c>
      <c r="G4203" s="6">
        <v>60</v>
      </c>
      <c r="H4203" s="6">
        <v>4</v>
      </c>
      <c r="I4203" s="6">
        <v>615</v>
      </c>
      <c r="J4203" s="6">
        <v>2</v>
      </c>
    </row>
    <row r="4204" spans="1:10" hidden="1" x14ac:dyDescent="0.25">
      <c r="A4204" t="s">
        <v>288</v>
      </c>
      <c r="B4204" t="s">
        <v>3337</v>
      </c>
      <c r="C4204" s="144" t="s">
        <v>96</v>
      </c>
      <c r="D4204" t="s">
        <v>3228</v>
      </c>
      <c r="E4204" s="6">
        <v>651</v>
      </c>
      <c r="F4204" s="6">
        <v>1</v>
      </c>
      <c r="G4204" s="6">
        <v>0</v>
      </c>
      <c r="H4204" s="6">
        <v>0</v>
      </c>
      <c r="I4204" s="6">
        <v>651</v>
      </c>
      <c r="J4204" s="6">
        <v>1</v>
      </c>
    </row>
    <row r="4205" spans="1:10" hidden="1" x14ac:dyDescent="0.25">
      <c r="A4205" t="s">
        <v>288</v>
      </c>
      <c r="B4205" t="s">
        <v>2925</v>
      </c>
      <c r="C4205" s="144" t="s">
        <v>74</v>
      </c>
      <c r="D4205" t="s">
        <v>21</v>
      </c>
      <c r="E4205" s="6">
        <v>616</v>
      </c>
      <c r="F4205" s="6">
        <v>9</v>
      </c>
      <c r="G4205" s="6">
        <v>444</v>
      </c>
      <c r="H4205" s="6">
        <v>8</v>
      </c>
      <c r="I4205" s="6">
        <v>172</v>
      </c>
      <c r="J4205" s="6">
        <v>1</v>
      </c>
    </row>
    <row r="4206" spans="1:10" hidden="1" x14ac:dyDescent="0.25">
      <c r="A4206" t="s">
        <v>288</v>
      </c>
      <c r="B4206" t="s">
        <v>3279</v>
      </c>
      <c r="C4206" s="144" t="s">
        <v>161</v>
      </c>
      <c r="D4206" t="s">
        <v>46</v>
      </c>
      <c r="E4206" s="6">
        <v>608</v>
      </c>
      <c r="F4206" s="6">
        <v>1</v>
      </c>
      <c r="G4206" s="6">
        <v>0</v>
      </c>
      <c r="H4206" s="6">
        <v>0</v>
      </c>
      <c r="I4206" s="6">
        <v>608</v>
      </c>
      <c r="J4206" s="6">
        <v>1</v>
      </c>
    </row>
    <row r="4207" spans="1:10" hidden="1" x14ac:dyDescent="0.25">
      <c r="A4207" t="s">
        <v>288</v>
      </c>
      <c r="B4207" t="s">
        <v>2912</v>
      </c>
      <c r="C4207" s="144" t="s">
        <v>50</v>
      </c>
      <c r="D4207" t="s">
        <v>21</v>
      </c>
      <c r="E4207" s="6">
        <v>607</v>
      </c>
      <c r="F4207" s="6">
        <v>2</v>
      </c>
      <c r="G4207" s="6">
        <v>0</v>
      </c>
      <c r="H4207" s="6">
        <v>0</v>
      </c>
      <c r="I4207" s="6">
        <v>607</v>
      </c>
      <c r="J4207" s="6">
        <v>2</v>
      </c>
    </row>
    <row r="4208" spans="1:10" hidden="1" x14ac:dyDescent="0.25">
      <c r="A4208" t="s">
        <v>288</v>
      </c>
      <c r="B4208" t="s">
        <v>2921</v>
      </c>
      <c r="C4208" s="144" t="s">
        <v>55</v>
      </c>
      <c r="D4208" t="s">
        <v>21</v>
      </c>
      <c r="E4208" s="6">
        <v>556</v>
      </c>
      <c r="F4208" s="6">
        <v>7</v>
      </c>
      <c r="G4208" s="6">
        <v>132</v>
      </c>
      <c r="H4208" s="6">
        <v>5</v>
      </c>
      <c r="I4208" s="6">
        <v>424</v>
      </c>
      <c r="J4208" s="6">
        <v>2</v>
      </c>
    </row>
    <row r="4209" spans="1:10" hidden="1" x14ac:dyDescent="0.25">
      <c r="A4209" t="s">
        <v>288</v>
      </c>
      <c r="B4209" t="s">
        <v>3503</v>
      </c>
      <c r="C4209" s="144" t="s">
        <v>39</v>
      </c>
      <c r="D4209" t="s">
        <v>3228</v>
      </c>
      <c r="E4209" s="6">
        <v>537</v>
      </c>
      <c r="F4209" s="6">
        <v>6</v>
      </c>
      <c r="G4209" s="6">
        <v>237</v>
      </c>
      <c r="H4209" s="6">
        <v>5</v>
      </c>
      <c r="I4209" s="6">
        <v>300</v>
      </c>
      <c r="J4209" s="6">
        <v>1</v>
      </c>
    </row>
    <row r="4210" spans="1:10" hidden="1" x14ac:dyDescent="0.25">
      <c r="A4210" t="s">
        <v>288</v>
      </c>
      <c r="B4210" t="s">
        <v>3278</v>
      </c>
      <c r="C4210" s="144" t="s">
        <v>20</v>
      </c>
      <c r="D4210" t="s">
        <v>3228</v>
      </c>
      <c r="E4210" s="6">
        <v>525</v>
      </c>
      <c r="F4210" s="6">
        <v>1</v>
      </c>
      <c r="G4210" s="6">
        <v>0</v>
      </c>
      <c r="H4210" s="6">
        <v>0</v>
      </c>
      <c r="I4210" s="6">
        <v>525</v>
      </c>
      <c r="J4210" s="6">
        <v>1</v>
      </c>
    </row>
    <row r="4211" spans="1:10" hidden="1" x14ac:dyDescent="0.25">
      <c r="A4211" t="s">
        <v>288</v>
      </c>
      <c r="B4211" t="s">
        <v>2454</v>
      </c>
      <c r="C4211" s="144" t="s">
        <v>66</v>
      </c>
      <c r="D4211" t="s">
        <v>21</v>
      </c>
      <c r="E4211" s="6">
        <v>509</v>
      </c>
      <c r="F4211" s="6">
        <v>2</v>
      </c>
      <c r="G4211" s="6">
        <v>83</v>
      </c>
      <c r="H4211" s="6">
        <v>1</v>
      </c>
      <c r="I4211" s="6">
        <v>426</v>
      </c>
      <c r="J4211" s="6">
        <v>1</v>
      </c>
    </row>
    <row r="4212" spans="1:10" hidden="1" x14ac:dyDescent="0.25">
      <c r="A4212" t="s">
        <v>288</v>
      </c>
      <c r="B4212" t="s">
        <v>2966</v>
      </c>
      <c r="C4212" s="144" t="s">
        <v>23</v>
      </c>
      <c r="D4212" t="s">
        <v>21</v>
      </c>
      <c r="E4212" s="6">
        <v>433</v>
      </c>
      <c r="F4212" s="6">
        <v>1</v>
      </c>
      <c r="G4212" s="6">
        <v>0</v>
      </c>
      <c r="H4212" s="6">
        <v>0</v>
      </c>
      <c r="I4212" s="6">
        <v>433</v>
      </c>
      <c r="J4212" s="6">
        <v>1</v>
      </c>
    </row>
    <row r="4213" spans="1:10" hidden="1" x14ac:dyDescent="0.25">
      <c r="A4213" t="s">
        <v>288</v>
      </c>
      <c r="B4213" t="s">
        <v>3479</v>
      </c>
      <c r="C4213" s="144" t="s">
        <v>16</v>
      </c>
      <c r="D4213" t="s">
        <v>3228</v>
      </c>
      <c r="E4213" s="6">
        <v>406</v>
      </c>
      <c r="F4213" s="6">
        <v>2</v>
      </c>
      <c r="G4213" s="6">
        <v>0</v>
      </c>
      <c r="H4213" s="6">
        <v>0</v>
      </c>
      <c r="I4213" s="6">
        <v>406</v>
      </c>
      <c r="J4213" s="6">
        <v>2</v>
      </c>
    </row>
    <row r="4214" spans="1:10" hidden="1" x14ac:dyDescent="0.25">
      <c r="A4214" t="s">
        <v>288</v>
      </c>
      <c r="B4214" t="s">
        <v>2900</v>
      </c>
      <c r="C4214" s="144" t="s">
        <v>2</v>
      </c>
      <c r="D4214" t="s">
        <v>21</v>
      </c>
      <c r="E4214" s="6">
        <v>404</v>
      </c>
      <c r="F4214" s="6">
        <v>1</v>
      </c>
      <c r="G4214" s="6">
        <v>0</v>
      </c>
      <c r="H4214" s="6">
        <v>0</v>
      </c>
      <c r="I4214" s="6">
        <v>404</v>
      </c>
      <c r="J4214" s="6">
        <v>1</v>
      </c>
    </row>
    <row r="4215" spans="1:10" hidden="1" x14ac:dyDescent="0.25">
      <c r="A4215" t="s">
        <v>288</v>
      </c>
      <c r="B4215" t="s">
        <v>2884</v>
      </c>
      <c r="C4215" s="144" t="s">
        <v>69</v>
      </c>
      <c r="D4215" t="s">
        <v>21</v>
      </c>
      <c r="E4215" s="6">
        <v>350</v>
      </c>
      <c r="F4215" s="6">
        <v>1</v>
      </c>
      <c r="G4215" s="6">
        <v>0</v>
      </c>
      <c r="H4215" s="6">
        <v>0</v>
      </c>
      <c r="I4215" s="6">
        <v>350</v>
      </c>
      <c r="J4215" s="6">
        <v>1</v>
      </c>
    </row>
    <row r="4216" spans="1:10" hidden="1" x14ac:dyDescent="0.25">
      <c r="A4216" t="s">
        <v>288</v>
      </c>
      <c r="B4216" t="s">
        <v>3553</v>
      </c>
      <c r="C4216" s="144" t="s">
        <v>109</v>
      </c>
      <c r="D4216" t="s">
        <v>3228</v>
      </c>
      <c r="E4216" s="6">
        <v>350</v>
      </c>
      <c r="F4216" s="6">
        <v>1</v>
      </c>
      <c r="G4216" s="6">
        <v>0</v>
      </c>
      <c r="H4216" s="6">
        <v>0</v>
      </c>
      <c r="I4216" s="6">
        <v>350</v>
      </c>
      <c r="J4216" s="6">
        <v>1</v>
      </c>
    </row>
    <row r="4217" spans="1:10" hidden="1" x14ac:dyDescent="0.25">
      <c r="A4217" t="s">
        <v>288</v>
      </c>
      <c r="B4217" t="s">
        <v>3334</v>
      </c>
      <c r="C4217" s="144" t="s">
        <v>20</v>
      </c>
      <c r="D4217" t="s">
        <v>3228</v>
      </c>
      <c r="E4217" s="6">
        <v>316</v>
      </c>
      <c r="F4217" s="6">
        <v>2</v>
      </c>
      <c r="G4217" s="6">
        <v>100</v>
      </c>
      <c r="H4217" s="6">
        <v>1</v>
      </c>
      <c r="I4217" s="6">
        <v>216</v>
      </c>
      <c r="J4217" s="6">
        <v>1</v>
      </c>
    </row>
    <row r="4218" spans="1:10" hidden="1" x14ac:dyDescent="0.25">
      <c r="A4218" t="s">
        <v>288</v>
      </c>
      <c r="B4218" t="s">
        <v>2897</v>
      </c>
      <c r="C4218" s="144" t="s">
        <v>2</v>
      </c>
      <c r="D4218" t="s">
        <v>21</v>
      </c>
      <c r="E4218" s="6">
        <v>284</v>
      </c>
      <c r="F4218" s="6">
        <v>2</v>
      </c>
      <c r="G4218" s="6">
        <v>0</v>
      </c>
      <c r="H4218" s="6">
        <v>0</v>
      </c>
      <c r="I4218" s="6">
        <v>284</v>
      </c>
      <c r="J4218" s="6">
        <v>2</v>
      </c>
    </row>
    <row r="4219" spans="1:10" hidden="1" x14ac:dyDescent="0.25">
      <c r="A4219" t="s">
        <v>288</v>
      </c>
      <c r="B4219" t="s">
        <v>3368</v>
      </c>
      <c r="C4219" s="144" t="s">
        <v>50</v>
      </c>
      <c r="D4219" t="s">
        <v>3228</v>
      </c>
      <c r="E4219" s="6">
        <v>266</v>
      </c>
      <c r="F4219" s="6">
        <v>1</v>
      </c>
      <c r="G4219" s="6">
        <v>0</v>
      </c>
      <c r="H4219" s="6">
        <v>0</v>
      </c>
      <c r="I4219" s="6">
        <v>266</v>
      </c>
      <c r="J4219" s="6">
        <v>1</v>
      </c>
    </row>
    <row r="4220" spans="1:10" hidden="1" x14ac:dyDescent="0.25">
      <c r="A4220" t="s">
        <v>288</v>
      </c>
      <c r="B4220" t="s">
        <v>3308</v>
      </c>
      <c r="C4220" s="144" t="s">
        <v>50</v>
      </c>
      <c r="D4220" t="s">
        <v>3228</v>
      </c>
      <c r="E4220" s="6">
        <v>262</v>
      </c>
      <c r="F4220" s="6">
        <v>4</v>
      </c>
      <c r="G4220" s="6">
        <v>262</v>
      </c>
      <c r="H4220" s="6">
        <v>4</v>
      </c>
      <c r="I4220" s="6">
        <v>0</v>
      </c>
      <c r="J4220" s="6">
        <v>0</v>
      </c>
    </row>
    <row r="4221" spans="1:10" hidden="1" x14ac:dyDescent="0.25">
      <c r="A4221" t="s">
        <v>288</v>
      </c>
      <c r="B4221" t="s">
        <v>3249</v>
      </c>
      <c r="C4221" s="144" t="s">
        <v>10</v>
      </c>
      <c r="D4221" t="s">
        <v>3228</v>
      </c>
      <c r="E4221" s="6">
        <v>238</v>
      </c>
      <c r="F4221" s="6">
        <v>1</v>
      </c>
      <c r="G4221" s="6">
        <v>0</v>
      </c>
      <c r="H4221" s="6">
        <v>0</v>
      </c>
      <c r="I4221" s="6">
        <v>238</v>
      </c>
      <c r="J4221" s="6">
        <v>1</v>
      </c>
    </row>
    <row r="4222" spans="1:10" hidden="1" x14ac:dyDescent="0.25">
      <c r="A4222" t="s">
        <v>288</v>
      </c>
      <c r="B4222" t="s">
        <v>3342</v>
      </c>
      <c r="C4222" s="144" t="s">
        <v>205</v>
      </c>
      <c r="D4222" t="s">
        <v>3228</v>
      </c>
      <c r="E4222" s="6">
        <v>226</v>
      </c>
      <c r="F4222" s="6">
        <v>4</v>
      </c>
      <c r="G4222" s="6">
        <v>226</v>
      </c>
      <c r="H4222" s="6">
        <v>4</v>
      </c>
      <c r="I4222" s="6">
        <v>0</v>
      </c>
      <c r="J4222" s="6">
        <v>0</v>
      </c>
    </row>
    <row r="4223" spans="1:10" hidden="1" x14ac:dyDescent="0.25">
      <c r="A4223" t="s">
        <v>288</v>
      </c>
      <c r="B4223" t="s">
        <v>2980</v>
      </c>
      <c r="C4223" s="144" t="s">
        <v>161</v>
      </c>
      <c r="D4223" t="s">
        <v>3228</v>
      </c>
      <c r="E4223" s="6">
        <v>212</v>
      </c>
      <c r="F4223" s="6">
        <v>3</v>
      </c>
      <c r="G4223" s="6">
        <v>212</v>
      </c>
      <c r="H4223" s="6">
        <v>3</v>
      </c>
      <c r="I4223" s="6">
        <v>0</v>
      </c>
      <c r="J4223" s="6">
        <v>0</v>
      </c>
    </row>
    <row r="4224" spans="1:10" hidden="1" x14ac:dyDescent="0.25">
      <c r="A4224" t="s">
        <v>288</v>
      </c>
      <c r="B4224" t="s">
        <v>2950</v>
      </c>
      <c r="C4224" s="144" t="s">
        <v>125</v>
      </c>
      <c r="D4224" t="s">
        <v>3</v>
      </c>
      <c r="E4224" s="6">
        <v>204</v>
      </c>
      <c r="F4224" s="6">
        <v>3</v>
      </c>
      <c r="G4224" s="6">
        <v>39</v>
      </c>
      <c r="H4224" s="6">
        <v>2</v>
      </c>
      <c r="I4224" s="6">
        <v>165</v>
      </c>
      <c r="J4224" s="6">
        <v>1</v>
      </c>
    </row>
    <row r="4225" spans="1:10" hidden="1" x14ac:dyDescent="0.25">
      <c r="A4225" t="s">
        <v>288</v>
      </c>
      <c r="B4225" t="s">
        <v>2892</v>
      </c>
      <c r="C4225" s="144" t="s">
        <v>109</v>
      </c>
      <c r="D4225" t="s">
        <v>21</v>
      </c>
      <c r="E4225" s="6">
        <v>203</v>
      </c>
      <c r="F4225" s="6">
        <v>1</v>
      </c>
      <c r="G4225" s="6">
        <v>0</v>
      </c>
      <c r="H4225" s="6">
        <v>0</v>
      </c>
      <c r="I4225" s="6">
        <v>203</v>
      </c>
      <c r="J4225" s="6">
        <v>1</v>
      </c>
    </row>
    <row r="4226" spans="1:10" hidden="1" x14ac:dyDescent="0.25">
      <c r="A4226" t="s">
        <v>288</v>
      </c>
      <c r="B4226" t="s">
        <v>2956</v>
      </c>
      <c r="C4226" s="144" t="s">
        <v>125</v>
      </c>
      <c r="D4226" t="s">
        <v>3</v>
      </c>
      <c r="E4226" s="6">
        <v>188</v>
      </c>
      <c r="F4226" s="6">
        <v>5</v>
      </c>
      <c r="G4226" s="6">
        <v>188</v>
      </c>
      <c r="H4226" s="6">
        <v>5</v>
      </c>
      <c r="I4226" s="6">
        <v>0</v>
      </c>
      <c r="J4226" s="6">
        <v>0</v>
      </c>
    </row>
    <row r="4227" spans="1:10" hidden="1" x14ac:dyDescent="0.25">
      <c r="A4227" t="s">
        <v>288</v>
      </c>
      <c r="B4227" t="s">
        <v>3433</v>
      </c>
      <c r="C4227" s="144" t="s">
        <v>50</v>
      </c>
      <c r="D4227" t="s">
        <v>3228</v>
      </c>
      <c r="E4227" s="6">
        <v>158</v>
      </c>
      <c r="F4227" s="6">
        <v>1</v>
      </c>
      <c r="G4227" s="6">
        <v>0</v>
      </c>
      <c r="H4227" s="6">
        <v>0</v>
      </c>
      <c r="I4227" s="6">
        <v>158</v>
      </c>
      <c r="J4227" s="6">
        <v>1</v>
      </c>
    </row>
    <row r="4228" spans="1:10" hidden="1" x14ac:dyDescent="0.25">
      <c r="A4228" t="s">
        <v>288</v>
      </c>
      <c r="B4228" t="s">
        <v>2951</v>
      </c>
      <c r="C4228" s="144" t="s">
        <v>44</v>
      </c>
      <c r="D4228" t="s">
        <v>21</v>
      </c>
      <c r="E4228" s="6">
        <v>150</v>
      </c>
      <c r="F4228" s="6">
        <v>1</v>
      </c>
      <c r="G4228" s="6">
        <v>0</v>
      </c>
      <c r="H4228" s="6">
        <v>0</v>
      </c>
      <c r="I4228" s="6">
        <v>150</v>
      </c>
      <c r="J4228" s="6">
        <v>1</v>
      </c>
    </row>
    <row r="4229" spans="1:10" hidden="1" x14ac:dyDescent="0.25">
      <c r="A4229" t="s">
        <v>288</v>
      </c>
      <c r="B4229" t="s">
        <v>3229</v>
      </c>
      <c r="C4229" s="144" t="s">
        <v>50</v>
      </c>
      <c r="D4229" t="s">
        <v>3228</v>
      </c>
      <c r="E4229" s="6">
        <v>141</v>
      </c>
      <c r="F4229" s="6">
        <v>58</v>
      </c>
      <c r="G4229" s="6">
        <v>141</v>
      </c>
      <c r="H4229" s="6">
        <v>58</v>
      </c>
      <c r="I4229" s="6">
        <v>0</v>
      </c>
      <c r="J4229" s="6">
        <v>0</v>
      </c>
    </row>
    <row r="4230" spans="1:10" hidden="1" x14ac:dyDescent="0.25">
      <c r="A4230" t="s">
        <v>288</v>
      </c>
      <c r="B4230" t="s">
        <v>3469</v>
      </c>
      <c r="C4230" s="144" t="s">
        <v>205</v>
      </c>
      <c r="D4230" t="s">
        <v>3228</v>
      </c>
      <c r="E4230" s="6">
        <v>138</v>
      </c>
      <c r="F4230" s="6">
        <v>1</v>
      </c>
      <c r="G4230" s="6">
        <v>0</v>
      </c>
      <c r="H4230" s="6">
        <v>0</v>
      </c>
      <c r="I4230" s="6">
        <v>138</v>
      </c>
      <c r="J4230" s="6">
        <v>1</v>
      </c>
    </row>
    <row r="4231" spans="1:10" hidden="1" x14ac:dyDescent="0.25">
      <c r="A4231" t="s">
        <v>288</v>
      </c>
      <c r="B4231" t="s">
        <v>3429</v>
      </c>
      <c r="C4231" s="144" t="s">
        <v>28</v>
      </c>
      <c r="D4231" t="s">
        <v>3228</v>
      </c>
      <c r="E4231" s="6">
        <v>135</v>
      </c>
      <c r="F4231" s="6">
        <v>4</v>
      </c>
      <c r="G4231" s="6">
        <v>135</v>
      </c>
      <c r="H4231" s="6">
        <v>4</v>
      </c>
      <c r="I4231" s="6">
        <v>0</v>
      </c>
      <c r="J4231" s="6">
        <v>0</v>
      </c>
    </row>
    <row r="4232" spans="1:10" hidden="1" x14ac:dyDescent="0.25">
      <c r="A4232" t="s">
        <v>288</v>
      </c>
      <c r="B4232" t="s">
        <v>3330</v>
      </c>
      <c r="C4232" s="144" t="s">
        <v>20</v>
      </c>
      <c r="D4232" t="s">
        <v>3228</v>
      </c>
      <c r="E4232" s="6">
        <v>135</v>
      </c>
      <c r="F4232" s="6">
        <v>1</v>
      </c>
      <c r="G4232" s="6">
        <v>0</v>
      </c>
      <c r="H4232" s="6">
        <v>0</v>
      </c>
      <c r="I4232" s="6">
        <v>135</v>
      </c>
      <c r="J4232" s="6">
        <v>1</v>
      </c>
    </row>
    <row r="4233" spans="1:10" hidden="1" x14ac:dyDescent="0.25">
      <c r="A4233" t="s">
        <v>288</v>
      </c>
      <c r="B4233" t="s">
        <v>3324</v>
      </c>
      <c r="C4233" s="144" t="s">
        <v>243</v>
      </c>
      <c r="D4233" t="s">
        <v>3228</v>
      </c>
      <c r="E4233" s="6">
        <v>133</v>
      </c>
      <c r="F4233" s="6">
        <v>1</v>
      </c>
      <c r="G4233" s="6">
        <v>0</v>
      </c>
      <c r="H4233" s="6">
        <v>0</v>
      </c>
      <c r="I4233" s="6">
        <v>133</v>
      </c>
      <c r="J4233" s="6">
        <v>1</v>
      </c>
    </row>
    <row r="4234" spans="1:10" hidden="1" x14ac:dyDescent="0.25">
      <c r="A4234" t="s">
        <v>288</v>
      </c>
      <c r="B4234" t="s">
        <v>3539</v>
      </c>
      <c r="C4234" s="144" t="s">
        <v>161</v>
      </c>
      <c r="D4234" t="s">
        <v>46</v>
      </c>
      <c r="E4234" s="6">
        <v>132</v>
      </c>
      <c r="F4234" s="6">
        <v>6</v>
      </c>
      <c r="G4234" s="6">
        <v>132</v>
      </c>
      <c r="H4234" s="6">
        <v>6</v>
      </c>
      <c r="I4234" s="6">
        <v>0</v>
      </c>
      <c r="J4234" s="6">
        <v>0</v>
      </c>
    </row>
    <row r="4235" spans="1:10" hidden="1" x14ac:dyDescent="0.25">
      <c r="A4235" t="s">
        <v>288</v>
      </c>
      <c r="B4235" t="s">
        <v>3495</v>
      </c>
      <c r="C4235" s="144" t="s">
        <v>222</v>
      </c>
      <c r="D4235" t="s">
        <v>3228</v>
      </c>
      <c r="E4235" s="6">
        <v>118</v>
      </c>
      <c r="F4235" s="6">
        <v>1</v>
      </c>
      <c r="G4235" s="6">
        <v>0</v>
      </c>
      <c r="H4235" s="6">
        <v>0</v>
      </c>
      <c r="I4235" s="6">
        <v>118</v>
      </c>
      <c r="J4235" s="6">
        <v>1</v>
      </c>
    </row>
    <row r="4236" spans="1:10" hidden="1" x14ac:dyDescent="0.25">
      <c r="A4236" t="s">
        <v>288</v>
      </c>
      <c r="B4236" t="s">
        <v>2922</v>
      </c>
      <c r="C4236" s="144" t="s">
        <v>125</v>
      </c>
      <c r="D4236" t="s">
        <v>21</v>
      </c>
      <c r="E4236" s="6">
        <v>107</v>
      </c>
      <c r="F4236" s="6">
        <v>1</v>
      </c>
      <c r="G4236" s="6">
        <v>0</v>
      </c>
      <c r="H4236" s="6">
        <v>0</v>
      </c>
      <c r="I4236" s="6">
        <v>107</v>
      </c>
      <c r="J4236" s="6">
        <v>1</v>
      </c>
    </row>
    <row r="4237" spans="1:10" hidden="1" x14ac:dyDescent="0.25">
      <c r="A4237" t="s">
        <v>288</v>
      </c>
      <c r="B4237" t="s">
        <v>3378</v>
      </c>
      <c r="C4237" s="144" t="s">
        <v>96</v>
      </c>
      <c r="D4237" t="s">
        <v>3228</v>
      </c>
      <c r="E4237" s="6">
        <v>100</v>
      </c>
      <c r="F4237" s="6">
        <v>1</v>
      </c>
      <c r="G4237" s="6">
        <v>100</v>
      </c>
      <c r="H4237" s="6">
        <v>1</v>
      </c>
      <c r="I4237" s="6">
        <v>0</v>
      </c>
      <c r="J4237" s="6">
        <v>0</v>
      </c>
    </row>
    <row r="4238" spans="1:10" hidden="1" x14ac:dyDescent="0.25">
      <c r="A4238" t="s">
        <v>288</v>
      </c>
      <c r="B4238" t="s">
        <v>3270</v>
      </c>
      <c r="C4238" s="144" t="s">
        <v>410</v>
      </c>
      <c r="D4238" t="s">
        <v>3228</v>
      </c>
      <c r="E4238" s="6">
        <v>77</v>
      </c>
      <c r="F4238" s="6">
        <v>2</v>
      </c>
      <c r="G4238" s="6">
        <v>77</v>
      </c>
      <c r="H4238" s="6">
        <v>2</v>
      </c>
      <c r="I4238" s="6">
        <v>0</v>
      </c>
      <c r="J4238" s="6">
        <v>0</v>
      </c>
    </row>
    <row r="4239" spans="1:10" hidden="1" x14ac:dyDescent="0.25">
      <c r="A4239" t="s">
        <v>288</v>
      </c>
      <c r="B4239" t="s">
        <v>3437</v>
      </c>
      <c r="C4239" s="144" t="s">
        <v>161</v>
      </c>
      <c r="D4239" t="s">
        <v>3228</v>
      </c>
      <c r="E4239" s="6">
        <v>60</v>
      </c>
      <c r="F4239" s="6">
        <v>2</v>
      </c>
      <c r="G4239" s="6">
        <v>60</v>
      </c>
      <c r="H4239" s="6">
        <v>2</v>
      </c>
      <c r="I4239" s="6">
        <v>0</v>
      </c>
      <c r="J4239" s="6">
        <v>0</v>
      </c>
    </row>
    <row r="4240" spans="1:10" hidden="1" x14ac:dyDescent="0.25">
      <c r="A4240" t="s">
        <v>288</v>
      </c>
      <c r="B4240" t="s">
        <v>2954</v>
      </c>
      <c r="C4240" s="144" t="s">
        <v>147</v>
      </c>
      <c r="D4240" t="s">
        <v>3</v>
      </c>
      <c r="E4240" s="6">
        <v>45</v>
      </c>
      <c r="F4240" s="6">
        <v>3</v>
      </c>
      <c r="G4240" s="6">
        <v>45</v>
      </c>
      <c r="H4240" s="6">
        <v>3</v>
      </c>
      <c r="I4240" s="6">
        <v>0</v>
      </c>
      <c r="J4240" s="6">
        <v>0</v>
      </c>
    </row>
    <row r="4241" spans="1:10" hidden="1" x14ac:dyDescent="0.25">
      <c r="A4241" t="s">
        <v>288</v>
      </c>
      <c r="B4241" t="s">
        <v>462</v>
      </c>
      <c r="C4241" s="144" t="s">
        <v>2</v>
      </c>
      <c r="D4241" t="s">
        <v>3228</v>
      </c>
      <c r="E4241" s="6">
        <v>37</v>
      </c>
      <c r="F4241" s="6">
        <v>1</v>
      </c>
      <c r="G4241" s="6">
        <v>37</v>
      </c>
      <c r="H4241" s="6">
        <v>1</v>
      </c>
      <c r="I4241" s="6">
        <v>0</v>
      </c>
      <c r="J4241" s="6">
        <v>0</v>
      </c>
    </row>
    <row r="4242" spans="1:10" hidden="1" x14ac:dyDescent="0.25">
      <c r="A4242" t="s">
        <v>288</v>
      </c>
      <c r="B4242" t="s">
        <v>3248</v>
      </c>
      <c r="C4242" s="144" t="s">
        <v>222</v>
      </c>
      <c r="D4242" t="s">
        <v>3228</v>
      </c>
      <c r="E4242" s="6">
        <v>33</v>
      </c>
      <c r="F4242" s="6">
        <v>1</v>
      </c>
      <c r="G4242" s="6">
        <v>33</v>
      </c>
      <c r="H4242" s="6">
        <v>1</v>
      </c>
      <c r="I4242" s="6">
        <v>0</v>
      </c>
      <c r="J4242" s="6">
        <v>0</v>
      </c>
    </row>
    <row r="4243" spans="1:10" hidden="1" x14ac:dyDescent="0.25">
      <c r="A4243" t="s">
        <v>288</v>
      </c>
      <c r="B4243" t="s">
        <v>2907</v>
      </c>
      <c r="C4243" s="144" t="s">
        <v>50</v>
      </c>
      <c r="D4243" t="s">
        <v>3</v>
      </c>
      <c r="E4243" s="6">
        <v>30</v>
      </c>
      <c r="F4243" s="6">
        <v>1</v>
      </c>
      <c r="G4243" s="6">
        <v>30</v>
      </c>
      <c r="H4243" s="6">
        <v>1</v>
      </c>
      <c r="I4243" s="6">
        <v>0</v>
      </c>
      <c r="J4243" s="6">
        <v>0</v>
      </c>
    </row>
    <row r="4244" spans="1:10" hidden="1" x14ac:dyDescent="0.25">
      <c r="A4244" t="s">
        <v>288</v>
      </c>
      <c r="B4244" t="s">
        <v>3542</v>
      </c>
      <c r="C4244" s="144" t="s">
        <v>161</v>
      </c>
      <c r="D4244" t="s">
        <v>3228</v>
      </c>
      <c r="E4244" s="6">
        <v>25</v>
      </c>
      <c r="F4244" s="6">
        <v>1</v>
      </c>
      <c r="G4244" s="6">
        <v>25</v>
      </c>
      <c r="H4244" s="6">
        <v>1</v>
      </c>
      <c r="I4244" s="6">
        <v>0</v>
      </c>
      <c r="J4244" s="6">
        <v>0</v>
      </c>
    </row>
    <row r="4245" spans="1:10" hidden="1" x14ac:dyDescent="0.25">
      <c r="A4245" t="s">
        <v>288</v>
      </c>
      <c r="B4245" t="s">
        <v>3522</v>
      </c>
      <c r="C4245" s="144" t="s">
        <v>50</v>
      </c>
      <c r="D4245" t="s">
        <v>3228</v>
      </c>
      <c r="E4245" s="6">
        <v>20</v>
      </c>
      <c r="F4245" s="6">
        <v>1</v>
      </c>
      <c r="G4245" s="6">
        <v>20</v>
      </c>
      <c r="H4245" s="6">
        <v>1</v>
      </c>
      <c r="I4245" s="6">
        <v>0</v>
      </c>
      <c r="J4245" s="6">
        <v>0</v>
      </c>
    </row>
    <row r="4246" spans="1:10" hidden="1" x14ac:dyDescent="0.25">
      <c r="A4246" t="s">
        <v>288</v>
      </c>
      <c r="B4246" t="s">
        <v>65</v>
      </c>
      <c r="C4246" s="144" t="s">
        <v>66</v>
      </c>
      <c r="D4246" t="s">
        <v>3</v>
      </c>
      <c r="E4246" s="6">
        <v>15</v>
      </c>
      <c r="F4246" s="6">
        <v>1</v>
      </c>
      <c r="G4246" s="6">
        <v>15</v>
      </c>
      <c r="H4246" s="6">
        <v>1</v>
      </c>
      <c r="I4246" s="6">
        <v>0</v>
      </c>
      <c r="J4246" s="6">
        <v>0</v>
      </c>
    </row>
    <row r="4247" spans="1:10" hidden="1" x14ac:dyDescent="0.25">
      <c r="A4247" t="s">
        <v>288</v>
      </c>
      <c r="B4247" t="s">
        <v>2961</v>
      </c>
      <c r="C4247" s="144" t="s">
        <v>109</v>
      </c>
      <c r="D4247" t="s">
        <v>21</v>
      </c>
      <c r="E4247" s="6">
        <v>15</v>
      </c>
      <c r="F4247" s="6">
        <v>1</v>
      </c>
      <c r="G4247" s="6">
        <v>15</v>
      </c>
      <c r="H4247" s="6">
        <v>1</v>
      </c>
      <c r="I4247" s="6">
        <v>0</v>
      </c>
      <c r="J4247" s="6">
        <v>0</v>
      </c>
    </row>
    <row r="4248" spans="1:10" hidden="1" x14ac:dyDescent="0.25">
      <c r="A4248" t="s">
        <v>288</v>
      </c>
      <c r="B4248" t="s">
        <v>36</v>
      </c>
      <c r="C4248" s="144" t="s">
        <v>16</v>
      </c>
      <c r="D4248" t="s">
        <v>3228</v>
      </c>
      <c r="E4248" s="6">
        <v>13</v>
      </c>
      <c r="F4248" s="6">
        <v>1</v>
      </c>
      <c r="G4248" s="6">
        <v>13</v>
      </c>
      <c r="H4248" s="6">
        <v>1</v>
      </c>
      <c r="I4248" s="6">
        <v>0</v>
      </c>
      <c r="J4248" s="6">
        <v>0</v>
      </c>
    </row>
    <row r="4249" spans="1:10" hidden="1" x14ac:dyDescent="0.25">
      <c r="A4249" t="s">
        <v>288</v>
      </c>
      <c r="B4249" t="s">
        <v>3418</v>
      </c>
      <c r="C4249" s="144" t="s">
        <v>16</v>
      </c>
      <c r="D4249" t="s">
        <v>46</v>
      </c>
      <c r="E4249" s="6">
        <v>8</v>
      </c>
      <c r="F4249" s="6">
        <v>1</v>
      </c>
      <c r="G4249" s="6">
        <v>8</v>
      </c>
      <c r="H4249" s="6">
        <v>1</v>
      </c>
      <c r="I4249" s="6">
        <v>0</v>
      </c>
      <c r="J4249" s="6">
        <v>0</v>
      </c>
    </row>
    <row r="4250" spans="1:10" hidden="1" x14ac:dyDescent="0.25">
      <c r="A4250" t="s">
        <v>288</v>
      </c>
      <c r="B4250" t="s">
        <v>3273</v>
      </c>
      <c r="C4250" s="144" t="s">
        <v>109</v>
      </c>
      <c r="D4250" t="s">
        <v>3228</v>
      </c>
      <c r="E4250" s="6">
        <v>5</v>
      </c>
      <c r="F4250" s="6">
        <v>1</v>
      </c>
      <c r="G4250" s="6">
        <v>5</v>
      </c>
      <c r="H4250" s="6">
        <v>1</v>
      </c>
      <c r="I4250" s="6">
        <v>0</v>
      </c>
      <c r="J4250" s="6">
        <v>0</v>
      </c>
    </row>
    <row r="4251" spans="1:10" hidden="1" x14ac:dyDescent="0.25">
      <c r="A4251" t="s">
        <v>288</v>
      </c>
      <c r="B4251" t="s">
        <v>2910</v>
      </c>
      <c r="C4251" s="144" t="s">
        <v>2</v>
      </c>
      <c r="D4251" t="s">
        <v>3</v>
      </c>
      <c r="E4251" s="6">
        <v>3</v>
      </c>
      <c r="F4251" s="6">
        <v>1</v>
      </c>
      <c r="G4251" s="6">
        <v>3</v>
      </c>
      <c r="H4251" s="6">
        <v>1</v>
      </c>
      <c r="I4251" s="6">
        <v>0</v>
      </c>
      <c r="J4251" s="6">
        <v>0</v>
      </c>
    </row>
    <row r="4252" spans="1:10" hidden="1" x14ac:dyDescent="0.25">
      <c r="A4252" t="s">
        <v>293</v>
      </c>
      <c r="B4252" t="s">
        <v>2937</v>
      </c>
      <c r="C4252" s="144" t="s">
        <v>132</v>
      </c>
      <c r="D4252" t="s">
        <v>21</v>
      </c>
      <c r="E4252" s="6">
        <v>301054</v>
      </c>
      <c r="F4252" s="6">
        <v>2551</v>
      </c>
      <c r="G4252" s="6">
        <v>70338</v>
      </c>
      <c r="H4252" s="6">
        <v>1836</v>
      </c>
      <c r="I4252" s="6">
        <v>230716</v>
      </c>
      <c r="J4252" s="6">
        <v>715</v>
      </c>
    </row>
    <row r="4253" spans="1:10" hidden="1" x14ac:dyDescent="0.25">
      <c r="A4253" t="s">
        <v>293</v>
      </c>
      <c r="B4253" t="s">
        <v>2969</v>
      </c>
      <c r="C4253" s="144" t="s">
        <v>132</v>
      </c>
      <c r="D4253" t="s">
        <v>21</v>
      </c>
      <c r="E4253" s="6">
        <v>194525</v>
      </c>
      <c r="F4253" s="6">
        <v>2147</v>
      </c>
      <c r="G4253" s="6">
        <v>58914</v>
      </c>
      <c r="H4253" s="6">
        <v>1733</v>
      </c>
      <c r="I4253" s="6">
        <v>135611</v>
      </c>
      <c r="J4253" s="6">
        <v>414</v>
      </c>
    </row>
    <row r="4254" spans="1:10" hidden="1" x14ac:dyDescent="0.25">
      <c r="A4254" t="s">
        <v>293</v>
      </c>
      <c r="B4254" t="s">
        <v>3371</v>
      </c>
      <c r="C4254" s="144" t="s">
        <v>132</v>
      </c>
      <c r="D4254" t="s">
        <v>3228</v>
      </c>
      <c r="E4254" s="6">
        <v>135350</v>
      </c>
      <c r="F4254" s="6">
        <v>1125</v>
      </c>
      <c r="G4254" s="6">
        <v>27991</v>
      </c>
      <c r="H4254" s="6">
        <v>809</v>
      </c>
      <c r="I4254" s="6">
        <v>107359</v>
      </c>
      <c r="J4254" s="6">
        <v>316</v>
      </c>
    </row>
    <row r="4255" spans="1:10" hidden="1" x14ac:dyDescent="0.25">
      <c r="A4255" t="s">
        <v>293</v>
      </c>
      <c r="B4255" t="s">
        <v>2970</v>
      </c>
      <c r="C4255" s="144" t="s">
        <v>2</v>
      </c>
      <c r="D4255" t="s">
        <v>3</v>
      </c>
      <c r="E4255" s="6">
        <v>104316</v>
      </c>
      <c r="F4255" s="6">
        <v>2092</v>
      </c>
      <c r="G4255" s="6">
        <v>62268</v>
      </c>
      <c r="H4255" s="6">
        <v>1933</v>
      </c>
      <c r="I4255" s="6">
        <v>42048</v>
      </c>
      <c r="J4255" s="6">
        <v>159</v>
      </c>
    </row>
    <row r="4256" spans="1:10" hidden="1" x14ac:dyDescent="0.25">
      <c r="A4256" t="s">
        <v>293</v>
      </c>
      <c r="B4256" t="s">
        <v>2988</v>
      </c>
      <c r="C4256" s="144" t="s">
        <v>48</v>
      </c>
      <c r="D4256" t="s">
        <v>3</v>
      </c>
      <c r="E4256" s="6">
        <v>53892</v>
      </c>
      <c r="F4256" s="6">
        <v>1838</v>
      </c>
      <c r="G4256" s="6">
        <v>17985</v>
      </c>
      <c r="H4256" s="6">
        <v>1742</v>
      </c>
      <c r="I4256" s="6">
        <v>35907</v>
      </c>
      <c r="J4256" s="6">
        <v>96</v>
      </c>
    </row>
    <row r="4257" spans="1:10" hidden="1" x14ac:dyDescent="0.25">
      <c r="A4257" t="s">
        <v>293</v>
      </c>
      <c r="B4257" t="s">
        <v>2991</v>
      </c>
      <c r="C4257" s="144" t="s">
        <v>10</v>
      </c>
      <c r="D4257" t="s">
        <v>3</v>
      </c>
      <c r="E4257" s="6">
        <v>50995</v>
      </c>
      <c r="F4257" s="6">
        <v>4623</v>
      </c>
      <c r="G4257" s="6">
        <v>45382</v>
      </c>
      <c r="H4257" s="6">
        <v>4590</v>
      </c>
      <c r="I4257" s="6">
        <v>5613</v>
      </c>
      <c r="J4257" s="6">
        <v>33</v>
      </c>
    </row>
    <row r="4258" spans="1:10" hidden="1" x14ac:dyDescent="0.25">
      <c r="A4258" t="s">
        <v>293</v>
      </c>
      <c r="B4258" t="s">
        <v>2986</v>
      </c>
      <c r="C4258" s="144" t="s">
        <v>10</v>
      </c>
      <c r="D4258" t="s">
        <v>3</v>
      </c>
      <c r="E4258" s="6">
        <v>34150</v>
      </c>
      <c r="F4258" s="6">
        <v>2302</v>
      </c>
      <c r="G4258" s="6">
        <v>30764</v>
      </c>
      <c r="H4258" s="6">
        <v>2284</v>
      </c>
      <c r="I4258" s="6">
        <v>3386</v>
      </c>
      <c r="J4258" s="6">
        <v>18</v>
      </c>
    </row>
    <row r="4259" spans="1:10" hidden="1" x14ac:dyDescent="0.25">
      <c r="A4259" t="s">
        <v>293</v>
      </c>
      <c r="B4259" t="s">
        <v>2935</v>
      </c>
      <c r="C4259" s="144" t="s">
        <v>127</v>
      </c>
      <c r="D4259" t="s">
        <v>21</v>
      </c>
      <c r="E4259" s="6">
        <v>24921</v>
      </c>
      <c r="F4259" s="6">
        <v>201</v>
      </c>
      <c r="G4259" s="6">
        <v>5415</v>
      </c>
      <c r="H4259" s="6">
        <v>147</v>
      </c>
      <c r="I4259" s="6">
        <v>19506</v>
      </c>
      <c r="J4259" s="6">
        <v>54</v>
      </c>
    </row>
    <row r="4260" spans="1:10" hidden="1" x14ac:dyDescent="0.25">
      <c r="A4260" t="s">
        <v>293</v>
      </c>
      <c r="B4260" t="s">
        <v>2990</v>
      </c>
      <c r="C4260" s="144" t="s">
        <v>25</v>
      </c>
      <c r="D4260" t="s">
        <v>3</v>
      </c>
      <c r="E4260" s="6">
        <v>21371</v>
      </c>
      <c r="F4260" s="6">
        <v>1787</v>
      </c>
      <c r="G4260" s="6">
        <v>21226</v>
      </c>
      <c r="H4260" s="6">
        <v>1786</v>
      </c>
      <c r="I4260" s="6">
        <v>145</v>
      </c>
      <c r="J4260" s="6">
        <v>1</v>
      </c>
    </row>
    <row r="4261" spans="1:10" hidden="1" x14ac:dyDescent="0.25">
      <c r="A4261" t="s">
        <v>293</v>
      </c>
      <c r="B4261" t="s">
        <v>2981</v>
      </c>
      <c r="C4261" s="144" t="s">
        <v>10</v>
      </c>
      <c r="D4261" t="s">
        <v>3</v>
      </c>
      <c r="E4261" s="6">
        <v>19335</v>
      </c>
      <c r="F4261" s="6">
        <v>3175</v>
      </c>
      <c r="G4261" s="6">
        <v>19335</v>
      </c>
      <c r="H4261" s="6">
        <v>3175</v>
      </c>
      <c r="I4261" s="6">
        <v>0</v>
      </c>
      <c r="J4261" s="6">
        <v>0</v>
      </c>
    </row>
    <row r="4262" spans="1:10" hidden="1" x14ac:dyDescent="0.25">
      <c r="A4262" t="s">
        <v>293</v>
      </c>
      <c r="B4262" t="s">
        <v>2989</v>
      </c>
      <c r="C4262" s="144" t="s">
        <v>23</v>
      </c>
      <c r="D4262" t="s">
        <v>3</v>
      </c>
      <c r="E4262" s="6">
        <v>19045</v>
      </c>
      <c r="F4262" s="6">
        <v>375</v>
      </c>
      <c r="G4262" s="6">
        <v>15560</v>
      </c>
      <c r="H4262" s="6">
        <v>361</v>
      </c>
      <c r="I4262" s="6">
        <v>3485</v>
      </c>
      <c r="J4262" s="6">
        <v>14</v>
      </c>
    </row>
    <row r="4263" spans="1:10" hidden="1" x14ac:dyDescent="0.25">
      <c r="A4263" t="s">
        <v>293</v>
      </c>
      <c r="B4263" t="s">
        <v>2985</v>
      </c>
      <c r="C4263" s="144" t="s">
        <v>20</v>
      </c>
      <c r="D4263" t="s">
        <v>21</v>
      </c>
      <c r="E4263" s="6">
        <v>16248</v>
      </c>
      <c r="F4263" s="6">
        <v>581</v>
      </c>
      <c r="G4263" s="6">
        <v>5840</v>
      </c>
      <c r="H4263" s="6">
        <v>543</v>
      </c>
      <c r="I4263" s="6">
        <v>10408</v>
      </c>
      <c r="J4263" s="6">
        <v>38</v>
      </c>
    </row>
    <row r="4264" spans="1:10" hidden="1" x14ac:dyDescent="0.25">
      <c r="A4264" t="s">
        <v>293</v>
      </c>
      <c r="B4264" t="s">
        <v>2987</v>
      </c>
      <c r="C4264" s="144" t="s">
        <v>6</v>
      </c>
      <c r="D4264" t="s">
        <v>3</v>
      </c>
      <c r="E4264" s="6">
        <v>12520</v>
      </c>
      <c r="F4264" s="6">
        <v>1079</v>
      </c>
      <c r="G4264" s="6">
        <v>9503</v>
      </c>
      <c r="H4264" s="6">
        <v>1071</v>
      </c>
      <c r="I4264" s="6">
        <v>3017</v>
      </c>
      <c r="J4264" s="6">
        <v>8</v>
      </c>
    </row>
    <row r="4265" spans="1:10" hidden="1" x14ac:dyDescent="0.25">
      <c r="A4265" t="s">
        <v>293</v>
      </c>
      <c r="B4265" t="s">
        <v>185</v>
      </c>
      <c r="C4265" s="144" t="s">
        <v>186</v>
      </c>
      <c r="D4265" t="s">
        <v>3228</v>
      </c>
      <c r="E4265" s="6">
        <v>8190</v>
      </c>
      <c r="F4265" s="6">
        <v>83</v>
      </c>
      <c r="G4265" s="6">
        <v>2280</v>
      </c>
      <c r="H4265" s="6">
        <v>68</v>
      </c>
      <c r="I4265" s="6">
        <v>5910</v>
      </c>
      <c r="J4265" s="6">
        <v>15</v>
      </c>
    </row>
    <row r="4266" spans="1:10" hidden="1" x14ac:dyDescent="0.25">
      <c r="A4266" t="s">
        <v>293</v>
      </c>
      <c r="B4266" t="s">
        <v>2972</v>
      </c>
      <c r="C4266" s="144" t="s">
        <v>50</v>
      </c>
      <c r="D4266" t="s">
        <v>21</v>
      </c>
      <c r="E4266" s="6">
        <v>6836</v>
      </c>
      <c r="F4266" s="6">
        <v>1168</v>
      </c>
      <c r="G4266" s="6">
        <v>4485</v>
      </c>
      <c r="H4266" s="6">
        <v>1156</v>
      </c>
      <c r="I4266" s="6">
        <v>2351</v>
      </c>
      <c r="J4266" s="6">
        <v>12</v>
      </c>
    </row>
    <row r="4267" spans="1:10" hidden="1" x14ac:dyDescent="0.25">
      <c r="A4267" t="s">
        <v>293</v>
      </c>
      <c r="B4267" t="s">
        <v>2982</v>
      </c>
      <c r="C4267" s="144" t="s">
        <v>74</v>
      </c>
      <c r="D4267" t="s">
        <v>21</v>
      </c>
      <c r="E4267" s="6">
        <v>5211</v>
      </c>
      <c r="F4267" s="6">
        <v>103</v>
      </c>
      <c r="G4267" s="6">
        <v>3069</v>
      </c>
      <c r="H4267" s="6">
        <v>91</v>
      </c>
      <c r="I4267" s="6">
        <v>2142</v>
      </c>
      <c r="J4267" s="6">
        <v>12</v>
      </c>
    </row>
    <row r="4268" spans="1:10" hidden="1" x14ac:dyDescent="0.25">
      <c r="A4268" t="s">
        <v>293</v>
      </c>
      <c r="B4268" t="s">
        <v>2976</v>
      </c>
      <c r="C4268" s="144" t="s">
        <v>137</v>
      </c>
      <c r="D4268" t="s">
        <v>3</v>
      </c>
      <c r="E4268" s="6">
        <v>5010</v>
      </c>
      <c r="F4268" s="6">
        <v>73</v>
      </c>
      <c r="G4268" s="6">
        <v>2857</v>
      </c>
      <c r="H4268" s="6">
        <v>67</v>
      </c>
      <c r="I4268" s="6">
        <v>2153</v>
      </c>
      <c r="J4268" s="6">
        <v>6</v>
      </c>
    </row>
    <row r="4269" spans="1:10" hidden="1" x14ac:dyDescent="0.25">
      <c r="A4269" t="s">
        <v>293</v>
      </c>
      <c r="B4269" t="s">
        <v>2901</v>
      </c>
      <c r="C4269" s="144" t="s">
        <v>92</v>
      </c>
      <c r="D4269" t="s">
        <v>21</v>
      </c>
      <c r="E4269" s="6">
        <v>4839</v>
      </c>
      <c r="F4269" s="6">
        <v>10</v>
      </c>
      <c r="G4269" s="6">
        <v>140</v>
      </c>
      <c r="H4269" s="6">
        <v>2</v>
      </c>
      <c r="I4269" s="6">
        <v>4699</v>
      </c>
      <c r="J4269" s="6">
        <v>8</v>
      </c>
    </row>
    <row r="4270" spans="1:10" hidden="1" x14ac:dyDescent="0.25">
      <c r="A4270" t="s">
        <v>293</v>
      </c>
      <c r="B4270" t="s">
        <v>2975</v>
      </c>
      <c r="C4270" s="144" t="s">
        <v>20</v>
      </c>
      <c r="D4270" t="s">
        <v>3</v>
      </c>
      <c r="E4270" s="6">
        <v>4544</v>
      </c>
      <c r="F4270" s="6">
        <v>25</v>
      </c>
      <c r="G4270" s="6">
        <v>415</v>
      </c>
      <c r="H4270" s="6">
        <v>10</v>
      </c>
      <c r="I4270" s="6">
        <v>4129</v>
      </c>
      <c r="J4270" s="6">
        <v>15</v>
      </c>
    </row>
    <row r="4271" spans="1:10" hidden="1" x14ac:dyDescent="0.25">
      <c r="A4271" t="s">
        <v>293</v>
      </c>
      <c r="B4271" t="s">
        <v>3376</v>
      </c>
      <c r="C4271" s="144" t="s">
        <v>275</v>
      </c>
      <c r="D4271" t="s">
        <v>3228</v>
      </c>
      <c r="E4271" s="6">
        <v>4319</v>
      </c>
      <c r="F4271" s="6">
        <v>20</v>
      </c>
      <c r="G4271" s="6">
        <v>517</v>
      </c>
      <c r="H4271" s="6">
        <v>8</v>
      </c>
      <c r="I4271" s="6">
        <v>3802</v>
      </c>
      <c r="J4271" s="6">
        <v>12</v>
      </c>
    </row>
    <row r="4272" spans="1:10" hidden="1" x14ac:dyDescent="0.25">
      <c r="A4272" t="s">
        <v>293</v>
      </c>
      <c r="B4272" t="s">
        <v>2967</v>
      </c>
      <c r="C4272" s="144" t="s">
        <v>2</v>
      </c>
      <c r="D4272" t="s">
        <v>3</v>
      </c>
      <c r="E4272" s="6">
        <v>3603</v>
      </c>
      <c r="F4272" s="6">
        <v>41</v>
      </c>
      <c r="G4272" s="6">
        <v>1299</v>
      </c>
      <c r="H4272" s="6">
        <v>30</v>
      </c>
      <c r="I4272" s="6">
        <v>2304</v>
      </c>
      <c r="J4272" s="6">
        <v>11</v>
      </c>
    </row>
    <row r="4273" spans="1:10" hidden="1" x14ac:dyDescent="0.25">
      <c r="A4273" t="s">
        <v>293</v>
      </c>
      <c r="B4273" t="s">
        <v>2963</v>
      </c>
      <c r="C4273" s="144" t="s">
        <v>48</v>
      </c>
      <c r="D4273" t="s">
        <v>21</v>
      </c>
      <c r="E4273" s="6">
        <v>3538</v>
      </c>
      <c r="F4273" s="6">
        <v>24</v>
      </c>
      <c r="G4273" s="6">
        <v>729</v>
      </c>
      <c r="H4273" s="6">
        <v>12</v>
      </c>
      <c r="I4273" s="6">
        <v>2809</v>
      </c>
      <c r="J4273" s="6">
        <v>12</v>
      </c>
    </row>
    <row r="4274" spans="1:10" hidden="1" x14ac:dyDescent="0.25">
      <c r="A4274" t="s">
        <v>293</v>
      </c>
      <c r="B4274" t="s">
        <v>2880</v>
      </c>
      <c r="C4274" s="144" t="s">
        <v>2</v>
      </c>
      <c r="D4274" t="s">
        <v>21</v>
      </c>
      <c r="E4274" s="6">
        <v>3453</v>
      </c>
      <c r="F4274" s="6">
        <v>55</v>
      </c>
      <c r="G4274" s="6">
        <v>1222</v>
      </c>
      <c r="H4274" s="6">
        <v>44</v>
      </c>
      <c r="I4274" s="6">
        <v>2231</v>
      </c>
      <c r="J4274" s="6">
        <v>11</v>
      </c>
    </row>
    <row r="4275" spans="1:10" hidden="1" x14ac:dyDescent="0.25">
      <c r="A4275" t="s">
        <v>293</v>
      </c>
      <c r="B4275" t="s">
        <v>3257</v>
      </c>
      <c r="C4275" s="144" t="s">
        <v>48</v>
      </c>
      <c r="D4275" t="s">
        <v>3228</v>
      </c>
      <c r="E4275" s="6">
        <v>3249</v>
      </c>
      <c r="F4275" s="6">
        <v>65</v>
      </c>
      <c r="G4275" s="6">
        <v>2159</v>
      </c>
      <c r="H4275" s="6">
        <v>58</v>
      </c>
      <c r="I4275" s="6">
        <v>1090</v>
      </c>
      <c r="J4275" s="6">
        <v>7</v>
      </c>
    </row>
    <row r="4276" spans="1:10" hidden="1" x14ac:dyDescent="0.25">
      <c r="A4276" t="s">
        <v>293</v>
      </c>
      <c r="B4276" t="s">
        <v>2978</v>
      </c>
      <c r="C4276" s="144" t="s">
        <v>6</v>
      </c>
      <c r="D4276" t="s">
        <v>3</v>
      </c>
      <c r="E4276" s="6">
        <v>2774</v>
      </c>
      <c r="F4276" s="6">
        <v>204</v>
      </c>
      <c r="G4276" s="6">
        <v>2670</v>
      </c>
      <c r="H4276" s="6">
        <v>203</v>
      </c>
      <c r="I4276" s="6">
        <v>104</v>
      </c>
      <c r="J4276" s="6">
        <v>1</v>
      </c>
    </row>
    <row r="4277" spans="1:10" hidden="1" x14ac:dyDescent="0.25">
      <c r="A4277" t="s">
        <v>293</v>
      </c>
      <c r="B4277" t="s">
        <v>2879</v>
      </c>
      <c r="C4277" s="144" t="s">
        <v>2</v>
      </c>
      <c r="D4277" t="s">
        <v>3</v>
      </c>
      <c r="E4277" s="6">
        <v>2500</v>
      </c>
      <c r="F4277" s="6">
        <v>3</v>
      </c>
      <c r="G4277" s="6">
        <v>0</v>
      </c>
      <c r="H4277" s="6">
        <v>0</v>
      </c>
      <c r="I4277" s="6">
        <v>2500</v>
      </c>
      <c r="J4277" s="6">
        <v>3</v>
      </c>
    </row>
    <row r="4278" spans="1:10" hidden="1" x14ac:dyDescent="0.25">
      <c r="A4278" t="s">
        <v>293</v>
      </c>
      <c r="B4278" t="s">
        <v>2984</v>
      </c>
      <c r="C4278" s="144" t="s">
        <v>42</v>
      </c>
      <c r="D4278" t="s">
        <v>3</v>
      </c>
      <c r="E4278" s="6">
        <v>2300</v>
      </c>
      <c r="F4278" s="6">
        <v>723</v>
      </c>
      <c r="G4278" s="6">
        <v>2300</v>
      </c>
      <c r="H4278" s="6">
        <v>723</v>
      </c>
      <c r="I4278" s="6">
        <v>0</v>
      </c>
      <c r="J4278" s="6">
        <v>0</v>
      </c>
    </row>
    <row r="4279" spans="1:10" hidden="1" x14ac:dyDescent="0.25">
      <c r="A4279" t="s">
        <v>293</v>
      </c>
      <c r="B4279" t="s">
        <v>2983</v>
      </c>
      <c r="C4279" s="144" t="s">
        <v>96</v>
      </c>
      <c r="D4279" t="s">
        <v>21</v>
      </c>
      <c r="E4279" s="6">
        <v>1957</v>
      </c>
      <c r="F4279" s="6">
        <v>165</v>
      </c>
      <c r="G4279" s="6">
        <v>1581</v>
      </c>
      <c r="H4279" s="6">
        <v>163</v>
      </c>
      <c r="I4279" s="6">
        <v>376</v>
      </c>
      <c r="J4279" s="6">
        <v>2</v>
      </c>
    </row>
    <row r="4280" spans="1:10" hidden="1" x14ac:dyDescent="0.25">
      <c r="A4280" t="s">
        <v>293</v>
      </c>
      <c r="B4280" t="s">
        <v>3247</v>
      </c>
      <c r="C4280" s="144" t="s">
        <v>92</v>
      </c>
      <c r="D4280" t="s">
        <v>3228</v>
      </c>
      <c r="E4280" s="6">
        <v>1795</v>
      </c>
      <c r="F4280" s="6">
        <v>6</v>
      </c>
      <c r="G4280" s="6">
        <v>10</v>
      </c>
      <c r="H4280" s="6">
        <v>1</v>
      </c>
      <c r="I4280" s="6">
        <v>1785</v>
      </c>
      <c r="J4280" s="6">
        <v>5</v>
      </c>
    </row>
    <row r="4281" spans="1:10" hidden="1" x14ac:dyDescent="0.25">
      <c r="A4281" t="s">
        <v>293</v>
      </c>
      <c r="B4281" t="s">
        <v>3259</v>
      </c>
      <c r="C4281" s="144" t="s">
        <v>275</v>
      </c>
      <c r="D4281" t="s">
        <v>3228</v>
      </c>
      <c r="E4281" s="6">
        <v>1695</v>
      </c>
      <c r="F4281" s="6">
        <v>7</v>
      </c>
      <c r="G4281" s="6">
        <v>107</v>
      </c>
      <c r="H4281" s="6">
        <v>3</v>
      </c>
      <c r="I4281" s="6">
        <v>1588</v>
      </c>
      <c r="J4281" s="6">
        <v>4</v>
      </c>
    </row>
    <row r="4282" spans="1:10" hidden="1" x14ac:dyDescent="0.25">
      <c r="A4282" t="s">
        <v>293</v>
      </c>
      <c r="B4282" t="s">
        <v>2936</v>
      </c>
      <c r="C4282" s="144" t="s">
        <v>28</v>
      </c>
      <c r="D4282" t="s">
        <v>3</v>
      </c>
      <c r="E4282" s="6">
        <v>1655</v>
      </c>
      <c r="F4282" s="6">
        <v>6</v>
      </c>
      <c r="G4282" s="6">
        <v>150</v>
      </c>
      <c r="H4282" s="6">
        <v>2</v>
      </c>
      <c r="I4282" s="6">
        <v>1505</v>
      </c>
      <c r="J4282" s="6">
        <v>4</v>
      </c>
    </row>
    <row r="4283" spans="1:10" hidden="1" x14ac:dyDescent="0.25">
      <c r="A4283" t="s">
        <v>293</v>
      </c>
      <c r="B4283" t="s">
        <v>75</v>
      </c>
      <c r="C4283" s="144" t="s">
        <v>66</v>
      </c>
      <c r="D4283" t="s">
        <v>3228</v>
      </c>
      <c r="E4283" s="6">
        <v>1593</v>
      </c>
      <c r="F4283" s="6">
        <v>176</v>
      </c>
      <c r="G4283" s="6">
        <v>1481</v>
      </c>
      <c r="H4283" s="6">
        <v>175</v>
      </c>
      <c r="I4283" s="6">
        <v>112</v>
      </c>
      <c r="J4283" s="6">
        <v>1</v>
      </c>
    </row>
    <row r="4284" spans="1:10" hidden="1" x14ac:dyDescent="0.25">
      <c r="A4284" t="s">
        <v>293</v>
      </c>
      <c r="B4284" t="s">
        <v>2874</v>
      </c>
      <c r="C4284" s="144" t="s">
        <v>44</v>
      </c>
      <c r="D4284" t="s">
        <v>21</v>
      </c>
      <c r="E4284" s="6">
        <v>1587</v>
      </c>
      <c r="F4284" s="6">
        <v>3</v>
      </c>
      <c r="G4284" s="6">
        <v>0</v>
      </c>
      <c r="H4284" s="6">
        <v>0</v>
      </c>
      <c r="I4284" s="6">
        <v>1587</v>
      </c>
      <c r="J4284" s="6">
        <v>3</v>
      </c>
    </row>
    <row r="4285" spans="1:10" hidden="1" x14ac:dyDescent="0.25">
      <c r="A4285" t="s">
        <v>293</v>
      </c>
      <c r="B4285" t="s">
        <v>3255</v>
      </c>
      <c r="C4285" s="144" t="s">
        <v>96</v>
      </c>
      <c r="D4285" t="s">
        <v>3228</v>
      </c>
      <c r="E4285" s="6">
        <v>1499</v>
      </c>
      <c r="F4285" s="6">
        <v>2</v>
      </c>
      <c r="G4285" s="6">
        <v>0</v>
      </c>
      <c r="H4285" s="6">
        <v>0</v>
      </c>
      <c r="I4285" s="6">
        <v>1499</v>
      </c>
      <c r="J4285" s="6">
        <v>2</v>
      </c>
    </row>
    <row r="4286" spans="1:10" hidden="1" x14ac:dyDescent="0.25">
      <c r="A4286" t="s">
        <v>293</v>
      </c>
      <c r="B4286" t="s">
        <v>330</v>
      </c>
      <c r="C4286" s="144" t="s">
        <v>10</v>
      </c>
      <c r="D4286" t="s">
        <v>21</v>
      </c>
      <c r="E4286" s="6">
        <v>1476</v>
      </c>
      <c r="F4286" s="6">
        <v>7</v>
      </c>
      <c r="G4286" s="6">
        <v>198</v>
      </c>
      <c r="H4286" s="6">
        <v>3</v>
      </c>
      <c r="I4286" s="6">
        <v>1278</v>
      </c>
      <c r="J4286" s="6">
        <v>4</v>
      </c>
    </row>
    <row r="4287" spans="1:10" hidden="1" x14ac:dyDescent="0.25">
      <c r="A4287" t="s">
        <v>293</v>
      </c>
      <c r="B4287" t="s">
        <v>2898</v>
      </c>
      <c r="C4287" s="144" t="s">
        <v>72</v>
      </c>
      <c r="D4287" t="s">
        <v>21</v>
      </c>
      <c r="E4287" s="6">
        <v>1291</v>
      </c>
      <c r="F4287" s="6">
        <v>2</v>
      </c>
      <c r="G4287" s="6">
        <v>0</v>
      </c>
      <c r="H4287" s="6">
        <v>0</v>
      </c>
      <c r="I4287" s="6">
        <v>1291</v>
      </c>
      <c r="J4287" s="6">
        <v>2</v>
      </c>
    </row>
    <row r="4288" spans="1:10" hidden="1" x14ac:dyDescent="0.25">
      <c r="A4288" t="s">
        <v>293</v>
      </c>
      <c r="B4288" t="s">
        <v>2929</v>
      </c>
      <c r="C4288" s="144" t="s">
        <v>125</v>
      </c>
      <c r="D4288" t="s">
        <v>3</v>
      </c>
      <c r="E4288" s="6">
        <v>1274</v>
      </c>
      <c r="F4288" s="6">
        <v>3</v>
      </c>
      <c r="G4288" s="6">
        <v>50</v>
      </c>
      <c r="H4288" s="6">
        <v>1</v>
      </c>
      <c r="I4288" s="6">
        <v>1224</v>
      </c>
      <c r="J4288" s="6">
        <v>2</v>
      </c>
    </row>
    <row r="4289" spans="1:10" hidden="1" x14ac:dyDescent="0.25">
      <c r="A4289" t="s">
        <v>293</v>
      </c>
      <c r="B4289" t="s">
        <v>65</v>
      </c>
      <c r="C4289" s="144" t="s">
        <v>66</v>
      </c>
      <c r="D4289" t="s">
        <v>3</v>
      </c>
      <c r="E4289" s="6">
        <v>1178</v>
      </c>
      <c r="F4289" s="6">
        <v>6</v>
      </c>
      <c r="G4289" s="6">
        <v>36</v>
      </c>
      <c r="H4289" s="6">
        <v>3</v>
      </c>
      <c r="I4289" s="6">
        <v>1142</v>
      </c>
      <c r="J4289" s="6">
        <v>3</v>
      </c>
    </row>
    <row r="4290" spans="1:10" hidden="1" x14ac:dyDescent="0.25">
      <c r="A4290" t="s">
        <v>293</v>
      </c>
      <c r="B4290" t="s">
        <v>2968</v>
      </c>
      <c r="C4290" s="144" t="s">
        <v>28</v>
      </c>
      <c r="D4290" t="s">
        <v>21</v>
      </c>
      <c r="E4290" s="6">
        <v>1100</v>
      </c>
      <c r="F4290" s="6">
        <v>2</v>
      </c>
      <c r="G4290" s="6">
        <v>100</v>
      </c>
      <c r="H4290" s="6">
        <v>1</v>
      </c>
      <c r="I4290" s="6">
        <v>1000</v>
      </c>
      <c r="J4290" s="6">
        <v>1</v>
      </c>
    </row>
    <row r="4291" spans="1:10" hidden="1" x14ac:dyDescent="0.25">
      <c r="A4291" t="s">
        <v>293</v>
      </c>
      <c r="B4291" t="s">
        <v>2955</v>
      </c>
      <c r="C4291" s="144" t="s">
        <v>16</v>
      </c>
      <c r="D4291" t="s">
        <v>3</v>
      </c>
      <c r="E4291" s="6">
        <v>1075</v>
      </c>
      <c r="F4291" s="6">
        <v>2</v>
      </c>
      <c r="G4291" s="6">
        <v>75</v>
      </c>
      <c r="H4291" s="6">
        <v>1</v>
      </c>
      <c r="I4291" s="6">
        <v>1000</v>
      </c>
      <c r="J4291" s="6">
        <v>1</v>
      </c>
    </row>
    <row r="4292" spans="1:10" hidden="1" x14ac:dyDescent="0.25">
      <c r="A4292" t="s">
        <v>293</v>
      </c>
      <c r="B4292" t="s">
        <v>2934</v>
      </c>
      <c r="C4292" s="144" t="s">
        <v>109</v>
      </c>
      <c r="D4292" t="s">
        <v>21</v>
      </c>
      <c r="E4292" s="6">
        <v>1072</v>
      </c>
      <c r="F4292" s="6">
        <v>5</v>
      </c>
      <c r="G4292" s="6">
        <v>72</v>
      </c>
      <c r="H4292" s="6">
        <v>4</v>
      </c>
      <c r="I4292" s="6">
        <v>1000</v>
      </c>
      <c r="J4292" s="6">
        <v>1</v>
      </c>
    </row>
    <row r="4293" spans="1:10" hidden="1" x14ac:dyDescent="0.25">
      <c r="A4293" t="s">
        <v>293</v>
      </c>
      <c r="B4293" t="s">
        <v>3508</v>
      </c>
      <c r="C4293" s="144" t="s">
        <v>50</v>
      </c>
      <c r="D4293" t="s">
        <v>46</v>
      </c>
      <c r="E4293" s="6">
        <v>1000</v>
      </c>
      <c r="F4293" s="6">
        <v>1</v>
      </c>
      <c r="G4293" s="6">
        <v>0</v>
      </c>
      <c r="H4293" s="6">
        <v>0</v>
      </c>
      <c r="I4293" s="6">
        <v>1000</v>
      </c>
      <c r="J4293" s="6">
        <v>1</v>
      </c>
    </row>
    <row r="4294" spans="1:10" hidden="1" x14ac:dyDescent="0.25">
      <c r="A4294" t="s">
        <v>293</v>
      </c>
      <c r="B4294" t="s">
        <v>2912</v>
      </c>
      <c r="C4294" s="144" t="s">
        <v>50</v>
      </c>
      <c r="D4294" t="s">
        <v>21</v>
      </c>
      <c r="E4294" s="6">
        <v>996</v>
      </c>
      <c r="F4294" s="6">
        <v>6</v>
      </c>
      <c r="G4294" s="6">
        <v>272</v>
      </c>
      <c r="H4294" s="6">
        <v>4</v>
      </c>
      <c r="I4294" s="6">
        <v>724</v>
      </c>
      <c r="J4294" s="6">
        <v>2</v>
      </c>
    </row>
    <row r="4295" spans="1:10" hidden="1" x14ac:dyDescent="0.25">
      <c r="A4295" t="s">
        <v>293</v>
      </c>
      <c r="B4295" t="s">
        <v>409</v>
      </c>
      <c r="C4295" s="144" t="s">
        <v>410</v>
      </c>
      <c r="D4295" t="s">
        <v>3228</v>
      </c>
      <c r="E4295" s="6">
        <v>935</v>
      </c>
      <c r="F4295" s="6">
        <v>142</v>
      </c>
      <c r="G4295" s="6">
        <v>935</v>
      </c>
      <c r="H4295" s="6">
        <v>142</v>
      </c>
      <c r="I4295" s="6">
        <v>0</v>
      </c>
      <c r="J4295" s="6">
        <v>0</v>
      </c>
    </row>
    <row r="4296" spans="1:10" hidden="1" x14ac:dyDescent="0.25">
      <c r="A4296" t="s">
        <v>293</v>
      </c>
      <c r="B4296" t="s">
        <v>2960</v>
      </c>
      <c r="C4296" s="144" t="s">
        <v>30</v>
      </c>
      <c r="D4296" t="s">
        <v>3</v>
      </c>
      <c r="E4296" s="6">
        <v>904</v>
      </c>
      <c r="F4296" s="6">
        <v>6</v>
      </c>
      <c r="G4296" s="6">
        <v>4</v>
      </c>
      <c r="H4296" s="6">
        <v>3</v>
      </c>
      <c r="I4296" s="6">
        <v>900</v>
      </c>
      <c r="J4296" s="6">
        <v>3</v>
      </c>
    </row>
    <row r="4297" spans="1:10" hidden="1" x14ac:dyDescent="0.25">
      <c r="A4297" t="s">
        <v>293</v>
      </c>
      <c r="B4297" t="s">
        <v>3244</v>
      </c>
      <c r="C4297" s="144" t="s">
        <v>48</v>
      </c>
      <c r="D4297" t="s">
        <v>3228</v>
      </c>
      <c r="E4297" s="6">
        <v>860</v>
      </c>
      <c r="F4297" s="6">
        <v>10</v>
      </c>
      <c r="G4297" s="6">
        <v>326</v>
      </c>
      <c r="H4297" s="6">
        <v>8</v>
      </c>
      <c r="I4297" s="6">
        <v>534</v>
      </c>
      <c r="J4297" s="6">
        <v>2</v>
      </c>
    </row>
    <row r="4298" spans="1:10" hidden="1" x14ac:dyDescent="0.25">
      <c r="A4298" t="s">
        <v>293</v>
      </c>
      <c r="B4298" t="s">
        <v>3420</v>
      </c>
      <c r="C4298" s="144" t="s">
        <v>16</v>
      </c>
      <c r="D4298" t="s">
        <v>46</v>
      </c>
      <c r="E4298" s="6">
        <v>850</v>
      </c>
      <c r="F4298" s="6">
        <v>1</v>
      </c>
      <c r="G4298" s="6">
        <v>0</v>
      </c>
      <c r="H4298" s="6">
        <v>0</v>
      </c>
      <c r="I4298" s="6">
        <v>850</v>
      </c>
      <c r="J4298" s="6">
        <v>1</v>
      </c>
    </row>
    <row r="4299" spans="1:10" hidden="1" x14ac:dyDescent="0.25">
      <c r="A4299" t="s">
        <v>293</v>
      </c>
      <c r="B4299" t="s">
        <v>2953</v>
      </c>
      <c r="C4299" s="144" t="s">
        <v>20</v>
      </c>
      <c r="D4299" t="s">
        <v>3</v>
      </c>
      <c r="E4299" s="6">
        <v>736</v>
      </c>
      <c r="F4299" s="6">
        <v>205</v>
      </c>
      <c r="G4299" s="6">
        <v>736</v>
      </c>
      <c r="H4299" s="6">
        <v>205</v>
      </c>
      <c r="I4299" s="6">
        <v>0</v>
      </c>
      <c r="J4299" s="6">
        <v>0</v>
      </c>
    </row>
    <row r="4300" spans="1:10" hidden="1" x14ac:dyDescent="0.25">
      <c r="A4300" t="s">
        <v>293</v>
      </c>
      <c r="B4300" t="s">
        <v>3334</v>
      </c>
      <c r="C4300" s="144" t="s">
        <v>20</v>
      </c>
      <c r="D4300" t="s">
        <v>3228</v>
      </c>
      <c r="E4300" s="6">
        <v>723</v>
      </c>
      <c r="F4300" s="6">
        <v>3</v>
      </c>
      <c r="G4300" s="6">
        <v>23</v>
      </c>
      <c r="H4300" s="6">
        <v>1</v>
      </c>
      <c r="I4300" s="6">
        <v>700</v>
      </c>
      <c r="J4300" s="6">
        <v>2</v>
      </c>
    </row>
    <row r="4301" spans="1:10" hidden="1" x14ac:dyDescent="0.25">
      <c r="A4301" t="s">
        <v>293</v>
      </c>
      <c r="B4301" t="s">
        <v>3251</v>
      </c>
      <c r="C4301" s="144" t="s">
        <v>410</v>
      </c>
      <c r="D4301" t="s">
        <v>3228</v>
      </c>
      <c r="E4301" s="6">
        <v>717</v>
      </c>
      <c r="F4301" s="6">
        <v>2</v>
      </c>
      <c r="G4301" s="6">
        <v>0</v>
      </c>
      <c r="H4301" s="6">
        <v>0</v>
      </c>
      <c r="I4301" s="6">
        <v>717</v>
      </c>
      <c r="J4301" s="6">
        <v>2</v>
      </c>
    </row>
    <row r="4302" spans="1:10" hidden="1" x14ac:dyDescent="0.25">
      <c r="A4302" t="s">
        <v>293</v>
      </c>
      <c r="B4302" t="s">
        <v>3341</v>
      </c>
      <c r="C4302" s="144" t="s">
        <v>275</v>
      </c>
      <c r="D4302" t="s">
        <v>3228</v>
      </c>
      <c r="E4302" s="6">
        <v>670</v>
      </c>
      <c r="F4302" s="6">
        <v>2</v>
      </c>
      <c r="G4302" s="6">
        <v>0</v>
      </c>
      <c r="H4302" s="6">
        <v>0</v>
      </c>
      <c r="I4302" s="6">
        <v>670</v>
      </c>
      <c r="J4302" s="6">
        <v>2</v>
      </c>
    </row>
    <row r="4303" spans="1:10" hidden="1" x14ac:dyDescent="0.25">
      <c r="A4303" t="s">
        <v>293</v>
      </c>
      <c r="B4303" t="s">
        <v>2943</v>
      </c>
      <c r="C4303" s="144" t="s">
        <v>161</v>
      </c>
      <c r="D4303" t="s">
        <v>21</v>
      </c>
      <c r="E4303" s="6">
        <v>633</v>
      </c>
      <c r="F4303" s="6">
        <v>17</v>
      </c>
      <c r="G4303" s="6">
        <v>367</v>
      </c>
      <c r="H4303" s="6">
        <v>15</v>
      </c>
      <c r="I4303" s="6">
        <v>266</v>
      </c>
      <c r="J4303" s="6">
        <v>2</v>
      </c>
    </row>
    <row r="4304" spans="1:10" hidden="1" x14ac:dyDescent="0.25">
      <c r="A4304" t="s">
        <v>293</v>
      </c>
      <c r="B4304" t="s">
        <v>3313</v>
      </c>
      <c r="C4304" s="144" t="s">
        <v>44</v>
      </c>
      <c r="D4304" t="s">
        <v>3228</v>
      </c>
      <c r="E4304" s="6">
        <v>610</v>
      </c>
      <c r="F4304" s="6">
        <v>4</v>
      </c>
      <c r="G4304" s="6">
        <v>93</v>
      </c>
      <c r="H4304" s="6">
        <v>1</v>
      </c>
      <c r="I4304" s="6">
        <v>517</v>
      </c>
      <c r="J4304" s="6">
        <v>3</v>
      </c>
    </row>
    <row r="4305" spans="1:10" hidden="1" x14ac:dyDescent="0.25">
      <c r="A4305" t="s">
        <v>293</v>
      </c>
      <c r="B4305" t="s">
        <v>3311</v>
      </c>
      <c r="C4305" s="144" t="s">
        <v>109</v>
      </c>
      <c r="D4305" t="s">
        <v>3228</v>
      </c>
      <c r="E4305" s="6">
        <v>609</v>
      </c>
      <c r="F4305" s="6">
        <v>1</v>
      </c>
      <c r="G4305" s="6">
        <v>0</v>
      </c>
      <c r="H4305" s="6">
        <v>0</v>
      </c>
      <c r="I4305" s="6">
        <v>609</v>
      </c>
      <c r="J4305" s="6">
        <v>1</v>
      </c>
    </row>
    <row r="4306" spans="1:10" hidden="1" x14ac:dyDescent="0.25">
      <c r="A4306" t="s">
        <v>293</v>
      </c>
      <c r="B4306" t="s">
        <v>3239</v>
      </c>
      <c r="C4306" s="144" t="s">
        <v>275</v>
      </c>
      <c r="D4306" t="s">
        <v>3228</v>
      </c>
      <c r="E4306" s="6">
        <v>605</v>
      </c>
      <c r="F4306" s="6">
        <v>2</v>
      </c>
      <c r="G4306" s="6">
        <v>0</v>
      </c>
      <c r="H4306" s="6">
        <v>0</v>
      </c>
      <c r="I4306" s="6">
        <v>605</v>
      </c>
      <c r="J4306" s="6">
        <v>2</v>
      </c>
    </row>
    <row r="4307" spans="1:10" hidden="1" x14ac:dyDescent="0.25">
      <c r="A4307" t="s">
        <v>293</v>
      </c>
      <c r="B4307" t="s">
        <v>3478</v>
      </c>
      <c r="C4307" s="144" t="s">
        <v>222</v>
      </c>
      <c r="D4307" t="s">
        <v>3228</v>
      </c>
      <c r="E4307" s="6">
        <v>603</v>
      </c>
      <c r="F4307" s="6">
        <v>1</v>
      </c>
      <c r="G4307" s="6">
        <v>0</v>
      </c>
      <c r="H4307" s="6">
        <v>0</v>
      </c>
      <c r="I4307" s="6">
        <v>603</v>
      </c>
      <c r="J4307" s="6">
        <v>1</v>
      </c>
    </row>
    <row r="4308" spans="1:10" hidden="1" x14ac:dyDescent="0.25">
      <c r="A4308" t="s">
        <v>293</v>
      </c>
      <c r="B4308" t="s">
        <v>3408</v>
      </c>
      <c r="C4308" s="144" t="s">
        <v>20</v>
      </c>
      <c r="D4308" t="s">
        <v>3228</v>
      </c>
      <c r="E4308" s="6">
        <v>550</v>
      </c>
      <c r="F4308" s="6">
        <v>1</v>
      </c>
      <c r="G4308" s="6">
        <v>0</v>
      </c>
      <c r="H4308" s="6">
        <v>0</v>
      </c>
      <c r="I4308" s="6">
        <v>550</v>
      </c>
      <c r="J4308" s="6">
        <v>1</v>
      </c>
    </row>
    <row r="4309" spans="1:10" hidden="1" x14ac:dyDescent="0.25">
      <c r="A4309" t="s">
        <v>293</v>
      </c>
      <c r="B4309" t="s">
        <v>3460</v>
      </c>
      <c r="C4309" s="144" t="s">
        <v>39</v>
      </c>
      <c r="D4309" t="s">
        <v>3228</v>
      </c>
      <c r="E4309" s="6">
        <v>519</v>
      </c>
      <c r="F4309" s="6">
        <v>4</v>
      </c>
      <c r="G4309" s="6">
        <v>50</v>
      </c>
      <c r="H4309" s="6">
        <v>1</v>
      </c>
      <c r="I4309" s="6">
        <v>469</v>
      </c>
      <c r="J4309" s="6">
        <v>3</v>
      </c>
    </row>
    <row r="4310" spans="1:10" hidden="1" x14ac:dyDescent="0.25">
      <c r="A4310" t="s">
        <v>293</v>
      </c>
      <c r="B4310" t="s">
        <v>2964</v>
      </c>
      <c r="C4310" s="144" t="s">
        <v>92</v>
      </c>
      <c r="D4310" t="s">
        <v>21</v>
      </c>
      <c r="E4310" s="6">
        <v>500</v>
      </c>
      <c r="F4310" s="6">
        <v>1</v>
      </c>
      <c r="G4310" s="6">
        <v>0</v>
      </c>
      <c r="H4310" s="6">
        <v>0</v>
      </c>
      <c r="I4310" s="6">
        <v>500</v>
      </c>
      <c r="J4310" s="6">
        <v>1</v>
      </c>
    </row>
    <row r="4311" spans="1:10" hidden="1" x14ac:dyDescent="0.25">
      <c r="A4311" t="s">
        <v>293</v>
      </c>
      <c r="B4311" t="s">
        <v>2876</v>
      </c>
      <c r="C4311" s="144" t="s">
        <v>10</v>
      </c>
      <c r="D4311" t="s">
        <v>3</v>
      </c>
      <c r="E4311" s="6">
        <v>482</v>
      </c>
      <c r="F4311" s="6">
        <v>1</v>
      </c>
      <c r="G4311" s="6">
        <v>0</v>
      </c>
      <c r="H4311" s="6">
        <v>0</v>
      </c>
      <c r="I4311" s="6">
        <v>482</v>
      </c>
      <c r="J4311" s="6">
        <v>1</v>
      </c>
    </row>
    <row r="4312" spans="1:10" hidden="1" x14ac:dyDescent="0.25">
      <c r="A4312" t="s">
        <v>293</v>
      </c>
      <c r="B4312" t="s">
        <v>2932</v>
      </c>
      <c r="C4312" s="144" t="s">
        <v>50</v>
      </c>
      <c r="D4312" t="s">
        <v>21</v>
      </c>
      <c r="E4312" s="6">
        <v>465</v>
      </c>
      <c r="F4312" s="6">
        <v>3</v>
      </c>
      <c r="G4312" s="6">
        <v>54</v>
      </c>
      <c r="H4312" s="6">
        <v>1</v>
      </c>
      <c r="I4312" s="6">
        <v>411</v>
      </c>
      <c r="J4312" s="6">
        <v>2</v>
      </c>
    </row>
    <row r="4313" spans="1:10" hidden="1" x14ac:dyDescent="0.25">
      <c r="A4313" t="s">
        <v>293</v>
      </c>
      <c r="B4313" t="s">
        <v>2930</v>
      </c>
      <c r="C4313" s="144" t="s">
        <v>243</v>
      </c>
      <c r="D4313" t="s">
        <v>21</v>
      </c>
      <c r="E4313" s="6">
        <v>432</v>
      </c>
      <c r="F4313" s="6">
        <v>4</v>
      </c>
      <c r="G4313" s="6">
        <v>67</v>
      </c>
      <c r="H4313" s="6">
        <v>2</v>
      </c>
      <c r="I4313" s="6">
        <v>365</v>
      </c>
      <c r="J4313" s="6">
        <v>2</v>
      </c>
    </row>
    <row r="4314" spans="1:10" hidden="1" x14ac:dyDescent="0.25">
      <c r="A4314" t="s">
        <v>293</v>
      </c>
      <c r="B4314" t="s">
        <v>3307</v>
      </c>
      <c r="C4314" s="144" t="s">
        <v>20</v>
      </c>
      <c r="D4314" t="s">
        <v>3228</v>
      </c>
      <c r="E4314" s="6">
        <v>420</v>
      </c>
      <c r="F4314" s="6">
        <v>1</v>
      </c>
      <c r="G4314" s="6">
        <v>0</v>
      </c>
      <c r="H4314" s="6">
        <v>0</v>
      </c>
      <c r="I4314" s="6">
        <v>420</v>
      </c>
      <c r="J4314" s="6">
        <v>1</v>
      </c>
    </row>
    <row r="4315" spans="1:10" hidden="1" x14ac:dyDescent="0.25">
      <c r="A4315" t="s">
        <v>293</v>
      </c>
      <c r="B4315" t="s">
        <v>3353</v>
      </c>
      <c r="C4315" s="144" t="s">
        <v>410</v>
      </c>
      <c r="D4315" t="s">
        <v>3228</v>
      </c>
      <c r="E4315" s="6">
        <v>419</v>
      </c>
      <c r="F4315" s="6">
        <v>1</v>
      </c>
      <c r="G4315" s="6">
        <v>0</v>
      </c>
      <c r="H4315" s="6">
        <v>0</v>
      </c>
      <c r="I4315" s="6">
        <v>419</v>
      </c>
      <c r="J4315" s="6">
        <v>1</v>
      </c>
    </row>
    <row r="4316" spans="1:10" hidden="1" x14ac:dyDescent="0.25">
      <c r="A4316" t="s">
        <v>293</v>
      </c>
      <c r="B4316" t="s">
        <v>2924</v>
      </c>
      <c r="C4316" s="144" t="s">
        <v>48</v>
      </c>
      <c r="D4316" t="s">
        <v>21</v>
      </c>
      <c r="E4316" s="6">
        <v>400</v>
      </c>
      <c r="F4316" s="6">
        <v>1</v>
      </c>
      <c r="G4316" s="6">
        <v>0</v>
      </c>
      <c r="H4316" s="6">
        <v>0</v>
      </c>
      <c r="I4316" s="6">
        <v>400</v>
      </c>
      <c r="J4316" s="6">
        <v>1</v>
      </c>
    </row>
    <row r="4317" spans="1:10" hidden="1" x14ac:dyDescent="0.25">
      <c r="A4317" t="s">
        <v>293</v>
      </c>
      <c r="B4317" t="s">
        <v>3269</v>
      </c>
      <c r="C4317" s="144" t="s">
        <v>10</v>
      </c>
      <c r="D4317" t="s">
        <v>46</v>
      </c>
      <c r="E4317" s="6">
        <v>400</v>
      </c>
      <c r="F4317" s="6">
        <v>1</v>
      </c>
      <c r="G4317" s="6">
        <v>0</v>
      </c>
      <c r="H4317" s="6">
        <v>0</v>
      </c>
      <c r="I4317" s="6">
        <v>400</v>
      </c>
      <c r="J4317" s="6">
        <v>1</v>
      </c>
    </row>
    <row r="4318" spans="1:10" hidden="1" x14ac:dyDescent="0.25">
      <c r="A4318" t="s">
        <v>293</v>
      </c>
      <c r="B4318" t="s">
        <v>3238</v>
      </c>
      <c r="C4318" s="144" t="s">
        <v>6</v>
      </c>
      <c r="D4318" t="s">
        <v>3228</v>
      </c>
      <c r="E4318" s="6">
        <v>387</v>
      </c>
      <c r="F4318" s="6">
        <v>1</v>
      </c>
      <c r="G4318" s="6">
        <v>0</v>
      </c>
      <c r="H4318" s="6">
        <v>0</v>
      </c>
      <c r="I4318" s="6">
        <v>387</v>
      </c>
      <c r="J4318" s="6">
        <v>1</v>
      </c>
    </row>
    <row r="4319" spans="1:10" hidden="1" x14ac:dyDescent="0.25">
      <c r="A4319" t="s">
        <v>293</v>
      </c>
      <c r="B4319" t="s">
        <v>2979</v>
      </c>
      <c r="C4319" s="144" t="s">
        <v>28</v>
      </c>
      <c r="D4319" t="s">
        <v>21</v>
      </c>
      <c r="E4319" s="6">
        <v>322</v>
      </c>
      <c r="F4319" s="6">
        <v>22</v>
      </c>
      <c r="G4319" s="6">
        <v>322</v>
      </c>
      <c r="H4319" s="6">
        <v>22</v>
      </c>
      <c r="I4319" s="6">
        <v>0</v>
      </c>
      <c r="J4319" s="6">
        <v>0</v>
      </c>
    </row>
    <row r="4320" spans="1:10" hidden="1" x14ac:dyDescent="0.25">
      <c r="A4320" t="s">
        <v>293</v>
      </c>
      <c r="B4320" t="s">
        <v>2959</v>
      </c>
      <c r="C4320" s="144" t="s">
        <v>20</v>
      </c>
      <c r="D4320" t="s">
        <v>21</v>
      </c>
      <c r="E4320" s="6">
        <v>320</v>
      </c>
      <c r="F4320" s="6">
        <v>14</v>
      </c>
      <c r="G4320" s="6">
        <v>320</v>
      </c>
      <c r="H4320" s="6">
        <v>14</v>
      </c>
      <c r="I4320" s="6">
        <v>0</v>
      </c>
      <c r="J4320" s="6">
        <v>0</v>
      </c>
    </row>
    <row r="4321" spans="1:10" hidden="1" x14ac:dyDescent="0.25">
      <c r="A4321" t="s">
        <v>293</v>
      </c>
      <c r="B4321" t="s">
        <v>306</v>
      </c>
      <c r="C4321" s="144" t="s">
        <v>275</v>
      </c>
      <c r="D4321" t="s">
        <v>3228</v>
      </c>
      <c r="E4321" s="6">
        <v>318</v>
      </c>
      <c r="F4321" s="6">
        <v>7</v>
      </c>
      <c r="G4321" s="6">
        <v>163</v>
      </c>
      <c r="H4321" s="6">
        <v>6</v>
      </c>
      <c r="I4321" s="6">
        <v>155</v>
      </c>
      <c r="J4321" s="6">
        <v>1</v>
      </c>
    </row>
    <row r="4322" spans="1:10" hidden="1" x14ac:dyDescent="0.25">
      <c r="A4322" t="s">
        <v>293</v>
      </c>
      <c r="B4322" t="s">
        <v>2928</v>
      </c>
      <c r="C4322" s="144" t="s">
        <v>55</v>
      </c>
      <c r="D4322" t="s">
        <v>21</v>
      </c>
      <c r="E4322" s="6">
        <v>309</v>
      </c>
      <c r="F4322" s="6">
        <v>2</v>
      </c>
      <c r="G4322" s="6">
        <v>14</v>
      </c>
      <c r="H4322" s="6">
        <v>1</v>
      </c>
      <c r="I4322" s="6">
        <v>295</v>
      </c>
      <c r="J4322" s="6">
        <v>1</v>
      </c>
    </row>
    <row r="4323" spans="1:10" hidden="1" x14ac:dyDescent="0.25">
      <c r="A4323" t="s">
        <v>293</v>
      </c>
      <c r="B4323" t="s">
        <v>3342</v>
      </c>
      <c r="C4323" s="144" t="s">
        <v>205</v>
      </c>
      <c r="D4323" t="s">
        <v>3228</v>
      </c>
      <c r="E4323" s="6">
        <v>294</v>
      </c>
      <c r="F4323" s="6">
        <v>2</v>
      </c>
      <c r="G4323" s="6">
        <v>0</v>
      </c>
      <c r="H4323" s="6">
        <v>0</v>
      </c>
      <c r="I4323" s="6">
        <v>294</v>
      </c>
      <c r="J4323" s="6">
        <v>2</v>
      </c>
    </row>
    <row r="4324" spans="1:10" hidden="1" x14ac:dyDescent="0.25">
      <c r="A4324" t="s">
        <v>293</v>
      </c>
      <c r="B4324" t="s">
        <v>2938</v>
      </c>
      <c r="C4324" s="144" t="s">
        <v>243</v>
      </c>
      <c r="D4324" t="s">
        <v>21</v>
      </c>
      <c r="E4324" s="6">
        <v>290</v>
      </c>
      <c r="F4324" s="6">
        <v>1</v>
      </c>
      <c r="G4324" s="6">
        <v>0</v>
      </c>
      <c r="H4324" s="6">
        <v>0</v>
      </c>
      <c r="I4324" s="6">
        <v>290</v>
      </c>
      <c r="J4324" s="6">
        <v>1</v>
      </c>
    </row>
    <row r="4325" spans="1:10" hidden="1" x14ac:dyDescent="0.25">
      <c r="A4325" t="s">
        <v>293</v>
      </c>
      <c r="B4325" t="s">
        <v>2893</v>
      </c>
      <c r="C4325" s="144" t="s">
        <v>2</v>
      </c>
      <c r="D4325" t="s">
        <v>3</v>
      </c>
      <c r="E4325" s="6">
        <v>288</v>
      </c>
      <c r="F4325" s="6">
        <v>6</v>
      </c>
      <c r="G4325" s="6">
        <v>138</v>
      </c>
      <c r="H4325" s="6">
        <v>5</v>
      </c>
      <c r="I4325" s="6">
        <v>150</v>
      </c>
      <c r="J4325" s="6">
        <v>1</v>
      </c>
    </row>
    <row r="4326" spans="1:10" hidden="1" x14ac:dyDescent="0.25">
      <c r="A4326" t="s">
        <v>293</v>
      </c>
      <c r="B4326" t="s">
        <v>2961</v>
      </c>
      <c r="C4326" s="144" t="s">
        <v>109</v>
      </c>
      <c r="D4326" t="s">
        <v>21</v>
      </c>
      <c r="E4326" s="6">
        <v>271</v>
      </c>
      <c r="F4326" s="6">
        <v>4</v>
      </c>
      <c r="G4326" s="6">
        <v>135</v>
      </c>
      <c r="H4326" s="6">
        <v>3</v>
      </c>
      <c r="I4326" s="6">
        <v>136</v>
      </c>
      <c r="J4326" s="6">
        <v>1</v>
      </c>
    </row>
    <row r="4327" spans="1:10" hidden="1" x14ac:dyDescent="0.25">
      <c r="A4327" t="s">
        <v>293</v>
      </c>
      <c r="B4327" t="s">
        <v>3234</v>
      </c>
      <c r="C4327" s="144" t="s">
        <v>157</v>
      </c>
      <c r="D4327" t="s">
        <v>3228</v>
      </c>
      <c r="E4327" s="6">
        <v>249</v>
      </c>
      <c r="F4327" s="6">
        <v>2</v>
      </c>
      <c r="G4327" s="6">
        <v>42</v>
      </c>
      <c r="H4327" s="6">
        <v>1</v>
      </c>
      <c r="I4327" s="6">
        <v>207</v>
      </c>
      <c r="J4327" s="6">
        <v>1</v>
      </c>
    </row>
    <row r="4328" spans="1:10" hidden="1" x14ac:dyDescent="0.25">
      <c r="A4328" t="s">
        <v>293</v>
      </c>
      <c r="B4328" t="s">
        <v>3381</v>
      </c>
      <c r="C4328" s="144" t="s">
        <v>255</v>
      </c>
      <c r="D4328" t="s">
        <v>3228</v>
      </c>
      <c r="E4328" s="6">
        <v>241</v>
      </c>
      <c r="F4328" s="6">
        <v>1</v>
      </c>
      <c r="G4328" s="6">
        <v>0</v>
      </c>
      <c r="H4328" s="6">
        <v>0</v>
      </c>
      <c r="I4328" s="6">
        <v>241</v>
      </c>
      <c r="J4328" s="6">
        <v>1</v>
      </c>
    </row>
    <row r="4329" spans="1:10" hidden="1" x14ac:dyDescent="0.25">
      <c r="A4329" t="s">
        <v>293</v>
      </c>
      <c r="B4329" t="s">
        <v>3424</v>
      </c>
      <c r="C4329" s="144" t="s">
        <v>222</v>
      </c>
      <c r="D4329" t="s">
        <v>3228</v>
      </c>
      <c r="E4329" s="6">
        <v>230</v>
      </c>
      <c r="F4329" s="6">
        <v>1</v>
      </c>
      <c r="G4329" s="6">
        <v>0</v>
      </c>
      <c r="H4329" s="6">
        <v>0</v>
      </c>
      <c r="I4329" s="6">
        <v>230</v>
      </c>
      <c r="J4329" s="6">
        <v>1</v>
      </c>
    </row>
    <row r="4330" spans="1:10" hidden="1" x14ac:dyDescent="0.25">
      <c r="A4330" t="s">
        <v>293</v>
      </c>
      <c r="B4330" t="s">
        <v>3354</v>
      </c>
      <c r="C4330" s="144" t="s">
        <v>410</v>
      </c>
      <c r="D4330" t="s">
        <v>3228</v>
      </c>
      <c r="E4330" s="6">
        <v>203</v>
      </c>
      <c r="F4330" s="6">
        <v>1</v>
      </c>
      <c r="G4330" s="6">
        <v>0</v>
      </c>
      <c r="H4330" s="6">
        <v>0</v>
      </c>
      <c r="I4330" s="6">
        <v>203</v>
      </c>
      <c r="J4330" s="6">
        <v>1</v>
      </c>
    </row>
    <row r="4331" spans="1:10" hidden="1" x14ac:dyDescent="0.25">
      <c r="A4331" t="s">
        <v>293</v>
      </c>
      <c r="B4331" t="s">
        <v>3268</v>
      </c>
      <c r="C4331" s="144" t="s">
        <v>16</v>
      </c>
      <c r="D4331" t="s">
        <v>3228</v>
      </c>
      <c r="E4331" s="6">
        <v>200</v>
      </c>
      <c r="F4331" s="6">
        <v>1</v>
      </c>
      <c r="G4331" s="6">
        <v>0</v>
      </c>
      <c r="H4331" s="6">
        <v>0</v>
      </c>
      <c r="I4331" s="6">
        <v>200</v>
      </c>
      <c r="J4331" s="6">
        <v>1</v>
      </c>
    </row>
    <row r="4332" spans="1:10" hidden="1" x14ac:dyDescent="0.25">
      <c r="A4332" t="s">
        <v>293</v>
      </c>
      <c r="B4332" t="s">
        <v>2956</v>
      </c>
      <c r="C4332" s="144" t="s">
        <v>125</v>
      </c>
      <c r="D4332" t="s">
        <v>3</v>
      </c>
      <c r="E4332" s="6">
        <v>150</v>
      </c>
      <c r="F4332" s="6">
        <v>3</v>
      </c>
      <c r="G4332" s="6">
        <v>150</v>
      </c>
      <c r="H4332" s="6">
        <v>3</v>
      </c>
      <c r="I4332" s="6">
        <v>0</v>
      </c>
      <c r="J4332" s="6">
        <v>0</v>
      </c>
    </row>
    <row r="4333" spans="1:10" hidden="1" x14ac:dyDescent="0.25">
      <c r="A4333" t="s">
        <v>293</v>
      </c>
      <c r="B4333" t="s">
        <v>2977</v>
      </c>
      <c r="C4333" s="144" t="s">
        <v>105</v>
      </c>
      <c r="D4333" t="s">
        <v>21</v>
      </c>
      <c r="E4333" s="6">
        <v>150</v>
      </c>
      <c r="F4333" s="6">
        <v>1</v>
      </c>
      <c r="G4333" s="6">
        <v>0</v>
      </c>
      <c r="H4333" s="6">
        <v>0</v>
      </c>
      <c r="I4333" s="6">
        <v>150</v>
      </c>
      <c r="J4333" s="6">
        <v>1</v>
      </c>
    </row>
    <row r="4334" spans="1:10" hidden="1" x14ac:dyDescent="0.25">
      <c r="A4334" t="s">
        <v>293</v>
      </c>
      <c r="B4334" t="s">
        <v>3256</v>
      </c>
      <c r="C4334" s="144" t="s">
        <v>84</v>
      </c>
      <c r="D4334" t="s">
        <v>3228</v>
      </c>
      <c r="E4334" s="6">
        <v>144</v>
      </c>
      <c r="F4334" s="6">
        <v>8</v>
      </c>
      <c r="G4334" s="6">
        <v>26</v>
      </c>
      <c r="H4334" s="6">
        <v>7</v>
      </c>
      <c r="I4334" s="6">
        <v>118</v>
      </c>
      <c r="J4334" s="6">
        <v>1</v>
      </c>
    </row>
    <row r="4335" spans="1:10" hidden="1" x14ac:dyDescent="0.25">
      <c r="A4335" t="s">
        <v>293</v>
      </c>
      <c r="B4335" t="s">
        <v>2942</v>
      </c>
      <c r="C4335" s="144" t="s">
        <v>147</v>
      </c>
      <c r="D4335" t="s">
        <v>3</v>
      </c>
      <c r="E4335" s="6">
        <v>142</v>
      </c>
      <c r="F4335" s="6">
        <v>3</v>
      </c>
      <c r="G4335" s="6">
        <v>142</v>
      </c>
      <c r="H4335" s="6">
        <v>3</v>
      </c>
      <c r="I4335" s="6">
        <v>0</v>
      </c>
      <c r="J4335" s="6">
        <v>0</v>
      </c>
    </row>
    <row r="4336" spans="1:10" hidden="1" x14ac:dyDescent="0.25">
      <c r="A4336" t="s">
        <v>293</v>
      </c>
      <c r="B4336" t="s">
        <v>3352</v>
      </c>
      <c r="C4336" s="144" t="s">
        <v>30</v>
      </c>
      <c r="D4336" t="s">
        <v>3228</v>
      </c>
      <c r="E4336" s="6">
        <v>133</v>
      </c>
      <c r="F4336" s="6">
        <v>3</v>
      </c>
      <c r="G4336" s="6">
        <v>133</v>
      </c>
      <c r="H4336" s="6">
        <v>3</v>
      </c>
      <c r="I4336" s="6">
        <v>0</v>
      </c>
      <c r="J4336" s="6">
        <v>0</v>
      </c>
    </row>
    <row r="4337" spans="1:10" hidden="1" x14ac:dyDescent="0.25">
      <c r="A4337" t="s">
        <v>293</v>
      </c>
      <c r="B4337" t="s">
        <v>2927</v>
      </c>
      <c r="C4337" s="144" t="s">
        <v>96</v>
      </c>
      <c r="D4337" t="s">
        <v>21</v>
      </c>
      <c r="E4337" s="6">
        <v>130</v>
      </c>
      <c r="F4337" s="6">
        <v>1</v>
      </c>
      <c r="G4337" s="6">
        <v>0</v>
      </c>
      <c r="H4337" s="6">
        <v>0</v>
      </c>
      <c r="I4337" s="6">
        <v>130</v>
      </c>
      <c r="J4337" s="6">
        <v>1</v>
      </c>
    </row>
    <row r="4338" spans="1:10" hidden="1" x14ac:dyDescent="0.25">
      <c r="A4338" t="s">
        <v>293</v>
      </c>
      <c r="B4338" t="s">
        <v>3258</v>
      </c>
      <c r="C4338" s="144" t="s">
        <v>84</v>
      </c>
      <c r="D4338" t="s">
        <v>3228</v>
      </c>
      <c r="E4338" s="6">
        <v>129</v>
      </c>
      <c r="F4338" s="6">
        <v>1</v>
      </c>
      <c r="G4338" s="6">
        <v>0</v>
      </c>
      <c r="H4338" s="6">
        <v>0</v>
      </c>
      <c r="I4338" s="6">
        <v>129</v>
      </c>
      <c r="J4338" s="6">
        <v>1</v>
      </c>
    </row>
    <row r="4339" spans="1:10" hidden="1" x14ac:dyDescent="0.25">
      <c r="A4339" t="s">
        <v>293</v>
      </c>
      <c r="B4339" t="s">
        <v>2914</v>
      </c>
      <c r="C4339" s="144" t="s">
        <v>84</v>
      </c>
      <c r="D4339" t="s">
        <v>21</v>
      </c>
      <c r="E4339" s="6">
        <v>122</v>
      </c>
      <c r="F4339" s="6">
        <v>1</v>
      </c>
      <c r="G4339" s="6">
        <v>0</v>
      </c>
      <c r="H4339" s="6">
        <v>0</v>
      </c>
      <c r="I4339" s="6">
        <v>122</v>
      </c>
      <c r="J4339" s="6">
        <v>1</v>
      </c>
    </row>
    <row r="4340" spans="1:10" hidden="1" x14ac:dyDescent="0.25">
      <c r="A4340" t="s">
        <v>293</v>
      </c>
      <c r="B4340" t="s">
        <v>3248</v>
      </c>
      <c r="C4340" s="144" t="s">
        <v>222</v>
      </c>
      <c r="D4340" t="s">
        <v>3228</v>
      </c>
      <c r="E4340" s="6">
        <v>118</v>
      </c>
      <c r="F4340" s="6">
        <v>1</v>
      </c>
      <c r="G4340" s="6">
        <v>0</v>
      </c>
      <c r="H4340" s="6">
        <v>0</v>
      </c>
      <c r="I4340" s="6">
        <v>118</v>
      </c>
      <c r="J4340" s="6">
        <v>1</v>
      </c>
    </row>
    <row r="4341" spans="1:10" hidden="1" x14ac:dyDescent="0.25">
      <c r="A4341" t="s">
        <v>293</v>
      </c>
      <c r="B4341" t="s">
        <v>37</v>
      </c>
      <c r="C4341" s="144" t="s">
        <v>32</v>
      </c>
      <c r="D4341" t="s">
        <v>21</v>
      </c>
      <c r="E4341" s="6">
        <v>102</v>
      </c>
      <c r="F4341" s="6">
        <v>2</v>
      </c>
      <c r="G4341" s="6">
        <v>102</v>
      </c>
      <c r="H4341" s="6">
        <v>2</v>
      </c>
      <c r="I4341" s="6">
        <v>0</v>
      </c>
      <c r="J4341" s="6">
        <v>0</v>
      </c>
    </row>
    <row r="4342" spans="1:10" hidden="1" x14ac:dyDescent="0.25">
      <c r="A4342" t="s">
        <v>293</v>
      </c>
      <c r="B4342" t="s">
        <v>2950</v>
      </c>
      <c r="C4342" s="144" t="s">
        <v>125</v>
      </c>
      <c r="D4342" t="s">
        <v>3</v>
      </c>
      <c r="E4342" s="6">
        <v>100</v>
      </c>
      <c r="F4342" s="6">
        <v>1</v>
      </c>
      <c r="G4342" s="6">
        <v>100</v>
      </c>
      <c r="H4342" s="6">
        <v>1</v>
      </c>
      <c r="I4342" s="6">
        <v>0</v>
      </c>
      <c r="J4342" s="6">
        <v>0</v>
      </c>
    </row>
    <row r="4343" spans="1:10" hidden="1" x14ac:dyDescent="0.25">
      <c r="A4343" t="s">
        <v>293</v>
      </c>
      <c r="B4343" t="s">
        <v>425</v>
      </c>
      <c r="C4343" s="144" t="s">
        <v>92</v>
      </c>
      <c r="D4343" t="s">
        <v>3228</v>
      </c>
      <c r="E4343" s="6">
        <v>79</v>
      </c>
      <c r="F4343" s="6">
        <v>1</v>
      </c>
      <c r="G4343" s="6">
        <v>79</v>
      </c>
      <c r="H4343" s="6">
        <v>1</v>
      </c>
      <c r="I4343" s="6">
        <v>0</v>
      </c>
      <c r="J4343" s="6">
        <v>0</v>
      </c>
    </row>
    <row r="4344" spans="1:10" hidden="1" x14ac:dyDescent="0.25">
      <c r="A4344" t="s">
        <v>293</v>
      </c>
      <c r="B4344" t="s">
        <v>2925</v>
      </c>
      <c r="C4344" s="144" t="s">
        <v>74</v>
      </c>
      <c r="D4344" t="s">
        <v>21</v>
      </c>
      <c r="E4344" s="6">
        <v>65</v>
      </c>
      <c r="F4344" s="6">
        <v>3</v>
      </c>
      <c r="G4344" s="6">
        <v>65</v>
      </c>
      <c r="H4344" s="6">
        <v>3</v>
      </c>
      <c r="I4344" s="6">
        <v>0</v>
      </c>
      <c r="J4344" s="6">
        <v>0</v>
      </c>
    </row>
    <row r="4345" spans="1:10" hidden="1" x14ac:dyDescent="0.25">
      <c r="A4345" t="s">
        <v>293</v>
      </c>
      <c r="B4345" t="s">
        <v>3362</v>
      </c>
      <c r="C4345" s="144" t="s">
        <v>161</v>
      </c>
      <c r="D4345" t="s">
        <v>3228</v>
      </c>
      <c r="E4345" s="6">
        <v>56</v>
      </c>
      <c r="F4345" s="6">
        <v>1</v>
      </c>
      <c r="G4345" s="6">
        <v>56</v>
      </c>
      <c r="H4345" s="6">
        <v>1</v>
      </c>
      <c r="I4345" s="6">
        <v>0</v>
      </c>
      <c r="J4345" s="6">
        <v>0</v>
      </c>
    </row>
    <row r="4346" spans="1:10" hidden="1" x14ac:dyDescent="0.25">
      <c r="A4346" t="s">
        <v>293</v>
      </c>
      <c r="B4346" t="s">
        <v>3518</v>
      </c>
      <c r="C4346" s="144" t="s">
        <v>69</v>
      </c>
      <c r="D4346" t="s">
        <v>3228</v>
      </c>
      <c r="E4346" s="6">
        <v>50</v>
      </c>
      <c r="F4346" s="6">
        <v>1</v>
      </c>
      <c r="G4346" s="6">
        <v>50</v>
      </c>
      <c r="H4346" s="6">
        <v>1</v>
      </c>
      <c r="I4346" s="6">
        <v>0</v>
      </c>
      <c r="J4346" s="6">
        <v>0</v>
      </c>
    </row>
    <row r="4347" spans="1:10" hidden="1" x14ac:dyDescent="0.25">
      <c r="A4347" t="s">
        <v>293</v>
      </c>
      <c r="B4347" t="s">
        <v>2939</v>
      </c>
      <c r="C4347" s="144" t="s">
        <v>344</v>
      </c>
      <c r="D4347" t="s">
        <v>21</v>
      </c>
      <c r="E4347" s="6">
        <v>47</v>
      </c>
      <c r="F4347" s="6">
        <v>1</v>
      </c>
      <c r="G4347" s="6">
        <v>47</v>
      </c>
      <c r="H4347" s="6">
        <v>1</v>
      </c>
      <c r="I4347" s="6">
        <v>0</v>
      </c>
      <c r="J4347" s="6">
        <v>0</v>
      </c>
    </row>
    <row r="4348" spans="1:10" hidden="1" x14ac:dyDescent="0.25">
      <c r="A4348" t="s">
        <v>293</v>
      </c>
      <c r="B4348" t="s">
        <v>3245</v>
      </c>
      <c r="C4348" s="144" t="s">
        <v>50</v>
      </c>
      <c r="D4348" t="s">
        <v>3228</v>
      </c>
      <c r="E4348" s="6">
        <v>45</v>
      </c>
      <c r="F4348" s="6">
        <v>8</v>
      </c>
      <c r="G4348" s="6">
        <v>45</v>
      </c>
      <c r="H4348" s="6">
        <v>8</v>
      </c>
      <c r="I4348" s="6">
        <v>0</v>
      </c>
      <c r="J4348" s="6">
        <v>0</v>
      </c>
    </row>
    <row r="4349" spans="1:10" hidden="1" x14ac:dyDescent="0.25">
      <c r="A4349" t="s">
        <v>293</v>
      </c>
      <c r="B4349" t="s">
        <v>2903</v>
      </c>
      <c r="C4349" s="144" t="s">
        <v>147</v>
      </c>
      <c r="D4349" t="s">
        <v>21</v>
      </c>
      <c r="E4349" s="6">
        <v>40</v>
      </c>
      <c r="F4349" s="6">
        <v>1</v>
      </c>
      <c r="G4349" s="6">
        <v>40</v>
      </c>
      <c r="H4349" s="6">
        <v>1</v>
      </c>
      <c r="I4349" s="6">
        <v>0</v>
      </c>
      <c r="J4349" s="6">
        <v>0</v>
      </c>
    </row>
    <row r="4350" spans="1:10" hidden="1" x14ac:dyDescent="0.25">
      <c r="A4350" t="s">
        <v>293</v>
      </c>
      <c r="B4350" t="s">
        <v>3236</v>
      </c>
      <c r="C4350" s="144" t="s">
        <v>186</v>
      </c>
      <c r="D4350" t="s">
        <v>3228</v>
      </c>
      <c r="E4350" s="6">
        <v>36</v>
      </c>
      <c r="F4350" s="6">
        <v>2</v>
      </c>
      <c r="G4350" s="6">
        <v>36</v>
      </c>
      <c r="H4350" s="6">
        <v>2</v>
      </c>
      <c r="I4350" s="6">
        <v>0</v>
      </c>
      <c r="J4350" s="6">
        <v>0</v>
      </c>
    </row>
    <row r="4351" spans="1:10" hidden="1" x14ac:dyDescent="0.25">
      <c r="A4351" t="s">
        <v>293</v>
      </c>
      <c r="B4351" t="s">
        <v>2971</v>
      </c>
      <c r="C4351" s="144" t="s">
        <v>55</v>
      </c>
      <c r="D4351" t="s">
        <v>21</v>
      </c>
      <c r="E4351" s="6">
        <v>20</v>
      </c>
      <c r="F4351" s="6">
        <v>1</v>
      </c>
      <c r="G4351" s="6">
        <v>20</v>
      </c>
      <c r="H4351" s="6">
        <v>1</v>
      </c>
      <c r="I4351" s="6">
        <v>0</v>
      </c>
      <c r="J4351" s="6">
        <v>0</v>
      </c>
    </row>
    <row r="4352" spans="1:10" hidden="1" x14ac:dyDescent="0.25">
      <c r="A4352" t="s">
        <v>293</v>
      </c>
      <c r="B4352" t="s">
        <v>2947</v>
      </c>
      <c r="C4352" s="144" t="s">
        <v>32</v>
      </c>
      <c r="D4352" t="s">
        <v>21</v>
      </c>
      <c r="E4352" s="6">
        <v>20</v>
      </c>
      <c r="F4352" s="6">
        <v>1</v>
      </c>
      <c r="G4352" s="6">
        <v>20</v>
      </c>
      <c r="H4352" s="6">
        <v>1</v>
      </c>
      <c r="I4352" s="6">
        <v>0</v>
      </c>
      <c r="J4352" s="6">
        <v>0</v>
      </c>
    </row>
    <row r="4353" spans="1:10" hidden="1" x14ac:dyDescent="0.25">
      <c r="A4353" t="s">
        <v>293</v>
      </c>
      <c r="B4353" t="s">
        <v>3270</v>
      </c>
      <c r="C4353" s="144" t="s">
        <v>410</v>
      </c>
      <c r="D4353" t="s">
        <v>3228</v>
      </c>
      <c r="E4353" s="6">
        <v>8</v>
      </c>
      <c r="F4353" s="6">
        <v>1</v>
      </c>
      <c r="G4353" s="6">
        <v>8</v>
      </c>
      <c r="H4353" s="6">
        <v>1</v>
      </c>
      <c r="I4353" s="6">
        <v>0</v>
      </c>
      <c r="J4353" s="6">
        <v>0</v>
      </c>
    </row>
    <row r="4354" spans="1:10" hidden="1" x14ac:dyDescent="0.25">
      <c r="A4354" t="s">
        <v>293</v>
      </c>
      <c r="B4354" t="s">
        <v>2889</v>
      </c>
      <c r="C4354" s="144" t="s">
        <v>10</v>
      </c>
      <c r="D4354" t="s">
        <v>21</v>
      </c>
      <c r="E4354" s="6">
        <v>5</v>
      </c>
      <c r="F4354" s="6">
        <v>1</v>
      </c>
      <c r="G4354" s="6">
        <v>5</v>
      </c>
      <c r="H4354" s="6">
        <v>1</v>
      </c>
      <c r="I4354" s="6">
        <v>0</v>
      </c>
      <c r="J4354" s="6">
        <v>0</v>
      </c>
    </row>
    <row r="4355" spans="1:10" hidden="1" x14ac:dyDescent="0.25">
      <c r="A4355" t="s">
        <v>293</v>
      </c>
      <c r="B4355" t="s">
        <v>2911</v>
      </c>
      <c r="C4355" s="144" t="s">
        <v>120</v>
      </c>
      <c r="D4355" t="s">
        <v>21</v>
      </c>
      <c r="E4355" s="6">
        <v>1</v>
      </c>
      <c r="F4355" s="6">
        <v>1</v>
      </c>
      <c r="G4355" s="6">
        <v>1</v>
      </c>
      <c r="H4355" s="6">
        <v>1</v>
      </c>
      <c r="I4355" s="6">
        <v>0</v>
      </c>
      <c r="J4355" s="6">
        <v>0</v>
      </c>
    </row>
    <row r="4356" spans="1:10" hidden="1" x14ac:dyDescent="0.25">
      <c r="A4356" t="s">
        <v>297</v>
      </c>
      <c r="B4356" t="s">
        <v>2978</v>
      </c>
      <c r="C4356" s="144" t="s">
        <v>6</v>
      </c>
      <c r="D4356" t="s">
        <v>3</v>
      </c>
      <c r="E4356" s="6">
        <v>1614486</v>
      </c>
      <c r="F4356" s="6">
        <v>28101</v>
      </c>
      <c r="G4356" s="6">
        <v>436840</v>
      </c>
      <c r="H4356" s="6">
        <v>24829</v>
      </c>
      <c r="I4356" s="6">
        <v>1177646</v>
      </c>
      <c r="J4356" s="6">
        <v>3272</v>
      </c>
    </row>
    <row r="4357" spans="1:10" hidden="1" x14ac:dyDescent="0.25">
      <c r="A4357" t="s">
        <v>297</v>
      </c>
      <c r="B4357" t="s">
        <v>2970</v>
      </c>
      <c r="C4357" s="144" t="s">
        <v>2</v>
      </c>
      <c r="D4357" t="s">
        <v>3</v>
      </c>
      <c r="E4357" s="6">
        <v>894792</v>
      </c>
      <c r="F4357" s="6">
        <v>17369</v>
      </c>
      <c r="G4357" s="6">
        <v>519559</v>
      </c>
      <c r="H4357" s="6">
        <v>16246</v>
      </c>
      <c r="I4357" s="6">
        <v>375233</v>
      </c>
      <c r="J4357" s="6">
        <v>1123</v>
      </c>
    </row>
    <row r="4358" spans="1:10" hidden="1" x14ac:dyDescent="0.25">
      <c r="A4358" t="s">
        <v>297</v>
      </c>
      <c r="B4358" t="s">
        <v>2980</v>
      </c>
      <c r="C4358" s="144" t="s">
        <v>6</v>
      </c>
      <c r="D4358" t="s">
        <v>21</v>
      </c>
      <c r="E4358" s="6">
        <v>668367</v>
      </c>
      <c r="F4358" s="6">
        <v>6822</v>
      </c>
      <c r="G4358" s="6">
        <v>160084</v>
      </c>
      <c r="H4358" s="6">
        <v>5417</v>
      </c>
      <c r="I4358" s="6">
        <v>508283</v>
      </c>
      <c r="J4358" s="6">
        <v>1405</v>
      </c>
    </row>
    <row r="4359" spans="1:10" hidden="1" x14ac:dyDescent="0.25">
      <c r="A4359" t="s">
        <v>297</v>
      </c>
      <c r="B4359" t="s">
        <v>2991</v>
      </c>
      <c r="C4359" s="144" t="s">
        <v>10</v>
      </c>
      <c r="D4359" t="s">
        <v>3</v>
      </c>
      <c r="E4359" s="6">
        <v>393355</v>
      </c>
      <c r="F4359" s="6">
        <v>31176</v>
      </c>
      <c r="G4359" s="6">
        <v>307691</v>
      </c>
      <c r="H4359" s="6">
        <v>30762</v>
      </c>
      <c r="I4359" s="6">
        <v>85664</v>
      </c>
      <c r="J4359" s="6">
        <v>414</v>
      </c>
    </row>
    <row r="4360" spans="1:10" hidden="1" x14ac:dyDescent="0.25">
      <c r="A4360" t="s">
        <v>297</v>
      </c>
      <c r="B4360" t="s">
        <v>2943</v>
      </c>
      <c r="C4360" s="144" t="s">
        <v>161</v>
      </c>
      <c r="D4360" t="s">
        <v>21</v>
      </c>
      <c r="E4360" s="6">
        <v>363516</v>
      </c>
      <c r="F4360" s="6">
        <v>2142</v>
      </c>
      <c r="G4360" s="6">
        <v>50118</v>
      </c>
      <c r="H4360" s="6">
        <v>1270</v>
      </c>
      <c r="I4360" s="6">
        <v>313398</v>
      </c>
      <c r="J4360" s="6">
        <v>872</v>
      </c>
    </row>
    <row r="4361" spans="1:10" hidden="1" x14ac:dyDescent="0.25">
      <c r="A4361" t="s">
        <v>297</v>
      </c>
      <c r="B4361" t="s">
        <v>2987</v>
      </c>
      <c r="C4361" s="144" t="s">
        <v>6</v>
      </c>
      <c r="D4361" t="s">
        <v>3</v>
      </c>
      <c r="E4361" s="6">
        <v>343287</v>
      </c>
      <c r="F4361" s="6">
        <v>14931</v>
      </c>
      <c r="G4361" s="6">
        <v>184918</v>
      </c>
      <c r="H4361" s="6">
        <v>14546</v>
      </c>
      <c r="I4361" s="6">
        <v>158369</v>
      </c>
      <c r="J4361" s="6">
        <v>385</v>
      </c>
    </row>
    <row r="4362" spans="1:10" hidden="1" x14ac:dyDescent="0.25">
      <c r="A4362" t="s">
        <v>297</v>
      </c>
      <c r="B4362" t="s">
        <v>2960</v>
      </c>
      <c r="C4362" s="144" t="s">
        <v>30</v>
      </c>
      <c r="D4362" t="s">
        <v>3</v>
      </c>
      <c r="E4362" s="6">
        <v>336008</v>
      </c>
      <c r="F4362" s="6">
        <v>5179</v>
      </c>
      <c r="G4362" s="6">
        <v>89303</v>
      </c>
      <c r="H4362" s="6">
        <v>4521</v>
      </c>
      <c r="I4362" s="6">
        <v>246705</v>
      </c>
      <c r="J4362" s="6">
        <v>658</v>
      </c>
    </row>
    <row r="4363" spans="1:10" hidden="1" x14ac:dyDescent="0.25">
      <c r="A4363" t="s">
        <v>297</v>
      </c>
      <c r="B4363" t="s">
        <v>2989</v>
      </c>
      <c r="C4363" s="144" t="s">
        <v>23</v>
      </c>
      <c r="D4363" t="s">
        <v>3</v>
      </c>
      <c r="E4363" s="6">
        <v>217498</v>
      </c>
      <c r="F4363" s="6">
        <v>5487</v>
      </c>
      <c r="G4363" s="6">
        <v>206553</v>
      </c>
      <c r="H4363" s="6">
        <v>5458</v>
      </c>
      <c r="I4363" s="6">
        <v>10945</v>
      </c>
      <c r="J4363" s="6">
        <v>29</v>
      </c>
    </row>
    <row r="4364" spans="1:10" hidden="1" x14ac:dyDescent="0.25">
      <c r="A4364" t="s">
        <v>297</v>
      </c>
      <c r="B4364" t="s">
        <v>3395</v>
      </c>
      <c r="C4364" s="144" t="s">
        <v>6</v>
      </c>
      <c r="D4364" t="s">
        <v>3228</v>
      </c>
      <c r="E4364" s="6">
        <v>202417</v>
      </c>
      <c r="F4364" s="6">
        <v>1242</v>
      </c>
      <c r="G4364" s="6">
        <v>30799</v>
      </c>
      <c r="H4364" s="6">
        <v>717</v>
      </c>
      <c r="I4364" s="6">
        <v>171618</v>
      </c>
      <c r="J4364" s="6">
        <v>525</v>
      </c>
    </row>
    <row r="4365" spans="1:10" hidden="1" x14ac:dyDescent="0.25">
      <c r="A4365" t="s">
        <v>297</v>
      </c>
      <c r="B4365" t="s">
        <v>2974</v>
      </c>
      <c r="C4365" s="144" t="s">
        <v>30</v>
      </c>
      <c r="D4365" t="s">
        <v>21</v>
      </c>
      <c r="E4365" s="6">
        <v>181798</v>
      </c>
      <c r="F4365" s="6">
        <v>904</v>
      </c>
      <c r="G4365" s="6">
        <v>18951</v>
      </c>
      <c r="H4365" s="6">
        <v>476</v>
      </c>
      <c r="I4365" s="6">
        <v>162847</v>
      </c>
      <c r="J4365" s="6">
        <v>428</v>
      </c>
    </row>
    <row r="4366" spans="1:10" hidden="1" x14ac:dyDescent="0.25">
      <c r="A4366" t="s">
        <v>297</v>
      </c>
      <c r="B4366" t="s">
        <v>2986</v>
      </c>
      <c r="C4366" s="144" t="s">
        <v>10</v>
      </c>
      <c r="D4366" t="s">
        <v>3</v>
      </c>
      <c r="E4366" s="6">
        <v>174732</v>
      </c>
      <c r="F4366" s="6">
        <v>14276</v>
      </c>
      <c r="G4366" s="6">
        <v>154419</v>
      </c>
      <c r="H4366" s="6">
        <v>14221</v>
      </c>
      <c r="I4366" s="6">
        <v>20313</v>
      </c>
      <c r="J4366" s="6">
        <v>55</v>
      </c>
    </row>
    <row r="4367" spans="1:10" hidden="1" x14ac:dyDescent="0.25">
      <c r="A4367" t="s">
        <v>297</v>
      </c>
      <c r="B4367" t="s">
        <v>2918</v>
      </c>
      <c r="C4367" s="144" t="s">
        <v>161</v>
      </c>
      <c r="D4367" t="s">
        <v>21</v>
      </c>
      <c r="E4367" s="6">
        <v>166306</v>
      </c>
      <c r="F4367" s="6">
        <v>826</v>
      </c>
      <c r="G4367" s="6">
        <v>19705</v>
      </c>
      <c r="H4367" s="6">
        <v>459</v>
      </c>
      <c r="I4367" s="6">
        <v>146601</v>
      </c>
      <c r="J4367" s="6">
        <v>367</v>
      </c>
    </row>
    <row r="4368" spans="1:10" hidden="1" x14ac:dyDescent="0.25">
      <c r="A4368" t="s">
        <v>297</v>
      </c>
      <c r="B4368" t="s">
        <v>2886</v>
      </c>
      <c r="C4368" s="144" t="s">
        <v>6</v>
      </c>
      <c r="D4368" t="s">
        <v>3228</v>
      </c>
      <c r="E4368" s="6">
        <v>152320</v>
      </c>
      <c r="F4368" s="6">
        <v>982</v>
      </c>
      <c r="G4368" s="6">
        <v>25130</v>
      </c>
      <c r="H4368" s="6">
        <v>588</v>
      </c>
      <c r="I4368" s="6">
        <v>127190</v>
      </c>
      <c r="J4368" s="6">
        <v>394</v>
      </c>
    </row>
    <row r="4369" spans="1:10" hidden="1" x14ac:dyDescent="0.25">
      <c r="A4369" t="s">
        <v>297</v>
      </c>
      <c r="B4369" t="s">
        <v>302</v>
      </c>
      <c r="C4369" s="144" t="s">
        <v>25</v>
      </c>
      <c r="D4369" t="s">
        <v>21</v>
      </c>
      <c r="E4369" s="6">
        <v>136372</v>
      </c>
      <c r="F4369" s="6">
        <v>606</v>
      </c>
      <c r="G4369" s="6">
        <v>18795</v>
      </c>
      <c r="H4369" s="6">
        <v>321</v>
      </c>
      <c r="I4369" s="6">
        <v>117577</v>
      </c>
      <c r="J4369" s="6">
        <v>285</v>
      </c>
    </row>
    <row r="4370" spans="1:10" hidden="1" x14ac:dyDescent="0.25">
      <c r="A4370" t="s">
        <v>297</v>
      </c>
      <c r="B4370" t="s">
        <v>2952</v>
      </c>
      <c r="C4370" s="144" t="s">
        <v>166</v>
      </c>
      <c r="D4370" t="s">
        <v>21</v>
      </c>
      <c r="E4370" s="6">
        <v>134514</v>
      </c>
      <c r="F4370" s="6">
        <v>652</v>
      </c>
      <c r="G4370" s="6">
        <v>18123</v>
      </c>
      <c r="H4370" s="6">
        <v>349</v>
      </c>
      <c r="I4370" s="6">
        <v>116391</v>
      </c>
      <c r="J4370" s="6">
        <v>303</v>
      </c>
    </row>
    <row r="4371" spans="1:10" hidden="1" x14ac:dyDescent="0.25">
      <c r="A4371" t="s">
        <v>297</v>
      </c>
      <c r="B4371" t="s">
        <v>2990</v>
      </c>
      <c r="C4371" s="144" t="s">
        <v>25</v>
      </c>
      <c r="D4371" t="s">
        <v>3</v>
      </c>
      <c r="E4371" s="6">
        <v>117902</v>
      </c>
      <c r="F4371" s="6">
        <v>9457</v>
      </c>
      <c r="G4371" s="6">
        <v>113172</v>
      </c>
      <c r="H4371" s="6">
        <v>9432</v>
      </c>
      <c r="I4371" s="6">
        <v>4730</v>
      </c>
      <c r="J4371" s="6">
        <v>25</v>
      </c>
    </row>
    <row r="4372" spans="1:10" hidden="1" x14ac:dyDescent="0.25">
      <c r="A4372" t="s">
        <v>297</v>
      </c>
      <c r="B4372" t="s">
        <v>2936</v>
      </c>
      <c r="C4372" s="144" t="s">
        <v>28</v>
      </c>
      <c r="D4372" t="s">
        <v>3</v>
      </c>
      <c r="E4372" s="6">
        <v>115755</v>
      </c>
      <c r="F4372" s="6">
        <v>3452</v>
      </c>
      <c r="G4372" s="6">
        <v>29167</v>
      </c>
      <c r="H4372" s="6">
        <v>3248</v>
      </c>
      <c r="I4372" s="6">
        <v>86588</v>
      </c>
      <c r="J4372" s="6">
        <v>204</v>
      </c>
    </row>
    <row r="4373" spans="1:10" hidden="1" x14ac:dyDescent="0.25">
      <c r="A4373" t="s">
        <v>297</v>
      </c>
      <c r="B4373" t="s">
        <v>3449</v>
      </c>
      <c r="C4373" s="144" t="s">
        <v>25</v>
      </c>
      <c r="D4373" t="s">
        <v>3228</v>
      </c>
      <c r="E4373" s="6">
        <v>101647</v>
      </c>
      <c r="F4373" s="6">
        <v>399</v>
      </c>
      <c r="G4373" s="6">
        <v>8701</v>
      </c>
      <c r="H4373" s="6">
        <v>157</v>
      </c>
      <c r="I4373" s="6">
        <v>92946</v>
      </c>
      <c r="J4373" s="6">
        <v>242</v>
      </c>
    </row>
    <row r="4374" spans="1:10" hidden="1" x14ac:dyDescent="0.25">
      <c r="A4374" t="s">
        <v>297</v>
      </c>
      <c r="B4374" t="s">
        <v>2929</v>
      </c>
      <c r="C4374" s="144" t="s">
        <v>125</v>
      </c>
      <c r="D4374" t="s">
        <v>3</v>
      </c>
      <c r="E4374" s="6">
        <v>96738</v>
      </c>
      <c r="F4374" s="6">
        <v>796</v>
      </c>
      <c r="G4374" s="6">
        <v>19380</v>
      </c>
      <c r="H4374" s="6">
        <v>608</v>
      </c>
      <c r="I4374" s="6">
        <v>77358</v>
      </c>
      <c r="J4374" s="6">
        <v>188</v>
      </c>
    </row>
    <row r="4375" spans="1:10" hidden="1" x14ac:dyDescent="0.25">
      <c r="A4375" t="s">
        <v>297</v>
      </c>
      <c r="B4375" t="s">
        <v>2985</v>
      </c>
      <c r="C4375" s="144" t="s">
        <v>20</v>
      </c>
      <c r="D4375" t="s">
        <v>21</v>
      </c>
      <c r="E4375" s="6">
        <v>94005</v>
      </c>
      <c r="F4375" s="6">
        <v>5190</v>
      </c>
      <c r="G4375" s="6">
        <v>51575</v>
      </c>
      <c r="H4375" s="6">
        <v>5014</v>
      </c>
      <c r="I4375" s="6">
        <v>42430</v>
      </c>
      <c r="J4375" s="6">
        <v>176</v>
      </c>
    </row>
    <row r="4376" spans="1:10" hidden="1" x14ac:dyDescent="0.25">
      <c r="A4376" t="s">
        <v>297</v>
      </c>
      <c r="B4376" t="s">
        <v>2981</v>
      </c>
      <c r="C4376" s="144" t="s">
        <v>10</v>
      </c>
      <c r="D4376" t="s">
        <v>3</v>
      </c>
      <c r="E4376" s="6">
        <v>88584</v>
      </c>
      <c r="F4376" s="6">
        <v>12900</v>
      </c>
      <c r="G4376" s="6">
        <v>82764</v>
      </c>
      <c r="H4376" s="6">
        <v>12886</v>
      </c>
      <c r="I4376" s="6">
        <v>5820</v>
      </c>
      <c r="J4376" s="6">
        <v>14</v>
      </c>
    </row>
    <row r="4377" spans="1:10" hidden="1" x14ac:dyDescent="0.25">
      <c r="A4377" t="s">
        <v>297</v>
      </c>
      <c r="B4377" t="s">
        <v>3261</v>
      </c>
      <c r="C4377" s="144" t="s">
        <v>6</v>
      </c>
      <c r="D4377" t="s">
        <v>3228</v>
      </c>
      <c r="E4377" s="6">
        <v>86056</v>
      </c>
      <c r="F4377" s="6">
        <v>694</v>
      </c>
      <c r="G4377" s="6">
        <v>18845</v>
      </c>
      <c r="H4377" s="6">
        <v>484</v>
      </c>
      <c r="I4377" s="6">
        <v>67211</v>
      </c>
      <c r="J4377" s="6">
        <v>210</v>
      </c>
    </row>
    <row r="4378" spans="1:10" hidden="1" x14ac:dyDescent="0.25">
      <c r="A4378" t="s">
        <v>297</v>
      </c>
      <c r="B4378" t="s">
        <v>3286</v>
      </c>
      <c r="C4378" s="144" t="s">
        <v>6</v>
      </c>
      <c r="D4378" t="s">
        <v>3228</v>
      </c>
      <c r="E4378" s="6">
        <v>83321</v>
      </c>
      <c r="F4378" s="6">
        <v>353</v>
      </c>
      <c r="G4378" s="6">
        <v>7947</v>
      </c>
      <c r="H4378" s="6">
        <v>130</v>
      </c>
      <c r="I4378" s="6">
        <v>75374</v>
      </c>
      <c r="J4378" s="6">
        <v>223</v>
      </c>
    </row>
    <row r="4379" spans="1:10" hidden="1" x14ac:dyDescent="0.25">
      <c r="A4379" t="s">
        <v>297</v>
      </c>
      <c r="B4379" t="s">
        <v>2940</v>
      </c>
      <c r="C4379" s="144" t="s">
        <v>28</v>
      </c>
      <c r="D4379" t="s">
        <v>21</v>
      </c>
      <c r="E4379" s="6">
        <v>80524</v>
      </c>
      <c r="F4379" s="6">
        <v>569</v>
      </c>
      <c r="G4379" s="6">
        <v>15299</v>
      </c>
      <c r="H4379" s="6">
        <v>359</v>
      </c>
      <c r="I4379" s="6">
        <v>65225</v>
      </c>
      <c r="J4379" s="6">
        <v>210</v>
      </c>
    </row>
    <row r="4380" spans="1:10" hidden="1" x14ac:dyDescent="0.25">
      <c r="A4380" t="s">
        <v>297</v>
      </c>
      <c r="B4380" t="s">
        <v>3525</v>
      </c>
      <c r="C4380" s="144" t="s">
        <v>6</v>
      </c>
      <c r="D4380" t="s">
        <v>3228</v>
      </c>
      <c r="E4380" s="6">
        <v>59916</v>
      </c>
      <c r="F4380" s="6">
        <v>341</v>
      </c>
      <c r="G4380" s="6">
        <v>8709</v>
      </c>
      <c r="H4380" s="6">
        <v>184</v>
      </c>
      <c r="I4380" s="6">
        <v>51207</v>
      </c>
      <c r="J4380" s="6">
        <v>157</v>
      </c>
    </row>
    <row r="4381" spans="1:10" hidden="1" x14ac:dyDescent="0.25">
      <c r="A4381" t="s">
        <v>297</v>
      </c>
      <c r="B4381" t="s">
        <v>2975</v>
      </c>
      <c r="C4381" s="144" t="s">
        <v>20</v>
      </c>
      <c r="D4381" t="s">
        <v>3</v>
      </c>
      <c r="E4381" s="6">
        <v>57333</v>
      </c>
      <c r="F4381" s="6">
        <v>600</v>
      </c>
      <c r="G4381" s="6">
        <v>17445</v>
      </c>
      <c r="H4381" s="6">
        <v>361</v>
      </c>
      <c r="I4381" s="6">
        <v>39888</v>
      </c>
      <c r="J4381" s="6">
        <v>239</v>
      </c>
    </row>
    <row r="4382" spans="1:10" hidden="1" x14ac:dyDescent="0.25">
      <c r="A4382" t="s">
        <v>297</v>
      </c>
      <c r="B4382" t="s">
        <v>2988</v>
      </c>
      <c r="C4382" s="144" t="s">
        <v>48</v>
      </c>
      <c r="D4382" t="s">
        <v>3</v>
      </c>
      <c r="E4382" s="6">
        <v>51882</v>
      </c>
      <c r="F4382" s="6">
        <v>4424</v>
      </c>
      <c r="G4382" s="6">
        <v>40717</v>
      </c>
      <c r="H4382" s="6">
        <v>4382</v>
      </c>
      <c r="I4382" s="6">
        <v>11165</v>
      </c>
      <c r="J4382" s="6">
        <v>42</v>
      </c>
    </row>
    <row r="4383" spans="1:10" hidden="1" x14ac:dyDescent="0.25">
      <c r="A4383" t="s">
        <v>297</v>
      </c>
      <c r="B4383" t="s">
        <v>2976</v>
      </c>
      <c r="C4383" s="144" t="s">
        <v>137</v>
      </c>
      <c r="D4383" t="s">
        <v>3</v>
      </c>
      <c r="E4383" s="6">
        <v>41909</v>
      </c>
      <c r="F4383" s="6">
        <v>912</v>
      </c>
      <c r="G4383" s="6">
        <v>37723</v>
      </c>
      <c r="H4383" s="6">
        <v>904</v>
      </c>
      <c r="I4383" s="6">
        <v>4186</v>
      </c>
      <c r="J4383" s="6">
        <v>8</v>
      </c>
    </row>
    <row r="4384" spans="1:10" hidden="1" x14ac:dyDescent="0.25">
      <c r="A4384" t="s">
        <v>297</v>
      </c>
      <c r="B4384" t="s">
        <v>2982</v>
      </c>
      <c r="C4384" s="144" t="s">
        <v>74</v>
      </c>
      <c r="D4384" t="s">
        <v>21</v>
      </c>
      <c r="E4384" s="6">
        <v>38038</v>
      </c>
      <c r="F4384" s="6">
        <v>698</v>
      </c>
      <c r="G4384" s="6">
        <v>20475</v>
      </c>
      <c r="H4384" s="6">
        <v>603</v>
      </c>
      <c r="I4384" s="6">
        <v>17563</v>
      </c>
      <c r="J4384" s="6">
        <v>95</v>
      </c>
    </row>
    <row r="4385" spans="1:10" hidden="1" x14ac:dyDescent="0.25">
      <c r="A4385" t="s">
        <v>297</v>
      </c>
      <c r="B4385" t="s">
        <v>2984</v>
      </c>
      <c r="C4385" s="144" t="s">
        <v>42</v>
      </c>
      <c r="D4385" t="s">
        <v>3</v>
      </c>
      <c r="E4385" s="6">
        <v>36636</v>
      </c>
      <c r="F4385" s="6">
        <v>12988</v>
      </c>
      <c r="G4385" s="6">
        <v>36636</v>
      </c>
      <c r="H4385" s="6">
        <v>12988</v>
      </c>
      <c r="I4385" s="6">
        <v>0</v>
      </c>
      <c r="J4385" s="6">
        <v>0</v>
      </c>
    </row>
    <row r="4386" spans="1:10" hidden="1" x14ac:dyDescent="0.25">
      <c r="A4386" t="s">
        <v>297</v>
      </c>
      <c r="B4386" t="s">
        <v>2874</v>
      </c>
      <c r="C4386" s="144" t="s">
        <v>44</v>
      </c>
      <c r="D4386" t="s">
        <v>21</v>
      </c>
      <c r="E4386" s="6">
        <v>32425</v>
      </c>
      <c r="F4386" s="6">
        <v>110</v>
      </c>
      <c r="G4386" s="6">
        <v>1110</v>
      </c>
      <c r="H4386" s="6">
        <v>16</v>
      </c>
      <c r="I4386" s="6">
        <v>31315</v>
      </c>
      <c r="J4386" s="6">
        <v>94</v>
      </c>
    </row>
    <row r="4387" spans="1:10" hidden="1" x14ac:dyDescent="0.25">
      <c r="A4387" t="s">
        <v>297</v>
      </c>
      <c r="B4387" t="s">
        <v>3272</v>
      </c>
      <c r="C4387" s="144" t="s">
        <v>166</v>
      </c>
      <c r="D4387" t="s">
        <v>3228</v>
      </c>
      <c r="E4387" s="6">
        <v>31657</v>
      </c>
      <c r="F4387" s="6">
        <v>188</v>
      </c>
      <c r="G4387" s="6">
        <v>4531</v>
      </c>
      <c r="H4387" s="6">
        <v>107</v>
      </c>
      <c r="I4387" s="6">
        <v>27126</v>
      </c>
      <c r="J4387" s="6">
        <v>81</v>
      </c>
    </row>
    <row r="4388" spans="1:10" hidden="1" x14ac:dyDescent="0.25">
      <c r="A4388" t="s">
        <v>297</v>
      </c>
      <c r="B4388" t="s">
        <v>330</v>
      </c>
      <c r="C4388" s="144" t="s">
        <v>10</v>
      </c>
      <c r="D4388" t="s">
        <v>21</v>
      </c>
      <c r="E4388" s="6">
        <v>31460</v>
      </c>
      <c r="F4388" s="6">
        <v>114</v>
      </c>
      <c r="G4388" s="6">
        <v>1320</v>
      </c>
      <c r="H4388" s="6">
        <v>18</v>
      </c>
      <c r="I4388" s="6">
        <v>30140</v>
      </c>
      <c r="J4388" s="6">
        <v>96</v>
      </c>
    </row>
    <row r="4389" spans="1:10" hidden="1" x14ac:dyDescent="0.25">
      <c r="A4389" t="s">
        <v>297</v>
      </c>
      <c r="B4389" t="s">
        <v>2916</v>
      </c>
      <c r="C4389" s="144" t="s">
        <v>25</v>
      </c>
      <c r="D4389" t="s">
        <v>21</v>
      </c>
      <c r="E4389" s="6">
        <v>31234</v>
      </c>
      <c r="F4389" s="6">
        <v>102</v>
      </c>
      <c r="G4389" s="6">
        <v>2052</v>
      </c>
      <c r="H4389" s="6">
        <v>37</v>
      </c>
      <c r="I4389" s="6">
        <v>29182</v>
      </c>
      <c r="J4389" s="6">
        <v>65</v>
      </c>
    </row>
    <row r="4390" spans="1:10" hidden="1" x14ac:dyDescent="0.25">
      <c r="A4390" t="s">
        <v>297</v>
      </c>
      <c r="B4390" t="s">
        <v>61</v>
      </c>
      <c r="C4390" s="144" t="s">
        <v>55</v>
      </c>
      <c r="D4390" t="s">
        <v>21</v>
      </c>
      <c r="E4390" s="6">
        <v>30107</v>
      </c>
      <c r="F4390" s="6">
        <v>153</v>
      </c>
      <c r="G4390" s="6">
        <v>3675</v>
      </c>
      <c r="H4390" s="6">
        <v>76</v>
      </c>
      <c r="I4390" s="6">
        <v>26432</v>
      </c>
      <c r="J4390" s="6">
        <v>77</v>
      </c>
    </row>
    <row r="4391" spans="1:10" hidden="1" x14ac:dyDescent="0.25">
      <c r="A4391" t="s">
        <v>297</v>
      </c>
      <c r="B4391" t="s">
        <v>3555</v>
      </c>
      <c r="C4391" s="144" t="s">
        <v>6</v>
      </c>
      <c r="D4391" t="s">
        <v>3228</v>
      </c>
      <c r="E4391" s="6">
        <v>29590</v>
      </c>
      <c r="F4391" s="6">
        <v>161</v>
      </c>
      <c r="G4391" s="6">
        <v>3470</v>
      </c>
      <c r="H4391" s="6">
        <v>95</v>
      </c>
      <c r="I4391" s="6">
        <v>26120</v>
      </c>
      <c r="J4391" s="6">
        <v>66</v>
      </c>
    </row>
    <row r="4392" spans="1:10" hidden="1" x14ac:dyDescent="0.25">
      <c r="A4392" t="s">
        <v>297</v>
      </c>
      <c r="B4392" t="s">
        <v>75</v>
      </c>
      <c r="C4392" s="144" t="s">
        <v>66</v>
      </c>
      <c r="D4392" t="s">
        <v>3228</v>
      </c>
      <c r="E4392" s="6">
        <v>28647</v>
      </c>
      <c r="F4392" s="6">
        <v>2257</v>
      </c>
      <c r="G4392" s="6">
        <v>21822</v>
      </c>
      <c r="H4392" s="6">
        <v>2216</v>
      </c>
      <c r="I4392" s="6">
        <v>6825</v>
      </c>
      <c r="J4392" s="6">
        <v>41</v>
      </c>
    </row>
    <row r="4393" spans="1:10" hidden="1" x14ac:dyDescent="0.25">
      <c r="A4393" t="s">
        <v>297</v>
      </c>
      <c r="B4393" t="s">
        <v>3257</v>
      </c>
      <c r="C4393" s="144" t="s">
        <v>48</v>
      </c>
      <c r="D4393" t="s">
        <v>3228</v>
      </c>
      <c r="E4393" s="6">
        <v>27350</v>
      </c>
      <c r="F4393" s="6">
        <v>385</v>
      </c>
      <c r="G4393" s="6">
        <v>12793</v>
      </c>
      <c r="H4393" s="6">
        <v>318</v>
      </c>
      <c r="I4393" s="6">
        <v>14557</v>
      </c>
      <c r="J4393" s="6">
        <v>67</v>
      </c>
    </row>
    <row r="4394" spans="1:10" hidden="1" x14ac:dyDescent="0.25">
      <c r="A4394" t="s">
        <v>297</v>
      </c>
      <c r="B4394" t="s">
        <v>2967</v>
      </c>
      <c r="C4394" s="144" t="s">
        <v>2</v>
      </c>
      <c r="D4394" t="s">
        <v>3</v>
      </c>
      <c r="E4394" s="6">
        <v>23037</v>
      </c>
      <c r="F4394" s="6">
        <v>314</v>
      </c>
      <c r="G4394" s="6">
        <v>10575</v>
      </c>
      <c r="H4394" s="6">
        <v>249</v>
      </c>
      <c r="I4394" s="6">
        <v>12462</v>
      </c>
      <c r="J4394" s="6">
        <v>65</v>
      </c>
    </row>
    <row r="4395" spans="1:10" hidden="1" x14ac:dyDescent="0.25">
      <c r="A4395" t="s">
        <v>297</v>
      </c>
      <c r="B4395" t="s">
        <v>2963</v>
      </c>
      <c r="C4395" s="144" t="s">
        <v>48</v>
      </c>
      <c r="D4395" t="s">
        <v>21</v>
      </c>
      <c r="E4395" s="6">
        <v>23016</v>
      </c>
      <c r="F4395" s="6">
        <v>215</v>
      </c>
      <c r="G4395" s="6">
        <v>7055</v>
      </c>
      <c r="H4395" s="6">
        <v>128</v>
      </c>
      <c r="I4395" s="6">
        <v>15961</v>
      </c>
      <c r="J4395" s="6">
        <v>87</v>
      </c>
    </row>
    <row r="4396" spans="1:10" hidden="1" x14ac:dyDescent="0.25">
      <c r="A4396" t="s">
        <v>297</v>
      </c>
      <c r="B4396" t="s">
        <v>2973</v>
      </c>
      <c r="C4396" s="144" t="s">
        <v>16</v>
      </c>
      <c r="D4396" t="s">
        <v>3</v>
      </c>
      <c r="E4396" s="6">
        <v>21021</v>
      </c>
      <c r="F4396" s="6">
        <v>113</v>
      </c>
      <c r="G4396" s="6">
        <v>2929</v>
      </c>
      <c r="H4396" s="6">
        <v>71</v>
      </c>
      <c r="I4396" s="6">
        <v>18092</v>
      </c>
      <c r="J4396" s="6">
        <v>42</v>
      </c>
    </row>
    <row r="4397" spans="1:10" hidden="1" x14ac:dyDescent="0.25">
      <c r="A4397" t="s">
        <v>297</v>
      </c>
      <c r="B4397" t="s">
        <v>2954</v>
      </c>
      <c r="C4397" s="144" t="s">
        <v>147</v>
      </c>
      <c r="D4397" t="s">
        <v>3</v>
      </c>
      <c r="E4397" s="6">
        <v>19277</v>
      </c>
      <c r="F4397" s="6">
        <v>349</v>
      </c>
      <c r="G4397" s="6">
        <v>4736</v>
      </c>
      <c r="H4397" s="6">
        <v>314</v>
      </c>
      <c r="I4397" s="6">
        <v>14541</v>
      </c>
      <c r="J4397" s="6">
        <v>35</v>
      </c>
    </row>
    <row r="4398" spans="1:10" hidden="1" x14ac:dyDescent="0.25">
      <c r="A4398" t="s">
        <v>297</v>
      </c>
      <c r="B4398" t="s">
        <v>2972</v>
      </c>
      <c r="C4398" s="144" t="s">
        <v>50</v>
      </c>
      <c r="D4398" t="s">
        <v>21</v>
      </c>
      <c r="E4398" s="6">
        <v>17769</v>
      </c>
      <c r="F4398" s="6">
        <v>1602</v>
      </c>
      <c r="G4398" s="6">
        <v>10491</v>
      </c>
      <c r="H4398" s="6">
        <v>1581</v>
      </c>
      <c r="I4398" s="6">
        <v>7278</v>
      </c>
      <c r="J4398" s="6">
        <v>21</v>
      </c>
    </row>
    <row r="4399" spans="1:10" hidden="1" x14ac:dyDescent="0.25">
      <c r="A4399" t="s">
        <v>297</v>
      </c>
      <c r="B4399" t="s">
        <v>3238</v>
      </c>
      <c r="C4399" s="144" t="s">
        <v>6</v>
      </c>
      <c r="D4399" t="s">
        <v>3228</v>
      </c>
      <c r="E4399" s="6">
        <v>13259</v>
      </c>
      <c r="F4399" s="6">
        <v>26</v>
      </c>
      <c r="G4399" s="6">
        <v>75</v>
      </c>
      <c r="H4399" s="6">
        <v>1</v>
      </c>
      <c r="I4399" s="6">
        <v>13184</v>
      </c>
      <c r="J4399" s="6">
        <v>25</v>
      </c>
    </row>
    <row r="4400" spans="1:10" hidden="1" x14ac:dyDescent="0.25">
      <c r="A4400" t="s">
        <v>297</v>
      </c>
      <c r="B4400" t="s">
        <v>3421</v>
      </c>
      <c r="C4400" s="144" t="s">
        <v>166</v>
      </c>
      <c r="D4400" t="s">
        <v>3228</v>
      </c>
      <c r="E4400" s="6">
        <v>13046</v>
      </c>
      <c r="F4400" s="6">
        <v>39</v>
      </c>
      <c r="G4400" s="6">
        <v>1003</v>
      </c>
      <c r="H4400" s="6">
        <v>14</v>
      </c>
      <c r="I4400" s="6">
        <v>12043</v>
      </c>
      <c r="J4400" s="6">
        <v>25</v>
      </c>
    </row>
    <row r="4401" spans="1:10" hidden="1" x14ac:dyDescent="0.25">
      <c r="A4401" t="s">
        <v>297</v>
      </c>
      <c r="B4401" t="s">
        <v>2893</v>
      </c>
      <c r="C4401" s="144" t="s">
        <v>2</v>
      </c>
      <c r="D4401" t="s">
        <v>3</v>
      </c>
      <c r="E4401" s="6">
        <v>11591</v>
      </c>
      <c r="F4401" s="6">
        <v>99</v>
      </c>
      <c r="G4401" s="6">
        <v>2906</v>
      </c>
      <c r="H4401" s="6">
        <v>75</v>
      </c>
      <c r="I4401" s="6">
        <v>8685</v>
      </c>
      <c r="J4401" s="6">
        <v>24</v>
      </c>
    </row>
    <row r="4402" spans="1:10" hidden="1" x14ac:dyDescent="0.25">
      <c r="A4402" t="s">
        <v>297</v>
      </c>
      <c r="B4402" t="s">
        <v>2968</v>
      </c>
      <c r="C4402" s="144" t="s">
        <v>28</v>
      </c>
      <c r="D4402" t="s">
        <v>21</v>
      </c>
      <c r="E4402" s="6">
        <v>10529</v>
      </c>
      <c r="F4402" s="6">
        <v>26</v>
      </c>
      <c r="G4402" s="6">
        <v>521</v>
      </c>
      <c r="H4402" s="6">
        <v>8</v>
      </c>
      <c r="I4402" s="6">
        <v>10008</v>
      </c>
      <c r="J4402" s="6">
        <v>18</v>
      </c>
    </row>
    <row r="4403" spans="1:10" hidden="1" x14ac:dyDescent="0.25">
      <c r="A4403" t="s">
        <v>297</v>
      </c>
      <c r="B4403" t="s">
        <v>3298</v>
      </c>
      <c r="C4403" s="144" t="s">
        <v>25</v>
      </c>
      <c r="D4403" t="s">
        <v>3228</v>
      </c>
      <c r="E4403" s="6">
        <v>10329</v>
      </c>
      <c r="F4403" s="6">
        <v>123</v>
      </c>
      <c r="G4403" s="6">
        <v>3400</v>
      </c>
      <c r="H4403" s="6">
        <v>93</v>
      </c>
      <c r="I4403" s="6">
        <v>6929</v>
      </c>
      <c r="J4403" s="6">
        <v>30</v>
      </c>
    </row>
    <row r="4404" spans="1:10" hidden="1" x14ac:dyDescent="0.25">
      <c r="A4404" t="s">
        <v>297</v>
      </c>
      <c r="B4404" t="s">
        <v>2926</v>
      </c>
      <c r="C4404" s="144" t="s">
        <v>39</v>
      </c>
      <c r="D4404" t="s">
        <v>21</v>
      </c>
      <c r="E4404" s="6">
        <v>6989</v>
      </c>
      <c r="F4404" s="6">
        <v>19</v>
      </c>
      <c r="G4404" s="6">
        <v>367</v>
      </c>
      <c r="H4404" s="6">
        <v>7</v>
      </c>
      <c r="I4404" s="6">
        <v>6622</v>
      </c>
      <c r="J4404" s="6">
        <v>12</v>
      </c>
    </row>
    <row r="4405" spans="1:10" hidden="1" x14ac:dyDescent="0.25">
      <c r="A4405" t="s">
        <v>297</v>
      </c>
      <c r="B4405" t="s">
        <v>3234</v>
      </c>
      <c r="C4405" s="144" t="s">
        <v>157</v>
      </c>
      <c r="D4405" t="s">
        <v>3228</v>
      </c>
      <c r="E4405" s="6">
        <v>6797</v>
      </c>
      <c r="F4405" s="6">
        <v>157</v>
      </c>
      <c r="G4405" s="6">
        <v>3855</v>
      </c>
      <c r="H4405" s="6">
        <v>146</v>
      </c>
      <c r="I4405" s="6">
        <v>2942</v>
      </c>
      <c r="J4405" s="6">
        <v>11</v>
      </c>
    </row>
    <row r="4406" spans="1:10" hidden="1" x14ac:dyDescent="0.25">
      <c r="A4406" t="s">
        <v>297</v>
      </c>
      <c r="B4406" t="s">
        <v>2942</v>
      </c>
      <c r="C4406" s="144" t="s">
        <v>147</v>
      </c>
      <c r="D4406" t="s">
        <v>3</v>
      </c>
      <c r="E4406" s="6">
        <v>6741</v>
      </c>
      <c r="F4406" s="6">
        <v>71</v>
      </c>
      <c r="G4406" s="6">
        <v>3997</v>
      </c>
      <c r="H4406" s="6">
        <v>56</v>
      </c>
      <c r="I4406" s="6">
        <v>2744</v>
      </c>
      <c r="J4406" s="6">
        <v>15</v>
      </c>
    </row>
    <row r="4407" spans="1:10" hidden="1" x14ac:dyDescent="0.25">
      <c r="A4407" t="s">
        <v>297</v>
      </c>
      <c r="B4407" t="s">
        <v>2950</v>
      </c>
      <c r="C4407" s="144" t="s">
        <v>125</v>
      </c>
      <c r="D4407" t="s">
        <v>3</v>
      </c>
      <c r="E4407" s="6">
        <v>6501</v>
      </c>
      <c r="F4407" s="6">
        <v>19</v>
      </c>
      <c r="G4407" s="6">
        <v>223</v>
      </c>
      <c r="H4407" s="6">
        <v>4</v>
      </c>
      <c r="I4407" s="6">
        <v>6278</v>
      </c>
      <c r="J4407" s="6">
        <v>15</v>
      </c>
    </row>
    <row r="4408" spans="1:10" hidden="1" x14ac:dyDescent="0.25">
      <c r="A4408" t="s">
        <v>297</v>
      </c>
      <c r="B4408" t="s">
        <v>3392</v>
      </c>
      <c r="C4408" s="144" t="s">
        <v>28</v>
      </c>
      <c r="D4408" t="s">
        <v>3228</v>
      </c>
      <c r="E4408" s="6">
        <v>6483</v>
      </c>
      <c r="F4408" s="6">
        <v>13</v>
      </c>
      <c r="G4408" s="6">
        <v>0</v>
      </c>
      <c r="H4408" s="6">
        <v>0</v>
      </c>
      <c r="I4408" s="6">
        <v>6483</v>
      </c>
      <c r="J4408" s="6">
        <v>13</v>
      </c>
    </row>
    <row r="4409" spans="1:10" hidden="1" x14ac:dyDescent="0.25">
      <c r="A4409" t="s">
        <v>297</v>
      </c>
      <c r="B4409" t="s">
        <v>2979</v>
      </c>
      <c r="C4409" s="144" t="s">
        <v>28</v>
      </c>
      <c r="D4409" t="s">
        <v>21</v>
      </c>
      <c r="E4409" s="6">
        <v>6261</v>
      </c>
      <c r="F4409" s="6">
        <v>492</v>
      </c>
      <c r="G4409" s="6">
        <v>2987</v>
      </c>
      <c r="H4409" s="6">
        <v>482</v>
      </c>
      <c r="I4409" s="6">
        <v>3274</v>
      </c>
      <c r="J4409" s="6">
        <v>10</v>
      </c>
    </row>
    <row r="4410" spans="1:10" hidden="1" x14ac:dyDescent="0.25">
      <c r="A4410" t="s">
        <v>297</v>
      </c>
      <c r="B4410" t="s">
        <v>2880</v>
      </c>
      <c r="C4410" s="144" t="s">
        <v>2</v>
      </c>
      <c r="D4410" t="s">
        <v>21</v>
      </c>
      <c r="E4410" s="6">
        <v>5944</v>
      </c>
      <c r="F4410" s="6">
        <v>155</v>
      </c>
      <c r="G4410" s="6">
        <v>4073</v>
      </c>
      <c r="H4410" s="6">
        <v>147</v>
      </c>
      <c r="I4410" s="6">
        <v>1871</v>
      </c>
      <c r="J4410" s="6">
        <v>8</v>
      </c>
    </row>
    <row r="4411" spans="1:10" hidden="1" x14ac:dyDescent="0.25">
      <c r="A4411" t="s">
        <v>297</v>
      </c>
      <c r="B4411" t="s">
        <v>3362</v>
      </c>
      <c r="C4411" s="144" t="s">
        <v>161</v>
      </c>
      <c r="D4411" t="s">
        <v>3228</v>
      </c>
      <c r="E4411" s="6">
        <v>5662</v>
      </c>
      <c r="F4411" s="6">
        <v>65</v>
      </c>
      <c r="G4411" s="6">
        <v>1691</v>
      </c>
      <c r="H4411" s="6">
        <v>50</v>
      </c>
      <c r="I4411" s="6">
        <v>3971</v>
      </c>
      <c r="J4411" s="6">
        <v>15</v>
      </c>
    </row>
    <row r="4412" spans="1:10" hidden="1" x14ac:dyDescent="0.25">
      <c r="A4412" t="s">
        <v>297</v>
      </c>
      <c r="B4412" t="s">
        <v>3229</v>
      </c>
      <c r="C4412" s="144" t="s">
        <v>50</v>
      </c>
      <c r="D4412" t="s">
        <v>3228</v>
      </c>
      <c r="E4412" s="6">
        <v>5653</v>
      </c>
      <c r="F4412" s="6">
        <v>277</v>
      </c>
      <c r="G4412" s="6">
        <v>715</v>
      </c>
      <c r="H4412" s="6">
        <v>269</v>
      </c>
      <c r="I4412" s="6">
        <v>4938</v>
      </c>
      <c r="J4412" s="6">
        <v>8</v>
      </c>
    </row>
    <row r="4413" spans="1:10" hidden="1" x14ac:dyDescent="0.25">
      <c r="A4413" t="s">
        <v>297</v>
      </c>
      <c r="B4413" t="s">
        <v>2891</v>
      </c>
      <c r="C4413" s="144" t="s">
        <v>2</v>
      </c>
      <c r="D4413" t="s">
        <v>21</v>
      </c>
      <c r="E4413" s="6">
        <v>5557</v>
      </c>
      <c r="F4413" s="6">
        <v>34</v>
      </c>
      <c r="G4413" s="6">
        <v>1477</v>
      </c>
      <c r="H4413" s="6">
        <v>26</v>
      </c>
      <c r="I4413" s="6">
        <v>4080</v>
      </c>
      <c r="J4413" s="6">
        <v>8</v>
      </c>
    </row>
    <row r="4414" spans="1:10" hidden="1" x14ac:dyDescent="0.25">
      <c r="A4414" t="s">
        <v>297</v>
      </c>
      <c r="B4414" t="s">
        <v>3254</v>
      </c>
      <c r="C4414" s="144" t="s">
        <v>30</v>
      </c>
      <c r="D4414" t="s">
        <v>3228</v>
      </c>
      <c r="E4414" s="6">
        <v>5279</v>
      </c>
      <c r="F4414" s="6">
        <v>12</v>
      </c>
      <c r="G4414" s="6">
        <v>0</v>
      </c>
      <c r="H4414" s="6">
        <v>0</v>
      </c>
      <c r="I4414" s="6">
        <v>5279</v>
      </c>
      <c r="J4414" s="6">
        <v>12</v>
      </c>
    </row>
    <row r="4415" spans="1:10" hidden="1" x14ac:dyDescent="0.25">
      <c r="A4415" t="s">
        <v>297</v>
      </c>
      <c r="B4415" t="s">
        <v>2879</v>
      </c>
      <c r="C4415" s="144" t="s">
        <v>2</v>
      </c>
      <c r="D4415" t="s">
        <v>3</v>
      </c>
      <c r="E4415" s="6">
        <v>4980</v>
      </c>
      <c r="F4415" s="6">
        <v>9</v>
      </c>
      <c r="G4415" s="6">
        <v>100</v>
      </c>
      <c r="H4415" s="6">
        <v>1</v>
      </c>
      <c r="I4415" s="6">
        <v>4880</v>
      </c>
      <c r="J4415" s="6">
        <v>8</v>
      </c>
    </row>
    <row r="4416" spans="1:10" hidden="1" x14ac:dyDescent="0.25">
      <c r="A4416" t="s">
        <v>297</v>
      </c>
      <c r="B4416" t="s">
        <v>3245</v>
      </c>
      <c r="C4416" s="144" t="s">
        <v>50</v>
      </c>
      <c r="D4416" t="s">
        <v>3228</v>
      </c>
      <c r="E4416" s="6">
        <v>4818</v>
      </c>
      <c r="F4416" s="6">
        <v>57</v>
      </c>
      <c r="G4416" s="6">
        <v>503</v>
      </c>
      <c r="H4416" s="6">
        <v>43</v>
      </c>
      <c r="I4416" s="6">
        <v>4315</v>
      </c>
      <c r="J4416" s="6">
        <v>14</v>
      </c>
    </row>
    <row r="4417" spans="1:10" hidden="1" x14ac:dyDescent="0.25">
      <c r="A4417" t="s">
        <v>297</v>
      </c>
      <c r="B4417" t="s">
        <v>2922</v>
      </c>
      <c r="C4417" s="144" t="s">
        <v>125</v>
      </c>
      <c r="D4417" t="s">
        <v>21</v>
      </c>
      <c r="E4417" s="6">
        <v>4137</v>
      </c>
      <c r="F4417" s="6">
        <v>10</v>
      </c>
      <c r="G4417" s="6">
        <v>165</v>
      </c>
      <c r="H4417" s="6">
        <v>2</v>
      </c>
      <c r="I4417" s="6">
        <v>3972</v>
      </c>
      <c r="J4417" s="6">
        <v>8</v>
      </c>
    </row>
    <row r="4418" spans="1:10" hidden="1" x14ac:dyDescent="0.25">
      <c r="A4418" t="s">
        <v>297</v>
      </c>
      <c r="B4418" t="s">
        <v>2959</v>
      </c>
      <c r="C4418" s="144" t="s">
        <v>20</v>
      </c>
      <c r="D4418" t="s">
        <v>21</v>
      </c>
      <c r="E4418" s="6">
        <v>4108</v>
      </c>
      <c r="F4418" s="6">
        <v>96</v>
      </c>
      <c r="G4418" s="6">
        <v>2582</v>
      </c>
      <c r="H4418" s="6">
        <v>92</v>
      </c>
      <c r="I4418" s="6">
        <v>1526</v>
      </c>
      <c r="J4418" s="6">
        <v>4</v>
      </c>
    </row>
    <row r="4419" spans="1:10" hidden="1" x14ac:dyDescent="0.25">
      <c r="A4419" t="s">
        <v>297</v>
      </c>
      <c r="B4419" t="s">
        <v>2983</v>
      </c>
      <c r="C4419" s="144" t="s">
        <v>96</v>
      </c>
      <c r="D4419" t="s">
        <v>21</v>
      </c>
      <c r="E4419" s="6">
        <v>3806</v>
      </c>
      <c r="F4419" s="6">
        <v>234</v>
      </c>
      <c r="G4419" s="6">
        <v>2368</v>
      </c>
      <c r="H4419" s="6">
        <v>230</v>
      </c>
      <c r="I4419" s="6">
        <v>1438</v>
      </c>
      <c r="J4419" s="6">
        <v>4</v>
      </c>
    </row>
    <row r="4420" spans="1:10" hidden="1" x14ac:dyDescent="0.25">
      <c r="A4420" t="s">
        <v>297</v>
      </c>
      <c r="B4420" t="s">
        <v>2935</v>
      </c>
      <c r="C4420" s="144" t="s">
        <v>127</v>
      </c>
      <c r="D4420" t="s">
        <v>21</v>
      </c>
      <c r="E4420" s="6">
        <v>3800</v>
      </c>
      <c r="F4420" s="6">
        <v>6</v>
      </c>
      <c r="G4420" s="6">
        <v>0</v>
      </c>
      <c r="H4420" s="6">
        <v>0</v>
      </c>
      <c r="I4420" s="6">
        <v>3800</v>
      </c>
      <c r="J4420" s="6">
        <v>6</v>
      </c>
    </row>
    <row r="4421" spans="1:10" hidden="1" x14ac:dyDescent="0.25">
      <c r="A4421" t="s">
        <v>297</v>
      </c>
      <c r="B4421" t="s">
        <v>2878</v>
      </c>
      <c r="C4421" s="144" t="s">
        <v>109</v>
      </c>
      <c r="D4421" t="s">
        <v>21</v>
      </c>
      <c r="E4421" s="6">
        <v>3700</v>
      </c>
      <c r="F4421" s="6">
        <v>11</v>
      </c>
      <c r="G4421" s="6">
        <v>0</v>
      </c>
      <c r="H4421" s="6">
        <v>0</v>
      </c>
      <c r="I4421" s="6">
        <v>3700</v>
      </c>
      <c r="J4421" s="6">
        <v>11</v>
      </c>
    </row>
    <row r="4422" spans="1:10" hidden="1" x14ac:dyDescent="0.25">
      <c r="A4422" t="s">
        <v>297</v>
      </c>
      <c r="B4422" t="s">
        <v>2955</v>
      </c>
      <c r="C4422" s="144" t="s">
        <v>16</v>
      </c>
      <c r="D4422" t="s">
        <v>3</v>
      </c>
      <c r="E4422" s="6">
        <v>3676</v>
      </c>
      <c r="F4422" s="6">
        <v>12</v>
      </c>
      <c r="G4422" s="6">
        <v>225</v>
      </c>
      <c r="H4422" s="6">
        <v>4</v>
      </c>
      <c r="I4422" s="6">
        <v>3451</v>
      </c>
      <c r="J4422" s="6">
        <v>8</v>
      </c>
    </row>
    <row r="4423" spans="1:10" hidden="1" x14ac:dyDescent="0.25">
      <c r="A4423" t="s">
        <v>297</v>
      </c>
      <c r="B4423" t="s">
        <v>2953</v>
      </c>
      <c r="C4423" s="144" t="s">
        <v>20</v>
      </c>
      <c r="D4423" t="s">
        <v>3</v>
      </c>
      <c r="E4423" s="6">
        <v>3217</v>
      </c>
      <c r="F4423" s="6">
        <v>806</v>
      </c>
      <c r="G4423" s="6">
        <v>3217</v>
      </c>
      <c r="H4423" s="6">
        <v>806</v>
      </c>
      <c r="I4423" s="6">
        <v>0</v>
      </c>
      <c r="J4423" s="6">
        <v>0</v>
      </c>
    </row>
    <row r="4424" spans="1:10" hidden="1" x14ac:dyDescent="0.25">
      <c r="A4424" t="s">
        <v>297</v>
      </c>
      <c r="B4424" t="s">
        <v>2930</v>
      </c>
      <c r="C4424" s="144" t="s">
        <v>243</v>
      </c>
      <c r="D4424" t="s">
        <v>21</v>
      </c>
      <c r="E4424" s="6">
        <v>3167</v>
      </c>
      <c r="F4424" s="6">
        <v>15</v>
      </c>
      <c r="G4424" s="6">
        <v>312</v>
      </c>
      <c r="H4424" s="6">
        <v>4</v>
      </c>
      <c r="I4424" s="6">
        <v>2855</v>
      </c>
      <c r="J4424" s="6">
        <v>11</v>
      </c>
    </row>
    <row r="4425" spans="1:10" hidden="1" x14ac:dyDescent="0.25">
      <c r="A4425" t="s">
        <v>297</v>
      </c>
      <c r="B4425" t="s">
        <v>3279</v>
      </c>
      <c r="C4425" s="144" t="s">
        <v>161</v>
      </c>
      <c r="D4425" t="s">
        <v>46</v>
      </c>
      <c r="E4425" s="6">
        <v>2720</v>
      </c>
      <c r="F4425" s="6">
        <v>7</v>
      </c>
      <c r="G4425" s="6">
        <v>0</v>
      </c>
      <c r="H4425" s="6">
        <v>0</v>
      </c>
      <c r="I4425" s="6">
        <v>2720</v>
      </c>
      <c r="J4425" s="6">
        <v>7</v>
      </c>
    </row>
    <row r="4426" spans="1:10" hidden="1" x14ac:dyDescent="0.25">
      <c r="A4426" t="s">
        <v>297</v>
      </c>
      <c r="B4426" t="s">
        <v>409</v>
      </c>
      <c r="C4426" s="144" t="s">
        <v>410</v>
      </c>
      <c r="D4426" t="s">
        <v>3228</v>
      </c>
      <c r="E4426" s="6">
        <v>2696</v>
      </c>
      <c r="F4426" s="6">
        <v>364</v>
      </c>
      <c r="G4426" s="6">
        <v>2696</v>
      </c>
      <c r="H4426" s="6">
        <v>364</v>
      </c>
      <c r="I4426" s="6">
        <v>0</v>
      </c>
      <c r="J4426" s="6">
        <v>0</v>
      </c>
    </row>
    <row r="4427" spans="1:10" hidden="1" x14ac:dyDescent="0.25">
      <c r="A4427" t="s">
        <v>297</v>
      </c>
      <c r="B4427" t="s">
        <v>2890</v>
      </c>
      <c r="C4427" s="144" t="s">
        <v>25</v>
      </c>
      <c r="D4427" t="s">
        <v>3</v>
      </c>
      <c r="E4427" s="6">
        <v>2619</v>
      </c>
      <c r="F4427" s="6">
        <v>115</v>
      </c>
      <c r="G4427" s="6">
        <v>1407</v>
      </c>
      <c r="H4427" s="6">
        <v>110</v>
      </c>
      <c r="I4427" s="6">
        <v>1212</v>
      </c>
      <c r="J4427" s="6">
        <v>5</v>
      </c>
    </row>
    <row r="4428" spans="1:10" hidden="1" x14ac:dyDescent="0.25">
      <c r="A4428" t="s">
        <v>297</v>
      </c>
      <c r="B4428" t="s">
        <v>3302</v>
      </c>
      <c r="C4428" s="144" t="s">
        <v>42</v>
      </c>
      <c r="D4428" t="s">
        <v>335</v>
      </c>
      <c r="E4428" s="6">
        <v>2400</v>
      </c>
      <c r="F4428" s="6">
        <v>6</v>
      </c>
      <c r="G4428" s="6">
        <v>100</v>
      </c>
      <c r="H4428" s="6">
        <v>1</v>
      </c>
      <c r="I4428" s="6">
        <v>2300</v>
      </c>
      <c r="J4428" s="6">
        <v>5</v>
      </c>
    </row>
    <row r="4429" spans="1:10" hidden="1" x14ac:dyDescent="0.25">
      <c r="A4429" t="s">
        <v>297</v>
      </c>
      <c r="B4429" t="s">
        <v>3256</v>
      </c>
      <c r="C4429" s="144" t="s">
        <v>84</v>
      </c>
      <c r="D4429" t="s">
        <v>3228</v>
      </c>
      <c r="E4429" s="6">
        <v>2386</v>
      </c>
      <c r="F4429" s="6">
        <v>290</v>
      </c>
      <c r="G4429" s="6">
        <v>2132</v>
      </c>
      <c r="H4429" s="6">
        <v>289</v>
      </c>
      <c r="I4429" s="6">
        <v>254</v>
      </c>
      <c r="J4429" s="6">
        <v>1</v>
      </c>
    </row>
    <row r="4430" spans="1:10" hidden="1" x14ac:dyDescent="0.25">
      <c r="A4430" t="s">
        <v>297</v>
      </c>
      <c r="B4430" t="s">
        <v>2907</v>
      </c>
      <c r="C4430" s="144" t="s">
        <v>50</v>
      </c>
      <c r="D4430" t="s">
        <v>3</v>
      </c>
      <c r="E4430" s="6">
        <v>2320</v>
      </c>
      <c r="F4430" s="6">
        <v>11</v>
      </c>
      <c r="G4430" s="6">
        <v>420</v>
      </c>
      <c r="H4430" s="6">
        <v>7</v>
      </c>
      <c r="I4430" s="6">
        <v>1900</v>
      </c>
      <c r="J4430" s="6">
        <v>4</v>
      </c>
    </row>
    <row r="4431" spans="1:10" hidden="1" x14ac:dyDescent="0.25">
      <c r="A4431" t="s">
        <v>297</v>
      </c>
      <c r="B4431" t="s">
        <v>2900</v>
      </c>
      <c r="C4431" s="144" t="s">
        <v>2</v>
      </c>
      <c r="D4431" t="s">
        <v>21</v>
      </c>
      <c r="E4431" s="6">
        <v>2297</v>
      </c>
      <c r="F4431" s="6">
        <v>6</v>
      </c>
      <c r="G4431" s="6">
        <v>100</v>
      </c>
      <c r="H4431" s="6">
        <v>1</v>
      </c>
      <c r="I4431" s="6">
        <v>2197</v>
      </c>
      <c r="J4431" s="6">
        <v>5</v>
      </c>
    </row>
    <row r="4432" spans="1:10" hidden="1" x14ac:dyDescent="0.25">
      <c r="A4432" t="s">
        <v>297</v>
      </c>
      <c r="B4432" t="s">
        <v>3342</v>
      </c>
      <c r="C4432" s="144" t="s">
        <v>205</v>
      </c>
      <c r="D4432" t="s">
        <v>3228</v>
      </c>
      <c r="E4432" s="6">
        <v>2273</v>
      </c>
      <c r="F4432" s="6">
        <v>10</v>
      </c>
      <c r="G4432" s="6">
        <v>259</v>
      </c>
      <c r="H4432" s="6">
        <v>6</v>
      </c>
      <c r="I4432" s="6">
        <v>2014</v>
      </c>
      <c r="J4432" s="6">
        <v>4</v>
      </c>
    </row>
    <row r="4433" spans="1:10" hidden="1" x14ac:dyDescent="0.25">
      <c r="A4433" t="s">
        <v>297</v>
      </c>
      <c r="B4433" t="s">
        <v>2932</v>
      </c>
      <c r="C4433" s="144" t="s">
        <v>50</v>
      </c>
      <c r="D4433" t="s">
        <v>21</v>
      </c>
      <c r="E4433" s="6">
        <v>2258</v>
      </c>
      <c r="F4433" s="6">
        <v>15</v>
      </c>
      <c r="G4433" s="6">
        <v>268</v>
      </c>
      <c r="H4433" s="6">
        <v>4</v>
      </c>
      <c r="I4433" s="6">
        <v>1990</v>
      </c>
      <c r="J4433" s="6">
        <v>11</v>
      </c>
    </row>
    <row r="4434" spans="1:10" hidden="1" x14ac:dyDescent="0.25">
      <c r="A4434" t="s">
        <v>297</v>
      </c>
      <c r="B4434" t="s">
        <v>3306</v>
      </c>
      <c r="C4434" s="144" t="s">
        <v>50</v>
      </c>
      <c r="D4434" t="s">
        <v>3228</v>
      </c>
      <c r="E4434" s="6">
        <v>2231</v>
      </c>
      <c r="F4434" s="6">
        <v>7</v>
      </c>
      <c r="G4434" s="6">
        <v>0</v>
      </c>
      <c r="H4434" s="6">
        <v>0</v>
      </c>
      <c r="I4434" s="6">
        <v>2231</v>
      </c>
      <c r="J4434" s="6">
        <v>7</v>
      </c>
    </row>
    <row r="4435" spans="1:10" hidden="1" x14ac:dyDescent="0.25">
      <c r="A4435" t="s">
        <v>297</v>
      </c>
      <c r="B4435" t="s">
        <v>2454</v>
      </c>
      <c r="C4435" s="144" t="s">
        <v>66</v>
      </c>
      <c r="D4435" t="s">
        <v>21</v>
      </c>
      <c r="E4435" s="6">
        <v>2189</v>
      </c>
      <c r="F4435" s="6">
        <v>7</v>
      </c>
      <c r="G4435" s="6">
        <v>47</v>
      </c>
      <c r="H4435" s="6">
        <v>1</v>
      </c>
      <c r="I4435" s="6">
        <v>2142</v>
      </c>
      <c r="J4435" s="6">
        <v>6</v>
      </c>
    </row>
    <row r="4436" spans="1:10" hidden="1" x14ac:dyDescent="0.25">
      <c r="A4436" t="s">
        <v>297</v>
      </c>
      <c r="B4436" t="s">
        <v>3429</v>
      </c>
      <c r="C4436" s="144" t="s">
        <v>28</v>
      </c>
      <c r="D4436" t="s">
        <v>3228</v>
      </c>
      <c r="E4436" s="6">
        <v>2114</v>
      </c>
      <c r="F4436" s="6">
        <v>17</v>
      </c>
      <c r="G4436" s="6">
        <v>395</v>
      </c>
      <c r="H4436" s="6">
        <v>11</v>
      </c>
      <c r="I4436" s="6">
        <v>1719</v>
      </c>
      <c r="J4436" s="6">
        <v>6</v>
      </c>
    </row>
    <row r="4437" spans="1:10" hidden="1" x14ac:dyDescent="0.25">
      <c r="A4437" t="s">
        <v>297</v>
      </c>
      <c r="B4437" t="s">
        <v>3686</v>
      </c>
      <c r="C4437" s="144" t="s">
        <v>44</v>
      </c>
      <c r="D4437" t="s">
        <v>3228</v>
      </c>
      <c r="E4437" s="6">
        <v>2000</v>
      </c>
      <c r="F4437" s="6">
        <v>2</v>
      </c>
      <c r="G4437" s="6">
        <v>0</v>
      </c>
      <c r="H4437" s="6">
        <v>0</v>
      </c>
      <c r="I4437" s="6">
        <v>2000</v>
      </c>
      <c r="J4437" s="6">
        <v>2</v>
      </c>
    </row>
    <row r="4438" spans="1:10" hidden="1" x14ac:dyDescent="0.25">
      <c r="A4438" t="s">
        <v>297</v>
      </c>
      <c r="B4438" t="s">
        <v>3483</v>
      </c>
      <c r="C4438" s="144" t="s">
        <v>44</v>
      </c>
      <c r="D4438" t="s">
        <v>3228</v>
      </c>
      <c r="E4438" s="6">
        <v>1988</v>
      </c>
      <c r="F4438" s="6">
        <v>3</v>
      </c>
      <c r="G4438" s="6">
        <v>0</v>
      </c>
      <c r="H4438" s="6">
        <v>0</v>
      </c>
      <c r="I4438" s="6">
        <v>1988</v>
      </c>
      <c r="J4438" s="6">
        <v>3</v>
      </c>
    </row>
    <row r="4439" spans="1:10" hidden="1" x14ac:dyDescent="0.25">
      <c r="A4439" t="s">
        <v>297</v>
      </c>
      <c r="B4439" t="s">
        <v>3268</v>
      </c>
      <c r="C4439" s="144" t="s">
        <v>16</v>
      </c>
      <c r="D4439" t="s">
        <v>3228</v>
      </c>
      <c r="E4439" s="6">
        <v>1894</v>
      </c>
      <c r="F4439" s="6">
        <v>8</v>
      </c>
      <c r="G4439" s="6">
        <v>106</v>
      </c>
      <c r="H4439" s="6">
        <v>4</v>
      </c>
      <c r="I4439" s="6">
        <v>1788</v>
      </c>
      <c r="J4439" s="6">
        <v>4</v>
      </c>
    </row>
    <row r="4440" spans="1:10" hidden="1" x14ac:dyDescent="0.25">
      <c r="A4440" t="s">
        <v>297</v>
      </c>
      <c r="B4440" t="s">
        <v>2956</v>
      </c>
      <c r="C4440" s="144" t="s">
        <v>125</v>
      </c>
      <c r="D4440" t="s">
        <v>3</v>
      </c>
      <c r="E4440" s="6">
        <v>1822</v>
      </c>
      <c r="F4440" s="6">
        <v>22</v>
      </c>
      <c r="G4440" s="6">
        <v>872</v>
      </c>
      <c r="H4440" s="6">
        <v>20</v>
      </c>
      <c r="I4440" s="6">
        <v>950</v>
      </c>
      <c r="J4440" s="6">
        <v>2</v>
      </c>
    </row>
    <row r="4441" spans="1:10" hidden="1" x14ac:dyDescent="0.25">
      <c r="A4441" t="s">
        <v>297</v>
      </c>
      <c r="B4441" t="s">
        <v>65</v>
      </c>
      <c r="C4441" s="144" t="s">
        <v>66</v>
      </c>
      <c r="D4441" t="s">
        <v>3</v>
      </c>
      <c r="E4441" s="6">
        <v>1800</v>
      </c>
      <c r="F4441" s="6">
        <v>4</v>
      </c>
      <c r="G4441" s="6">
        <v>0</v>
      </c>
      <c r="H4441" s="6">
        <v>0</v>
      </c>
      <c r="I4441" s="6">
        <v>1800</v>
      </c>
      <c r="J4441" s="6">
        <v>4</v>
      </c>
    </row>
    <row r="4442" spans="1:10" hidden="1" x14ac:dyDescent="0.25">
      <c r="A4442" t="s">
        <v>297</v>
      </c>
      <c r="B4442" t="s">
        <v>2921</v>
      </c>
      <c r="C4442" s="144" t="s">
        <v>55</v>
      </c>
      <c r="D4442" t="s">
        <v>21</v>
      </c>
      <c r="E4442" s="6">
        <v>1690</v>
      </c>
      <c r="F4442" s="6">
        <v>2</v>
      </c>
      <c r="G4442" s="6">
        <v>0</v>
      </c>
      <c r="H4442" s="6">
        <v>0</v>
      </c>
      <c r="I4442" s="6">
        <v>1690</v>
      </c>
      <c r="J4442" s="6">
        <v>2</v>
      </c>
    </row>
    <row r="4443" spans="1:10" hidden="1" x14ac:dyDescent="0.25">
      <c r="A4443" t="s">
        <v>297</v>
      </c>
      <c r="B4443" t="s">
        <v>3249</v>
      </c>
      <c r="C4443" s="144" t="s">
        <v>10</v>
      </c>
      <c r="D4443" t="s">
        <v>3228</v>
      </c>
      <c r="E4443" s="6">
        <v>1689</v>
      </c>
      <c r="F4443" s="6">
        <v>4</v>
      </c>
      <c r="G4443" s="6">
        <v>50</v>
      </c>
      <c r="H4443" s="6">
        <v>1</v>
      </c>
      <c r="I4443" s="6">
        <v>1639</v>
      </c>
      <c r="J4443" s="6">
        <v>3</v>
      </c>
    </row>
    <row r="4444" spans="1:10" hidden="1" x14ac:dyDescent="0.25">
      <c r="A4444" t="s">
        <v>297</v>
      </c>
      <c r="B4444" t="s">
        <v>2905</v>
      </c>
      <c r="C4444" s="144" t="s">
        <v>50</v>
      </c>
      <c r="D4444" t="s">
        <v>21</v>
      </c>
      <c r="E4444" s="6">
        <v>1629</v>
      </c>
      <c r="F4444" s="6">
        <v>3</v>
      </c>
      <c r="G4444" s="6">
        <v>0</v>
      </c>
      <c r="H4444" s="6">
        <v>0</v>
      </c>
      <c r="I4444" s="6">
        <v>1629</v>
      </c>
      <c r="J4444" s="6">
        <v>3</v>
      </c>
    </row>
    <row r="4445" spans="1:10" hidden="1" x14ac:dyDescent="0.25">
      <c r="A4445" t="s">
        <v>297</v>
      </c>
      <c r="B4445" t="s">
        <v>3246</v>
      </c>
      <c r="C4445" s="144" t="s">
        <v>20</v>
      </c>
      <c r="D4445" t="s">
        <v>3228</v>
      </c>
      <c r="E4445" s="6">
        <v>1618</v>
      </c>
      <c r="F4445" s="6">
        <v>11</v>
      </c>
      <c r="G4445" s="6">
        <v>295</v>
      </c>
      <c r="H4445" s="6">
        <v>4</v>
      </c>
      <c r="I4445" s="6">
        <v>1323</v>
      </c>
      <c r="J4445" s="6">
        <v>7</v>
      </c>
    </row>
    <row r="4446" spans="1:10" hidden="1" x14ac:dyDescent="0.25">
      <c r="A4446" t="s">
        <v>297</v>
      </c>
      <c r="B4446" t="s">
        <v>3324</v>
      </c>
      <c r="C4446" s="144" t="s">
        <v>243</v>
      </c>
      <c r="D4446" t="s">
        <v>3228</v>
      </c>
      <c r="E4446" s="6">
        <v>1598</v>
      </c>
      <c r="F4446" s="6">
        <v>3</v>
      </c>
      <c r="G4446" s="6">
        <v>0</v>
      </c>
      <c r="H4446" s="6">
        <v>0</v>
      </c>
      <c r="I4446" s="6">
        <v>1598</v>
      </c>
      <c r="J4446" s="6">
        <v>3</v>
      </c>
    </row>
    <row r="4447" spans="1:10" hidden="1" x14ac:dyDescent="0.25">
      <c r="A4447" t="s">
        <v>297</v>
      </c>
      <c r="B4447" t="s">
        <v>2928</v>
      </c>
      <c r="C4447" s="144" t="s">
        <v>55</v>
      </c>
      <c r="D4447" t="s">
        <v>21</v>
      </c>
      <c r="E4447" s="6">
        <v>1570</v>
      </c>
      <c r="F4447" s="6">
        <v>42</v>
      </c>
      <c r="G4447" s="6">
        <v>1435</v>
      </c>
      <c r="H4447" s="6">
        <v>41</v>
      </c>
      <c r="I4447" s="6">
        <v>135</v>
      </c>
      <c r="J4447" s="6">
        <v>1</v>
      </c>
    </row>
    <row r="4448" spans="1:10" hidden="1" x14ac:dyDescent="0.25">
      <c r="A4448" t="s">
        <v>297</v>
      </c>
      <c r="B4448" t="s">
        <v>476</v>
      </c>
      <c r="C4448" s="144" t="s">
        <v>20</v>
      </c>
      <c r="D4448" t="s">
        <v>21</v>
      </c>
      <c r="E4448" s="6">
        <v>1493</v>
      </c>
      <c r="F4448" s="6">
        <v>2</v>
      </c>
      <c r="G4448" s="6">
        <v>0</v>
      </c>
      <c r="H4448" s="6">
        <v>0</v>
      </c>
      <c r="I4448" s="6">
        <v>1493</v>
      </c>
      <c r="J4448" s="6">
        <v>2</v>
      </c>
    </row>
    <row r="4449" spans="1:10" hidden="1" x14ac:dyDescent="0.25">
      <c r="A4449" t="s">
        <v>297</v>
      </c>
      <c r="B4449" t="s">
        <v>3402</v>
      </c>
      <c r="C4449" s="144" t="s">
        <v>161</v>
      </c>
      <c r="D4449" t="s">
        <v>3228</v>
      </c>
      <c r="E4449" s="6">
        <v>1490</v>
      </c>
      <c r="F4449" s="6">
        <v>3</v>
      </c>
      <c r="G4449" s="6">
        <v>0</v>
      </c>
      <c r="H4449" s="6">
        <v>0</v>
      </c>
      <c r="I4449" s="6">
        <v>1490</v>
      </c>
      <c r="J4449" s="6">
        <v>3</v>
      </c>
    </row>
    <row r="4450" spans="1:10" hidden="1" x14ac:dyDescent="0.25">
      <c r="A4450" t="s">
        <v>297</v>
      </c>
      <c r="B4450" t="s">
        <v>3370</v>
      </c>
      <c r="C4450" s="144" t="s">
        <v>147</v>
      </c>
      <c r="D4450" t="s">
        <v>3228</v>
      </c>
      <c r="E4450" s="6">
        <v>1465</v>
      </c>
      <c r="F4450" s="6">
        <v>5</v>
      </c>
      <c r="G4450" s="6">
        <v>0</v>
      </c>
      <c r="H4450" s="6">
        <v>0</v>
      </c>
      <c r="I4450" s="6">
        <v>1465</v>
      </c>
      <c r="J4450" s="6">
        <v>5</v>
      </c>
    </row>
    <row r="4451" spans="1:10" hidden="1" x14ac:dyDescent="0.25">
      <c r="A4451" t="s">
        <v>297</v>
      </c>
      <c r="B4451" t="s">
        <v>3251</v>
      </c>
      <c r="C4451" s="144" t="s">
        <v>410</v>
      </c>
      <c r="D4451" t="s">
        <v>3228</v>
      </c>
      <c r="E4451" s="6">
        <v>1458</v>
      </c>
      <c r="F4451" s="6">
        <v>3</v>
      </c>
      <c r="G4451" s="6">
        <v>0</v>
      </c>
      <c r="H4451" s="6">
        <v>0</v>
      </c>
      <c r="I4451" s="6">
        <v>1458</v>
      </c>
      <c r="J4451" s="6">
        <v>3</v>
      </c>
    </row>
    <row r="4452" spans="1:10" hidden="1" x14ac:dyDescent="0.25">
      <c r="A4452" t="s">
        <v>297</v>
      </c>
      <c r="B4452" t="s">
        <v>3313</v>
      </c>
      <c r="C4452" s="144" t="s">
        <v>44</v>
      </c>
      <c r="D4452" t="s">
        <v>3228</v>
      </c>
      <c r="E4452" s="6">
        <v>1435</v>
      </c>
      <c r="F4452" s="6">
        <v>6</v>
      </c>
      <c r="G4452" s="6">
        <v>85</v>
      </c>
      <c r="H4452" s="6">
        <v>1</v>
      </c>
      <c r="I4452" s="6">
        <v>1350</v>
      </c>
      <c r="J4452" s="6">
        <v>5</v>
      </c>
    </row>
    <row r="4453" spans="1:10" hidden="1" x14ac:dyDescent="0.25">
      <c r="A4453" t="s">
        <v>297</v>
      </c>
      <c r="B4453" t="s">
        <v>2915</v>
      </c>
      <c r="C4453" s="144" t="s">
        <v>30</v>
      </c>
      <c r="D4453" t="s">
        <v>21</v>
      </c>
      <c r="E4453" s="6">
        <v>1425</v>
      </c>
      <c r="F4453" s="6">
        <v>5</v>
      </c>
      <c r="G4453" s="6">
        <v>125</v>
      </c>
      <c r="H4453" s="6">
        <v>2</v>
      </c>
      <c r="I4453" s="6">
        <v>1300</v>
      </c>
      <c r="J4453" s="6">
        <v>3</v>
      </c>
    </row>
    <row r="4454" spans="1:10" hidden="1" x14ac:dyDescent="0.25">
      <c r="A4454" t="s">
        <v>297</v>
      </c>
      <c r="B4454" t="s">
        <v>3334</v>
      </c>
      <c r="C4454" s="144" t="s">
        <v>20</v>
      </c>
      <c r="D4454" t="s">
        <v>3228</v>
      </c>
      <c r="E4454" s="6">
        <v>1396</v>
      </c>
      <c r="F4454" s="6">
        <v>2</v>
      </c>
      <c r="G4454" s="6">
        <v>0</v>
      </c>
      <c r="H4454" s="6">
        <v>0</v>
      </c>
      <c r="I4454" s="6">
        <v>1396</v>
      </c>
      <c r="J4454" s="6">
        <v>2</v>
      </c>
    </row>
    <row r="4455" spans="1:10" hidden="1" x14ac:dyDescent="0.25">
      <c r="A4455" t="s">
        <v>297</v>
      </c>
      <c r="B4455" t="s">
        <v>3437</v>
      </c>
      <c r="C4455" s="144" t="s">
        <v>161</v>
      </c>
      <c r="D4455" t="s">
        <v>3228</v>
      </c>
      <c r="E4455" s="6">
        <v>1347</v>
      </c>
      <c r="F4455" s="6">
        <v>2</v>
      </c>
      <c r="G4455" s="6">
        <v>0</v>
      </c>
      <c r="H4455" s="6">
        <v>0</v>
      </c>
      <c r="I4455" s="6">
        <v>1347</v>
      </c>
      <c r="J4455" s="6">
        <v>2</v>
      </c>
    </row>
    <row r="4456" spans="1:10" hidden="1" x14ac:dyDescent="0.25">
      <c r="A4456" t="s">
        <v>297</v>
      </c>
      <c r="B4456" t="s">
        <v>2901</v>
      </c>
      <c r="C4456" s="144" t="s">
        <v>92</v>
      </c>
      <c r="D4456" t="s">
        <v>21</v>
      </c>
      <c r="E4456" s="6">
        <v>1328</v>
      </c>
      <c r="F4456" s="6">
        <v>3</v>
      </c>
      <c r="G4456" s="6">
        <v>40</v>
      </c>
      <c r="H4456" s="6">
        <v>1</v>
      </c>
      <c r="I4456" s="6">
        <v>1288</v>
      </c>
      <c r="J4456" s="6">
        <v>2</v>
      </c>
    </row>
    <row r="4457" spans="1:10" hidden="1" x14ac:dyDescent="0.25">
      <c r="A4457" t="s">
        <v>297</v>
      </c>
      <c r="B4457" t="s">
        <v>2887</v>
      </c>
      <c r="C4457" s="144" t="s">
        <v>44</v>
      </c>
      <c r="D4457" t="s">
        <v>21</v>
      </c>
      <c r="E4457" s="6">
        <v>1290</v>
      </c>
      <c r="F4457" s="6">
        <v>3</v>
      </c>
      <c r="G4457" s="6">
        <v>25</v>
      </c>
      <c r="H4457" s="6">
        <v>1</v>
      </c>
      <c r="I4457" s="6">
        <v>1265</v>
      </c>
      <c r="J4457" s="6">
        <v>2</v>
      </c>
    </row>
    <row r="4458" spans="1:10" hidden="1" x14ac:dyDescent="0.25">
      <c r="A4458" t="s">
        <v>297</v>
      </c>
      <c r="B4458" t="s">
        <v>3426</v>
      </c>
      <c r="C4458" s="144" t="s">
        <v>74</v>
      </c>
      <c r="D4458" t="s">
        <v>3228</v>
      </c>
      <c r="E4458" s="6">
        <v>1250</v>
      </c>
      <c r="F4458" s="6">
        <v>2</v>
      </c>
      <c r="G4458" s="6">
        <v>0</v>
      </c>
      <c r="H4458" s="6">
        <v>0</v>
      </c>
      <c r="I4458" s="6">
        <v>1250</v>
      </c>
      <c r="J4458" s="6">
        <v>2</v>
      </c>
    </row>
    <row r="4459" spans="1:10" hidden="1" x14ac:dyDescent="0.25">
      <c r="A4459" t="s">
        <v>297</v>
      </c>
      <c r="B4459" t="s">
        <v>3299</v>
      </c>
      <c r="C4459" s="144" t="s">
        <v>344</v>
      </c>
      <c r="D4459" t="s">
        <v>3228</v>
      </c>
      <c r="E4459" s="6">
        <v>1244</v>
      </c>
      <c r="F4459" s="6">
        <v>2</v>
      </c>
      <c r="G4459" s="6">
        <v>0</v>
      </c>
      <c r="H4459" s="6">
        <v>0</v>
      </c>
      <c r="I4459" s="6">
        <v>1244</v>
      </c>
      <c r="J4459" s="6">
        <v>2</v>
      </c>
    </row>
    <row r="4460" spans="1:10" hidden="1" x14ac:dyDescent="0.25">
      <c r="A4460" t="s">
        <v>297</v>
      </c>
      <c r="B4460" t="s">
        <v>2938</v>
      </c>
      <c r="C4460" s="144" t="s">
        <v>243</v>
      </c>
      <c r="D4460" t="s">
        <v>21</v>
      </c>
      <c r="E4460" s="6">
        <v>1225</v>
      </c>
      <c r="F4460" s="6">
        <v>3</v>
      </c>
      <c r="G4460" s="6">
        <v>0</v>
      </c>
      <c r="H4460" s="6">
        <v>0</v>
      </c>
      <c r="I4460" s="6">
        <v>1225</v>
      </c>
      <c r="J4460" s="6">
        <v>3</v>
      </c>
    </row>
    <row r="4461" spans="1:10" hidden="1" x14ac:dyDescent="0.25">
      <c r="A4461" t="s">
        <v>297</v>
      </c>
      <c r="B4461" t="s">
        <v>2908</v>
      </c>
      <c r="C4461" s="144" t="s">
        <v>410</v>
      </c>
      <c r="D4461" t="s">
        <v>21</v>
      </c>
      <c r="E4461" s="6">
        <v>1125</v>
      </c>
      <c r="F4461" s="6">
        <v>2</v>
      </c>
      <c r="G4461" s="6">
        <v>0</v>
      </c>
      <c r="H4461" s="6">
        <v>0</v>
      </c>
      <c r="I4461" s="6">
        <v>1125</v>
      </c>
      <c r="J4461" s="6">
        <v>2</v>
      </c>
    </row>
    <row r="4462" spans="1:10" hidden="1" x14ac:dyDescent="0.25">
      <c r="A4462" t="s">
        <v>297</v>
      </c>
      <c r="B4462" t="s">
        <v>3325</v>
      </c>
      <c r="C4462" s="144" t="s">
        <v>44</v>
      </c>
      <c r="D4462" t="s">
        <v>3228</v>
      </c>
      <c r="E4462" s="6">
        <v>1119</v>
      </c>
      <c r="F4462" s="6">
        <v>2</v>
      </c>
      <c r="G4462" s="6">
        <v>0</v>
      </c>
      <c r="H4462" s="6">
        <v>0</v>
      </c>
      <c r="I4462" s="6">
        <v>1119</v>
      </c>
      <c r="J4462" s="6">
        <v>2</v>
      </c>
    </row>
    <row r="4463" spans="1:10" hidden="1" x14ac:dyDescent="0.25">
      <c r="A4463" t="s">
        <v>297</v>
      </c>
      <c r="B4463" t="s">
        <v>2925</v>
      </c>
      <c r="C4463" s="144" t="s">
        <v>74</v>
      </c>
      <c r="D4463" t="s">
        <v>21</v>
      </c>
      <c r="E4463" s="6">
        <v>1114</v>
      </c>
      <c r="F4463" s="6">
        <v>8</v>
      </c>
      <c r="G4463" s="6">
        <v>354</v>
      </c>
      <c r="H4463" s="6">
        <v>6</v>
      </c>
      <c r="I4463" s="6">
        <v>760</v>
      </c>
      <c r="J4463" s="6">
        <v>2</v>
      </c>
    </row>
    <row r="4464" spans="1:10" hidden="1" x14ac:dyDescent="0.25">
      <c r="A4464" t="s">
        <v>297</v>
      </c>
      <c r="B4464" t="s">
        <v>3278</v>
      </c>
      <c r="C4464" s="144" t="s">
        <v>20</v>
      </c>
      <c r="D4464" t="s">
        <v>3228</v>
      </c>
      <c r="E4464" s="6">
        <v>1095</v>
      </c>
      <c r="F4464" s="6">
        <v>4</v>
      </c>
      <c r="G4464" s="6">
        <v>50</v>
      </c>
      <c r="H4464" s="6">
        <v>1</v>
      </c>
      <c r="I4464" s="6">
        <v>1045</v>
      </c>
      <c r="J4464" s="6">
        <v>3</v>
      </c>
    </row>
    <row r="4465" spans="1:10" hidden="1" x14ac:dyDescent="0.25">
      <c r="A4465" t="s">
        <v>297</v>
      </c>
      <c r="B4465" t="s">
        <v>2904</v>
      </c>
      <c r="C4465" s="144" t="s">
        <v>559</v>
      </c>
      <c r="D4465" t="s">
        <v>21</v>
      </c>
      <c r="E4465" s="6">
        <v>1000</v>
      </c>
      <c r="F4465" s="6">
        <v>1</v>
      </c>
      <c r="G4465" s="6">
        <v>0</v>
      </c>
      <c r="H4465" s="6">
        <v>0</v>
      </c>
      <c r="I4465" s="6">
        <v>1000</v>
      </c>
      <c r="J4465" s="6">
        <v>1</v>
      </c>
    </row>
    <row r="4466" spans="1:10" hidden="1" x14ac:dyDescent="0.25">
      <c r="A4466" t="s">
        <v>297</v>
      </c>
      <c r="B4466" t="s">
        <v>2882</v>
      </c>
      <c r="C4466" s="144" t="s">
        <v>2</v>
      </c>
      <c r="D4466" t="s">
        <v>21</v>
      </c>
      <c r="E4466" s="6">
        <v>1000</v>
      </c>
      <c r="F4466" s="6">
        <v>1</v>
      </c>
      <c r="G4466" s="6">
        <v>0</v>
      </c>
      <c r="H4466" s="6">
        <v>0</v>
      </c>
      <c r="I4466" s="6">
        <v>1000</v>
      </c>
      <c r="J4466" s="6">
        <v>1</v>
      </c>
    </row>
    <row r="4467" spans="1:10" hidden="1" x14ac:dyDescent="0.25">
      <c r="A4467" t="s">
        <v>297</v>
      </c>
      <c r="B4467" t="s">
        <v>468</v>
      </c>
      <c r="C4467" s="144" t="s">
        <v>44</v>
      </c>
      <c r="D4467" t="s">
        <v>21</v>
      </c>
      <c r="E4467" s="6">
        <v>1000</v>
      </c>
      <c r="F4467" s="6">
        <v>1</v>
      </c>
      <c r="G4467" s="6">
        <v>0</v>
      </c>
      <c r="H4467" s="6">
        <v>0</v>
      </c>
      <c r="I4467" s="6">
        <v>1000</v>
      </c>
      <c r="J4467" s="6">
        <v>1</v>
      </c>
    </row>
    <row r="4468" spans="1:10" hidden="1" x14ac:dyDescent="0.25">
      <c r="A4468" t="s">
        <v>297</v>
      </c>
      <c r="B4468" t="s">
        <v>3460</v>
      </c>
      <c r="C4468" s="144" t="s">
        <v>39</v>
      </c>
      <c r="D4468" t="s">
        <v>3228</v>
      </c>
      <c r="E4468" s="6">
        <v>998</v>
      </c>
      <c r="F4468" s="6">
        <v>2</v>
      </c>
      <c r="G4468" s="6">
        <v>100</v>
      </c>
      <c r="H4468" s="6">
        <v>1</v>
      </c>
      <c r="I4468" s="6">
        <v>898</v>
      </c>
      <c r="J4468" s="6">
        <v>1</v>
      </c>
    </row>
    <row r="4469" spans="1:10" hidden="1" x14ac:dyDescent="0.25">
      <c r="A4469" t="s">
        <v>297</v>
      </c>
      <c r="B4469" t="s">
        <v>3380</v>
      </c>
      <c r="C4469" s="144" t="s">
        <v>20</v>
      </c>
      <c r="D4469" t="s">
        <v>3228</v>
      </c>
      <c r="E4469" s="6">
        <v>975</v>
      </c>
      <c r="F4469" s="6">
        <v>1</v>
      </c>
      <c r="G4469" s="6">
        <v>0</v>
      </c>
      <c r="H4469" s="6">
        <v>0</v>
      </c>
      <c r="I4469" s="6">
        <v>975</v>
      </c>
      <c r="J4469" s="6">
        <v>1</v>
      </c>
    </row>
    <row r="4470" spans="1:10" hidden="1" x14ac:dyDescent="0.25">
      <c r="A4470" t="s">
        <v>297</v>
      </c>
      <c r="B4470" t="s">
        <v>3473</v>
      </c>
      <c r="C4470" s="144" t="s">
        <v>205</v>
      </c>
      <c r="D4470" t="s">
        <v>3228</v>
      </c>
      <c r="E4470" s="6">
        <v>975</v>
      </c>
      <c r="F4470" s="6">
        <v>1</v>
      </c>
      <c r="G4470" s="6">
        <v>0</v>
      </c>
      <c r="H4470" s="6">
        <v>0</v>
      </c>
      <c r="I4470" s="6">
        <v>975</v>
      </c>
      <c r="J4470" s="6">
        <v>1</v>
      </c>
    </row>
    <row r="4471" spans="1:10" hidden="1" x14ac:dyDescent="0.25">
      <c r="A4471" t="s">
        <v>297</v>
      </c>
      <c r="B4471" t="s">
        <v>3316</v>
      </c>
      <c r="C4471" s="144" t="s">
        <v>20</v>
      </c>
      <c r="D4471" t="s">
        <v>3228</v>
      </c>
      <c r="E4471" s="6">
        <v>950</v>
      </c>
      <c r="F4471" s="6">
        <v>2</v>
      </c>
      <c r="G4471" s="6">
        <v>100</v>
      </c>
      <c r="H4471" s="6">
        <v>1</v>
      </c>
      <c r="I4471" s="6">
        <v>850</v>
      </c>
      <c r="J4471" s="6">
        <v>1</v>
      </c>
    </row>
    <row r="4472" spans="1:10" hidden="1" x14ac:dyDescent="0.25">
      <c r="A4472" t="s">
        <v>297</v>
      </c>
      <c r="B4472" t="s">
        <v>3364</v>
      </c>
      <c r="C4472" s="144" t="s">
        <v>10</v>
      </c>
      <c r="D4472" t="s">
        <v>3228</v>
      </c>
      <c r="E4472" s="6">
        <v>924</v>
      </c>
      <c r="F4472" s="6">
        <v>1</v>
      </c>
      <c r="G4472" s="6">
        <v>0</v>
      </c>
      <c r="H4472" s="6">
        <v>0</v>
      </c>
      <c r="I4472" s="6">
        <v>924</v>
      </c>
      <c r="J4472" s="6">
        <v>1</v>
      </c>
    </row>
    <row r="4473" spans="1:10" hidden="1" x14ac:dyDescent="0.25">
      <c r="A4473" t="s">
        <v>297</v>
      </c>
      <c r="B4473" t="s">
        <v>2917</v>
      </c>
      <c r="C4473" s="144" t="s">
        <v>42</v>
      </c>
      <c r="D4473" t="s">
        <v>21</v>
      </c>
      <c r="E4473" s="6">
        <v>895</v>
      </c>
      <c r="F4473" s="6">
        <v>3</v>
      </c>
      <c r="G4473" s="6">
        <v>50</v>
      </c>
      <c r="H4473" s="6">
        <v>1</v>
      </c>
      <c r="I4473" s="6">
        <v>845</v>
      </c>
      <c r="J4473" s="6">
        <v>2</v>
      </c>
    </row>
    <row r="4474" spans="1:10" hidden="1" x14ac:dyDescent="0.25">
      <c r="A4474" t="s">
        <v>297</v>
      </c>
      <c r="B4474" t="s">
        <v>3277</v>
      </c>
      <c r="C4474" s="144" t="s">
        <v>109</v>
      </c>
      <c r="D4474" t="s">
        <v>3228</v>
      </c>
      <c r="E4474" s="6">
        <v>883</v>
      </c>
      <c r="F4474" s="6">
        <v>1</v>
      </c>
      <c r="G4474" s="6">
        <v>0</v>
      </c>
      <c r="H4474" s="6">
        <v>0</v>
      </c>
      <c r="I4474" s="6">
        <v>883</v>
      </c>
      <c r="J4474" s="6">
        <v>1</v>
      </c>
    </row>
    <row r="4475" spans="1:10" hidden="1" x14ac:dyDescent="0.25">
      <c r="A4475" t="s">
        <v>297</v>
      </c>
      <c r="B4475" t="s">
        <v>2964</v>
      </c>
      <c r="C4475" s="144" t="s">
        <v>92</v>
      </c>
      <c r="D4475" t="s">
        <v>21</v>
      </c>
      <c r="E4475" s="6">
        <v>870</v>
      </c>
      <c r="F4475" s="6">
        <v>1</v>
      </c>
      <c r="G4475" s="6">
        <v>0</v>
      </c>
      <c r="H4475" s="6">
        <v>0</v>
      </c>
      <c r="I4475" s="6">
        <v>870</v>
      </c>
      <c r="J4475" s="6">
        <v>1</v>
      </c>
    </row>
    <row r="4476" spans="1:10" hidden="1" x14ac:dyDescent="0.25">
      <c r="A4476" t="s">
        <v>297</v>
      </c>
      <c r="B4476" t="s">
        <v>2947</v>
      </c>
      <c r="C4476" s="144" t="s">
        <v>32</v>
      </c>
      <c r="D4476" t="s">
        <v>21</v>
      </c>
      <c r="E4476" s="6">
        <v>869</v>
      </c>
      <c r="F4476" s="6">
        <v>10</v>
      </c>
      <c r="G4476" s="6">
        <v>143</v>
      </c>
      <c r="H4476" s="6">
        <v>6</v>
      </c>
      <c r="I4476" s="6">
        <v>726</v>
      </c>
      <c r="J4476" s="6">
        <v>4</v>
      </c>
    </row>
    <row r="4477" spans="1:10" hidden="1" x14ac:dyDescent="0.25">
      <c r="A4477" t="s">
        <v>297</v>
      </c>
      <c r="B4477" t="s">
        <v>3255</v>
      </c>
      <c r="C4477" s="144" t="s">
        <v>96</v>
      </c>
      <c r="D4477" t="s">
        <v>3228</v>
      </c>
      <c r="E4477" s="6">
        <v>861</v>
      </c>
      <c r="F4477" s="6">
        <v>3</v>
      </c>
      <c r="G4477" s="6">
        <v>0</v>
      </c>
      <c r="H4477" s="6">
        <v>0</v>
      </c>
      <c r="I4477" s="6">
        <v>861</v>
      </c>
      <c r="J4477" s="6">
        <v>3</v>
      </c>
    </row>
    <row r="4478" spans="1:10" hidden="1" x14ac:dyDescent="0.25">
      <c r="A4478" t="s">
        <v>297</v>
      </c>
      <c r="B4478" t="s">
        <v>3407</v>
      </c>
      <c r="C4478" s="144" t="s">
        <v>243</v>
      </c>
      <c r="D4478" t="s">
        <v>3228</v>
      </c>
      <c r="E4478" s="6">
        <v>800</v>
      </c>
      <c r="F4478" s="6">
        <v>1</v>
      </c>
      <c r="G4478" s="6">
        <v>0</v>
      </c>
      <c r="H4478" s="6">
        <v>0</v>
      </c>
      <c r="I4478" s="6">
        <v>800</v>
      </c>
      <c r="J4478" s="6">
        <v>1</v>
      </c>
    </row>
    <row r="4479" spans="1:10" hidden="1" x14ac:dyDescent="0.25">
      <c r="A4479" t="s">
        <v>297</v>
      </c>
      <c r="B4479" t="s">
        <v>3381</v>
      </c>
      <c r="C4479" s="144" t="s">
        <v>255</v>
      </c>
      <c r="D4479" t="s">
        <v>3228</v>
      </c>
      <c r="E4479" s="6">
        <v>794</v>
      </c>
      <c r="F4479" s="6">
        <v>2</v>
      </c>
      <c r="G4479" s="6">
        <v>0</v>
      </c>
      <c r="H4479" s="6">
        <v>0</v>
      </c>
      <c r="I4479" s="6">
        <v>794</v>
      </c>
      <c r="J4479" s="6">
        <v>2</v>
      </c>
    </row>
    <row r="4480" spans="1:10" hidden="1" x14ac:dyDescent="0.25">
      <c r="A4480" t="s">
        <v>297</v>
      </c>
      <c r="B4480" t="s">
        <v>3588</v>
      </c>
      <c r="C4480" s="144" t="s">
        <v>30</v>
      </c>
      <c r="D4480" t="s">
        <v>335</v>
      </c>
      <c r="E4480" s="6">
        <v>785</v>
      </c>
      <c r="F4480" s="6">
        <v>12</v>
      </c>
      <c r="G4480" s="6">
        <v>635</v>
      </c>
      <c r="H4480" s="6">
        <v>11</v>
      </c>
      <c r="I4480" s="6">
        <v>150</v>
      </c>
      <c r="J4480" s="6">
        <v>1</v>
      </c>
    </row>
    <row r="4481" spans="1:10" hidden="1" x14ac:dyDescent="0.25">
      <c r="A4481" t="s">
        <v>297</v>
      </c>
      <c r="B4481" t="s">
        <v>2914</v>
      </c>
      <c r="C4481" s="144" t="s">
        <v>84</v>
      </c>
      <c r="D4481" t="s">
        <v>21</v>
      </c>
      <c r="E4481" s="6">
        <v>785</v>
      </c>
      <c r="F4481" s="6">
        <v>1</v>
      </c>
      <c r="G4481" s="6">
        <v>0</v>
      </c>
      <c r="H4481" s="6">
        <v>0</v>
      </c>
      <c r="I4481" s="6">
        <v>785</v>
      </c>
      <c r="J4481" s="6">
        <v>1</v>
      </c>
    </row>
    <row r="4482" spans="1:10" hidden="1" x14ac:dyDescent="0.25">
      <c r="A4482" t="s">
        <v>297</v>
      </c>
      <c r="B4482" t="s">
        <v>3252</v>
      </c>
      <c r="C4482" s="144" t="s">
        <v>205</v>
      </c>
      <c r="D4482" t="s">
        <v>3228</v>
      </c>
      <c r="E4482" s="6">
        <v>776</v>
      </c>
      <c r="F4482" s="6">
        <v>1</v>
      </c>
      <c r="G4482" s="6">
        <v>0</v>
      </c>
      <c r="H4482" s="6">
        <v>0</v>
      </c>
      <c r="I4482" s="6">
        <v>776</v>
      </c>
      <c r="J4482" s="6">
        <v>1</v>
      </c>
    </row>
    <row r="4483" spans="1:10" hidden="1" x14ac:dyDescent="0.25">
      <c r="A4483" t="s">
        <v>297</v>
      </c>
      <c r="B4483" t="s">
        <v>3240</v>
      </c>
      <c r="C4483" s="144" t="s">
        <v>69</v>
      </c>
      <c r="D4483" t="s">
        <v>3228</v>
      </c>
      <c r="E4483" s="6">
        <v>768</v>
      </c>
      <c r="F4483" s="6">
        <v>4</v>
      </c>
      <c r="G4483" s="6">
        <v>68</v>
      </c>
      <c r="H4483" s="6">
        <v>2</v>
      </c>
      <c r="I4483" s="6">
        <v>700</v>
      </c>
      <c r="J4483" s="6">
        <v>2</v>
      </c>
    </row>
    <row r="4484" spans="1:10" hidden="1" x14ac:dyDescent="0.25">
      <c r="A4484" t="s">
        <v>297</v>
      </c>
      <c r="B4484" t="s">
        <v>3400</v>
      </c>
      <c r="C4484" s="144" t="s">
        <v>10</v>
      </c>
      <c r="D4484" t="s">
        <v>3228</v>
      </c>
      <c r="E4484" s="6">
        <v>756</v>
      </c>
      <c r="F4484" s="6">
        <v>3</v>
      </c>
      <c r="G4484" s="6">
        <v>18</v>
      </c>
      <c r="H4484" s="6">
        <v>1</v>
      </c>
      <c r="I4484" s="6">
        <v>738</v>
      </c>
      <c r="J4484" s="6">
        <v>2</v>
      </c>
    </row>
    <row r="4485" spans="1:10" hidden="1" x14ac:dyDescent="0.25">
      <c r="A4485" t="s">
        <v>297</v>
      </c>
      <c r="B4485" t="s">
        <v>3500</v>
      </c>
      <c r="C4485" s="144" t="s">
        <v>69</v>
      </c>
      <c r="D4485" t="s">
        <v>3228</v>
      </c>
      <c r="E4485" s="6">
        <v>740</v>
      </c>
      <c r="F4485" s="6">
        <v>2</v>
      </c>
      <c r="G4485" s="6">
        <v>65</v>
      </c>
      <c r="H4485" s="6">
        <v>1</v>
      </c>
      <c r="I4485" s="6">
        <v>675</v>
      </c>
      <c r="J4485" s="6">
        <v>1</v>
      </c>
    </row>
    <row r="4486" spans="1:10" hidden="1" x14ac:dyDescent="0.25">
      <c r="A4486" t="s">
        <v>297</v>
      </c>
      <c r="B4486" t="s">
        <v>3314</v>
      </c>
      <c r="C4486" s="144" t="s">
        <v>30</v>
      </c>
      <c r="D4486" t="s">
        <v>3228</v>
      </c>
      <c r="E4486" s="6">
        <v>739</v>
      </c>
      <c r="F4486" s="6">
        <v>3</v>
      </c>
      <c r="G4486" s="6">
        <v>61</v>
      </c>
      <c r="H4486" s="6">
        <v>1</v>
      </c>
      <c r="I4486" s="6">
        <v>678</v>
      </c>
      <c r="J4486" s="6">
        <v>2</v>
      </c>
    </row>
    <row r="4487" spans="1:10" hidden="1" x14ac:dyDescent="0.25">
      <c r="A4487" t="s">
        <v>297</v>
      </c>
      <c r="B4487" t="s">
        <v>3544</v>
      </c>
      <c r="C4487" s="144" t="s">
        <v>127</v>
      </c>
      <c r="D4487" t="s">
        <v>3228</v>
      </c>
      <c r="E4487" s="6">
        <v>725</v>
      </c>
      <c r="F4487" s="6">
        <v>1</v>
      </c>
      <c r="G4487" s="6">
        <v>0</v>
      </c>
      <c r="H4487" s="6">
        <v>0</v>
      </c>
      <c r="I4487" s="6">
        <v>725</v>
      </c>
      <c r="J4487" s="6">
        <v>1</v>
      </c>
    </row>
    <row r="4488" spans="1:10" hidden="1" x14ac:dyDescent="0.25">
      <c r="A4488" t="s">
        <v>297</v>
      </c>
      <c r="B4488" t="s">
        <v>2912</v>
      </c>
      <c r="C4488" s="144" t="s">
        <v>50</v>
      </c>
      <c r="D4488" t="s">
        <v>21</v>
      </c>
      <c r="E4488" s="6">
        <v>702</v>
      </c>
      <c r="F4488" s="6">
        <v>2</v>
      </c>
      <c r="G4488" s="6">
        <v>0</v>
      </c>
      <c r="H4488" s="6">
        <v>0</v>
      </c>
      <c r="I4488" s="6">
        <v>702</v>
      </c>
      <c r="J4488" s="6">
        <v>2</v>
      </c>
    </row>
    <row r="4489" spans="1:10" hidden="1" x14ac:dyDescent="0.25">
      <c r="A4489" t="s">
        <v>297</v>
      </c>
      <c r="B4489" t="s">
        <v>3584</v>
      </c>
      <c r="C4489" s="144" t="s">
        <v>125</v>
      </c>
      <c r="D4489" t="s">
        <v>3228</v>
      </c>
      <c r="E4489" s="6">
        <v>675</v>
      </c>
      <c r="F4489" s="6">
        <v>2</v>
      </c>
      <c r="G4489" s="6">
        <v>0</v>
      </c>
      <c r="H4489" s="6">
        <v>0</v>
      </c>
      <c r="I4489" s="6">
        <v>675</v>
      </c>
      <c r="J4489" s="6">
        <v>2</v>
      </c>
    </row>
    <row r="4490" spans="1:10" hidden="1" x14ac:dyDescent="0.25">
      <c r="A4490" t="s">
        <v>297</v>
      </c>
      <c r="B4490" t="s">
        <v>3478</v>
      </c>
      <c r="C4490" s="144" t="s">
        <v>222</v>
      </c>
      <c r="D4490" t="s">
        <v>3228</v>
      </c>
      <c r="E4490" s="6">
        <v>674</v>
      </c>
      <c r="F4490" s="6">
        <v>2</v>
      </c>
      <c r="G4490" s="6">
        <v>0</v>
      </c>
      <c r="H4490" s="6">
        <v>0</v>
      </c>
      <c r="I4490" s="6">
        <v>674</v>
      </c>
      <c r="J4490" s="6">
        <v>2</v>
      </c>
    </row>
    <row r="4491" spans="1:10" hidden="1" x14ac:dyDescent="0.25">
      <c r="A4491" t="s">
        <v>297</v>
      </c>
      <c r="B4491" t="s">
        <v>2897</v>
      </c>
      <c r="C4491" s="144" t="s">
        <v>2</v>
      </c>
      <c r="D4491" t="s">
        <v>21</v>
      </c>
      <c r="E4491" s="6">
        <v>669</v>
      </c>
      <c r="F4491" s="6">
        <v>1</v>
      </c>
      <c r="G4491" s="6">
        <v>0</v>
      </c>
      <c r="H4491" s="6">
        <v>0</v>
      </c>
      <c r="I4491" s="6">
        <v>669</v>
      </c>
      <c r="J4491" s="6">
        <v>1</v>
      </c>
    </row>
    <row r="4492" spans="1:10" hidden="1" x14ac:dyDescent="0.25">
      <c r="A4492" t="s">
        <v>297</v>
      </c>
      <c r="B4492" t="s">
        <v>3248</v>
      </c>
      <c r="C4492" s="144" t="s">
        <v>222</v>
      </c>
      <c r="D4492" t="s">
        <v>3228</v>
      </c>
      <c r="E4492" s="6">
        <v>640</v>
      </c>
      <c r="F4492" s="6">
        <v>1</v>
      </c>
      <c r="G4492" s="6">
        <v>0</v>
      </c>
      <c r="H4492" s="6">
        <v>0</v>
      </c>
      <c r="I4492" s="6">
        <v>640</v>
      </c>
      <c r="J4492" s="6">
        <v>1</v>
      </c>
    </row>
    <row r="4493" spans="1:10" hidden="1" x14ac:dyDescent="0.25">
      <c r="A4493" t="s">
        <v>297</v>
      </c>
      <c r="B4493" t="s">
        <v>3293</v>
      </c>
      <c r="C4493" s="144" t="s">
        <v>125</v>
      </c>
      <c r="D4493" t="s">
        <v>3228</v>
      </c>
      <c r="E4493" s="6">
        <v>637</v>
      </c>
      <c r="F4493" s="6">
        <v>1</v>
      </c>
      <c r="G4493" s="6">
        <v>0</v>
      </c>
      <c r="H4493" s="6">
        <v>0</v>
      </c>
      <c r="I4493" s="6">
        <v>637</v>
      </c>
      <c r="J4493" s="6">
        <v>1</v>
      </c>
    </row>
    <row r="4494" spans="1:10" hidden="1" x14ac:dyDescent="0.25">
      <c r="A4494" t="s">
        <v>297</v>
      </c>
      <c r="B4494" t="s">
        <v>3287</v>
      </c>
      <c r="C4494" s="144" t="s">
        <v>25</v>
      </c>
      <c r="D4494" t="s">
        <v>3228</v>
      </c>
      <c r="E4494" s="6">
        <v>606</v>
      </c>
      <c r="F4494" s="6">
        <v>5</v>
      </c>
      <c r="G4494" s="6">
        <v>206</v>
      </c>
      <c r="H4494" s="6">
        <v>3</v>
      </c>
      <c r="I4494" s="6">
        <v>400</v>
      </c>
      <c r="J4494" s="6">
        <v>2</v>
      </c>
    </row>
    <row r="4495" spans="1:10" hidden="1" x14ac:dyDescent="0.25">
      <c r="A4495" t="s">
        <v>297</v>
      </c>
      <c r="B4495" t="s">
        <v>3358</v>
      </c>
      <c r="C4495" s="144" t="s">
        <v>50</v>
      </c>
      <c r="D4495" t="s">
        <v>3228</v>
      </c>
      <c r="E4495" s="6">
        <v>600</v>
      </c>
      <c r="F4495" s="6">
        <v>1</v>
      </c>
      <c r="G4495" s="6">
        <v>0</v>
      </c>
      <c r="H4495" s="6">
        <v>0</v>
      </c>
      <c r="I4495" s="6">
        <v>600</v>
      </c>
      <c r="J4495" s="6">
        <v>1</v>
      </c>
    </row>
    <row r="4496" spans="1:10" hidden="1" x14ac:dyDescent="0.25">
      <c r="A4496" t="s">
        <v>297</v>
      </c>
      <c r="B4496" t="s">
        <v>2899</v>
      </c>
      <c r="C4496" s="144" t="s">
        <v>69</v>
      </c>
      <c r="D4496" t="s">
        <v>21</v>
      </c>
      <c r="E4496" s="6">
        <v>585</v>
      </c>
      <c r="F4496" s="6">
        <v>1</v>
      </c>
      <c r="G4496" s="6">
        <v>0</v>
      </c>
      <c r="H4496" s="6">
        <v>0</v>
      </c>
      <c r="I4496" s="6">
        <v>585</v>
      </c>
      <c r="J4496" s="6">
        <v>1</v>
      </c>
    </row>
    <row r="4497" spans="1:10" hidden="1" x14ac:dyDescent="0.25">
      <c r="A4497" t="s">
        <v>297</v>
      </c>
      <c r="B4497" t="s">
        <v>2910</v>
      </c>
      <c r="C4497" s="144" t="s">
        <v>2</v>
      </c>
      <c r="D4497" t="s">
        <v>3</v>
      </c>
      <c r="E4497" s="6">
        <v>562</v>
      </c>
      <c r="F4497" s="6">
        <v>3</v>
      </c>
      <c r="G4497" s="6">
        <v>94</v>
      </c>
      <c r="H4497" s="6">
        <v>2</v>
      </c>
      <c r="I4497" s="6">
        <v>468</v>
      </c>
      <c r="J4497" s="6">
        <v>1</v>
      </c>
    </row>
    <row r="4498" spans="1:10" hidden="1" x14ac:dyDescent="0.25">
      <c r="A4498" t="s">
        <v>297</v>
      </c>
      <c r="B4498" t="s">
        <v>462</v>
      </c>
      <c r="C4498" s="144" t="s">
        <v>2</v>
      </c>
      <c r="D4498" t="s">
        <v>3228</v>
      </c>
      <c r="E4498" s="6">
        <v>547</v>
      </c>
      <c r="F4498" s="6">
        <v>4</v>
      </c>
      <c r="G4498" s="6">
        <v>129</v>
      </c>
      <c r="H4498" s="6">
        <v>2</v>
      </c>
      <c r="I4498" s="6">
        <v>418</v>
      </c>
      <c r="J4498" s="6">
        <v>2</v>
      </c>
    </row>
    <row r="4499" spans="1:10" hidden="1" x14ac:dyDescent="0.25">
      <c r="A4499" t="s">
        <v>297</v>
      </c>
      <c r="B4499" t="s">
        <v>2898</v>
      </c>
      <c r="C4499" s="144" t="s">
        <v>72</v>
      </c>
      <c r="D4499" t="s">
        <v>21</v>
      </c>
      <c r="E4499" s="6">
        <v>540</v>
      </c>
      <c r="F4499" s="6">
        <v>2</v>
      </c>
      <c r="G4499" s="6">
        <v>40</v>
      </c>
      <c r="H4499" s="6">
        <v>1</v>
      </c>
      <c r="I4499" s="6">
        <v>500</v>
      </c>
      <c r="J4499" s="6">
        <v>1</v>
      </c>
    </row>
    <row r="4500" spans="1:10" hidden="1" x14ac:dyDescent="0.25">
      <c r="A4500" t="s">
        <v>297</v>
      </c>
      <c r="B4500" t="s">
        <v>3283</v>
      </c>
      <c r="C4500" s="144" t="s">
        <v>50</v>
      </c>
      <c r="D4500" t="s">
        <v>3228</v>
      </c>
      <c r="E4500" s="6">
        <v>538</v>
      </c>
      <c r="F4500" s="6">
        <v>1</v>
      </c>
      <c r="G4500" s="6">
        <v>0</v>
      </c>
      <c r="H4500" s="6">
        <v>0</v>
      </c>
      <c r="I4500" s="6">
        <v>538</v>
      </c>
      <c r="J4500" s="6">
        <v>1</v>
      </c>
    </row>
    <row r="4501" spans="1:10" hidden="1" x14ac:dyDescent="0.25">
      <c r="A4501" t="s">
        <v>297</v>
      </c>
      <c r="B4501" t="s">
        <v>3339</v>
      </c>
      <c r="C4501" s="144" t="s">
        <v>109</v>
      </c>
      <c r="D4501" t="s">
        <v>3228</v>
      </c>
      <c r="E4501" s="6">
        <v>508</v>
      </c>
      <c r="F4501" s="6">
        <v>2</v>
      </c>
      <c r="G4501" s="6">
        <v>0</v>
      </c>
      <c r="H4501" s="6">
        <v>0</v>
      </c>
      <c r="I4501" s="6">
        <v>508</v>
      </c>
      <c r="J4501" s="6">
        <v>2</v>
      </c>
    </row>
    <row r="4502" spans="1:10" hidden="1" x14ac:dyDescent="0.25">
      <c r="A4502" t="s">
        <v>297</v>
      </c>
      <c r="B4502" t="s">
        <v>3556</v>
      </c>
      <c r="C4502" s="144" t="s">
        <v>166</v>
      </c>
      <c r="D4502" t="s">
        <v>3228</v>
      </c>
      <c r="E4502" s="6">
        <v>501</v>
      </c>
      <c r="F4502" s="6">
        <v>8</v>
      </c>
      <c r="G4502" s="6">
        <v>236</v>
      </c>
      <c r="H4502" s="6">
        <v>6</v>
      </c>
      <c r="I4502" s="6">
        <v>265</v>
      </c>
      <c r="J4502" s="6">
        <v>2</v>
      </c>
    </row>
    <row r="4503" spans="1:10" hidden="1" x14ac:dyDescent="0.25">
      <c r="A4503" t="s">
        <v>297</v>
      </c>
      <c r="B4503" t="s">
        <v>2909</v>
      </c>
      <c r="C4503" s="144" t="s">
        <v>20</v>
      </c>
      <c r="D4503" t="s">
        <v>21</v>
      </c>
      <c r="E4503" s="6">
        <v>500</v>
      </c>
      <c r="F4503" s="6">
        <v>1</v>
      </c>
      <c r="G4503" s="6">
        <v>0</v>
      </c>
      <c r="H4503" s="6">
        <v>0</v>
      </c>
      <c r="I4503" s="6">
        <v>500</v>
      </c>
      <c r="J4503" s="6">
        <v>1</v>
      </c>
    </row>
    <row r="4504" spans="1:10" hidden="1" x14ac:dyDescent="0.25">
      <c r="A4504" t="s">
        <v>297</v>
      </c>
      <c r="B4504" t="s">
        <v>3493</v>
      </c>
      <c r="C4504" s="144" t="s">
        <v>205</v>
      </c>
      <c r="D4504" t="s">
        <v>3228</v>
      </c>
      <c r="E4504" s="6">
        <v>500</v>
      </c>
      <c r="F4504" s="6">
        <v>1</v>
      </c>
      <c r="G4504" s="6">
        <v>0</v>
      </c>
      <c r="H4504" s="6">
        <v>0</v>
      </c>
      <c r="I4504" s="6">
        <v>500</v>
      </c>
      <c r="J4504" s="6">
        <v>1</v>
      </c>
    </row>
    <row r="4505" spans="1:10" hidden="1" x14ac:dyDescent="0.25">
      <c r="A4505" t="s">
        <v>297</v>
      </c>
      <c r="B4505" t="s">
        <v>3349</v>
      </c>
      <c r="C4505" s="144" t="s">
        <v>410</v>
      </c>
      <c r="D4505" t="s">
        <v>3228</v>
      </c>
      <c r="E4505" s="6">
        <v>500</v>
      </c>
      <c r="F4505" s="6">
        <v>1</v>
      </c>
      <c r="G4505" s="6">
        <v>0</v>
      </c>
      <c r="H4505" s="6">
        <v>0</v>
      </c>
      <c r="I4505" s="6">
        <v>500</v>
      </c>
      <c r="J4505" s="6">
        <v>1</v>
      </c>
    </row>
    <row r="4506" spans="1:10" hidden="1" x14ac:dyDescent="0.25">
      <c r="A4506" t="s">
        <v>297</v>
      </c>
      <c r="B4506" t="s">
        <v>2924</v>
      </c>
      <c r="C4506" s="144" t="s">
        <v>48</v>
      </c>
      <c r="D4506" t="s">
        <v>21</v>
      </c>
      <c r="E4506" s="6">
        <v>440</v>
      </c>
      <c r="F4506" s="6">
        <v>4</v>
      </c>
      <c r="G4506" s="6">
        <v>190</v>
      </c>
      <c r="H4506" s="6">
        <v>3</v>
      </c>
      <c r="I4506" s="6">
        <v>250</v>
      </c>
      <c r="J4506" s="6">
        <v>1</v>
      </c>
    </row>
    <row r="4507" spans="1:10" hidden="1" x14ac:dyDescent="0.25">
      <c r="A4507" t="s">
        <v>297</v>
      </c>
      <c r="B4507" t="s">
        <v>3467</v>
      </c>
      <c r="C4507" s="144" t="s">
        <v>157</v>
      </c>
      <c r="D4507" t="s">
        <v>3228</v>
      </c>
      <c r="E4507" s="6">
        <v>425</v>
      </c>
      <c r="F4507" s="6">
        <v>3</v>
      </c>
      <c r="G4507" s="6">
        <v>125</v>
      </c>
      <c r="H4507" s="6">
        <v>2</v>
      </c>
      <c r="I4507" s="6">
        <v>300</v>
      </c>
      <c r="J4507" s="6">
        <v>1</v>
      </c>
    </row>
    <row r="4508" spans="1:10" hidden="1" x14ac:dyDescent="0.25">
      <c r="A4508" t="s">
        <v>297</v>
      </c>
      <c r="B4508" t="s">
        <v>3335</v>
      </c>
      <c r="C4508" s="144" t="s">
        <v>205</v>
      </c>
      <c r="D4508" t="s">
        <v>3228</v>
      </c>
      <c r="E4508" s="6">
        <v>400</v>
      </c>
      <c r="F4508" s="6">
        <v>3</v>
      </c>
      <c r="G4508" s="6">
        <v>200</v>
      </c>
      <c r="H4508" s="6">
        <v>2</v>
      </c>
      <c r="I4508" s="6">
        <v>200</v>
      </c>
      <c r="J4508" s="6">
        <v>1</v>
      </c>
    </row>
    <row r="4509" spans="1:10" hidden="1" x14ac:dyDescent="0.25">
      <c r="A4509" t="s">
        <v>297</v>
      </c>
      <c r="B4509" t="s">
        <v>3531</v>
      </c>
      <c r="C4509" s="144" t="s">
        <v>205</v>
      </c>
      <c r="D4509" t="s">
        <v>3228</v>
      </c>
      <c r="E4509" s="6">
        <v>400</v>
      </c>
      <c r="F4509" s="6">
        <v>1</v>
      </c>
      <c r="G4509" s="6">
        <v>0</v>
      </c>
      <c r="H4509" s="6">
        <v>0</v>
      </c>
      <c r="I4509" s="6">
        <v>400</v>
      </c>
      <c r="J4509" s="6">
        <v>1</v>
      </c>
    </row>
    <row r="4510" spans="1:10" hidden="1" x14ac:dyDescent="0.25">
      <c r="A4510" t="s">
        <v>297</v>
      </c>
      <c r="B4510" t="s">
        <v>2913</v>
      </c>
      <c r="C4510" s="144" t="s">
        <v>50</v>
      </c>
      <c r="D4510" t="s">
        <v>21</v>
      </c>
      <c r="E4510" s="6">
        <v>389</v>
      </c>
      <c r="F4510" s="6">
        <v>2</v>
      </c>
      <c r="G4510" s="6">
        <v>100</v>
      </c>
      <c r="H4510" s="6">
        <v>1</v>
      </c>
      <c r="I4510" s="6">
        <v>289</v>
      </c>
      <c r="J4510" s="6">
        <v>1</v>
      </c>
    </row>
    <row r="4511" spans="1:10" hidden="1" x14ac:dyDescent="0.25">
      <c r="A4511" t="s">
        <v>297</v>
      </c>
      <c r="B4511" t="s">
        <v>3247</v>
      </c>
      <c r="C4511" s="144" t="s">
        <v>92</v>
      </c>
      <c r="D4511" t="s">
        <v>3228</v>
      </c>
      <c r="E4511" s="6">
        <v>382</v>
      </c>
      <c r="F4511" s="6">
        <v>1</v>
      </c>
      <c r="G4511" s="6">
        <v>0</v>
      </c>
      <c r="H4511" s="6">
        <v>0</v>
      </c>
      <c r="I4511" s="6">
        <v>382</v>
      </c>
      <c r="J4511" s="6">
        <v>1</v>
      </c>
    </row>
    <row r="4512" spans="1:10" hidden="1" x14ac:dyDescent="0.25">
      <c r="A4512" t="s">
        <v>297</v>
      </c>
      <c r="B4512" t="s">
        <v>2946</v>
      </c>
      <c r="C4512" s="144" t="s">
        <v>32</v>
      </c>
      <c r="D4512" t="s">
        <v>21</v>
      </c>
      <c r="E4512" s="6">
        <v>374</v>
      </c>
      <c r="F4512" s="6">
        <v>3</v>
      </c>
      <c r="G4512" s="6">
        <v>30</v>
      </c>
      <c r="H4512" s="6">
        <v>1</v>
      </c>
      <c r="I4512" s="6">
        <v>344</v>
      </c>
      <c r="J4512" s="6">
        <v>2</v>
      </c>
    </row>
    <row r="4513" spans="1:10" hidden="1" x14ac:dyDescent="0.25">
      <c r="A4513" t="s">
        <v>297</v>
      </c>
      <c r="B4513" t="s">
        <v>3281</v>
      </c>
      <c r="C4513" s="144" t="s">
        <v>30</v>
      </c>
      <c r="D4513" t="s">
        <v>3228</v>
      </c>
      <c r="E4513" s="6">
        <v>368</v>
      </c>
      <c r="F4513" s="6">
        <v>1</v>
      </c>
      <c r="G4513" s="6">
        <v>0</v>
      </c>
      <c r="H4513" s="6">
        <v>0</v>
      </c>
      <c r="I4513" s="6">
        <v>368</v>
      </c>
      <c r="J4513" s="6">
        <v>1</v>
      </c>
    </row>
    <row r="4514" spans="1:10" hidden="1" x14ac:dyDescent="0.25">
      <c r="A4514" t="s">
        <v>297</v>
      </c>
      <c r="B4514" t="s">
        <v>2892</v>
      </c>
      <c r="C4514" s="144" t="s">
        <v>109</v>
      </c>
      <c r="D4514" t="s">
        <v>21</v>
      </c>
      <c r="E4514" s="6">
        <v>363</v>
      </c>
      <c r="F4514" s="6">
        <v>2</v>
      </c>
      <c r="G4514" s="6">
        <v>13</v>
      </c>
      <c r="H4514" s="6">
        <v>1</v>
      </c>
      <c r="I4514" s="6">
        <v>350</v>
      </c>
      <c r="J4514" s="6">
        <v>1</v>
      </c>
    </row>
    <row r="4515" spans="1:10" hidden="1" x14ac:dyDescent="0.25">
      <c r="A4515" t="s">
        <v>297</v>
      </c>
      <c r="B4515" t="s">
        <v>554</v>
      </c>
      <c r="C4515" s="144" t="s">
        <v>42</v>
      </c>
      <c r="D4515" t="s">
        <v>3228</v>
      </c>
      <c r="E4515" s="6">
        <v>351</v>
      </c>
      <c r="F4515" s="6">
        <v>5</v>
      </c>
      <c r="G4515" s="6">
        <v>351</v>
      </c>
      <c r="H4515" s="6">
        <v>5</v>
      </c>
      <c r="I4515" s="6">
        <v>0</v>
      </c>
      <c r="J4515" s="6">
        <v>0</v>
      </c>
    </row>
    <row r="4516" spans="1:10" hidden="1" x14ac:dyDescent="0.25">
      <c r="A4516" t="s">
        <v>297</v>
      </c>
      <c r="B4516" t="s">
        <v>3270</v>
      </c>
      <c r="C4516" s="144" t="s">
        <v>410</v>
      </c>
      <c r="D4516" t="s">
        <v>3228</v>
      </c>
      <c r="E4516" s="6">
        <v>340</v>
      </c>
      <c r="F4516" s="6">
        <v>4</v>
      </c>
      <c r="G4516" s="6">
        <v>110</v>
      </c>
      <c r="H4516" s="6">
        <v>3</v>
      </c>
      <c r="I4516" s="6">
        <v>230</v>
      </c>
      <c r="J4516" s="6">
        <v>1</v>
      </c>
    </row>
    <row r="4517" spans="1:10" hidden="1" x14ac:dyDescent="0.25">
      <c r="A4517" t="s">
        <v>297</v>
      </c>
      <c r="B4517" t="s">
        <v>2971</v>
      </c>
      <c r="C4517" s="144" t="s">
        <v>55</v>
      </c>
      <c r="D4517" t="s">
        <v>21</v>
      </c>
      <c r="E4517" s="6">
        <v>327</v>
      </c>
      <c r="F4517" s="6">
        <v>7</v>
      </c>
      <c r="G4517" s="6">
        <v>327</v>
      </c>
      <c r="H4517" s="6">
        <v>7</v>
      </c>
      <c r="I4517" s="6">
        <v>0</v>
      </c>
      <c r="J4517" s="6">
        <v>0</v>
      </c>
    </row>
    <row r="4518" spans="1:10" hidden="1" x14ac:dyDescent="0.25">
      <c r="A4518" t="s">
        <v>297</v>
      </c>
      <c r="B4518" t="s">
        <v>3375</v>
      </c>
      <c r="C4518" s="144" t="s">
        <v>50</v>
      </c>
      <c r="D4518" t="s">
        <v>3228</v>
      </c>
      <c r="E4518" s="6">
        <v>325</v>
      </c>
      <c r="F4518" s="6">
        <v>1</v>
      </c>
      <c r="G4518" s="6">
        <v>0</v>
      </c>
      <c r="H4518" s="6">
        <v>0</v>
      </c>
      <c r="I4518" s="6">
        <v>325</v>
      </c>
      <c r="J4518" s="6">
        <v>1</v>
      </c>
    </row>
    <row r="4519" spans="1:10" hidden="1" x14ac:dyDescent="0.25">
      <c r="A4519" t="s">
        <v>297</v>
      </c>
      <c r="B4519" t="s">
        <v>3535</v>
      </c>
      <c r="C4519" s="144" t="s">
        <v>161</v>
      </c>
      <c r="D4519" t="s">
        <v>46</v>
      </c>
      <c r="E4519" s="6">
        <v>300</v>
      </c>
      <c r="F4519" s="6">
        <v>3</v>
      </c>
      <c r="G4519" s="6">
        <v>300</v>
      </c>
      <c r="H4519" s="6">
        <v>3</v>
      </c>
      <c r="I4519" s="6">
        <v>0</v>
      </c>
      <c r="J4519" s="6">
        <v>0</v>
      </c>
    </row>
    <row r="4520" spans="1:10" hidden="1" x14ac:dyDescent="0.25">
      <c r="A4520" t="s">
        <v>297</v>
      </c>
      <c r="B4520" t="s">
        <v>3356</v>
      </c>
      <c r="C4520" s="144" t="s">
        <v>50</v>
      </c>
      <c r="D4520" t="s">
        <v>3228</v>
      </c>
      <c r="E4520" s="6">
        <v>300</v>
      </c>
      <c r="F4520" s="6">
        <v>1</v>
      </c>
      <c r="G4520" s="6">
        <v>0</v>
      </c>
      <c r="H4520" s="6">
        <v>0</v>
      </c>
      <c r="I4520" s="6">
        <v>300</v>
      </c>
      <c r="J4520" s="6">
        <v>1</v>
      </c>
    </row>
    <row r="4521" spans="1:10" hidden="1" x14ac:dyDescent="0.25">
      <c r="A4521" t="s">
        <v>297</v>
      </c>
      <c r="B4521" t="s">
        <v>2934</v>
      </c>
      <c r="C4521" s="144" t="s">
        <v>109</v>
      </c>
      <c r="D4521" t="s">
        <v>21</v>
      </c>
      <c r="E4521" s="6">
        <v>295</v>
      </c>
      <c r="F4521" s="6">
        <v>17</v>
      </c>
      <c r="G4521" s="6">
        <v>295</v>
      </c>
      <c r="H4521" s="6">
        <v>17</v>
      </c>
      <c r="I4521" s="6">
        <v>0</v>
      </c>
      <c r="J4521" s="6">
        <v>0</v>
      </c>
    </row>
    <row r="4522" spans="1:10" hidden="1" x14ac:dyDescent="0.25">
      <c r="A4522" t="s">
        <v>297</v>
      </c>
      <c r="B4522" t="s">
        <v>3685</v>
      </c>
      <c r="C4522" s="144" t="s">
        <v>44</v>
      </c>
      <c r="D4522" t="s">
        <v>3228</v>
      </c>
      <c r="E4522" s="6">
        <v>275</v>
      </c>
      <c r="F4522" s="6">
        <v>1</v>
      </c>
      <c r="G4522" s="6">
        <v>0</v>
      </c>
      <c r="H4522" s="6">
        <v>0</v>
      </c>
      <c r="I4522" s="6">
        <v>275</v>
      </c>
      <c r="J4522" s="6">
        <v>1</v>
      </c>
    </row>
    <row r="4523" spans="1:10" hidden="1" x14ac:dyDescent="0.25">
      <c r="A4523" t="s">
        <v>297</v>
      </c>
      <c r="B4523" t="s">
        <v>3549</v>
      </c>
      <c r="C4523" s="144" t="s">
        <v>125</v>
      </c>
      <c r="D4523" t="s">
        <v>3228</v>
      </c>
      <c r="E4523" s="6">
        <v>250</v>
      </c>
      <c r="F4523" s="6">
        <v>1</v>
      </c>
      <c r="G4523" s="6">
        <v>0</v>
      </c>
      <c r="H4523" s="6">
        <v>0</v>
      </c>
      <c r="I4523" s="6">
        <v>250</v>
      </c>
      <c r="J4523" s="6">
        <v>1</v>
      </c>
    </row>
    <row r="4524" spans="1:10" hidden="1" x14ac:dyDescent="0.25">
      <c r="A4524" t="s">
        <v>297</v>
      </c>
      <c r="B4524" t="s">
        <v>2966</v>
      </c>
      <c r="C4524" s="144" t="s">
        <v>23</v>
      </c>
      <c r="D4524" t="s">
        <v>21</v>
      </c>
      <c r="E4524" s="6">
        <v>250</v>
      </c>
      <c r="F4524" s="6">
        <v>2</v>
      </c>
      <c r="G4524" s="6">
        <v>50</v>
      </c>
      <c r="H4524" s="6">
        <v>1</v>
      </c>
      <c r="I4524" s="6">
        <v>200</v>
      </c>
      <c r="J4524" s="6">
        <v>1</v>
      </c>
    </row>
    <row r="4525" spans="1:10" hidden="1" x14ac:dyDescent="0.25">
      <c r="A4525" t="s">
        <v>297</v>
      </c>
      <c r="B4525" t="s">
        <v>3284</v>
      </c>
      <c r="C4525" s="144" t="s">
        <v>30</v>
      </c>
      <c r="D4525" t="s">
        <v>3228</v>
      </c>
      <c r="E4525" s="6">
        <v>250</v>
      </c>
      <c r="F4525" s="6">
        <v>1</v>
      </c>
      <c r="G4525" s="6">
        <v>0</v>
      </c>
      <c r="H4525" s="6">
        <v>0</v>
      </c>
      <c r="I4525" s="6">
        <v>250</v>
      </c>
      <c r="J4525" s="6">
        <v>1</v>
      </c>
    </row>
    <row r="4526" spans="1:10" hidden="1" x14ac:dyDescent="0.25">
      <c r="A4526" t="s">
        <v>297</v>
      </c>
      <c r="B4526" t="s">
        <v>3451</v>
      </c>
      <c r="C4526" s="144" t="s">
        <v>2</v>
      </c>
      <c r="D4526" t="s">
        <v>3228</v>
      </c>
      <c r="E4526" s="6">
        <v>250</v>
      </c>
      <c r="F4526" s="6">
        <v>1</v>
      </c>
      <c r="G4526" s="6">
        <v>0</v>
      </c>
      <c r="H4526" s="6">
        <v>0</v>
      </c>
      <c r="I4526" s="6">
        <v>250</v>
      </c>
      <c r="J4526" s="6">
        <v>1</v>
      </c>
    </row>
    <row r="4527" spans="1:10" hidden="1" x14ac:dyDescent="0.25">
      <c r="A4527" t="s">
        <v>297</v>
      </c>
      <c r="B4527" t="s">
        <v>3308</v>
      </c>
      <c r="C4527" s="144" t="s">
        <v>50</v>
      </c>
      <c r="D4527" t="s">
        <v>3228</v>
      </c>
      <c r="E4527" s="6">
        <v>242</v>
      </c>
      <c r="F4527" s="6">
        <v>3</v>
      </c>
      <c r="G4527" s="6">
        <v>138</v>
      </c>
      <c r="H4527" s="6">
        <v>2</v>
      </c>
      <c r="I4527" s="6">
        <v>104</v>
      </c>
      <c r="J4527" s="6">
        <v>1</v>
      </c>
    </row>
    <row r="4528" spans="1:10" hidden="1" x14ac:dyDescent="0.25">
      <c r="A4528" t="s">
        <v>297</v>
      </c>
      <c r="B4528" t="s">
        <v>2965</v>
      </c>
      <c r="C4528" s="144" t="s">
        <v>344</v>
      </c>
      <c r="D4528" t="s">
        <v>21</v>
      </c>
      <c r="E4528" s="6">
        <v>240</v>
      </c>
      <c r="F4528" s="6">
        <v>2</v>
      </c>
      <c r="G4528" s="6">
        <v>40</v>
      </c>
      <c r="H4528" s="6">
        <v>1</v>
      </c>
      <c r="I4528" s="6">
        <v>200</v>
      </c>
      <c r="J4528" s="6">
        <v>1</v>
      </c>
    </row>
    <row r="4529" spans="1:10" hidden="1" x14ac:dyDescent="0.25">
      <c r="A4529" t="s">
        <v>297</v>
      </c>
      <c r="B4529" t="s">
        <v>3498</v>
      </c>
      <c r="C4529" s="144" t="s">
        <v>161</v>
      </c>
      <c r="D4529" t="s">
        <v>3228</v>
      </c>
      <c r="E4529" s="6">
        <v>225</v>
      </c>
      <c r="F4529" s="6">
        <v>2</v>
      </c>
      <c r="G4529" s="6">
        <v>67</v>
      </c>
      <c r="H4529" s="6">
        <v>1</v>
      </c>
      <c r="I4529" s="6">
        <v>158</v>
      </c>
      <c r="J4529" s="6">
        <v>1</v>
      </c>
    </row>
    <row r="4530" spans="1:10" hidden="1" x14ac:dyDescent="0.25">
      <c r="A4530" t="s">
        <v>297</v>
      </c>
      <c r="B4530" t="s">
        <v>2961</v>
      </c>
      <c r="C4530" s="144" t="s">
        <v>109</v>
      </c>
      <c r="D4530" t="s">
        <v>21</v>
      </c>
      <c r="E4530" s="6">
        <v>224</v>
      </c>
      <c r="F4530" s="6">
        <v>2</v>
      </c>
      <c r="G4530" s="6">
        <v>60</v>
      </c>
      <c r="H4530" s="6">
        <v>1</v>
      </c>
      <c r="I4530" s="6">
        <v>164</v>
      </c>
      <c r="J4530" s="6">
        <v>1</v>
      </c>
    </row>
    <row r="4531" spans="1:10" hidden="1" x14ac:dyDescent="0.25">
      <c r="A4531" t="s">
        <v>297</v>
      </c>
      <c r="B4531" t="s">
        <v>3323</v>
      </c>
      <c r="C4531" s="144" t="s">
        <v>84</v>
      </c>
      <c r="D4531" t="s">
        <v>3228</v>
      </c>
      <c r="E4531" s="6">
        <v>222</v>
      </c>
      <c r="F4531" s="6">
        <v>2</v>
      </c>
      <c r="G4531" s="6">
        <v>12</v>
      </c>
      <c r="H4531" s="6">
        <v>1</v>
      </c>
      <c r="I4531" s="6">
        <v>210</v>
      </c>
      <c r="J4531" s="6">
        <v>1</v>
      </c>
    </row>
    <row r="4532" spans="1:10" hidden="1" x14ac:dyDescent="0.25">
      <c r="A4532" t="s">
        <v>297</v>
      </c>
      <c r="B4532" t="s">
        <v>2951</v>
      </c>
      <c r="C4532" s="144" t="s">
        <v>44</v>
      </c>
      <c r="D4532" t="s">
        <v>21</v>
      </c>
      <c r="E4532" s="6">
        <v>222</v>
      </c>
      <c r="F4532" s="6">
        <v>2</v>
      </c>
      <c r="G4532" s="6">
        <v>22</v>
      </c>
      <c r="H4532" s="6">
        <v>1</v>
      </c>
      <c r="I4532" s="6">
        <v>200</v>
      </c>
      <c r="J4532" s="6">
        <v>1</v>
      </c>
    </row>
    <row r="4533" spans="1:10" hidden="1" x14ac:dyDescent="0.25">
      <c r="A4533" t="s">
        <v>297</v>
      </c>
      <c r="B4533" t="s">
        <v>3631</v>
      </c>
      <c r="C4533" s="144" t="s">
        <v>255</v>
      </c>
      <c r="D4533" t="s">
        <v>3228</v>
      </c>
      <c r="E4533" s="6">
        <v>200</v>
      </c>
      <c r="F4533" s="6">
        <v>1</v>
      </c>
      <c r="G4533" s="6">
        <v>0</v>
      </c>
      <c r="H4533" s="6">
        <v>0</v>
      </c>
      <c r="I4533" s="6">
        <v>200</v>
      </c>
      <c r="J4533" s="6">
        <v>1</v>
      </c>
    </row>
    <row r="4534" spans="1:10" hidden="1" x14ac:dyDescent="0.25">
      <c r="A4534" t="s">
        <v>297</v>
      </c>
      <c r="B4534" t="s">
        <v>3542</v>
      </c>
      <c r="C4534" s="144" t="s">
        <v>161</v>
      </c>
      <c r="D4534" t="s">
        <v>3228</v>
      </c>
      <c r="E4534" s="6">
        <v>200</v>
      </c>
      <c r="F4534" s="6">
        <v>1</v>
      </c>
      <c r="G4534" s="6">
        <v>0</v>
      </c>
      <c r="H4534" s="6">
        <v>0</v>
      </c>
      <c r="I4534" s="6">
        <v>200</v>
      </c>
      <c r="J4534" s="6">
        <v>1</v>
      </c>
    </row>
    <row r="4535" spans="1:10" hidden="1" x14ac:dyDescent="0.25">
      <c r="A4535" t="s">
        <v>297</v>
      </c>
      <c r="B4535" t="s">
        <v>425</v>
      </c>
      <c r="C4535" s="144" t="s">
        <v>92</v>
      </c>
      <c r="D4535" t="s">
        <v>3228</v>
      </c>
      <c r="E4535" s="6">
        <v>182</v>
      </c>
      <c r="F4535" s="6">
        <v>1</v>
      </c>
      <c r="G4535" s="6">
        <v>0</v>
      </c>
      <c r="H4535" s="6">
        <v>0</v>
      </c>
      <c r="I4535" s="6">
        <v>182</v>
      </c>
      <c r="J4535" s="6">
        <v>1</v>
      </c>
    </row>
    <row r="4536" spans="1:10" hidden="1" x14ac:dyDescent="0.25">
      <c r="A4536" t="s">
        <v>297</v>
      </c>
      <c r="B4536" t="s">
        <v>3533</v>
      </c>
      <c r="C4536" s="144" t="s">
        <v>125</v>
      </c>
      <c r="D4536" t="s">
        <v>3228</v>
      </c>
      <c r="E4536" s="6">
        <v>182</v>
      </c>
      <c r="F4536" s="6">
        <v>2</v>
      </c>
      <c r="G4536" s="6">
        <v>57</v>
      </c>
      <c r="H4536" s="6">
        <v>1</v>
      </c>
      <c r="I4536" s="6">
        <v>125</v>
      </c>
      <c r="J4536" s="6">
        <v>1</v>
      </c>
    </row>
    <row r="4537" spans="1:10" hidden="1" x14ac:dyDescent="0.25">
      <c r="A4537" t="s">
        <v>297</v>
      </c>
      <c r="B4537" t="s">
        <v>3625</v>
      </c>
      <c r="C4537" s="144" t="s">
        <v>205</v>
      </c>
      <c r="D4537" t="s">
        <v>3228</v>
      </c>
      <c r="E4537" s="6">
        <v>170</v>
      </c>
      <c r="F4537" s="6">
        <v>1</v>
      </c>
      <c r="G4537" s="6">
        <v>0</v>
      </c>
      <c r="H4537" s="6">
        <v>0</v>
      </c>
      <c r="I4537" s="6">
        <v>170</v>
      </c>
      <c r="J4537" s="6">
        <v>1</v>
      </c>
    </row>
    <row r="4538" spans="1:10" hidden="1" x14ac:dyDescent="0.25">
      <c r="A4538" t="s">
        <v>297</v>
      </c>
      <c r="B4538" t="s">
        <v>2883</v>
      </c>
      <c r="C4538" s="144" t="s">
        <v>30</v>
      </c>
      <c r="D4538" t="s">
        <v>21</v>
      </c>
      <c r="E4538" s="6">
        <v>163</v>
      </c>
      <c r="F4538" s="6">
        <v>1</v>
      </c>
      <c r="G4538" s="6">
        <v>0</v>
      </c>
      <c r="H4538" s="6">
        <v>0</v>
      </c>
      <c r="I4538" s="6">
        <v>163</v>
      </c>
      <c r="J4538" s="6">
        <v>1</v>
      </c>
    </row>
    <row r="4539" spans="1:10" hidden="1" x14ac:dyDescent="0.25">
      <c r="A4539" t="s">
        <v>297</v>
      </c>
      <c r="B4539" t="s">
        <v>3623</v>
      </c>
      <c r="C4539" s="144" t="s">
        <v>23</v>
      </c>
      <c r="D4539" t="s">
        <v>3228</v>
      </c>
      <c r="E4539" s="6">
        <v>157</v>
      </c>
      <c r="F4539" s="6">
        <v>2</v>
      </c>
      <c r="G4539" s="6">
        <v>10</v>
      </c>
      <c r="H4539" s="6">
        <v>1</v>
      </c>
      <c r="I4539" s="6">
        <v>147</v>
      </c>
      <c r="J4539" s="6">
        <v>1</v>
      </c>
    </row>
    <row r="4540" spans="1:10" hidden="1" x14ac:dyDescent="0.25">
      <c r="A4540" t="s">
        <v>297</v>
      </c>
      <c r="B4540" t="s">
        <v>3614</v>
      </c>
      <c r="C4540" s="144" t="s">
        <v>30</v>
      </c>
      <c r="D4540" t="s">
        <v>3228</v>
      </c>
      <c r="E4540" s="6">
        <v>150</v>
      </c>
      <c r="F4540" s="6">
        <v>1</v>
      </c>
      <c r="G4540" s="6">
        <v>0</v>
      </c>
      <c r="H4540" s="6">
        <v>0</v>
      </c>
      <c r="I4540" s="6">
        <v>150</v>
      </c>
      <c r="J4540" s="6">
        <v>1</v>
      </c>
    </row>
    <row r="4541" spans="1:10" hidden="1" x14ac:dyDescent="0.25">
      <c r="A4541" t="s">
        <v>297</v>
      </c>
      <c r="B4541" t="s">
        <v>3494</v>
      </c>
      <c r="C4541" s="144" t="s">
        <v>30</v>
      </c>
      <c r="D4541" t="s">
        <v>3228</v>
      </c>
      <c r="E4541" s="6">
        <v>140</v>
      </c>
      <c r="F4541" s="6">
        <v>1</v>
      </c>
      <c r="G4541" s="6">
        <v>0</v>
      </c>
      <c r="H4541" s="6">
        <v>0</v>
      </c>
      <c r="I4541" s="6">
        <v>140</v>
      </c>
      <c r="J4541" s="6">
        <v>1</v>
      </c>
    </row>
    <row r="4542" spans="1:10" hidden="1" x14ac:dyDescent="0.25">
      <c r="A4542" t="s">
        <v>297</v>
      </c>
      <c r="B4542" t="s">
        <v>2941</v>
      </c>
      <c r="C4542" s="144" t="s">
        <v>205</v>
      </c>
      <c r="D4542" t="s">
        <v>21</v>
      </c>
      <c r="E4542" s="6">
        <v>125</v>
      </c>
      <c r="F4542" s="6">
        <v>1</v>
      </c>
      <c r="G4542" s="6">
        <v>0</v>
      </c>
      <c r="H4542" s="6">
        <v>0</v>
      </c>
      <c r="I4542" s="6">
        <v>125</v>
      </c>
      <c r="J4542" s="6">
        <v>1</v>
      </c>
    </row>
    <row r="4543" spans="1:10" hidden="1" x14ac:dyDescent="0.25">
      <c r="A4543" t="s">
        <v>297</v>
      </c>
      <c r="B4543" t="s">
        <v>3480</v>
      </c>
      <c r="C4543" s="144" t="s">
        <v>157</v>
      </c>
      <c r="D4543" t="s">
        <v>3228</v>
      </c>
      <c r="E4543" s="6">
        <v>125</v>
      </c>
      <c r="F4543" s="6">
        <v>1</v>
      </c>
      <c r="G4543" s="6">
        <v>0</v>
      </c>
      <c r="H4543" s="6">
        <v>0</v>
      </c>
      <c r="I4543" s="6">
        <v>125</v>
      </c>
      <c r="J4543" s="6">
        <v>1</v>
      </c>
    </row>
    <row r="4544" spans="1:10" hidden="1" x14ac:dyDescent="0.25">
      <c r="A4544" t="s">
        <v>297</v>
      </c>
      <c r="B4544" t="s">
        <v>3422</v>
      </c>
      <c r="C4544" s="144" t="s">
        <v>243</v>
      </c>
      <c r="D4544" t="s">
        <v>3228</v>
      </c>
      <c r="E4544" s="6">
        <v>125</v>
      </c>
      <c r="F4544" s="6">
        <v>1</v>
      </c>
      <c r="G4544" s="6">
        <v>0</v>
      </c>
      <c r="H4544" s="6">
        <v>0</v>
      </c>
      <c r="I4544" s="6">
        <v>125</v>
      </c>
      <c r="J4544" s="6">
        <v>1</v>
      </c>
    </row>
    <row r="4545" spans="1:10" hidden="1" x14ac:dyDescent="0.25">
      <c r="A4545" t="s">
        <v>297</v>
      </c>
      <c r="B4545" t="s">
        <v>3336</v>
      </c>
      <c r="C4545" s="144" t="s">
        <v>20</v>
      </c>
      <c r="D4545" t="s">
        <v>3228</v>
      </c>
      <c r="E4545" s="6">
        <v>122</v>
      </c>
      <c r="F4545" s="6">
        <v>2</v>
      </c>
      <c r="G4545" s="6">
        <v>122</v>
      </c>
      <c r="H4545" s="6">
        <v>2</v>
      </c>
      <c r="I4545" s="6">
        <v>0</v>
      </c>
      <c r="J4545" s="6">
        <v>0</v>
      </c>
    </row>
    <row r="4546" spans="1:10" hidden="1" x14ac:dyDescent="0.25">
      <c r="A4546" t="s">
        <v>297</v>
      </c>
      <c r="B4546" t="s">
        <v>2903</v>
      </c>
      <c r="C4546" s="144" t="s">
        <v>147</v>
      </c>
      <c r="D4546" t="s">
        <v>21</v>
      </c>
      <c r="E4546" s="6">
        <v>119</v>
      </c>
      <c r="F4546" s="6">
        <v>2</v>
      </c>
      <c r="G4546" s="6">
        <v>15</v>
      </c>
      <c r="H4546" s="6">
        <v>1</v>
      </c>
      <c r="I4546" s="6">
        <v>104</v>
      </c>
      <c r="J4546" s="6">
        <v>1</v>
      </c>
    </row>
    <row r="4547" spans="1:10" hidden="1" x14ac:dyDescent="0.25">
      <c r="A4547" t="s">
        <v>297</v>
      </c>
      <c r="B4547" t="s">
        <v>3368</v>
      </c>
      <c r="C4547" s="144" t="s">
        <v>50</v>
      </c>
      <c r="D4547" t="s">
        <v>3228</v>
      </c>
      <c r="E4547" s="6">
        <v>108</v>
      </c>
      <c r="F4547" s="6">
        <v>1</v>
      </c>
      <c r="G4547" s="6">
        <v>0</v>
      </c>
      <c r="H4547" s="6">
        <v>0</v>
      </c>
      <c r="I4547" s="6">
        <v>108</v>
      </c>
      <c r="J4547" s="6">
        <v>1</v>
      </c>
    </row>
    <row r="4548" spans="1:10" hidden="1" x14ac:dyDescent="0.25">
      <c r="A4548" t="s">
        <v>297</v>
      </c>
      <c r="B4548" t="s">
        <v>37</v>
      </c>
      <c r="C4548" s="144" t="s">
        <v>32</v>
      </c>
      <c r="D4548" t="s">
        <v>21</v>
      </c>
      <c r="E4548" s="6">
        <v>107</v>
      </c>
      <c r="F4548" s="6">
        <v>3</v>
      </c>
      <c r="G4548" s="6">
        <v>107</v>
      </c>
      <c r="H4548" s="6">
        <v>3</v>
      </c>
      <c r="I4548" s="6">
        <v>0</v>
      </c>
      <c r="J4548" s="6">
        <v>0</v>
      </c>
    </row>
    <row r="4549" spans="1:10" hidden="1" x14ac:dyDescent="0.25">
      <c r="A4549" t="s">
        <v>297</v>
      </c>
      <c r="B4549" t="s">
        <v>36</v>
      </c>
      <c r="C4549" s="144" t="s">
        <v>16</v>
      </c>
      <c r="D4549" t="s">
        <v>3228</v>
      </c>
      <c r="E4549" s="6">
        <v>100</v>
      </c>
      <c r="F4549" s="6">
        <v>1</v>
      </c>
      <c r="G4549" s="6">
        <v>100</v>
      </c>
      <c r="H4549" s="6">
        <v>1</v>
      </c>
      <c r="I4549" s="6">
        <v>0</v>
      </c>
      <c r="J4549" s="6">
        <v>0</v>
      </c>
    </row>
    <row r="4550" spans="1:10" hidden="1" x14ac:dyDescent="0.25">
      <c r="A4550" t="s">
        <v>297</v>
      </c>
      <c r="B4550" t="s">
        <v>3297</v>
      </c>
      <c r="C4550" s="144" t="s">
        <v>344</v>
      </c>
      <c r="D4550" t="s">
        <v>3228</v>
      </c>
      <c r="E4550" s="6">
        <v>100</v>
      </c>
      <c r="F4550" s="6">
        <v>1</v>
      </c>
      <c r="G4550" s="6">
        <v>100</v>
      </c>
      <c r="H4550" s="6">
        <v>1</v>
      </c>
      <c r="I4550" s="6">
        <v>0</v>
      </c>
      <c r="J4550" s="6">
        <v>0</v>
      </c>
    </row>
    <row r="4551" spans="1:10" hidden="1" x14ac:dyDescent="0.25">
      <c r="A4551" t="s">
        <v>297</v>
      </c>
      <c r="B4551" t="s">
        <v>3352</v>
      </c>
      <c r="C4551" s="144" t="s">
        <v>30</v>
      </c>
      <c r="D4551" t="s">
        <v>3228</v>
      </c>
      <c r="E4551" s="6">
        <v>100</v>
      </c>
      <c r="F4551" s="6">
        <v>1</v>
      </c>
      <c r="G4551" s="6">
        <v>100</v>
      </c>
      <c r="H4551" s="6">
        <v>1</v>
      </c>
      <c r="I4551" s="6">
        <v>0</v>
      </c>
      <c r="J4551" s="6">
        <v>0</v>
      </c>
    </row>
    <row r="4552" spans="1:10" hidden="1" x14ac:dyDescent="0.25">
      <c r="A4552" t="s">
        <v>297</v>
      </c>
      <c r="B4552" t="s">
        <v>3456</v>
      </c>
      <c r="C4552" s="144" t="s">
        <v>109</v>
      </c>
      <c r="D4552" t="s">
        <v>3228</v>
      </c>
      <c r="E4552" s="6">
        <v>100</v>
      </c>
      <c r="F4552" s="6">
        <v>1</v>
      </c>
      <c r="G4552" s="6">
        <v>100</v>
      </c>
      <c r="H4552" s="6">
        <v>1</v>
      </c>
      <c r="I4552" s="6">
        <v>0</v>
      </c>
      <c r="J4552" s="6">
        <v>0</v>
      </c>
    </row>
    <row r="4553" spans="1:10" hidden="1" x14ac:dyDescent="0.25">
      <c r="A4553" t="s">
        <v>297</v>
      </c>
      <c r="B4553" t="s">
        <v>3481</v>
      </c>
      <c r="C4553" s="144" t="s">
        <v>16</v>
      </c>
      <c r="D4553" t="s">
        <v>46</v>
      </c>
      <c r="E4553" s="6">
        <v>94</v>
      </c>
      <c r="F4553" s="6">
        <v>1</v>
      </c>
      <c r="G4553" s="6">
        <v>94</v>
      </c>
      <c r="H4553" s="6">
        <v>1</v>
      </c>
      <c r="I4553" s="6">
        <v>0</v>
      </c>
      <c r="J4553" s="6">
        <v>0</v>
      </c>
    </row>
    <row r="4554" spans="1:10" hidden="1" x14ac:dyDescent="0.25">
      <c r="A4554" t="s">
        <v>297</v>
      </c>
      <c r="B4554" t="s">
        <v>238</v>
      </c>
      <c r="C4554" s="144" t="s">
        <v>39</v>
      </c>
      <c r="D4554" t="s">
        <v>3228</v>
      </c>
      <c r="E4554" s="6">
        <v>80</v>
      </c>
      <c r="F4554" s="6">
        <v>1</v>
      </c>
      <c r="G4554" s="6">
        <v>80</v>
      </c>
      <c r="H4554" s="6">
        <v>1</v>
      </c>
      <c r="I4554" s="6">
        <v>0</v>
      </c>
      <c r="J4554" s="6">
        <v>0</v>
      </c>
    </row>
    <row r="4555" spans="1:10" hidden="1" x14ac:dyDescent="0.25">
      <c r="A4555" t="s">
        <v>297</v>
      </c>
      <c r="B4555" t="s">
        <v>3444</v>
      </c>
      <c r="C4555" s="144" t="s">
        <v>25</v>
      </c>
      <c r="D4555" t="s">
        <v>3228</v>
      </c>
      <c r="E4555" s="6">
        <v>75</v>
      </c>
      <c r="F4555" s="6">
        <v>2</v>
      </c>
      <c r="G4555" s="6">
        <v>75</v>
      </c>
      <c r="H4555" s="6">
        <v>2</v>
      </c>
      <c r="I4555" s="6">
        <v>0</v>
      </c>
      <c r="J4555" s="6">
        <v>0</v>
      </c>
    </row>
    <row r="4556" spans="1:10" hidden="1" x14ac:dyDescent="0.25">
      <c r="A4556" t="s">
        <v>297</v>
      </c>
      <c r="B4556" t="s">
        <v>3285</v>
      </c>
      <c r="C4556" s="144" t="s">
        <v>30</v>
      </c>
      <c r="D4556" t="s">
        <v>3228</v>
      </c>
      <c r="E4556" s="6">
        <v>62</v>
      </c>
      <c r="F4556" s="6">
        <v>1</v>
      </c>
      <c r="G4556" s="6">
        <v>62</v>
      </c>
      <c r="H4556" s="6">
        <v>1</v>
      </c>
      <c r="I4556" s="6">
        <v>0</v>
      </c>
      <c r="J4556" s="6">
        <v>0</v>
      </c>
    </row>
    <row r="4557" spans="1:10" hidden="1" x14ac:dyDescent="0.25">
      <c r="A4557" t="s">
        <v>297</v>
      </c>
      <c r="B4557" t="s">
        <v>3487</v>
      </c>
      <c r="C4557" s="144" t="s">
        <v>222</v>
      </c>
      <c r="D4557" t="s">
        <v>3228</v>
      </c>
      <c r="E4557" s="6">
        <v>56</v>
      </c>
      <c r="F4557" s="6">
        <v>2</v>
      </c>
      <c r="G4557" s="6">
        <v>56</v>
      </c>
      <c r="H4557" s="6">
        <v>2</v>
      </c>
      <c r="I4557" s="6">
        <v>0</v>
      </c>
      <c r="J4557" s="6">
        <v>0</v>
      </c>
    </row>
    <row r="4558" spans="1:10" hidden="1" x14ac:dyDescent="0.25">
      <c r="A4558" t="s">
        <v>297</v>
      </c>
      <c r="B4558" t="s">
        <v>3524</v>
      </c>
      <c r="C4558" s="144" t="s">
        <v>44</v>
      </c>
      <c r="D4558" t="s">
        <v>3228</v>
      </c>
      <c r="E4558" s="6">
        <v>48</v>
      </c>
      <c r="F4558" s="6">
        <v>1</v>
      </c>
      <c r="G4558" s="6">
        <v>48</v>
      </c>
      <c r="H4558" s="6">
        <v>1</v>
      </c>
      <c r="I4558" s="6">
        <v>0</v>
      </c>
      <c r="J4558" s="6">
        <v>0</v>
      </c>
    </row>
    <row r="4559" spans="1:10" hidden="1" x14ac:dyDescent="0.25">
      <c r="A4559" t="s">
        <v>297</v>
      </c>
      <c r="B4559" t="s">
        <v>3486</v>
      </c>
      <c r="C4559" s="144" t="s">
        <v>157</v>
      </c>
      <c r="D4559" t="s">
        <v>3228</v>
      </c>
      <c r="E4559" s="6">
        <v>48</v>
      </c>
      <c r="F4559" s="6">
        <v>1</v>
      </c>
      <c r="G4559" s="6">
        <v>48</v>
      </c>
      <c r="H4559" s="6">
        <v>1</v>
      </c>
      <c r="I4559" s="6">
        <v>0</v>
      </c>
      <c r="J4559" s="6">
        <v>0</v>
      </c>
    </row>
    <row r="4560" spans="1:10" hidden="1" x14ac:dyDescent="0.25">
      <c r="A4560" t="s">
        <v>297</v>
      </c>
      <c r="B4560" t="s">
        <v>3263</v>
      </c>
      <c r="C4560" s="144" t="s">
        <v>30</v>
      </c>
      <c r="D4560" t="s">
        <v>3228</v>
      </c>
      <c r="E4560" s="6">
        <v>46</v>
      </c>
      <c r="F4560" s="6">
        <v>2</v>
      </c>
      <c r="G4560" s="6">
        <v>46</v>
      </c>
      <c r="H4560" s="6">
        <v>2</v>
      </c>
      <c r="I4560" s="6">
        <v>0</v>
      </c>
      <c r="J4560" s="6">
        <v>0</v>
      </c>
    </row>
    <row r="4561" spans="1:10" hidden="1" x14ac:dyDescent="0.25">
      <c r="A4561" t="s">
        <v>297</v>
      </c>
      <c r="B4561" t="s">
        <v>3485</v>
      </c>
      <c r="C4561" s="144" t="s">
        <v>255</v>
      </c>
      <c r="D4561" t="s">
        <v>3228</v>
      </c>
      <c r="E4561" s="6">
        <v>30</v>
      </c>
      <c r="F4561" s="6">
        <v>1</v>
      </c>
      <c r="G4561" s="6">
        <v>30</v>
      </c>
      <c r="H4561" s="6">
        <v>1</v>
      </c>
      <c r="I4561" s="6">
        <v>0</v>
      </c>
      <c r="J4561" s="6">
        <v>0</v>
      </c>
    </row>
    <row r="4562" spans="1:10" hidden="1" x14ac:dyDescent="0.25">
      <c r="A4562" t="s">
        <v>297</v>
      </c>
      <c r="B4562" t="s">
        <v>3495</v>
      </c>
      <c r="C4562" s="144" t="s">
        <v>222</v>
      </c>
      <c r="D4562" t="s">
        <v>3228</v>
      </c>
      <c r="E4562" s="6">
        <v>29</v>
      </c>
      <c r="F4562" s="6">
        <v>1</v>
      </c>
      <c r="G4562" s="6">
        <v>29</v>
      </c>
      <c r="H4562" s="6">
        <v>1</v>
      </c>
      <c r="I4562" s="6">
        <v>0</v>
      </c>
      <c r="J4562" s="6">
        <v>0</v>
      </c>
    </row>
    <row r="4563" spans="1:10" hidden="1" x14ac:dyDescent="0.25">
      <c r="A4563" t="s">
        <v>297</v>
      </c>
      <c r="B4563" t="s">
        <v>3529</v>
      </c>
      <c r="C4563" s="144" t="s">
        <v>109</v>
      </c>
      <c r="D4563" t="s">
        <v>3228</v>
      </c>
      <c r="E4563" s="6">
        <v>25</v>
      </c>
      <c r="F4563" s="6">
        <v>1</v>
      </c>
      <c r="G4563" s="6">
        <v>25</v>
      </c>
      <c r="H4563" s="6">
        <v>1</v>
      </c>
      <c r="I4563" s="6">
        <v>0</v>
      </c>
      <c r="J4563" s="6">
        <v>0</v>
      </c>
    </row>
    <row r="4564" spans="1:10" hidden="1" x14ac:dyDescent="0.25">
      <c r="A4564" t="s">
        <v>297</v>
      </c>
      <c r="B4564" t="s">
        <v>3479</v>
      </c>
      <c r="C4564" s="144" t="s">
        <v>16</v>
      </c>
      <c r="D4564" t="s">
        <v>3228</v>
      </c>
      <c r="E4564" s="6">
        <v>22</v>
      </c>
      <c r="F4564" s="6">
        <v>1</v>
      </c>
      <c r="G4564" s="6">
        <v>22</v>
      </c>
      <c r="H4564" s="6">
        <v>1</v>
      </c>
      <c r="I4564" s="6">
        <v>0</v>
      </c>
      <c r="J4564" s="6">
        <v>0</v>
      </c>
    </row>
    <row r="4565" spans="1:10" hidden="1" x14ac:dyDescent="0.25">
      <c r="A4565" t="s">
        <v>297</v>
      </c>
      <c r="B4565" t="s">
        <v>3367</v>
      </c>
      <c r="C4565" s="144" t="s">
        <v>32</v>
      </c>
      <c r="D4565" t="s">
        <v>3228</v>
      </c>
      <c r="E4565" s="6">
        <v>20</v>
      </c>
      <c r="F4565" s="6">
        <v>1</v>
      </c>
      <c r="G4565" s="6">
        <v>20</v>
      </c>
      <c r="H4565" s="6">
        <v>1</v>
      </c>
      <c r="I4565" s="6">
        <v>0</v>
      </c>
      <c r="J4565" s="6">
        <v>0</v>
      </c>
    </row>
    <row r="4566" spans="1:10" hidden="1" x14ac:dyDescent="0.25">
      <c r="A4566" t="s">
        <v>297</v>
      </c>
      <c r="B4566" t="s">
        <v>3468</v>
      </c>
      <c r="C4566" s="144" t="s">
        <v>66</v>
      </c>
      <c r="D4566" t="s">
        <v>3228</v>
      </c>
      <c r="E4566" s="6">
        <v>12</v>
      </c>
      <c r="F4566" s="6">
        <v>2</v>
      </c>
      <c r="G4566" s="6">
        <v>12</v>
      </c>
      <c r="H4566" s="6">
        <v>2</v>
      </c>
      <c r="I4566" s="6">
        <v>0</v>
      </c>
      <c r="J4566" s="6">
        <v>0</v>
      </c>
    </row>
    <row r="4567" spans="1:10" hidden="1" x14ac:dyDescent="0.25">
      <c r="A4567" t="s">
        <v>297</v>
      </c>
      <c r="B4567" t="s">
        <v>3315</v>
      </c>
      <c r="C4567" s="144" t="s">
        <v>28</v>
      </c>
      <c r="D4567" t="s">
        <v>3228</v>
      </c>
      <c r="E4567" s="6">
        <v>12</v>
      </c>
      <c r="F4567" s="6">
        <v>2</v>
      </c>
      <c r="G4567" s="6">
        <v>12</v>
      </c>
      <c r="H4567" s="6">
        <v>2</v>
      </c>
      <c r="I4567" s="6">
        <v>0</v>
      </c>
      <c r="J4567" s="6">
        <v>0</v>
      </c>
    </row>
    <row r="4568" spans="1:10" hidden="1" x14ac:dyDescent="0.25">
      <c r="A4568" t="s">
        <v>297</v>
      </c>
      <c r="B4568" t="s">
        <v>3452</v>
      </c>
      <c r="C4568" s="144" t="s">
        <v>157</v>
      </c>
      <c r="D4568" t="s">
        <v>3228</v>
      </c>
      <c r="E4568" s="6">
        <v>9</v>
      </c>
      <c r="F4568" s="6">
        <v>1</v>
      </c>
      <c r="G4568" s="6">
        <v>9</v>
      </c>
      <c r="H4568" s="6">
        <v>1</v>
      </c>
      <c r="I4568" s="6">
        <v>0</v>
      </c>
      <c r="J4568" s="6">
        <v>0</v>
      </c>
    </row>
    <row r="4569" spans="1:10" hidden="1" x14ac:dyDescent="0.25">
      <c r="A4569" t="s">
        <v>297</v>
      </c>
      <c r="B4569" t="s">
        <v>2889</v>
      </c>
      <c r="C4569" s="144" t="s">
        <v>10</v>
      </c>
      <c r="D4569" t="s">
        <v>21</v>
      </c>
      <c r="E4569" s="6">
        <v>8</v>
      </c>
      <c r="F4569" s="6">
        <v>3</v>
      </c>
      <c r="G4569" s="6">
        <v>8</v>
      </c>
      <c r="H4569" s="6">
        <v>3</v>
      </c>
      <c r="I4569" s="6">
        <v>0</v>
      </c>
      <c r="J4569" s="6">
        <v>0</v>
      </c>
    </row>
    <row r="4570" spans="1:10" hidden="1" x14ac:dyDescent="0.25">
      <c r="A4570" t="s">
        <v>297</v>
      </c>
      <c r="B4570" t="s">
        <v>3448</v>
      </c>
      <c r="C4570" s="144" t="s">
        <v>25</v>
      </c>
      <c r="D4570" t="s">
        <v>3228</v>
      </c>
      <c r="E4570" s="6">
        <v>3</v>
      </c>
      <c r="F4570" s="6">
        <v>1</v>
      </c>
      <c r="G4570" s="6">
        <v>3</v>
      </c>
      <c r="H4570" s="6">
        <v>1</v>
      </c>
      <c r="I4570" s="6">
        <v>0</v>
      </c>
      <c r="J4570" s="6">
        <v>0</v>
      </c>
    </row>
    <row r="4571" spans="1:10" hidden="1" x14ac:dyDescent="0.25">
      <c r="A4571" t="s">
        <v>297</v>
      </c>
      <c r="B4571" t="s">
        <v>3394</v>
      </c>
      <c r="C4571" s="144" t="s">
        <v>243</v>
      </c>
      <c r="D4571" t="s">
        <v>3228</v>
      </c>
      <c r="E4571" s="6">
        <v>3</v>
      </c>
      <c r="F4571" s="6">
        <v>1</v>
      </c>
      <c r="G4571" s="6">
        <v>3</v>
      </c>
      <c r="H4571" s="6">
        <v>1</v>
      </c>
      <c r="I4571" s="6">
        <v>0</v>
      </c>
      <c r="J4571" s="6">
        <v>0</v>
      </c>
    </row>
    <row r="4572" spans="1:10" hidden="1" x14ac:dyDescent="0.25">
      <c r="A4572" t="s">
        <v>297</v>
      </c>
      <c r="B4572" t="s">
        <v>2933</v>
      </c>
      <c r="C4572" s="144" t="s">
        <v>32</v>
      </c>
      <c r="D4572" t="s">
        <v>21</v>
      </c>
      <c r="E4572" s="6">
        <v>2</v>
      </c>
      <c r="F4572" s="6">
        <v>1</v>
      </c>
      <c r="G4572" s="6">
        <v>2</v>
      </c>
      <c r="H4572" s="6">
        <v>1</v>
      </c>
      <c r="I4572" s="6">
        <v>0</v>
      </c>
      <c r="J4572" s="6">
        <v>0</v>
      </c>
    </row>
    <row r="4573" spans="1:10" hidden="1" x14ac:dyDescent="0.25">
      <c r="A4573" t="s">
        <v>297</v>
      </c>
      <c r="B4573" t="s">
        <v>3260</v>
      </c>
      <c r="C4573" s="144" t="s">
        <v>120</v>
      </c>
      <c r="D4573" t="s">
        <v>3228</v>
      </c>
      <c r="E4573" s="6">
        <v>1</v>
      </c>
      <c r="F4573" s="6">
        <v>1</v>
      </c>
      <c r="G4573" s="6">
        <v>1</v>
      </c>
      <c r="H4573" s="6">
        <v>1</v>
      </c>
      <c r="I4573" s="6">
        <v>0</v>
      </c>
      <c r="J4573" s="6">
        <v>0</v>
      </c>
    </row>
    <row r="4574" spans="1:10" hidden="1" x14ac:dyDescent="0.25">
      <c r="A4574" t="s">
        <v>304</v>
      </c>
      <c r="B4574" t="s">
        <v>3259</v>
      </c>
      <c r="C4574" s="144" t="s">
        <v>275</v>
      </c>
      <c r="D4574" t="s">
        <v>3228</v>
      </c>
      <c r="E4574" s="6">
        <v>153398</v>
      </c>
      <c r="F4574" s="6">
        <v>930</v>
      </c>
      <c r="G4574" s="6">
        <v>23179</v>
      </c>
      <c r="H4574" s="6">
        <v>554</v>
      </c>
      <c r="I4574" s="6">
        <v>130219</v>
      </c>
      <c r="J4574" s="6">
        <v>376</v>
      </c>
    </row>
    <row r="4575" spans="1:10" hidden="1" x14ac:dyDescent="0.25">
      <c r="A4575" t="s">
        <v>304</v>
      </c>
      <c r="B4575" t="s">
        <v>3341</v>
      </c>
      <c r="C4575" s="144" t="s">
        <v>275</v>
      </c>
      <c r="D4575" t="s">
        <v>3228</v>
      </c>
      <c r="E4575" s="6">
        <v>124528</v>
      </c>
      <c r="F4575" s="6">
        <v>706</v>
      </c>
      <c r="G4575" s="6">
        <v>19148</v>
      </c>
      <c r="H4575" s="6">
        <v>423</v>
      </c>
      <c r="I4575" s="6">
        <v>105380</v>
      </c>
      <c r="J4575" s="6">
        <v>283</v>
      </c>
    </row>
    <row r="4576" spans="1:10" hidden="1" x14ac:dyDescent="0.25">
      <c r="A4576" t="s">
        <v>304</v>
      </c>
      <c r="B4576" t="s">
        <v>2924</v>
      </c>
      <c r="C4576" s="144" t="s">
        <v>48</v>
      </c>
      <c r="D4576" t="s">
        <v>21</v>
      </c>
      <c r="E4576" s="6">
        <v>120941</v>
      </c>
      <c r="F4576" s="6">
        <v>539</v>
      </c>
      <c r="G4576" s="6">
        <v>12879</v>
      </c>
      <c r="H4576" s="6">
        <v>255</v>
      </c>
      <c r="I4576" s="6">
        <v>108062</v>
      </c>
      <c r="J4576" s="6">
        <v>284</v>
      </c>
    </row>
    <row r="4577" spans="1:10" hidden="1" x14ac:dyDescent="0.25">
      <c r="A4577" t="s">
        <v>304</v>
      </c>
      <c r="B4577" t="s">
        <v>2970</v>
      </c>
      <c r="C4577" s="144" t="s">
        <v>2</v>
      </c>
      <c r="D4577" t="s">
        <v>3</v>
      </c>
      <c r="E4577" s="6">
        <v>86487</v>
      </c>
      <c r="F4577" s="6">
        <v>953</v>
      </c>
      <c r="G4577" s="6">
        <v>29085</v>
      </c>
      <c r="H4577" s="6">
        <v>796</v>
      </c>
      <c r="I4577" s="6">
        <v>57402</v>
      </c>
      <c r="J4577" s="6">
        <v>157</v>
      </c>
    </row>
    <row r="4578" spans="1:10" hidden="1" x14ac:dyDescent="0.25">
      <c r="A4578" t="s">
        <v>304</v>
      </c>
      <c r="B4578" t="s">
        <v>3376</v>
      </c>
      <c r="C4578" s="144" t="s">
        <v>275</v>
      </c>
      <c r="D4578" t="s">
        <v>3228</v>
      </c>
      <c r="E4578" s="6">
        <v>66523</v>
      </c>
      <c r="F4578" s="6">
        <v>372</v>
      </c>
      <c r="G4578" s="6">
        <v>9843</v>
      </c>
      <c r="H4578" s="6">
        <v>222</v>
      </c>
      <c r="I4578" s="6">
        <v>56680</v>
      </c>
      <c r="J4578" s="6">
        <v>150</v>
      </c>
    </row>
    <row r="4579" spans="1:10" hidden="1" x14ac:dyDescent="0.25">
      <c r="A4579" t="s">
        <v>304</v>
      </c>
      <c r="B4579" t="s">
        <v>3239</v>
      </c>
      <c r="C4579" s="144" t="s">
        <v>275</v>
      </c>
      <c r="D4579" t="s">
        <v>3228</v>
      </c>
      <c r="E4579" s="6">
        <v>65116</v>
      </c>
      <c r="F4579" s="6">
        <v>251</v>
      </c>
      <c r="G4579" s="6">
        <v>5448</v>
      </c>
      <c r="H4579" s="6">
        <v>102</v>
      </c>
      <c r="I4579" s="6">
        <v>59668</v>
      </c>
      <c r="J4579" s="6">
        <v>149</v>
      </c>
    </row>
    <row r="4580" spans="1:10" hidden="1" x14ac:dyDescent="0.25">
      <c r="A4580" t="s">
        <v>304</v>
      </c>
      <c r="B4580" t="s">
        <v>306</v>
      </c>
      <c r="C4580" s="144" t="s">
        <v>275</v>
      </c>
      <c r="D4580" t="s">
        <v>3228</v>
      </c>
      <c r="E4580" s="6">
        <v>45374</v>
      </c>
      <c r="F4580" s="6">
        <v>594</v>
      </c>
      <c r="G4580" s="6">
        <v>17270</v>
      </c>
      <c r="H4580" s="6">
        <v>482</v>
      </c>
      <c r="I4580" s="6">
        <v>28104</v>
      </c>
      <c r="J4580" s="6">
        <v>112</v>
      </c>
    </row>
    <row r="4581" spans="1:10" hidden="1" x14ac:dyDescent="0.25">
      <c r="A4581" t="s">
        <v>304</v>
      </c>
      <c r="B4581" t="s">
        <v>3258</v>
      </c>
      <c r="C4581" s="144" t="s">
        <v>84</v>
      </c>
      <c r="D4581" t="s">
        <v>3228</v>
      </c>
      <c r="E4581" s="6">
        <v>43528</v>
      </c>
      <c r="F4581" s="6">
        <v>438</v>
      </c>
      <c r="G4581" s="6">
        <v>12588</v>
      </c>
      <c r="H4581" s="6">
        <v>326</v>
      </c>
      <c r="I4581" s="6">
        <v>30940</v>
      </c>
      <c r="J4581" s="6">
        <v>112</v>
      </c>
    </row>
    <row r="4582" spans="1:10" hidden="1" x14ac:dyDescent="0.25">
      <c r="A4582" t="s">
        <v>304</v>
      </c>
      <c r="B4582" t="s">
        <v>2988</v>
      </c>
      <c r="C4582" s="144" t="s">
        <v>48</v>
      </c>
      <c r="D4582" t="s">
        <v>3</v>
      </c>
      <c r="E4582" s="6">
        <v>31824</v>
      </c>
      <c r="F4582" s="6">
        <v>2145</v>
      </c>
      <c r="G4582" s="6">
        <v>17354</v>
      </c>
      <c r="H4582" s="6">
        <v>2107</v>
      </c>
      <c r="I4582" s="6">
        <v>14470</v>
      </c>
      <c r="J4582" s="6">
        <v>38</v>
      </c>
    </row>
    <row r="4583" spans="1:10" hidden="1" x14ac:dyDescent="0.25">
      <c r="A4583" t="s">
        <v>304</v>
      </c>
      <c r="B4583" t="s">
        <v>2985</v>
      </c>
      <c r="C4583" s="144" t="s">
        <v>20</v>
      </c>
      <c r="D4583" t="s">
        <v>21</v>
      </c>
      <c r="E4583" s="6">
        <v>27326</v>
      </c>
      <c r="F4583" s="6">
        <v>544</v>
      </c>
      <c r="G4583" s="6">
        <v>8464</v>
      </c>
      <c r="H4583" s="6">
        <v>467</v>
      </c>
      <c r="I4583" s="6">
        <v>18862</v>
      </c>
      <c r="J4583" s="6">
        <v>77</v>
      </c>
    </row>
    <row r="4584" spans="1:10" hidden="1" x14ac:dyDescent="0.25">
      <c r="A4584" t="s">
        <v>304</v>
      </c>
      <c r="B4584" t="s">
        <v>2991</v>
      </c>
      <c r="C4584" s="144" t="s">
        <v>10</v>
      </c>
      <c r="D4584" t="s">
        <v>3</v>
      </c>
      <c r="E4584" s="6">
        <v>25548</v>
      </c>
      <c r="F4584" s="6">
        <v>1900</v>
      </c>
      <c r="G4584" s="6">
        <v>20669</v>
      </c>
      <c r="H4584" s="6">
        <v>1874</v>
      </c>
      <c r="I4584" s="6">
        <v>4879</v>
      </c>
      <c r="J4584" s="6">
        <v>26</v>
      </c>
    </row>
    <row r="4585" spans="1:10" hidden="1" x14ac:dyDescent="0.25">
      <c r="A4585" t="s">
        <v>304</v>
      </c>
      <c r="B4585" t="s">
        <v>2990</v>
      </c>
      <c r="C4585" s="144" t="s">
        <v>25</v>
      </c>
      <c r="D4585" t="s">
        <v>3</v>
      </c>
      <c r="E4585" s="6">
        <v>14057</v>
      </c>
      <c r="F4585" s="6">
        <v>1200</v>
      </c>
      <c r="G4585" s="6">
        <v>13907</v>
      </c>
      <c r="H4585" s="6">
        <v>1199</v>
      </c>
      <c r="I4585" s="6">
        <v>150</v>
      </c>
      <c r="J4585" s="6">
        <v>1</v>
      </c>
    </row>
    <row r="4586" spans="1:10" hidden="1" x14ac:dyDescent="0.25">
      <c r="A4586" t="s">
        <v>304</v>
      </c>
      <c r="B4586" t="s">
        <v>2986</v>
      </c>
      <c r="C4586" s="144" t="s">
        <v>10</v>
      </c>
      <c r="D4586" t="s">
        <v>3</v>
      </c>
      <c r="E4586" s="6">
        <v>11501</v>
      </c>
      <c r="F4586" s="6">
        <v>917</v>
      </c>
      <c r="G4586" s="6">
        <v>11501</v>
      </c>
      <c r="H4586" s="6">
        <v>917</v>
      </c>
      <c r="I4586" s="6">
        <v>0</v>
      </c>
      <c r="J4586" s="6">
        <v>0</v>
      </c>
    </row>
    <row r="4587" spans="1:10" hidden="1" x14ac:dyDescent="0.25">
      <c r="A4587" t="s">
        <v>304</v>
      </c>
      <c r="B4587" t="s">
        <v>2989</v>
      </c>
      <c r="C4587" s="144" t="s">
        <v>23</v>
      </c>
      <c r="D4587" t="s">
        <v>3</v>
      </c>
      <c r="E4587" s="6">
        <v>9975</v>
      </c>
      <c r="F4587" s="6">
        <v>244</v>
      </c>
      <c r="G4587" s="6">
        <v>9975</v>
      </c>
      <c r="H4587" s="6">
        <v>244</v>
      </c>
      <c r="I4587" s="6">
        <v>0</v>
      </c>
      <c r="J4587" s="6">
        <v>0</v>
      </c>
    </row>
    <row r="4588" spans="1:10" hidden="1" x14ac:dyDescent="0.25">
      <c r="A4588" t="s">
        <v>304</v>
      </c>
      <c r="B4588" t="s">
        <v>3340</v>
      </c>
      <c r="C4588" s="144" t="s">
        <v>48</v>
      </c>
      <c r="D4588" t="s">
        <v>3228</v>
      </c>
      <c r="E4588" s="6">
        <v>9665</v>
      </c>
      <c r="F4588" s="6">
        <v>55</v>
      </c>
      <c r="G4588" s="6">
        <v>1445</v>
      </c>
      <c r="H4588" s="6">
        <v>34</v>
      </c>
      <c r="I4588" s="6">
        <v>8220</v>
      </c>
      <c r="J4588" s="6">
        <v>21</v>
      </c>
    </row>
    <row r="4589" spans="1:10" hidden="1" x14ac:dyDescent="0.25">
      <c r="A4589" t="s">
        <v>304</v>
      </c>
      <c r="B4589" t="s">
        <v>2975</v>
      </c>
      <c r="C4589" s="144" t="s">
        <v>20</v>
      </c>
      <c r="D4589" t="s">
        <v>3</v>
      </c>
      <c r="E4589" s="6">
        <v>9507</v>
      </c>
      <c r="F4589" s="6">
        <v>25</v>
      </c>
      <c r="G4589" s="6">
        <v>336</v>
      </c>
      <c r="H4589" s="6">
        <v>8</v>
      </c>
      <c r="I4589" s="6">
        <v>9171</v>
      </c>
      <c r="J4589" s="6">
        <v>17</v>
      </c>
    </row>
    <row r="4590" spans="1:10" hidden="1" x14ac:dyDescent="0.25">
      <c r="A4590" t="s">
        <v>304</v>
      </c>
      <c r="B4590" t="s">
        <v>2981</v>
      </c>
      <c r="C4590" s="144" t="s">
        <v>10</v>
      </c>
      <c r="D4590" t="s">
        <v>3</v>
      </c>
      <c r="E4590" s="6">
        <v>4963</v>
      </c>
      <c r="F4590" s="6">
        <v>582</v>
      </c>
      <c r="G4590" s="6">
        <v>4653</v>
      </c>
      <c r="H4590" s="6">
        <v>581</v>
      </c>
      <c r="I4590" s="6">
        <v>310</v>
      </c>
      <c r="J4590" s="6">
        <v>1</v>
      </c>
    </row>
    <row r="4591" spans="1:10" hidden="1" x14ac:dyDescent="0.25">
      <c r="A4591" t="s">
        <v>304</v>
      </c>
      <c r="B4591" t="s">
        <v>2967</v>
      </c>
      <c r="C4591" s="144" t="s">
        <v>2</v>
      </c>
      <c r="D4591" t="s">
        <v>3</v>
      </c>
      <c r="E4591" s="6">
        <v>4301</v>
      </c>
      <c r="F4591" s="6">
        <v>34</v>
      </c>
      <c r="G4591" s="6">
        <v>902</v>
      </c>
      <c r="H4591" s="6">
        <v>25</v>
      </c>
      <c r="I4591" s="6">
        <v>3399</v>
      </c>
      <c r="J4591" s="6">
        <v>9</v>
      </c>
    </row>
    <row r="4592" spans="1:10" hidden="1" x14ac:dyDescent="0.25">
      <c r="A4592" t="s">
        <v>304</v>
      </c>
      <c r="B4592" t="s">
        <v>2914</v>
      </c>
      <c r="C4592" s="144" t="s">
        <v>84</v>
      </c>
      <c r="D4592" t="s">
        <v>21</v>
      </c>
      <c r="E4592" s="6">
        <v>4215</v>
      </c>
      <c r="F4592" s="6">
        <v>21</v>
      </c>
      <c r="G4592" s="6">
        <v>351</v>
      </c>
      <c r="H4592" s="6">
        <v>9</v>
      </c>
      <c r="I4592" s="6">
        <v>3864</v>
      </c>
      <c r="J4592" s="6">
        <v>12</v>
      </c>
    </row>
    <row r="4593" spans="1:10" hidden="1" x14ac:dyDescent="0.25">
      <c r="A4593" t="s">
        <v>304</v>
      </c>
      <c r="B4593" t="s">
        <v>2982</v>
      </c>
      <c r="C4593" s="144" t="s">
        <v>74</v>
      </c>
      <c r="D4593" t="s">
        <v>21</v>
      </c>
      <c r="E4593" s="6">
        <v>3685</v>
      </c>
      <c r="F4593" s="6">
        <v>74</v>
      </c>
      <c r="G4593" s="6">
        <v>2121</v>
      </c>
      <c r="H4593" s="6">
        <v>65</v>
      </c>
      <c r="I4593" s="6">
        <v>1564</v>
      </c>
      <c r="J4593" s="6">
        <v>9</v>
      </c>
    </row>
    <row r="4594" spans="1:10" hidden="1" x14ac:dyDescent="0.25">
      <c r="A4594" t="s">
        <v>304</v>
      </c>
      <c r="B4594" t="s">
        <v>2880</v>
      </c>
      <c r="C4594" s="144" t="s">
        <v>2</v>
      </c>
      <c r="D4594" t="s">
        <v>21</v>
      </c>
      <c r="E4594" s="6">
        <v>3304</v>
      </c>
      <c r="F4594" s="6">
        <v>53</v>
      </c>
      <c r="G4594" s="6">
        <v>1280</v>
      </c>
      <c r="H4594" s="6">
        <v>46</v>
      </c>
      <c r="I4594" s="6">
        <v>2024</v>
      </c>
      <c r="J4594" s="6">
        <v>7</v>
      </c>
    </row>
    <row r="4595" spans="1:10" hidden="1" x14ac:dyDescent="0.25">
      <c r="A4595" t="s">
        <v>304</v>
      </c>
      <c r="B4595" t="s">
        <v>2987</v>
      </c>
      <c r="C4595" s="144" t="s">
        <v>6</v>
      </c>
      <c r="D4595" t="s">
        <v>3</v>
      </c>
      <c r="E4595" s="6">
        <v>3233</v>
      </c>
      <c r="F4595" s="6">
        <v>290</v>
      </c>
      <c r="G4595" s="6">
        <v>2725</v>
      </c>
      <c r="H4595" s="6">
        <v>288</v>
      </c>
      <c r="I4595" s="6">
        <v>508</v>
      </c>
      <c r="J4595" s="6">
        <v>2</v>
      </c>
    </row>
    <row r="4596" spans="1:10" hidden="1" x14ac:dyDescent="0.25">
      <c r="A4596" t="s">
        <v>304</v>
      </c>
      <c r="B4596" t="s">
        <v>2969</v>
      </c>
      <c r="C4596" s="144" t="s">
        <v>132</v>
      </c>
      <c r="D4596" t="s">
        <v>21</v>
      </c>
      <c r="E4596" s="6">
        <v>2992</v>
      </c>
      <c r="F4596" s="6">
        <v>59</v>
      </c>
      <c r="G4596" s="6">
        <v>2252</v>
      </c>
      <c r="H4596" s="6">
        <v>56</v>
      </c>
      <c r="I4596" s="6">
        <v>740</v>
      </c>
      <c r="J4596" s="6">
        <v>3</v>
      </c>
    </row>
    <row r="4597" spans="1:10" hidden="1" x14ac:dyDescent="0.25">
      <c r="A4597" t="s">
        <v>304</v>
      </c>
      <c r="B4597" t="s">
        <v>2984</v>
      </c>
      <c r="C4597" s="144" t="s">
        <v>42</v>
      </c>
      <c r="D4597" t="s">
        <v>3</v>
      </c>
      <c r="E4597" s="6">
        <v>2204</v>
      </c>
      <c r="F4597" s="6">
        <v>608</v>
      </c>
      <c r="G4597" s="6">
        <v>2004</v>
      </c>
      <c r="H4597" s="6">
        <v>607</v>
      </c>
      <c r="I4597" s="6">
        <v>200</v>
      </c>
      <c r="J4597" s="6">
        <v>1</v>
      </c>
    </row>
    <row r="4598" spans="1:10" hidden="1" x14ac:dyDescent="0.25">
      <c r="A4598" t="s">
        <v>304</v>
      </c>
      <c r="B4598" t="s">
        <v>2979</v>
      </c>
      <c r="C4598" s="144" t="s">
        <v>28</v>
      </c>
      <c r="D4598" t="s">
        <v>21</v>
      </c>
      <c r="E4598" s="6">
        <v>2185</v>
      </c>
      <c r="F4598" s="6">
        <v>75</v>
      </c>
      <c r="G4598" s="6">
        <v>769</v>
      </c>
      <c r="H4598" s="6">
        <v>68</v>
      </c>
      <c r="I4598" s="6">
        <v>1416</v>
      </c>
      <c r="J4598" s="6">
        <v>7</v>
      </c>
    </row>
    <row r="4599" spans="1:10" hidden="1" x14ac:dyDescent="0.25">
      <c r="A4599" t="s">
        <v>304</v>
      </c>
      <c r="B4599" t="s">
        <v>2963</v>
      </c>
      <c r="C4599" s="144" t="s">
        <v>48</v>
      </c>
      <c r="D4599" t="s">
        <v>21</v>
      </c>
      <c r="E4599" s="6">
        <v>2158</v>
      </c>
      <c r="F4599" s="6">
        <v>12</v>
      </c>
      <c r="G4599" s="6">
        <v>369</v>
      </c>
      <c r="H4599" s="6">
        <v>6</v>
      </c>
      <c r="I4599" s="6">
        <v>1789</v>
      </c>
      <c r="J4599" s="6">
        <v>6</v>
      </c>
    </row>
    <row r="4600" spans="1:10" hidden="1" x14ac:dyDescent="0.25">
      <c r="A4600" t="s">
        <v>304</v>
      </c>
      <c r="B4600" t="s">
        <v>2972</v>
      </c>
      <c r="C4600" s="144" t="s">
        <v>50</v>
      </c>
      <c r="D4600" t="s">
        <v>21</v>
      </c>
      <c r="E4600" s="6">
        <v>2086</v>
      </c>
      <c r="F4600" s="6">
        <v>82</v>
      </c>
      <c r="G4600" s="6">
        <v>1027</v>
      </c>
      <c r="H4600" s="6">
        <v>76</v>
      </c>
      <c r="I4600" s="6">
        <v>1059</v>
      </c>
      <c r="J4600" s="6">
        <v>6</v>
      </c>
    </row>
    <row r="4601" spans="1:10" hidden="1" x14ac:dyDescent="0.25">
      <c r="A4601" t="s">
        <v>304</v>
      </c>
      <c r="B4601" t="s">
        <v>65</v>
      </c>
      <c r="C4601" s="144" t="s">
        <v>66</v>
      </c>
      <c r="D4601" t="s">
        <v>3</v>
      </c>
      <c r="E4601" s="6">
        <v>2026</v>
      </c>
      <c r="F4601" s="6">
        <v>6</v>
      </c>
      <c r="G4601" s="6">
        <v>0</v>
      </c>
      <c r="H4601" s="6">
        <v>0</v>
      </c>
      <c r="I4601" s="6">
        <v>2026</v>
      </c>
      <c r="J4601" s="6">
        <v>6</v>
      </c>
    </row>
    <row r="4602" spans="1:10" hidden="1" x14ac:dyDescent="0.25">
      <c r="A4602" t="s">
        <v>304</v>
      </c>
      <c r="B4602" t="s">
        <v>3415</v>
      </c>
      <c r="C4602" s="144" t="s">
        <v>222</v>
      </c>
      <c r="D4602" t="s">
        <v>3228</v>
      </c>
      <c r="E4602" s="6">
        <v>1867</v>
      </c>
      <c r="F4602" s="6">
        <v>2</v>
      </c>
      <c r="G4602" s="6">
        <v>0</v>
      </c>
      <c r="H4602" s="6">
        <v>0</v>
      </c>
      <c r="I4602" s="6">
        <v>1867</v>
      </c>
      <c r="J4602" s="6">
        <v>2</v>
      </c>
    </row>
    <row r="4603" spans="1:10" hidden="1" x14ac:dyDescent="0.25">
      <c r="A4603" t="s">
        <v>304</v>
      </c>
      <c r="B4603" t="s">
        <v>330</v>
      </c>
      <c r="C4603" s="144" t="s">
        <v>10</v>
      </c>
      <c r="D4603" t="s">
        <v>21</v>
      </c>
      <c r="E4603" s="6">
        <v>1855</v>
      </c>
      <c r="F4603" s="6">
        <v>3</v>
      </c>
      <c r="G4603" s="6">
        <v>0</v>
      </c>
      <c r="H4603" s="6">
        <v>0</v>
      </c>
      <c r="I4603" s="6">
        <v>1855</v>
      </c>
      <c r="J4603" s="6">
        <v>3</v>
      </c>
    </row>
    <row r="4604" spans="1:10" hidden="1" x14ac:dyDescent="0.25">
      <c r="A4604" t="s">
        <v>304</v>
      </c>
      <c r="B4604" t="s">
        <v>3257</v>
      </c>
      <c r="C4604" s="144" t="s">
        <v>48</v>
      </c>
      <c r="D4604" t="s">
        <v>3228</v>
      </c>
      <c r="E4604" s="6">
        <v>1833</v>
      </c>
      <c r="F4604" s="6">
        <v>32</v>
      </c>
      <c r="G4604" s="6">
        <v>1173</v>
      </c>
      <c r="H4604" s="6">
        <v>29</v>
      </c>
      <c r="I4604" s="6">
        <v>660</v>
      </c>
      <c r="J4604" s="6">
        <v>3</v>
      </c>
    </row>
    <row r="4605" spans="1:10" hidden="1" x14ac:dyDescent="0.25">
      <c r="A4605" t="s">
        <v>304</v>
      </c>
      <c r="B4605" t="s">
        <v>75</v>
      </c>
      <c r="C4605" s="144" t="s">
        <v>66</v>
      </c>
      <c r="D4605" t="s">
        <v>3228</v>
      </c>
      <c r="E4605" s="6">
        <v>1769</v>
      </c>
      <c r="F4605" s="6">
        <v>118</v>
      </c>
      <c r="G4605" s="6">
        <v>1424</v>
      </c>
      <c r="H4605" s="6">
        <v>116</v>
      </c>
      <c r="I4605" s="6">
        <v>345</v>
      </c>
      <c r="J4605" s="6">
        <v>2</v>
      </c>
    </row>
    <row r="4606" spans="1:10" hidden="1" x14ac:dyDescent="0.25">
      <c r="A4606" t="s">
        <v>304</v>
      </c>
      <c r="B4606" t="s">
        <v>2976</v>
      </c>
      <c r="C4606" s="144" t="s">
        <v>137</v>
      </c>
      <c r="D4606" t="s">
        <v>3</v>
      </c>
      <c r="E4606" s="6">
        <v>1738</v>
      </c>
      <c r="F4606" s="6">
        <v>40</v>
      </c>
      <c r="G4606" s="6">
        <v>1738</v>
      </c>
      <c r="H4606" s="6">
        <v>40</v>
      </c>
      <c r="I4606" s="6">
        <v>0</v>
      </c>
      <c r="J4606" s="6">
        <v>0</v>
      </c>
    </row>
    <row r="4607" spans="1:10" hidden="1" x14ac:dyDescent="0.25">
      <c r="A4607" t="s">
        <v>304</v>
      </c>
      <c r="B4607" t="s">
        <v>2956</v>
      </c>
      <c r="C4607" s="144" t="s">
        <v>125</v>
      </c>
      <c r="D4607" t="s">
        <v>3</v>
      </c>
      <c r="E4607" s="6">
        <v>1501</v>
      </c>
      <c r="F4607" s="6">
        <v>39</v>
      </c>
      <c r="G4607" s="6">
        <v>1501</v>
      </c>
      <c r="H4607" s="6">
        <v>39</v>
      </c>
      <c r="I4607" s="6">
        <v>0</v>
      </c>
      <c r="J4607" s="6">
        <v>0</v>
      </c>
    </row>
    <row r="4608" spans="1:10" hidden="1" x14ac:dyDescent="0.25">
      <c r="A4608" t="s">
        <v>304</v>
      </c>
      <c r="B4608" t="s">
        <v>2901</v>
      </c>
      <c r="C4608" s="144" t="s">
        <v>92</v>
      </c>
      <c r="D4608" t="s">
        <v>21</v>
      </c>
      <c r="E4608" s="6">
        <v>1500</v>
      </c>
      <c r="F4608" s="6">
        <v>2</v>
      </c>
      <c r="G4608" s="6">
        <v>0</v>
      </c>
      <c r="H4608" s="6">
        <v>0</v>
      </c>
      <c r="I4608" s="6">
        <v>1500</v>
      </c>
      <c r="J4608" s="6">
        <v>2</v>
      </c>
    </row>
    <row r="4609" spans="1:10" hidden="1" x14ac:dyDescent="0.25">
      <c r="A4609" t="s">
        <v>304</v>
      </c>
      <c r="B4609" t="s">
        <v>2874</v>
      </c>
      <c r="C4609" s="144" t="s">
        <v>44</v>
      </c>
      <c r="D4609" t="s">
        <v>21</v>
      </c>
      <c r="E4609" s="6">
        <v>1374</v>
      </c>
      <c r="F4609" s="6">
        <v>8</v>
      </c>
      <c r="G4609" s="6">
        <v>329</v>
      </c>
      <c r="H4609" s="6">
        <v>5</v>
      </c>
      <c r="I4609" s="6">
        <v>1045</v>
      </c>
      <c r="J4609" s="6">
        <v>3</v>
      </c>
    </row>
    <row r="4610" spans="1:10" hidden="1" x14ac:dyDescent="0.25">
      <c r="A4610" t="s">
        <v>304</v>
      </c>
      <c r="B4610" t="s">
        <v>3371</v>
      </c>
      <c r="C4610" s="144" t="s">
        <v>132</v>
      </c>
      <c r="D4610" t="s">
        <v>3228</v>
      </c>
      <c r="E4610" s="6">
        <v>1216</v>
      </c>
      <c r="F4610" s="6">
        <v>9</v>
      </c>
      <c r="G4610" s="6">
        <v>419</v>
      </c>
      <c r="H4610" s="6">
        <v>7</v>
      </c>
      <c r="I4610" s="6">
        <v>797</v>
      </c>
      <c r="J4610" s="6">
        <v>2</v>
      </c>
    </row>
    <row r="4611" spans="1:10" hidden="1" x14ac:dyDescent="0.25">
      <c r="A4611" t="s">
        <v>304</v>
      </c>
      <c r="B4611" t="s">
        <v>2983</v>
      </c>
      <c r="C4611" s="144" t="s">
        <v>96</v>
      </c>
      <c r="D4611" t="s">
        <v>21</v>
      </c>
      <c r="E4611" s="6">
        <v>1091</v>
      </c>
      <c r="F4611" s="6">
        <v>107</v>
      </c>
      <c r="G4611" s="6">
        <v>1091</v>
      </c>
      <c r="H4611" s="6">
        <v>107</v>
      </c>
      <c r="I4611" s="6">
        <v>0</v>
      </c>
      <c r="J4611" s="6">
        <v>0</v>
      </c>
    </row>
    <row r="4612" spans="1:10" hidden="1" x14ac:dyDescent="0.25">
      <c r="A4612" t="s">
        <v>304</v>
      </c>
      <c r="B4612" t="s">
        <v>2949</v>
      </c>
      <c r="C4612" s="144" t="s">
        <v>10</v>
      </c>
      <c r="D4612" t="s">
        <v>3</v>
      </c>
      <c r="E4612" s="6">
        <v>1000</v>
      </c>
      <c r="F4612" s="6">
        <v>4</v>
      </c>
      <c r="G4612" s="6">
        <v>0</v>
      </c>
      <c r="H4612" s="6">
        <v>0</v>
      </c>
      <c r="I4612" s="6">
        <v>1000</v>
      </c>
      <c r="J4612" s="6">
        <v>4</v>
      </c>
    </row>
    <row r="4613" spans="1:10" hidden="1" x14ac:dyDescent="0.25">
      <c r="A4613" t="s">
        <v>304</v>
      </c>
      <c r="B4613" t="s">
        <v>2965</v>
      </c>
      <c r="C4613" s="144" t="s">
        <v>344</v>
      </c>
      <c r="D4613" t="s">
        <v>21</v>
      </c>
      <c r="E4613" s="6">
        <v>949</v>
      </c>
      <c r="F4613" s="6">
        <v>1</v>
      </c>
      <c r="G4613" s="6">
        <v>0</v>
      </c>
      <c r="H4613" s="6">
        <v>0</v>
      </c>
      <c r="I4613" s="6">
        <v>949</v>
      </c>
      <c r="J4613" s="6">
        <v>1</v>
      </c>
    </row>
    <row r="4614" spans="1:10" hidden="1" x14ac:dyDescent="0.25">
      <c r="A4614" t="s">
        <v>304</v>
      </c>
      <c r="B4614" t="s">
        <v>3424</v>
      </c>
      <c r="C4614" s="144" t="s">
        <v>222</v>
      </c>
      <c r="D4614" t="s">
        <v>3228</v>
      </c>
      <c r="E4614" s="6">
        <v>945</v>
      </c>
      <c r="F4614" s="6">
        <v>2</v>
      </c>
      <c r="G4614" s="6">
        <v>0</v>
      </c>
      <c r="H4614" s="6">
        <v>0</v>
      </c>
      <c r="I4614" s="6">
        <v>945</v>
      </c>
      <c r="J4614" s="6">
        <v>2</v>
      </c>
    </row>
    <row r="4615" spans="1:10" hidden="1" x14ac:dyDescent="0.25">
      <c r="A4615" t="s">
        <v>304</v>
      </c>
      <c r="B4615" t="s">
        <v>2953</v>
      </c>
      <c r="C4615" s="144" t="s">
        <v>20</v>
      </c>
      <c r="D4615" t="s">
        <v>3</v>
      </c>
      <c r="E4615" s="6">
        <v>937</v>
      </c>
      <c r="F4615" s="6">
        <v>234</v>
      </c>
      <c r="G4615" s="6">
        <v>937</v>
      </c>
      <c r="H4615" s="6">
        <v>234</v>
      </c>
      <c r="I4615" s="6">
        <v>0</v>
      </c>
      <c r="J4615" s="6">
        <v>0</v>
      </c>
    </row>
    <row r="4616" spans="1:10" hidden="1" x14ac:dyDescent="0.25">
      <c r="A4616" t="s">
        <v>304</v>
      </c>
      <c r="B4616" t="s">
        <v>2907</v>
      </c>
      <c r="C4616" s="144" t="s">
        <v>50</v>
      </c>
      <c r="D4616" t="s">
        <v>3</v>
      </c>
      <c r="E4616" s="6">
        <v>915</v>
      </c>
      <c r="F4616" s="6">
        <v>1</v>
      </c>
      <c r="G4616" s="6">
        <v>0</v>
      </c>
      <c r="H4616" s="6">
        <v>0</v>
      </c>
      <c r="I4616" s="6">
        <v>915</v>
      </c>
      <c r="J4616" s="6">
        <v>1</v>
      </c>
    </row>
    <row r="4617" spans="1:10" hidden="1" x14ac:dyDescent="0.25">
      <c r="A4617" t="s">
        <v>304</v>
      </c>
      <c r="B4617" t="s">
        <v>2936</v>
      </c>
      <c r="C4617" s="144" t="s">
        <v>28</v>
      </c>
      <c r="D4617" t="s">
        <v>3</v>
      </c>
      <c r="E4617" s="6">
        <v>849</v>
      </c>
      <c r="F4617" s="6">
        <v>20</v>
      </c>
      <c r="G4617" s="6">
        <v>849</v>
      </c>
      <c r="H4617" s="6">
        <v>20</v>
      </c>
      <c r="I4617" s="6">
        <v>0</v>
      </c>
      <c r="J4617" s="6">
        <v>0</v>
      </c>
    </row>
    <row r="4618" spans="1:10" hidden="1" x14ac:dyDescent="0.25">
      <c r="A4618" t="s">
        <v>304</v>
      </c>
      <c r="B4618" t="s">
        <v>2978</v>
      </c>
      <c r="C4618" s="144" t="s">
        <v>6</v>
      </c>
      <c r="D4618" t="s">
        <v>3</v>
      </c>
      <c r="E4618" s="6">
        <v>774</v>
      </c>
      <c r="F4618" s="6">
        <v>74</v>
      </c>
      <c r="G4618" s="6">
        <v>774</v>
      </c>
      <c r="H4618" s="6">
        <v>74</v>
      </c>
      <c r="I4618" s="6">
        <v>0</v>
      </c>
      <c r="J4618" s="6">
        <v>0</v>
      </c>
    </row>
    <row r="4619" spans="1:10" hidden="1" x14ac:dyDescent="0.25">
      <c r="A4619" t="s">
        <v>304</v>
      </c>
      <c r="B4619" t="s">
        <v>476</v>
      </c>
      <c r="C4619" s="144" t="s">
        <v>20</v>
      </c>
      <c r="D4619" t="s">
        <v>21</v>
      </c>
      <c r="E4619" s="6">
        <v>768</v>
      </c>
      <c r="F4619" s="6">
        <v>1</v>
      </c>
      <c r="G4619" s="6">
        <v>0</v>
      </c>
      <c r="H4619" s="6">
        <v>0</v>
      </c>
      <c r="I4619" s="6">
        <v>768</v>
      </c>
      <c r="J4619" s="6">
        <v>1</v>
      </c>
    </row>
    <row r="4620" spans="1:10" hidden="1" x14ac:dyDescent="0.25">
      <c r="A4620" t="s">
        <v>304</v>
      </c>
      <c r="B4620" t="s">
        <v>2884</v>
      </c>
      <c r="C4620" s="144" t="s">
        <v>69</v>
      </c>
      <c r="D4620" t="s">
        <v>21</v>
      </c>
      <c r="E4620" s="6">
        <v>733</v>
      </c>
      <c r="F4620" s="6">
        <v>1</v>
      </c>
      <c r="G4620" s="6">
        <v>0</v>
      </c>
      <c r="H4620" s="6">
        <v>0</v>
      </c>
      <c r="I4620" s="6">
        <v>733</v>
      </c>
      <c r="J4620" s="6">
        <v>1</v>
      </c>
    </row>
    <row r="4621" spans="1:10" hidden="1" x14ac:dyDescent="0.25">
      <c r="A4621" t="s">
        <v>304</v>
      </c>
      <c r="B4621" t="s">
        <v>2943</v>
      </c>
      <c r="C4621" s="144" t="s">
        <v>161</v>
      </c>
      <c r="D4621" t="s">
        <v>21</v>
      </c>
      <c r="E4621" s="6">
        <v>718</v>
      </c>
      <c r="F4621" s="6">
        <v>18</v>
      </c>
      <c r="G4621" s="6">
        <v>515</v>
      </c>
      <c r="H4621" s="6">
        <v>17</v>
      </c>
      <c r="I4621" s="6">
        <v>203</v>
      </c>
      <c r="J4621" s="6">
        <v>1</v>
      </c>
    </row>
    <row r="4622" spans="1:10" hidden="1" x14ac:dyDescent="0.25">
      <c r="A4622" t="s">
        <v>304</v>
      </c>
      <c r="B4622" t="s">
        <v>2959</v>
      </c>
      <c r="C4622" s="144" t="s">
        <v>20</v>
      </c>
      <c r="D4622" t="s">
        <v>21</v>
      </c>
      <c r="E4622" s="6">
        <v>638</v>
      </c>
      <c r="F4622" s="6">
        <v>8</v>
      </c>
      <c r="G4622" s="6">
        <v>191</v>
      </c>
      <c r="H4622" s="6">
        <v>7</v>
      </c>
      <c r="I4622" s="6">
        <v>447</v>
      </c>
      <c r="J4622" s="6">
        <v>1</v>
      </c>
    </row>
    <row r="4623" spans="1:10" hidden="1" x14ac:dyDescent="0.25">
      <c r="A4623" t="s">
        <v>304</v>
      </c>
      <c r="B4623" t="s">
        <v>2960</v>
      </c>
      <c r="C4623" s="144" t="s">
        <v>30</v>
      </c>
      <c r="D4623" t="s">
        <v>3</v>
      </c>
      <c r="E4623" s="6">
        <v>635</v>
      </c>
      <c r="F4623" s="6">
        <v>10</v>
      </c>
      <c r="G4623" s="6">
        <v>135</v>
      </c>
      <c r="H4623" s="6">
        <v>9</v>
      </c>
      <c r="I4623" s="6">
        <v>500</v>
      </c>
      <c r="J4623" s="6">
        <v>1</v>
      </c>
    </row>
    <row r="4624" spans="1:10" hidden="1" x14ac:dyDescent="0.25">
      <c r="A4624" t="s">
        <v>304</v>
      </c>
      <c r="B4624" t="s">
        <v>2950</v>
      </c>
      <c r="C4624" s="144" t="s">
        <v>125</v>
      </c>
      <c r="D4624" t="s">
        <v>3</v>
      </c>
      <c r="E4624" s="6">
        <v>624</v>
      </c>
      <c r="F4624" s="6">
        <v>2</v>
      </c>
      <c r="G4624" s="6">
        <v>0</v>
      </c>
      <c r="H4624" s="6">
        <v>0</v>
      </c>
      <c r="I4624" s="6">
        <v>624</v>
      </c>
      <c r="J4624" s="6">
        <v>2</v>
      </c>
    </row>
    <row r="4625" spans="1:10" hidden="1" x14ac:dyDescent="0.25">
      <c r="A4625" t="s">
        <v>304</v>
      </c>
      <c r="B4625" t="s">
        <v>409</v>
      </c>
      <c r="C4625" s="144" t="s">
        <v>410</v>
      </c>
      <c r="D4625" t="s">
        <v>3228</v>
      </c>
      <c r="E4625" s="6">
        <v>580</v>
      </c>
      <c r="F4625" s="6">
        <v>86</v>
      </c>
      <c r="G4625" s="6">
        <v>580</v>
      </c>
      <c r="H4625" s="6">
        <v>86</v>
      </c>
      <c r="I4625" s="6">
        <v>0</v>
      </c>
      <c r="J4625" s="6">
        <v>0</v>
      </c>
    </row>
    <row r="4626" spans="1:10" hidden="1" x14ac:dyDescent="0.25">
      <c r="A4626" t="s">
        <v>304</v>
      </c>
      <c r="B4626" t="s">
        <v>3337</v>
      </c>
      <c r="C4626" s="144" t="s">
        <v>96</v>
      </c>
      <c r="D4626" t="s">
        <v>3228</v>
      </c>
      <c r="E4626" s="6">
        <v>575</v>
      </c>
      <c r="F4626" s="6">
        <v>2</v>
      </c>
      <c r="G4626" s="6">
        <v>0</v>
      </c>
      <c r="H4626" s="6">
        <v>0</v>
      </c>
      <c r="I4626" s="6">
        <v>575</v>
      </c>
      <c r="J4626" s="6">
        <v>2</v>
      </c>
    </row>
    <row r="4627" spans="1:10" hidden="1" x14ac:dyDescent="0.25">
      <c r="A4627" t="s">
        <v>304</v>
      </c>
      <c r="B4627" t="s">
        <v>3244</v>
      </c>
      <c r="C4627" s="144" t="s">
        <v>48</v>
      </c>
      <c r="D4627" t="s">
        <v>3228</v>
      </c>
      <c r="E4627" s="6">
        <v>534</v>
      </c>
      <c r="F4627" s="6">
        <v>7</v>
      </c>
      <c r="G4627" s="6">
        <v>262</v>
      </c>
      <c r="H4627" s="6">
        <v>5</v>
      </c>
      <c r="I4627" s="6">
        <v>272</v>
      </c>
      <c r="J4627" s="6">
        <v>2</v>
      </c>
    </row>
    <row r="4628" spans="1:10" hidden="1" x14ac:dyDescent="0.25">
      <c r="A4628" t="s">
        <v>304</v>
      </c>
      <c r="B4628" t="s">
        <v>3321</v>
      </c>
      <c r="C4628" s="144" t="s">
        <v>84</v>
      </c>
      <c r="D4628" t="s">
        <v>3228</v>
      </c>
      <c r="E4628" s="6">
        <v>522</v>
      </c>
      <c r="F4628" s="6">
        <v>3</v>
      </c>
      <c r="G4628" s="6">
        <v>122</v>
      </c>
      <c r="H4628" s="6">
        <v>2</v>
      </c>
      <c r="I4628" s="6">
        <v>400</v>
      </c>
      <c r="J4628" s="6">
        <v>1</v>
      </c>
    </row>
    <row r="4629" spans="1:10" hidden="1" x14ac:dyDescent="0.25">
      <c r="A4629" t="s">
        <v>304</v>
      </c>
      <c r="B4629" t="s">
        <v>3249</v>
      </c>
      <c r="C4629" s="144" t="s">
        <v>10</v>
      </c>
      <c r="D4629" t="s">
        <v>3228</v>
      </c>
      <c r="E4629" s="6">
        <v>480</v>
      </c>
      <c r="F4629" s="6">
        <v>1</v>
      </c>
      <c r="G4629" s="6">
        <v>0</v>
      </c>
      <c r="H4629" s="6">
        <v>0</v>
      </c>
      <c r="I4629" s="6">
        <v>480</v>
      </c>
      <c r="J4629" s="6">
        <v>1</v>
      </c>
    </row>
    <row r="4630" spans="1:10" hidden="1" x14ac:dyDescent="0.25">
      <c r="A4630" t="s">
        <v>304</v>
      </c>
      <c r="B4630" t="s">
        <v>3313</v>
      </c>
      <c r="C4630" s="144" t="s">
        <v>44</v>
      </c>
      <c r="D4630" t="s">
        <v>3228</v>
      </c>
      <c r="E4630" s="6">
        <v>450</v>
      </c>
      <c r="F4630" s="6">
        <v>2</v>
      </c>
      <c r="G4630" s="6">
        <v>100</v>
      </c>
      <c r="H4630" s="6">
        <v>1</v>
      </c>
      <c r="I4630" s="6">
        <v>350</v>
      </c>
      <c r="J4630" s="6">
        <v>1</v>
      </c>
    </row>
    <row r="4631" spans="1:10" hidden="1" x14ac:dyDescent="0.25">
      <c r="A4631" t="s">
        <v>304</v>
      </c>
      <c r="B4631" t="s">
        <v>2878</v>
      </c>
      <c r="C4631" s="144" t="s">
        <v>109</v>
      </c>
      <c r="D4631" t="s">
        <v>21</v>
      </c>
      <c r="E4631" s="6">
        <v>436</v>
      </c>
      <c r="F4631" s="6">
        <v>3</v>
      </c>
      <c r="G4631" s="6">
        <v>173</v>
      </c>
      <c r="H4631" s="6">
        <v>2</v>
      </c>
      <c r="I4631" s="6">
        <v>263</v>
      </c>
      <c r="J4631" s="6">
        <v>1</v>
      </c>
    </row>
    <row r="4632" spans="1:10" hidden="1" x14ac:dyDescent="0.25">
      <c r="A4632" t="s">
        <v>304</v>
      </c>
      <c r="B4632" t="s">
        <v>3346</v>
      </c>
      <c r="C4632" s="144" t="s">
        <v>127</v>
      </c>
      <c r="D4632" t="s">
        <v>3228</v>
      </c>
      <c r="E4632" s="6">
        <v>350</v>
      </c>
      <c r="F4632" s="6">
        <v>1</v>
      </c>
      <c r="G4632" s="6">
        <v>0</v>
      </c>
      <c r="H4632" s="6">
        <v>0</v>
      </c>
      <c r="I4632" s="6">
        <v>350</v>
      </c>
      <c r="J4632" s="6">
        <v>1</v>
      </c>
    </row>
    <row r="4633" spans="1:10" hidden="1" x14ac:dyDescent="0.25">
      <c r="A4633" t="s">
        <v>304</v>
      </c>
      <c r="B4633" t="s">
        <v>3251</v>
      </c>
      <c r="C4633" s="144" t="s">
        <v>410</v>
      </c>
      <c r="D4633" t="s">
        <v>3228</v>
      </c>
      <c r="E4633" s="6">
        <v>300</v>
      </c>
      <c r="F4633" s="6">
        <v>1</v>
      </c>
      <c r="G4633" s="6">
        <v>0</v>
      </c>
      <c r="H4633" s="6">
        <v>0</v>
      </c>
      <c r="I4633" s="6">
        <v>300</v>
      </c>
      <c r="J4633" s="6">
        <v>1</v>
      </c>
    </row>
    <row r="4634" spans="1:10" hidden="1" x14ac:dyDescent="0.25">
      <c r="A4634" t="s">
        <v>304</v>
      </c>
      <c r="B4634" t="s">
        <v>2905</v>
      </c>
      <c r="C4634" s="144" t="s">
        <v>50</v>
      </c>
      <c r="D4634" t="s">
        <v>21</v>
      </c>
      <c r="E4634" s="6">
        <v>300</v>
      </c>
      <c r="F4634" s="6">
        <v>5</v>
      </c>
      <c r="G4634" s="6">
        <v>300</v>
      </c>
      <c r="H4634" s="6">
        <v>5</v>
      </c>
      <c r="I4634" s="6">
        <v>0</v>
      </c>
      <c r="J4634" s="6">
        <v>0</v>
      </c>
    </row>
    <row r="4635" spans="1:10" hidden="1" x14ac:dyDescent="0.25">
      <c r="A4635" t="s">
        <v>304</v>
      </c>
      <c r="B4635" t="s">
        <v>2966</v>
      </c>
      <c r="C4635" s="144" t="s">
        <v>23</v>
      </c>
      <c r="D4635" t="s">
        <v>21</v>
      </c>
      <c r="E4635" s="6">
        <v>286</v>
      </c>
      <c r="F4635" s="6">
        <v>1</v>
      </c>
      <c r="G4635" s="6">
        <v>0</v>
      </c>
      <c r="H4635" s="6">
        <v>0</v>
      </c>
      <c r="I4635" s="6">
        <v>286</v>
      </c>
      <c r="J4635" s="6">
        <v>1</v>
      </c>
    </row>
    <row r="4636" spans="1:10" hidden="1" x14ac:dyDescent="0.25">
      <c r="A4636" t="s">
        <v>304</v>
      </c>
      <c r="B4636" t="s">
        <v>2929</v>
      </c>
      <c r="C4636" s="144" t="s">
        <v>125</v>
      </c>
      <c r="D4636" t="s">
        <v>3</v>
      </c>
      <c r="E4636" s="6">
        <v>250</v>
      </c>
      <c r="F4636" s="6">
        <v>1</v>
      </c>
      <c r="G4636" s="6">
        <v>0</v>
      </c>
      <c r="H4636" s="6">
        <v>0</v>
      </c>
      <c r="I4636" s="6">
        <v>250</v>
      </c>
      <c r="J4636" s="6">
        <v>1</v>
      </c>
    </row>
    <row r="4637" spans="1:10" hidden="1" x14ac:dyDescent="0.25">
      <c r="A4637" t="s">
        <v>304</v>
      </c>
      <c r="B4637" t="s">
        <v>3480</v>
      </c>
      <c r="C4637" s="144" t="s">
        <v>157</v>
      </c>
      <c r="D4637" t="s">
        <v>3228</v>
      </c>
      <c r="E4637" s="6">
        <v>186</v>
      </c>
      <c r="F4637" s="6">
        <v>1</v>
      </c>
      <c r="G4637" s="6">
        <v>0</v>
      </c>
      <c r="H4637" s="6">
        <v>0</v>
      </c>
      <c r="I4637" s="6">
        <v>186</v>
      </c>
      <c r="J4637" s="6">
        <v>1</v>
      </c>
    </row>
    <row r="4638" spans="1:10" hidden="1" x14ac:dyDescent="0.25">
      <c r="A4638" t="s">
        <v>304</v>
      </c>
      <c r="B4638" t="s">
        <v>2937</v>
      </c>
      <c r="C4638" s="144" t="s">
        <v>132</v>
      </c>
      <c r="D4638" t="s">
        <v>21</v>
      </c>
      <c r="E4638" s="6">
        <v>182</v>
      </c>
      <c r="F4638" s="6">
        <v>3</v>
      </c>
      <c r="G4638" s="6">
        <v>66</v>
      </c>
      <c r="H4638" s="6">
        <v>2</v>
      </c>
      <c r="I4638" s="6">
        <v>116</v>
      </c>
      <c r="J4638" s="6">
        <v>1</v>
      </c>
    </row>
    <row r="4639" spans="1:10" hidden="1" x14ac:dyDescent="0.25">
      <c r="A4639" t="s">
        <v>304</v>
      </c>
      <c r="B4639" t="s">
        <v>2942</v>
      </c>
      <c r="C4639" s="144" t="s">
        <v>147</v>
      </c>
      <c r="D4639" t="s">
        <v>3</v>
      </c>
      <c r="E4639" s="6">
        <v>156</v>
      </c>
      <c r="F4639" s="6">
        <v>1</v>
      </c>
      <c r="G4639" s="6">
        <v>0</v>
      </c>
      <c r="H4639" s="6">
        <v>0</v>
      </c>
      <c r="I4639" s="6">
        <v>156</v>
      </c>
      <c r="J4639" s="6">
        <v>1</v>
      </c>
    </row>
    <row r="4640" spans="1:10" hidden="1" x14ac:dyDescent="0.25">
      <c r="A4640" t="s">
        <v>304</v>
      </c>
      <c r="B4640" t="s">
        <v>2898</v>
      </c>
      <c r="C4640" s="144" t="s">
        <v>72</v>
      </c>
      <c r="D4640" t="s">
        <v>21</v>
      </c>
      <c r="E4640" s="6">
        <v>100</v>
      </c>
      <c r="F4640" s="6">
        <v>1</v>
      </c>
      <c r="G4640" s="6">
        <v>100</v>
      </c>
      <c r="H4640" s="6">
        <v>1</v>
      </c>
      <c r="I4640" s="6">
        <v>0</v>
      </c>
      <c r="J4640" s="6">
        <v>0</v>
      </c>
    </row>
    <row r="4641" spans="1:10" hidden="1" x14ac:dyDescent="0.25">
      <c r="A4641" t="s">
        <v>304</v>
      </c>
      <c r="B4641" t="s">
        <v>3247</v>
      </c>
      <c r="C4641" s="144" t="s">
        <v>92</v>
      </c>
      <c r="D4641" t="s">
        <v>3228</v>
      </c>
      <c r="E4641" s="6">
        <v>96</v>
      </c>
      <c r="F4641" s="6">
        <v>2</v>
      </c>
      <c r="G4641" s="6">
        <v>96</v>
      </c>
      <c r="H4641" s="6">
        <v>2</v>
      </c>
      <c r="I4641" s="6">
        <v>0</v>
      </c>
      <c r="J4641" s="6">
        <v>0</v>
      </c>
    </row>
    <row r="4642" spans="1:10" hidden="1" x14ac:dyDescent="0.25">
      <c r="A4642" t="s">
        <v>304</v>
      </c>
      <c r="B4642" t="s">
        <v>3256</v>
      </c>
      <c r="C4642" s="144" t="s">
        <v>84</v>
      </c>
      <c r="D4642" t="s">
        <v>3228</v>
      </c>
      <c r="E4642" s="6">
        <v>90</v>
      </c>
      <c r="F4642" s="6">
        <v>8</v>
      </c>
      <c r="G4642" s="6">
        <v>90</v>
      </c>
      <c r="H4642" s="6">
        <v>8</v>
      </c>
      <c r="I4642" s="6">
        <v>0</v>
      </c>
      <c r="J4642" s="6">
        <v>0</v>
      </c>
    </row>
    <row r="4643" spans="1:10" hidden="1" x14ac:dyDescent="0.25">
      <c r="A4643" t="s">
        <v>304</v>
      </c>
      <c r="B4643" t="s">
        <v>3362</v>
      </c>
      <c r="C4643" s="144" t="s">
        <v>161</v>
      </c>
      <c r="D4643" t="s">
        <v>3228</v>
      </c>
      <c r="E4643" s="6">
        <v>80</v>
      </c>
      <c r="F4643" s="6">
        <v>1</v>
      </c>
      <c r="G4643" s="6">
        <v>80</v>
      </c>
      <c r="H4643" s="6">
        <v>1</v>
      </c>
      <c r="I4643" s="6">
        <v>0</v>
      </c>
      <c r="J4643" s="6">
        <v>0</v>
      </c>
    </row>
    <row r="4644" spans="1:10" hidden="1" x14ac:dyDescent="0.25">
      <c r="A4644" t="s">
        <v>304</v>
      </c>
      <c r="B4644" t="s">
        <v>2893</v>
      </c>
      <c r="C4644" s="144" t="s">
        <v>2</v>
      </c>
      <c r="D4644" t="s">
        <v>3</v>
      </c>
      <c r="E4644" s="6">
        <v>75</v>
      </c>
      <c r="F4644" s="6">
        <v>2</v>
      </c>
      <c r="G4644" s="6">
        <v>75</v>
      </c>
      <c r="H4644" s="6">
        <v>2</v>
      </c>
      <c r="I4644" s="6">
        <v>0</v>
      </c>
      <c r="J4644" s="6">
        <v>0</v>
      </c>
    </row>
    <row r="4645" spans="1:10" hidden="1" x14ac:dyDescent="0.25">
      <c r="A4645" t="s">
        <v>304</v>
      </c>
      <c r="B4645" t="s">
        <v>2928</v>
      </c>
      <c r="C4645" s="144" t="s">
        <v>55</v>
      </c>
      <c r="D4645" t="s">
        <v>21</v>
      </c>
      <c r="E4645" s="6">
        <v>52</v>
      </c>
      <c r="F4645" s="6">
        <v>1</v>
      </c>
      <c r="G4645" s="6">
        <v>52</v>
      </c>
      <c r="H4645" s="6">
        <v>1</v>
      </c>
      <c r="I4645" s="6">
        <v>0</v>
      </c>
      <c r="J4645" s="6">
        <v>0</v>
      </c>
    </row>
    <row r="4646" spans="1:10" hidden="1" x14ac:dyDescent="0.25">
      <c r="A4646" t="s">
        <v>304</v>
      </c>
      <c r="B4646" t="s">
        <v>3323</v>
      </c>
      <c r="C4646" s="144" t="s">
        <v>84</v>
      </c>
      <c r="D4646" t="s">
        <v>3228</v>
      </c>
      <c r="E4646" s="6">
        <v>45</v>
      </c>
      <c r="F4646" s="6">
        <v>3</v>
      </c>
      <c r="G4646" s="6">
        <v>45</v>
      </c>
      <c r="H4646" s="6">
        <v>3</v>
      </c>
      <c r="I4646" s="6">
        <v>0</v>
      </c>
      <c r="J4646" s="6">
        <v>0</v>
      </c>
    </row>
    <row r="4647" spans="1:10" hidden="1" x14ac:dyDescent="0.25">
      <c r="A4647" t="s">
        <v>304</v>
      </c>
      <c r="B4647" t="s">
        <v>2927</v>
      </c>
      <c r="C4647" s="144" t="s">
        <v>96</v>
      </c>
      <c r="D4647" t="s">
        <v>21</v>
      </c>
      <c r="E4647" s="6">
        <v>44</v>
      </c>
      <c r="F4647" s="6">
        <v>1</v>
      </c>
      <c r="G4647" s="6">
        <v>44</v>
      </c>
      <c r="H4647" s="6">
        <v>1</v>
      </c>
      <c r="I4647" s="6">
        <v>0</v>
      </c>
      <c r="J4647" s="6">
        <v>0</v>
      </c>
    </row>
    <row r="4648" spans="1:10" hidden="1" x14ac:dyDescent="0.25">
      <c r="A4648" t="s">
        <v>304</v>
      </c>
      <c r="B4648" t="s">
        <v>2980</v>
      </c>
      <c r="C4648" s="144" t="s">
        <v>161</v>
      </c>
      <c r="D4648" t="s">
        <v>3228</v>
      </c>
      <c r="E4648" s="6">
        <v>35</v>
      </c>
      <c r="F4648" s="6">
        <v>1</v>
      </c>
      <c r="G4648" s="6">
        <v>35</v>
      </c>
      <c r="H4648" s="6">
        <v>1</v>
      </c>
      <c r="I4648" s="6">
        <v>0</v>
      </c>
      <c r="J4648" s="6">
        <v>0</v>
      </c>
    </row>
    <row r="4649" spans="1:10" hidden="1" x14ac:dyDescent="0.25">
      <c r="A4649" t="s">
        <v>304</v>
      </c>
      <c r="B4649" t="s">
        <v>2947</v>
      </c>
      <c r="C4649" s="144" t="s">
        <v>32</v>
      </c>
      <c r="D4649" t="s">
        <v>21</v>
      </c>
      <c r="E4649" s="6">
        <v>28</v>
      </c>
      <c r="F4649" s="6">
        <v>1</v>
      </c>
      <c r="G4649" s="6">
        <v>28</v>
      </c>
      <c r="H4649" s="6">
        <v>1</v>
      </c>
      <c r="I4649" s="6">
        <v>0</v>
      </c>
      <c r="J4649" s="6">
        <v>0</v>
      </c>
    </row>
    <row r="4650" spans="1:10" hidden="1" x14ac:dyDescent="0.25">
      <c r="A4650" t="s">
        <v>304</v>
      </c>
      <c r="B4650" t="s">
        <v>3245</v>
      </c>
      <c r="C4650" s="144" t="s">
        <v>50</v>
      </c>
      <c r="D4650" t="s">
        <v>3228</v>
      </c>
      <c r="E4650" s="6">
        <v>24</v>
      </c>
      <c r="F4650" s="6">
        <v>3</v>
      </c>
      <c r="G4650" s="6">
        <v>24</v>
      </c>
      <c r="H4650" s="6">
        <v>3</v>
      </c>
      <c r="I4650" s="6">
        <v>0</v>
      </c>
      <c r="J4650" s="6">
        <v>0</v>
      </c>
    </row>
    <row r="4651" spans="1:10" hidden="1" x14ac:dyDescent="0.25">
      <c r="A4651" t="s">
        <v>309</v>
      </c>
      <c r="B4651" t="s">
        <v>2983</v>
      </c>
      <c r="C4651" s="144" t="s">
        <v>96</v>
      </c>
      <c r="D4651" t="s">
        <v>21</v>
      </c>
      <c r="E4651" s="6">
        <v>280678</v>
      </c>
      <c r="F4651" s="6">
        <v>2954</v>
      </c>
      <c r="G4651" s="6">
        <v>58970</v>
      </c>
      <c r="H4651" s="6">
        <v>2320</v>
      </c>
      <c r="I4651" s="6">
        <v>221708</v>
      </c>
      <c r="J4651" s="6">
        <v>634</v>
      </c>
    </row>
    <row r="4652" spans="1:10" hidden="1" x14ac:dyDescent="0.25">
      <c r="A4652" t="s">
        <v>309</v>
      </c>
      <c r="B4652" t="s">
        <v>2927</v>
      </c>
      <c r="C4652" s="144" t="s">
        <v>96</v>
      </c>
      <c r="D4652" t="s">
        <v>21</v>
      </c>
      <c r="E4652" s="6">
        <v>257123</v>
      </c>
      <c r="F4652" s="6">
        <v>2498</v>
      </c>
      <c r="G4652" s="6">
        <v>62743</v>
      </c>
      <c r="H4652" s="6">
        <v>1888</v>
      </c>
      <c r="I4652" s="6">
        <v>194380</v>
      </c>
      <c r="J4652" s="6">
        <v>610</v>
      </c>
    </row>
    <row r="4653" spans="1:10" hidden="1" x14ac:dyDescent="0.25">
      <c r="A4653" t="s">
        <v>309</v>
      </c>
      <c r="B4653" t="s">
        <v>3255</v>
      </c>
      <c r="C4653" s="144" t="s">
        <v>96</v>
      </c>
      <c r="D4653" t="s">
        <v>3228</v>
      </c>
      <c r="E4653" s="6">
        <v>143704</v>
      </c>
      <c r="F4653" s="6">
        <v>785</v>
      </c>
      <c r="G4653" s="6">
        <v>18145</v>
      </c>
      <c r="H4653" s="6">
        <v>443</v>
      </c>
      <c r="I4653" s="6">
        <v>125559</v>
      </c>
      <c r="J4653" s="6">
        <v>342</v>
      </c>
    </row>
    <row r="4654" spans="1:10" hidden="1" x14ac:dyDescent="0.25">
      <c r="A4654" t="s">
        <v>309</v>
      </c>
      <c r="B4654" t="s">
        <v>2970</v>
      </c>
      <c r="C4654" s="144" t="s">
        <v>2</v>
      </c>
      <c r="D4654" t="s">
        <v>3</v>
      </c>
      <c r="E4654" s="6">
        <v>140445</v>
      </c>
      <c r="F4654" s="6">
        <v>2360</v>
      </c>
      <c r="G4654" s="6">
        <v>75759</v>
      </c>
      <c r="H4654" s="6">
        <v>2173</v>
      </c>
      <c r="I4654" s="6">
        <v>64686</v>
      </c>
      <c r="J4654" s="6">
        <v>187</v>
      </c>
    </row>
    <row r="4655" spans="1:10" hidden="1" x14ac:dyDescent="0.25">
      <c r="A4655" t="s">
        <v>309</v>
      </c>
      <c r="B4655" t="s">
        <v>2914</v>
      </c>
      <c r="C4655" s="144" t="s">
        <v>84</v>
      </c>
      <c r="D4655" t="s">
        <v>21</v>
      </c>
      <c r="E4655" s="6">
        <v>86169</v>
      </c>
      <c r="F4655" s="6">
        <v>560</v>
      </c>
      <c r="G4655" s="6">
        <v>13102</v>
      </c>
      <c r="H4655" s="6">
        <v>358</v>
      </c>
      <c r="I4655" s="6">
        <v>73067</v>
      </c>
      <c r="J4655" s="6">
        <v>202</v>
      </c>
    </row>
    <row r="4656" spans="1:10" hidden="1" x14ac:dyDescent="0.25">
      <c r="A4656" t="s">
        <v>309</v>
      </c>
      <c r="B4656" t="s">
        <v>3337</v>
      </c>
      <c r="C4656" s="144" t="s">
        <v>96</v>
      </c>
      <c r="D4656" t="s">
        <v>3228</v>
      </c>
      <c r="E4656" s="6">
        <v>81753</v>
      </c>
      <c r="F4656" s="6">
        <v>364</v>
      </c>
      <c r="G4656" s="6">
        <v>8023</v>
      </c>
      <c r="H4656" s="6">
        <v>153</v>
      </c>
      <c r="I4656" s="6">
        <v>73730</v>
      </c>
      <c r="J4656" s="6">
        <v>211</v>
      </c>
    </row>
    <row r="4657" spans="1:10" hidden="1" x14ac:dyDescent="0.25">
      <c r="A4657" t="s">
        <v>309</v>
      </c>
      <c r="B4657" t="s">
        <v>3428</v>
      </c>
      <c r="C4657" s="144" t="s">
        <v>96</v>
      </c>
      <c r="D4657" t="s">
        <v>3228</v>
      </c>
      <c r="E4657" s="6">
        <v>79060</v>
      </c>
      <c r="F4657" s="6">
        <v>821</v>
      </c>
      <c r="G4657" s="6">
        <v>21138</v>
      </c>
      <c r="H4657" s="6">
        <v>656</v>
      </c>
      <c r="I4657" s="6">
        <v>57922</v>
      </c>
      <c r="J4657" s="6">
        <v>165</v>
      </c>
    </row>
    <row r="4658" spans="1:10" hidden="1" x14ac:dyDescent="0.25">
      <c r="A4658" t="s">
        <v>309</v>
      </c>
      <c r="B4658" t="s">
        <v>2988</v>
      </c>
      <c r="C4658" s="144" t="s">
        <v>48</v>
      </c>
      <c r="D4658" t="s">
        <v>3</v>
      </c>
      <c r="E4658" s="6">
        <v>74610</v>
      </c>
      <c r="F4658" s="6">
        <v>3118</v>
      </c>
      <c r="G4658" s="6">
        <v>30140</v>
      </c>
      <c r="H4658" s="6">
        <v>3014</v>
      </c>
      <c r="I4658" s="6">
        <v>44470</v>
      </c>
      <c r="J4658" s="6">
        <v>104</v>
      </c>
    </row>
    <row r="4659" spans="1:10" hidden="1" x14ac:dyDescent="0.25">
      <c r="A4659" t="s">
        <v>309</v>
      </c>
      <c r="B4659" t="s">
        <v>2986</v>
      </c>
      <c r="C4659" s="144" t="s">
        <v>10</v>
      </c>
      <c r="D4659" t="s">
        <v>3</v>
      </c>
      <c r="E4659" s="6">
        <v>50669</v>
      </c>
      <c r="F4659" s="6">
        <v>4272</v>
      </c>
      <c r="G4659" s="6">
        <v>46915</v>
      </c>
      <c r="H4659" s="6">
        <v>4265</v>
      </c>
      <c r="I4659" s="6">
        <v>3754</v>
      </c>
      <c r="J4659" s="6">
        <v>7</v>
      </c>
    </row>
    <row r="4660" spans="1:10" hidden="1" x14ac:dyDescent="0.25">
      <c r="A4660" t="s">
        <v>309</v>
      </c>
      <c r="B4660" t="s">
        <v>3544</v>
      </c>
      <c r="C4660" s="144" t="s">
        <v>127</v>
      </c>
      <c r="D4660" t="s">
        <v>3228</v>
      </c>
      <c r="E4660" s="6">
        <v>47953</v>
      </c>
      <c r="F4660" s="6">
        <v>221</v>
      </c>
      <c r="G4660" s="6">
        <v>4937</v>
      </c>
      <c r="H4660" s="6">
        <v>104</v>
      </c>
      <c r="I4660" s="6">
        <v>43016</v>
      </c>
      <c r="J4660" s="6">
        <v>117</v>
      </c>
    </row>
    <row r="4661" spans="1:10" hidden="1" x14ac:dyDescent="0.25">
      <c r="A4661" t="s">
        <v>309</v>
      </c>
      <c r="B4661" t="s">
        <v>2991</v>
      </c>
      <c r="C4661" s="144" t="s">
        <v>10</v>
      </c>
      <c r="D4661" t="s">
        <v>3</v>
      </c>
      <c r="E4661" s="6">
        <v>44723</v>
      </c>
      <c r="F4661" s="6">
        <v>3630</v>
      </c>
      <c r="G4661" s="6">
        <v>36780</v>
      </c>
      <c r="H4661" s="6">
        <v>3584</v>
      </c>
      <c r="I4661" s="6">
        <v>7943</v>
      </c>
      <c r="J4661" s="6">
        <v>46</v>
      </c>
    </row>
    <row r="4662" spans="1:10" hidden="1" x14ac:dyDescent="0.25">
      <c r="A4662" t="s">
        <v>309</v>
      </c>
      <c r="B4662" t="s">
        <v>2990</v>
      </c>
      <c r="C4662" s="144" t="s">
        <v>25</v>
      </c>
      <c r="D4662" t="s">
        <v>3</v>
      </c>
      <c r="E4662" s="6">
        <v>28663</v>
      </c>
      <c r="F4662" s="6">
        <v>2424</v>
      </c>
      <c r="G4662" s="6">
        <v>27706</v>
      </c>
      <c r="H4662" s="6">
        <v>2418</v>
      </c>
      <c r="I4662" s="6">
        <v>957</v>
      </c>
      <c r="J4662" s="6">
        <v>6</v>
      </c>
    </row>
    <row r="4663" spans="1:10" hidden="1" x14ac:dyDescent="0.25">
      <c r="A4663" t="s">
        <v>309</v>
      </c>
      <c r="B4663" t="s">
        <v>2967</v>
      </c>
      <c r="C4663" s="144" t="s">
        <v>2</v>
      </c>
      <c r="D4663" t="s">
        <v>3</v>
      </c>
      <c r="E4663" s="6">
        <v>23229</v>
      </c>
      <c r="F4663" s="6">
        <v>225</v>
      </c>
      <c r="G4663" s="6">
        <v>4843</v>
      </c>
      <c r="H4663" s="6">
        <v>166</v>
      </c>
      <c r="I4663" s="6">
        <v>18386</v>
      </c>
      <c r="J4663" s="6">
        <v>59</v>
      </c>
    </row>
    <row r="4664" spans="1:10" hidden="1" x14ac:dyDescent="0.25">
      <c r="A4664" t="s">
        <v>309</v>
      </c>
      <c r="B4664" t="s">
        <v>3378</v>
      </c>
      <c r="C4664" s="144" t="s">
        <v>96</v>
      </c>
      <c r="D4664" t="s">
        <v>3228</v>
      </c>
      <c r="E4664" s="6">
        <v>20877</v>
      </c>
      <c r="F4664" s="6">
        <v>71</v>
      </c>
      <c r="G4664" s="6">
        <v>1615</v>
      </c>
      <c r="H4664" s="6">
        <v>26</v>
      </c>
      <c r="I4664" s="6">
        <v>19262</v>
      </c>
      <c r="J4664" s="6">
        <v>45</v>
      </c>
    </row>
    <row r="4665" spans="1:10" hidden="1" x14ac:dyDescent="0.25">
      <c r="A4665" t="s">
        <v>309</v>
      </c>
      <c r="B4665" t="s">
        <v>2989</v>
      </c>
      <c r="C4665" s="144" t="s">
        <v>23</v>
      </c>
      <c r="D4665" t="s">
        <v>3</v>
      </c>
      <c r="E4665" s="6">
        <v>19719</v>
      </c>
      <c r="F4665" s="6">
        <v>520</v>
      </c>
      <c r="G4665" s="6">
        <v>18399</v>
      </c>
      <c r="H4665" s="6">
        <v>518</v>
      </c>
      <c r="I4665" s="6">
        <v>1320</v>
      </c>
      <c r="J4665" s="6">
        <v>2</v>
      </c>
    </row>
    <row r="4666" spans="1:10" hidden="1" x14ac:dyDescent="0.25">
      <c r="A4666" t="s">
        <v>309</v>
      </c>
      <c r="B4666" t="s">
        <v>2981</v>
      </c>
      <c r="C4666" s="144" t="s">
        <v>10</v>
      </c>
      <c r="D4666" t="s">
        <v>3</v>
      </c>
      <c r="E4666" s="6">
        <v>17885</v>
      </c>
      <c r="F4666" s="6">
        <v>2062</v>
      </c>
      <c r="G4666" s="6">
        <v>15893</v>
      </c>
      <c r="H4666" s="6">
        <v>2059</v>
      </c>
      <c r="I4666" s="6">
        <v>1992</v>
      </c>
      <c r="J4666" s="6">
        <v>3</v>
      </c>
    </row>
    <row r="4667" spans="1:10" hidden="1" x14ac:dyDescent="0.25">
      <c r="A4667" t="s">
        <v>309</v>
      </c>
      <c r="B4667" t="s">
        <v>2985</v>
      </c>
      <c r="C4667" s="144" t="s">
        <v>20</v>
      </c>
      <c r="D4667" t="s">
        <v>21</v>
      </c>
      <c r="E4667" s="6">
        <v>16821</v>
      </c>
      <c r="F4667" s="6">
        <v>711</v>
      </c>
      <c r="G4667" s="6">
        <v>6878</v>
      </c>
      <c r="H4667" s="6">
        <v>680</v>
      </c>
      <c r="I4667" s="6">
        <v>9943</v>
      </c>
      <c r="J4667" s="6">
        <v>31</v>
      </c>
    </row>
    <row r="4668" spans="1:10" hidden="1" x14ac:dyDescent="0.25">
      <c r="A4668" t="s">
        <v>309</v>
      </c>
      <c r="B4668" t="s">
        <v>2975</v>
      </c>
      <c r="C4668" s="144" t="s">
        <v>20</v>
      </c>
      <c r="D4668" t="s">
        <v>3</v>
      </c>
      <c r="E4668" s="6">
        <v>14403</v>
      </c>
      <c r="F4668" s="6">
        <v>107</v>
      </c>
      <c r="G4668" s="6">
        <v>3906</v>
      </c>
      <c r="H4668" s="6">
        <v>73</v>
      </c>
      <c r="I4668" s="6">
        <v>10497</v>
      </c>
      <c r="J4668" s="6">
        <v>34</v>
      </c>
    </row>
    <row r="4669" spans="1:10" hidden="1" x14ac:dyDescent="0.25">
      <c r="A4669" t="s">
        <v>309</v>
      </c>
      <c r="B4669" t="s">
        <v>2874</v>
      </c>
      <c r="C4669" s="144" t="s">
        <v>44</v>
      </c>
      <c r="D4669" t="s">
        <v>21</v>
      </c>
      <c r="E4669" s="6">
        <v>11066</v>
      </c>
      <c r="F4669" s="6">
        <v>26</v>
      </c>
      <c r="G4669" s="6">
        <v>90</v>
      </c>
      <c r="H4669" s="6">
        <v>1</v>
      </c>
      <c r="I4669" s="6">
        <v>10976</v>
      </c>
      <c r="J4669" s="6">
        <v>25</v>
      </c>
    </row>
    <row r="4670" spans="1:10" hidden="1" x14ac:dyDescent="0.25">
      <c r="A4670" t="s">
        <v>309</v>
      </c>
      <c r="B4670" t="s">
        <v>2987</v>
      </c>
      <c r="C4670" s="144" t="s">
        <v>6</v>
      </c>
      <c r="D4670" t="s">
        <v>3</v>
      </c>
      <c r="E4670" s="6">
        <v>10412</v>
      </c>
      <c r="F4670" s="6">
        <v>613</v>
      </c>
      <c r="G4670" s="6">
        <v>5963</v>
      </c>
      <c r="H4670" s="6">
        <v>605</v>
      </c>
      <c r="I4670" s="6">
        <v>4449</v>
      </c>
      <c r="J4670" s="6">
        <v>8</v>
      </c>
    </row>
    <row r="4671" spans="1:10" hidden="1" x14ac:dyDescent="0.25">
      <c r="A4671" t="s">
        <v>309</v>
      </c>
      <c r="B4671" t="s">
        <v>2892</v>
      </c>
      <c r="C4671" s="144" t="s">
        <v>109</v>
      </c>
      <c r="D4671" t="s">
        <v>21</v>
      </c>
      <c r="E4671" s="6">
        <v>7943</v>
      </c>
      <c r="F4671" s="6">
        <v>21</v>
      </c>
      <c r="G4671" s="6">
        <v>261</v>
      </c>
      <c r="H4671" s="6">
        <v>6</v>
      </c>
      <c r="I4671" s="6">
        <v>7682</v>
      </c>
      <c r="J4671" s="6">
        <v>15</v>
      </c>
    </row>
    <row r="4672" spans="1:10" hidden="1" x14ac:dyDescent="0.25">
      <c r="A4672" t="s">
        <v>309</v>
      </c>
      <c r="B4672" t="s">
        <v>2972</v>
      </c>
      <c r="C4672" s="144" t="s">
        <v>50</v>
      </c>
      <c r="D4672" t="s">
        <v>21</v>
      </c>
      <c r="E4672" s="6">
        <v>7285</v>
      </c>
      <c r="F4672" s="6">
        <v>330</v>
      </c>
      <c r="G4672" s="6">
        <v>2521</v>
      </c>
      <c r="H4672" s="6">
        <v>313</v>
      </c>
      <c r="I4672" s="6">
        <v>4764</v>
      </c>
      <c r="J4672" s="6">
        <v>17</v>
      </c>
    </row>
    <row r="4673" spans="1:10" hidden="1" x14ac:dyDescent="0.25">
      <c r="A4673" t="s">
        <v>309</v>
      </c>
      <c r="B4673" t="s">
        <v>3470</v>
      </c>
      <c r="C4673" s="144" t="s">
        <v>222</v>
      </c>
      <c r="D4673" t="s">
        <v>46</v>
      </c>
      <c r="E4673" s="6">
        <v>5870</v>
      </c>
      <c r="F4673" s="6">
        <v>29</v>
      </c>
      <c r="G4673" s="6">
        <v>505</v>
      </c>
      <c r="H4673" s="6">
        <v>13</v>
      </c>
      <c r="I4673" s="6">
        <v>5365</v>
      </c>
      <c r="J4673" s="6">
        <v>16</v>
      </c>
    </row>
    <row r="4674" spans="1:10" hidden="1" x14ac:dyDescent="0.25">
      <c r="A4674" t="s">
        <v>309</v>
      </c>
      <c r="B4674" t="s">
        <v>2982</v>
      </c>
      <c r="C4674" s="144" t="s">
        <v>74</v>
      </c>
      <c r="D4674" t="s">
        <v>21</v>
      </c>
      <c r="E4674" s="6">
        <v>5727</v>
      </c>
      <c r="F4674" s="6">
        <v>99</v>
      </c>
      <c r="G4674" s="6">
        <v>2875</v>
      </c>
      <c r="H4674" s="6">
        <v>83</v>
      </c>
      <c r="I4674" s="6">
        <v>2852</v>
      </c>
      <c r="J4674" s="6">
        <v>16</v>
      </c>
    </row>
    <row r="4675" spans="1:10" hidden="1" x14ac:dyDescent="0.25">
      <c r="A4675" t="s">
        <v>309</v>
      </c>
      <c r="B4675" t="s">
        <v>75</v>
      </c>
      <c r="C4675" s="144" t="s">
        <v>66</v>
      </c>
      <c r="D4675" t="s">
        <v>3228</v>
      </c>
      <c r="E4675" s="6">
        <v>4132</v>
      </c>
      <c r="F4675" s="6">
        <v>387</v>
      </c>
      <c r="G4675" s="6">
        <v>3239</v>
      </c>
      <c r="H4675" s="6">
        <v>384</v>
      </c>
      <c r="I4675" s="6">
        <v>893</v>
      </c>
      <c r="J4675" s="6">
        <v>3</v>
      </c>
    </row>
    <row r="4676" spans="1:10" hidden="1" x14ac:dyDescent="0.25">
      <c r="A4676" t="s">
        <v>309</v>
      </c>
      <c r="B4676" t="s">
        <v>2963</v>
      </c>
      <c r="C4676" s="144" t="s">
        <v>48</v>
      </c>
      <c r="D4676" t="s">
        <v>21</v>
      </c>
      <c r="E4676" s="6">
        <v>3544</v>
      </c>
      <c r="F4676" s="6">
        <v>29</v>
      </c>
      <c r="G4676" s="6">
        <v>702</v>
      </c>
      <c r="H4676" s="6">
        <v>14</v>
      </c>
      <c r="I4676" s="6">
        <v>2842</v>
      </c>
      <c r="J4676" s="6">
        <v>15</v>
      </c>
    </row>
    <row r="4677" spans="1:10" hidden="1" x14ac:dyDescent="0.25">
      <c r="A4677" t="s">
        <v>309</v>
      </c>
      <c r="B4677" t="s">
        <v>409</v>
      </c>
      <c r="C4677" s="144" t="s">
        <v>410</v>
      </c>
      <c r="D4677" t="s">
        <v>3228</v>
      </c>
      <c r="E4677" s="6">
        <v>3116</v>
      </c>
      <c r="F4677" s="6">
        <v>352</v>
      </c>
      <c r="G4677" s="6">
        <v>3116</v>
      </c>
      <c r="H4677" s="6">
        <v>352</v>
      </c>
      <c r="I4677" s="6">
        <v>0</v>
      </c>
      <c r="J4677" s="6">
        <v>0</v>
      </c>
    </row>
    <row r="4678" spans="1:10" hidden="1" x14ac:dyDescent="0.25">
      <c r="A4678" t="s">
        <v>309</v>
      </c>
      <c r="B4678" t="s">
        <v>2978</v>
      </c>
      <c r="C4678" s="144" t="s">
        <v>6</v>
      </c>
      <c r="D4678" t="s">
        <v>3</v>
      </c>
      <c r="E4678" s="6">
        <v>2512</v>
      </c>
      <c r="F4678" s="6">
        <v>217</v>
      </c>
      <c r="G4678" s="6">
        <v>2512</v>
      </c>
      <c r="H4678" s="6">
        <v>217</v>
      </c>
      <c r="I4678" s="6">
        <v>0</v>
      </c>
      <c r="J4678" s="6">
        <v>0</v>
      </c>
    </row>
    <row r="4679" spans="1:10" hidden="1" x14ac:dyDescent="0.25">
      <c r="A4679" t="s">
        <v>309</v>
      </c>
      <c r="B4679" t="s">
        <v>3257</v>
      </c>
      <c r="C4679" s="144" t="s">
        <v>48</v>
      </c>
      <c r="D4679" t="s">
        <v>3228</v>
      </c>
      <c r="E4679" s="6">
        <v>2491</v>
      </c>
      <c r="F4679" s="6">
        <v>57</v>
      </c>
      <c r="G4679" s="6">
        <v>1832</v>
      </c>
      <c r="H4679" s="6">
        <v>53</v>
      </c>
      <c r="I4679" s="6">
        <v>659</v>
      </c>
      <c r="J4679" s="6">
        <v>4</v>
      </c>
    </row>
    <row r="4680" spans="1:10" hidden="1" x14ac:dyDescent="0.25">
      <c r="A4680" t="s">
        <v>309</v>
      </c>
      <c r="B4680" t="s">
        <v>2937</v>
      </c>
      <c r="C4680" s="144" t="s">
        <v>132</v>
      </c>
      <c r="D4680" t="s">
        <v>21</v>
      </c>
      <c r="E4680" s="6">
        <v>2401</v>
      </c>
      <c r="F4680" s="6">
        <v>29</v>
      </c>
      <c r="G4680" s="6">
        <v>618</v>
      </c>
      <c r="H4680" s="6">
        <v>25</v>
      </c>
      <c r="I4680" s="6">
        <v>1783</v>
      </c>
      <c r="J4680" s="6">
        <v>4</v>
      </c>
    </row>
    <row r="4681" spans="1:10" hidden="1" x14ac:dyDescent="0.25">
      <c r="A4681" t="s">
        <v>309</v>
      </c>
      <c r="B4681" t="s">
        <v>2961</v>
      </c>
      <c r="C4681" s="144" t="s">
        <v>109</v>
      </c>
      <c r="D4681" t="s">
        <v>21</v>
      </c>
      <c r="E4681" s="6">
        <v>2313</v>
      </c>
      <c r="F4681" s="6">
        <v>3</v>
      </c>
      <c r="G4681" s="6">
        <v>0</v>
      </c>
      <c r="H4681" s="6">
        <v>0</v>
      </c>
      <c r="I4681" s="6">
        <v>2313</v>
      </c>
      <c r="J4681" s="6">
        <v>3</v>
      </c>
    </row>
    <row r="4682" spans="1:10" hidden="1" x14ac:dyDescent="0.25">
      <c r="A4682" t="s">
        <v>309</v>
      </c>
      <c r="B4682" t="s">
        <v>2984</v>
      </c>
      <c r="C4682" s="144" t="s">
        <v>42</v>
      </c>
      <c r="D4682" t="s">
        <v>3</v>
      </c>
      <c r="E4682" s="6">
        <v>2265</v>
      </c>
      <c r="F4682" s="6">
        <v>1030</v>
      </c>
      <c r="G4682" s="6">
        <v>2265</v>
      </c>
      <c r="H4682" s="6">
        <v>1030</v>
      </c>
      <c r="I4682" s="6">
        <v>0</v>
      </c>
      <c r="J4682" s="6">
        <v>0</v>
      </c>
    </row>
    <row r="4683" spans="1:10" hidden="1" x14ac:dyDescent="0.25">
      <c r="A4683" t="s">
        <v>309</v>
      </c>
      <c r="B4683" t="s">
        <v>3244</v>
      </c>
      <c r="C4683" s="144" t="s">
        <v>48</v>
      </c>
      <c r="D4683" t="s">
        <v>3228</v>
      </c>
      <c r="E4683" s="6">
        <v>2201</v>
      </c>
      <c r="F4683" s="6">
        <v>30</v>
      </c>
      <c r="G4683" s="6">
        <v>900</v>
      </c>
      <c r="H4683" s="6">
        <v>20</v>
      </c>
      <c r="I4683" s="6">
        <v>1301</v>
      </c>
      <c r="J4683" s="6">
        <v>10</v>
      </c>
    </row>
    <row r="4684" spans="1:10" hidden="1" x14ac:dyDescent="0.25">
      <c r="A4684" t="s">
        <v>309</v>
      </c>
      <c r="B4684" t="s">
        <v>3321</v>
      </c>
      <c r="C4684" s="144" t="s">
        <v>84</v>
      </c>
      <c r="D4684" t="s">
        <v>3228</v>
      </c>
      <c r="E4684" s="6">
        <v>2086</v>
      </c>
      <c r="F4684" s="6">
        <v>16</v>
      </c>
      <c r="G4684" s="6">
        <v>382</v>
      </c>
      <c r="H4684" s="6">
        <v>10</v>
      </c>
      <c r="I4684" s="6">
        <v>1704</v>
      </c>
      <c r="J4684" s="6">
        <v>6</v>
      </c>
    </row>
    <row r="4685" spans="1:10" hidden="1" x14ac:dyDescent="0.25">
      <c r="A4685" t="s">
        <v>309</v>
      </c>
      <c r="B4685" t="s">
        <v>3339</v>
      </c>
      <c r="C4685" s="144" t="s">
        <v>109</v>
      </c>
      <c r="D4685" t="s">
        <v>3228</v>
      </c>
      <c r="E4685" s="6">
        <v>2000</v>
      </c>
      <c r="F4685" s="6">
        <v>4</v>
      </c>
      <c r="G4685" s="6">
        <v>0</v>
      </c>
      <c r="H4685" s="6">
        <v>0</v>
      </c>
      <c r="I4685" s="6">
        <v>2000</v>
      </c>
      <c r="J4685" s="6">
        <v>4</v>
      </c>
    </row>
    <row r="4686" spans="1:10" hidden="1" x14ac:dyDescent="0.25">
      <c r="A4686" t="s">
        <v>309</v>
      </c>
      <c r="B4686" t="s">
        <v>2953</v>
      </c>
      <c r="C4686" s="144" t="s">
        <v>20</v>
      </c>
      <c r="D4686" t="s">
        <v>3</v>
      </c>
      <c r="E4686" s="6">
        <v>1923</v>
      </c>
      <c r="F4686" s="6">
        <v>464</v>
      </c>
      <c r="G4686" s="6">
        <v>1923</v>
      </c>
      <c r="H4686" s="6">
        <v>464</v>
      </c>
      <c r="I4686" s="6">
        <v>0</v>
      </c>
      <c r="J4686" s="6">
        <v>0</v>
      </c>
    </row>
    <row r="4687" spans="1:10" hidden="1" x14ac:dyDescent="0.25">
      <c r="A4687" t="s">
        <v>309</v>
      </c>
      <c r="B4687" t="s">
        <v>3342</v>
      </c>
      <c r="C4687" s="144" t="s">
        <v>205</v>
      </c>
      <c r="D4687" t="s">
        <v>3228</v>
      </c>
      <c r="E4687" s="6">
        <v>1439</v>
      </c>
      <c r="F4687" s="6">
        <v>2</v>
      </c>
      <c r="G4687" s="6">
        <v>0</v>
      </c>
      <c r="H4687" s="6">
        <v>0</v>
      </c>
      <c r="I4687" s="6">
        <v>1439</v>
      </c>
      <c r="J4687" s="6">
        <v>2</v>
      </c>
    </row>
    <row r="4688" spans="1:10" hidden="1" x14ac:dyDescent="0.25">
      <c r="A4688" t="s">
        <v>309</v>
      </c>
      <c r="B4688" t="s">
        <v>2943</v>
      </c>
      <c r="C4688" s="144" t="s">
        <v>161</v>
      </c>
      <c r="D4688" t="s">
        <v>21</v>
      </c>
      <c r="E4688" s="6">
        <v>1435</v>
      </c>
      <c r="F4688" s="6">
        <v>30</v>
      </c>
      <c r="G4688" s="6">
        <v>516</v>
      </c>
      <c r="H4688" s="6">
        <v>28</v>
      </c>
      <c r="I4688" s="6">
        <v>919</v>
      </c>
      <c r="J4688" s="6">
        <v>2</v>
      </c>
    </row>
    <row r="4689" spans="1:10" hidden="1" x14ac:dyDescent="0.25">
      <c r="A4689" t="s">
        <v>309</v>
      </c>
      <c r="B4689" t="s">
        <v>3311</v>
      </c>
      <c r="C4689" s="144" t="s">
        <v>109</v>
      </c>
      <c r="D4689" t="s">
        <v>3228</v>
      </c>
      <c r="E4689" s="6">
        <v>1361</v>
      </c>
      <c r="F4689" s="6">
        <v>10</v>
      </c>
      <c r="G4689" s="6">
        <v>358</v>
      </c>
      <c r="H4689" s="6">
        <v>7</v>
      </c>
      <c r="I4689" s="6">
        <v>1003</v>
      </c>
      <c r="J4689" s="6">
        <v>3</v>
      </c>
    </row>
    <row r="4690" spans="1:10" hidden="1" x14ac:dyDescent="0.25">
      <c r="A4690" t="s">
        <v>309</v>
      </c>
      <c r="B4690" t="s">
        <v>3318</v>
      </c>
      <c r="C4690" s="144" t="s">
        <v>127</v>
      </c>
      <c r="D4690" t="s">
        <v>3228</v>
      </c>
      <c r="E4690" s="6">
        <v>1358</v>
      </c>
      <c r="F4690" s="6">
        <v>3</v>
      </c>
      <c r="G4690" s="6">
        <v>30</v>
      </c>
      <c r="H4690" s="6">
        <v>1</v>
      </c>
      <c r="I4690" s="6">
        <v>1328</v>
      </c>
      <c r="J4690" s="6">
        <v>2</v>
      </c>
    </row>
    <row r="4691" spans="1:10" hidden="1" x14ac:dyDescent="0.25">
      <c r="A4691" t="s">
        <v>309</v>
      </c>
      <c r="B4691" t="s">
        <v>3341</v>
      </c>
      <c r="C4691" s="144" t="s">
        <v>275</v>
      </c>
      <c r="D4691" t="s">
        <v>3228</v>
      </c>
      <c r="E4691" s="6">
        <v>1250</v>
      </c>
      <c r="F4691" s="6">
        <v>2</v>
      </c>
      <c r="G4691" s="6">
        <v>0</v>
      </c>
      <c r="H4691" s="6">
        <v>0</v>
      </c>
      <c r="I4691" s="6">
        <v>1250</v>
      </c>
      <c r="J4691" s="6">
        <v>2</v>
      </c>
    </row>
    <row r="4692" spans="1:10" hidden="1" x14ac:dyDescent="0.25">
      <c r="A4692" t="s">
        <v>309</v>
      </c>
      <c r="B4692" t="s">
        <v>3545</v>
      </c>
      <c r="C4692" s="144" t="s">
        <v>84</v>
      </c>
      <c r="D4692" t="s">
        <v>3228</v>
      </c>
      <c r="E4692" s="6">
        <v>1249</v>
      </c>
      <c r="F4692" s="6">
        <v>3</v>
      </c>
      <c r="G4692" s="6">
        <v>20</v>
      </c>
      <c r="H4692" s="6">
        <v>1</v>
      </c>
      <c r="I4692" s="6">
        <v>1229</v>
      </c>
      <c r="J4692" s="6">
        <v>2</v>
      </c>
    </row>
    <row r="4693" spans="1:10" hidden="1" x14ac:dyDescent="0.25">
      <c r="A4693" t="s">
        <v>309</v>
      </c>
      <c r="B4693" t="s">
        <v>3238</v>
      </c>
      <c r="C4693" s="144" t="s">
        <v>6</v>
      </c>
      <c r="D4693" t="s">
        <v>3228</v>
      </c>
      <c r="E4693" s="6">
        <v>1231</v>
      </c>
      <c r="F4693" s="6">
        <v>2</v>
      </c>
      <c r="G4693" s="6">
        <v>0</v>
      </c>
      <c r="H4693" s="6">
        <v>0</v>
      </c>
      <c r="I4693" s="6">
        <v>1231</v>
      </c>
      <c r="J4693" s="6">
        <v>2</v>
      </c>
    </row>
    <row r="4694" spans="1:10" hidden="1" x14ac:dyDescent="0.25">
      <c r="A4694" t="s">
        <v>309</v>
      </c>
      <c r="B4694" t="s">
        <v>2960</v>
      </c>
      <c r="C4694" s="144" t="s">
        <v>30</v>
      </c>
      <c r="D4694" t="s">
        <v>3</v>
      </c>
      <c r="E4694" s="6">
        <v>1144</v>
      </c>
      <c r="F4694" s="6">
        <v>4</v>
      </c>
      <c r="G4694" s="6">
        <v>24</v>
      </c>
      <c r="H4694" s="6">
        <v>2</v>
      </c>
      <c r="I4694" s="6">
        <v>1120</v>
      </c>
      <c r="J4694" s="6">
        <v>2</v>
      </c>
    </row>
    <row r="4695" spans="1:10" hidden="1" x14ac:dyDescent="0.25">
      <c r="A4695" t="s">
        <v>309</v>
      </c>
      <c r="B4695" t="s">
        <v>330</v>
      </c>
      <c r="C4695" s="144" t="s">
        <v>10</v>
      </c>
      <c r="D4695" t="s">
        <v>21</v>
      </c>
      <c r="E4695" s="6">
        <v>1138</v>
      </c>
      <c r="F4695" s="6">
        <v>9</v>
      </c>
      <c r="G4695" s="6">
        <v>200</v>
      </c>
      <c r="H4695" s="6">
        <v>3</v>
      </c>
      <c r="I4695" s="6">
        <v>938</v>
      </c>
      <c r="J4695" s="6">
        <v>6</v>
      </c>
    </row>
    <row r="4696" spans="1:10" hidden="1" x14ac:dyDescent="0.25">
      <c r="A4696" t="s">
        <v>309</v>
      </c>
      <c r="B4696" t="s">
        <v>2884</v>
      </c>
      <c r="C4696" s="144" t="s">
        <v>69</v>
      </c>
      <c r="D4696" t="s">
        <v>21</v>
      </c>
      <c r="E4696" s="6">
        <v>1011</v>
      </c>
      <c r="F4696" s="6">
        <v>3</v>
      </c>
      <c r="G4696" s="6">
        <v>0</v>
      </c>
      <c r="H4696" s="6">
        <v>0</v>
      </c>
      <c r="I4696" s="6">
        <v>1011</v>
      </c>
      <c r="J4696" s="6">
        <v>3</v>
      </c>
    </row>
    <row r="4697" spans="1:10" hidden="1" x14ac:dyDescent="0.25">
      <c r="A4697" t="s">
        <v>309</v>
      </c>
      <c r="B4697" t="s">
        <v>3334</v>
      </c>
      <c r="C4697" s="144" t="s">
        <v>20</v>
      </c>
      <c r="D4697" t="s">
        <v>3228</v>
      </c>
      <c r="E4697" s="6">
        <v>1005</v>
      </c>
      <c r="F4697" s="6">
        <v>6</v>
      </c>
      <c r="G4697" s="6">
        <v>165</v>
      </c>
      <c r="H4697" s="6">
        <v>5</v>
      </c>
      <c r="I4697" s="6">
        <v>840</v>
      </c>
      <c r="J4697" s="6">
        <v>1</v>
      </c>
    </row>
    <row r="4698" spans="1:10" hidden="1" x14ac:dyDescent="0.25">
      <c r="A4698" t="s">
        <v>309</v>
      </c>
      <c r="B4698" t="s">
        <v>2879</v>
      </c>
      <c r="C4698" s="144" t="s">
        <v>2</v>
      </c>
      <c r="D4698" t="s">
        <v>3</v>
      </c>
      <c r="E4698" s="6">
        <v>1000</v>
      </c>
      <c r="F4698" s="6">
        <v>1</v>
      </c>
      <c r="G4698" s="6">
        <v>0</v>
      </c>
      <c r="H4698" s="6">
        <v>0</v>
      </c>
      <c r="I4698" s="6">
        <v>1000</v>
      </c>
      <c r="J4698" s="6">
        <v>1</v>
      </c>
    </row>
    <row r="4699" spans="1:10" hidden="1" x14ac:dyDescent="0.25">
      <c r="A4699" t="s">
        <v>309</v>
      </c>
      <c r="B4699" t="s">
        <v>2936</v>
      </c>
      <c r="C4699" s="144" t="s">
        <v>28</v>
      </c>
      <c r="D4699" t="s">
        <v>3</v>
      </c>
      <c r="E4699" s="6">
        <v>1000</v>
      </c>
      <c r="F4699" s="6">
        <v>2</v>
      </c>
      <c r="G4699" s="6">
        <v>0</v>
      </c>
      <c r="H4699" s="6">
        <v>0</v>
      </c>
      <c r="I4699" s="6">
        <v>1000</v>
      </c>
      <c r="J4699" s="6">
        <v>2</v>
      </c>
    </row>
    <row r="4700" spans="1:10" hidden="1" x14ac:dyDescent="0.25">
      <c r="A4700" t="s">
        <v>309</v>
      </c>
      <c r="B4700" t="s">
        <v>3553</v>
      </c>
      <c r="C4700" s="144" t="s">
        <v>109</v>
      </c>
      <c r="D4700" t="s">
        <v>3228</v>
      </c>
      <c r="E4700" s="6">
        <v>1000</v>
      </c>
      <c r="F4700" s="6">
        <v>1</v>
      </c>
      <c r="G4700" s="6">
        <v>0</v>
      </c>
      <c r="H4700" s="6">
        <v>0</v>
      </c>
      <c r="I4700" s="6">
        <v>1000</v>
      </c>
      <c r="J4700" s="6">
        <v>1</v>
      </c>
    </row>
    <row r="4701" spans="1:10" hidden="1" x14ac:dyDescent="0.25">
      <c r="A4701" t="s">
        <v>309</v>
      </c>
      <c r="B4701" t="s">
        <v>2880</v>
      </c>
      <c r="C4701" s="144" t="s">
        <v>2</v>
      </c>
      <c r="D4701" t="s">
        <v>21</v>
      </c>
      <c r="E4701" s="6">
        <v>944</v>
      </c>
      <c r="F4701" s="6">
        <v>35</v>
      </c>
      <c r="G4701" s="6">
        <v>944</v>
      </c>
      <c r="H4701" s="6">
        <v>35</v>
      </c>
      <c r="I4701" s="6">
        <v>0</v>
      </c>
      <c r="J4701" s="6">
        <v>0</v>
      </c>
    </row>
    <row r="4702" spans="1:10" hidden="1" x14ac:dyDescent="0.25">
      <c r="A4702" t="s">
        <v>309</v>
      </c>
      <c r="B4702" t="s">
        <v>2955</v>
      </c>
      <c r="C4702" s="144" t="s">
        <v>16</v>
      </c>
      <c r="D4702" t="s">
        <v>3</v>
      </c>
      <c r="E4702" s="6">
        <v>890</v>
      </c>
      <c r="F4702" s="6">
        <v>1</v>
      </c>
      <c r="G4702" s="6">
        <v>0</v>
      </c>
      <c r="H4702" s="6">
        <v>0</v>
      </c>
      <c r="I4702" s="6">
        <v>890</v>
      </c>
      <c r="J4702" s="6">
        <v>1</v>
      </c>
    </row>
    <row r="4703" spans="1:10" hidden="1" x14ac:dyDescent="0.25">
      <c r="A4703" t="s">
        <v>309</v>
      </c>
      <c r="B4703" t="s">
        <v>2922</v>
      </c>
      <c r="C4703" s="144" t="s">
        <v>125</v>
      </c>
      <c r="D4703" t="s">
        <v>21</v>
      </c>
      <c r="E4703" s="6">
        <v>877</v>
      </c>
      <c r="F4703" s="6">
        <v>3</v>
      </c>
      <c r="G4703" s="6">
        <v>0</v>
      </c>
      <c r="H4703" s="6">
        <v>0</v>
      </c>
      <c r="I4703" s="6">
        <v>877</v>
      </c>
      <c r="J4703" s="6">
        <v>3</v>
      </c>
    </row>
    <row r="4704" spans="1:10" hidden="1" x14ac:dyDescent="0.25">
      <c r="A4704" t="s">
        <v>309</v>
      </c>
      <c r="B4704" t="s">
        <v>2959</v>
      </c>
      <c r="C4704" s="144" t="s">
        <v>20</v>
      </c>
      <c r="D4704" t="s">
        <v>21</v>
      </c>
      <c r="E4704" s="6">
        <v>854</v>
      </c>
      <c r="F4704" s="6">
        <v>25</v>
      </c>
      <c r="G4704" s="6">
        <v>678</v>
      </c>
      <c r="H4704" s="6">
        <v>24</v>
      </c>
      <c r="I4704" s="6">
        <v>176</v>
      </c>
      <c r="J4704" s="6">
        <v>1</v>
      </c>
    </row>
    <row r="4705" spans="1:10" hidden="1" x14ac:dyDescent="0.25">
      <c r="A4705" t="s">
        <v>309</v>
      </c>
      <c r="B4705" t="s">
        <v>3424</v>
      </c>
      <c r="C4705" s="144" t="s">
        <v>222</v>
      </c>
      <c r="D4705" t="s">
        <v>3228</v>
      </c>
      <c r="E4705" s="6">
        <v>834</v>
      </c>
      <c r="F4705" s="6">
        <v>2</v>
      </c>
      <c r="G4705" s="6">
        <v>0</v>
      </c>
      <c r="H4705" s="6">
        <v>0</v>
      </c>
      <c r="I4705" s="6">
        <v>834</v>
      </c>
      <c r="J4705" s="6">
        <v>2</v>
      </c>
    </row>
    <row r="4706" spans="1:10" hidden="1" x14ac:dyDescent="0.25">
      <c r="A4706" t="s">
        <v>309</v>
      </c>
      <c r="B4706" t="s">
        <v>2893</v>
      </c>
      <c r="C4706" s="144" t="s">
        <v>2</v>
      </c>
      <c r="D4706" t="s">
        <v>3</v>
      </c>
      <c r="E4706" s="6">
        <v>810</v>
      </c>
      <c r="F4706" s="6">
        <v>3</v>
      </c>
      <c r="G4706" s="6">
        <v>10</v>
      </c>
      <c r="H4706" s="6">
        <v>2</v>
      </c>
      <c r="I4706" s="6">
        <v>800</v>
      </c>
      <c r="J4706" s="6">
        <v>1</v>
      </c>
    </row>
    <row r="4707" spans="1:10" hidden="1" x14ac:dyDescent="0.25">
      <c r="A4707" t="s">
        <v>309</v>
      </c>
      <c r="B4707" t="s">
        <v>2969</v>
      </c>
      <c r="C4707" s="144" t="s">
        <v>132</v>
      </c>
      <c r="D4707" t="s">
        <v>21</v>
      </c>
      <c r="E4707" s="6">
        <v>707</v>
      </c>
      <c r="F4707" s="6">
        <v>16</v>
      </c>
      <c r="G4707" s="6">
        <v>529</v>
      </c>
      <c r="H4707" s="6">
        <v>15</v>
      </c>
      <c r="I4707" s="6">
        <v>178</v>
      </c>
      <c r="J4707" s="6">
        <v>1</v>
      </c>
    </row>
    <row r="4708" spans="1:10" hidden="1" x14ac:dyDescent="0.25">
      <c r="A4708" t="s">
        <v>309</v>
      </c>
      <c r="B4708" t="s">
        <v>2946</v>
      </c>
      <c r="C4708" s="144" t="s">
        <v>32</v>
      </c>
      <c r="D4708" t="s">
        <v>21</v>
      </c>
      <c r="E4708" s="6">
        <v>700</v>
      </c>
      <c r="F4708" s="6">
        <v>1</v>
      </c>
      <c r="G4708" s="6">
        <v>0</v>
      </c>
      <c r="H4708" s="6">
        <v>0</v>
      </c>
      <c r="I4708" s="6">
        <v>700</v>
      </c>
      <c r="J4708" s="6">
        <v>1</v>
      </c>
    </row>
    <row r="4709" spans="1:10" hidden="1" x14ac:dyDescent="0.25">
      <c r="A4709" t="s">
        <v>309</v>
      </c>
      <c r="B4709" t="s">
        <v>3240</v>
      </c>
      <c r="C4709" s="144" t="s">
        <v>69</v>
      </c>
      <c r="D4709" t="s">
        <v>3228</v>
      </c>
      <c r="E4709" s="6">
        <v>685</v>
      </c>
      <c r="F4709" s="6">
        <v>1</v>
      </c>
      <c r="G4709" s="6">
        <v>0</v>
      </c>
      <c r="H4709" s="6">
        <v>0</v>
      </c>
      <c r="I4709" s="6">
        <v>685</v>
      </c>
      <c r="J4709" s="6">
        <v>1</v>
      </c>
    </row>
    <row r="4710" spans="1:10" hidden="1" x14ac:dyDescent="0.25">
      <c r="A4710" t="s">
        <v>309</v>
      </c>
      <c r="B4710" t="s">
        <v>2976</v>
      </c>
      <c r="C4710" s="144" t="s">
        <v>137</v>
      </c>
      <c r="D4710" t="s">
        <v>3</v>
      </c>
      <c r="E4710" s="6">
        <v>684</v>
      </c>
      <c r="F4710" s="6">
        <v>20</v>
      </c>
      <c r="G4710" s="6">
        <v>684</v>
      </c>
      <c r="H4710" s="6">
        <v>20</v>
      </c>
      <c r="I4710" s="6">
        <v>0</v>
      </c>
      <c r="J4710" s="6">
        <v>0</v>
      </c>
    </row>
    <row r="4711" spans="1:10" hidden="1" x14ac:dyDescent="0.25">
      <c r="A4711" t="s">
        <v>309</v>
      </c>
      <c r="B4711" t="s">
        <v>2928</v>
      </c>
      <c r="C4711" s="144" t="s">
        <v>55</v>
      </c>
      <c r="D4711" t="s">
        <v>21</v>
      </c>
      <c r="E4711" s="6">
        <v>675</v>
      </c>
      <c r="F4711" s="6">
        <v>4</v>
      </c>
      <c r="G4711" s="6">
        <v>227</v>
      </c>
      <c r="H4711" s="6">
        <v>3</v>
      </c>
      <c r="I4711" s="6">
        <v>448</v>
      </c>
      <c r="J4711" s="6">
        <v>1</v>
      </c>
    </row>
    <row r="4712" spans="1:10" hidden="1" x14ac:dyDescent="0.25">
      <c r="A4712" t="s">
        <v>309</v>
      </c>
      <c r="B4712" t="s">
        <v>3325</v>
      </c>
      <c r="C4712" s="144" t="s">
        <v>44</v>
      </c>
      <c r="D4712" t="s">
        <v>3228</v>
      </c>
      <c r="E4712" s="6">
        <v>633</v>
      </c>
      <c r="F4712" s="6">
        <v>1</v>
      </c>
      <c r="G4712" s="6">
        <v>0</v>
      </c>
      <c r="H4712" s="6">
        <v>0</v>
      </c>
      <c r="I4712" s="6">
        <v>633</v>
      </c>
      <c r="J4712" s="6">
        <v>1</v>
      </c>
    </row>
    <row r="4713" spans="1:10" hidden="1" x14ac:dyDescent="0.25">
      <c r="A4713" t="s">
        <v>309</v>
      </c>
      <c r="B4713" t="s">
        <v>3667</v>
      </c>
      <c r="C4713" s="144" t="s">
        <v>109</v>
      </c>
      <c r="D4713" t="s">
        <v>3228</v>
      </c>
      <c r="E4713" s="6">
        <v>625</v>
      </c>
      <c r="F4713" s="6">
        <v>1</v>
      </c>
      <c r="G4713" s="6">
        <v>0</v>
      </c>
      <c r="H4713" s="6">
        <v>0</v>
      </c>
      <c r="I4713" s="6">
        <v>625</v>
      </c>
      <c r="J4713" s="6">
        <v>1</v>
      </c>
    </row>
    <row r="4714" spans="1:10" hidden="1" x14ac:dyDescent="0.25">
      <c r="A4714" t="s">
        <v>309</v>
      </c>
      <c r="B4714" t="s">
        <v>2919</v>
      </c>
      <c r="C4714" s="144" t="s">
        <v>2</v>
      </c>
      <c r="D4714" t="s">
        <v>3</v>
      </c>
      <c r="E4714" s="6">
        <v>596</v>
      </c>
      <c r="F4714" s="6">
        <v>1</v>
      </c>
      <c r="G4714" s="6">
        <v>0</v>
      </c>
      <c r="H4714" s="6">
        <v>0</v>
      </c>
      <c r="I4714" s="6">
        <v>596</v>
      </c>
      <c r="J4714" s="6">
        <v>1</v>
      </c>
    </row>
    <row r="4715" spans="1:10" hidden="1" x14ac:dyDescent="0.25">
      <c r="A4715" t="s">
        <v>309</v>
      </c>
      <c r="B4715" t="s">
        <v>2901</v>
      </c>
      <c r="C4715" s="144" t="s">
        <v>92</v>
      </c>
      <c r="D4715" t="s">
        <v>21</v>
      </c>
      <c r="E4715" s="6">
        <v>581</v>
      </c>
      <c r="F4715" s="6">
        <v>1</v>
      </c>
      <c r="G4715" s="6">
        <v>0</v>
      </c>
      <c r="H4715" s="6">
        <v>0</v>
      </c>
      <c r="I4715" s="6">
        <v>581</v>
      </c>
      <c r="J4715" s="6">
        <v>1</v>
      </c>
    </row>
    <row r="4716" spans="1:10" hidden="1" x14ac:dyDescent="0.25">
      <c r="A4716" t="s">
        <v>309</v>
      </c>
      <c r="B4716" t="s">
        <v>2971</v>
      </c>
      <c r="C4716" s="144" t="s">
        <v>55</v>
      </c>
      <c r="D4716" t="s">
        <v>21</v>
      </c>
      <c r="E4716" s="6">
        <v>562</v>
      </c>
      <c r="F4716" s="6">
        <v>2</v>
      </c>
      <c r="G4716" s="6">
        <v>0</v>
      </c>
      <c r="H4716" s="6">
        <v>0</v>
      </c>
      <c r="I4716" s="6">
        <v>562</v>
      </c>
      <c r="J4716" s="6">
        <v>2</v>
      </c>
    </row>
    <row r="4717" spans="1:10" hidden="1" x14ac:dyDescent="0.25">
      <c r="A4717" t="s">
        <v>309</v>
      </c>
      <c r="B4717" t="s">
        <v>2929</v>
      </c>
      <c r="C4717" s="144" t="s">
        <v>125</v>
      </c>
      <c r="D4717" t="s">
        <v>3</v>
      </c>
      <c r="E4717" s="6">
        <v>560</v>
      </c>
      <c r="F4717" s="6">
        <v>3</v>
      </c>
      <c r="G4717" s="6">
        <v>60</v>
      </c>
      <c r="H4717" s="6">
        <v>2</v>
      </c>
      <c r="I4717" s="6">
        <v>500</v>
      </c>
      <c r="J4717" s="6">
        <v>1</v>
      </c>
    </row>
    <row r="4718" spans="1:10" hidden="1" x14ac:dyDescent="0.25">
      <c r="A4718" t="s">
        <v>309</v>
      </c>
      <c r="B4718" t="s">
        <v>2930</v>
      </c>
      <c r="C4718" s="144" t="s">
        <v>243</v>
      </c>
      <c r="D4718" t="s">
        <v>21</v>
      </c>
      <c r="E4718" s="6">
        <v>550</v>
      </c>
      <c r="F4718" s="6">
        <v>3</v>
      </c>
      <c r="G4718" s="6">
        <v>83</v>
      </c>
      <c r="H4718" s="6">
        <v>1</v>
      </c>
      <c r="I4718" s="6">
        <v>467</v>
      </c>
      <c r="J4718" s="6">
        <v>2</v>
      </c>
    </row>
    <row r="4719" spans="1:10" hidden="1" x14ac:dyDescent="0.25">
      <c r="A4719" t="s">
        <v>309</v>
      </c>
      <c r="B4719" t="s">
        <v>3256</v>
      </c>
      <c r="C4719" s="144" t="s">
        <v>84</v>
      </c>
      <c r="D4719" t="s">
        <v>3228</v>
      </c>
      <c r="E4719" s="6">
        <v>435</v>
      </c>
      <c r="F4719" s="6">
        <v>15</v>
      </c>
      <c r="G4719" s="6">
        <v>128</v>
      </c>
      <c r="H4719" s="6">
        <v>14</v>
      </c>
      <c r="I4719" s="6">
        <v>307</v>
      </c>
      <c r="J4719" s="6">
        <v>1</v>
      </c>
    </row>
    <row r="4720" spans="1:10" hidden="1" x14ac:dyDescent="0.25">
      <c r="A4720" t="s">
        <v>309</v>
      </c>
      <c r="B4720" t="s">
        <v>3375</v>
      </c>
      <c r="C4720" s="144" t="s">
        <v>50</v>
      </c>
      <c r="D4720" t="s">
        <v>3228</v>
      </c>
      <c r="E4720" s="6">
        <v>416</v>
      </c>
      <c r="F4720" s="6">
        <v>1</v>
      </c>
      <c r="G4720" s="6">
        <v>0</v>
      </c>
      <c r="H4720" s="6">
        <v>0</v>
      </c>
      <c r="I4720" s="6">
        <v>416</v>
      </c>
      <c r="J4720" s="6">
        <v>1</v>
      </c>
    </row>
    <row r="4721" spans="1:10" hidden="1" x14ac:dyDescent="0.25">
      <c r="A4721" t="s">
        <v>309</v>
      </c>
      <c r="B4721" t="s">
        <v>3355</v>
      </c>
      <c r="C4721" s="144" t="s">
        <v>410</v>
      </c>
      <c r="D4721" t="s">
        <v>3228</v>
      </c>
      <c r="E4721" s="6">
        <v>379</v>
      </c>
      <c r="F4721" s="6">
        <v>1</v>
      </c>
      <c r="G4721" s="6">
        <v>0</v>
      </c>
      <c r="H4721" s="6">
        <v>0</v>
      </c>
      <c r="I4721" s="6">
        <v>379</v>
      </c>
      <c r="J4721" s="6">
        <v>1</v>
      </c>
    </row>
    <row r="4722" spans="1:10" hidden="1" x14ac:dyDescent="0.25">
      <c r="A4722" t="s">
        <v>309</v>
      </c>
      <c r="B4722" t="s">
        <v>3234</v>
      </c>
      <c r="C4722" s="144" t="s">
        <v>157</v>
      </c>
      <c r="D4722" t="s">
        <v>3228</v>
      </c>
      <c r="E4722" s="6">
        <v>358</v>
      </c>
      <c r="F4722" s="6">
        <v>4</v>
      </c>
      <c r="G4722" s="6">
        <v>72</v>
      </c>
      <c r="H4722" s="6">
        <v>3</v>
      </c>
      <c r="I4722" s="6">
        <v>286</v>
      </c>
      <c r="J4722" s="6">
        <v>1</v>
      </c>
    </row>
    <row r="4723" spans="1:10" hidden="1" x14ac:dyDescent="0.25">
      <c r="A4723" t="s">
        <v>309</v>
      </c>
      <c r="B4723" t="s">
        <v>3543</v>
      </c>
      <c r="C4723" s="144" t="s">
        <v>127</v>
      </c>
      <c r="D4723" t="s">
        <v>3228</v>
      </c>
      <c r="E4723" s="6">
        <v>346</v>
      </c>
      <c r="F4723" s="6">
        <v>6</v>
      </c>
      <c r="G4723" s="6">
        <v>171</v>
      </c>
      <c r="H4723" s="6">
        <v>5</v>
      </c>
      <c r="I4723" s="6">
        <v>175</v>
      </c>
      <c r="J4723" s="6">
        <v>1</v>
      </c>
    </row>
    <row r="4724" spans="1:10" hidden="1" x14ac:dyDescent="0.25">
      <c r="A4724" t="s">
        <v>309</v>
      </c>
      <c r="B4724" t="s">
        <v>3251</v>
      </c>
      <c r="C4724" s="144" t="s">
        <v>410</v>
      </c>
      <c r="D4724" t="s">
        <v>3228</v>
      </c>
      <c r="E4724" s="6">
        <v>301</v>
      </c>
      <c r="F4724" s="6">
        <v>1</v>
      </c>
      <c r="G4724" s="6">
        <v>0</v>
      </c>
      <c r="H4724" s="6">
        <v>0</v>
      </c>
      <c r="I4724" s="6">
        <v>301</v>
      </c>
      <c r="J4724" s="6">
        <v>1</v>
      </c>
    </row>
    <row r="4725" spans="1:10" hidden="1" x14ac:dyDescent="0.25">
      <c r="A4725" t="s">
        <v>309</v>
      </c>
      <c r="B4725" t="s">
        <v>2905</v>
      </c>
      <c r="C4725" s="144" t="s">
        <v>50</v>
      </c>
      <c r="D4725" t="s">
        <v>21</v>
      </c>
      <c r="E4725" s="6">
        <v>300</v>
      </c>
      <c r="F4725" s="6">
        <v>1</v>
      </c>
      <c r="G4725" s="6">
        <v>0</v>
      </c>
      <c r="H4725" s="6">
        <v>0</v>
      </c>
      <c r="I4725" s="6">
        <v>300</v>
      </c>
      <c r="J4725" s="6">
        <v>1</v>
      </c>
    </row>
    <row r="4726" spans="1:10" hidden="1" x14ac:dyDescent="0.25">
      <c r="A4726" t="s">
        <v>309</v>
      </c>
      <c r="B4726" t="s">
        <v>3313</v>
      </c>
      <c r="C4726" s="144" t="s">
        <v>44</v>
      </c>
      <c r="D4726" t="s">
        <v>3228</v>
      </c>
      <c r="E4726" s="6">
        <v>280</v>
      </c>
      <c r="F4726" s="6">
        <v>1</v>
      </c>
      <c r="G4726" s="6">
        <v>0</v>
      </c>
      <c r="H4726" s="6">
        <v>0</v>
      </c>
      <c r="I4726" s="6">
        <v>280</v>
      </c>
      <c r="J4726" s="6">
        <v>1</v>
      </c>
    </row>
    <row r="4727" spans="1:10" hidden="1" x14ac:dyDescent="0.25">
      <c r="A4727" t="s">
        <v>309</v>
      </c>
      <c r="B4727" t="s">
        <v>3316</v>
      </c>
      <c r="C4727" s="144" t="s">
        <v>20</v>
      </c>
      <c r="D4727" t="s">
        <v>3228</v>
      </c>
      <c r="E4727" s="6">
        <v>271</v>
      </c>
      <c r="F4727" s="6">
        <v>1</v>
      </c>
      <c r="G4727" s="6">
        <v>0</v>
      </c>
      <c r="H4727" s="6">
        <v>0</v>
      </c>
      <c r="I4727" s="6">
        <v>271</v>
      </c>
      <c r="J4727" s="6">
        <v>1</v>
      </c>
    </row>
    <row r="4728" spans="1:10" hidden="1" x14ac:dyDescent="0.25">
      <c r="A4728" t="s">
        <v>309</v>
      </c>
      <c r="B4728" t="s">
        <v>3469</v>
      </c>
      <c r="C4728" s="144" t="s">
        <v>205</v>
      </c>
      <c r="D4728" t="s">
        <v>3228</v>
      </c>
      <c r="E4728" s="6">
        <v>264</v>
      </c>
      <c r="F4728" s="6">
        <v>2</v>
      </c>
      <c r="G4728" s="6">
        <v>20</v>
      </c>
      <c r="H4728" s="6">
        <v>1</v>
      </c>
      <c r="I4728" s="6">
        <v>244</v>
      </c>
      <c r="J4728" s="6">
        <v>1</v>
      </c>
    </row>
    <row r="4729" spans="1:10" hidden="1" x14ac:dyDescent="0.25">
      <c r="A4729" t="s">
        <v>309</v>
      </c>
      <c r="B4729" t="s">
        <v>2942</v>
      </c>
      <c r="C4729" s="144" t="s">
        <v>147</v>
      </c>
      <c r="D4729" t="s">
        <v>3</v>
      </c>
      <c r="E4729" s="6">
        <v>251</v>
      </c>
      <c r="F4729" s="6">
        <v>3</v>
      </c>
      <c r="G4729" s="6">
        <v>125</v>
      </c>
      <c r="H4729" s="6">
        <v>2</v>
      </c>
      <c r="I4729" s="6">
        <v>126</v>
      </c>
      <c r="J4729" s="6">
        <v>1</v>
      </c>
    </row>
    <row r="4730" spans="1:10" hidden="1" x14ac:dyDescent="0.25">
      <c r="A4730" t="s">
        <v>309</v>
      </c>
      <c r="B4730" t="s">
        <v>2964</v>
      </c>
      <c r="C4730" s="144" t="s">
        <v>92</v>
      </c>
      <c r="D4730" t="s">
        <v>21</v>
      </c>
      <c r="E4730" s="6">
        <v>250</v>
      </c>
      <c r="F4730" s="6">
        <v>1</v>
      </c>
      <c r="G4730" s="6">
        <v>0</v>
      </c>
      <c r="H4730" s="6">
        <v>0</v>
      </c>
      <c r="I4730" s="6">
        <v>250</v>
      </c>
      <c r="J4730" s="6">
        <v>1</v>
      </c>
    </row>
    <row r="4731" spans="1:10" hidden="1" x14ac:dyDescent="0.25">
      <c r="A4731" t="s">
        <v>309</v>
      </c>
      <c r="B4731" t="s">
        <v>2900</v>
      </c>
      <c r="C4731" s="144" t="s">
        <v>2</v>
      </c>
      <c r="D4731" t="s">
        <v>21</v>
      </c>
      <c r="E4731" s="6">
        <v>234</v>
      </c>
      <c r="F4731" s="6">
        <v>1</v>
      </c>
      <c r="G4731" s="6">
        <v>0</v>
      </c>
      <c r="H4731" s="6">
        <v>0</v>
      </c>
      <c r="I4731" s="6">
        <v>234</v>
      </c>
      <c r="J4731" s="6">
        <v>1</v>
      </c>
    </row>
    <row r="4732" spans="1:10" hidden="1" x14ac:dyDescent="0.25">
      <c r="A4732" t="s">
        <v>309</v>
      </c>
      <c r="B4732" t="s">
        <v>2956</v>
      </c>
      <c r="C4732" s="144" t="s">
        <v>125</v>
      </c>
      <c r="D4732" t="s">
        <v>3</v>
      </c>
      <c r="E4732" s="6">
        <v>226</v>
      </c>
      <c r="F4732" s="6">
        <v>7</v>
      </c>
      <c r="G4732" s="6">
        <v>226</v>
      </c>
      <c r="H4732" s="6">
        <v>7</v>
      </c>
      <c r="I4732" s="6">
        <v>0</v>
      </c>
      <c r="J4732" s="6">
        <v>0</v>
      </c>
    </row>
    <row r="4733" spans="1:10" hidden="1" x14ac:dyDescent="0.25">
      <c r="A4733" t="s">
        <v>309</v>
      </c>
      <c r="B4733" t="s">
        <v>3230</v>
      </c>
      <c r="C4733" s="144" t="s">
        <v>120</v>
      </c>
      <c r="D4733" t="s">
        <v>3228</v>
      </c>
      <c r="E4733" s="6">
        <v>208</v>
      </c>
      <c r="F4733" s="6">
        <v>2</v>
      </c>
      <c r="G4733" s="6">
        <v>98</v>
      </c>
      <c r="H4733" s="6">
        <v>1</v>
      </c>
      <c r="I4733" s="6">
        <v>110</v>
      </c>
      <c r="J4733" s="6">
        <v>1</v>
      </c>
    </row>
    <row r="4734" spans="1:10" hidden="1" x14ac:dyDescent="0.25">
      <c r="A4734" t="s">
        <v>309</v>
      </c>
      <c r="B4734" t="s">
        <v>2932</v>
      </c>
      <c r="C4734" s="144" t="s">
        <v>50</v>
      </c>
      <c r="D4734" t="s">
        <v>21</v>
      </c>
      <c r="E4734" s="6">
        <v>200</v>
      </c>
      <c r="F4734" s="6">
        <v>3</v>
      </c>
      <c r="G4734" s="6">
        <v>91</v>
      </c>
      <c r="H4734" s="6">
        <v>2</v>
      </c>
      <c r="I4734" s="6">
        <v>109</v>
      </c>
      <c r="J4734" s="6">
        <v>1</v>
      </c>
    </row>
    <row r="4735" spans="1:10" hidden="1" x14ac:dyDescent="0.25">
      <c r="A4735" t="s">
        <v>309</v>
      </c>
      <c r="B4735" t="s">
        <v>3323</v>
      </c>
      <c r="C4735" s="144" t="s">
        <v>84</v>
      </c>
      <c r="D4735" t="s">
        <v>3228</v>
      </c>
      <c r="E4735" s="6">
        <v>174</v>
      </c>
      <c r="F4735" s="6">
        <v>3</v>
      </c>
      <c r="G4735" s="6">
        <v>174</v>
      </c>
      <c r="H4735" s="6">
        <v>3</v>
      </c>
      <c r="I4735" s="6">
        <v>0</v>
      </c>
      <c r="J4735" s="6">
        <v>0</v>
      </c>
    </row>
    <row r="4736" spans="1:10" hidden="1" x14ac:dyDescent="0.25">
      <c r="A4736" t="s">
        <v>309</v>
      </c>
      <c r="B4736" t="s">
        <v>2979</v>
      </c>
      <c r="C4736" s="144" t="s">
        <v>28</v>
      </c>
      <c r="D4736" t="s">
        <v>21</v>
      </c>
      <c r="E4736" s="6">
        <v>167</v>
      </c>
      <c r="F4736" s="6">
        <v>19</v>
      </c>
      <c r="G4736" s="6">
        <v>167</v>
      </c>
      <c r="H4736" s="6">
        <v>19</v>
      </c>
      <c r="I4736" s="6">
        <v>0</v>
      </c>
      <c r="J4736" s="6">
        <v>0</v>
      </c>
    </row>
    <row r="4737" spans="1:10" hidden="1" x14ac:dyDescent="0.25">
      <c r="A4737" t="s">
        <v>309</v>
      </c>
      <c r="B4737" t="s">
        <v>3308</v>
      </c>
      <c r="C4737" s="144" t="s">
        <v>50</v>
      </c>
      <c r="D4737" t="s">
        <v>3228</v>
      </c>
      <c r="E4737" s="6">
        <v>150</v>
      </c>
      <c r="F4737" s="6">
        <v>2</v>
      </c>
      <c r="G4737" s="6">
        <v>150</v>
      </c>
      <c r="H4737" s="6">
        <v>2</v>
      </c>
      <c r="I4737" s="6">
        <v>0</v>
      </c>
      <c r="J4737" s="6">
        <v>0</v>
      </c>
    </row>
    <row r="4738" spans="1:10" hidden="1" x14ac:dyDescent="0.25">
      <c r="A4738" t="s">
        <v>309</v>
      </c>
      <c r="B4738" t="s">
        <v>3361</v>
      </c>
      <c r="C4738" s="144" t="s">
        <v>55</v>
      </c>
      <c r="D4738" t="s">
        <v>3228</v>
      </c>
      <c r="E4738" s="6">
        <v>150</v>
      </c>
      <c r="F4738" s="6">
        <v>1</v>
      </c>
      <c r="G4738" s="6">
        <v>0</v>
      </c>
      <c r="H4738" s="6">
        <v>0</v>
      </c>
      <c r="I4738" s="6">
        <v>150</v>
      </c>
      <c r="J4738" s="6">
        <v>1</v>
      </c>
    </row>
    <row r="4739" spans="1:10" hidden="1" x14ac:dyDescent="0.25">
      <c r="A4739" t="s">
        <v>309</v>
      </c>
      <c r="B4739" t="s">
        <v>3370</v>
      </c>
      <c r="C4739" s="144" t="s">
        <v>147</v>
      </c>
      <c r="D4739" t="s">
        <v>3228</v>
      </c>
      <c r="E4739" s="6">
        <v>150</v>
      </c>
      <c r="F4739" s="6">
        <v>1</v>
      </c>
      <c r="G4739" s="6">
        <v>0</v>
      </c>
      <c r="H4739" s="6">
        <v>0</v>
      </c>
      <c r="I4739" s="6">
        <v>150</v>
      </c>
      <c r="J4739" s="6">
        <v>1</v>
      </c>
    </row>
    <row r="4740" spans="1:10" hidden="1" x14ac:dyDescent="0.25">
      <c r="A4740" t="s">
        <v>309</v>
      </c>
      <c r="B4740" t="s">
        <v>2913</v>
      </c>
      <c r="C4740" s="144" t="s">
        <v>50</v>
      </c>
      <c r="D4740" t="s">
        <v>21</v>
      </c>
      <c r="E4740" s="6">
        <v>120</v>
      </c>
      <c r="F4740" s="6">
        <v>1</v>
      </c>
      <c r="G4740" s="6">
        <v>0</v>
      </c>
      <c r="H4740" s="6">
        <v>0</v>
      </c>
      <c r="I4740" s="6">
        <v>120</v>
      </c>
      <c r="J4740" s="6">
        <v>1</v>
      </c>
    </row>
    <row r="4741" spans="1:10" hidden="1" x14ac:dyDescent="0.25">
      <c r="A4741" t="s">
        <v>309</v>
      </c>
      <c r="B4741" t="s">
        <v>2973</v>
      </c>
      <c r="C4741" s="144" t="s">
        <v>16</v>
      </c>
      <c r="D4741" t="s">
        <v>3</v>
      </c>
      <c r="E4741" s="6">
        <v>120</v>
      </c>
      <c r="F4741" s="6">
        <v>2</v>
      </c>
      <c r="G4741" s="6">
        <v>120</v>
      </c>
      <c r="H4741" s="6">
        <v>2</v>
      </c>
      <c r="I4741" s="6">
        <v>0</v>
      </c>
      <c r="J4741" s="6">
        <v>0</v>
      </c>
    </row>
    <row r="4742" spans="1:10" hidden="1" x14ac:dyDescent="0.25">
      <c r="A4742" t="s">
        <v>309</v>
      </c>
      <c r="B4742" t="s">
        <v>2921</v>
      </c>
      <c r="C4742" s="144" t="s">
        <v>55</v>
      </c>
      <c r="D4742" t="s">
        <v>21</v>
      </c>
      <c r="E4742" s="6">
        <v>110</v>
      </c>
      <c r="F4742" s="6">
        <v>1</v>
      </c>
      <c r="G4742" s="6">
        <v>0</v>
      </c>
      <c r="H4742" s="6">
        <v>0</v>
      </c>
      <c r="I4742" s="6">
        <v>110</v>
      </c>
      <c r="J4742" s="6">
        <v>1</v>
      </c>
    </row>
    <row r="4743" spans="1:10" hidden="1" x14ac:dyDescent="0.25">
      <c r="A4743" t="s">
        <v>309</v>
      </c>
      <c r="B4743" t="s">
        <v>2934</v>
      </c>
      <c r="C4743" s="144" t="s">
        <v>109</v>
      </c>
      <c r="D4743" t="s">
        <v>21</v>
      </c>
      <c r="E4743" s="6">
        <v>105</v>
      </c>
      <c r="F4743" s="6">
        <v>4</v>
      </c>
      <c r="G4743" s="6">
        <v>105</v>
      </c>
      <c r="H4743" s="6">
        <v>4</v>
      </c>
      <c r="I4743" s="6">
        <v>0</v>
      </c>
      <c r="J4743" s="6">
        <v>0</v>
      </c>
    </row>
    <row r="4744" spans="1:10" hidden="1" x14ac:dyDescent="0.25">
      <c r="A4744" t="s">
        <v>309</v>
      </c>
      <c r="B4744" t="s">
        <v>3241</v>
      </c>
      <c r="C4744" s="144" t="s">
        <v>222</v>
      </c>
      <c r="D4744" t="s">
        <v>3228</v>
      </c>
      <c r="E4744" s="6">
        <v>94</v>
      </c>
      <c r="F4744" s="6">
        <v>2</v>
      </c>
      <c r="G4744" s="6">
        <v>94</v>
      </c>
      <c r="H4744" s="6">
        <v>2</v>
      </c>
      <c r="I4744" s="6">
        <v>0</v>
      </c>
      <c r="J4744" s="6">
        <v>0</v>
      </c>
    </row>
    <row r="4745" spans="1:10" hidden="1" x14ac:dyDescent="0.25">
      <c r="A4745" t="s">
        <v>309</v>
      </c>
      <c r="B4745" t="s">
        <v>3546</v>
      </c>
      <c r="C4745" s="144" t="s">
        <v>84</v>
      </c>
      <c r="D4745" t="s">
        <v>3228</v>
      </c>
      <c r="E4745" s="6">
        <v>94</v>
      </c>
      <c r="F4745" s="6">
        <v>2</v>
      </c>
      <c r="G4745" s="6">
        <v>94</v>
      </c>
      <c r="H4745" s="6">
        <v>2</v>
      </c>
      <c r="I4745" s="6">
        <v>0</v>
      </c>
      <c r="J4745" s="6">
        <v>0</v>
      </c>
    </row>
    <row r="4746" spans="1:10" hidden="1" x14ac:dyDescent="0.25">
      <c r="A4746" t="s">
        <v>309</v>
      </c>
      <c r="B4746" t="s">
        <v>306</v>
      </c>
      <c r="C4746" s="144" t="s">
        <v>275</v>
      </c>
      <c r="D4746" t="s">
        <v>3228</v>
      </c>
      <c r="E4746" s="6">
        <v>90</v>
      </c>
      <c r="F4746" s="6">
        <v>2</v>
      </c>
      <c r="G4746" s="6">
        <v>90</v>
      </c>
      <c r="H4746" s="6">
        <v>2</v>
      </c>
      <c r="I4746" s="6">
        <v>0</v>
      </c>
      <c r="J4746" s="6">
        <v>0</v>
      </c>
    </row>
    <row r="4747" spans="1:10" hidden="1" x14ac:dyDescent="0.25">
      <c r="A4747" t="s">
        <v>309</v>
      </c>
      <c r="B4747" t="s">
        <v>554</v>
      </c>
      <c r="C4747" s="144" t="s">
        <v>42</v>
      </c>
      <c r="D4747" t="s">
        <v>3228</v>
      </c>
      <c r="E4747" s="6">
        <v>86</v>
      </c>
      <c r="F4747" s="6">
        <v>1</v>
      </c>
      <c r="G4747" s="6">
        <v>86</v>
      </c>
      <c r="H4747" s="6">
        <v>1</v>
      </c>
      <c r="I4747" s="6">
        <v>0</v>
      </c>
      <c r="J4747" s="6">
        <v>0</v>
      </c>
    </row>
    <row r="4748" spans="1:10" hidden="1" x14ac:dyDescent="0.25">
      <c r="A4748" t="s">
        <v>309</v>
      </c>
      <c r="B4748" t="s">
        <v>3488</v>
      </c>
      <c r="C4748" s="144" t="s">
        <v>55</v>
      </c>
      <c r="D4748" t="s">
        <v>3228</v>
      </c>
      <c r="E4748" s="6">
        <v>64</v>
      </c>
      <c r="F4748" s="6">
        <v>1</v>
      </c>
      <c r="G4748" s="6">
        <v>64</v>
      </c>
      <c r="H4748" s="6">
        <v>1</v>
      </c>
      <c r="I4748" s="6">
        <v>0</v>
      </c>
      <c r="J4748" s="6">
        <v>0</v>
      </c>
    </row>
    <row r="4749" spans="1:10" hidden="1" x14ac:dyDescent="0.25">
      <c r="A4749" t="s">
        <v>309</v>
      </c>
      <c r="B4749" t="s">
        <v>37</v>
      </c>
      <c r="C4749" s="144" t="s">
        <v>32</v>
      </c>
      <c r="D4749" t="s">
        <v>21</v>
      </c>
      <c r="E4749" s="6">
        <v>60</v>
      </c>
      <c r="F4749" s="6">
        <v>1</v>
      </c>
      <c r="G4749" s="6">
        <v>60</v>
      </c>
      <c r="H4749" s="6">
        <v>1</v>
      </c>
      <c r="I4749" s="6">
        <v>0</v>
      </c>
      <c r="J4749" s="6">
        <v>0</v>
      </c>
    </row>
    <row r="4750" spans="1:10" hidden="1" x14ac:dyDescent="0.25">
      <c r="A4750" t="s">
        <v>309</v>
      </c>
      <c r="B4750" t="s">
        <v>3500</v>
      </c>
      <c r="C4750" s="144" t="s">
        <v>69</v>
      </c>
      <c r="D4750" t="s">
        <v>3228</v>
      </c>
      <c r="E4750" s="6">
        <v>55</v>
      </c>
      <c r="F4750" s="6">
        <v>1</v>
      </c>
      <c r="G4750" s="6">
        <v>55</v>
      </c>
      <c r="H4750" s="6">
        <v>1</v>
      </c>
      <c r="I4750" s="6">
        <v>0</v>
      </c>
      <c r="J4750" s="6">
        <v>0</v>
      </c>
    </row>
    <row r="4751" spans="1:10" hidden="1" x14ac:dyDescent="0.25">
      <c r="A4751" t="s">
        <v>309</v>
      </c>
      <c r="B4751" t="s">
        <v>3233</v>
      </c>
      <c r="C4751" s="144" t="s">
        <v>127</v>
      </c>
      <c r="D4751" t="s">
        <v>3228</v>
      </c>
      <c r="E4751" s="6">
        <v>50</v>
      </c>
      <c r="F4751" s="6">
        <v>2</v>
      </c>
      <c r="G4751" s="6">
        <v>50</v>
      </c>
      <c r="H4751" s="6">
        <v>2</v>
      </c>
      <c r="I4751" s="6">
        <v>0</v>
      </c>
      <c r="J4751" s="6">
        <v>0</v>
      </c>
    </row>
    <row r="4752" spans="1:10" hidden="1" x14ac:dyDescent="0.25">
      <c r="A4752" t="s">
        <v>309</v>
      </c>
      <c r="B4752" t="s">
        <v>3456</v>
      </c>
      <c r="C4752" s="144" t="s">
        <v>109</v>
      </c>
      <c r="D4752" t="s">
        <v>3228</v>
      </c>
      <c r="E4752" s="6">
        <v>50</v>
      </c>
      <c r="F4752" s="6">
        <v>1</v>
      </c>
      <c r="G4752" s="6">
        <v>50</v>
      </c>
      <c r="H4752" s="6">
        <v>1</v>
      </c>
      <c r="I4752" s="6">
        <v>0</v>
      </c>
      <c r="J4752" s="6">
        <v>0</v>
      </c>
    </row>
    <row r="4753" spans="1:10" hidden="1" x14ac:dyDescent="0.25">
      <c r="A4753" t="s">
        <v>309</v>
      </c>
      <c r="B4753" t="s">
        <v>3451</v>
      </c>
      <c r="C4753" s="144" t="s">
        <v>2</v>
      </c>
      <c r="D4753" t="s">
        <v>3228</v>
      </c>
      <c r="E4753" s="6">
        <v>50</v>
      </c>
      <c r="F4753" s="6">
        <v>1</v>
      </c>
      <c r="G4753" s="6">
        <v>50</v>
      </c>
      <c r="H4753" s="6">
        <v>1</v>
      </c>
      <c r="I4753" s="6">
        <v>0</v>
      </c>
      <c r="J4753" s="6">
        <v>0</v>
      </c>
    </row>
    <row r="4754" spans="1:10" hidden="1" x14ac:dyDescent="0.25">
      <c r="A4754" t="s">
        <v>309</v>
      </c>
      <c r="B4754" t="s">
        <v>3403</v>
      </c>
      <c r="C4754" s="144" t="s">
        <v>50</v>
      </c>
      <c r="D4754" t="s">
        <v>3228</v>
      </c>
      <c r="E4754" s="6">
        <v>50</v>
      </c>
      <c r="F4754" s="6">
        <v>1</v>
      </c>
      <c r="G4754" s="6">
        <v>50</v>
      </c>
      <c r="H4754" s="6">
        <v>1</v>
      </c>
      <c r="I4754" s="6">
        <v>0</v>
      </c>
      <c r="J4754" s="6">
        <v>0</v>
      </c>
    </row>
    <row r="4755" spans="1:10" hidden="1" x14ac:dyDescent="0.25">
      <c r="A4755" t="s">
        <v>309</v>
      </c>
      <c r="B4755" t="s">
        <v>3248</v>
      </c>
      <c r="C4755" s="144" t="s">
        <v>222</v>
      </c>
      <c r="D4755" t="s">
        <v>3228</v>
      </c>
      <c r="E4755" s="6">
        <v>49</v>
      </c>
      <c r="F4755" s="6">
        <v>1</v>
      </c>
      <c r="G4755" s="6">
        <v>49</v>
      </c>
      <c r="H4755" s="6">
        <v>1</v>
      </c>
      <c r="I4755" s="6">
        <v>0</v>
      </c>
      <c r="J4755" s="6">
        <v>0</v>
      </c>
    </row>
    <row r="4756" spans="1:10" hidden="1" x14ac:dyDescent="0.25">
      <c r="A4756" t="s">
        <v>309</v>
      </c>
      <c r="B4756" t="s">
        <v>2954</v>
      </c>
      <c r="C4756" s="144" t="s">
        <v>147</v>
      </c>
      <c r="D4756" t="s">
        <v>3</v>
      </c>
      <c r="E4756" s="6">
        <v>41</v>
      </c>
      <c r="F4756" s="6">
        <v>3</v>
      </c>
      <c r="G4756" s="6">
        <v>41</v>
      </c>
      <c r="H4756" s="6">
        <v>3</v>
      </c>
      <c r="I4756" s="6">
        <v>0</v>
      </c>
      <c r="J4756" s="6">
        <v>0</v>
      </c>
    </row>
    <row r="4757" spans="1:10" hidden="1" x14ac:dyDescent="0.25">
      <c r="A4757" t="s">
        <v>309</v>
      </c>
      <c r="B4757" t="s">
        <v>3273</v>
      </c>
      <c r="C4757" s="144" t="s">
        <v>109</v>
      </c>
      <c r="D4757" t="s">
        <v>3228</v>
      </c>
      <c r="E4757" s="6">
        <v>40</v>
      </c>
      <c r="F4757" s="6">
        <v>1</v>
      </c>
      <c r="G4757" s="6">
        <v>40</v>
      </c>
      <c r="H4757" s="6">
        <v>1</v>
      </c>
      <c r="I4757" s="6">
        <v>0</v>
      </c>
      <c r="J4757" s="6">
        <v>0</v>
      </c>
    </row>
    <row r="4758" spans="1:10" hidden="1" x14ac:dyDescent="0.25">
      <c r="A4758" t="s">
        <v>309</v>
      </c>
      <c r="B4758" t="s">
        <v>3374</v>
      </c>
      <c r="C4758" s="144" t="s">
        <v>127</v>
      </c>
      <c r="D4758" t="s">
        <v>3228</v>
      </c>
      <c r="E4758" s="6">
        <v>40</v>
      </c>
      <c r="F4758" s="6">
        <v>1</v>
      </c>
      <c r="G4758" s="6">
        <v>40</v>
      </c>
      <c r="H4758" s="6">
        <v>1</v>
      </c>
      <c r="I4758" s="6">
        <v>0</v>
      </c>
      <c r="J4758" s="6">
        <v>0</v>
      </c>
    </row>
    <row r="4759" spans="1:10" hidden="1" x14ac:dyDescent="0.25">
      <c r="A4759" t="s">
        <v>309</v>
      </c>
      <c r="B4759" t="s">
        <v>65</v>
      </c>
      <c r="C4759" s="144" t="s">
        <v>66</v>
      </c>
      <c r="D4759" t="s">
        <v>3</v>
      </c>
      <c r="E4759" s="6">
        <v>30</v>
      </c>
      <c r="F4759" s="6">
        <v>1</v>
      </c>
      <c r="G4759" s="6">
        <v>30</v>
      </c>
      <c r="H4759" s="6">
        <v>1</v>
      </c>
      <c r="I4759" s="6">
        <v>0</v>
      </c>
      <c r="J4759" s="6">
        <v>0</v>
      </c>
    </row>
    <row r="4760" spans="1:10" hidden="1" x14ac:dyDescent="0.25">
      <c r="A4760" t="s">
        <v>309</v>
      </c>
      <c r="B4760" t="s">
        <v>2950</v>
      </c>
      <c r="C4760" s="144" t="s">
        <v>125</v>
      </c>
      <c r="D4760" t="s">
        <v>3</v>
      </c>
      <c r="E4760" s="6">
        <v>25</v>
      </c>
      <c r="F4760" s="6">
        <v>1</v>
      </c>
      <c r="G4760" s="6">
        <v>25</v>
      </c>
      <c r="H4760" s="6">
        <v>1</v>
      </c>
      <c r="I4760" s="6">
        <v>0</v>
      </c>
      <c r="J4760" s="6">
        <v>0</v>
      </c>
    </row>
    <row r="4761" spans="1:10" hidden="1" x14ac:dyDescent="0.25">
      <c r="A4761" t="s">
        <v>309</v>
      </c>
      <c r="B4761" t="s">
        <v>2891</v>
      </c>
      <c r="C4761" s="144" t="s">
        <v>2</v>
      </c>
      <c r="D4761" t="s">
        <v>21</v>
      </c>
      <c r="E4761" s="6">
        <v>20</v>
      </c>
      <c r="F4761" s="6">
        <v>1</v>
      </c>
      <c r="G4761" s="6">
        <v>20</v>
      </c>
      <c r="H4761" s="6">
        <v>1</v>
      </c>
      <c r="I4761" s="6">
        <v>0</v>
      </c>
      <c r="J4761" s="6">
        <v>0</v>
      </c>
    </row>
    <row r="4762" spans="1:10" hidden="1" x14ac:dyDescent="0.25">
      <c r="A4762" t="s">
        <v>309</v>
      </c>
      <c r="B4762" t="s">
        <v>3245</v>
      </c>
      <c r="C4762" s="144" t="s">
        <v>50</v>
      </c>
      <c r="D4762" t="s">
        <v>3228</v>
      </c>
      <c r="E4762" s="6">
        <v>14</v>
      </c>
      <c r="F4762" s="6">
        <v>3</v>
      </c>
      <c r="G4762" s="6">
        <v>14</v>
      </c>
      <c r="H4762" s="6">
        <v>3</v>
      </c>
      <c r="I4762" s="6">
        <v>0</v>
      </c>
      <c r="J4762" s="6">
        <v>0</v>
      </c>
    </row>
    <row r="4763" spans="1:10" hidden="1" x14ac:dyDescent="0.25">
      <c r="A4763" t="s">
        <v>313</v>
      </c>
      <c r="B4763" t="s">
        <v>2991</v>
      </c>
      <c r="C4763" s="144" t="s">
        <v>10</v>
      </c>
      <c r="D4763" t="s">
        <v>3</v>
      </c>
      <c r="E4763" s="6">
        <v>80376</v>
      </c>
      <c r="F4763" s="6">
        <v>5938</v>
      </c>
      <c r="G4763" s="6">
        <v>58280</v>
      </c>
      <c r="H4763" s="6">
        <v>5839</v>
      </c>
      <c r="I4763" s="6">
        <v>22096</v>
      </c>
      <c r="J4763" s="6">
        <v>99</v>
      </c>
    </row>
    <row r="4764" spans="1:10" hidden="1" x14ac:dyDescent="0.25">
      <c r="A4764" t="s">
        <v>313</v>
      </c>
      <c r="B4764" t="s">
        <v>2987</v>
      </c>
      <c r="C4764" s="144" t="s">
        <v>6</v>
      </c>
      <c r="D4764" t="s">
        <v>3</v>
      </c>
      <c r="E4764" s="6">
        <v>66163</v>
      </c>
      <c r="F4764" s="6">
        <v>2326</v>
      </c>
      <c r="G4764" s="6">
        <v>31281</v>
      </c>
      <c r="H4764" s="6">
        <v>2231</v>
      </c>
      <c r="I4764" s="6">
        <v>34882</v>
      </c>
      <c r="J4764" s="6">
        <v>95</v>
      </c>
    </row>
    <row r="4765" spans="1:10" hidden="1" x14ac:dyDescent="0.25">
      <c r="A4765" t="s">
        <v>313</v>
      </c>
      <c r="B4765" t="s">
        <v>3358</v>
      </c>
      <c r="C4765" s="144" t="s">
        <v>50</v>
      </c>
      <c r="D4765" t="s">
        <v>3228</v>
      </c>
      <c r="E4765" s="6">
        <v>52622</v>
      </c>
      <c r="F4765" s="6">
        <v>351</v>
      </c>
      <c r="G4765" s="6">
        <v>5864</v>
      </c>
      <c r="H4765" s="6">
        <v>219</v>
      </c>
      <c r="I4765" s="6">
        <v>46758</v>
      </c>
      <c r="J4765" s="6">
        <v>132</v>
      </c>
    </row>
    <row r="4766" spans="1:10" hidden="1" x14ac:dyDescent="0.25">
      <c r="A4766" t="s">
        <v>313</v>
      </c>
      <c r="B4766" t="s">
        <v>2970</v>
      </c>
      <c r="C4766" s="144" t="s">
        <v>2</v>
      </c>
      <c r="D4766" t="s">
        <v>3</v>
      </c>
      <c r="E4766" s="6">
        <v>52170</v>
      </c>
      <c r="F4766" s="6">
        <v>766</v>
      </c>
      <c r="G4766" s="6">
        <v>30697</v>
      </c>
      <c r="H4766" s="6">
        <v>671</v>
      </c>
      <c r="I4766" s="6">
        <v>21473</v>
      </c>
      <c r="J4766" s="6">
        <v>95</v>
      </c>
    </row>
    <row r="4767" spans="1:10" hidden="1" x14ac:dyDescent="0.25">
      <c r="A4767" t="s">
        <v>313</v>
      </c>
      <c r="B4767" t="s">
        <v>2954</v>
      </c>
      <c r="C4767" s="144" t="s">
        <v>147</v>
      </c>
      <c r="D4767" t="s">
        <v>3</v>
      </c>
      <c r="E4767" s="6">
        <v>51965</v>
      </c>
      <c r="F4767" s="6">
        <v>1821</v>
      </c>
      <c r="G4767" s="6">
        <v>25782</v>
      </c>
      <c r="H4767" s="6">
        <v>1755</v>
      </c>
      <c r="I4767" s="6">
        <v>26183</v>
      </c>
      <c r="J4767" s="6">
        <v>66</v>
      </c>
    </row>
    <row r="4768" spans="1:10" hidden="1" x14ac:dyDescent="0.25">
      <c r="A4768" t="s">
        <v>313</v>
      </c>
      <c r="B4768" t="s">
        <v>3668</v>
      </c>
      <c r="C4768" s="144" t="s">
        <v>243</v>
      </c>
      <c r="D4768" t="s">
        <v>3228</v>
      </c>
      <c r="E4768" s="6">
        <v>49806</v>
      </c>
      <c r="F4768" s="6">
        <v>289</v>
      </c>
      <c r="G4768" s="6">
        <v>8138</v>
      </c>
      <c r="H4768" s="6">
        <v>163</v>
      </c>
      <c r="I4768" s="6">
        <v>41668</v>
      </c>
      <c r="J4768" s="6">
        <v>126</v>
      </c>
    </row>
    <row r="4769" spans="1:10" hidden="1" x14ac:dyDescent="0.25">
      <c r="A4769" t="s">
        <v>313</v>
      </c>
      <c r="B4769" t="s">
        <v>2976</v>
      </c>
      <c r="C4769" s="144" t="s">
        <v>137</v>
      </c>
      <c r="D4769" t="s">
        <v>3</v>
      </c>
      <c r="E4769" s="6">
        <v>49477</v>
      </c>
      <c r="F4769" s="6">
        <v>852</v>
      </c>
      <c r="G4769" s="6">
        <v>22445</v>
      </c>
      <c r="H4769" s="6">
        <v>766</v>
      </c>
      <c r="I4769" s="6">
        <v>27032</v>
      </c>
      <c r="J4769" s="6">
        <v>86</v>
      </c>
    </row>
    <row r="4770" spans="1:10" hidden="1" x14ac:dyDescent="0.25">
      <c r="A4770" t="s">
        <v>313</v>
      </c>
      <c r="B4770" t="s">
        <v>2986</v>
      </c>
      <c r="C4770" s="144" t="s">
        <v>10</v>
      </c>
      <c r="D4770" t="s">
        <v>3</v>
      </c>
      <c r="E4770" s="6">
        <v>39013</v>
      </c>
      <c r="F4770" s="6">
        <v>3779</v>
      </c>
      <c r="G4770" s="6">
        <v>38033</v>
      </c>
      <c r="H4770" s="6">
        <v>3776</v>
      </c>
      <c r="I4770" s="6">
        <v>980</v>
      </c>
      <c r="J4770" s="6">
        <v>3</v>
      </c>
    </row>
    <row r="4771" spans="1:10" hidden="1" x14ac:dyDescent="0.25">
      <c r="A4771" t="s">
        <v>313</v>
      </c>
      <c r="B4771" t="s">
        <v>2938</v>
      </c>
      <c r="C4771" s="144" t="s">
        <v>243</v>
      </c>
      <c r="D4771" t="s">
        <v>21</v>
      </c>
      <c r="E4771" s="6">
        <v>33971</v>
      </c>
      <c r="F4771" s="6">
        <v>196</v>
      </c>
      <c r="G4771" s="6">
        <v>5519</v>
      </c>
      <c r="H4771" s="6">
        <v>114</v>
      </c>
      <c r="I4771" s="6">
        <v>28452</v>
      </c>
      <c r="J4771" s="6">
        <v>82</v>
      </c>
    </row>
    <row r="4772" spans="1:10" hidden="1" x14ac:dyDescent="0.25">
      <c r="A4772" t="s">
        <v>313</v>
      </c>
      <c r="B4772" t="s">
        <v>3622</v>
      </c>
      <c r="C4772" s="144" t="s">
        <v>1086</v>
      </c>
      <c r="D4772" t="s">
        <v>3228</v>
      </c>
      <c r="E4772" s="6">
        <v>28677</v>
      </c>
      <c r="F4772" s="6">
        <v>120</v>
      </c>
      <c r="G4772" s="6">
        <v>2606</v>
      </c>
      <c r="H4772" s="6">
        <v>53</v>
      </c>
      <c r="I4772" s="6">
        <v>26071</v>
      </c>
      <c r="J4772" s="6">
        <v>67</v>
      </c>
    </row>
    <row r="4773" spans="1:10" hidden="1" x14ac:dyDescent="0.25">
      <c r="A4773" t="s">
        <v>313</v>
      </c>
      <c r="B4773" t="s">
        <v>3393</v>
      </c>
      <c r="C4773" s="144" t="s">
        <v>255</v>
      </c>
      <c r="D4773" t="s">
        <v>3228</v>
      </c>
      <c r="E4773" s="6">
        <v>28162</v>
      </c>
      <c r="F4773" s="6">
        <v>161</v>
      </c>
      <c r="G4773" s="6">
        <v>4426</v>
      </c>
      <c r="H4773" s="6">
        <v>98</v>
      </c>
      <c r="I4773" s="6">
        <v>23736</v>
      </c>
      <c r="J4773" s="6">
        <v>63</v>
      </c>
    </row>
    <row r="4774" spans="1:10" hidden="1" x14ac:dyDescent="0.25">
      <c r="A4774" t="s">
        <v>313</v>
      </c>
      <c r="B4774" t="s">
        <v>2989</v>
      </c>
      <c r="C4774" s="144" t="s">
        <v>23</v>
      </c>
      <c r="D4774" t="s">
        <v>3</v>
      </c>
      <c r="E4774" s="6">
        <v>27786</v>
      </c>
      <c r="F4774" s="6">
        <v>799</v>
      </c>
      <c r="G4774" s="6">
        <v>27166</v>
      </c>
      <c r="H4774" s="6">
        <v>795</v>
      </c>
      <c r="I4774" s="6">
        <v>620</v>
      </c>
      <c r="J4774" s="6">
        <v>4</v>
      </c>
    </row>
    <row r="4775" spans="1:10" hidden="1" x14ac:dyDescent="0.25">
      <c r="A4775" t="s">
        <v>313</v>
      </c>
      <c r="B4775" t="s">
        <v>3399</v>
      </c>
      <c r="C4775" s="144" t="s">
        <v>255</v>
      </c>
      <c r="D4775" t="s">
        <v>3228</v>
      </c>
      <c r="E4775" s="6">
        <v>27773</v>
      </c>
      <c r="F4775" s="6">
        <v>152</v>
      </c>
      <c r="G4775" s="6">
        <v>4170</v>
      </c>
      <c r="H4775" s="6">
        <v>79</v>
      </c>
      <c r="I4775" s="6">
        <v>23603</v>
      </c>
      <c r="J4775" s="6">
        <v>73</v>
      </c>
    </row>
    <row r="4776" spans="1:10" hidden="1" x14ac:dyDescent="0.25">
      <c r="A4776" t="s">
        <v>313</v>
      </c>
      <c r="B4776" t="s">
        <v>2990</v>
      </c>
      <c r="C4776" s="144" t="s">
        <v>25</v>
      </c>
      <c r="D4776" t="s">
        <v>3</v>
      </c>
      <c r="E4776" s="6">
        <v>26057</v>
      </c>
      <c r="F4776" s="6">
        <v>2112</v>
      </c>
      <c r="G4776" s="6">
        <v>25454</v>
      </c>
      <c r="H4776" s="6">
        <v>2109</v>
      </c>
      <c r="I4776" s="6">
        <v>603</v>
      </c>
      <c r="J4776" s="6">
        <v>3</v>
      </c>
    </row>
    <row r="4777" spans="1:10" hidden="1" x14ac:dyDescent="0.25">
      <c r="A4777" t="s">
        <v>313</v>
      </c>
      <c r="B4777" t="s">
        <v>2942</v>
      </c>
      <c r="C4777" s="144" t="s">
        <v>147</v>
      </c>
      <c r="D4777" t="s">
        <v>3</v>
      </c>
      <c r="E4777" s="6">
        <v>25318</v>
      </c>
      <c r="F4777" s="6">
        <v>302</v>
      </c>
      <c r="G4777" s="6">
        <v>13922</v>
      </c>
      <c r="H4777" s="6">
        <v>247</v>
      </c>
      <c r="I4777" s="6">
        <v>11396</v>
      </c>
      <c r="J4777" s="6">
        <v>55</v>
      </c>
    </row>
    <row r="4778" spans="1:10" hidden="1" x14ac:dyDescent="0.25">
      <c r="A4778" t="s">
        <v>313</v>
      </c>
      <c r="B4778" t="s">
        <v>2985</v>
      </c>
      <c r="C4778" s="144" t="s">
        <v>20</v>
      </c>
      <c r="D4778" t="s">
        <v>21</v>
      </c>
      <c r="E4778" s="6">
        <v>20970</v>
      </c>
      <c r="F4778" s="6">
        <v>973</v>
      </c>
      <c r="G4778" s="6">
        <v>11483</v>
      </c>
      <c r="H4778" s="6">
        <v>928</v>
      </c>
      <c r="I4778" s="6">
        <v>9487</v>
      </c>
      <c r="J4778" s="6">
        <v>45</v>
      </c>
    </row>
    <row r="4779" spans="1:10" hidden="1" x14ac:dyDescent="0.25">
      <c r="A4779" t="s">
        <v>313</v>
      </c>
      <c r="B4779" t="s">
        <v>3242</v>
      </c>
      <c r="C4779" s="144" t="s">
        <v>255</v>
      </c>
      <c r="D4779" t="s">
        <v>3228</v>
      </c>
      <c r="E4779" s="6">
        <v>19910</v>
      </c>
      <c r="F4779" s="6">
        <v>78</v>
      </c>
      <c r="G4779" s="6">
        <v>1680</v>
      </c>
      <c r="H4779" s="6">
        <v>37</v>
      </c>
      <c r="I4779" s="6">
        <v>18230</v>
      </c>
      <c r="J4779" s="6">
        <v>41</v>
      </c>
    </row>
    <row r="4780" spans="1:10" hidden="1" x14ac:dyDescent="0.25">
      <c r="A4780" t="s">
        <v>313</v>
      </c>
      <c r="B4780" t="s">
        <v>3400</v>
      </c>
      <c r="C4780" s="144" t="s">
        <v>10</v>
      </c>
      <c r="D4780" t="s">
        <v>3228</v>
      </c>
      <c r="E4780" s="6">
        <v>19600</v>
      </c>
      <c r="F4780" s="6">
        <v>68</v>
      </c>
      <c r="G4780" s="6">
        <v>1283</v>
      </c>
      <c r="H4780" s="6">
        <v>24</v>
      </c>
      <c r="I4780" s="6">
        <v>18317</v>
      </c>
      <c r="J4780" s="6">
        <v>44</v>
      </c>
    </row>
    <row r="4781" spans="1:10" hidden="1" x14ac:dyDescent="0.25">
      <c r="A4781" t="s">
        <v>313</v>
      </c>
      <c r="B4781" t="s">
        <v>2981</v>
      </c>
      <c r="C4781" s="144" t="s">
        <v>10</v>
      </c>
      <c r="D4781" t="s">
        <v>3</v>
      </c>
      <c r="E4781" s="6">
        <v>15064</v>
      </c>
      <c r="F4781" s="6">
        <v>2964</v>
      </c>
      <c r="G4781" s="6">
        <v>14784</v>
      </c>
      <c r="H4781" s="6">
        <v>2962</v>
      </c>
      <c r="I4781" s="6">
        <v>280</v>
      </c>
      <c r="J4781" s="6">
        <v>2</v>
      </c>
    </row>
    <row r="4782" spans="1:10" hidden="1" x14ac:dyDescent="0.25">
      <c r="A4782" t="s">
        <v>313</v>
      </c>
      <c r="B4782" t="s">
        <v>2967</v>
      </c>
      <c r="C4782" s="144" t="s">
        <v>2</v>
      </c>
      <c r="D4782" t="s">
        <v>3</v>
      </c>
      <c r="E4782" s="6">
        <v>11262</v>
      </c>
      <c r="F4782" s="6">
        <v>120</v>
      </c>
      <c r="G4782" s="6">
        <v>4614</v>
      </c>
      <c r="H4782" s="6">
        <v>81</v>
      </c>
      <c r="I4782" s="6">
        <v>6648</v>
      </c>
      <c r="J4782" s="6">
        <v>39</v>
      </c>
    </row>
    <row r="4783" spans="1:10" hidden="1" x14ac:dyDescent="0.25">
      <c r="A4783" t="s">
        <v>313</v>
      </c>
      <c r="B4783" t="s">
        <v>2975</v>
      </c>
      <c r="C4783" s="144" t="s">
        <v>20</v>
      </c>
      <c r="D4783" t="s">
        <v>3</v>
      </c>
      <c r="E4783" s="6">
        <v>9283</v>
      </c>
      <c r="F4783" s="6">
        <v>81</v>
      </c>
      <c r="G4783" s="6">
        <v>2559</v>
      </c>
      <c r="H4783" s="6">
        <v>42</v>
      </c>
      <c r="I4783" s="6">
        <v>6724</v>
      </c>
      <c r="J4783" s="6">
        <v>39</v>
      </c>
    </row>
    <row r="4784" spans="1:10" hidden="1" x14ac:dyDescent="0.25">
      <c r="A4784" t="s">
        <v>313</v>
      </c>
      <c r="B4784" t="s">
        <v>2982</v>
      </c>
      <c r="C4784" s="144" t="s">
        <v>74</v>
      </c>
      <c r="D4784" t="s">
        <v>21</v>
      </c>
      <c r="E4784" s="6">
        <v>9017</v>
      </c>
      <c r="F4784" s="6">
        <v>213</v>
      </c>
      <c r="G4784" s="6">
        <v>5724</v>
      </c>
      <c r="H4784" s="6">
        <v>191</v>
      </c>
      <c r="I4784" s="6">
        <v>3293</v>
      </c>
      <c r="J4784" s="6">
        <v>22</v>
      </c>
    </row>
    <row r="4785" spans="1:10" hidden="1" x14ac:dyDescent="0.25">
      <c r="A4785" t="s">
        <v>313</v>
      </c>
      <c r="B4785" t="s">
        <v>3485</v>
      </c>
      <c r="C4785" s="144" t="s">
        <v>255</v>
      </c>
      <c r="D4785" t="s">
        <v>3228</v>
      </c>
      <c r="E4785" s="6">
        <v>8916</v>
      </c>
      <c r="F4785" s="6">
        <v>29</v>
      </c>
      <c r="G4785" s="6">
        <v>713</v>
      </c>
      <c r="H4785" s="6">
        <v>9</v>
      </c>
      <c r="I4785" s="6">
        <v>8203</v>
      </c>
      <c r="J4785" s="6">
        <v>20</v>
      </c>
    </row>
    <row r="4786" spans="1:10" hidden="1" x14ac:dyDescent="0.25">
      <c r="A4786" t="s">
        <v>313</v>
      </c>
      <c r="B4786" t="s">
        <v>2988</v>
      </c>
      <c r="C4786" s="144" t="s">
        <v>48</v>
      </c>
      <c r="D4786" t="s">
        <v>3</v>
      </c>
      <c r="E4786" s="6">
        <v>8844</v>
      </c>
      <c r="F4786" s="6">
        <v>972</v>
      </c>
      <c r="G4786" s="6">
        <v>7916</v>
      </c>
      <c r="H4786" s="6">
        <v>967</v>
      </c>
      <c r="I4786" s="6">
        <v>928</v>
      </c>
      <c r="J4786" s="6">
        <v>5</v>
      </c>
    </row>
    <row r="4787" spans="1:10" hidden="1" x14ac:dyDescent="0.25">
      <c r="A4787" t="s">
        <v>313</v>
      </c>
      <c r="B4787" t="s">
        <v>2972</v>
      </c>
      <c r="C4787" s="144" t="s">
        <v>50</v>
      </c>
      <c r="D4787" t="s">
        <v>21</v>
      </c>
      <c r="E4787" s="6">
        <v>7809</v>
      </c>
      <c r="F4787" s="6">
        <v>828</v>
      </c>
      <c r="G4787" s="6">
        <v>4774</v>
      </c>
      <c r="H4787" s="6">
        <v>817</v>
      </c>
      <c r="I4787" s="6">
        <v>3035</v>
      </c>
      <c r="J4787" s="6">
        <v>11</v>
      </c>
    </row>
    <row r="4788" spans="1:10" hidden="1" x14ac:dyDescent="0.25">
      <c r="A4788" t="s">
        <v>313</v>
      </c>
      <c r="B4788" t="s">
        <v>2978</v>
      </c>
      <c r="C4788" s="144" t="s">
        <v>6</v>
      </c>
      <c r="D4788" t="s">
        <v>3</v>
      </c>
      <c r="E4788" s="6">
        <v>7646</v>
      </c>
      <c r="F4788" s="6">
        <v>378</v>
      </c>
      <c r="G4788" s="6">
        <v>4175</v>
      </c>
      <c r="H4788" s="6">
        <v>369</v>
      </c>
      <c r="I4788" s="6">
        <v>3471</v>
      </c>
      <c r="J4788" s="6">
        <v>9</v>
      </c>
    </row>
    <row r="4789" spans="1:10" hidden="1" x14ac:dyDescent="0.25">
      <c r="A4789" t="s">
        <v>313</v>
      </c>
      <c r="B4789" t="s">
        <v>3324</v>
      </c>
      <c r="C4789" s="144" t="s">
        <v>243</v>
      </c>
      <c r="D4789" t="s">
        <v>3228</v>
      </c>
      <c r="E4789" s="6">
        <v>7461</v>
      </c>
      <c r="F4789" s="6">
        <v>24</v>
      </c>
      <c r="G4789" s="6">
        <v>261</v>
      </c>
      <c r="H4789" s="6">
        <v>6</v>
      </c>
      <c r="I4789" s="6">
        <v>7200</v>
      </c>
      <c r="J4789" s="6">
        <v>18</v>
      </c>
    </row>
    <row r="4790" spans="1:10" hidden="1" x14ac:dyDescent="0.25">
      <c r="A4790" t="s">
        <v>313</v>
      </c>
      <c r="B4790" t="s">
        <v>3684</v>
      </c>
      <c r="C4790" s="144" t="s">
        <v>243</v>
      </c>
      <c r="D4790" t="s">
        <v>3228</v>
      </c>
      <c r="E4790" s="6">
        <v>6457</v>
      </c>
      <c r="F4790" s="6">
        <v>31</v>
      </c>
      <c r="G4790" s="6">
        <v>800</v>
      </c>
      <c r="H4790" s="6">
        <v>16</v>
      </c>
      <c r="I4790" s="6">
        <v>5657</v>
      </c>
      <c r="J4790" s="6">
        <v>15</v>
      </c>
    </row>
    <row r="4791" spans="1:10" hidden="1" x14ac:dyDescent="0.25">
      <c r="A4791" t="s">
        <v>313</v>
      </c>
      <c r="B4791" t="s">
        <v>3264</v>
      </c>
      <c r="C4791" s="144" t="s">
        <v>243</v>
      </c>
      <c r="D4791" t="s">
        <v>3228</v>
      </c>
      <c r="E4791" s="6">
        <v>6393</v>
      </c>
      <c r="F4791" s="6">
        <v>18</v>
      </c>
      <c r="G4791" s="6">
        <v>524</v>
      </c>
      <c r="H4791" s="6">
        <v>8</v>
      </c>
      <c r="I4791" s="6">
        <v>5869</v>
      </c>
      <c r="J4791" s="6">
        <v>10</v>
      </c>
    </row>
    <row r="4792" spans="1:10" hidden="1" x14ac:dyDescent="0.25">
      <c r="A4792" t="s">
        <v>313</v>
      </c>
      <c r="B4792" t="s">
        <v>3257</v>
      </c>
      <c r="C4792" s="144" t="s">
        <v>48</v>
      </c>
      <c r="D4792" t="s">
        <v>3228</v>
      </c>
      <c r="E4792" s="6">
        <v>5052</v>
      </c>
      <c r="F4792" s="6">
        <v>85</v>
      </c>
      <c r="G4792" s="6">
        <v>3640</v>
      </c>
      <c r="H4792" s="6">
        <v>77</v>
      </c>
      <c r="I4792" s="6">
        <v>1412</v>
      </c>
      <c r="J4792" s="6">
        <v>8</v>
      </c>
    </row>
    <row r="4793" spans="1:10" hidden="1" x14ac:dyDescent="0.25">
      <c r="A4793" t="s">
        <v>313</v>
      </c>
      <c r="B4793" t="s">
        <v>330</v>
      </c>
      <c r="C4793" s="144" t="s">
        <v>10</v>
      </c>
      <c r="D4793" t="s">
        <v>21</v>
      </c>
      <c r="E4793" s="6">
        <v>4909</v>
      </c>
      <c r="F4793" s="6">
        <v>18</v>
      </c>
      <c r="G4793" s="6">
        <v>223</v>
      </c>
      <c r="H4793" s="6">
        <v>4</v>
      </c>
      <c r="I4793" s="6">
        <v>4686</v>
      </c>
      <c r="J4793" s="6">
        <v>14</v>
      </c>
    </row>
    <row r="4794" spans="1:10" hidden="1" x14ac:dyDescent="0.25">
      <c r="A4794" t="s">
        <v>313</v>
      </c>
      <c r="B4794" t="s">
        <v>2984</v>
      </c>
      <c r="C4794" s="144" t="s">
        <v>42</v>
      </c>
      <c r="D4794" t="s">
        <v>3</v>
      </c>
      <c r="E4794" s="6">
        <v>4746</v>
      </c>
      <c r="F4794" s="6">
        <v>1312</v>
      </c>
      <c r="G4794" s="6">
        <v>4746</v>
      </c>
      <c r="H4794" s="6">
        <v>1312</v>
      </c>
      <c r="I4794" s="6">
        <v>0</v>
      </c>
      <c r="J4794" s="6">
        <v>0</v>
      </c>
    </row>
    <row r="4795" spans="1:10" hidden="1" x14ac:dyDescent="0.25">
      <c r="A4795" t="s">
        <v>313</v>
      </c>
      <c r="B4795" t="s">
        <v>2950</v>
      </c>
      <c r="C4795" s="144" t="s">
        <v>125</v>
      </c>
      <c r="D4795" t="s">
        <v>3</v>
      </c>
      <c r="E4795" s="6">
        <v>4012</v>
      </c>
      <c r="F4795" s="6">
        <v>12</v>
      </c>
      <c r="G4795" s="6">
        <v>227</v>
      </c>
      <c r="H4795" s="6">
        <v>5</v>
      </c>
      <c r="I4795" s="6">
        <v>3785</v>
      </c>
      <c r="J4795" s="6">
        <v>7</v>
      </c>
    </row>
    <row r="4796" spans="1:10" hidden="1" x14ac:dyDescent="0.25">
      <c r="A4796" t="s">
        <v>313</v>
      </c>
      <c r="B4796" t="s">
        <v>3682</v>
      </c>
      <c r="C4796" s="144" t="s">
        <v>255</v>
      </c>
      <c r="D4796" t="s">
        <v>3228</v>
      </c>
      <c r="E4796" s="6">
        <v>3799</v>
      </c>
      <c r="F4796" s="6">
        <v>14</v>
      </c>
      <c r="G4796" s="6">
        <v>435</v>
      </c>
      <c r="H4796" s="6">
        <v>6</v>
      </c>
      <c r="I4796" s="6">
        <v>3364</v>
      </c>
      <c r="J4796" s="6">
        <v>8</v>
      </c>
    </row>
    <row r="4797" spans="1:10" hidden="1" x14ac:dyDescent="0.25">
      <c r="A4797" t="s">
        <v>313</v>
      </c>
      <c r="B4797" t="s">
        <v>75</v>
      </c>
      <c r="C4797" s="144" t="s">
        <v>66</v>
      </c>
      <c r="D4797" t="s">
        <v>3228</v>
      </c>
      <c r="E4797" s="6">
        <v>3335</v>
      </c>
      <c r="F4797" s="6">
        <v>188</v>
      </c>
      <c r="G4797" s="6">
        <v>2663</v>
      </c>
      <c r="H4797" s="6">
        <v>183</v>
      </c>
      <c r="I4797" s="6">
        <v>672</v>
      </c>
      <c r="J4797" s="6">
        <v>5</v>
      </c>
    </row>
    <row r="4798" spans="1:10" hidden="1" x14ac:dyDescent="0.25">
      <c r="A4798" t="s">
        <v>313</v>
      </c>
      <c r="B4798" t="s">
        <v>2949</v>
      </c>
      <c r="C4798" s="144" t="s">
        <v>10</v>
      </c>
      <c r="D4798" t="s">
        <v>3</v>
      </c>
      <c r="E4798" s="6">
        <v>3266</v>
      </c>
      <c r="F4798" s="6">
        <v>5</v>
      </c>
      <c r="G4798" s="6">
        <v>6</v>
      </c>
      <c r="H4798" s="6">
        <v>1</v>
      </c>
      <c r="I4798" s="6">
        <v>3260</v>
      </c>
      <c r="J4798" s="6">
        <v>4</v>
      </c>
    </row>
    <row r="4799" spans="1:10" hidden="1" x14ac:dyDescent="0.25">
      <c r="A4799" t="s">
        <v>313</v>
      </c>
      <c r="B4799" t="s">
        <v>2893</v>
      </c>
      <c r="C4799" s="144" t="s">
        <v>2</v>
      </c>
      <c r="D4799" t="s">
        <v>3</v>
      </c>
      <c r="E4799" s="6">
        <v>3214</v>
      </c>
      <c r="F4799" s="6">
        <v>21</v>
      </c>
      <c r="G4799" s="6">
        <v>439</v>
      </c>
      <c r="H4799" s="6">
        <v>13</v>
      </c>
      <c r="I4799" s="6">
        <v>2775</v>
      </c>
      <c r="J4799" s="6">
        <v>8</v>
      </c>
    </row>
    <row r="4800" spans="1:10" hidden="1" x14ac:dyDescent="0.25">
      <c r="A4800" t="s">
        <v>313</v>
      </c>
      <c r="B4800" t="s">
        <v>2956</v>
      </c>
      <c r="C4800" s="144" t="s">
        <v>125</v>
      </c>
      <c r="D4800" t="s">
        <v>3</v>
      </c>
      <c r="E4800" s="6">
        <v>3179</v>
      </c>
      <c r="F4800" s="6">
        <v>95</v>
      </c>
      <c r="G4800" s="6">
        <v>3179</v>
      </c>
      <c r="H4800" s="6">
        <v>95</v>
      </c>
      <c r="I4800" s="6">
        <v>0</v>
      </c>
      <c r="J4800" s="6">
        <v>0</v>
      </c>
    </row>
    <row r="4801" spans="1:10" hidden="1" x14ac:dyDescent="0.25">
      <c r="A4801" t="s">
        <v>313</v>
      </c>
      <c r="B4801" t="s">
        <v>2930</v>
      </c>
      <c r="C4801" s="144" t="s">
        <v>243</v>
      </c>
      <c r="D4801" t="s">
        <v>21</v>
      </c>
      <c r="E4801" s="6">
        <v>2818</v>
      </c>
      <c r="F4801" s="6">
        <v>6</v>
      </c>
      <c r="G4801" s="6">
        <v>0</v>
      </c>
      <c r="H4801" s="6">
        <v>0</v>
      </c>
      <c r="I4801" s="6">
        <v>2818</v>
      </c>
      <c r="J4801" s="6">
        <v>6</v>
      </c>
    </row>
    <row r="4802" spans="1:10" hidden="1" x14ac:dyDescent="0.25">
      <c r="A4802" t="s">
        <v>313</v>
      </c>
      <c r="B4802" t="s">
        <v>3238</v>
      </c>
      <c r="C4802" s="144" t="s">
        <v>6</v>
      </c>
      <c r="D4802" t="s">
        <v>3228</v>
      </c>
      <c r="E4802" s="6">
        <v>2806</v>
      </c>
      <c r="F4802" s="6">
        <v>4</v>
      </c>
      <c r="G4802" s="6">
        <v>0</v>
      </c>
      <c r="H4802" s="6">
        <v>0</v>
      </c>
      <c r="I4802" s="6">
        <v>2806</v>
      </c>
      <c r="J4802" s="6">
        <v>4</v>
      </c>
    </row>
    <row r="4803" spans="1:10" hidden="1" x14ac:dyDescent="0.25">
      <c r="A4803" t="s">
        <v>313</v>
      </c>
      <c r="B4803" t="s">
        <v>3392</v>
      </c>
      <c r="C4803" s="144" t="s">
        <v>28</v>
      </c>
      <c r="D4803" t="s">
        <v>3228</v>
      </c>
      <c r="E4803" s="6">
        <v>2745</v>
      </c>
      <c r="F4803" s="6">
        <v>5</v>
      </c>
      <c r="G4803" s="6">
        <v>0</v>
      </c>
      <c r="H4803" s="6">
        <v>0</v>
      </c>
      <c r="I4803" s="6">
        <v>2745</v>
      </c>
      <c r="J4803" s="6">
        <v>5</v>
      </c>
    </row>
    <row r="4804" spans="1:10" hidden="1" x14ac:dyDescent="0.25">
      <c r="A4804" t="s">
        <v>313</v>
      </c>
      <c r="B4804" t="s">
        <v>2963</v>
      </c>
      <c r="C4804" s="144" t="s">
        <v>48</v>
      </c>
      <c r="D4804" t="s">
        <v>21</v>
      </c>
      <c r="E4804" s="6">
        <v>2555</v>
      </c>
      <c r="F4804" s="6">
        <v>27</v>
      </c>
      <c r="G4804" s="6">
        <v>989</v>
      </c>
      <c r="H4804" s="6">
        <v>18</v>
      </c>
      <c r="I4804" s="6">
        <v>1566</v>
      </c>
      <c r="J4804" s="6">
        <v>9</v>
      </c>
    </row>
    <row r="4805" spans="1:10" hidden="1" x14ac:dyDescent="0.25">
      <c r="A4805" t="s">
        <v>313</v>
      </c>
      <c r="B4805" t="s">
        <v>2962</v>
      </c>
      <c r="C4805" s="144" t="s">
        <v>243</v>
      </c>
      <c r="D4805" t="s">
        <v>21</v>
      </c>
      <c r="E4805" s="6">
        <v>2247</v>
      </c>
      <c r="F4805" s="6">
        <v>11</v>
      </c>
      <c r="G4805" s="6">
        <v>254</v>
      </c>
      <c r="H4805" s="6">
        <v>6</v>
      </c>
      <c r="I4805" s="6">
        <v>1993</v>
      </c>
      <c r="J4805" s="6">
        <v>5</v>
      </c>
    </row>
    <row r="4806" spans="1:10" hidden="1" x14ac:dyDescent="0.25">
      <c r="A4806" t="s">
        <v>313</v>
      </c>
      <c r="B4806" t="s">
        <v>2880</v>
      </c>
      <c r="C4806" s="144" t="s">
        <v>2</v>
      </c>
      <c r="D4806" t="s">
        <v>21</v>
      </c>
      <c r="E4806" s="6">
        <v>2083</v>
      </c>
      <c r="F4806" s="6">
        <v>55</v>
      </c>
      <c r="G4806" s="6">
        <v>1001</v>
      </c>
      <c r="H4806" s="6">
        <v>49</v>
      </c>
      <c r="I4806" s="6">
        <v>1082</v>
      </c>
      <c r="J4806" s="6">
        <v>6</v>
      </c>
    </row>
    <row r="4807" spans="1:10" hidden="1" x14ac:dyDescent="0.25">
      <c r="A4807" t="s">
        <v>313</v>
      </c>
      <c r="B4807" t="s">
        <v>3681</v>
      </c>
      <c r="C4807" s="144" t="s">
        <v>243</v>
      </c>
      <c r="D4807" t="s">
        <v>3228</v>
      </c>
      <c r="E4807" s="6">
        <v>1975</v>
      </c>
      <c r="F4807" s="6">
        <v>2</v>
      </c>
      <c r="G4807" s="6">
        <v>0</v>
      </c>
      <c r="H4807" s="6">
        <v>0</v>
      </c>
      <c r="I4807" s="6">
        <v>1975</v>
      </c>
      <c r="J4807" s="6">
        <v>2</v>
      </c>
    </row>
    <row r="4808" spans="1:10" hidden="1" x14ac:dyDescent="0.25">
      <c r="A4808" t="s">
        <v>313</v>
      </c>
      <c r="B4808" t="s">
        <v>2936</v>
      </c>
      <c r="C4808" s="144" t="s">
        <v>28</v>
      </c>
      <c r="D4808" t="s">
        <v>3</v>
      </c>
      <c r="E4808" s="6">
        <v>1759</v>
      </c>
      <c r="F4808" s="6">
        <v>4</v>
      </c>
      <c r="G4808" s="6">
        <v>9</v>
      </c>
      <c r="H4808" s="6">
        <v>1</v>
      </c>
      <c r="I4808" s="6">
        <v>1750</v>
      </c>
      <c r="J4808" s="6">
        <v>3</v>
      </c>
    </row>
    <row r="4809" spans="1:10" hidden="1" x14ac:dyDescent="0.25">
      <c r="A4809" t="s">
        <v>313</v>
      </c>
      <c r="B4809" t="s">
        <v>3280</v>
      </c>
      <c r="C4809" s="144" t="s">
        <v>250</v>
      </c>
      <c r="D4809" t="s">
        <v>3228</v>
      </c>
      <c r="E4809" s="6">
        <v>1750</v>
      </c>
      <c r="F4809" s="6">
        <v>2</v>
      </c>
      <c r="G4809" s="6">
        <v>0</v>
      </c>
      <c r="H4809" s="6">
        <v>0</v>
      </c>
      <c r="I4809" s="6">
        <v>1750</v>
      </c>
      <c r="J4809" s="6">
        <v>2</v>
      </c>
    </row>
    <row r="4810" spans="1:10" hidden="1" x14ac:dyDescent="0.25">
      <c r="A4810" t="s">
        <v>313</v>
      </c>
      <c r="B4810" t="s">
        <v>3396</v>
      </c>
      <c r="C4810" s="144" t="s">
        <v>243</v>
      </c>
      <c r="D4810" t="s">
        <v>3228</v>
      </c>
      <c r="E4810" s="6">
        <v>1700</v>
      </c>
      <c r="F4810" s="6">
        <v>4</v>
      </c>
      <c r="G4810" s="6">
        <v>0</v>
      </c>
      <c r="H4810" s="6">
        <v>0</v>
      </c>
      <c r="I4810" s="6">
        <v>1700</v>
      </c>
      <c r="J4810" s="6">
        <v>4</v>
      </c>
    </row>
    <row r="4811" spans="1:10" hidden="1" x14ac:dyDescent="0.25">
      <c r="A4811" t="s">
        <v>313</v>
      </c>
      <c r="B4811" t="s">
        <v>3561</v>
      </c>
      <c r="C4811" s="144" t="s">
        <v>243</v>
      </c>
      <c r="D4811" t="s">
        <v>3228</v>
      </c>
      <c r="E4811" s="6">
        <v>1700</v>
      </c>
      <c r="F4811" s="6">
        <v>5</v>
      </c>
      <c r="G4811" s="6">
        <v>100</v>
      </c>
      <c r="H4811" s="6">
        <v>1</v>
      </c>
      <c r="I4811" s="6">
        <v>1600</v>
      </c>
      <c r="J4811" s="6">
        <v>4</v>
      </c>
    </row>
    <row r="4812" spans="1:10" hidden="1" x14ac:dyDescent="0.25">
      <c r="A4812" t="s">
        <v>313</v>
      </c>
      <c r="B4812" t="s">
        <v>3631</v>
      </c>
      <c r="C4812" s="144" t="s">
        <v>255</v>
      </c>
      <c r="D4812" t="s">
        <v>3228</v>
      </c>
      <c r="E4812" s="6">
        <v>1406</v>
      </c>
      <c r="F4812" s="6">
        <v>8</v>
      </c>
      <c r="G4812" s="6">
        <v>151</v>
      </c>
      <c r="H4812" s="6">
        <v>3</v>
      </c>
      <c r="I4812" s="6">
        <v>1255</v>
      </c>
      <c r="J4812" s="6">
        <v>5</v>
      </c>
    </row>
    <row r="4813" spans="1:10" hidden="1" x14ac:dyDescent="0.25">
      <c r="A4813" t="s">
        <v>313</v>
      </c>
      <c r="B4813" t="s">
        <v>3245</v>
      </c>
      <c r="C4813" s="144" t="s">
        <v>50</v>
      </c>
      <c r="D4813" t="s">
        <v>3228</v>
      </c>
      <c r="E4813" s="6">
        <v>1362</v>
      </c>
      <c r="F4813" s="6">
        <v>23</v>
      </c>
      <c r="G4813" s="6">
        <v>131</v>
      </c>
      <c r="H4813" s="6">
        <v>21</v>
      </c>
      <c r="I4813" s="6">
        <v>1231</v>
      </c>
      <c r="J4813" s="6">
        <v>2</v>
      </c>
    </row>
    <row r="4814" spans="1:10" hidden="1" x14ac:dyDescent="0.25">
      <c r="A4814" t="s">
        <v>313</v>
      </c>
      <c r="B4814" t="s">
        <v>3679</v>
      </c>
      <c r="C4814" s="144" t="s">
        <v>243</v>
      </c>
      <c r="D4814" t="s">
        <v>3228</v>
      </c>
      <c r="E4814" s="6">
        <v>1347</v>
      </c>
      <c r="F4814" s="6">
        <v>2</v>
      </c>
      <c r="G4814" s="6">
        <v>0</v>
      </c>
      <c r="H4814" s="6">
        <v>0</v>
      </c>
      <c r="I4814" s="6">
        <v>1347</v>
      </c>
      <c r="J4814" s="6">
        <v>2</v>
      </c>
    </row>
    <row r="4815" spans="1:10" hidden="1" x14ac:dyDescent="0.25">
      <c r="A4815" t="s">
        <v>313</v>
      </c>
      <c r="B4815" t="s">
        <v>3407</v>
      </c>
      <c r="C4815" s="144" t="s">
        <v>243</v>
      </c>
      <c r="D4815" t="s">
        <v>3228</v>
      </c>
      <c r="E4815" s="6">
        <v>1285</v>
      </c>
      <c r="F4815" s="6">
        <v>2</v>
      </c>
      <c r="G4815" s="6">
        <v>0</v>
      </c>
      <c r="H4815" s="6">
        <v>0</v>
      </c>
      <c r="I4815" s="6">
        <v>1285</v>
      </c>
      <c r="J4815" s="6">
        <v>2</v>
      </c>
    </row>
    <row r="4816" spans="1:10" hidden="1" x14ac:dyDescent="0.25">
      <c r="A4816" t="s">
        <v>313</v>
      </c>
      <c r="B4816" t="s">
        <v>3330</v>
      </c>
      <c r="C4816" s="144" t="s">
        <v>20</v>
      </c>
      <c r="D4816" t="s">
        <v>3228</v>
      </c>
      <c r="E4816" s="6">
        <v>1142</v>
      </c>
      <c r="F4816" s="6">
        <v>2</v>
      </c>
      <c r="G4816" s="6">
        <v>0</v>
      </c>
      <c r="H4816" s="6">
        <v>0</v>
      </c>
      <c r="I4816" s="6">
        <v>1142</v>
      </c>
      <c r="J4816" s="6">
        <v>2</v>
      </c>
    </row>
    <row r="4817" spans="1:10" hidden="1" x14ac:dyDescent="0.25">
      <c r="A4817" t="s">
        <v>313</v>
      </c>
      <c r="B4817" t="s">
        <v>3254</v>
      </c>
      <c r="C4817" s="144" t="s">
        <v>30</v>
      </c>
      <c r="D4817" t="s">
        <v>3228</v>
      </c>
      <c r="E4817" s="6">
        <v>1100</v>
      </c>
      <c r="F4817" s="6">
        <v>2</v>
      </c>
      <c r="G4817" s="6">
        <v>100</v>
      </c>
      <c r="H4817" s="6">
        <v>1</v>
      </c>
      <c r="I4817" s="6">
        <v>1000</v>
      </c>
      <c r="J4817" s="6">
        <v>1</v>
      </c>
    </row>
    <row r="4818" spans="1:10" hidden="1" x14ac:dyDescent="0.25">
      <c r="A4818" t="s">
        <v>313</v>
      </c>
      <c r="B4818" t="s">
        <v>3246</v>
      </c>
      <c r="C4818" s="144" t="s">
        <v>20</v>
      </c>
      <c r="D4818" t="s">
        <v>3228</v>
      </c>
      <c r="E4818" s="6">
        <v>1089</v>
      </c>
      <c r="F4818" s="6">
        <v>11</v>
      </c>
      <c r="G4818" s="6">
        <v>427</v>
      </c>
      <c r="H4818" s="6">
        <v>7</v>
      </c>
      <c r="I4818" s="6">
        <v>662</v>
      </c>
      <c r="J4818" s="6">
        <v>4</v>
      </c>
    </row>
    <row r="4819" spans="1:10" hidden="1" x14ac:dyDescent="0.25">
      <c r="A4819" t="s">
        <v>313</v>
      </c>
      <c r="B4819" t="s">
        <v>2953</v>
      </c>
      <c r="C4819" s="144" t="s">
        <v>20</v>
      </c>
      <c r="D4819" t="s">
        <v>3</v>
      </c>
      <c r="E4819" s="6">
        <v>1075</v>
      </c>
      <c r="F4819" s="6">
        <v>278</v>
      </c>
      <c r="G4819" s="6">
        <v>1075</v>
      </c>
      <c r="H4819" s="6">
        <v>278</v>
      </c>
      <c r="I4819" s="6">
        <v>0</v>
      </c>
      <c r="J4819" s="6">
        <v>0</v>
      </c>
    </row>
    <row r="4820" spans="1:10" hidden="1" x14ac:dyDescent="0.25">
      <c r="A4820" t="s">
        <v>313</v>
      </c>
      <c r="B4820" t="s">
        <v>3563</v>
      </c>
      <c r="C4820" s="144" t="s">
        <v>243</v>
      </c>
      <c r="D4820" t="s">
        <v>3228</v>
      </c>
      <c r="E4820" s="6">
        <v>1008</v>
      </c>
      <c r="F4820" s="6">
        <v>2</v>
      </c>
      <c r="G4820" s="6">
        <v>12</v>
      </c>
      <c r="H4820" s="6">
        <v>1</v>
      </c>
      <c r="I4820" s="6">
        <v>996</v>
      </c>
      <c r="J4820" s="6">
        <v>1</v>
      </c>
    </row>
    <row r="4821" spans="1:10" hidden="1" x14ac:dyDescent="0.25">
      <c r="A4821" t="s">
        <v>313</v>
      </c>
      <c r="B4821" t="s">
        <v>3560</v>
      </c>
      <c r="C4821" s="144" t="s">
        <v>243</v>
      </c>
      <c r="D4821" t="s">
        <v>3228</v>
      </c>
      <c r="E4821" s="6">
        <v>1000</v>
      </c>
      <c r="F4821" s="6">
        <v>1</v>
      </c>
      <c r="G4821" s="6">
        <v>0</v>
      </c>
      <c r="H4821" s="6">
        <v>0</v>
      </c>
      <c r="I4821" s="6">
        <v>1000</v>
      </c>
      <c r="J4821" s="6">
        <v>1</v>
      </c>
    </row>
    <row r="4822" spans="1:10" hidden="1" x14ac:dyDescent="0.25">
      <c r="A4822" t="s">
        <v>313</v>
      </c>
      <c r="B4822" t="s">
        <v>2899</v>
      </c>
      <c r="C4822" s="144" t="s">
        <v>69</v>
      </c>
      <c r="D4822" t="s">
        <v>21</v>
      </c>
      <c r="E4822" s="6">
        <v>1000</v>
      </c>
      <c r="F4822" s="6">
        <v>1</v>
      </c>
      <c r="G4822" s="6">
        <v>0</v>
      </c>
      <c r="H4822" s="6">
        <v>0</v>
      </c>
      <c r="I4822" s="6">
        <v>1000</v>
      </c>
      <c r="J4822" s="6">
        <v>1</v>
      </c>
    </row>
    <row r="4823" spans="1:10" hidden="1" x14ac:dyDescent="0.25">
      <c r="A4823" t="s">
        <v>313</v>
      </c>
      <c r="B4823" t="s">
        <v>409</v>
      </c>
      <c r="C4823" s="144" t="s">
        <v>410</v>
      </c>
      <c r="D4823" t="s">
        <v>3228</v>
      </c>
      <c r="E4823" s="6">
        <v>980</v>
      </c>
      <c r="F4823" s="6">
        <v>89</v>
      </c>
      <c r="G4823" s="6">
        <v>980</v>
      </c>
      <c r="H4823" s="6">
        <v>89</v>
      </c>
      <c r="I4823" s="6">
        <v>0</v>
      </c>
      <c r="J4823" s="6">
        <v>0</v>
      </c>
    </row>
    <row r="4824" spans="1:10" hidden="1" x14ac:dyDescent="0.25">
      <c r="A4824" t="s">
        <v>313</v>
      </c>
      <c r="B4824" t="s">
        <v>3678</v>
      </c>
      <c r="C4824" s="144" t="s">
        <v>255</v>
      </c>
      <c r="D4824" t="s">
        <v>3228</v>
      </c>
      <c r="E4824" s="6">
        <v>960</v>
      </c>
      <c r="F4824" s="6">
        <v>5</v>
      </c>
      <c r="G4824" s="6">
        <v>150</v>
      </c>
      <c r="H4824" s="6">
        <v>2</v>
      </c>
      <c r="I4824" s="6">
        <v>810</v>
      </c>
      <c r="J4824" s="6">
        <v>3</v>
      </c>
    </row>
    <row r="4825" spans="1:10" hidden="1" x14ac:dyDescent="0.25">
      <c r="A4825" t="s">
        <v>313</v>
      </c>
      <c r="B4825" t="s">
        <v>3311</v>
      </c>
      <c r="C4825" s="144" t="s">
        <v>109</v>
      </c>
      <c r="D4825" t="s">
        <v>3228</v>
      </c>
      <c r="E4825" s="6">
        <v>935</v>
      </c>
      <c r="F4825" s="6">
        <v>1</v>
      </c>
      <c r="G4825" s="6">
        <v>0</v>
      </c>
      <c r="H4825" s="6">
        <v>0</v>
      </c>
      <c r="I4825" s="6">
        <v>935</v>
      </c>
      <c r="J4825" s="6">
        <v>1</v>
      </c>
    </row>
    <row r="4826" spans="1:10" hidden="1" x14ac:dyDescent="0.25">
      <c r="A4826" t="s">
        <v>313</v>
      </c>
      <c r="B4826" t="s">
        <v>2901</v>
      </c>
      <c r="C4826" s="144" t="s">
        <v>92</v>
      </c>
      <c r="D4826" t="s">
        <v>21</v>
      </c>
      <c r="E4826" s="6">
        <v>914</v>
      </c>
      <c r="F4826" s="6">
        <v>4</v>
      </c>
      <c r="G4826" s="6">
        <v>139</v>
      </c>
      <c r="H4826" s="6">
        <v>2</v>
      </c>
      <c r="I4826" s="6">
        <v>775</v>
      </c>
      <c r="J4826" s="6">
        <v>2</v>
      </c>
    </row>
    <row r="4827" spans="1:10" hidden="1" x14ac:dyDescent="0.25">
      <c r="A4827" t="s">
        <v>313</v>
      </c>
      <c r="B4827" t="s">
        <v>2900</v>
      </c>
      <c r="C4827" s="144" t="s">
        <v>2</v>
      </c>
      <c r="D4827" t="s">
        <v>21</v>
      </c>
      <c r="E4827" s="6">
        <v>900</v>
      </c>
      <c r="F4827" s="6">
        <v>2</v>
      </c>
      <c r="G4827" s="6">
        <v>0</v>
      </c>
      <c r="H4827" s="6">
        <v>0</v>
      </c>
      <c r="I4827" s="6">
        <v>900</v>
      </c>
      <c r="J4827" s="6">
        <v>2</v>
      </c>
    </row>
    <row r="4828" spans="1:10" hidden="1" x14ac:dyDescent="0.25">
      <c r="A4828" t="s">
        <v>313</v>
      </c>
      <c r="B4828" t="s">
        <v>2983</v>
      </c>
      <c r="C4828" s="144" t="s">
        <v>96</v>
      </c>
      <c r="D4828" t="s">
        <v>21</v>
      </c>
      <c r="E4828" s="6">
        <v>872</v>
      </c>
      <c r="F4828" s="6">
        <v>92</v>
      </c>
      <c r="G4828" s="6">
        <v>872</v>
      </c>
      <c r="H4828" s="6">
        <v>92</v>
      </c>
      <c r="I4828" s="6">
        <v>0</v>
      </c>
      <c r="J4828" s="6">
        <v>0</v>
      </c>
    </row>
    <row r="4829" spans="1:10" hidden="1" x14ac:dyDescent="0.25">
      <c r="A4829" t="s">
        <v>313</v>
      </c>
      <c r="B4829" t="s">
        <v>3677</v>
      </c>
      <c r="C4829" s="144" t="s">
        <v>243</v>
      </c>
      <c r="D4829" t="s">
        <v>3228</v>
      </c>
      <c r="E4829" s="6">
        <v>850</v>
      </c>
      <c r="F4829" s="6">
        <v>1</v>
      </c>
      <c r="G4829" s="6">
        <v>0</v>
      </c>
      <c r="H4829" s="6">
        <v>0</v>
      </c>
      <c r="I4829" s="6">
        <v>850</v>
      </c>
      <c r="J4829" s="6">
        <v>1</v>
      </c>
    </row>
    <row r="4830" spans="1:10" hidden="1" x14ac:dyDescent="0.25">
      <c r="A4830" t="s">
        <v>313</v>
      </c>
      <c r="B4830" t="s">
        <v>2874</v>
      </c>
      <c r="C4830" s="144" t="s">
        <v>44</v>
      </c>
      <c r="D4830" t="s">
        <v>21</v>
      </c>
      <c r="E4830" s="6">
        <v>850</v>
      </c>
      <c r="F4830" s="6">
        <v>8</v>
      </c>
      <c r="G4830" s="6">
        <v>250</v>
      </c>
      <c r="H4830" s="6">
        <v>5</v>
      </c>
      <c r="I4830" s="6">
        <v>600</v>
      </c>
      <c r="J4830" s="6">
        <v>3</v>
      </c>
    </row>
    <row r="4831" spans="1:10" hidden="1" x14ac:dyDescent="0.25">
      <c r="A4831" t="s">
        <v>313</v>
      </c>
      <c r="B4831" t="s">
        <v>2945</v>
      </c>
      <c r="C4831" s="144" t="s">
        <v>10</v>
      </c>
      <c r="D4831" t="s">
        <v>21</v>
      </c>
      <c r="E4831" s="6">
        <v>842</v>
      </c>
      <c r="F4831" s="6">
        <v>4</v>
      </c>
      <c r="G4831" s="6">
        <v>40</v>
      </c>
      <c r="H4831" s="6">
        <v>1</v>
      </c>
      <c r="I4831" s="6">
        <v>802</v>
      </c>
      <c r="J4831" s="6">
        <v>3</v>
      </c>
    </row>
    <row r="4832" spans="1:10" hidden="1" x14ac:dyDescent="0.25">
      <c r="A4832" t="s">
        <v>313</v>
      </c>
      <c r="B4832" t="s">
        <v>3637</v>
      </c>
      <c r="C4832" s="144" t="s">
        <v>243</v>
      </c>
      <c r="D4832" t="s">
        <v>3228</v>
      </c>
      <c r="E4832" s="6">
        <v>807</v>
      </c>
      <c r="F4832" s="6">
        <v>3</v>
      </c>
      <c r="G4832" s="6">
        <v>0</v>
      </c>
      <c r="H4832" s="6">
        <v>0</v>
      </c>
      <c r="I4832" s="6">
        <v>807</v>
      </c>
      <c r="J4832" s="6">
        <v>3</v>
      </c>
    </row>
    <row r="4833" spans="1:10" hidden="1" x14ac:dyDescent="0.25">
      <c r="A4833" t="s">
        <v>313</v>
      </c>
      <c r="B4833" t="s">
        <v>3251</v>
      </c>
      <c r="C4833" s="144" t="s">
        <v>410</v>
      </c>
      <c r="D4833" t="s">
        <v>3228</v>
      </c>
      <c r="E4833" s="6">
        <v>741</v>
      </c>
      <c r="F4833" s="6">
        <v>2</v>
      </c>
      <c r="G4833" s="6">
        <v>40</v>
      </c>
      <c r="H4833" s="6">
        <v>1</v>
      </c>
      <c r="I4833" s="6">
        <v>701</v>
      </c>
      <c r="J4833" s="6">
        <v>1</v>
      </c>
    </row>
    <row r="4834" spans="1:10" hidden="1" x14ac:dyDescent="0.25">
      <c r="A4834" t="s">
        <v>313</v>
      </c>
      <c r="B4834" t="s">
        <v>2916</v>
      </c>
      <c r="C4834" s="144" t="s">
        <v>25</v>
      </c>
      <c r="D4834" t="s">
        <v>21</v>
      </c>
      <c r="E4834" s="6">
        <v>688</v>
      </c>
      <c r="F4834" s="6">
        <v>1</v>
      </c>
      <c r="G4834" s="6">
        <v>0</v>
      </c>
      <c r="H4834" s="6">
        <v>0</v>
      </c>
      <c r="I4834" s="6">
        <v>688</v>
      </c>
      <c r="J4834" s="6">
        <v>1</v>
      </c>
    </row>
    <row r="4835" spans="1:10" hidden="1" x14ac:dyDescent="0.25">
      <c r="A4835" t="s">
        <v>313</v>
      </c>
      <c r="B4835" t="s">
        <v>2979</v>
      </c>
      <c r="C4835" s="144" t="s">
        <v>28</v>
      </c>
      <c r="D4835" t="s">
        <v>21</v>
      </c>
      <c r="E4835" s="6">
        <v>681</v>
      </c>
      <c r="F4835" s="6">
        <v>146</v>
      </c>
      <c r="G4835" s="6">
        <v>681</v>
      </c>
      <c r="H4835" s="6">
        <v>146</v>
      </c>
      <c r="I4835" s="6">
        <v>0</v>
      </c>
      <c r="J4835" s="6">
        <v>0</v>
      </c>
    </row>
    <row r="4836" spans="1:10" hidden="1" x14ac:dyDescent="0.25">
      <c r="A4836" t="s">
        <v>313</v>
      </c>
      <c r="B4836" t="s">
        <v>2882</v>
      </c>
      <c r="C4836" s="144" t="s">
        <v>2</v>
      </c>
      <c r="D4836" t="s">
        <v>21</v>
      </c>
      <c r="E4836" s="6">
        <v>680</v>
      </c>
      <c r="F4836" s="6">
        <v>1</v>
      </c>
      <c r="G4836" s="6">
        <v>0</v>
      </c>
      <c r="H4836" s="6">
        <v>0</v>
      </c>
      <c r="I4836" s="6">
        <v>680</v>
      </c>
      <c r="J4836" s="6">
        <v>1</v>
      </c>
    </row>
    <row r="4837" spans="1:10" hidden="1" x14ac:dyDescent="0.25">
      <c r="A4837" t="s">
        <v>313</v>
      </c>
      <c r="B4837" t="s">
        <v>476</v>
      </c>
      <c r="C4837" s="144" t="s">
        <v>20</v>
      </c>
      <c r="D4837" t="s">
        <v>21</v>
      </c>
      <c r="E4837" s="6">
        <v>650</v>
      </c>
      <c r="F4837" s="6">
        <v>3</v>
      </c>
      <c r="G4837" s="6">
        <v>150</v>
      </c>
      <c r="H4837" s="6">
        <v>2</v>
      </c>
      <c r="I4837" s="6">
        <v>500</v>
      </c>
      <c r="J4837" s="6">
        <v>1</v>
      </c>
    </row>
    <row r="4838" spans="1:10" hidden="1" x14ac:dyDescent="0.25">
      <c r="A4838" t="s">
        <v>313</v>
      </c>
      <c r="B4838" t="s">
        <v>3381</v>
      </c>
      <c r="C4838" s="144" t="s">
        <v>255</v>
      </c>
      <c r="D4838" t="s">
        <v>3228</v>
      </c>
      <c r="E4838" s="6">
        <v>628</v>
      </c>
      <c r="F4838" s="6">
        <v>2</v>
      </c>
      <c r="G4838" s="6">
        <v>100</v>
      </c>
      <c r="H4838" s="6">
        <v>1</v>
      </c>
      <c r="I4838" s="6">
        <v>528</v>
      </c>
      <c r="J4838" s="6">
        <v>1</v>
      </c>
    </row>
    <row r="4839" spans="1:10" hidden="1" x14ac:dyDescent="0.25">
      <c r="A4839" t="s">
        <v>313</v>
      </c>
      <c r="B4839" t="s">
        <v>3313</v>
      </c>
      <c r="C4839" s="144" t="s">
        <v>44</v>
      </c>
      <c r="D4839" t="s">
        <v>3228</v>
      </c>
      <c r="E4839" s="6">
        <v>600</v>
      </c>
      <c r="F4839" s="6">
        <v>2</v>
      </c>
      <c r="G4839" s="6">
        <v>0</v>
      </c>
      <c r="H4839" s="6">
        <v>0</v>
      </c>
      <c r="I4839" s="6">
        <v>600</v>
      </c>
      <c r="J4839" s="6">
        <v>2</v>
      </c>
    </row>
    <row r="4840" spans="1:10" hidden="1" x14ac:dyDescent="0.25">
      <c r="A4840" t="s">
        <v>313</v>
      </c>
      <c r="B4840" t="s">
        <v>3422</v>
      </c>
      <c r="C4840" s="144" t="s">
        <v>243</v>
      </c>
      <c r="D4840" t="s">
        <v>3228</v>
      </c>
      <c r="E4840" s="6">
        <v>594</v>
      </c>
      <c r="F4840" s="6">
        <v>4</v>
      </c>
      <c r="G4840" s="6">
        <v>97</v>
      </c>
      <c r="H4840" s="6">
        <v>1</v>
      </c>
      <c r="I4840" s="6">
        <v>497</v>
      </c>
      <c r="J4840" s="6">
        <v>3</v>
      </c>
    </row>
    <row r="4841" spans="1:10" hidden="1" x14ac:dyDescent="0.25">
      <c r="A4841" t="s">
        <v>313</v>
      </c>
      <c r="B4841" t="s">
        <v>2958</v>
      </c>
      <c r="C4841" s="144" t="s">
        <v>42</v>
      </c>
      <c r="D4841" t="s">
        <v>3</v>
      </c>
      <c r="E4841" s="6">
        <v>558</v>
      </c>
      <c r="F4841" s="6">
        <v>1</v>
      </c>
      <c r="G4841" s="6">
        <v>0</v>
      </c>
      <c r="H4841" s="6">
        <v>0</v>
      </c>
      <c r="I4841" s="6">
        <v>558</v>
      </c>
      <c r="J4841" s="6">
        <v>1</v>
      </c>
    </row>
    <row r="4842" spans="1:10" hidden="1" x14ac:dyDescent="0.25">
      <c r="A4842" t="s">
        <v>313</v>
      </c>
      <c r="B4842" t="s">
        <v>3302</v>
      </c>
      <c r="C4842" s="144" t="s">
        <v>42</v>
      </c>
      <c r="D4842" t="s">
        <v>335</v>
      </c>
      <c r="E4842" s="6">
        <v>550</v>
      </c>
      <c r="F4842" s="6">
        <v>2</v>
      </c>
      <c r="G4842" s="6">
        <v>0</v>
      </c>
      <c r="H4842" s="6">
        <v>0</v>
      </c>
      <c r="I4842" s="6">
        <v>550</v>
      </c>
      <c r="J4842" s="6">
        <v>2</v>
      </c>
    </row>
    <row r="4843" spans="1:10" hidden="1" x14ac:dyDescent="0.25">
      <c r="A4843" t="s">
        <v>313</v>
      </c>
      <c r="B4843" t="s">
        <v>2878</v>
      </c>
      <c r="C4843" s="144" t="s">
        <v>109</v>
      </c>
      <c r="D4843" t="s">
        <v>21</v>
      </c>
      <c r="E4843" s="6">
        <v>524</v>
      </c>
      <c r="F4843" s="6">
        <v>2</v>
      </c>
      <c r="G4843" s="6">
        <v>0</v>
      </c>
      <c r="H4843" s="6">
        <v>0</v>
      </c>
      <c r="I4843" s="6">
        <v>524</v>
      </c>
      <c r="J4843" s="6">
        <v>2</v>
      </c>
    </row>
    <row r="4844" spans="1:10" hidden="1" x14ac:dyDescent="0.25">
      <c r="A4844" t="s">
        <v>313</v>
      </c>
      <c r="B4844" t="s">
        <v>3255</v>
      </c>
      <c r="C4844" s="144" t="s">
        <v>96</v>
      </c>
      <c r="D4844" t="s">
        <v>3228</v>
      </c>
      <c r="E4844" s="6">
        <v>500</v>
      </c>
      <c r="F4844" s="6">
        <v>1</v>
      </c>
      <c r="G4844" s="6">
        <v>0</v>
      </c>
      <c r="H4844" s="6">
        <v>0</v>
      </c>
      <c r="I4844" s="6">
        <v>500</v>
      </c>
      <c r="J4844" s="6">
        <v>1</v>
      </c>
    </row>
    <row r="4845" spans="1:10" hidden="1" x14ac:dyDescent="0.25">
      <c r="A4845" t="s">
        <v>313</v>
      </c>
      <c r="B4845" t="s">
        <v>3565</v>
      </c>
      <c r="C4845" s="144" t="s">
        <v>137</v>
      </c>
      <c r="D4845" t="s">
        <v>3228</v>
      </c>
      <c r="E4845" s="6">
        <v>420</v>
      </c>
      <c r="F4845" s="6">
        <v>1</v>
      </c>
      <c r="G4845" s="6">
        <v>0</v>
      </c>
      <c r="H4845" s="6">
        <v>0</v>
      </c>
      <c r="I4845" s="6">
        <v>420</v>
      </c>
      <c r="J4845" s="6">
        <v>1</v>
      </c>
    </row>
    <row r="4846" spans="1:10" hidden="1" x14ac:dyDescent="0.25">
      <c r="A4846" t="s">
        <v>313</v>
      </c>
      <c r="B4846" t="s">
        <v>3307</v>
      </c>
      <c r="C4846" s="144" t="s">
        <v>20</v>
      </c>
      <c r="D4846" t="s">
        <v>3228</v>
      </c>
      <c r="E4846" s="6">
        <v>416</v>
      </c>
      <c r="F4846" s="6">
        <v>1</v>
      </c>
      <c r="G4846" s="6">
        <v>0</v>
      </c>
      <c r="H4846" s="6">
        <v>0</v>
      </c>
      <c r="I4846" s="6">
        <v>416</v>
      </c>
      <c r="J4846" s="6">
        <v>1</v>
      </c>
    </row>
    <row r="4847" spans="1:10" hidden="1" x14ac:dyDescent="0.25">
      <c r="A4847" t="s">
        <v>313</v>
      </c>
      <c r="B4847" t="s">
        <v>2960</v>
      </c>
      <c r="C4847" s="144" t="s">
        <v>30</v>
      </c>
      <c r="D4847" t="s">
        <v>3</v>
      </c>
      <c r="E4847" s="6">
        <v>415</v>
      </c>
      <c r="F4847" s="6">
        <v>4</v>
      </c>
      <c r="G4847" s="6">
        <v>115</v>
      </c>
      <c r="H4847" s="6">
        <v>3</v>
      </c>
      <c r="I4847" s="6">
        <v>300</v>
      </c>
      <c r="J4847" s="6">
        <v>1</v>
      </c>
    </row>
    <row r="4848" spans="1:10" hidden="1" x14ac:dyDescent="0.25">
      <c r="A4848" t="s">
        <v>313</v>
      </c>
      <c r="B4848" t="s">
        <v>3593</v>
      </c>
      <c r="C4848" s="144" t="s">
        <v>30</v>
      </c>
      <c r="D4848" t="s">
        <v>46</v>
      </c>
      <c r="E4848" s="6">
        <v>400</v>
      </c>
      <c r="F4848" s="6">
        <v>1</v>
      </c>
      <c r="G4848" s="6">
        <v>0</v>
      </c>
      <c r="H4848" s="6">
        <v>0</v>
      </c>
      <c r="I4848" s="6">
        <v>400</v>
      </c>
      <c r="J4848" s="6">
        <v>1</v>
      </c>
    </row>
    <row r="4849" spans="1:10" hidden="1" x14ac:dyDescent="0.25">
      <c r="A4849" t="s">
        <v>313</v>
      </c>
      <c r="B4849" t="s">
        <v>3234</v>
      </c>
      <c r="C4849" s="144" t="s">
        <v>157</v>
      </c>
      <c r="D4849" t="s">
        <v>3228</v>
      </c>
      <c r="E4849" s="6">
        <v>353</v>
      </c>
      <c r="F4849" s="6">
        <v>2</v>
      </c>
      <c r="G4849" s="6">
        <v>41</v>
      </c>
      <c r="H4849" s="6">
        <v>1</v>
      </c>
      <c r="I4849" s="6">
        <v>312</v>
      </c>
      <c r="J4849" s="6">
        <v>1</v>
      </c>
    </row>
    <row r="4850" spans="1:10" hidden="1" x14ac:dyDescent="0.25">
      <c r="A4850" t="s">
        <v>313</v>
      </c>
      <c r="B4850" t="s">
        <v>2879</v>
      </c>
      <c r="C4850" s="144" t="s">
        <v>2</v>
      </c>
      <c r="D4850" t="s">
        <v>3</v>
      </c>
      <c r="E4850" s="6">
        <v>325</v>
      </c>
      <c r="F4850" s="6">
        <v>1</v>
      </c>
      <c r="G4850" s="6">
        <v>0</v>
      </c>
      <c r="H4850" s="6">
        <v>0</v>
      </c>
      <c r="I4850" s="6">
        <v>325</v>
      </c>
      <c r="J4850" s="6">
        <v>1</v>
      </c>
    </row>
    <row r="4851" spans="1:10" hidden="1" x14ac:dyDescent="0.25">
      <c r="A4851" t="s">
        <v>313</v>
      </c>
      <c r="B4851" t="s">
        <v>2922</v>
      </c>
      <c r="C4851" s="144" t="s">
        <v>125</v>
      </c>
      <c r="D4851" t="s">
        <v>21</v>
      </c>
      <c r="E4851" s="6">
        <v>300</v>
      </c>
      <c r="F4851" s="6">
        <v>1</v>
      </c>
      <c r="G4851" s="6">
        <v>0</v>
      </c>
      <c r="H4851" s="6">
        <v>0</v>
      </c>
      <c r="I4851" s="6">
        <v>300</v>
      </c>
      <c r="J4851" s="6">
        <v>1</v>
      </c>
    </row>
    <row r="4852" spans="1:10" hidden="1" x14ac:dyDescent="0.25">
      <c r="A4852" t="s">
        <v>313</v>
      </c>
      <c r="B4852" t="s">
        <v>3354</v>
      </c>
      <c r="C4852" s="144" t="s">
        <v>410</v>
      </c>
      <c r="D4852" t="s">
        <v>3228</v>
      </c>
      <c r="E4852" s="6">
        <v>300</v>
      </c>
      <c r="F4852" s="6">
        <v>1</v>
      </c>
      <c r="G4852" s="6">
        <v>0</v>
      </c>
      <c r="H4852" s="6">
        <v>0</v>
      </c>
      <c r="I4852" s="6">
        <v>300</v>
      </c>
      <c r="J4852" s="6">
        <v>1</v>
      </c>
    </row>
    <row r="4853" spans="1:10" hidden="1" x14ac:dyDescent="0.25">
      <c r="A4853" t="s">
        <v>313</v>
      </c>
      <c r="B4853" t="s">
        <v>2454</v>
      </c>
      <c r="C4853" s="144" t="s">
        <v>66</v>
      </c>
      <c r="D4853" t="s">
        <v>21</v>
      </c>
      <c r="E4853" s="6">
        <v>261</v>
      </c>
      <c r="F4853" s="6">
        <v>2</v>
      </c>
      <c r="G4853" s="6">
        <v>94</v>
      </c>
      <c r="H4853" s="6">
        <v>1</v>
      </c>
      <c r="I4853" s="6">
        <v>167</v>
      </c>
      <c r="J4853" s="6">
        <v>1</v>
      </c>
    </row>
    <row r="4854" spans="1:10" hidden="1" x14ac:dyDescent="0.25">
      <c r="A4854" t="s">
        <v>313</v>
      </c>
      <c r="B4854" t="s">
        <v>2897</v>
      </c>
      <c r="C4854" s="144" t="s">
        <v>2</v>
      </c>
      <c r="D4854" t="s">
        <v>21</v>
      </c>
      <c r="E4854" s="6">
        <v>236</v>
      </c>
      <c r="F4854" s="6">
        <v>2</v>
      </c>
      <c r="G4854" s="6">
        <v>0</v>
      </c>
      <c r="H4854" s="6">
        <v>0</v>
      </c>
      <c r="I4854" s="6">
        <v>236</v>
      </c>
      <c r="J4854" s="6">
        <v>2</v>
      </c>
    </row>
    <row r="4855" spans="1:10" hidden="1" x14ac:dyDescent="0.25">
      <c r="A4855" t="s">
        <v>313</v>
      </c>
      <c r="B4855" t="s">
        <v>2890</v>
      </c>
      <c r="C4855" s="144" t="s">
        <v>25</v>
      </c>
      <c r="D4855" t="s">
        <v>3</v>
      </c>
      <c r="E4855" s="6">
        <v>221</v>
      </c>
      <c r="F4855" s="6">
        <v>7</v>
      </c>
      <c r="G4855" s="6">
        <v>46</v>
      </c>
      <c r="H4855" s="6">
        <v>6</v>
      </c>
      <c r="I4855" s="6">
        <v>175</v>
      </c>
      <c r="J4855" s="6">
        <v>1</v>
      </c>
    </row>
    <row r="4856" spans="1:10" hidden="1" x14ac:dyDescent="0.25">
      <c r="A4856" t="s">
        <v>313</v>
      </c>
      <c r="B4856" t="s">
        <v>2943</v>
      </c>
      <c r="C4856" s="144" t="s">
        <v>161</v>
      </c>
      <c r="D4856" t="s">
        <v>21</v>
      </c>
      <c r="E4856" s="6">
        <v>205</v>
      </c>
      <c r="F4856" s="6">
        <v>14</v>
      </c>
      <c r="G4856" s="6">
        <v>205</v>
      </c>
      <c r="H4856" s="6">
        <v>14</v>
      </c>
      <c r="I4856" s="6">
        <v>0</v>
      </c>
      <c r="J4856" s="6">
        <v>0</v>
      </c>
    </row>
    <row r="4857" spans="1:10" hidden="1" x14ac:dyDescent="0.25">
      <c r="A4857" t="s">
        <v>313</v>
      </c>
      <c r="B4857" t="s">
        <v>2925</v>
      </c>
      <c r="C4857" s="144" t="s">
        <v>74</v>
      </c>
      <c r="D4857" t="s">
        <v>21</v>
      </c>
      <c r="E4857" s="6">
        <v>197</v>
      </c>
      <c r="F4857" s="6">
        <v>1</v>
      </c>
      <c r="G4857" s="6">
        <v>0</v>
      </c>
      <c r="H4857" s="6">
        <v>0</v>
      </c>
      <c r="I4857" s="6">
        <v>197</v>
      </c>
      <c r="J4857" s="6">
        <v>1</v>
      </c>
    </row>
    <row r="4858" spans="1:10" hidden="1" x14ac:dyDescent="0.25">
      <c r="A4858" t="s">
        <v>313</v>
      </c>
      <c r="B4858" t="s">
        <v>3390</v>
      </c>
      <c r="C4858" s="144" t="s">
        <v>10</v>
      </c>
      <c r="D4858" t="s">
        <v>3228</v>
      </c>
      <c r="E4858" s="6">
        <v>170</v>
      </c>
      <c r="F4858" s="6">
        <v>2</v>
      </c>
      <c r="G4858" s="6">
        <v>170</v>
      </c>
      <c r="H4858" s="6">
        <v>2</v>
      </c>
      <c r="I4858" s="6">
        <v>0</v>
      </c>
      <c r="J4858" s="6">
        <v>0</v>
      </c>
    </row>
    <row r="4859" spans="1:10" hidden="1" x14ac:dyDescent="0.25">
      <c r="A4859" t="s">
        <v>313</v>
      </c>
      <c r="B4859" t="s">
        <v>3286</v>
      </c>
      <c r="C4859" s="144" t="s">
        <v>6</v>
      </c>
      <c r="D4859" t="s">
        <v>3228</v>
      </c>
      <c r="E4859" s="6">
        <v>161</v>
      </c>
      <c r="F4859" s="6">
        <v>1</v>
      </c>
      <c r="G4859" s="6">
        <v>0</v>
      </c>
      <c r="H4859" s="6">
        <v>0</v>
      </c>
      <c r="I4859" s="6">
        <v>161</v>
      </c>
      <c r="J4859" s="6">
        <v>1</v>
      </c>
    </row>
    <row r="4860" spans="1:10" hidden="1" x14ac:dyDescent="0.25">
      <c r="A4860" t="s">
        <v>313</v>
      </c>
      <c r="B4860" t="s">
        <v>3248</v>
      </c>
      <c r="C4860" s="144" t="s">
        <v>222</v>
      </c>
      <c r="D4860" t="s">
        <v>3228</v>
      </c>
      <c r="E4860" s="6">
        <v>151</v>
      </c>
      <c r="F4860" s="6">
        <v>1</v>
      </c>
      <c r="G4860" s="6">
        <v>0</v>
      </c>
      <c r="H4860" s="6">
        <v>0</v>
      </c>
      <c r="I4860" s="6">
        <v>151</v>
      </c>
      <c r="J4860" s="6">
        <v>1</v>
      </c>
    </row>
    <row r="4861" spans="1:10" hidden="1" x14ac:dyDescent="0.25">
      <c r="A4861" t="s">
        <v>313</v>
      </c>
      <c r="B4861" t="s">
        <v>2929</v>
      </c>
      <c r="C4861" s="144" t="s">
        <v>125</v>
      </c>
      <c r="D4861" t="s">
        <v>3</v>
      </c>
      <c r="E4861" s="6">
        <v>150</v>
      </c>
      <c r="F4861" s="6">
        <v>1</v>
      </c>
      <c r="G4861" s="6">
        <v>0</v>
      </c>
      <c r="H4861" s="6">
        <v>0</v>
      </c>
      <c r="I4861" s="6">
        <v>150</v>
      </c>
      <c r="J4861" s="6">
        <v>1</v>
      </c>
    </row>
    <row r="4862" spans="1:10" hidden="1" x14ac:dyDescent="0.25">
      <c r="A4862" t="s">
        <v>313</v>
      </c>
      <c r="B4862" t="s">
        <v>2920</v>
      </c>
      <c r="C4862" s="144" t="s">
        <v>205</v>
      </c>
      <c r="D4862" t="s">
        <v>21</v>
      </c>
      <c r="E4862" s="6">
        <v>150</v>
      </c>
      <c r="F4862" s="6">
        <v>1</v>
      </c>
      <c r="G4862" s="6">
        <v>0</v>
      </c>
      <c r="H4862" s="6">
        <v>0</v>
      </c>
      <c r="I4862" s="6">
        <v>150</v>
      </c>
      <c r="J4862" s="6">
        <v>1</v>
      </c>
    </row>
    <row r="4863" spans="1:10" hidden="1" x14ac:dyDescent="0.25">
      <c r="A4863" t="s">
        <v>313</v>
      </c>
      <c r="B4863" t="s">
        <v>2959</v>
      </c>
      <c r="C4863" s="144" t="s">
        <v>20</v>
      </c>
      <c r="D4863" t="s">
        <v>21</v>
      </c>
      <c r="E4863" s="6">
        <v>142</v>
      </c>
      <c r="F4863" s="6">
        <v>7</v>
      </c>
      <c r="G4863" s="6">
        <v>142</v>
      </c>
      <c r="H4863" s="6">
        <v>7</v>
      </c>
      <c r="I4863" s="6">
        <v>0</v>
      </c>
      <c r="J4863" s="6">
        <v>0</v>
      </c>
    </row>
    <row r="4864" spans="1:10" hidden="1" x14ac:dyDescent="0.25">
      <c r="A4864" t="s">
        <v>313</v>
      </c>
      <c r="B4864" t="s">
        <v>3256</v>
      </c>
      <c r="C4864" s="144" t="s">
        <v>84</v>
      </c>
      <c r="D4864" t="s">
        <v>3228</v>
      </c>
      <c r="E4864" s="6">
        <v>140</v>
      </c>
      <c r="F4864" s="6">
        <v>8</v>
      </c>
      <c r="G4864" s="6">
        <v>38</v>
      </c>
      <c r="H4864" s="6">
        <v>7</v>
      </c>
      <c r="I4864" s="6">
        <v>102</v>
      </c>
      <c r="J4864" s="6">
        <v>1</v>
      </c>
    </row>
    <row r="4865" spans="1:10" hidden="1" x14ac:dyDescent="0.25">
      <c r="A4865" t="s">
        <v>313</v>
      </c>
      <c r="B4865" t="s">
        <v>3308</v>
      </c>
      <c r="C4865" s="144" t="s">
        <v>50</v>
      </c>
      <c r="D4865" t="s">
        <v>3228</v>
      </c>
      <c r="E4865" s="6">
        <v>130</v>
      </c>
      <c r="F4865" s="6">
        <v>2</v>
      </c>
      <c r="G4865" s="6">
        <v>130</v>
      </c>
      <c r="H4865" s="6">
        <v>2</v>
      </c>
      <c r="I4865" s="6">
        <v>0</v>
      </c>
      <c r="J4865" s="6">
        <v>0</v>
      </c>
    </row>
    <row r="4866" spans="1:10" hidden="1" x14ac:dyDescent="0.25">
      <c r="A4866" t="s">
        <v>313</v>
      </c>
      <c r="B4866" t="s">
        <v>554</v>
      </c>
      <c r="C4866" s="144" t="s">
        <v>42</v>
      </c>
      <c r="D4866" t="s">
        <v>3228</v>
      </c>
      <c r="E4866" s="6">
        <v>102</v>
      </c>
      <c r="F4866" s="6">
        <v>2</v>
      </c>
      <c r="G4866" s="6">
        <v>102</v>
      </c>
      <c r="H4866" s="6">
        <v>2</v>
      </c>
      <c r="I4866" s="6">
        <v>0</v>
      </c>
      <c r="J4866" s="6">
        <v>0</v>
      </c>
    </row>
    <row r="4867" spans="1:10" hidden="1" x14ac:dyDescent="0.25">
      <c r="A4867" t="s">
        <v>313</v>
      </c>
      <c r="B4867" t="s">
        <v>3249</v>
      </c>
      <c r="C4867" s="144" t="s">
        <v>10</v>
      </c>
      <c r="D4867" t="s">
        <v>3228</v>
      </c>
      <c r="E4867" s="6">
        <v>101</v>
      </c>
      <c r="F4867" s="6">
        <v>1</v>
      </c>
      <c r="G4867" s="6">
        <v>0</v>
      </c>
      <c r="H4867" s="6">
        <v>0</v>
      </c>
      <c r="I4867" s="6">
        <v>101</v>
      </c>
      <c r="J4867" s="6">
        <v>1</v>
      </c>
    </row>
    <row r="4868" spans="1:10" hidden="1" x14ac:dyDescent="0.25">
      <c r="A4868" t="s">
        <v>313</v>
      </c>
      <c r="B4868" t="s">
        <v>2876</v>
      </c>
      <c r="C4868" s="144" t="s">
        <v>10</v>
      </c>
      <c r="D4868" t="s">
        <v>3</v>
      </c>
      <c r="E4868" s="6">
        <v>100</v>
      </c>
      <c r="F4868" s="6">
        <v>1</v>
      </c>
      <c r="G4868" s="6">
        <v>100</v>
      </c>
      <c r="H4868" s="6">
        <v>1</v>
      </c>
      <c r="I4868" s="6">
        <v>0</v>
      </c>
      <c r="J4868" s="6">
        <v>0</v>
      </c>
    </row>
    <row r="4869" spans="1:10" hidden="1" x14ac:dyDescent="0.25">
      <c r="A4869" t="s">
        <v>313</v>
      </c>
      <c r="B4869" t="s">
        <v>462</v>
      </c>
      <c r="C4869" s="144" t="s">
        <v>2</v>
      </c>
      <c r="D4869" t="s">
        <v>3228</v>
      </c>
      <c r="E4869" s="6">
        <v>87</v>
      </c>
      <c r="F4869" s="6">
        <v>1</v>
      </c>
      <c r="G4869" s="6">
        <v>87</v>
      </c>
      <c r="H4869" s="6">
        <v>1</v>
      </c>
      <c r="I4869" s="6">
        <v>0</v>
      </c>
      <c r="J4869" s="6">
        <v>0</v>
      </c>
    </row>
    <row r="4870" spans="1:10" hidden="1" x14ac:dyDescent="0.25">
      <c r="A4870" t="s">
        <v>313</v>
      </c>
      <c r="B4870" t="s">
        <v>3244</v>
      </c>
      <c r="C4870" s="144" t="s">
        <v>48</v>
      </c>
      <c r="D4870" t="s">
        <v>3228</v>
      </c>
      <c r="E4870" s="6">
        <v>62</v>
      </c>
      <c r="F4870" s="6">
        <v>2</v>
      </c>
      <c r="G4870" s="6">
        <v>62</v>
      </c>
      <c r="H4870" s="6">
        <v>2</v>
      </c>
      <c r="I4870" s="6">
        <v>0</v>
      </c>
      <c r="J4870" s="6">
        <v>0</v>
      </c>
    </row>
    <row r="4871" spans="1:10" hidden="1" x14ac:dyDescent="0.25">
      <c r="A4871" t="s">
        <v>313</v>
      </c>
      <c r="B4871" t="s">
        <v>2928</v>
      </c>
      <c r="C4871" s="144" t="s">
        <v>55</v>
      </c>
      <c r="D4871" t="s">
        <v>21</v>
      </c>
      <c r="E4871" s="6">
        <v>56</v>
      </c>
      <c r="F4871" s="6">
        <v>1</v>
      </c>
      <c r="G4871" s="6">
        <v>56</v>
      </c>
      <c r="H4871" s="6">
        <v>1</v>
      </c>
      <c r="I4871" s="6">
        <v>0</v>
      </c>
      <c r="J4871" s="6">
        <v>0</v>
      </c>
    </row>
    <row r="4872" spans="1:10" hidden="1" x14ac:dyDescent="0.25">
      <c r="A4872" t="s">
        <v>313</v>
      </c>
      <c r="B4872" t="s">
        <v>3342</v>
      </c>
      <c r="C4872" s="144" t="s">
        <v>205</v>
      </c>
      <c r="D4872" t="s">
        <v>3228</v>
      </c>
      <c r="E4872" s="6">
        <v>52</v>
      </c>
      <c r="F4872" s="6">
        <v>1</v>
      </c>
      <c r="G4872" s="6">
        <v>52</v>
      </c>
      <c r="H4872" s="6">
        <v>1</v>
      </c>
      <c r="I4872" s="6">
        <v>0</v>
      </c>
      <c r="J4872" s="6">
        <v>0</v>
      </c>
    </row>
    <row r="4873" spans="1:10" hidden="1" x14ac:dyDescent="0.25">
      <c r="A4873" t="s">
        <v>313</v>
      </c>
      <c r="B4873" t="s">
        <v>3316</v>
      </c>
      <c r="C4873" s="144" t="s">
        <v>20</v>
      </c>
      <c r="D4873" t="s">
        <v>3228</v>
      </c>
      <c r="E4873" s="6">
        <v>51</v>
      </c>
      <c r="F4873" s="6">
        <v>1</v>
      </c>
      <c r="G4873" s="6">
        <v>51</v>
      </c>
      <c r="H4873" s="6">
        <v>1</v>
      </c>
      <c r="I4873" s="6">
        <v>0</v>
      </c>
      <c r="J4873" s="6">
        <v>0</v>
      </c>
    </row>
    <row r="4874" spans="1:10" hidden="1" x14ac:dyDescent="0.25">
      <c r="A4874" t="s">
        <v>313</v>
      </c>
      <c r="B4874" t="s">
        <v>527</v>
      </c>
      <c r="C4874" s="144" t="s">
        <v>30</v>
      </c>
      <c r="D4874" t="s">
        <v>3228</v>
      </c>
      <c r="E4874" s="6">
        <v>50</v>
      </c>
      <c r="F4874" s="6">
        <v>1</v>
      </c>
      <c r="G4874" s="6">
        <v>50</v>
      </c>
      <c r="H4874" s="6">
        <v>1</v>
      </c>
      <c r="I4874" s="6">
        <v>0</v>
      </c>
      <c r="J4874" s="6">
        <v>0</v>
      </c>
    </row>
    <row r="4875" spans="1:10" hidden="1" x14ac:dyDescent="0.25">
      <c r="A4875" t="s">
        <v>313</v>
      </c>
      <c r="B4875" t="s">
        <v>2917</v>
      </c>
      <c r="C4875" s="144" t="s">
        <v>42</v>
      </c>
      <c r="D4875" t="s">
        <v>21</v>
      </c>
      <c r="E4875" s="6">
        <v>50</v>
      </c>
      <c r="F4875" s="6">
        <v>1</v>
      </c>
      <c r="G4875" s="6">
        <v>50</v>
      </c>
      <c r="H4875" s="6">
        <v>1</v>
      </c>
      <c r="I4875" s="6">
        <v>0</v>
      </c>
      <c r="J4875" s="6">
        <v>0</v>
      </c>
    </row>
    <row r="4876" spans="1:10" hidden="1" x14ac:dyDescent="0.25">
      <c r="A4876" t="s">
        <v>313</v>
      </c>
      <c r="B4876" t="s">
        <v>2907</v>
      </c>
      <c r="C4876" s="144" t="s">
        <v>50</v>
      </c>
      <c r="D4876" t="s">
        <v>3</v>
      </c>
      <c r="E4876" s="6">
        <v>50</v>
      </c>
      <c r="F4876" s="6">
        <v>2</v>
      </c>
      <c r="G4876" s="6">
        <v>50</v>
      </c>
      <c r="H4876" s="6">
        <v>2</v>
      </c>
      <c r="I4876" s="6">
        <v>0</v>
      </c>
      <c r="J4876" s="6">
        <v>0</v>
      </c>
    </row>
    <row r="4877" spans="1:10" hidden="1" x14ac:dyDescent="0.25">
      <c r="A4877" t="s">
        <v>313</v>
      </c>
      <c r="B4877" t="s">
        <v>2885</v>
      </c>
      <c r="C4877" s="144" t="s">
        <v>2</v>
      </c>
      <c r="D4877" t="s">
        <v>21</v>
      </c>
      <c r="E4877" s="6">
        <v>45</v>
      </c>
      <c r="F4877" s="6">
        <v>1</v>
      </c>
      <c r="G4877" s="6">
        <v>45</v>
      </c>
      <c r="H4877" s="6">
        <v>1</v>
      </c>
      <c r="I4877" s="6">
        <v>0</v>
      </c>
      <c r="J4877" s="6">
        <v>0</v>
      </c>
    </row>
    <row r="4878" spans="1:10" hidden="1" x14ac:dyDescent="0.25">
      <c r="A4878" t="s">
        <v>313</v>
      </c>
      <c r="B4878" t="s">
        <v>3272</v>
      </c>
      <c r="C4878" s="144" t="s">
        <v>166</v>
      </c>
      <c r="D4878" t="s">
        <v>3228</v>
      </c>
      <c r="E4878" s="6">
        <v>30</v>
      </c>
      <c r="F4878" s="6">
        <v>1</v>
      </c>
      <c r="G4878" s="6">
        <v>30</v>
      </c>
      <c r="H4878" s="6">
        <v>1</v>
      </c>
      <c r="I4878" s="6">
        <v>0</v>
      </c>
      <c r="J4878" s="6">
        <v>0</v>
      </c>
    </row>
    <row r="4879" spans="1:10" hidden="1" x14ac:dyDescent="0.25">
      <c r="A4879" t="s">
        <v>313</v>
      </c>
      <c r="B4879" t="s">
        <v>2934</v>
      </c>
      <c r="C4879" s="144" t="s">
        <v>109</v>
      </c>
      <c r="D4879" t="s">
        <v>21</v>
      </c>
      <c r="E4879" s="6">
        <v>25</v>
      </c>
      <c r="F4879" s="6">
        <v>2</v>
      </c>
      <c r="G4879" s="6">
        <v>25</v>
      </c>
      <c r="H4879" s="6">
        <v>2</v>
      </c>
      <c r="I4879" s="6">
        <v>0</v>
      </c>
      <c r="J4879" s="6">
        <v>0</v>
      </c>
    </row>
    <row r="4880" spans="1:10" hidden="1" x14ac:dyDescent="0.25">
      <c r="A4880" t="s">
        <v>313</v>
      </c>
      <c r="B4880" t="s">
        <v>3359</v>
      </c>
      <c r="C4880" s="144" t="s">
        <v>50</v>
      </c>
      <c r="D4880" t="s">
        <v>3228</v>
      </c>
      <c r="E4880" s="6">
        <v>10</v>
      </c>
      <c r="F4880" s="6">
        <v>1</v>
      </c>
      <c r="G4880" s="6">
        <v>10</v>
      </c>
      <c r="H4880" s="6">
        <v>1</v>
      </c>
      <c r="I4880" s="6">
        <v>0</v>
      </c>
      <c r="J4880" s="6">
        <v>0</v>
      </c>
    </row>
    <row r="4881" spans="1:10" hidden="1" x14ac:dyDescent="0.25">
      <c r="A4881" t="s">
        <v>313</v>
      </c>
      <c r="B4881" t="s">
        <v>3270</v>
      </c>
      <c r="C4881" s="144" t="s">
        <v>410</v>
      </c>
      <c r="D4881" t="s">
        <v>3228</v>
      </c>
      <c r="E4881" s="6">
        <v>3</v>
      </c>
      <c r="F4881" s="6">
        <v>1</v>
      </c>
      <c r="G4881" s="6">
        <v>3</v>
      </c>
      <c r="H4881" s="6">
        <v>1</v>
      </c>
      <c r="I4881" s="6">
        <v>0</v>
      </c>
      <c r="J4881" s="6">
        <v>0</v>
      </c>
    </row>
    <row r="4882" spans="1:10" hidden="1" x14ac:dyDescent="0.25">
      <c r="A4882" t="s">
        <v>313</v>
      </c>
      <c r="B4882" t="s">
        <v>3394</v>
      </c>
      <c r="C4882" s="144" t="s">
        <v>243</v>
      </c>
      <c r="D4882" t="s">
        <v>3228</v>
      </c>
      <c r="E4882" s="6">
        <v>2</v>
      </c>
      <c r="F4882" s="6">
        <v>2</v>
      </c>
      <c r="G4882" s="6">
        <v>2</v>
      </c>
      <c r="H4882" s="6">
        <v>2</v>
      </c>
      <c r="I4882" s="6">
        <v>0</v>
      </c>
      <c r="J4882" s="6">
        <v>0</v>
      </c>
    </row>
    <row r="4883" spans="1:10" hidden="1" x14ac:dyDescent="0.25">
      <c r="A4883" t="s">
        <v>313</v>
      </c>
      <c r="B4883" t="s">
        <v>2889</v>
      </c>
      <c r="C4883" s="144" t="s">
        <v>10</v>
      </c>
      <c r="D4883" t="s">
        <v>21</v>
      </c>
      <c r="E4883" s="6">
        <v>2</v>
      </c>
      <c r="F4883" s="6">
        <v>1</v>
      </c>
      <c r="G4883" s="6">
        <v>2</v>
      </c>
      <c r="H4883" s="6">
        <v>1</v>
      </c>
      <c r="I4883" s="6">
        <v>0</v>
      </c>
      <c r="J4883" s="6">
        <v>0</v>
      </c>
    </row>
    <row r="4884" spans="1:10" hidden="1" x14ac:dyDescent="0.25">
      <c r="A4884" t="s">
        <v>315</v>
      </c>
      <c r="B4884" t="s">
        <v>2991</v>
      </c>
      <c r="C4884" s="144" t="s">
        <v>10</v>
      </c>
      <c r="D4884" t="s">
        <v>3</v>
      </c>
      <c r="E4884" s="6">
        <v>988705</v>
      </c>
      <c r="F4884" s="6">
        <v>71260</v>
      </c>
      <c r="G4884" s="6">
        <v>704255</v>
      </c>
      <c r="H4884" s="6">
        <v>69954</v>
      </c>
      <c r="I4884" s="6">
        <v>284450</v>
      </c>
      <c r="J4884" s="6">
        <v>1306</v>
      </c>
    </row>
    <row r="4885" spans="1:10" hidden="1" x14ac:dyDescent="0.25">
      <c r="A4885" t="s">
        <v>315</v>
      </c>
      <c r="B4885" t="s">
        <v>2960</v>
      </c>
      <c r="C4885" s="144" t="s">
        <v>30</v>
      </c>
      <c r="D4885" t="s">
        <v>3</v>
      </c>
      <c r="E4885" s="6">
        <v>803402</v>
      </c>
      <c r="F4885" s="6">
        <v>12883</v>
      </c>
      <c r="G4885" s="6">
        <v>256200</v>
      </c>
      <c r="H4885" s="6">
        <v>11430</v>
      </c>
      <c r="I4885" s="6">
        <v>547202</v>
      </c>
      <c r="J4885" s="6">
        <v>1453</v>
      </c>
    </row>
    <row r="4886" spans="1:10" hidden="1" x14ac:dyDescent="0.25">
      <c r="A4886" t="s">
        <v>315</v>
      </c>
      <c r="B4886" t="s">
        <v>2970</v>
      </c>
      <c r="C4886" s="144" t="s">
        <v>2</v>
      </c>
      <c r="D4886" t="s">
        <v>3</v>
      </c>
      <c r="E4886" s="6">
        <v>741764</v>
      </c>
      <c r="F4886" s="6">
        <v>15080</v>
      </c>
      <c r="G4886" s="6">
        <v>499094</v>
      </c>
      <c r="H4886" s="6">
        <v>14266</v>
      </c>
      <c r="I4886" s="6">
        <v>242670</v>
      </c>
      <c r="J4886" s="6">
        <v>814</v>
      </c>
    </row>
    <row r="4887" spans="1:10" hidden="1" x14ac:dyDescent="0.25">
      <c r="A4887" t="s">
        <v>315</v>
      </c>
      <c r="B4887" t="s">
        <v>2987</v>
      </c>
      <c r="C4887" s="144" t="s">
        <v>6</v>
      </c>
      <c r="D4887" t="s">
        <v>3</v>
      </c>
      <c r="E4887" s="6">
        <v>707907</v>
      </c>
      <c r="F4887" s="6">
        <v>21980</v>
      </c>
      <c r="G4887" s="6">
        <v>310438</v>
      </c>
      <c r="H4887" s="6">
        <v>20972</v>
      </c>
      <c r="I4887" s="6">
        <v>397469</v>
      </c>
      <c r="J4887" s="6">
        <v>1008</v>
      </c>
    </row>
    <row r="4888" spans="1:10" hidden="1" x14ac:dyDescent="0.25">
      <c r="A4888" t="s">
        <v>315</v>
      </c>
      <c r="B4888" t="s">
        <v>2986</v>
      </c>
      <c r="C4888" s="144" t="s">
        <v>10</v>
      </c>
      <c r="D4888" t="s">
        <v>3</v>
      </c>
      <c r="E4888" s="6">
        <v>704062</v>
      </c>
      <c r="F4888" s="6">
        <v>44072</v>
      </c>
      <c r="G4888" s="6">
        <v>490692</v>
      </c>
      <c r="H4888" s="6">
        <v>43582</v>
      </c>
      <c r="I4888" s="6">
        <v>213370</v>
      </c>
      <c r="J4888" s="6">
        <v>490</v>
      </c>
    </row>
    <row r="4889" spans="1:10" hidden="1" x14ac:dyDescent="0.25">
      <c r="A4889" t="s">
        <v>315</v>
      </c>
      <c r="B4889" t="s">
        <v>2985</v>
      </c>
      <c r="C4889" s="144" t="s">
        <v>20</v>
      </c>
      <c r="D4889" t="s">
        <v>21</v>
      </c>
      <c r="E4889" s="6">
        <v>501021</v>
      </c>
      <c r="F4889" s="6">
        <v>20069</v>
      </c>
      <c r="G4889" s="6">
        <v>211422</v>
      </c>
      <c r="H4889" s="6">
        <v>19023</v>
      </c>
      <c r="I4889" s="6">
        <v>289599</v>
      </c>
      <c r="J4889" s="6">
        <v>1046</v>
      </c>
    </row>
    <row r="4890" spans="1:10" hidden="1" x14ac:dyDescent="0.25">
      <c r="A4890" t="s">
        <v>315</v>
      </c>
      <c r="B4890" t="s">
        <v>2942</v>
      </c>
      <c r="C4890" s="144" t="s">
        <v>147</v>
      </c>
      <c r="D4890" t="s">
        <v>3</v>
      </c>
      <c r="E4890" s="6">
        <v>341429</v>
      </c>
      <c r="F4890" s="6">
        <v>2936</v>
      </c>
      <c r="G4890" s="6">
        <v>123176</v>
      </c>
      <c r="H4890" s="6">
        <v>2076</v>
      </c>
      <c r="I4890" s="6">
        <v>218253</v>
      </c>
      <c r="J4890" s="6">
        <v>860</v>
      </c>
    </row>
    <row r="4891" spans="1:10" hidden="1" x14ac:dyDescent="0.25">
      <c r="A4891" t="s">
        <v>315</v>
      </c>
      <c r="B4891" t="s">
        <v>2925</v>
      </c>
      <c r="C4891" s="144" t="s">
        <v>74</v>
      </c>
      <c r="D4891" t="s">
        <v>21</v>
      </c>
      <c r="E4891" s="6">
        <v>296361</v>
      </c>
      <c r="F4891" s="6">
        <v>2204</v>
      </c>
      <c r="G4891" s="6">
        <v>56188</v>
      </c>
      <c r="H4891" s="6">
        <v>1659</v>
      </c>
      <c r="I4891" s="6">
        <v>240173</v>
      </c>
      <c r="J4891" s="6">
        <v>545</v>
      </c>
    </row>
    <row r="4892" spans="1:10" hidden="1" x14ac:dyDescent="0.25">
      <c r="A4892" t="s">
        <v>315</v>
      </c>
      <c r="B4892" t="s">
        <v>2954</v>
      </c>
      <c r="C4892" s="144" t="s">
        <v>147</v>
      </c>
      <c r="D4892" t="s">
        <v>3</v>
      </c>
      <c r="E4892" s="6">
        <v>276887</v>
      </c>
      <c r="F4892" s="6">
        <v>11084</v>
      </c>
      <c r="G4892" s="6">
        <v>163934</v>
      </c>
      <c r="H4892" s="6">
        <v>10785</v>
      </c>
      <c r="I4892" s="6">
        <v>112953</v>
      </c>
      <c r="J4892" s="6">
        <v>299</v>
      </c>
    </row>
    <row r="4893" spans="1:10" hidden="1" x14ac:dyDescent="0.25">
      <c r="A4893" t="s">
        <v>315</v>
      </c>
      <c r="B4893" t="s">
        <v>2990</v>
      </c>
      <c r="C4893" s="144" t="s">
        <v>25</v>
      </c>
      <c r="D4893" t="s">
        <v>3</v>
      </c>
      <c r="E4893" s="6">
        <v>251169</v>
      </c>
      <c r="F4893" s="6">
        <v>12946</v>
      </c>
      <c r="G4893" s="6">
        <v>155940</v>
      </c>
      <c r="H4893" s="6">
        <v>12708</v>
      </c>
      <c r="I4893" s="6">
        <v>95229</v>
      </c>
      <c r="J4893" s="6">
        <v>238</v>
      </c>
    </row>
    <row r="4894" spans="1:10" hidden="1" x14ac:dyDescent="0.25">
      <c r="A4894" t="s">
        <v>315</v>
      </c>
      <c r="B4894" t="s">
        <v>2972</v>
      </c>
      <c r="C4894" s="144" t="s">
        <v>50</v>
      </c>
      <c r="D4894" t="s">
        <v>21</v>
      </c>
      <c r="E4894" s="6">
        <v>137757</v>
      </c>
      <c r="F4894" s="6">
        <v>4979</v>
      </c>
      <c r="G4894" s="6">
        <v>56779</v>
      </c>
      <c r="H4894" s="6">
        <v>4686</v>
      </c>
      <c r="I4894" s="6">
        <v>80978</v>
      </c>
      <c r="J4894" s="6">
        <v>293</v>
      </c>
    </row>
    <row r="4895" spans="1:10" hidden="1" x14ac:dyDescent="0.25">
      <c r="A4895" t="s">
        <v>315</v>
      </c>
      <c r="B4895" t="s">
        <v>2989</v>
      </c>
      <c r="C4895" s="144" t="s">
        <v>23</v>
      </c>
      <c r="D4895" t="s">
        <v>3</v>
      </c>
      <c r="E4895" s="6">
        <v>132458</v>
      </c>
      <c r="F4895" s="6">
        <v>3685</v>
      </c>
      <c r="G4895" s="6">
        <v>126493</v>
      </c>
      <c r="H4895" s="6">
        <v>3665</v>
      </c>
      <c r="I4895" s="6">
        <v>5965</v>
      </c>
      <c r="J4895" s="6">
        <v>20</v>
      </c>
    </row>
    <row r="4896" spans="1:10" hidden="1" x14ac:dyDescent="0.25">
      <c r="A4896" t="s">
        <v>315</v>
      </c>
      <c r="B4896" t="s">
        <v>2949</v>
      </c>
      <c r="C4896" s="144" t="s">
        <v>10</v>
      </c>
      <c r="D4896" t="s">
        <v>3</v>
      </c>
      <c r="E4896" s="6">
        <v>120408</v>
      </c>
      <c r="F4896" s="6">
        <v>637</v>
      </c>
      <c r="G4896" s="6">
        <v>16016</v>
      </c>
      <c r="H4896" s="6">
        <v>403</v>
      </c>
      <c r="I4896" s="6">
        <v>104392</v>
      </c>
      <c r="J4896" s="6">
        <v>234</v>
      </c>
    </row>
    <row r="4897" spans="1:10" hidden="1" x14ac:dyDescent="0.25">
      <c r="A4897" t="s">
        <v>315</v>
      </c>
      <c r="B4897" t="s">
        <v>3582</v>
      </c>
      <c r="C4897" s="144" t="s">
        <v>74</v>
      </c>
      <c r="D4897" t="s">
        <v>3228</v>
      </c>
      <c r="E4897" s="6">
        <v>116089</v>
      </c>
      <c r="F4897" s="6">
        <v>367</v>
      </c>
      <c r="G4897" s="6">
        <v>7501</v>
      </c>
      <c r="H4897" s="6">
        <v>111</v>
      </c>
      <c r="I4897" s="6">
        <v>108588</v>
      </c>
      <c r="J4897" s="6">
        <v>256</v>
      </c>
    </row>
    <row r="4898" spans="1:10" hidden="1" x14ac:dyDescent="0.25">
      <c r="A4898" t="s">
        <v>315</v>
      </c>
      <c r="B4898" t="s">
        <v>2981</v>
      </c>
      <c r="C4898" s="144" t="s">
        <v>10</v>
      </c>
      <c r="D4898" t="s">
        <v>3</v>
      </c>
      <c r="E4898" s="6">
        <v>106400</v>
      </c>
      <c r="F4898" s="6">
        <v>18114</v>
      </c>
      <c r="G4898" s="6">
        <v>103731</v>
      </c>
      <c r="H4898" s="6">
        <v>18104</v>
      </c>
      <c r="I4898" s="6">
        <v>2669</v>
      </c>
      <c r="J4898" s="6">
        <v>10</v>
      </c>
    </row>
    <row r="4899" spans="1:10" hidden="1" x14ac:dyDescent="0.25">
      <c r="A4899" t="s">
        <v>315</v>
      </c>
      <c r="B4899" t="s">
        <v>3426</v>
      </c>
      <c r="C4899" s="144" t="s">
        <v>74</v>
      </c>
      <c r="D4899" t="s">
        <v>3228</v>
      </c>
      <c r="E4899" s="6">
        <v>104906</v>
      </c>
      <c r="F4899" s="6">
        <v>364</v>
      </c>
      <c r="G4899" s="6">
        <v>7175</v>
      </c>
      <c r="H4899" s="6">
        <v>133</v>
      </c>
      <c r="I4899" s="6">
        <v>97731</v>
      </c>
      <c r="J4899" s="6">
        <v>231</v>
      </c>
    </row>
    <row r="4900" spans="1:10" hidden="1" x14ac:dyDescent="0.25">
      <c r="A4900" t="s">
        <v>315</v>
      </c>
      <c r="B4900" t="s">
        <v>330</v>
      </c>
      <c r="C4900" s="144" t="s">
        <v>10</v>
      </c>
      <c r="D4900" t="s">
        <v>21</v>
      </c>
      <c r="E4900" s="6">
        <v>104410</v>
      </c>
      <c r="F4900" s="6">
        <v>322</v>
      </c>
      <c r="G4900" s="6">
        <v>3276</v>
      </c>
      <c r="H4900" s="6">
        <v>47</v>
      </c>
      <c r="I4900" s="6">
        <v>101134</v>
      </c>
      <c r="J4900" s="6">
        <v>275</v>
      </c>
    </row>
    <row r="4901" spans="1:10" hidden="1" x14ac:dyDescent="0.25">
      <c r="A4901" t="s">
        <v>315</v>
      </c>
      <c r="B4901" t="s">
        <v>2979</v>
      </c>
      <c r="C4901" s="144" t="s">
        <v>28</v>
      </c>
      <c r="D4901" t="s">
        <v>21</v>
      </c>
      <c r="E4901" s="6">
        <v>101539</v>
      </c>
      <c r="F4901" s="6">
        <v>3219</v>
      </c>
      <c r="G4901" s="6">
        <v>38365</v>
      </c>
      <c r="H4901" s="6">
        <v>2988</v>
      </c>
      <c r="I4901" s="6">
        <v>63174</v>
      </c>
      <c r="J4901" s="6">
        <v>231</v>
      </c>
    </row>
    <row r="4902" spans="1:10" hidden="1" x14ac:dyDescent="0.25">
      <c r="A4902" t="s">
        <v>315</v>
      </c>
      <c r="B4902" t="s">
        <v>2975</v>
      </c>
      <c r="C4902" s="144" t="s">
        <v>20</v>
      </c>
      <c r="D4902" t="s">
        <v>3</v>
      </c>
      <c r="E4902" s="6">
        <v>99209</v>
      </c>
      <c r="F4902" s="6">
        <v>909</v>
      </c>
      <c r="G4902" s="6">
        <v>24566</v>
      </c>
      <c r="H4902" s="6">
        <v>500</v>
      </c>
      <c r="I4902" s="6">
        <v>74643</v>
      </c>
      <c r="J4902" s="6">
        <v>409</v>
      </c>
    </row>
    <row r="4903" spans="1:10" hidden="1" x14ac:dyDescent="0.25">
      <c r="A4903" t="s">
        <v>315</v>
      </c>
      <c r="B4903" t="s">
        <v>2978</v>
      </c>
      <c r="C4903" s="144" t="s">
        <v>6</v>
      </c>
      <c r="D4903" t="s">
        <v>3</v>
      </c>
      <c r="E4903" s="6">
        <v>95341</v>
      </c>
      <c r="F4903" s="6">
        <v>2149</v>
      </c>
      <c r="G4903" s="6">
        <v>25963</v>
      </c>
      <c r="H4903" s="6">
        <v>1996</v>
      </c>
      <c r="I4903" s="6">
        <v>69378</v>
      </c>
      <c r="J4903" s="6">
        <v>153</v>
      </c>
    </row>
    <row r="4904" spans="1:10" hidden="1" x14ac:dyDescent="0.25">
      <c r="A4904" t="s">
        <v>315</v>
      </c>
      <c r="B4904" t="s">
        <v>2915</v>
      </c>
      <c r="C4904" s="144" t="s">
        <v>30</v>
      </c>
      <c r="D4904" t="s">
        <v>21</v>
      </c>
      <c r="E4904" s="6">
        <v>91140</v>
      </c>
      <c r="F4904" s="6">
        <v>449</v>
      </c>
      <c r="G4904" s="6">
        <v>12047</v>
      </c>
      <c r="H4904" s="6">
        <v>236</v>
      </c>
      <c r="I4904" s="6">
        <v>79093</v>
      </c>
      <c r="J4904" s="6">
        <v>213</v>
      </c>
    </row>
    <row r="4905" spans="1:10" hidden="1" x14ac:dyDescent="0.25">
      <c r="A4905" t="s">
        <v>315</v>
      </c>
      <c r="B4905" t="s">
        <v>3410</v>
      </c>
      <c r="C4905" s="144" t="s">
        <v>74</v>
      </c>
      <c r="D4905" t="s">
        <v>3228</v>
      </c>
      <c r="E4905" s="6">
        <v>84678</v>
      </c>
      <c r="F4905" s="6">
        <v>329</v>
      </c>
      <c r="G4905" s="6">
        <v>7911</v>
      </c>
      <c r="H4905" s="6">
        <v>131</v>
      </c>
      <c r="I4905" s="6">
        <v>76767</v>
      </c>
      <c r="J4905" s="6">
        <v>198</v>
      </c>
    </row>
    <row r="4906" spans="1:10" hidden="1" x14ac:dyDescent="0.25">
      <c r="A4906" t="s">
        <v>315</v>
      </c>
      <c r="B4906" t="s">
        <v>3591</v>
      </c>
      <c r="C4906" s="144" t="s">
        <v>74</v>
      </c>
      <c r="D4906" t="s">
        <v>3228</v>
      </c>
      <c r="E4906" s="6">
        <v>73087</v>
      </c>
      <c r="F4906" s="6">
        <v>258</v>
      </c>
      <c r="G4906" s="6">
        <v>5916</v>
      </c>
      <c r="H4906" s="6">
        <v>105</v>
      </c>
      <c r="I4906" s="6">
        <v>67171</v>
      </c>
      <c r="J4906" s="6">
        <v>153</v>
      </c>
    </row>
    <row r="4907" spans="1:10" hidden="1" x14ac:dyDescent="0.25">
      <c r="A4907" t="s">
        <v>315</v>
      </c>
      <c r="B4907" t="s">
        <v>3576</v>
      </c>
      <c r="C4907" s="144" t="s">
        <v>74</v>
      </c>
      <c r="D4907" t="s">
        <v>3228</v>
      </c>
      <c r="E4907" s="6">
        <v>70137</v>
      </c>
      <c r="F4907" s="6">
        <v>241</v>
      </c>
      <c r="G4907" s="6">
        <v>4627</v>
      </c>
      <c r="H4907" s="6">
        <v>79</v>
      </c>
      <c r="I4907" s="6">
        <v>65510</v>
      </c>
      <c r="J4907" s="6">
        <v>162</v>
      </c>
    </row>
    <row r="4908" spans="1:10" hidden="1" x14ac:dyDescent="0.25">
      <c r="A4908" t="s">
        <v>315</v>
      </c>
      <c r="B4908" t="s">
        <v>3676</v>
      </c>
      <c r="C4908" s="144" t="s">
        <v>74</v>
      </c>
      <c r="D4908" t="s">
        <v>46</v>
      </c>
      <c r="E4908" s="6">
        <v>61859</v>
      </c>
      <c r="F4908" s="6">
        <v>203</v>
      </c>
      <c r="G4908" s="6">
        <v>4439</v>
      </c>
      <c r="H4908" s="6">
        <v>74</v>
      </c>
      <c r="I4908" s="6">
        <v>57420</v>
      </c>
      <c r="J4908" s="6">
        <v>129</v>
      </c>
    </row>
    <row r="4909" spans="1:10" hidden="1" x14ac:dyDescent="0.25">
      <c r="A4909" t="s">
        <v>315</v>
      </c>
      <c r="B4909" t="s">
        <v>3581</v>
      </c>
      <c r="C4909" s="144" t="s">
        <v>74</v>
      </c>
      <c r="D4909" t="s">
        <v>3228</v>
      </c>
      <c r="E4909" s="6">
        <v>61475</v>
      </c>
      <c r="F4909" s="6">
        <v>269</v>
      </c>
      <c r="G4909" s="6">
        <v>6254</v>
      </c>
      <c r="H4909" s="6">
        <v>105</v>
      </c>
      <c r="I4909" s="6">
        <v>55221</v>
      </c>
      <c r="J4909" s="6">
        <v>164</v>
      </c>
    </row>
    <row r="4910" spans="1:10" hidden="1" x14ac:dyDescent="0.25">
      <c r="A4910" t="s">
        <v>315</v>
      </c>
      <c r="B4910" t="s">
        <v>3655</v>
      </c>
      <c r="C4910" s="144" t="s">
        <v>74</v>
      </c>
      <c r="D4910" t="s">
        <v>3228</v>
      </c>
      <c r="E4910" s="6">
        <v>60757</v>
      </c>
      <c r="F4910" s="6">
        <v>186</v>
      </c>
      <c r="G4910" s="6">
        <v>3405</v>
      </c>
      <c r="H4910" s="6">
        <v>55</v>
      </c>
      <c r="I4910" s="6">
        <v>57352</v>
      </c>
      <c r="J4910" s="6">
        <v>131</v>
      </c>
    </row>
    <row r="4911" spans="1:10" hidden="1" x14ac:dyDescent="0.25">
      <c r="A4911" t="s">
        <v>315</v>
      </c>
      <c r="B4911" t="s">
        <v>2976</v>
      </c>
      <c r="C4911" s="144" t="s">
        <v>137</v>
      </c>
      <c r="D4911" t="s">
        <v>3</v>
      </c>
      <c r="E4911" s="6">
        <v>54809</v>
      </c>
      <c r="F4911" s="6">
        <v>927</v>
      </c>
      <c r="G4911" s="6">
        <v>30450</v>
      </c>
      <c r="H4911" s="6">
        <v>860</v>
      </c>
      <c r="I4911" s="6">
        <v>24359</v>
      </c>
      <c r="J4911" s="6">
        <v>67</v>
      </c>
    </row>
    <row r="4912" spans="1:10" hidden="1" x14ac:dyDescent="0.25">
      <c r="A4912" t="s">
        <v>315</v>
      </c>
      <c r="B4912" t="s">
        <v>3614</v>
      </c>
      <c r="C4912" s="144" t="s">
        <v>30</v>
      </c>
      <c r="D4912" t="s">
        <v>3228</v>
      </c>
      <c r="E4912" s="6">
        <v>53366</v>
      </c>
      <c r="F4912" s="6">
        <v>186</v>
      </c>
      <c r="G4912" s="6">
        <v>3636</v>
      </c>
      <c r="H4912" s="6">
        <v>63</v>
      </c>
      <c r="I4912" s="6">
        <v>49730</v>
      </c>
      <c r="J4912" s="6">
        <v>123</v>
      </c>
    </row>
    <row r="4913" spans="1:10" hidden="1" x14ac:dyDescent="0.25">
      <c r="A4913" t="s">
        <v>315</v>
      </c>
      <c r="B4913" t="s">
        <v>3579</v>
      </c>
      <c r="C4913" s="144" t="s">
        <v>74</v>
      </c>
      <c r="D4913" t="s">
        <v>3228</v>
      </c>
      <c r="E4913" s="6">
        <v>51177</v>
      </c>
      <c r="F4913" s="6">
        <v>138</v>
      </c>
      <c r="G4913" s="6">
        <v>1922</v>
      </c>
      <c r="H4913" s="6">
        <v>27</v>
      </c>
      <c r="I4913" s="6">
        <v>49255</v>
      </c>
      <c r="J4913" s="6">
        <v>111</v>
      </c>
    </row>
    <row r="4914" spans="1:10" hidden="1" x14ac:dyDescent="0.25">
      <c r="A4914" t="s">
        <v>315</v>
      </c>
      <c r="B4914" t="s">
        <v>2988</v>
      </c>
      <c r="C4914" s="144" t="s">
        <v>48</v>
      </c>
      <c r="D4914" t="s">
        <v>3</v>
      </c>
      <c r="E4914" s="6">
        <v>48093</v>
      </c>
      <c r="F4914" s="6">
        <v>4965</v>
      </c>
      <c r="G4914" s="6">
        <v>44163</v>
      </c>
      <c r="H4914" s="6">
        <v>4951</v>
      </c>
      <c r="I4914" s="6">
        <v>3930</v>
      </c>
      <c r="J4914" s="6">
        <v>14</v>
      </c>
    </row>
    <row r="4915" spans="1:10" hidden="1" x14ac:dyDescent="0.25">
      <c r="A4915" t="s">
        <v>315</v>
      </c>
      <c r="B4915" t="s">
        <v>575</v>
      </c>
      <c r="C4915" s="144" t="s">
        <v>74</v>
      </c>
      <c r="D4915" t="s">
        <v>46</v>
      </c>
      <c r="E4915" s="6">
        <v>45172</v>
      </c>
      <c r="F4915" s="6">
        <v>202</v>
      </c>
      <c r="G4915" s="6">
        <v>5773</v>
      </c>
      <c r="H4915" s="6">
        <v>90</v>
      </c>
      <c r="I4915" s="6">
        <v>39399</v>
      </c>
      <c r="J4915" s="6">
        <v>112</v>
      </c>
    </row>
    <row r="4916" spans="1:10" hidden="1" x14ac:dyDescent="0.25">
      <c r="A4916" t="s">
        <v>315</v>
      </c>
      <c r="B4916" t="s">
        <v>2881</v>
      </c>
      <c r="C4916" s="144" t="s">
        <v>74</v>
      </c>
      <c r="D4916" t="s">
        <v>21</v>
      </c>
      <c r="E4916" s="6">
        <v>41548</v>
      </c>
      <c r="F4916" s="6">
        <v>186</v>
      </c>
      <c r="G4916" s="6">
        <v>4798</v>
      </c>
      <c r="H4916" s="6">
        <v>100</v>
      </c>
      <c r="I4916" s="6">
        <v>36750</v>
      </c>
      <c r="J4916" s="6">
        <v>86</v>
      </c>
    </row>
    <row r="4917" spans="1:10" hidden="1" x14ac:dyDescent="0.25">
      <c r="A4917" t="s">
        <v>315</v>
      </c>
      <c r="B4917" t="s">
        <v>2982</v>
      </c>
      <c r="C4917" s="144" t="s">
        <v>74</v>
      </c>
      <c r="D4917" t="s">
        <v>21</v>
      </c>
      <c r="E4917" s="6">
        <v>40007</v>
      </c>
      <c r="F4917" s="6">
        <v>714</v>
      </c>
      <c r="G4917" s="6">
        <v>21610</v>
      </c>
      <c r="H4917" s="6">
        <v>614</v>
      </c>
      <c r="I4917" s="6">
        <v>18397</v>
      </c>
      <c r="J4917" s="6">
        <v>100</v>
      </c>
    </row>
    <row r="4918" spans="1:10" hidden="1" x14ac:dyDescent="0.25">
      <c r="A4918" t="s">
        <v>315</v>
      </c>
      <c r="B4918" t="s">
        <v>3583</v>
      </c>
      <c r="C4918" s="144" t="s">
        <v>74</v>
      </c>
      <c r="D4918" t="s">
        <v>3228</v>
      </c>
      <c r="E4918" s="6">
        <v>39072</v>
      </c>
      <c r="F4918" s="6">
        <v>139</v>
      </c>
      <c r="G4918" s="6">
        <v>2973</v>
      </c>
      <c r="H4918" s="6">
        <v>57</v>
      </c>
      <c r="I4918" s="6">
        <v>36099</v>
      </c>
      <c r="J4918" s="6">
        <v>82</v>
      </c>
    </row>
    <row r="4919" spans="1:10" hidden="1" x14ac:dyDescent="0.25">
      <c r="A4919" t="s">
        <v>315</v>
      </c>
      <c r="B4919" t="s">
        <v>3550</v>
      </c>
      <c r="C4919" s="144" t="s">
        <v>74</v>
      </c>
      <c r="D4919" t="s">
        <v>3228</v>
      </c>
      <c r="E4919" s="6">
        <v>38419</v>
      </c>
      <c r="F4919" s="6">
        <v>127</v>
      </c>
      <c r="G4919" s="6">
        <v>1544</v>
      </c>
      <c r="H4919" s="6">
        <v>29</v>
      </c>
      <c r="I4919" s="6">
        <v>36875</v>
      </c>
      <c r="J4919" s="6">
        <v>98</v>
      </c>
    </row>
    <row r="4920" spans="1:10" hidden="1" x14ac:dyDescent="0.25">
      <c r="A4920" t="s">
        <v>315</v>
      </c>
      <c r="B4920" t="s">
        <v>3434</v>
      </c>
      <c r="C4920" s="144" t="s">
        <v>74</v>
      </c>
      <c r="D4920" t="s">
        <v>46</v>
      </c>
      <c r="E4920" s="6">
        <v>34458</v>
      </c>
      <c r="F4920" s="6">
        <v>122</v>
      </c>
      <c r="G4920" s="6">
        <v>2733</v>
      </c>
      <c r="H4920" s="6">
        <v>40</v>
      </c>
      <c r="I4920" s="6">
        <v>31725</v>
      </c>
      <c r="J4920" s="6">
        <v>82</v>
      </c>
    </row>
    <row r="4921" spans="1:10" hidden="1" x14ac:dyDescent="0.25">
      <c r="A4921" t="s">
        <v>315</v>
      </c>
      <c r="B4921" t="s">
        <v>3256</v>
      </c>
      <c r="C4921" s="144" t="s">
        <v>84</v>
      </c>
      <c r="D4921" t="s">
        <v>3228</v>
      </c>
      <c r="E4921" s="6">
        <v>33983</v>
      </c>
      <c r="F4921" s="6">
        <v>750</v>
      </c>
      <c r="G4921" s="6">
        <v>12449</v>
      </c>
      <c r="H4921" s="6">
        <v>677</v>
      </c>
      <c r="I4921" s="6">
        <v>21534</v>
      </c>
      <c r="J4921" s="6">
        <v>73</v>
      </c>
    </row>
    <row r="4922" spans="1:10" hidden="1" x14ac:dyDescent="0.25">
      <c r="A4922" t="s">
        <v>315</v>
      </c>
      <c r="B4922" t="s">
        <v>2890</v>
      </c>
      <c r="C4922" s="144" t="s">
        <v>25</v>
      </c>
      <c r="D4922" t="s">
        <v>3</v>
      </c>
      <c r="E4922" s="6">
        <v>33528</v>
      </c>
      <c r="F4922" s="6">
        <v>483</v>
      </c>
      <c r="G4922" s="6">
        <v>8685</v>
      </c>
      <c r="H4922" s="6">
        <v>411</v>
      </c>
      <c r="I4922" s="6">
        <v>24843</v>
      </c>
      <c r="J4922" s="6">
        <v>72</v>
      </c>
    </row>
    <row r="4923" spans="1:10" hidden="1" x14ac:dyDescent="0.25">
      <c r="A4923" t="s">
        <v>315</v>
      </c>
      <c r="B4923" t="s">
        <v>3650</v>
      </c>
      <c r="C4923" s="144" t="s">
        <v>74</v>
      </c>
      <c r="D4923" t="s">
        <v>3228</v>
      </c>
      <c r="E4923" s="6">
        <v>33278</v>
      </c>
      <c r="F4923" s="6">
        <v>158</v>
      </c>
      <c r="G4923" s="6">
        <v>5634</v>
      </c>
      <c r="H4923" s="6">
        <v>87</v>
      </c>
      <c r="I4923" s="6">
        <v>27644</v>
      </c>
      <c r="J4923" s="6">
        <v>71</v>
      </c>
    </row>
    <row r="4924" spans="1:10" hidden="1" x14ac:dyDescent="0.25">
      <c r="A4924" t="s">
        <v>315</v>
      </c>
      <c r="B4924" t="s">
        <v>521</v>
      </c>
      <c r="C4924" s="144" t="s">
        <v>10</v>
      </c>
      <c r="D4924" t="s">
        <v>3228</v>
      </c>
      <c r="E4924" s="6">
        <v>31267</v>
      </c>
      <c r="F4924" s="6">
        <v>107</v>
      </c>
      <c r="G4924" s="6">
        <v>2360</v>
      </c>
      <c r="H4924" s="6">
        <v>43</v>
      </c>
      <c r="I4924" s="6">
        <v>28907</v>
      </c>
      <c r="J4924" s="6">
        <v>64</v>
      </c>
    </row>
    <row r="4925" spans="1:10" hidden="1" x14ac:dyDescent="0.25">
      <c r="A4925" t="s">
        <v>315</v>
      </c>
      <c r="B4925" t="s">
        <v>2897</v>
      </c>
      <c r="C4925" s="144" t="s">
        <v>2</v>
      </c>
      <c r="D4925" t="s">
        <v>21</v>
      </c>
      <c r="E4925" s="6">
        <v>30917</v>
      </c>
      <c r="F4925" s="6">
        <v>72</v>
      </c>
      <c r="G4925" s="6">
        <v>737</v>
      </c>
      <c r="H4925" s="6">
        <v>13</v>
      </c>
      <c r="I4925" s="6">
        <v>30180</v>
      </c>
      <c r="J4925" s="6">
        <v>59</v>
      </c>
    </row>
    <row r="4926" spans="1:10" hidden="1" x14ac:dyDescent="0.25">
      <c r="A4926" t="s">
        <v>315</v>
      </c>
      <c r="B4926" t="s">
        <v>3547</v>
      </c>
      <c r="C4926" s="144" t="s">
        <v>74</v>
      </c>
      <c r="D4926" t="s">
        <v>46</v>
      </c>
      <c r="E4926" s="6">
        <v>30334</v>
      </c>
      <c r="F4926" s="6">
        <v>179</v>
      </c>
      <c r="G4926" s="6">
        <v>5308</v>
      </c>
      <c r="H4926" s="6">
        <v>94</v>
      </c>
      <c r="I4926" s="6">
        <v>25026</v>
      </c>
      <c r="J4926" s="6">
        <v>85</v>
      </c>
    </row>
    <row r="4927" spans="1:10" hidden="1" x14ac:dyDescent="0.25">
      <c r="A4927" t="s">
        <v>315</v>
      </c>
      <c r="B4927" t="s">
        <v>2963</v>
      </c>
      <c r="C4927" s="144" t="s">
        <v>48</v>
      </c>
      <c r="D4927" t="s">
        <v>21</v>
      </c>
      <c r="E4927" s="6">
        <v>25888</v>
      </c>
      <c r="F4927" s="6">
        <v>233</v>
      </c>
      <c r="G4927" s="6">
        <v>8170</v>
      </c>
      <c r="H4927" s="6">
        <v>148</v>
      </c>
      <c r="I4927" s="6">
        <v>17718</v>
      </c>
      <c r="J4927" s="6">
        <v>85</v>
      </c>
    </row>
    <row r="4928" spans="1:10" hidden="1" x14ac:dyDescent="0.25">
      <c r="A4928" t="s">
        <v>315</v>
      </c>
      <c r="B4928" t="s">
        <v>3574</v>
      </c>
      <c r="C4928" s="144" t="s">
        <v>74</v>
      </c>
      <c r="D4928" t="s">
        <v>3228</v>
      </c>
      <c r="E4928" s="6">
        <v>25396</v>
      </c>
      <c r="F4928" s="6">
        <v>102</v>
      </c>
      <c r="G4928" s="6">
        <v>2815</v>
      </c>
      <c r="H4928" s="6">
        <v>43</v>
      </c>
      <c r="I4928" s="6">
        <v>22581</v>
      </c>
      <c r="J4928" s="6">
        <v>59</v>
      </c>
    </row>
    <row r="4929" spans="1:10" hidden="1" x14ac:dyDescent="0.25">
      <c r="A4929" t="s">
        <v>315</v>
      </c>
      <c r="B4929" t="s">
        <v>2906</v>
      </c>
      <c r="C4929" s="144" t="s">
        <v>147</v>
      </c>
      <c r="D4929" t="s">
        <v>21</v>
      </c>
      <c r="E4929" s="6">
        <v>25384</v>
      </c>
      <c r="F4929" s="6">
        <v>69</v>
      </c>
      <c r="G4929" s="6">
        <v>747</v>
      </c>
      <c r="H4929" s="6">
        <v>12</v>
      </c>
      <c r="I4929" s="6">
        <v>24637</v>
      </c>
      <c r="J4929" s="6">
        <v>57</v>
      </c>
    </row>
    <row r="4930" spans="1:10" hidden="1" x14ac:dyDescent="0.25">
      <c r="A4930" t="s">
        <v>315</v>
      </c>
      <c r="B4930" t="s">
        <v>2930</v>
      </c>
      <c r="C4930" s="144" t="s">
        <v>243</v>
      </c>
      <c r="D4930" t="s">
        <v>21</v>
      </c>
      <c r="E4930" s="6">
        <v>24559</v>
      </c>
      <c r="F4930" s="6">
        <v>115</v>
      </c>
      <c r="G4930" s="6">
        <v>3994</v>
      </c>
      <c r="H4930" s="6">
        <v>69</v>
      </c>
      <c r="I4930" s="6">
        <v>20565</v>
      </c>
      <c r="J4930" s="6">
        <v>46</v>
      </c>
    </row>
    <row r="4931" spans="1:10" hidden="1" x14ac:dyDescent="0.25">
      <c r="A4931" t="s">
        <v>315</v>
      </c>
      <c r="B4931" t="s">
        <v>527</v>
      </c>
      <c r="C4931" s="144" t="s">
        <v>30</v>
      </c>
      <c r="D4931" t="s">
        <v>3228</v>
      </c>
      <c r="E4931" s="6">
        <v>24229</v>
      </c>
      <c r="F4931" s="6">
        <v>78</v>
      </c>
      <c r="G4931" s="6">
        <v>1056</v>
      </c>
      <c r="H4931" s="6">
        <v>22</v>
      </c>
      <c r="I4931" s="6">
        <v>23173</v>
      </c>
      <c r="J4931" s="6">
        <v>56</v>
      </c>
    </row>
    <row r="4932" spans="1:10" hidden="1" x14ac:dyDescent="0.25">
      <c r="A4932" t="s">
        <v>315</v>
      </c>
      <c r="B4932" t="s">
        <v>3569</v>
      </c>
      <c r="C4932" s="144" t="s">
        <v>74</v>
      </c>
      <c r="D4932" t="s">
        <v>3228</v>
      </c>
      <c r="E4932" s="6">
        <v>21232</v>
      </c>
      <c r="F4932" s="6">
        <v>138</v>
      </c>
      <c r="G4932" s="6">
        <v>4262</v>
      </c>
      <c r="H4932" s="6">
        <v>95</v>
      </c>
      <c r="I4932" s="6">
        <v>16970</v>
      </c>
      <c r="J4932" s="6">
        <v>43</v>
      </c>
    </row>
    <row r="4933" spans="1:10" hidden="1" x14ac:dyDescent="0.25">
      <c r="A4933" t="s">
        <v>315</v>
      </c>
      <c r="B4933" t="s">
        <v>2984</v>
      </c>
      <c r="C4933" s="144" t="s">
        <v>42</v>
      </c>
      <c r="D4933" t="s">
        <v>3</v>
      </c>
      <c r="E4933" s="6">
        <v>20718</v>
      </c>
      <c r="F4933" s="6">
        <v>4843</v>
      </c>
      <c r="G4933" s="6">
        <v>20391</v>
      </c>
      <c r="H4933" s="6">
        <v>4842</v>
      </c>
      <c r="I4933" s="6">
        <v>327</v>
      </c>
      <c r="J4933" s="6">
        <v>1</v>
      </c>
    </row>
    <row r="4934" spans="1:10" hidden="1" x14ac:dyDescent="0.25">
      <c r="A4934" t="s">
        <v>315</v>
      </c>
      <c r="B4934" t="s">
        <v>3257</v>
      </c>
      <c r="C4934" s="144" t="s">
        <v>48</v>
      </c>
      <c r="D4934" t="s">
        <v>3228</v>
      </c>
      <c r="E4934" s="6">
        <v>20359</v>
      </c>
      <c r="F4934" s="6">
        <v>340</v>
      </c>
      <c r="G4934" s="6">
        <v>11629</v>
      </c>
      <c r="H4934" s="6">
        <v>297</v>
      </c>
      <c r="I4934" s="6">
        <v>8730</v>
      </c>
      <c r="J4934" s="6">
        <v>43</v>
      </c>
    </row>
    <row r="4935" spans="1:10" hidden="1" x14ac:dyDescent="0.25">
      <c r="A4935" t="s">
        <v>315</v>
      </c>
      <c r="B4935" t="s">
        <v>3381</v>
      </c>
      <c r="C4935" s="144" t="s">
        <v>255</v>
      </c>
      <c r="D4935" t="s">
        <v>3228</v>
      </c>
      <c r="E4935" s="6">
        <v>20213</v>
      </c>
      <c r="F4935" s="6">
        <v>60</v>
      </c>
      <c r="G4935" s="6">
        <v>314</v>
      </c>
      <c r="H4935" s="6">
        <v>5</v>
      </c>
      <c r="I4935" s="6">
        <v>19899</v>
      </c>
      <c r="J4935" s="6">
        <v>55</v>
      </c>
    </row>
    <row r="4936" spans="1:10" hidden="1" x14ac:dyDescent="0.25">
      <c r="A4936" t="s">
        <v>315</v>
      </c>
      <c r="B4936" t="s">
        <v>2880</v>
      </c>
      <c r="C4936" s="144" t="s">
        <v>2</v>
      </c>
      <c r="D4936" t="s">
        <v>21</v>
      </c>
      <c r="E4936" s="6">
        <v>19305</v>
      </c>
      <c r="F4936" s="6">
        <v>413</v>
      </c>
      <c r="G4936" s="6">
        <v>11726</v>
      </c>
      <c r="H4936" s="6">
        <v>373</v>
      </c>
      <c r="I4936" s="6">
        <v>7579</v>
      </c>
      <c r="J4936" s="6">
        <v>40</v>
      </c>
    </row>
    <row r="4937" spans="1:10" hidden="1" x14ac:dyDescent="0.25">
      <c r="A4937" t="s">
        <v>315</v>
      </c>
      <c r="B4937" t="s">
        <v>75</v>
      </c>
      <c r="C4937" s="144" t="s">
        <v>66</v>
      </c>
      <c r="D4937" t="s">
        <v>3228</v>
      </c>
      <c r="E4937" s="6">
        <v>19289</v>
      </c>
      <c r="F4937" s="6">
        <v>1719</v>
      </c>
      <c r="G4937" s="6">
        <v>16369</v>
      </c>
      <c r="H4937" s="6">
        <v>1702</v>
      </c>
      <c r="I4937" s="6">
        <v>2920</v>
      </c>
      <c r="J4937" s="6">
        <v>17</v>
      </c>
    </row>
    <row r="4938" spans="1:10" hidden="1" x14ac:dyDescent="0.25">
      <c r="A4938" t="s">
        <v>315</v>
      </c>
      <c r="B4938" t="s">
        <v>2874</v>
      </c>
      <c r="C4938" s="144" t="s">
        <v>44</v>
      </c>
      <c r="D4938" t="s">
        <v>21</v>
      </c>
      <c r="E4938" s="6">
        <v>16628</v>
      </c>
      <c r="F4938" s="6">
        <v>73</v>
      </c>
      <c r="G4938" s="6">
        <v>1261</v>
      </c>
      <c r="H4938" s="6">
        <v>17</v>
      </c>
      <c r="I4938" s="6">
        <v>15367</v>
      </c>
      <c r="J4938" s="6">
        <v>56</v>
      </c>
    </row>
    <row r="4939" spans="1:10" hidden="1" x14ac:dyDescent="0.25">
      <c r="A4939" t="s">
        <v>315</v>
      </c>
      <c r="B4939" t="s">
        <v>3572</v>
      </c>
      <c r="C4939" s="144" t="s">
        <v>74</v>
      </c>
      <c r="D4939" t="s">
        <v>3228</v>
      </c>
      <c r="E4939" s="6">
        <v>16299</v>
      </c>
      <c r="F4939" s="6">
        <v>69</v>
      </c>
      <c r="G4939" s="6">
        <v>1861</v>
      </c>
      <c r="H4939" s="6">
        <v>35</v>
      </c>
      <c r="I4939" s="6">
        <v>14438</v>
      </c>
      <c r="J4939" s="6">
        <v>34</v>
      </c>
    </row>
    <row r="4940" spans="1:10" hidden="1" x14ac:dyDescent="0.25">
      <c r="A4940" t="s">
        <v>315</v>
      </c>
      <c r="B4940" t="s">
        <v>2950</v>
      </c>
      <c r="C4940" s="144" t="s">
        <v>125</v>
      </c>
      <c r="D4940" t="s">
        <v>3</v>
      </c>
      <c r="E4940" s="6">
        <v>15551</v>
      </c>
      <c r="F4940" s="6">
        <v>143</v>
      </c>
      <c r="G4940" s="6">
        <v>3361</v>
      </c>
      <c r="H4940" s="6">
        <v>120</v>
      </c>
      <c r="I4940" s="6">
        <v>12190</v>
      </c>
      <c r="J4940" s="6">
        <v>23</v>
      </c>
    </row>
    <row r="4941" spans="1:10" hidden="1" x14ac:dyDescent="0.25">
      <c r="A4941" t="s">
        <v>315</v>
      </c>
      <c r="B4941" t="s">
        <v>2929</v>
      </c>
      <c r="C4941" s="144" t="s">
        <v>125</v>
      </c>
      <c r="D4941" t="s">
        <v>3</v>
      </c>
      <c r="E4941" s="6">
        <v>14570</v>
      </c>
      <c r="F4941" s="6">
        <v>64</v>
      </c>
      <c r="G4941" s="6">
        <v>1522</v>
      </c>
      <c r="H4941" s="6">
        <v>35</v>
      </c>
      <c r="I4941" s="6">
        <v>13048</v>
      </c>
      <c r="J4941" s="6">
        <v>29</v>
      </c>
    </row>
    <row r="4942" spans="1:10" hidden="1" x14ac:dyDescent="0.25">
      <c r="A4942" t="s">
        <v>315</v>
      </c>
      <c r="B4942" t="s">
        <v>2931</v>
      </c>
      <c r="C4942" s="144" t="s">
        <v>10</v>
      </c>
      <c r="D4942" t="s">
        <v>21</v>
      </c>
      <c r="E4942" s="6">
        <v>13936</v>
      </c>
      <c r="F4942" s="6">
        <v>28</v>
      </c>
      <c r="G4942" s="6">
        <v>216</v>
      </c>
      <c r="H4942" s="6">
        <v>4</v>
      </c>
      <c r="I4942" s="6">
        <v>13720</v>
      </c>
      <c r="J4942" s="6">
        <v>24</v>
      </c>
    </row>
    <row r="4943" spans="1:10" hidden="1" x14ac:dyDescent="0.25">
      <c r="A4943" t="s">
        <v>315</v>
      </c>
      <c r="B4943" t="s">
        <v>2878</v>
      </c>
      <c r="C4943" s="144" t="s">
        <v>109</v>
      </c>
      <c r="D4943" t="s">
        <v>21</v>
      </c>
      <c r="E4943" s="6">
        <v>13017</v>
      </c>
      <c r="F4943" s="6">
        <v>43</v>
      </c>
      <c r="G4943" s="6">
        <v>389</v>
      </c>
      <c r="H4943" s="6">
        <v>6</v>
      </c>
      <c r="I4943" s="6">
        <v>12628</v>
      </c>
      <c r="J4943" s="6">
        <v>37</v>
      </c>
    </row>
    <row r="4944" spans="1:10" hidden="1" x14ac:dyDescent="0.25">
      <c r="A4944" t="s">
        <v>315</v>
      </c>
      <c r="B4944" t="s">
        <v>2967</v>
      </c>
      <c r="C4944" s="144" t="s">
        <v>2</v>
      </c>
      <c r="D4944" t="s">
        <v>3</v>
      </c>
      <c r="E4944" s="6">
        <v>12957</v>
      </c>
      <c r="F4944" s="6">
        <v>141</v>
      </c>
      <c r="G4944" s="6">
        <v>4883</v>
      </c>
      <c r="H4944" s="6">
        <v>105</v>
      </c>
      <c r="I4944" s="6">
        <v>8074</v>
      </c>
      <c r="J4944" s="6">
        <v>36</v>
      </c>
    </row>
    <row r="4945" spans="1:10" hidden="1" x14ac:dyDescent="0.25">
      <c r="A4945" t="s">
        <v>315</v>
      </c>
      <c r="B4945" t="s">
        <v>3590</v>
      </c>
      <c r="C4945" s="144" t="s">
        <v>74</v>
      </c>
      <c r="D4945" t="s">
        <v>3228</v>
      </c>
      <c r="E4945" s="6">
        <v>11145</v>
      </c>
      <c r="F4945" s="6">
        <v>27</v>
      </c>
      <c r="G4945" s="6">
        <v>199</v>
      </c>
      <c r="H4945" s="6">
        <v>4</v>
      </c>
      <c r="I4945" s="6">
        <v>10946</v>
      </c>
      <c r="J4945" s="6">
        <v>23</v>
      </c>
    </row>
    <row r="4946" spans="1:10" hidden="1" x14ac:dyDescent="0.25">
      <c r="A4946" t="s">
        <v>315</v>
      </c>
      <c r="B4946" t="s">
        <v>2883</v>
      </c>
      <c r="C4946" s="144" t="s">
        <v>30</v>
      </c>
      <c r="D4946" t="s">
        <v>21</v>
      </c>
      <c r="E4946" s="6">
        <v>10455</v>
      </c>
      <c r="F4946" s="6">
        <v>30</v>
      </c>
      <c r="G4946" s="6">
        <v>375</v>
      </c>
      <c r="H4946" s="6">
        <v>8</v>
      </c>
      <c r="I4946" s="6">
        <v>10080</v>
      </c>
      <c r="J4946" s="6">
        <v>22</v>
      </c>
    </row>
    <row r="4947" spans="1:10" hidden="1" x14ac:dyDescent="0.25">
      <c r="A4947" t="s">
        <v>315</v>
      </c>
      <c r="B4947" t="s">
        <v>3440</v>
      </c>
      <c r="C4947" s="144" t="s">
        <v>10</v>
      </c>
      <c r="D4947" t="s">
        <v>3228</v>
      </c>
      <c r="E4947" s="6">
        <v>9308</v>
      </c>
      <c r="F4947" s="6">
        <v>20</v>
      </c>
      <c r="G4947" s="6">
        <v>215</v>
      </c>
      <c r="H4947" s="6">
        <v>3</v>
      </c>
      <c r="I4947" s="6">
        <v>9093</v>
      </c>
      <c r="J4947" s="6">
        <v>17</v>
      </c>
    </row>
    <row r="4948" spans="1:10" hidden="1" x14ac:dyDescent="0.25">
      <c r="A4948" t="s">
        <v>315</v>
      </c>
      <c r="B4948" t="s">
        <v>3254</v>
      </c>
      <c r="C4948" s="144" t="s">
        <v>30</v>
      </c>
      <c r="D4948" t="s">
        <v>3228</v>
      </c>
      <c r="E4948" s="6">
        <v>9158</v>
      </c>
      <c r="F4948" s="6">
        <v>17</v>
      </c>
      <c r="G4948" s="6">
        <v>45</v>
      </c>
      <c r="H4948" s="6">
        <v>1</v>
      </c>
      <c r="I4948" s="6">
        <v>9113</v>
      </c>
      <c r="J4948" s="6">
        <v>16</v>
      </c>
    </row>
    <row r="4949" spans="1:10" hidden="1" x14ac:dyDescent="0.25">
      <c r="A4949" t="s">
        <v>315</v>
      </c>
      <c r="B4949" t="s">
        <v>3245</v>
      </c>
      <c r="C4949" s="144" t="s">
        <v>50</v>
      </c>
      <c r="D4949" t="s">
        <v>3228</v>
      </c>
      <c r="E4949" s="6">
        <v>8698</v>
      </c>
      <c r="F4949" s="6">
        <v>548</v>
      </c>
      <c r="G4949" s="6">
        <v>4725</v>
      </c>
      <c r="H4949" s="6">
        <v>534</v>
      </c>
      <c r="I4949" s="6">
        <v>3973</v>
      </c>
      <c r="J4949" s="6">
        <v>14</v>
      </c>
    </row>
    <row r="4950" spans="1:10" hidden="1" x14ac:dyDescent="0.25">
      <c r="A4950" t="s">
        <v>315</v>
      </c>
      <c r="B4950" t="s">
        <v>2932</v>
      </c>
      <c r="C4950" s="144" t="s">
        <v>50</v>
      </c>
      <c r="D4950" t="s">
        <v>21</v>
      </c>
      <c r="E4950" s="6">
        <v>8596</v>
      </c>
      <c r="F4950" s="6">
        <v>41</v>
      </c>
      <c r="G4950" s="6">
        <v>1048</v>
      </c>
      <c r="H4950" s="6">
        <v>15</v>
      </c>
      <c r="I4950" s="6">
        <v>7548</v>
      </c>
      <c r="J4950" s="6">
        <v>26</v>
      </c>
    </row>
    <row r="4951" spans="1:10" hidden="1" x14ac:dyDescent="0.25">
      <c r="A4951" t="s">
        <v>315</v>
      </c>
      <c r="B4951" t="s">
        <v>3427</v>
      </c>
      <c r="C4951" s="144" t="s">
        <v>30</v>
      </c>
      <c r="D4951" t="s">
        <v>3228</v>
      </c>
      <c r="E4951" s="6">
        <v>8344</v>
      </c>
      <c r="F4951" s="6">
        <v>34</v>
      </c>
      <c r="G4951" s="6">
        <v>564</v>
      </c>
      <c r="H4951" s="6">
        <v>15</v>
      </c>
      <c r="I4951" s="6">
        <v>7780</v>
      </c>
      <c r="J4951" s="6">
        <v>19</v>
      </c>
    </row>
    <row r="4952" spans="1:10" hidden="1" x14ac:dyDescent="0.25">
      <c r="A4952" t="s">
        <v>315</v>
      </c>
      <c r="B4952" t="s">
        <v>3314</v>
      </c>
      <c r="C4952" s="144" t="s">
        <v>30</v>
      </c>
      <c r="D4952" t="s">
        <v>3228</v>
      </c>
      <c r="E4952" s="6">
        <v>7877</v>
      </c>
      <c r="F4952" s="6">
        <v>21</v>
      </c>
      <c r="G4952" s="6">
        <v>0</v>
      </c>
      <c r="H4952" s="6">
        <v>0</v>
      </c>
      <c r="I4952" s="6">
        <v>7877</v>
      </c>
      <c r="J4952" s="6">
        <v>21</v>
      </c>
    </row>
    <row r="4953" spans="1:10" hidden="1" x14ac:dyDescent="0.25">
      <c r="A4953" t="s">
        <v>315</v>
      </c>
      <c r="B4953" t="s">
        <v>2910</v>
      </c>
      <c r="C4953" s="144" t="s">
        <v>2</v>
      </c>
      <c r="D4953" t="s">
        <v>3</v>
      </c>
      <c r="E4953" s="6">
        <v>7270</v>
      </c>
      <c r="F4953" s="6">
        <v>43</v>
      </c>
      <c r="G4953" s="6">
        <v>991</v>
      </c>
      <c r="H4953" s="6">
        <v>30</v>
      </c>
      <c r="I4953" s="6">
        <v>6279</v>
      </c>
      <c r="J4953" s="6">
        <v>13</v>
      </c>
    </row>
    <row r="4954" spans="1:10" hidden="1" x14ac:dyDescent="0.25">
      <c r="A4954" t="s">
        <v>315</v>
      </c>
      <c r="B4954" t="s">
        <v>2893</v>
      </c>
      <c r="C4954" s="144" t="s">
        <v>2</v>
      </c>
      <c r="D4954" t="s">
        <v>3</v>
      </c>
      <c r="E4954" s="6">
        <v>7106</v>
      </c>
      <c r="F4954" s="6">
        <v>86</v>
      </c>
      <c r="G4954" s="6">
        <v>2731</v>
      </c>
      <c r="H4954" s="6">
        <v>71</v>
      </c>
      <c r="I4954" s="6">
        <v>4375</v>
      </c>
      <c r="J4954" s="6">
        <v>15</v>
      </c>
    </row>
    <row r="4955" spans="1:10" hidden="1" x14ac:dyDescent="0.25">
      <c r="A4955" t="s">
        <v>315</v>
      </c>
      <c r="B4955" t="s">
        <v>3380</v>
      </c>
      <c r="C4955" s="144" t="s">
        <v>20</v>
      </c>
      <c r="D4955" t="s">
        <v>3228</v>
      </c>
      <c r="E4955" s="6">
        <v>5819</v>
      </c>
      <c r="F4955" s="6">
        <v>10</v>
      </c>
      <c r="G4955" s="6">
        <v>100</v>
      </c>
      <c r="H4955" s="6">
        <v>1</v>
      </c>
      <c r="I4955" s="6">
        <v>5719</v>
      </c>
      <c r="J4955" s="6">
        <v>9</v>
      </c>
    </row>
    <row r="4956" spans="1:10" hidden="1" x14ac:dyDescent="0.25">
      <c r="A4956" t="s">
        <v>315</v>
      </c>
      <c r="B4956" t="s">
        <v>2882</v>
      </c>
      <c r="C4956" s="144" t="s">
        <v>2</v>
      </c>
      <c r="D4956" t="s">
        <v>21</v>
      </c>
      <c r="E4956" s="6">
        <v>5791</v>
      </c>
      <c r="F4956" s="6">
        <v>23</v>
      </c>
      <c r="G4956" s="6">
        <v>130</v>
      </c>
      <c r="H4956" s="6">
        <v>13</v>
      </c>
      <c r="I4956" s="6">
        <v>5661</v>
      </c>
      <c r="J4956" s="6">
        <v>10</v>
      </c>
    </row>
    <row r="4957" spans="1:10" hidden="1" x14ac:dyDescent="0.25">
      <c r="A4957" t="s">
        <v>315</v>
      </c>
      <c r="B4957" t="s">
        <v>3358</v>
      </c>
      <c r="C4957" s="144" t="s">
        <v>50</v>
      </c>
      <c r="D4957" t="s">
        <v>3228</v>
      </c>
      <c r="E4957" s="6">
        <v>5714</v>
      </c>
      <c r="F4957" s="6">
        <v>14</v>
      </c>
      <c r="G4957" s="6">
        <v>40</v>
      </c>
      <c r="H4957" s="6">
        <v>4</v>
      </c>
      <c r="I4957" s="6">
        <v>5674</v>
      </c>
      <c r="J4957" s="6">
        <v>10</v>
      </c>
    </row>
    <row r="4958" spans="1:10" hidden="1" x14ac:dyDescent="0.25">
      <c r="A4958" t="s">
        <v>315</v>
      </c>
      <c r="B4958" t="s">
        <v>3405</v>
      </c>
      <c r="C4958" s="144" t="s">
        <v>30</v>
      </c>
      <c r="D4958" t="s">
        <v>3228</v>
      </c>
      <c r="E4958" s="6">
        <v>5483</v>
      </c>
      <c r="F4958" s="6">
        <v>9</v>
      </c>
      <c r="G4958" s="6">
        <v>98</v>
      </c>
      <c r="H4958" s="6">
        <v>1</v>
      </c>
      <c r="I4958" s="6">
        <v>5385</v>
      </c>
      <c r="J4958" s="6">
        <v>8</v>
      </c>
    </row>
    <row r="4959" spans="1:10" hidden="1" x14ac:dyDescent="0.25">
      <c r="A4959" t="s">
        <v>315</v>
      </c>
      <c r="B4959" t="s">
        <v>3640</v>
      </c>
      <c r="C4959" s="144" t="s">
        <v>74</v>
      </c>
      <c r="D4959" t="s">
        <v>46</v>
      </c>
      <c r="E4959" s="6">
        <v>5274</v>
      </c>
      <c r="F4959" s="6">
        <v>29</v>
      </c>
      <c r="G4959" s="6">
        <v>549</v>
      </c>
      <c r="H4959" s="6">
        <v>21</v>
      </c>
      <c r="I4959" s="6">
        <v>4725</v>
      </c>
      <c r="J4959" s="6">
        <v>8</v>
      </c>
    </row>
    <row r="4960" spans="1:10" hidden="1" x14ac:dyDescent="0.25">
      <c r="A4960" t="s">
        <v>315</v>
      </c>
      <c r="B4960" t="s">
        <v>2886</v>
      </c>
      <c r="C4960" s="144" t="s">
        <v>6</v>
      </c>
      <c r="D4960" t="s">
        <v>3228</v>
      </c>
      <c r="E4960" s="6">
        <v>4825</v>
      </c>
      <c r="F4960" s="6">
        <v>11</v>
      </c>
      <c r="G4960" s="6">
        <v>100</v>
      </c>
      <c r="H4960" s="6">
        <v>1</v>
      </c>
      <c r="I4960" s="6">
        <v>4725</v>
      </c>
      <c r="J4960" s="6">
        <v>10</v>
      </c>
    </row>
    <row r="4961" spans="1:10" hidden="1" x14ac:dyDescent="0.25">
      <c r="A4961" t="s">
        <v>315</v>
      </c>
      <c r="B4961" t="s">
        <v>2891</v>
      </c>
      <c r="C4961" s="144" t="s">
        <v>2</v>
      </c>
      <c r="D4961" t="s">
        <v>21</v>
      </c>
      <c r="E4961" s="6">
        <v>4811</v>
      </c>
      <c r="F4961" s="6">
        <v>8</v>
      </c>
      <c r="G4961" s="6">
        <v>50</v>
      </c>
      <c r="H4961" s="6">
        <v>1</v>
      </c>
      <c r="I4961" s="6">
        <v>4761</v>
      </c>
      <c r="J4961" s="6">
        <v>7</v>
      </c>
    </row>
    <row r="4962" spans="1:10" hidden="1" x14ac:dyDescent="0.25">
      <c r="A4962" t="s">
        <v>315</v>
      </c>
      <c r="B4962" t="s">
        <v>2943</v>
      </c>
      <c r="C4962" s="144" t="s">
        <v>161</v>
      </c>
      <c r="D4962" t="s">
        <v>21</v>
      </c>
      <c r="E4962" s="6">
        <v>4730</v>
      </c>
      <c r="F4962" s="6">
        <v>172</v>
      </c>
      <c r="G4962" s="6">
        <v>3380</v>
      </c>
      <c r="H4962" s="6">
        <v>169</v>
      </c>
      <c r="I4962" s="6">
        <v>1350</v>
      </c>
      <c r="J4962" s="6">
        <v>3</v>
      </c>
    </row>
    <row r="4963" spans="1:10" hidden="1" x14ac:dyDescent="0.25">
      <c r="A4963" t="s">
        <v>315</v>
      </c>
      <c r="B4963" t="s">
        <v>2879</v>
      </c>
      <c r="C4963" s="144" t="s">
        <v>2</v>
      </c>
      <c r="D4963" t="s">
        <v>3</v>
      </c>
      <c r="E4963" s="6">
        <v>4700</v>
      </c>
      <c r="F4963" s="6">
        <v>11</v>
      </c>
      <c r="G4963" s="6">
        <v>200</v>
      </c>
      <c r="H4963" s="6">
        <v>2</v>
      </c>
      <c r="I4963" s="6">
        <v>4500</v>
      </c>
      <c r="J4963" s="6">
        <v>9</v>
      </c>
    </row>
    <row r="4964" spans="1:10" hidden="1" x14ac:dyDescent="0.25">
      <c r="A4964" t="s">
        <v>315</v>
      </c>
      <c r="B4964" t="s">
        <v>2936</v>
      </c>
      <c r="C4964" s="144" t="s">
        <v>28</v>
      </c>
      <c r="D4964" t="s">
        <v>3</v>
      </c>
      <c r="E4964" s="6">
        <v>4690</v>
      </c>
      <c r="F4964" s="6">
        <v>29</v>
      </c>
      <c r="G4964" s="6">
        <v>864</v>
      </c>
      <c r="H4964" s="6">
        <v>20</v>
      </c>
      <c r="I4964" s="6">
        <v>3826</v>
      </c>
      <c r="J4964" s="6">
        <v>9</v>
      </c>
    </row>
    <row r="4965" spans="1:10" hidden="1" x14ac:dyDescent="0.25">
      <c r="A4965" t="s">
        <v>315</v>
      </c>
      <c r="B4965" t="s">
        <v>2907</v>
      </c>
      <c r="C4965" s="144" t="s">
        <v>50</v>
      </c>
      <c r="D4965" t="s">
        <v>3</v>
      </c>
      <c r="E4965" s="6">
        <v>4675</v>
      </c>
      <c r="F4965" s="6">
        <v>15</v>
      </c>
      <c r="G4965" s="6">
        <v>350</v>
      </c>
      <c r="H4965" s="6">
        <v>8</v>
      </c>
      <c r="I4965" s="6">
        <v>4325</v>
      </c>
      <c r="J4965" s="6">
        <v>7</v>
      </c>
    </row>
    <row r="4966" spans="1:10" hidden="1" x14ac:dyDescent="0.25">
      <c r="A4966" t="s">
        <v>315</v>
      </c>
      <c r="B4966" t="s">
        <v>2885</v>
      </c>
      <c r="C4966" s="144" t="s">
        <v>2</v>
      </c>
      <c r="D4966" t="s">
        <v>21</v>
      </c>
      <c r="E4966" s="6">
        <v>4427</v>
      </c>
      <c r="F4966" s="6">
        <v>13</v>
      </c>
      <c r="G4966" s="6">
        <v>210</v>
      </c>
      <c r="H4966" s="6">
        <v>5</v>
      </c>
      <c r="I4966" s="6">
        <v>4217</v>
      </c>
      <c r="J4966" s="6">
        <v>8</v>
      </c>
    </row>
    <row r="4967" spans="1:10" hidden="1" x14ac:dyDescent="0.25">
      <c r="A4967" t="s">
        <v>315</v>
      </c>
      <c r="B4967" t="s">
        <v>2983</v>
      </c>
      <c r="C4967" s="144" t="s">
        <v>96</v>
      </c>
      <c r="D4967" t="s">
        <v>21</v>
      </c>
      <c r="E4967" s="6">
        <v>4416</v>
      </c>
      <c r="F4967" s="6">
        <v>400</v>
      </c>
      <c r="G4967" s="6">
        <v>3946</v>
      </c>
      <c r="H4967" s="6">
        <v>397</v>
      </c>
      <c r="I4967" s="6">
        <v>470</v>
      </c>
      <c r="J4967" s="6">
        <v>3</v>
      </c>
    </row>
    <row r="4968" spans="1:10" hidden="1" x14ac:dyDescent="0.25">
      <c r="A4968" t="s">
        <v>315</v>
      </c>
      <c r="B4968" t="s">
        <v>409</v>
      </c>
      <c r="C4968" s="144" t="s">
        <v>410</v>
      </c>
      <c r="D4968" t="s">
        <v>3228</v>
      </c>
      <c r="E4968" s="6">
        <v>4063</v>
      </c>
      <c r="F4968" s="6">
        <v>307</v>
      </c>
      <c r="G4968" s="6">
        <v>4063</v>
      </c>
      <c r="H4968" s="6">
        <v>307</v>
      </c>
      <c r="I4968" s="6">
        <v>0</v>
      </c>
      <c r="J4968" s="6">
        <v>0</v>
      </c>
    </row>
    <row r="4969" spans="1:10" hidden="1" x14ac:dyDescent="0.25">
      <c r="A4969" t="s">
        <v>315</v>
      </c>
      <c r="B4969" t="s">
        <v>3526</v>
      </c>
      <c r="C4969" s="144" t="s">
        <v>10</v>
      </c>
      <c r="D4969" t="s">
        <v>3228</v>
      </c>
      <c r="E4969" s="6">
        <v>3900</v>
      </c>
      <c r="F4969" s="6">
        <v>6</v>
      </c>
      <c r="G4969" s="6">
        <v>0</v>
      </c>
      <c r="H4969" s="6">
        <v>0</v>
      </c>
      <c r="I4969" s="6">
        <v>3900</v>
      </c>
      <c r="J4969" s="6">
        <v>6</v>
      </c>
    </row>
    <row r="4970" spans="1:10" hidden="1" x14ac:dyDescent="0.25">
      <c r="A4970" t="s">
        <v>315</v>
      </c>
      <c r="B4970" t="s">
        <v>2953</v>
      </c>
      <c r="C4970" s="144" t="s">
        <v>20</v>
      </c>
      <c r="D4970" t="s">
        <v>3</v>
      </c>
      <c r="E4970" s="6">
        <v>3720</v>
      </c>
      <c r="F4970" s="6">
        <v>894</v>
      </c>
      <c r="G4970" s="6">
        <v>3720</v>
      </c>
      <c r="H4970" s="6">
        <v>894</v>
      </c>
      <c r="I4970" s="6">
        <v>0</v>
      </c>
      <c r="J4970" s="6">
        <v>0</v>
      </c>
    </row>
    <row r="4971" spans="1:10" hidden="1" x14ac:dyDescent="0.25">
      <c r="A4971" t="s">
        <v>315</v>
      </c>
      <c r="B4971" t="s">
        <v>2900</v>
      </c>
      <c r="C4971" s="144" t="s">
        <v>2</v>
      </c>
      <c r="D4971" t="s">
        <v>21</v>
      </c>
      <c r="E4971" s="6">
        <v>3423</v>
      </c>
      <c r="F4971" s="6">
        <v>7</v>
      </c>
      <c r="G4971" s="6">
        <v>0</v>
      </c>
      <c r="H4971" s="6">
        <v>0</v>
      </c>
      <c r="I4971" s="6">
        <v>3423</v>
      </c>
      <c r="J4971" s="6">
        <v>7</v>
      </c>
    </row>
    <row r="4972" spans="1:10" hidden="1" x14ac:dyDescent="0.25">
      <c r="A4972" t="s">
        <v>315</v>
      </c>
      <c r="B4972" t="s">
        <v>3663</v>
      </c>
      <c r="C4972" s="144" t="s">
        <v>10</v>
      </c>
      <c r="D4972" t="s">
        <v>3228</v>
      </c>
      <c r="E4972" s="6">
        <v>3376</v>
      </c>
      <c r="F4972" s="6">
        <v>10</v>
      </c>
      <c r="G4972" s="6">
        <v>0</v>
      </c>
      <c r="H4972" s="6">
        <v>0</v>
      </c>
      <c r="I4972" s="6">
        <v>3376</v>
      </c>
      <c r="J4972" s="6">
        <v>10</v>
      </c>
    </row>
    <row r="4973" spans="1:10" hidden="1" x14ac:dyDescent="0.25">
      <c r="A4973" t="s">
        <v>315</v>
      </c>
      <c r="B4973" t="s">
        <v>3652</v>
      </c>
      <c r="C4973" s="144" t="s">
        <v>10</v>
      </c>
      <c r="D4973" t="s">
        <v>3228</v>
      </c>
      <c r="E4973" s="6">
        <v>3350</v>
      </c>
      <c r="F4973" s="6">
        <v>7</v>
      </c>
      <c r="G4973" s="6">
        <v>0</v>
      </c>
      <c r="H4973" s="6">
        <v>0</v>
      </c>
      <c r="I4973" s="6">
        <v>3350</v>
      </c>
      <c r="J4973" s="6">
        <v>7</v>
      </c>
    </row>
    <row r="4974" spans="1:10" hidden="1" x14ac:dyDescent="0.25">
      <c r="A4974" t="s">
        <v>315</v>
      </c>
      <c r="B4974" t="s">
        <v>2904</v>
      </c>
      <c r="C4974" s="144" t="s">
        <v>559</v>
      </c>
      <c r="D4974" t="s">
        <v>21</v>
      </c>
      <c r="E4974" s="6">
        <v>3337</v>
      </c>
      <c r="F4974" s="6">
        <v>13</v>
      </c>
      <c r="G4974" s="6">
        <v>125</v>
      </c>
      <c r="H4974" s="6">
        <v>2</v>
      </c>
      <c r="I4974" s="6">
        <v>3212</v>
      </c>
      <c r="J4974" s="6">
        <v>11</v>
      </c>
    </row>
    <row r="4975" spans="1:10" hidden="1" x14ac:dyDescent="0.25">
      <c r="A4975" t="s">
        <v>315</v>
      </c>
      <c r="B4975" t="s">
        <v>2956</v>
      </c>
      <c r="C4975" s="144" t="s">
        <v>125</v>
      </c>
      <c r="D4975" t="s">
        <v>3</v>
      </c>
      <c r="E4975" s="6">
        <v>3269</v>
      </c>
      <c r="F4975" s="6">
        <v>67</v>
      </c>
      <c r="G4975" s="6">
        <v>2309</v>
      </c>
      <c r="H4975" s="6">
        <v>66</v>
      </c>
      <c r="I4975" s="6">
        <v>960</v>
      </c>
      <c r="J4975" s="6">
        <v>1</v>
      </c>
    </row>
    <row r="4976" spans="1:10" hidden="1" x14ac:dyDescent="0.25">
      <c r="A4976" t="s">
        <v>315</v>
      </c>
      <c r="B4976" t="s">
        <v>3675</v>
      </c>
      <c r="C4976" s="144" t="s">
        <v>74</v>
      </c>
      <c r="D4976" t="s">
        <v>46</v>
      </c>
      <c r="E4976" s="6">
        <v>3143</v>
      </c>
      <c r="F4976" s="6">
        <v>16</v>
      </c>
      <c r="G4976" s="6">
        <v>525</v>
      </c>
      <c r="H4976" s="6">
        <v>6</v>
      </c>
      <c r="I4976" s="6">
        <v>2618</v>
      </c>
      <c r="J4976" s="6">
        <v>10</v>
      </c>
    </row>
    <row r="4977" spans="1:10" hidden="1" x14ac:dyDescent="0.25">
      <c r="A4977" t="s">
        <v>315</v>
      </c>
      <c r="B4977" t="s">
        <v>2922</v>
      </c>
      <c r="C4977" s="144" t="s">
        <v>125</v>
      </c>
      <c r="D4977" t="s">
        <v>21</v>
      </c>
      <c r="E4977" s="6">
        <v>3051</v>
      </c>
      <c r="F4977" s="6">
        <v>6</v>
      </c>
      <c r="G4977" s="6">
        <v>0</v>
      </c>
      <c r="H4977" s="6">
        <v>0</v>
      </c>
      <c r="I4977" s="6">
        <v>3051</v>
      </c>
      <c r="J4977" s="6">
        <v>6</v>
      </c>
    </row>
    <row r="4978" spans="1:10" hidden="1" x14ac:dyDescent="0.25">
      <c r="A4978" t="s">
        <v>315</v>
      </c>
      <c r="B4978" t="s">
        <v>2887</v>
      </c>
      <c r="C4978" s="144" t="s">
        <v>44</v>
      </c>
      <c r="D4978" t="s">
        <v>21</v>
      </c>
      <c r="E4978" s="6">
        <v>2922</v>
      </c>
      <c r="F4978" s="6">
        <v>8</v>
      </c>
      <c r="G4978" s="6">
        <v>150</v>
      </c>
      <c r="H4978" s="6">
        <v>2</v>
      </c>
      <c r="I4978" s="6">
        <v>2772</v>
      </c>
      <c r="J4978" s="6">
        <v>6</v>
      </c>
    </row>
    <row r="4979" spans="1:10" hidden="1" x14ac:dyDescent="0.25">
      <c r="A4979" t="s">
        <v>315</v>
      </c>
      <c r="B4979" t="s">
        <v>3673</v>
      </c>
      <c r="C4979" s="144" t="s">
        <v>74</v>
      </c>
      <c r="D4979" t="s">
        <v>3228</v>
      </c>
      <c r="E4979" s="6">
        <v>2902</v>
      </c>
      <c r="F4979" s="6">
        <v>6</v>
      </c>
      <c r="G4979" s="6">
        <v>0</v>
      </c>
      <c r="H4979" s="6">
        <v>0</v>
      </c>
      <c r="I4979" s="6">
        <v>2902</v>
      </c>
      <c r="J4979" s="6">
        <v>6</v>
      </c>
    </row>
    <row r="4980" spans="1:10" hidden="1" x14ac:dyDescent="0.25">
      <c r="A4980" t="s">
        <v>315</v>
      </c>
      <c r="B4980" t="s">
        <v>3249</v>
      </c>
      <c r="C4980" s="144" t="s">
        <v>10</v>
      </c>
      <c r="D4980" t="s">
        <v>3228</v>
      </c>
      <c r="E4980" s="6">
        <v>2824</v>
      </c>
      <c r="F4980" s="6">
        <v>13</v>
      </c>
      <c r="G4980" s="6">
        <v>280</v>
      </c>
      <c r="H4980" s="6">
        <v>5</v>
      </c>
      <c r="I4980" s="6">
        <v>2544</v>
      </c>
      <c r="J4980" s="6">
        <v>8</v>
      </c>
    </row>
    <row r="4981" spans="1:10" hidden="1" x14ac:dyDescent="0.25">
      <c r="A4981" t="s">
        <v>315</v>
      </c>
      <c r="B4981" t="s">
        <v>476</v>
      </c>
      <c r="C4981" s="144" t="s">
        <v>20</v>
      </c>
      <c r="D4981" t="s">
        <v>21</v>
      </c>
      <c r="E4981" s="6">
        <v>2711</v>
      </c>
      <c r="F4981" s="6">
        <v>6</v>
      </c>
      <c r="G4981" s="6">
        <v>50</v>
      </c>
      <c r="H4981" s="6">
        <v>1</v>
      </c>
      <c r="I4981" s="6">
        <v>2661</v>
      </c>
      <c r="J4981" s="6">
        <v>5</v>
      </c>
    </row>
    <row r="4982" spans="1:10" hidden="1" x14ac:dyDescent="0.25">
      <c r="A4982" t="s">
        <v>315</v>
      </c>
      <c r="B4982" t="s">
        <v>2875</v>
      </c>
      <c r="C4982" s="144" t="s">
        <v>10</v>
      </c>
      <c r="D4982" t="s">
        <v>3</v>
      </c>
      <c r="E4982" s="6">
        <v>2637</v>
      </c>
      <c r="F4982" s="6">
        <v>9</v>
      </c>
      <c r="G4982" s="6">
        <v>57</v>
      </c>
      <c r="H4982" s="6">
        <v>1</v>
      </c>
      <c r="I4982" s="6">
        <v>2580</v>
      </c>
      <c r="J4982" s="6">
        <v>8</v>
      </c>
    </row>
    <row r="4983" spans="1:10" hidden="1" x14ac:dyDescent="0.25">
      <c r="A4983" t="s">
        <v>315</v>
      </c>
      <c r="B4983" t="s">
        <v>3268</v>
      </c>
      <c r="C4983" s="144" t="s">
        <v>16</v>
      </c>
      <c r="D4983" t="s">
        <v>3228</v>
      </c>
      <c r="E4983" s="6">
        <v>2403</v>
      </c>
      <c r="F4983" s="6">
        <v>4</v>
      </c>
      <c r="G4983" s="6">
        <v>100</v>
      </c>
      <c r="H4983" s="6">
        <v>1</v>
      </c>
      <c r="I4983" s="6">
        <v>2303</v>
      </c>
      <c r="J4983" s="6">
        <v>3</v>
      </c>
    </row>
    <row r="4984" spans="1:10" hidden="1" x14ac:dyDescent="0.25">
      <c r="A4984" t="s">
        <v>315</v>
      </c>
      <c r="B4984" t="s">
        <v>3382</v>
      </c>
      <c r="C4984" s="144" t="s">
        <v>2</v>
      </c>
      <c r="D4984" t="s">
        <v>3228</v>
      </c>
      <c r="E4984" s="6">
        <v>2347</v>
      </c>
      <c r="F4984" s="6">
        <v>6</v>
      </c>
      <c r="G4984" s="6">
        <v>100</v>
      </c>
      <c r="H4984" s="6">
        <v>1</v>
      </c>
      <c r="I4984" s="6">
        <v>2247</v>
      </c>
      <c r="J4984" s="6">
        <v>5</v>
      </c>
    </row>
    <row r="4985" spans="1:10" hidden="1" x14ac:dyDescent="0.25">
      <c r="A4985" t="s">
        <v>315</v>
      </c>
      <c r="B4985" t="s">
        <v>3342</v>
      </c>
      <c r="C4985" s="144" t="s">
        <v>205</v>
      </c>
      <c r="D4985" t="s">
        <v>3228</v>
      </c>
      <c r="E4985" s="6">
        <v>2322</v>
      </c>
      <c r="F4985" s="6">
        <v>50</v>
      </c>
      <c r="G4985" s="6">
        <v>1641</v>
      </c>
      <c r="H4985" s="6">
        <v>47</v>
      </c>
      <c r="I4985" s="6">
        <v>681</v>
      </c>
      <c r="J4985" s="6">
        <v>3</v>
      </c>
    </row>
    <row r="4986" spans="1:10" hidden="1" x14ac:dyDescent="0.25">
      <c r="A4986" t="s">
        <v>315</v>
      </c>
      <c r="B4986" t="s">
        <v>451</v>
      </c>
      <c r="C4986" s="144" t="s">
        <v>2</v>
      </c>
      <c r="D4986" t="s">
        <v>3</v>
      </c>
      <c r="E4986" s="6">
        <v>2300</v>
      </c>
      <c r="F4986" s="6">
        <v>5</v>
      </c>
      <c r="G4986" s="6">
        <v>0</v>
      </c>
      <c r="H4986" s="6">
        <v>0</v>
      </c>
      <c r="I4986" s="6">
        <v>2300</v>
      </c>
      <c r="J4986" s="6">
        <v>5</v>
      </c>
    </row>
    <row r="4987" spans="1:10" hidden="1" x14ac:dyDescent="0.25">
      <c r="A4987" t="s">
        <v>315</v>
      </c>
      <c r="B4987" t="s">
        <v>2980</v>
      </c>
      <c r="C4987" s="144" t="s">
        <v>6</v>
      </c>
      <c r="D4987" t="s">
        <v>21</v>
      </c>
      <c r="E4987" s="6">
        <v>2290</v>
      </c>
      <c r="F4987" s="6">
        <v>10</v>
      </c>
      <c r="G4987" s="6">
        <v>156</v>
      </c>
      <c r="H4987" s="6">
        <v>3</v>
      </c>
      <c r="I4987" s="6">
        <v>2134</v>
      </c>
      <c r="J4987" s="6">
        <v>7</v>
      </c>
    </row>
    <row r="4988" spans="1:10" hidden="1" x14ac:dyDescent="0.25">
      <c r="A4988" t="s">
        <v>315</v>
      </c>
      <c r="B4988" t="s">
        <v>2917</v>
      </c>
      <c r="C4988" s="144" t="s">
        <v>42</v>
      </c>
      <c r="D4988" t="s">
        <v>21</v>
      </c>
      <c r="E4988" s="6">
        <v>2032</v>
      </c>
      <c r="F4988" s="6">
        <v>6</v>
      </c>
      <c r="G4988" s="6">
        <v>100</v>
      </c>
      <c r="H4988" s="6">
        <v>1</v>
      </c>
      <c r="I4988" s="6">
        <v>1932</v>
      </c>
      <c r="J4988" s="6">
        <v>5</v>
      </c>
    </row>
    <row r="4989" spans="1:10" hidden="1" x14ac:dyDescent="0.25">
      <c r="A4989" t="s">
        <v>315</v>
      </c>
      <c r="B4989" t="s">
        <v>3234</v>
      </c>
      <c r="C4989" s="144" t="s">
        <v>157</v>
      </c>
      <c r="D4989" t="s">
        <v>3228</v>
      </c>
      <c r="E4989" s="6">
        <v>2004</v>
      </c>
      <c r="F4989" s="6">
        <v>63</v>
      </c>
      <c r="G4989" s="6">
        <v>1485</v>
      </c>
      <c r="H4989" s="6">
        <v>61</v>
      </c>
      <c r="I4989" s="6">
        <v>519</v>
      </c>
      <c r="J4989" s="6">
        <v>2</v>
      </c>
    </row>
    <row r="4990" spans="1:10" hidden="1" x14ac:dyDescent="0.25">
      <c r="A4990" t="s">
        <v>315</v>
      </c>
      <c r="B4990" t="s">
        <v>2962</v>
      </c>
      <c r="C4990" s="144" t="s">
        <v>243</v>
      </c>
      <c r="D4990" t="s">
        <v>21</v>
      </c>
      <c r="E4990" s="6">
        <v>1850</v>
      </c>
      <c r="F4990" s="6">
        <v>8</v>
      </c>
      <c r="G4990" s="6">
        <v>195</v>
      </c>
      <c r="H4990" s="6">
        <v>3</v>
      </c>
      <c r="I4990" s="6">
        <v>1655</v>
      </c>
      <c r="J4990" s="6">
        <v>5</v>
      </c>
    </row>
    <row r="4991" spans="1:10" hidden="1" x14ac:dyDescent="0.25">
      <c r="A4991" t="s">
        <v>315</v>
      </c>
      <c r="B4991" t="s">
        <v>3613</v>
      </c>
      <c r="C4991" s="144" t="s">
        <v>30</v>
      </c>
      <c r="D4991" t="s">
        <v>3228</v>
      </c>
      <c r="E4991" s="6">
        <v>1811</v>
      </c>
      <c r="F4991" s="6">
        <v>7</v>
      </c>
      <c r="G4991" s="6">
        <v>165</v>
      </c>
      <c r="H4991" s="6">
        <v>3</v>
      </c>
      <c r="I4991" s="6">
        <v>1646</v>
      </c>
      <c r="J4991" s="6">
        <v>4</v>
      </c>
    </row>
    <row r="4992" spans="1:10" hidden="1" x14ac:dyDescent="0.25">
      <c r="A4992" t="s">
        <v>315</v>
      </c>
      <c r="B4992" t="s">
        <v>2924</v>
      </c>
      <c r="C4992" s="144" t="s">
        <v>48</v>
      </c>
      <c r="D4992" t="s">
        <v>21</v>
      </c>
      <c r="E4992" s="6">
        <v>1808</v>
      </c>
      <c r="F4992" s="6">
        <v>12</v>
      </c>
      <c r="G4992" s="6">
        <v>358</v>
      </c>
      <c r="H4992" s="6">
        <v>7</v>
      </c>
      <c r="I4992" s="6">
        <v>1450</v>
      </c>
      <c r="J4992" s="6">
        <v>5</v>
      </c>
    </row>
    <row r="4993" spans="1:10" hidden="1" x14ac:dyDescent="0.25">
      <c r="A4993" t="s">
        <v>315</v>
      </c>
      <c r="B4993" t="s">
        <v>3238</v>
      </c>
      <c r="C4993" s="144" t="s">
        <v>6</v>
      </c>
      <c r="D4993" t="s">
        <v>3228</v>
      </c>
      <c r="E4993" s="6">
        <v>1750</v>
      </c>
      <c r="F4993" s="6">
        <v>5</v>
      </c>
      <c r="G4993" s="6">
        <v>0</v>
      </c>
      <c r="H4993" s="6">
        <v>0</v>
      </c>
      <c r="I4993" s="6">
        <v>1750</v>
      </c>
      <c r="J4993" s="6">
        <v>5</v>
      </c>
    </row>
    <row r="4994" spans="1:10" hidden="1" x14ac:dyDescent="0.25">
      <c r="A4994" t="s">
        <v>315</v>
      </c>
      <c r="B4994" t="s">
        <v>3671</v>
      </c>
      <c r="C4994" s="144" t="s">
        <v>74</v>
      </c>
      <c r="D4994" t="s">
        <v>3228</v>
      </c>
      <c r="E4994" s="6">
        <v>1744</v>
      </c>
      <c r="F4994" s="6">
        <v>3</v>
      </c>
      <c r="G4994" s="6">
        <v>0</v>
      </c>
      <c r="H4994" s="6">
        <v>0</v>
      </c>
      <c r="I4994" s="6">
        <v>1744</v>
      </c>
      <c r="J4994" s="6">
        <v>3</v>
      </c>
    </row>
    <row r="4995" spans="1:10" hidden="1" x14ac:dyDescent="0.25">
      <c r="A4995" t="s">
        <v>315</v>
      </c>
      <c r="B4995" t="s">
        <v>3284</v>
      </c>
      <c r="C4995" s="144" t="s">
        <v>30</v>
      </c>
      <c r="D4995" t="s">
        <v>3228</v>
      </c>
      <c r="E4995" s="6">
        <v>1712</v>
      </c>
      <c r="F4995" s="6">
        <v>3</v>
      </c>
      <c r="G4995" s="6">
        <v>0</v>
      </c>
      <c r="H4995" s="6">
        <v>0</v>
      </c>
      <c r="I4995" s="6">
        <v>1712</v>
      </c>
      <c r="J4995" s="6">
        <v>3</v>
      </c>
    </row>
    <row r="4996" spans="1:10" hidden="1" x14ac:dyDescent="0.25">
      <c r="A4996" t="s">
        <v>315</v>
      </c>
      <c r="B4996" t="s">
        <v>3255</v>
      </c>
      <c r="C4996" s="144" t="s">
        <v>96</v>
      </c>
      <c r="D4996" t="s">
        <v>3228</v>
      </c>
      <c r="E4996" s="6">
        <v>1654</v>
      </c>
      <c r="F4996" s="6">
        <v>5</v>
      </c>
      <c r="G4996" s="6">
        <v>50</v>
      </c>
      <c r="H4996" s="6">
        <v>1</v>
      </c>
      <c r="I4996" s="6">
        <v>1604</v>
      </c>
      <c r="J4996" s="6">
        <v>4</v>
      </c>
    </row>
    <row r="4997" spans="1:10" hidden="1" x14ac:dyDescent="0.25">
      <c r="A4997" t="s">
        <v>315</v>
      </c>
      <c r="B4997" t="s">
        <v>3306</v>
      </c>
      <c r="C4997" s="144" t="s">
        <v>50</v>
      </c>
      <c r="D4997" t="s">
        <v>3228</v>
      </c>
      <c r="E4997" s="6">
        <v>1649</v>
      </c>
      <c r="F4997" s="6">
        <v>4</v>
      </c>
      <c r="G4997" s="6">
        <v>0</v>
      </c>
      <c r="H4997" s="6">
        <v>0</v>
      </c>
      <c r="I4997" s="6">
        <v>1649</v>
      </c>
      <c r="J4997" s="6">
        <v>4</v>
      </c>
    </row>
    <row r="4998" spans="1:10" hidden="1" x14ac:dyDescent="0.25">
      <c r="A4998" t="s">
        <v>315</v>
      </c>
      <c r="B4998" t="s">
        <v>2876</v>
      </c>
      <c r="C4998" s="144" t="s">
        <v>10</v>
      </c>
      <c r="D4998" t="s">
        <v>3</v>
      </c>
      <c r="E4998" s="6">
        <v>1622</v>
      </c>
      <c r="F4998" s="6">
        <v>4</v>
      </c>
      <c r="G4998" s="6">
        <v>0</v>
      </c>
      <c r="H4998" s="6">
        <v>0</v>
      </c>
      <c r="I4998" s="6">
        <v>1622</v>
      </c>
      <c r="J4998" s="6">
        <v>4</v>
      </c>
    </row>
    <row r="4999" spans="1:10" hidden="1" x14ac:dyDescent="0.25">
      <c r="A4999" t="s">
        <v>315</v>
      </c>
      <c r="B4999" t="s">
        <v>65</v>
      </c>
      <c r="C4999" s="144" t="s">
        <v>66</v>
      </c>
      <c r="D4999" t="s">
        <v>3</v>
      </c>
      <c r="E4999" s="6">
        <v>1607</v>
      </c>
      <c r="F4999" s="6">
        <v>6</v>
      </c>
      <c r="G4999" s="6">
        <v>0</v>
      </c>
      <c r="H4999" s="6">
        <v>0</v>
      </c>
      <c r="I4999" s="6">
        <v>1607</v>
      </c>
      <c r="J4999" s="6">
        <v>6</v>
      </c>
    </row>
    <row r="5000" spans="1:10" hidden="1" x14ac:dyDescent="0.25">
      <c r="A5000" t="s">
        <v>315</v>
      </c>
      <c r="B5000" t="s">
        <v>3313</v>
      </c>
      <c r="C5000" s="144" t="s">
        <v>44</v>
      </c>
      <c r="D5000" t="s">
        <v>3228</v>
      </c>
      <c r="E5000" s="6">
        <v>1602</v>
      </c>
      <c r="F5000" s="6">
        <v>7</v>
      </c>
      <c r="G5000" s="6">
        <v>60</v>
      </c>
      <c r="H5000" s="6">
        <v>1</v>
      </c>
      <c r="I5000" s="6">
        <v>1542</v>
      </c>
      <c r="J5000" s="6">
        <v>6</v>
      </c>
    </row>
    <row r="5001" spans="1:10" hidden="1" x14ac:dyDescent="0.25">
      <c r="A5001" t="s">
        <v>315</v>
      </c>
      <c r="B5001" t="s">
        <v>3660</v>
      </c>
      <c r="C5001" s="144" t="s">
        <v>10</v>
      </c>
      <c r="D5001" t="s">
        <v>3228</v>
      </c>
      <c r="E5001" s="6">
        <v>1567</v>
      </c>
      <c r="F5001" s="6">
        <v>2</v>
      </c>
      <c r="G5001" s="6">
        <v>0</v>
      </c>
      <c r="H5001" s="6">
        <v>0</v>
      </c>
      <c r="I5001" s="6">
        <v>1567</v>
      </c>
      <c r="J5001" s="6">
        <v>2</v>
      </c>
    </row>
    <row r="5002" spans="1:10" hidden="1" x14ac:dyDescent="0.25">
      <c r="A5002" t="s">
        <v>315</v>
      </c>
      <c r="B5002" t="s">
        <v>3442</v>
      </c>
      <c r="C5002" s="144" t="s">
        <v>250</v>
      </c>
      <c r="D5002" t="s">
        <v>46</v>
      </c>
      <c r="E5002" s="6">
        <v>1500</v>
      </c>
      <c r="F5002" s="6">
        <v>2</v>
      </c>
      <c r="G5002" s="6">
        <v>0</v>
      </c>
      <c r="H5002" s="6">
        <v>0</v>
      </c>
      <c r="I5002" s="6">
        <v>1500</v>
      </c>
      <c r="J5002" s="6">
        <v>2</v>
      </c>
    </row>
    <row r="5003" spans="1:10" hidden="1" x14ac:dyDescent="0.25">
      <c r="A5003" t="s">
        <v>315</v>
      </c>
      <c r="B5003" t="s">
        <v>2946</v>
      </c>
      <c r="C5003" s="144" t="s">
        <v>32</v>
      </c>
      <c r="D5003" t="s">
        <v>21</v>
      </c>
      <c r="E5003" s="6">
        <v>1499</v>
      </c>
      <c r="F5003" s="6">
        <v>4</v>
      </c>
      <c r="G5003" s="6">
        <v>10</v>
      </c>
      <c r="H5003" s="6">
        <v>1</v>
      </c>
      <c r="I5003" s="6">
        <v>1489</v>
      </c>
      <c r="J5003" s="6">
        <v>3</v>
      </c>
    </row>
    <row r="5004" spans="1:10" hidden="1" x14ac:dyDescent="0.25">
      <c r="A5004" t="s">
        <v>315</v>
      </c>
      <c r="B5004" t="s">
        <v>3330</v>
      </c>
      <c r="C5004" s="144" t="s">
        <v>20</v>
      </c>
      <c r="D5004" t="s">
        <v>3228</v>
      </c>
      <c r="E5004" s="6">
        <v>1486</v>
      </c>
      <c r="F5004" s="6">
        <v>3</v>
      </c>
      <c r="G5004" s="6">
        <v>0</v>
      </c>
      <c r="H5004" s="6">
        <v>0</v>
      </c>
      <c r="I5004" s="6">
        <v>1486</v>
      </c>
      <c r="J5004" s="6">
        <v>3</v>
      </c>
    </row>
    <row r="5005" spans="1:10" hidden="1" x14ac:dyDescent="0.25">
      <c r="A5005" t="s">
        <v>315</v>
      </c>
      <c r="B5005" t="s">
        <v>2968</v>
      </c>
      <c r="C5005" s="144" t="s">
        <v>28</v>
      </c>
      <c r="D5005" t="s">
        <v>21</v>
      </c>
      <c r="E5005" s="6">
        <v>1450</v>
      </c>
      <c r="F5005" s="6">
        <v>3</v>
      </c>
      <c r="G5005" s="6">
        <v>0</v>
      </c>
      <c r="H5005" s="6">
        <v>0</v>
      </c>
      <c r="I5005" s="6">
        <v>1450</v>
      </c>
      <c r="J5005" s="6">
        <v>3</v>
      </c>
    </row>
    <row r="5006" spans="1:10" hidden="1" x14ac:dyDescent="0.25">
      <c r="A5006" t="s">
        <v>315</v>
      </c>
      <c r="B5006" t="s">
        <v>3475</v>
      </c>
      <c r="C5006" s="144" t="s">
        <v>2</v>
      </c>
      <c r="D5006" t="s">
        <v>3228</v>
      </c>
      <c r="E5006" s="6">
        <v>1437</v>
      </c>
      <c r="F5006" s="6">
        <v>10</v>
      </c>
      <c r="G5006" s="6">
        <v>50</v>
      </c>
      <c r="H5006" s="6">
        <v>5</v>
      </c>
      <c r="I5006" s="6">
        <v>1387</v>
      </c>
      <c r="J5006" s="6">
        <v>5</v>
      </c>
    </row>
    <row r="5007" spans="1:10" hidden="1" x14ac:dyDescent="0.25">
      <c r="A5007" t="s">
        <v>315</v>
      </c>
      <c r="B5007" t="s">
        <v>3263</v>
      </c>
      <c r="C5007" s="144" t="s">
        <v>30</v>
      </c>
      <c r="D5007" t="s">
        <v>3228</v>
      </c>
      <c r="E5007" s="6">
        <v>1366</v>
      </c>
      <c r="F5007" s="6">
        <v>3</v>
      </c>
      <c r="G5007" s="6">
        <v>55</v>
      </c>
      <c r="H5007" s="6">
        <v>1</v>
      </c>
      <c r="I5007" s="6">
        <v>1311</v>
      </c>
      <c r="J5007" s="6">
        <v>2</v>
      </c>
    </row>
    <row r="5008" spans="1:10" hidden="1" x14ac:dyDescent="0.25">
      <c r="A5008" t="s">
        <v>315</v>
      </c>
      <c r="B5008" t="s">
        <v>3389</v>
      </c>
      <c r="C5008" s="144" t="s">
        <v>10</v>
      </c>
      <c r="D5008" t="s">
        <v>46</v>
      </c>
      <c r="E5008" s="6">
        <v>1361</v>
      </c>
      <c r="F5008" s="6">
        <v>25</v>
      </c>
      <c r="G5008" s="6">
        <v>896</v>
      </c>
      <c r="H5008" s="6">
        <v>24</v>
      </c>
      <c r="I5008" s="6">
        <v>465</v>
      </c>
      <c r="J5008" s="6">
        <v>1</v>
      </c>
    </row>
    <row r="5009" spans="1:10" hidden="1" x14ac:dyDescent="0.25">
      <c r="A5009" t="s">
        <v>315</v>
      </c>
      <c r="B5009" t="s">
        <v>3411</v>
      </c>
      <c r="C5009" s="144" t="s">
        <v>30</v>
      </c>
      <c r="D5009" t="s">
        <v>3228</v>
      </c>
      <c r="E5009" s="6">
        <v>1340</v>
      </c>
      <c r="F5009" s="6">
        <v>2</v>
      </c>
      <c r="G5009" s="6">
        <v>0</v>
      </c>
      <c r="H5009" s="6">
        <v>0</v>
      </c>
      <c r="I5009" s="6">
        <v>1340</v>
      </c>
      <c r="J5009" s="6">
        <v>2</v>
      </c>
    </row>
    <row r="5010" spans="1:10" hidden="1" x14ac:dyDescent="0.25">
      <c r="A5010" t="s">
        <v>315</v>
      </c>
      <c r="B5010" t="s">
        <v>2928</v>
      </c>
      <c r="C5010" s="144" t="s">
        <v>55</v>
      </c>
      <c r="D5010" t="s">
        <v>21</v>
      </c>
      <c r="E5010" s="6">
        <v>1337</v>
      </c>
      <c r="F5010" s="6">
        <v>24</v>
      </c>
      <c r="G5010" s="6">
        <v>837</v>
      </c>
      <c r="H5010" s="6">
        <v>23</v>
      </c>
      <c r="I5010" s="6">
        <v>500</v>
      </c>
      <c r="J5010" s="6">
        <v>1</v>
      </c>
    </row>
    <row r="5011" spans="1:10" hidden="1" x14ac:dyDescent="0.25">
      <c r="A5011" t="s">
        <v>315</v>
      </c>
      <c r="B5011" t="s">
        <v>2959</v>
      </c>
      <c r="C5011" s="144" t="s">
        <v>20</v>
      </c>
      <c r="D5011" t="s">
        <v>21</v>
      </c>
      <c r="E5011" s="6">
        <v>1337</v>
      </c>
      <c r="F5011" s="6">
        <v>35</v>
      </c>
      <c r="G5011" s="6">
        <v>866</v>
      </c>
      <c r="H5011" s="6">
        <v>33</v>
      </c>
      <c r="I5011" s="6">
        <v>471</v>
      </c>
      <c r="J5011" s="6">
        <v>2</v>
      </c>
    </row>
    <row r="5012" spans="1:10" hidden="1" x14ac:dyDescent="0.25">
      <c r="A5012" t="s">
        <v>315</v>
      </c>
      <c r="B5012" t="s">
        <v>3337</v>
      </c>
      <c r="C5012" s="144" t="s">
        <v>96</v>
      </c>
      <c r="D5012" t="s">
        <v>3228</v>
      </c>
      <c r="E5012" s="6">
        <v>1317</v>
      </c>
      <c r="F5012" s="6">
        <v>4</v>
      </c>
      <c r="G5012" s="6">
        <v>90</v>
      </c>
      <c r="H5012" s="6">
        <v>2</v>
      </c>
      <c r="I5012" s="6">
        <v>1227</v>
      </c>
      <c r="J5012" s="6">
        <v>2</v>
      </c>
    </row>
    <row r="5013" spans="1:10" hidden="1" x14ac:dyDescent="0.25">
      <c r="A5013" t="s">
        <v>315</v>
      </c>
      <c r="B5013" t="s">
        <v>3608</v>
      </c>
      <c r="C5013" s="144" t="s">
        <v>30</v>
      </c>
      <c r="D5013" t="s">
        <v>3228</v>
      </c>
      <c r="E5013" s="6">
        <v>1284</v>
      </c>
      <c r="F5013" s="6">
        <v>3</v>
      </c>
      <c r="G5013" s="6">
        <v>100</v>
      </c>
      <c r="H5013" s="6">
        <v>1</v>
      </c>
      <c r="I5013" s="6">
        <v>1184</v>
      </c>
      <c r="J5013" s="6">
        <v>2</v>
      </c>
    </row>
    <row r="5014" spans="1:10" hidden="1" x14ac:dyDescent="0.25">
      <c r="A5014" t="s">
        <v>315</v>
      </c>
      <c r="B5014" t="s">
        <v>2974</v>
      </c>
      <c r="C5014" s="144" t="s">
        <v>30</v>
      </c>
      <c r="D5014" t="s">
        <v>21</v>
      </c>
      <c r="E5014" s="6">
        <v>1265</v>
      </c>
      <c r="F5014" s="6">
        <v>5</v>
      </c>
      <c r="G5014" s="6">
        <v>51</v>
      </c>
      <c r="H5014" s="6">
        <v>2</v>
      </c>
      <c r="I5014" s="6">
        <v>1214</v>
      </c>
      <c r="J5014" s="6">
        <v>3</v>
      </c>
    </row>
    <row r="5015" spans="1:10" hidden="1" x14ac:dyDescent="0.25">
      <c r="A5015" t="s">
        <v>315</v>
      </c>
      <c r="B5015" t="s">
        <v>2920</v>
      </c>
      <c r="C5015" s="144" t="s">
        <v>205</v>
      </c>
      <c r="D5015" t="s">
        <v>21</v>
      </c>
      <c r="E5015" s="6">
        <v>1221</v>
      </c>
      <c r="F5015" s="6">
        <v>3</v>
      </c>
      <c r="G5015" s="6">
        <v>0</v>
      </c>
      <c r="H5015" s="6">
        <v>0</v>
      </c>
      <c r="I5015" s="6">
        <v>1221</v>
      </c>
      <c r="J5015" s="6">
        <v>3</v>
      </c>
    </row>
    <row r="5016" spans="1:10" hidden="1" x14ac:dyDescent="0.25">
      <c r="A5016" t="s">
        <v>315</v>
      </c>
      <c r="B5016" t="s">
        <v>3286</v>
      </c>
      <c r="C5016" s="144" t="s">
        <v>6</v>
      </c>
      <c r="D5016" t="s">
        <v>3228</v>
      </c>
      <c r="E5016" s="6">
        <v>1196</v>
      </c>
      <c r="F5016" s="6">
        <v>7</v>
      </c>
      <c r="G5016" s="6">
        <v>76</v>
      </c>
      <c r="H5016" s="6">
        <v>1</v>
      </c>
      <c r="I5016" s="6">
        <v>1120</v>
      </c>
      <c r="J5016" s="6">
        <v>6</v>
      </c>
    </row>
    <row r="5017" spans="1:10" hidden="1" x14ac:dyDescent="0.25">
      <c r="A5017" t="s">
        <v>315</v>
      </c>
      <c r="B5017" t="s">
        <v>3669</v>
      </c>
      <c r="C5017" s="144" t="s">
        <v>171</v>
      </c>
      <c r="D5017" t="s">
        <v>3228</v>
      </c>
      <c r="E5017" s="6">
        <v>1000</v>
      </c>
      <c r="F5017" s="6">
        <v>1</v>
      </c>
      <c r="G5017" s="6">
        <v>0</v>
      </c>
      <c r="H5017" s="6">
        <v>0</v>
      </c>
      <c r="I5017" s="6">
        <v>1000</v>
      </c>
      <c r="J5017" s="6">
        <v>1</v>
      </c>
    </row>
    <row r="5018" spans="1:10" hidden="1" x14ac:dyDescent="0.25">
      <c r="A5018" t="s">
        <v>315</v>
      </c>
      <c r="B5018" t="s">
        <v>3455</v>
      </c>
      <c r="C5018" s="144" t="s">
        <v>2</v>
      </c>
      <c r="D5018" t="s">
        <v>3228</v>
      </c>
      <c r="E5018" s="6">
        <v>1000</v>
      </c>
      <c r="F5018" s="6">
        <v>1</v>
      </c>
      <c r="G5018" s="6">
        <v>0</v>
      </c>
      <c r="H5018" s="6">
        <v>0</v>
      </c>
      <c r="I5018" s="6">
        <v>1000</v>
      </c>
      <c r="J5018" s="6">
        <v>1</v>
      </c>
    </row>
    <row r="5019" spans="1:10" hidden="1" x14ac:dyDescent="0.25">
      <c r="A5019" t="s">
        <v>315</v>
      </c>
      <c r="B5019" t="s">
        <v>2905</v>
      </c>
      <c r="C5019" s="144" t="s">
        <v>50</v>
      </c>
      <c r="D5019" t="s">
        <v>21</v>
      </c>
      <c r="E5019" s="6">
        <v>1000</v>
      </c>
      <c r="F5019" s="6">
        <v>1</v>
      </c>
      <c r="G5019" s="6">
        <v>0</v>
      </c>
      <c r="H5019" s="6">
        <v>0</v>
      </c>
      <c r="I5019" s="6">
        <v>1000</v>
      </c>
      <c r="J5019" s="6">
        <v>1</v>
      </c>
    </row>
    <row r="5020" spans="1:10" hidden="1" x14ac:dyDescent="0.25">
      <c r="A5020" t="s">
        <v>315</v>
      </c>
      <c r="B5020" t="s">
        <v>3565</v>
      </c>
      <c r="C5020" s="144" t="s">
        <v>137</v>
      </c>
      <c r="D5020" t="s">
        <v>3228</v>
      </c>
      <c r="E5020" s="6">
        <v>1000</v>
      </c>
      <c r="F5020" s="6">
        <v>1</v>
      </c>
      <c r="G5020" s="6">
        <v>0</v>
      </c>
      <c r="H5020" s="6">
        <v>0</v>
      </c>
      <c r="I5020" s="6">
        <v>1000</v>
      </c>
      <c r="J5020" s="6">
        <v>1</v>
      </c>
    </row>
    <row r="5021" spans="1:10" hidden="1" x14ac:dyDescent="0.25">
      <c r="A5021" t="s">
        <v>315</v>
      </c>
      <c r="B5021" t="s">
        <v>302</v>
      </c>
      <c r="C5021" s="144" t="s">
        <v>25</v>
      </c>
      <c r="D5021" t="s">
        <v>21</v>
      </c>
      <c r="E5021" s="6">
        <v>989</v>
      </c>
      <c r="F5021" s="6">
        <v>2</v>
      </c>
      <c r="G5021" s="6">
        <v>29</v>
      </c>
      <c r="H5021" s="6">
        <v>1</v>
      </c>
      <c r="I5021" s="6">
        <v>960</v>
      </c>
      <c r="J5021" s="6">
        <v>1</v>
      </c>
    </row>
    <row r="5022" spans="1:10" hidden="1" x14ac:dyDescent="0.25">
      <c r="A5022" t="s">
        <v>315</v>
      </c>
      <c r="B5022" t="s">
        <v>3654</v>
      </c>
      <c r="C5022" s="144" t="s">
        <v>10</v>
      </c>
      <c r="D5022" t="s">
        <v>3228</v>
      </c>
      <c r="E5022" s="6">
        <v>971</v>
      </c>
      <c r="F5022" s="6">
        <v>3</v>
      </c>
      <c r="G5022" s="6">
        <v>0</v>
      </c>
      <c r="H5022" s="6">
        <v>0</v>
      </c>
      <c r="I5022" s="6">
        <v>971</v>
      </c>
      <c r="J5022" s="6">
        <v>3</v>
      </c>
    </row>
    <row r="5023" spans="1:10" hidden="1" x14ac:dyDescent="0.25">
      <c r="A5023" t="s">
        <v>315</v>
      </c>
      <c r="B5023" t="s">
        <v>3246</v>
      </c>
      <c r="C5023" s="144" t="s">
        <v>20</v>
      </c>
      <c r="D5023" t="s">
        <v>3228</v>
      </c>
      <c r="E5023" s="6">
        <v>925</v>
      </c>
      <c r="F5023" s="6">
        <v>5</v>
      </c>
      <c r="G5023" s="6">
        <v>0</v>
      </c>
      <c r="H5023" s="6">
        <v>0</v>
      </c>
      <c r="I5023" s="6">
        <v>925</v>
      </c>
      <c r="J5023" s="6">
        <v>5</v>
      </c>
    </row>
    <row r="5024" spans="1:10" hidden="1" x14ac:dyDescent="0.25">
      <c r="A5024" t="s">
        <v>315</v>
      </c>
      <c r="B5024" t="s">
        <v>2914</v>
      </c>
      <c r="C5024" s="144" t="s">
        <v>84</v>
      </c>
      <c r="D5024" t="s">
        <v>21</v>
      </c>
      <c r="E5024" s="6">
        <v>900</v>
      </c>
      <c r="F5024" s="6">
        <v>1</v>
      </c>
      <c r="G5024" s="6">
        <v>0</v>
      </c>
      <c r="H5024" s="6">
        <v>0</v>
      </c>
      <c r="I5024" s="6">
        <v>900</v>
      </c>
      <c r="J5024" s="6">
        <v>1</v>
      </c>
    </row>
    <row r="5025" spans="1:10" hidden="1" x14ac:dyDescent="0.25">
      <c r="A5025" t="s">
        <v>315</v>
      </c>
      <c r="B5025" t="s">
        <v>3300</v>
      </c>
      <c r="C5025" s="144" t="s">
        <v>344</v>
      </c>
      <c r="D5025" t="s">
        <v>3228</v>
      </c>
      <c r="E5025" s="6">
        <v>875</v>
      </c>
      <c r="F5025" s="6">
        <v>1</v>
      </c>
      <c r="G5025" s="6">
        <v>0</v>
      </c>
      <c r="H5025" s="6">
        <v>0</v>
      </c>
      <c r="I5025" s="6">
        <v>875</v>
      </c>
      <c r="J5025" s="6">
        <v>1</v>
      </c>
    </row>
    <row r="5026" spans="1:10" hidden="1" x14ac:dyDescent="0.25">
      <c r="A5026" t="s">
        <v>315</v>
      </c>
      <c r="B5026" t="s">
        <v>3609</v>
      </c>
      <c r="C5026" s="144" t="s">
        <v>30</v>
      </c>
      <c r="D5026" t="s">
        <v>3228</v>
      </c>
      <c r="E5026" s="6">
        <v>850</v>
      </c>
      <c r="F5026" s="6">
        <v>8</v>
      </c>
      <c r="G5026" s="6">
        <v>350</v>
      </c>
      <c r="H5026" s="6">
        <v>7</v>
      </c>
      <c r="I5026" s="6">
        <v>500</v>
      </c>
      <c r="J5026" s="6">
        <v>1</v>
      </c>
    </row>
    <row r="5027" spans="1:10" hidden="1" x14ac:dyDescent="0.25">
      <c r="A5027" t="s">
        <v>315</v>
      </c>
      <c r="B5027" t="s">
        <v>3251</v>
      </c>
      <c r="C5027" s="144" t="s">
        <v>410</v>
      </c>
      <c r="D5027" t="s">
        <v>3228</v>
      </c>
      <c r="E5027" s="6">
        <v>830</v>
      </c>
      <c r="F5027" s="6">
        <v>3</v>
      </c>
      <c r="G5027" s="6">
        <v>50</v>
      </c>
      <c r="H5027" s="6">
        <v>1</v>
      </c>
      <c r="I5027" s="6">
        <v>780</v>
      </c>
      <c r="J5027" s="6">
        <v>2</v>
      </c>
    </row>
    <row r="5028" spans="1:10" hidden="1" x14ac:dyDescent="0.25">
      <c r="A5028" t="s">
        <v>315</v>
      </c>
      <c r="B5028" t="s">
        <v>3498</v>
      </c>
      <c r="C5028" s="144" t="s">
        <v>161</v>
      </c>
      <c r="D5028" t="s">
        <v>3228</v>
      </c>
      <c r="E5028" s="6">
        <v>823</v>
      </c>
      <c r="F5028" s="6">
        <v>2</v>
      </c>
      <c r="G5028" s="6">
        <v>0</v>
      </c>
      <c r="H5028" s="6">
        <v>0</v>
      </c>
      <c r="I5028" s="6">
        <v>823</v>
      </c>
      <c r="J5028" s="6">
        <v>2</v>
      </c>
    </row>
    <row r="5029" spans="1:10" hidden="1" x14ac:dyDescent="0.25">
      <c r="A5029" t="s">
        <v>315</v>
      </c>
      <c r="B5029" t="s">
        <v>3392</v>
      </c>
      <c r="C5029" s="144" t="s">
        <v>28</v>
      </c>
      <c r="D5029" t="s">
        <v>3228</v>
      </c>
      <c r="E5029" s="6">
        <v>780</v>
      </c>
      <c r="F5029" s="6">
        <v>2</v>
      </c>
      <c r="G5029" s="6">
        <v>0</v>
      </c>
      <c r="H5029" s="6">
        <v>0</v>
      </c>
      <c r="I5029" s="6">
        <v>780</v>
      </c>
      <c r="J5029" s="6">
        <v>2</v>
      </c>
    </row>
    <row r="5030" spans="1:10" hidden="1" x14ac:dyDescent="0.25">
      <c r="A5030" t="s">
        <v>315</v>
      </c>
      <c r="B5030" t="s">
        <v>2944</v>
      </c>
      <c r="C5030" s="144" t="s">
        <v>30</v>
      </c>
      <c r="D5030" t="s">
        <v>21</v>
      </c>
      <c r="E5030" s="6">
        <v>756</v>
      </c>
      <c r="F5030" s="6">
        <v>6</v>
      </c>
      <c r="G5030" s="6">
        <v>269</v>
      </c>
      <c r="H5030" s="6">
        <v>3</v>
      </c>
      <c r="I5030" s="6">
        <v>487</v>
      </c>
      <c r="J5030" s="6">
        <v>3</v>
      </c>
    </row>
    <row r="5031" spans="1:10" hidden="1" x14ac:dyDescent="0.25">
      <c r="A5031" t="s">
        <v>315</v>
      </c>
      <c r="B5031" t="s">
        <v>3375</v>
      </c>
      <c r="C5031" s="144" t="s">
        <v>50</v>
      </c>
      <c r="D5031" t="s">
        <v>3228</v>
      </c>
      <c r="E5031" s="6">
        <v>750</v>
      </c>
      <c r="F5031" s="6">
        <v>1</v>
      </c>
      <c r="G5031" s="6">
        <v>0</v>
      </c>
      <c r="H5031" s="6">
        <v>0</v>
      </c>
      <c r="I5031" s="6">
        <v>750</v>
      </c>
      <c r="J5031" s="6">
        <v>1</v>
      </c>
    </row>
    <row r="5032" spans="1:10" hidden="1" x14ac:dyDescent="0.25">
      <c r="A5032" t="s">
        <v>315</v>
      </c>
      <c r="B5032" t="s">
        <v>3370</v>
      </c>
      <c r="C5032" s="144" t="s">
        <v>147</v>
      </c>
      <c r="D5032" t="s">
        <v>3228</v>
      </c>
      <c r="E5032" s="6">
        <v>741</v>
      </c>
      <c r="F5032" s="6">
        <v>2</v>
      </c>
      <c r="G5032" s="6">
        <v>0</v>
      </c>
      <c r="H5032" s="6">
        <v>0</v>
      </c>
      <c r="I5032" s="6">
        <v>741</v>
      </c>
      <c r="J5032" s="6">
        <v>2</v>
      </c>
    </row>
    <row r="5033" spans="1:10" hidden="1" x14ac:dyDescent="0.25">
      <c r="A5033" t="s">
        <v>315</v>
      </c>
      <c r="B5033" t="s">
        <v>3491</v>
      </c>
      <c r="C5033" s="144" t="s">
        <v>161</v>
      </c>
      <c r="D5033" t="s">
        <v>3228</v>
      </c>
      <c r="E5033" s="6">
        <v>677</v>
      </c>
      <c r="F5033" s="6">
        <v>2</v>
      </c>
      <c r="G5033" s="6">
        <v>0</v>
      </c>
      <c r="H5033" s="6">
        <v>0</v>
      </c>
      <c r="I5033" s="6">
        <v>677</v>
      </c>
      <c r="J5033" s="6">
        <v>2</v>
      </c>
    </row>
    <row r="5034" spans="1:10" hidden="1" x14ac:dyDescent="0.25">
      <c r="A5034" t="s">
        <v>315</v>
      </c>
      <c r="B5034" t="s">
        <v>2934</v>
      </c>
      <c r="C5034" s="144" t="s">
        <v>109</v>
      </c>
      <c r="D5034" t="s">
        <v>21</v>
      </c>
      <c r="E5034" s="6">
        <v>665</v>
      </c>
      <c r="F5034" s="6">
        <v>7</v>
      </c>
      <c r="G5034" s="6">
        <v>115</v>
      </c>
      <c r="H5034" s="6">
        <v>6</v>
      </c>
      <c r="I5034" s="6">
        <v>550</v>
      </c>
      <c r="J5034" s="6">
        <v>1</v>
      </c>
    </row>
    <row r="5035" spans="1:10" hidden="1" x14ac:dyDescent="0.25">
      <c r="A5035" t="s">
        <v>315</v>
      </c>
      <c r="B5035" t="s">
        <v>3391</v>
      </c>
      <c r="C5035" s="144" t="s">
        <v>42</v>
      </c>
      <c r="D5035" t="s">
        <v>3228</v>
      </c>
      <c r="E5035" s="6">
        <v>650</v>
      </c>
      <c r="F5035" s="6">
        <v>1</v>
      </c>
      <c r="G5035" s="6">
        <v>0</v>
      </c>
      <c r="H5035" s="6">
        <v>0</v>
      </c>
      <c r="I5035" s="6">
        <v>650</v>
      </c>
      <c r="J5035" s="6">
        <v>1</v>
      </c>
    </row>
    <row r="5036" spans="1:10" hidden="1" x14ac:dyDescent="0.25">
      <c r="A5036" t="s">
        <v>315</v>
      </c>
      <c r="B5036" t="s">
        <v>3285</v>
      </c>
      <c r="C5036" s="144" t="s">
        <v>30</v>
      </c>
      <c r="D5036" t="s">
        <v>3228</v>
      </c>
      <c r="E5036" s="6">
        <v>638</v>
      </c>
      <c r="F5036" s="6">
        <v>3</v>
      </c>
      <c r="G5036" s="6">
        <v>68</v>
      </c>
      <c r="H5036" s="6">
        <v>1</v>
      </c>
      <c r="I5036" s="6">
        <v>570</v>
      </c>
      <c r="J5036" s="6">
        <v>2</v>
      </c>
    </row>
    <row r="5037" spans="1:10" hidden="1" x14ac:dyDescent="0.25">
      <c r="A5037" t="s">
        <v>315</v>
      </c>
      <c r="B5037" t="s">
        <v>2877</v>
      </c>
      <c r="C5037" s="144" t="s">
        <v>20</v>
      </c>
      <c r="D5037" t="s">
        <v>3</v>
      </c>
      <c r="E5037" s="6">
        <v>600</v>
      </c>
      <c r="F5037" s="6">
        <v>1</v>
      </c>
      <c r="G5037" s="6">
        <v>0</v>
      </c>
      <c r="H5037" s="6">
        <v>0</v>
      </c>
      <c r="I5037" s="6">
        <v>600</v>
      </c>
      <c r="J5037" s="6">
        <v>1</v>
      </c>
    </row>
    <row r="5038" spans="1:10" hidden="1" x14ac:dyDescent="0.25">
      <c r="A5038" t="s">
        <v>315</v>
      </c>
      <c r="B5038" t="s">
        <v>3515</v>
      </c>
      <c r="C5038" s="144" t="s">
        <v>50</v>
      </c>
      <c r="D5038" t="s">
        <v>3228</v>
      </c>
      <c r="E5038" s="6">
        <v>600</v>
      </c>
      <c r="F5038" s="6">
        <v>1</v>
      </c>
      <c r="G5038" s="6">
        <v>0</v>
      </c>
      <c r="H5038" s="6">
        <v>0</v>
      </c>
      <c r="I5038" s="6">
        <v>600</v>
      </c>
      <c r="J5038" s="6">
        <v>1</v>
      </c>
    </row>
    <row r="5039" spans="1:10" hidden="1" x14ac:dyDescent="0.25">
      <c r="A5039" t="s">
        <v>315</v>
      </c>
      <c r="B5039" t="s">
        <v>3483</v>
      </c>
      <c r="C5039" s="144" t="s">
        <v>44</v>
      </c>
      <c r="D5039" t="s">
        <v>3228</v>
      </c>
      <c r="E5039" s="6">
        <v>600</v>
      </c>
      <c r="F5039" s="6">
        <v>1</v>
      </c>
      <c r="G5039" s="6">
        <v>0</v>
      </c>
      <c r="H5039" s="6">
        <v>0</v>
      </c>
      <c r="I5039" s="6">
        <v>600</v>
      </c>
      <c r="J5039" s="6">
        <v>1</v>
      </c>
    </row>
    <row r="5040" spans="1:10" hidden="1" x14ac:dyDescent="0.25">
      <c r="A5040" t="s">
        <v>315</v>
      </c>
      <c r="B5040" t="s">
        <v>3270</v>
      </c>
      <c r="C5040" s="144" t="s">
        <v>410</v>
      </c>
      <c r="D5040" t="s">
        <v>3228</v>
      </c>
      <c r="E5040" s="6">
        <v>582</v>
      </c>
      <c r="F5040" s="6">
        <v>13</v>
      </c>
      <c r="G5040" s="6">
        <v>324</v>
      </c>
      <c r="H5040" s="6">
        <v>11</v>
      </c>
      <c r="I5040" s="6">
        <v>258</v>
      </c>
      <c r="J5040" s="6">
        <v>2</v>
      </c>
    </row>
    <row r="5041" spans="1:10" hidden="1" x14ac:dyDescent="0.25">
      <c r="A5041" t="s">
        <v>315</v>
      </c>
      <c r="B5041" t="s">
        <v>3324</v>
      </c>
      <c r="C5041" s="144" t="s">
        <v>243</v>
      </c>
      <c r="D5041" t="s">
        <v>3228</v>
      </c>
      <c r="E5041" s="6">
        <v>550</v>
      </c>
      <c r="F5041" s="6">
        <v>1</v>
      </c>
      <c r="G5041" s="6">
        <v>0</v>
      </c>
      <c r="H5041" s="6">
        <v>0</v>
      </c>
      <c r="I5041" s="6">
        <v>550</v>
      </c>
      <c r="J5041" s="6">
        <v>1</v>
      </c>
    </row>
    <row r="5042" spans="1:10" hidden="1" x14ac:dyDescent="0.25">
      <c r="A5042" t="s">
        <v>315</v>
      </c>
      <c r="B5042" t="s">
        <v>3407</v>
      </c>
      <c r="C5042" s="144" t="s">
        <v>243</v>
      </c>
      <c r="D5042" t="s">
        <v>3228</v>
      </c>
      <c r="E5042" s="6">
        <v>540</v>
      </c>
      <c r="F5042" s="6">
        <v>1</v>
      </c>
      <c r="G5042" s="6">
        <v>0</v>
      </c>
      <c r="H5042" s="6">
        <v>0</v>
      </c>
      <c r="I5042" s="6">
        <v>540</v>
      </c>
      <c r="J5042" s="6">
        <v>1</v>
      </c>
    </row>
    <row r="5043" spans="1:10" hidden="1" x14ac:dyDescent="0.25">
      <c r="A5043" t="s">
        <v>315</v>
      </c>
      <c r="B5043" t="s">
        <v>3603</v>
      </c>
      <c r="C5043" s="144" t="s">
        <v>30</v>
      </c>
      <c r="D5043" t="s">
        <v>46</v>
      </c>
      <c r="E5043" s="6">
        <v>503</v>
      </c>
      <c r="F5043" s="6">
        <v>7</v>
      </c>
      <c r="G5043" s="6">
        <v>197</v>
      </c>
      <c r="H5043" s="6">
        <v>5</v>
      </c>
      <c r="I5043" s="6">
        <v>306</v>
      </c>
      <c r="J5043" s="6">
        <v>2</v>
      </c>
    </row>
    <row r="5044" spans="1:10" hidden="1" x14ac:dyDescent="0.25">
      <c r="A5044" t="s">
        <v>315</v>
      </c>
      <c r="B5044" t="s">
        <v>2919</v>
      </c>
      <c r="C5044" s="144" t="s">
        <v>2</v>
      </c>
      <c r="D5044" t="s">
        <v>3</v>
      </c>
      <c r="E5044" s="6">
        <v>503</v>
      </c>
      <c r="F5044" s="6">
        <v>2</v>
      </c>
      <c r="G5044" s="6">
        <v>3</v>
      </c>
      <c r="H5044" s="6">
        <v>1</v>
      </c>
      <c r="I5044" s="6">
        <v>500</v>
      </c>
      <c r="J5044" s="6">
        <v>1</v>
      </c>
    </row>
    <row r="5045" spans="1:10" hidden="1" x14ac:dyDescent="0.25">
      <c r="A5045" t="s">
        <v>315</v>
      </c>
      <c r="B5045" t="s">
        <v>2918</v>
      </c>
      <c r="C5045" s="144" t="s">
        <v>161</v>
      </c>
      <c r="D5045" t="s">
        <v>21</v>
      </c>
      <c r="E5045" s="6">
        <v>500</v>
      </c>
      <c r="F5045" s="6">
        <v>1</v>
      </c>
      <c r="G5045" s="6">
        <v>0</v>
      </c>
      <c r="H5045" s="6">
        <v>0</v>
      </c>
      <c r="I5045" s="6">
        <v>500</v>
      </c>
      <c r="J5045" s="6">
        <v>1</v>
      </c>
    </row>
    <row r="5046" spans="1:10" hidden="1" x14ac:dyDescent="0.25">
      <c r="A5046" t="s">
        <v>315</v>
      </c>
      <c r="B5046" t="s">
        <v>3252</v>
      </c>
      <c r="C5046" s="144" t="s">
        <v>205</v>
      </c>
      <c r="D5046" t="s">
        <v>3228</v>
      </c>
      <c r="E5046" s="6">
        <v>466</v>
      </c>
      <c r="F5046" s="6">
        <v>2</v>
      </c>
      <c r="G5046" s="6">
        <v>70</v>
      </c>
      <c r="H5046" s="6">
        <v>1</v>
      </c>
      <c r="I5046" s="6">
        <v>396</v>
      </c>
      <c r="J5046" s="6">
        <v>1</v>
      </c>
    </row>
    <row r="5047" spans="1:10" hidden="1" x14ac:dyDescent="0.25">
      <c r="A5047" t="s">
        <v>315</v>
      </c>
      <c r="B5047" t="s">
        <v>3431</v>
      </c>
      <c r="C5047" s="144" t="s">
        <v>42</v>
      </c>
      <c r="D5047" t="s">
        <v>3228</v>
      </c>
      <c r="E5047" s="6">
        <v>450</v>
      </c>
      <c r="F5047" s="6">
        <v>1</v>
      </c>
      <c r="G5047" s="6">
        <v>0</v>
      </c>
      <c r="H5047" s="6">
        <v>0</v>
      </c>
      <c r="I5047" s="6">
        <v>450</v>
      </c>
      <c r="J5047" s="6">
        <v>1</v>
      </c>
    </row>
    <row r="5048" spans="1:10" hidden="1" x14ac:dyDescent="0.25">
      <c r="A5048" t="s">
        <v>315</v>
      </c>
      <c r="B5048" t="s">
        <v>2912</v>
      </c>
      <c r="C5048" s="144" t="s">
        <v>50</v>
      </c>
      <c r="D5048" t="s">
        <v>21</v>
      </c>
      <c r="E5048" s="6">
        <v>435</v>
      </c>
      <c r="F5048" s="6">
        <v>4</v>
      </c>
      <c r="G5048" s="6">
        <v>119</v>
      </c>
      <c r="H5048" s="6">
        <v>2</v>
      </c>
      <c r="I5048" s="6">
        <v>316</v>
      </c>
      <c r="J5048" s="6">
        <v>2</v>
      </c>
    </row>
    <row r="5049" spans="1:10" hidden="1" x14ac:dyDescent="0.25">
      <c r="A5049" t="s">
        <v>315</v>
      </c>
      <c r="B5049" t="s">
        <v>3278</v>
      </c>
      <c r="C5049" s="144" t="s">
        <v>20</v>
      </c>
      <c r="D5049" t="s">
        <v>3228</v>
      </c>
      <c r="E5049" s="6">
        <v>410</v>
      </c>
      <c r="F5049" s="6">
        <v>1</v>
      </c>
      <c r="G5049" s="6">
        <v>0</v>
      </c>
      <c r="H5049" s="6">
        <v>0</v>
      </c>
      <c r="I5049" s="6">
        <v>410</v>
      </c>
      <c r="J5049" s="6">
        <v>1</v>
      </c>
    </row>
    <row r="5050" spans="1:10" hidden="1" x14ac:dyDescent="0.25">
      <c r="A5050" t="s">
        <v>315</v>
      </c>
      <c r="B5050" t="s">
        <v>3281</v>
      </c>
      <c r="C5050" s="144" t="s">
        <v>30</v>
      </c>
      <c r="D5050" t="s">
        <v>3228</v>
      </c>
      <c r="E5050" s="6">
        <v>408</v>
      </c>
      <c r="F5050" s="6">
        <v>1</v>
      </c>
      <c r="G5050" s="6">
        <v>0</v>
      </c>
      <c r="H5050" s="6">
        <v>0</v>
      </c>
      <c r="I5050" s="6">
        <v>408</v>
      </c>
      <c r="J5050" s="6">
        <v>1</v>
      </c>
    </row>
    <row r="5051" spans="1:10" hidden="1" x14ac:dyDescent="0.25">
      <c r="A5051" t="s">
        <v>315</v>
      </c>
      <c r="B5051" t="s">
        <v>2926</v>
      </c>
      <c r="C5051" s="144" t="s">
        <v>39</v>
      </c>
      <c r="D5051" t="s">
        <v>21</v>
      </c>
      <c r="E5051" s="6">
        <v>375</v>
      </c>
      <c r="F5051" s="6">
        <v>3</v>
      </c>
      <c r="G5051" s="6">
        <v>75</v>
      </c>
      <c r="H5051" s="6">
        <v>2</v>
      </c>
      <c r="I5051" s="6">
        <v>300</v>
      </c>
      <c r="J5051" s="6">
        <v>1</v>
      </c>
    </row>
    <row r="5052" spans="1:10" hidden="1" x14ac:dyDescent="0.25">
      <c r="A5052" t="s">
        <v>315</v>
      </c>
      <c r="B5052" t="s">
        <v>2454</v>
      </c>
      <c r="C5052" s="144" t="s">
        <v>66</v>
      </c>
      <c r="D5052" t="s">
        <v>21</v>
      </c>
      <c r="E5052" s="6">
        <v>362</v>
      </c>
      <c r="F5052" s="6">
        <v>2</v>
      </c>
      <c r="G5052" s="6">
        <v>0</v>
      </c>
      <c r="H5052" s="6">
        <v>0</v>
      </c>
      <c r="I5052" s="6">
        <v>362</v>
      </c>
      <c r="J5052" s="6">
        <v>2</v>
      </c>
    </row>
    <row r="5053" spans="1:10" hidden="1" x14ac:dyDescent="0.25">
      <c r="A5053" t="s">
        <v>315</v>
      </c>
      <c r="B5053" t="s">
        <v>3659</v>
      </c>
      <c r="C5053" s="144" t="s">
        <v>10</v>
      </c>
      <c r="D5053" t="s">
        <v>3228</v>
      </c>
      <c r="E5053" s="6">
        <v>350</v>
      </c>
      <c r="F5053" s="6">
        <v>1</v>
      </c>
      <c r="G5053" s="6">
        <v>0</v>
      </c>
      <c r="H5053" s="6">
        <v>0</v>
      </c>
      <c r="I5053" s="6">
        <v>350</v>
      </c>
      <c r="J5053" s="6">
        <v>1</v>
      </c>
    </row>
    <row r="5054" spans="1:10" hidden="1" x14ac:dyDescent="0.25">
      <c r="A5054" t="s">
        <v>315</v>
      </c>
      <c r="B5054" t="s">
        <v>3362</v>
      </c>
      <c r="C5054" s="144" t="s">
        <v>161</v>
      </c>
      <c r="D5054" t="s">
        <v>3228</v>
      </c>
      <c r="E5054" s="6">
        <v>341</v>
      </c>
      <c r="F5054" s="6">
        <v>2</v>
      </c>
      <c r="G5054" s="6">
        <v>87</v>
      </c>
      <c r="H5054" s="6">
        <v>1</v>
      </c>
      <c r="I5054" s="6">
        <v>254</v>
      </c>
      <c r="J5054" s="6">
        <v>1</v>
      </c>
    </row>
    <row r="5055" spans="1:10" hidden="1" x14ac:dyDescent="0.25">
      <c r="A5055" t="s">
        <v>315</v>
      </c>
      <c r="B5055" t="s">
        <v>3334</v>
      </c>
      <c r="C5055" s="144" t="s">
        <v>20</v>
      </c>
      <c r="D5055" t="s">
        <v>3228</v>
      </c>
      <c r="E5055" s="6">
        <v>340</v>
      </c>
      <c r="F5055" s="6">
        <v>3</v>
      </c>
      <c r="G5055" s="6">
        <v>170</v>
      </c>
      <c r="H5055" s="6">
        <v>2</v>
      </c>
      <c r="I5055" s="6">
        <v>170</v>
      </c>
      <c r="J5055" s="6">
        <v>1</v>
      </c>
    </row>
    <row r="5056" spans="1:10" hidden="1" x14ac:dyDescent="0.25">
      <c r="A5056" t="s">
        <v>315</v>
      </c>
      <c r="B5056" t="s">
        <v>3310</v>
      </c>
      <c r="C5056" s="144" t="s">
        <v>74</v>
      </c>
      <c r="D5056" t="s">
        <v>335</v>
      </c>
      <c r="E5056" s="6">
        <v>332</v>
      </c>
      <c r="F5056" s="6">
        <v>2</v>
      </c>
      <c r="G5056" s="6">
        <v>57</v>
      </c>
      <c r="H5056" s="6">
        <v>1</v>
      </c>
      <c r="I5056" s="6">
        <v>275</v>
      </c>
      <c r="J5056" s="6">
        <v>1</v>
      </c>
    </row>
    <row r="5057" spans="1:10" hidden="1" x14ac:dyDescent="0.25">
      <c r="A5057" t="s">
        <v>315</v>
      </c>
      <c r="B5057" t="s">
        <v>3519</v>
      </c>
      <c r="C5057" s="144" t="s">
        <v>50</v>
      </c>
      <c r="D5057" t="s">
        <v>3228</v>
      </c>
      <c r="E5057" s="6">
        <v>325</v>
      </c>
      <c r="F5057" s="6">
        <v>1</v>
      </c>
      <c r="G5057" s="6">
        <v>0</v>
      </c>
      <c r="H5057" s="6">
        <v>0</v>
      </c>
      <c r="I5057" s="6">
        <v>325</v>
      </c>
      <c r="J5057" s="6">
        <v>1</v>
      </c>
    </row>
    <row r="5058" spans="1:10" hidden="1" x14ac:dyDescent="0.25">
      <c r="A5058" t="s">
        <v>315</v>
      </c>
      <c r="B5058" t="s">
        <v>3469</v>
      </c>
      <c r="C5058" s="144" t="s">
        <v>205</v>
      </c>
      <c r="D5058" t="s">
        <v>3228</v>
      </c>
      <c r="E5058" s="6">
        <v>325</v>
      </c>
      <c r="F5058" s="6">
        <v>2</v>
      </c>
      <c r="G5058" s="6">
        <v>0</v>
      </c>
      <c r="H5058" s="6">
        <v>0</v>
      </c>
      <c r="I5058" s="6">
        <v>325</v>
      </c>
      <c r="J5058" s="6">
        <v>2</v>
      </c>
    </row>
    <row r="5059" spans="1:10" hidden="1" x14ac:dyDescent="0.25">
      <c r="A5059" t="s">
        <v>315</v>
      </c>
      <c r="B5059" t="s">
        <v>61</v>
      </c>
      <c r="C5059" s="144" t="s">
        <v>55</v>
      </c>
      <c r="D5059" t="s">
        <v>21</v>
      </c>
      <c r="E5059" s="6">
        <v>315</v>
      </c>
      <c r="F5059" s="6">
        <v>1</v>
      </c>
      <c r="G5059" s="6">
        <v>0</v>
      </c>
      <c r="H5059" s="6">
        <v>0</v>
      </c>
      <c r="I5059" s="6">
        <v>315</v>
      </c>
      <c r="J5059" s="6">
        <v>1</v>
      </c>
    </row>
    <row r="5060" spans="1:10" hidden="1" x14ac:dyDescent="0.25">
      <c r="A5060" t="s">
        <v>315</v>
      </c>
      <c r="B5060" t="s">
        <v>2916</v>
      </c>
      <c r="C5060" s="144" t="s">
        <v>25</v>
      </c>
      <c r="D5060" t="s">
        <v>21</v>
      </c>
      <c r="E5060" s="6">
        <v>311</v>
      </c>
      <c r="F5060" s="6">
        <v>1</v>
      </c>
      <c r="G5060" s="6">
        <v>0</v>
      </c>
      <c r="H5060" s="6">
        <v>0</v>
      </c>
      <c r="I5060" s="6">
        <v>311</v>
      </c>
      <c r="J5060" s="6">
        <v>1</v>
      </c>
    </row>
    <row r="5061" spans="1:10" hidden="1" x14ac:dyDescent="0.25">
      <c r="A5061" t="s">
        <v>315</v>
      </c>
      <c r="B5061" t="s">
        <v>3322</v>
      </c>
      <c r="C5061" s="144" t="s">
        <v>42</v>
      </c>
      <c r="D5061" t="s">
        <v>46</v>
      </c>
      <c r="E5061" s="6">
        <v>303</v>
      </c>
      <c r="F5061" s="6">
        <v>1</v>
      </c>
      <c r="G5061" s="6">
        <v>0</v>
      </c>
      <c r="H5061" s="6">
        <v>0</v>
      </c>
      <c r="I5061" s="6">
        <v>303</v>
      </c>
      <c r="J5061" s="6">
        <v>1</v>
      </c>
    </row>
    <row r="5062" spans="1:10" hidden="1" x14ac:dyDescent="0.25">
      <c r="A5062" t="s">
        <v>315</v>
      </c>
      <c r="B5062" t="s">
        <v>3279</v>
      </c>
      <c r="C5062" s="144" t="s">
        <v>161</v>
      </c>
      <c r="D5062" t="s">
        <v>46</v>
      </c>
      <c r="E5062" s="6">
        <v>287</v>
      </c>
      <c r="F5062" s="6">
        <v>1</v>
      </c>
      <c r="G5062" s="6">
        <v>0</v>
      </c>
      <c r="H5062" s="6">
        <v>0</v>
      </c>
      <c r="I5062" s="6">
        <v>287</v>
      </c>
      <c r="J5062" s="6">
        <v>1</v>
      </c>
    </row>
    <row r="5063" spans="1:10" hidden="1" x14ac:dyDescent="0.25">
      <c r="A5063" t="s">
        <v>315</v>
      </c>
      <c r="B5063" t="s">
        <v>3429</v>
      </c>
      <c r="C5063" s="144" t="s">
        <v>28</v>
      </c>
      <c r="D5063" t="s">
        <v>3228</v>
      </c>
      <c r="E5063" s="6">
        <v>250</v>
      </c>
      <c r="F5063" s="6">
        <v>1</v>
      </c>
      <c r="G5063" s="6">
        <v>0</v>
      </c>
      <c r="H5063" s="6">
        <v>0</v>
      </c>
      <c r="I5063" s="6">
        <v>250</v>
      </c>
      <c r="J5063" s="6">
        <v>1</v>
      </c>
    </row>
    <row r="5064" spans="1:10" hidden="1" x14ac:dyDescent="0.25">
      <c r="A5064" t="s">
        <v>315</v>
      </c>
      <c r="B5064" t="s">
        <v>3316</v>
      </c>
      <c r="C5064" s="144" t="s">
        <v>20</v>
      </c>
      <c r="D5064" t="s">
        <v>3228</v>
      </c>
      <c r="E5064" s="6">
        <v>249</v>
      </c>
      <c r="F5064" s="6">
        <v>2</v>
      </c>
      <c r="G5064" s="6">
        <v>27</v>
      </c>
      <c r="H5064" s="6">
        <v>1</v>
      </c>
      <c r="I5064" s="6">
        <v>222</v>
      </c>
      <c r="J5064" s="6">
        <v>1</v>
      </c>
    </row>
    <row r="5065" spans="1:10" hidden="1" x14ac:dyDescent="0.25">
      <c r="A5065" t="s">
        <v>315</v>
      </c>
      <c r="B5065" t="s">
        <v>2941</v>
      </c>
      <c r="C5065" s="144" t="s">
        <v>205</v>
      </c>
      <c r="D5065" t="s">
        <v>21</v>
      </c>
      <c r="E5065" s="6">
        <v>248</v>
      </c>
      <c r="F5065" s="6">
        <v>2</v>
      </c>
      <c r="G5065" s="6">
        <v>48</v>
      </c>
      <c r="H5065" s="6">
        <v>1</v>
      </c>
      <c r="I5065" s="6">
        <v>200</v>
      </c>
      <c r="J5065" s="6">
        <v>1</v>
      </c>
    </row>
    <row r="5066" spans="1:10" hidden="1" x14ac:dyDescent="0.25">
      <c r="A5066" t="s">
        <v>315</v>
      </c>
      <c r="B5066" t="s">
        <v>3580</v>
      </c>
      <c r="C5066" s="144" t="s">
        <v>147</v>
      </c>
      <c r="D5066" t="s">
        <v>46</v>
      </c>
      <c r="E5066" s="6">
        <v>245</v>
      </c>
      <c r="F5066" s="6">
        <v>1</v>
      </c>
      <c r="G5066" s="6">
        <v>0</v>
      </c>
      <c r="H5066" s="6">
        <v>0</v>
      </c>
      <c r="I5066" s="6">
        <v>245</v>
      </c>
      <c r="J5066" s="6">
        <v>1</v>
      </c>
    </row>
    <row r="5067" spans="1:10" hidden="1" x14ac:dyDescent="0.25">
      <c r="A5067" t="s">
        <v>315</v>
      </c>
      <c r="B5067" t="s">
        <v>2937</v>
      </c>
      <c r="C5067" s="144" t="s">
        <v>132</v>
      </c>
      <c r="D5067" t="s">
        <v>21</v>
      </c>
      <c r="E5067" s="6">
        <v>240</v>
      </c>
      <c r="F5067" s="6">
        <v>1</v>
      </c>
      <c r="G5067" s="6">
        <v>0</v>
      </c>
      <c r="H5067" s="6">
        <v>0</v>
      </c>
      <c r="I5067" s="6">
        <v>240</v>
      </c>
      <c r="J5067" s="6">
        <v>1</v>
      </c>
    </row>
    <row r="5068" spans="1:10" hidden="1" x14ac:dyDescent="0.25">
      <c r="A5068" t="s">
        <v>315</v>
      </c>
      <c r="B5068" t="s">
        <v>2961</v>
      </c>
      <c r="C5068" s="144" t="s">
        <v>109</v>
      </c>
      <c r="D5068" t="s">
        <v>21</v>
      </c>
      <c r="E5068" s="6">
        <v>237</v>
      </c>
      <c r="F5068" s="6">
        <v>2</v>
      </c>
      <c r="G5068" s="6">
        <v>81</v>
      </c>
      <c r="H5068" s="6">
        <v>1</v>
      </c>
      <c r="I5068" s="6">
        <v>156</v>
      </c>
      <c r="J5068" s="6">
        <v>1</v>
      </c>
    </row>
    <row r="5069" spans="1:10" hidden="1" x14ac:dyDescent="0.25">
      <c r="A5069" t="s">
        <v>315</v>
      </c>
      <c r="B5069" t="s">
        <v>2938</v>
      </c>
      <c r="C5069" s="144" t="s">
        <v>243</v>
      </c>
      <c r="D5069" t="s">
        <v>21</v>
      </c>
      <c r="E5069" s="6">
        <v>200</v>
      </c>
      <c r="F5069" s="6">
        <v>1</v>
      </c>
      <c r="G5069" s="6">
        <v>0</v>
      </c>
      <c r="H5069" s="6">
        <v>0</v>
      </c>
      <c r="I5069" s="6">
        <v>200</v>
      </c>
      <c r="J5069" s="6">
        <v>1</v>
      </c>
    </row>
    <row r="5070" spans="1:10" hidden="1" x14ac:dyDescent="0.25">
      <c r="A5070" t="s">
        <v>315</v>
      </c>
      <c r="B5070" t="s">
        <v>2951</v>
      </c>
      <c r="C5070" s="144" t="s">
        <v>44</v>
      </c>
      <c r="D5070" t="s">
        <v>21</v>
      </c>
      <c r="E5070" s="6">
        <v>200</v>
      </c>
      <c r="F5070" s="6">
        <v>1</v>
      </c>
      <c r="G5070" s="6">
        <v>0</v>
      </c>
      <c r="H5070" s="6">
        <v>0</v>
      </c>
      <c r="I5070" s="6">
        <v>200</v>
      </c>
      <c r="J5070" s="6">
        <v>1</v>
      </c>
    </row>
    <row r="5071" spans="1:10" hidden="1" x14ac:dyDescent="0.25">
      <c r="A5071" t="s">
        <v>315</v>
      </c>
      <c r="B5071" t="s">
        <v>3244</v>
      </c>
      <c r="C5071" s="144" t="s">
        <v>48</v>
      </c>
      <c r="D5071" t="s">
        <v>3228</v>
      </c>
      <c r="E5071" s="6">
        <v>195</v>
      </c>
      <c r="F5071" s="6">
        <v>1</v>
      </c>
      <c r="G5071" s="6">
        <v>0</v>
      </c>
      <c r="H5071" s="6">
        <v>0</v>
      </c>
      <c r="I5071" s="6">
        <v>195</v>
      </c>
      <c r="J5071" s="6">
        <v>1</v>
      </c>
    </row>
    <row r="5072" spans="1:10" hidden="1" x14ac:dyDescent="0.25">
      <c r="A5072" t="s">
        <v>315</v>
      </c>
      <c r="B5072" t="s">
        <v>3593</v>
      </c>
      <c r="C5072" s="144" t="s">
        <v>30</v>
      </c>
      <c r="D5072" t="s">
        <v>46</v>
      </c>
      <c r="E5072" s="6">
        <v>175</v>
      </c>
      <c r="F5072" s="6">
        <v>2</v>
      </c>
      <c r="G5072" s="6">
        <v>25</v>
      </c>
      <c r="H5072" s="6">
        <v>1</v>
      </c>
      <c r="I5072" s="6">
        <v>150</v>
      </c>
      <c r="J5072" s="6">
        <v>1</v>
      </c>
    </row>
    <row r="5073" spans="1:10" hidden="1" x14ac:dyDescent="0.25">
      <c r="A5073" t="s">
        <v>315</v>
      </c>
      <c r="B5073" t="s">
        <v>3333</v>
      </c>
      <c r="C5073" s="144" t="s">
        <v>20</v>
      </c>
      <c r="D5073" t="s">
        <v>3228</v>
      </c>
      <c r="E5073" s="6">
        <v>165</v>
      </c>
      <c r="F5073" s="6">
        <v>1</v>
      </c>
      <c r="G5073" s="6">
        <v>0</v>
      </c>
      <c r="H5073" s="6">
        <v>0</v>
      </c>
      <c r="I5073" s="6">
        <v>165</v>
      </c>
      <c r="J5073" s="6">
        <v>1</v>
      </c>
    </row>
    <row r="5074" spans="1:10" hidden="1" x14ac:dyDescent="0.25">
      <c r="A5074" t="s">
        <v>315</v>
      </c>
      <c r="B5074" t="s">
        <v>3449</v>
      </c>
      <c r="C5074" s="144" t="s">
        <v>25</v>
      </c>
      <c r="D5074" t="s">
        <v>3228</v>
      </c>
      <c r="E5074" s="6">
        <v>150</v>
      </c>
      <c r="F5074" s="6">
        <v>1</v>
      </c>
      <c r="G5074" s="6">
        <v>0</v>
      </c>
      <c r="H5074" s="6">
        <v>0</v>
      </c>
      <c r="I5074" s="6">
        <v>150</v>
      </c>
      <c r="J5074" s="6">
        <v>1</v>
      </c>
    </row>
    <row r="5075" spans="1:10" hidden="1" x14ac:dyDescent="0.25">
      <c r="A5075" t="s">
        <v>315</v>
      </c>
      <c r="B5075" t="s">
        <v>3421</v>
      </c>
      <c r="C5075" s="144" t="s">
        <v>166</v>
      </c>
      <c r="D5075" t="s">
        <v>3228</v>
      </c>
      <c r="E5075" s="6">
        <v>137</v>
      </c>
      <c r="F5075" s="6">
        <v>2</v>
      </c>
      <c r="G5075" s="6">
        <v>137</v>
      </c>
      <c r="H5075" s="6">
        <v>2</v>
      </c>
      <c r="I5075" s="6">
        <v>0</v>
      </c>
      <c r="J5075" s="6">
        <v>0</v>
      </c>
    </row>
    <row r="5076" spans="1:10" hidden="1" x14ac:dyDescent="0.25">
      <c r="A5076" t="s">
        <v>315</v>
      </c>
      <c r="B5076" t="s">
        <v>3607</v>
      </c>
      <c r="C5076" s="144" t="s">
        <v>30</v>
      </c>
      <c r="D5076" t="s">
        <v>46</v>
      </c>
      <c r="E5076" s="6">
        <v>133</v>
      </c>
      <c r="F5076" s="6">
        <v>1</v>
      </c>
      <c r="G5076" s="6">
        <v>0</v>
      </c>
      <c r="H5076" s="6">
        <v>0</v>
      </c>
      <c r="I5076" s="6">
        <v>133</v>
      </c>
      <c r="J5076" s="6">
        <v>1</v>
      </c>
    </row>
    <row r="5077" spans="1:10" hidden="1" x14ac:dyDescent="0.25">
      <c r="A5077" t="s">
        <v>315</v>
      </c>
      <c r="B5077" t="s">
        <v>3296</v>
      </c>
      <c r="C5077" s="144" t="s">
        <v>250</v>
      </c>
      <c r="D5077" t="s">
        <v>3228</v>
      </c>
      <c r="E5077" s="6">
        <v>130</v>
      </c>
      <c r="F5077" s="6">
        <v>1</v>
      </c>
      <c r="G5077" s="6">
        <v>0</v>
      </c>
      <c r="H5077" s="6">
        <v>0</v>
      </c>
      <c r="I5077" s="6">
        <v>130</v>
      </c>
      <c r="J5077" s="6">
        <v>1</v>
      </c>
    </row>
    <row r="5078" spans="1:10" hidden="1" x14ac:dyDescent="0.25">
      <c r="A5078" t="s">
        <v>315</v>
      </c>
      <c r="B5078" t="s">
        <v>2977</v>
      </c>
      <c r="C5078" s="144" t="s">
        <v>105</v>
      </c>
      <c r="D5078" t="s">
        <v>21</v>
      </c>
      <c r="E5078" s="6">
        <v>125</v>
      </c>
      <c r="F5078" s="6">
        <v>1</v>
      </c>
      <c r="G5078" s="6">
        <v>0</v>
      </c>
      <c r="H5078" s="6">
        <v>0</v>
      </c>
      <c r="I5078" s="6">
        <v>125</v>
      </c>
      <c r="J5078" s="6">
        <v>1</v>
      </c>
    </row>
    <row r="5079" spans="1:10" hidden="1" x14ac:dyDescent="0.25">
      <c r="A5079" t="s">
        <v>315</v>
      </c>
      <c r="B5079" t="s">
        <v>3495</v>
      </c>
      <c r="C5079" s="144" t="s">
        <v>222</v>
      </c>
      <c r="D5079" t="s">
        <v>3228</v>
      </c>
      <c r="E5079" s="6">
        <v>122</v>
      </c>
      <c r="F5079" s="6">
        <v>2</v>
      </c>
      <c r="G5079" s="6">
        <v>122</v>
      </c>
      <c r="H5079" s="6">
        <v>2</v>
      </c>
      <c r="I5079" s="6">
        <v>0</v>
      </c>
      <c r="J5079" s="6">
        <v>0</v>
      </c>
    </row>
    <row r="5080" spans="1:10" hidden="1" x14ac:dyDescent="0.25">
      <c r="A5080" t="s">
        <v>315</v>
      </c>
      <c r="B5080" t="s">
        <v>462</v>
      </c>
      <c r="C5080" s="144" t="s">
        <v>2</v>
      </c>
      <c r="D5080" t="s">
        <v>3228</v>
      </c>
      <c r="E5080" s="6">
        <v>97</v>
      </c>
      <c r="F5080" s="6">
        <v>1</v>
      </c>
      <c r="G5080" s="6">
        <v>97</v>
      </c>
      <c r="H5080" s="6">
        <v>1</v>
      </c>
      <c r="I5080" s="6">
        <v>0</v>
      </c>
      <c r="J5080" s="6">
        <v>0</v>
      </c>
    </row>
    <row r="5081" spans="1:10" hidden="1" x14ac:dyDescent="0.25">
      <c r="A5081" t="s">
        <v>315</v>
      </c>
      <c r="B5081" t="s">
        <v>3272</v>
      </c>
      <c r="C5081" s="144" t="s">
        <v>166</v>
      </c>
      <c r="D5081" t="s">
        <v>3228</v>
      </c>
      <c r="E5081" s="6">
        <v>81</v>
      </c>
      <c r="F5081" s="6">
        <v>1</v>
      </c>
      <c r="G5081" s="6">
        <v>81</v>
      </c>
      <c r="H5081" s="6">
        <v>1</v>
      </c>
      <c r="I5081" s="6">
        <v>0</v>
      </c>
      <c r="J5081" s="6">
        <v>0</v>
      </c>
    </row>
    <row r="5082" spans="1:10" hidden="1" x14ac:dyDescent="0.25">
      <c r="A5082" t="s">
        <v>315</v>
      </c>
      <c r="B5082" t="s">
        <v>3605</v>
      </c>
      <c r="C5082" s="144" t="s">
        <v>30</v>
      </c>
      <c r="D5082" t="s">
        <v>3228</v>
      </c>
      <c r="E5082" s="6">
        <v>80</v>
      </c>
      <c r="F5082" s="6">
        <v>1</v>
      </c>
      <c r="G5082" s="6">
        <v>80</v>
      </c>
      <c r="H5082" s="6">
        <v>1</v>
      </c>
      <c r="I5082" s="6">
        <v>0</v>
      </c>
      <c r="J5082" s="6">
        <v>0</v>
      </c>
    </row>
    <row r="5083" spans="1:10" hidden="1" x14ac:dyDescent="0.25">
      <c r="A5083" t="s">
        <v>315</v>
      </c>
      <c r="B5083" t="s">
        <v>3644</v>
      </c>
      <c r="C5083" s="144" t="s">
        <v>10</v>
      </c>
      <c r="D5083" t="s">
        <v>46</v>
      </c>
      <c r="E5083" s="6">
        <v>80</v>
      </c>
      <c r="F5083" s="6">
        <v>1</v>
      </c>
      <c r="G5083" s="6">
        <v>80</v>
      </c>
      <c r="H5083" s="6">
        <v>1</v>
      </c>
      <c r="I5083" s="6">
        <v>0</v>
      </c>
      <c r="J5083" s="6">
        <v>0</v>
      </c>
    </row>
    <row r="5084" spans="1:10" hidden="1" x14ac:dyDescent="0.25">
      <c r="A5084" t="s">
        <v>315</v>
      </c>
      <c r="B5084" t="s">
        <v>3302</v>
      </c>
      <c r="C5084" s="144" t="s">
        <v>42</v>
      </c>
      <c r="D5084" t="s">
        <v>335</v>
      </c>
      <c r="E5084" s="6">
        <v>75</v>
      </c>
      <c r="F5084" s="6">
        <v>1</v>
      </c>
      <c r="G5084" s="6">
        <v>75</v>
      </c>
      <c r="H5084" s="6">
        <v>1</v>
      </c>
      <c r="I5084" s="6">
        <v>0</v>
      </c>
      <c r="J5084" s="6">
        <v>0</v>
      </c>
    </row>
    <row r="5085" spans="1:10" hidden="1" x14ac:dyDescent="0.25">
      <c r="A5085" t="s">
        <v>315</v>
      </c>
      <c r="B5085" t="s">
        <v>3545</v>
      </c>
      <c r="C5085" s="144" t="s">
        <v>84</v>
      </c>
      <c r="D5085" t="s">
        <v>3228</v>
      </c>
      <c r="E5085" s="6">
        <v>69</v>
      </c>
      <c r="F5085" s="6">
        <v>1</v>
      </c>
      <c r="G5085" s="6">
        <v>69</v>
      </c>
      <c r="H5085" s="6">
        <v>1</v>
      </c>
      <c r="I5085" s="6">
        <v>0</v>
      </c>
      <c r="J5085" s="6">
        <v>0</v>
      </c>
    </row>
    <row r="5086" spans="1:10" hidden="1" x14ac:dyDescent="0.25">
      <c r="A5086" t="s">
        <v>315</v>
      </c>
      <c r="B5086" t="s">
        <v>3264</v>
      </c>
      <c r="C5086" s="144" t="s">
        <v>243</v>
      </c>
      <c r="D5086" t="s">
        <v>3228</v>
      </c>
      <c r="E5086" s="6">
        <v>60</v>
      </c>
      <c r="F5086" s="6">
        <v>3</v>
      </c>
      <c r="G5086" s="6">
        <v>60</v>
      </c>
      <c r="H5086" s="6">
        <v>3</v>
      </c>
      <c r="I5086" s="6">
        <v>0</v>
      </c>
      <c r="J5086" s="6">
        <v>0</v>
      </c>
    </row>
    <row r="5087" spans="1:10" hidden="1" x14ac:dyDescent="0.25">
      <c r="A5087" t="s">
        <v>315</v>
      </c>
      <c r="B5087" t="s">
        <v>3248</v>
      </c>
      <c r="C5087" s="144" t="s">
        <v>222</v>
      </c>
      <c r="D5087" t="s">
        <v>3228</v>
      </c>
      <c r="E5087" s="6">
        <v>60</v>
      </c>
      <c r="F5087" s="6">
        <v>1</v>
      </c>
      <c r="G5087" s="6">
        <v>60</v>
      </c>
      <c r="H5087" s="6">
        <v>1</v>
      </c>
      <c r="I5087" s="6">
        <v>0</v>
      </c>
      <c r="J5087" s="6">
        <v>0</v>
      </c>
    </row>
    <row r="5088" spans="1:10" hidden="1" x14ac:dyDescent="0.25">
      <c r="A5088" t="s">
        <v>315</v>
      </c>
      <c r="B5088" t="s">
        <v>554</v>
      </c>
      <c r="C5088" s="144" t="s">
        <v>42</v>
      </c>
      <c r="D5088" t="s">
        <v>3228</v>
      </c>
      <c r="E5088" s="6">
        <v>50</v>
      </c>
      <c r="F5088" s="6">
        <v>1</v>
      </c>
      <c r="G5088" s="6">
        <v>50</v>
      </c>
      <c r="H5088" s="6">
        <v>1</v>
      </c>
      <c r="I5088" s="6">
        <v>0</v>
      </c>
      <c r="J5088" s="6">
        <v>0</v>
      </c>
    </row>
    <row r="5089" spans="1:10" hidden="1" x14ac:dyDescent="0.25">
      <c r="A5089" t="s">
        <v>315</v>
      </c>
      <c r="B5089" t="s">
        <v>520</v>
      </c>
      <c r="C5089" s="144" t="s">
        <v>10</v>
      </c>
      <c r="D5089" t="s">
        <v>3228</v>
      </c>
      <c r="E5089" s="6">
        <v>50</v>
      </c>
      <c r="F5089" s="6">
        <v>1</v>
      </c>
      <c r="G5089" s="6">
        <v>50</v>
      </c>
      <c r="H5089" s="6">
        <v>1</v>
      </c>
      <c r="I5089" s="6">
        <v>0</v>
      </c>
      <c r="J5089" s="6">
        <v>0</v>
      </c>
    </row>
    <row r="5090" spans="1:10" hidden="1" x14ac:dyDescent="0.25">
      <c r="A5090" t="s">
        <v>315</v>
      </c>
      <c r="B5090" t="s">
        <v>2898</v>
      </c>
      <c r="C5090" s="144" t="s">
        <v>72</v>
      </c>
      <c r="D5090" t="s">
        <v>21</v>
      </c>
      <c r="E5090" s="6">
        <v>50</v>
      </c>
      <c r="F5090" s="6">
        <v>1</v>
      </c>
      <c r="G5090" s="6">
        <v>50</v>
      </c>
      <c r="H5090" s="6">
        <v>1</v>
      </c>
      <c r="I5090" s="6">
        <v>0</v>
      </c>
      <c r="J5090" s="6">
        <v>0</v>
      </c>
    </row>
    <row r="5091" spans="1:10" hidden="1" x14ac:dyDescent="0.25">
      <c r="A5091" t="s">
        <v>315</v>
      </c>
      <c r="B5091" t="s">
        <v>2973</v>
      </c>
      <c r="C5091" s="144" t="s">
        <v>16</v>
      </c>
      <c r="D5091" t="s">
        <v>3</v>
      </c>
      <c r="E5091" s="6">
        <v>50</v>
      </c>
      <c r="F5091" s="6">
        <v>1</v>
      </c>
      <c r="G5091" s="6">
        <v>50</v>
      </c>
      <c r="H5091" s="6">
        <v>1</v>
      </c>
      <c r="I5091" s="6">
        <v>0</v>
      </c>
      <c r="J5091" s="6">
        <v>0</v>
      </c>
    </row>
    <row r="5092" spans="1:10" hidden="1" x14ac:dyDescent="0.25">
      <c r="A5092" t="s">
        <v>315</v>
      </c>
      <c r="B5092" t="s">
        <v>3611</v>
      </c>
      <c r="C5092" s="144" t="s">
        <v>30</v>
      </c>
      <c r="D5092" t="s">
        <v>3228</v>
      </c>
      <c r="E5092" s="6">
        <v>50</v>
      </c>
      <c r="F5092" s="6">
        <v>1</v>
      </c>
      <c r="G5092" s="6">
        <v>50</v>
      </c>
      <c r="H5092" s="6">
        <v>1</v>
      </c>
      <c r="I5092" s="6">
        <v>0</v>
      </c>
      <c r="J5092" s="6">
        <v>0</v>
      </c>
    </row>
    <row r="5093" spans="1:10" hidden="1" x14ac:dyDescent="0.25">
      <c r="A5093" t="s">
        <v>315</v>
      </c>
      <c r="B5093" t="s">
        <v>2965</v>
      </c>
      <c r="C5093" s="144" t="s">
        <v>344</v>
      </c>
      <c r="D5093" t="s">
        <v>21</v>
      </c>
      <c r="E5093" s="6">
        <v>43</v>
      </c>
      <c r="F5093" s="6">
        <v>1</v>
      </c>
      <c r="G5093" s="6">
        <v>43</v>
      </c>
      <c r="H5093" s="6">
        <v>1</v>
      </c>
      <c r="I5093" s="6">
        <v>0</v>
      </c>
      <c r="J5093" s="6">
        <v>0</v>
      </c>
    </row>
    <row r="5094" spans="1:10" hidden="1" x14ac:dyDescent="0.25">
      <c r="A5094" t="s">
        <v>315</v>
      </c>
      <c r="B5094" t="s">
        <v>2971</v>
      </c>
      <c r="C5094" s="144" t="s">
        <v>55</v>
      </c>
      <c r="D5094" t="s">
        <v>21</v>
      </c>
      <c r="E5094" s="6">
        <v>31</v>
      </c>
      <c r="F5094" s="6">
        <v>1</v>
      </c>
      <c r="G5094" s="6">
        <v>31</v>
      </c>
      <c r="H5094" s="6">
        <v>1</v>
      </c>
      <c r="I5094" s="6">
        <v>0</v>
      </c>
      <c r="J5094" s="6">
        <v>0</v>
      </c>
    </row>
    <row r="5095" spans="1:10" hidden="1" x14ac:dyDescent="0.25">
      <c r="A5095" t="s">
        <v>315</v>
      </c>
      <c r="B5095" t="s">
        <v>3305</v>
      </c>
      <c r="C5095" s="144" t="s">
        <v>23</v>
      </c>
      <c r="D5095" t="s">
        <v>3228</v>
      </c>
      <c r="E5095" s="6">
        <v>28</v>
      </c>
      <c r="F5095" s="6">
        <v>1</v>
      </c>
      <c r="G5095" s="6">
        <v>28</v>
      </c>
      <c r="H5095" s="6">
        <v>1</v>
      </c>
      <c r="I5095" s="6">
        <v>0</v>
      </c>
      <c r="J5095" s="6">
        <v>0</v>
      </c>
    </row>
    <row r="5096" spans="1:10" hidden="1" x14ac:dyDescent="0.25">
      <c r="A5096" t="s">
        <v>315</v>
      </c>
      <c r="B5096" t="s">
        <v>3542</v>
      </c>
      <c r="C5096" s="144" t="s">
        <v>161</v>
      </c>
      <c r="D5096" t="s">
        <v>3228</v>
      </c>
      <c r="E5096" s="6">
        <v>25</v>
      </c>
      <c r="F5096" s="6">
        <v>1</v>
      </c>
      <c r="G5096" s="6">
        <v>25</v>
      </c>
      <c r="H5096" s="6">
        <v>1</v>
      </c>
      <c r="I5096" s="6">
        <v>0</v>
      </c>
      <c r="J5096" s="6">
        <v>0</v>
      </c>
    </row>
    <row r="5097" spans="1:10" hidden="1" x14ac:dyDescent="0.25">
      <c r="A5097" t="s">
        <v>315</v>
      </c>
      <c r="B5097" t="s">
        <v>3551</v>
      </c>
      <c r="C5097" s="144" t="s">
        <v>10</v>
      </c>
      <c r="D5097" t="s">
        <v>3228</v>
      </c>
      <c r="E5097" s="6">
        <v>24</v>
      </c>
      <c r="F5097" s="6">
        <v>1</v>
      </c>
      <c r="G5097" s="6">
        <v>24</v>
      </c>
      <c r="H5097" s="6">
        <v>1</v>
      </c>
      <c r="I5097" s="6">
        <v>0</v>
      </c>
      <c r="J5097" s="6">
        <v>0</v>
      </c>
    </row>
    <row r="5098" spans="1:10" hidden="1" x14ac:dyDescent="0.25">
      <c r="A5098" t="s">
        <v>315</v>
      </c>
      <c r="B5098" t="s">
        <v>3397</v>
      </c>
      <c r="C5098" s="144" t="s">
        <v>10</v>
      </c>
      <c r="D5098" t="s">
        <v>3228</v>
      </c>
      <c r="E5098" s="6">
        <v>22</v>
      </c>
      <c r="F5098" s="6">
        <v>1</v>
      </c>
      <c r="G5098" s="6">
        <v>22</v>
      </c>
      <c r="H5098" s="6">
        <v>1</v>
      </c>
      <c r="I5098" s="6">
        <v>0</v>
      </c>
      <c r="J5098" s="6">
        <v>0</v>
      </c>
    </row>
    <row r="5099" spans="1:10" hidden="1" x14ac:dyDescent="0.25">
      <c r="A5099" t="s">
        <v>315</v>
      </c>
      <c r="B5099" t="s">
        <v>3668</v>
      </c>
      <c r="C5099" s="144" t="s">
        <v>243</v>
      </c>
      <c r="D5099" t="s">
        <v>3228</v>
      </c>
      <c r="E5099" s="6">
        <v>20</v>
      </c>
      <c r="F5099" s="6">
        <v>1</v>
      </c>
      <c r="G5099" s="6">
        <v>20</v>
      </c>
      <c r="H5099" s="6">
        <v>1</v>
      </c>
      <c r="I5099" s="6">
        <v>0</v>
      </c>
      <c r="J5099" s="6">
        <v>0</v>
      </c>
    </row>
    <row r="5100" spans="1:10" hidden="1" x14ac:dyDescent="0.25">
      <c r="A5100" t="s">
        <v>315</v>
      </c>
      <c r="B5100" t="s">
        <v>2889</v>
      </c>
      <c r="C5100" s="144" t="s">
        <v>10</v>
      </c>
      <c r="D5100" t="s">
        <v>21</v>
      </c>
      <c r="E5100" s="6">
        <v>9</v>
      </c>
      <c r="F5100" s="6">
        <v>4</v>
      </c>
      <c r="G5100" s="6">
        <v>9</v>
      </c>
      <c r="H5100" s="6">
        <v>4</v>
      </c>
      <c r="I5100" s="6">
        <v>0</v>
      </c>
      <c r="J5100" s="6">
        <v>0</v>
      </c>
    </row>
    <row r="5101" spans="1:10" hidden="1" x14ac:dyDescent="0.25">
      <c r="A5101" t="s">
        <v>315</v>
      </c>
      <c r="B5101" t="s">
        <v>3229</v>
      </c>
      <c r="C5101" s="144" t="s">
        <v>50</v>
      </c>
      <c r="D5101" t="s">
        <v>3228</v>
      </c>
      <c r="E5101" s="6">
        <v>4</v>
      </c>
      <c r="F5101" s="6">
        <v>2</v>
      </c>
      <c r="G5101" s="6">
        <v>4</v>
      </c>
      <c r="H5101" s="6">
        <v>2</v>
      </c>
      <c r="I5101" s="6">
        <v>0</v>
      </c>
      <c r="J5101" s="6">
        <v>0</v>
      </c>
    </row>
    <row r="5102" spans="1:10" hidden="1" x14ac:dyDescent="0.25">
      <c r="A5102" t="s">
        <v>315</v>
      </c>
      <c r="B5102" t="s">
        <v>3468</v>
      </c>
      <c r="C5102" s="144" t="s">
        <v>66</v>
      </c>
      <c r="D5102" t="s">
        <v>3228</v>
      </c>
      <c r="E5102" s="6">
        <v>3</v>
      </c>
      <c r="F5102" s="6">
        <v>1</v>
      </c>
      <c r="G5102" s="6">
        <v>3</v>
      </c>
      <c r="H5102" s="6">
        <v>1</v>
      </c>
      <c r="I5102" s="6">
        <v>0</v>
      </c>
      <c r="J5102" s="6">
        <v>0</v>
      </c>
    </row>
    <row r="5103" spans="1:10" hidden="1" x14ac:dyDescent="0.25">
      <c r="A5103" t="s">
        <v>318</v>
      </c>
      <c r="B5103" t="s">
        <v>2970</v>
      </c>
      <c r="C5103" s="144" t="s">
        <v>2</v>
      </c>
      <c r="D5103" t="s">
        <v>3</v>
      </c>
      <c r="E5103" s="6">
        <v>235398</v>
      </c>
      <c r="F5103" s="6">
        <v>4099</v>
      </c>
      <c r="G5103" s="6">
        <v>131710</v>
      </c>
      <c r="H5103" s="6">
        <v>3775</v>
      </c>
      <c r="I5103" s="6">
        <v>103688</v>
      </c>
      <c r="J5103" s="6">
        <v>324</v>
      </c>
    </row>
    <row r="5104" spans="1:10" hidden="1" x14ac:dyDescent="0.25">
      <c r="A5104" t="s">
        <v>318</v>
      </c>
      <c r="B5104" t="s">
        <v>2935</v>
      </c>
      <c r="C5104" s="144" t="s">
        <v>127</v>
      </c>
      <c r="D5104" t="s">
        <v>21</v>
      </c>
      <c r="E5104" s="6">
        <v>93224</v>
      </c>
      <c r="F5104" s="6">
        <v>602</v>
      </c>
      <c r="G5104" s="6">
        <v>14947</v>
      </c>
      <c r="H5104" s="6">
        <v>392</v>
      </c>
      <c r="I5104" s="6">
        <v>78277</v>
      </c>
      <c r="J5104" s="6">
        <v>210</v>
      </c>
    </row>
    <row r="5105" spans="1:10" hidden="1" x14ac:dyDescent="0.25">
      <c r="A5105" t="s">
        <v>318</v>
      </c>
      <c r="B5105" t="s">
        <v>2991</v>
      </c>
      <c r="C5105" s="144" t="s">
        <v>10</v>
      </c>
      <c r="D5105" t="s">
        <v>3</v>
      </c>
      <c r="E5105" s="6">
        <v>59385</v>
      </c>
      <c r="F5105" s="6">
        <v>5175</v>
      </c>
      <c r="G5105" s="6">
        <v>49566</v>
      </c>
      <c r="H5105" s="6">
        <v>5132</v>
      </c>
      <c r="I5105" s="6">
        <v>9819</v>
      </c>
      <c r="J5105" s="6">
        <v>43</v>
      </c>
    </row>
    <row r="5106" spans="1:10" hidden="1" x14ac:dyDescent="0.25">
      <c r="A5106" t="s">
        <v>318</v>
      </c>
      <c r="B5106" t="s">
        <v>2988</v>
      </c>
      <c r="C5106" s="144" t="s">
        <v>48</v>
      </c>
      <c r="D5106" t="s">
        <v>3</v>
      </c>
      <c r="E5106" s="6">
        <v>46900</v>
      </c>
      <c r="F5106" s="6">
        <v>1685</v>
      </c>
      <c r="G5106" s="6">
        <v>17183</v>
      </c>
      <c r="H5106" s="6">
        <v>1596</v>
      </c>
      <c r="I5106" s="6">
        <v>29717</v>
      </c>
      <c r="J5106" s="6">
        <v>89</v>
      </c>
    </row>
    <row r="5107" spans="1:10" hidden="1" x14ac:dyDescent="0.25">
      <c r="A5107" t="s">
        <v>318</v>
      </c>
      <c r="B5107" t="s">
        <v>2986</v>
      </c>
      <c r="C5107" s="144" t="s">
        <v>10</v>
      </c>
      <c r="D5107" t="s">
        <v>3</v>
      </c>
      <c r="E5107" s="6">
        <v>44077</v>
      </c>
      <c r="F5107" s="6">
        <v>4307</v>
      </c>
      <c r="G5107" s="6">
        <v>41765</v>
      </c>
      <c r="H5107" s="6">
        <v>4301</v>
      </c>
      <c r="I5107" s="6">
        <v>2312</v>
      </c>
      <c r="J5107" s="6">
        <v>6</v>
      </c>
    </row>
    <row r="5108" spans="1:10" hidden="1" x14ac:dyDescent="0.25">
      <c r="A5108" t="s">
        <v>318</v>
      </c>
      <c r="B5108" t="s">
        <v>2985</v>
      </c>
      <c r="C5108" s="144" t="s">
        <v>20</v>
      </c>
      <c r="D5108" t="s">
        <v>21</v>
      </c>
      <c r="E5108" s="6">
        <v>43250</v>
      </c>
      <c r="F5108" s="6">
        <v>2547</v>
      </c>
      <c r="G5108" s="6">
        <v>24975</v>
      </c>
      <c r="H5108" s="6">
        <v>2478</v>
      </c>
      <c r="I5108" s="6">
        <v>18275</v>
      </c>
      <c r="J5108" s="6">
        <v>69</v>
      </c>
    </row>
    <row r="5109" spans="1:10" hidden="1" x14ac:dyDescent="0.25">
      <c r="A5109" t="s">
        <v>318</v>
      </c>
      <c r="B5109" t="s">
        <v>2987</v>
      </c>
      <c r="C5109" s="144" t="s">
        <v>6</v>
      </c>
      <c r="D5109" t="s">
        <v>3</v>
      </c>
      <c r="E5109" s="6">
        <v>39830</v>
      </c>
      <c r="F5109" s="6">
        <v>1847</v>
      </c>
      <c r="G5109" s="6">
        <v>24222</v>
      </c>
      <c r="H5109" s="6">
        <v>1796</v>
      </c>
      <c r="I5109" s="6">
        <v>15608</v>
      </c>
      <c r="J5109" s="6">
        <v>51</v>
      </c>
    </row>
    <row r="5110" spans="1:10" hidden="1" x14ac:dyDescent="0.25">
      <c r="A5110" t="s">
        <v>318</v>
      </c>
      <c r="B5110" t="s">
        <v>2967</v>
      </c>
      <c r="C5110" s="144" t="s">
        <v>2</v>
      </c>
      <c r="D5110" t="s">
        <v>3</v>
      </c>
      <c r="E5110" s="6">
        <v>35641</v>
      </c>
      <c r="F5110" s="6">
        <v>244</v>
      </c>
      <c r="G5110" s="6">
        <v>5466</v>
      </c>
      <c r="H5110" s="6">
        <v>153</v>
      </c>
      <c r="I5110" s="6">
        <v>30175</v>
      </c>
      <c r="J5110" s="6">
        <v>91</v>
      </c>
    </row>
    <row r="5111" spans="1:10" hidden="1" x14ac:dyDescent="0.25">
      <c r="A5111" t="s">
        <v>318</v>
      </c>
      <c r="B5111" t="s">
        <v>3339</v>
      </c>
      <c r="C5111" s="144" t="s">
        <v>109</v>
      </c>
      <c r="D5111" t="s">
        <v>3228</v>
      </c>
      <c r="E5111" s="6">
        <v>33875</v>
      </c>
      <c r="F5111" s="6">
        <v>169</v>
      </c>
      <c r="G5111" s="6">
        <v>4756</v>
      </c>
      <c r="H5111" s="6">
        <v>88</v>
      </c>
      <c r="I5111" s="6">
        <v>29119</v>
      </c>
      <c r="J5111" s="6">
        <v>81</v>
      </c>
    </row>
    <row r="5112" spans="1:10" hidden="1" x14ac:dyDescent="0.25">
      <c r="A5112" t="s">
        <v>318</v>
      </c>
      <c r="B5112" t="s">
        <v>3241</v>
      </c>
      <c r="C5112" s="144" t="s">
        <v>222</v>
      </c>
      <c r="D5112" t="s">
        <v>3228</v>
      </c>
      <c r="E5112" s="6">
        <v>33293</v>
      </c>
      <c r="F5112" s="6">
        <v>126</v>
      </c>
      <c r="G5112" s="6">
        <v>2739</v>
      </c>
      <c r="H5112" s="6">
        <v>51</v>
      </c>
      <c r="I5112" s="6">
        <v>30554</v>
      </c>
      <c r="J5112" s="6">
        <v>75</v>
      </c>
    </row>
    <row r="5113" spans="1:10" hidden="1" x14ac:dyDescent="0.25">
      <c r="A5113" t="s">
        <v>318</v>
      </c>
      <c r="B5113" t="s">
        <v>2884</v>
      </c>
      <c r="C5113" s="144" t="s">
        <v>69</v>
      </c>
      <c r="D5113" t="s">
        <v>21</v>
      </c>
      <c r="E5113" s="6">
        <v>28581</v>
      </c>
      <c r="F5113" s="6">
        <v>125</v>
      </c>
      <c r="G5113" s="6">
        <v>2575</v>
      </c>
      <c r="H5113" s="6">
        <v>65</v>
      </c>
      <c r="I5113" s="6">
        <v>26006</v>
      </c>
      <c r="J5113" s="6">
        <v>60</v>
      </c>
    </row>
    <row r="5114" spans="1:10" hidden="1" x14ac:dyDescent="0.25">
      <c r="A5114" t="s">
        <v>318</v>
      </c>
      <c r="B5114" t="s">
        <v>2955</v>
      </c>
      <c r="C5114" s="144" t="s">
        <v>16</v>
      </c>
      <c r="D5114" t="s">
        <v>3</v>
      </c>
      <c r="E5114" s="6">
        <v>25531</v>
      </c>
      <c r="F5114" s="6">
        <v>531</v>
      </c>
      <c r="G5114" s="6">
        <v>21412</v>
      </c>
      <c r="H5114" s="6">
        <v>518</v>
      </c>
      <c r="I5114" s="6">
        <v>4119</v>
      </c>
      <c r="J5114" s="6">
        <v>13</v>
      </c>
    </row>
    <row r="5115" spans="1:10" hidden="1" x14ac:dyDescent="0.25">
      <c r="A5115" t="s">
        <v>318</v>
      </c>
      <c r="B5115" t="s">
        <v>2989</v>
      </c>
      <c r="C5115" s="144" t="s">
        <v>23</v>
      </c>
      <c r="D5115" t="s">
        <v>3</v>
      </c>
      <c r="E5115" s="6">
        <v>24712</v>
      </c>
      <c r="F5115" s="6">
        <v>565</v>
      </c>
      <c r="G5115" s="6">
        <v>23783</v>
      </c>
      <c r="H5115" s="6">
        <v>564</v>
      </c>
      <c r="I5115" s="6">
        <v>929</v>
      </c>
      <c r="J5115" s="6">
        <v>1</v>
      </c>
    </row>
    <row r="5116" spans="1:10" hidden="1" x14ac:dyDescent="0.25">
      <c r="A5116" t="s">
        <v>318</v>
      </c>
      <c r="B5116" t="s">
        <v>2990</v>
      </c>
      <c r="C5116" s="144" t="s">
        <v>25</v>
      </c>
      <c r="D5116" t="s">
        <v>3</v>
      </c>
      <c r="E5116" s="6">
        <v>19280</v>
      </c>
      <c r="F5116" s="6">
        <v>1552</v>
      </c>
      <c r="G5116" s="6">
        <v>16951</v>
      </c>
      <c r="H5116" s="6">
        <v>1544</v>
      </c>
      <c r="I5116" s="6">
        <v>2329</v>
      </c>
      <c r="J5116" s="6">
        <v>8</v>
      </c>
    </row>
    <row r="5117" spans="1:10" hidden="1" x14ac:dyDescent="0.25">
      <c r="A5117" t="s">
        <v>318</v>
      </c>
      <c r="B5117" t="s">
        <v>2981</v>
      </c>
      <c r="C5117" s="144" t="s">
        <v>10</v>
      </c>
      <c r="D5117" t="s">
        <v>3</v>
      </c>
      <c r="E5117" s="6">
        <v>18392</v>
      </c>
      <c r="F5117" s="6">
        <v>3245</v>
      </c>
      <c r="G5117" s="6">
        <v>18392</v>
      </c>
      <c r="H5117" s="6">
        <v>3245</v>
      </c>
      <c r="I5117" s="6">
        <v>0</v>
      </c>
      <c r="J5117" s="6">
        <v>0</v>
      </c>
    </row>
    <row r="5118" spans="1:10" hidden="1" x14ac:dyDescent="0.25">
      <c r="A5118" t="s">
        <v>318</v>
      </c>
      <c r="B5118" t="s">
        <v>2888</v>
      </c>
      <c r="C5118" s="144" t="s">
        <v>92</v>
      </c>
      <c r="D5118" t="s">
        <v>21</v>
      </c>
      <c r="E5118" s="6">
        <v>18087</v>
      </c>
      <c r="F5118" s="6">
        <v>70</v>
      </c>
      <c r="G5118" s="6">
        <v>1424</v>
      </c>
      <c r="H5118" s="6">
        <v>25</v>
      </c>
      <c r="I5118" s="6">
        <v>16663</v>
      </c>
      <c r="J5118" s="6">
        <v>45</v>
      </c>
    </row>
    <row r="5119" spans="1:10" hidden="1" x14ac:dyDescent="0.25">
      <c r="A5119" t="s">
        <v>318</v>
      </c>
      <c r="B5119" t="s">
        <v>3245</v>
      </c>
      <c r="C5119" s="144" t="s">
        <v>50</v>
      </c>
      <c r="D5119" t="s">
        <v>3228</v>
      </c>
      <c r="E5119" s="6">
        <v>17611</v>
      </c>
      <c r="F5119" s="6">
        <v>87</v>
      </c>
      <c r="G5119" s="6">
        <v>1124</v>
      </c>
      <c r="H5119" s="6">
        <v>29</v>
      </c>
      <c r="I5119" s="6">
        <v>16487</v>
      </c>
      <c r="J5119" s="6">
        <v>58</v>
      </c>
    </row>
    <row r="5120" spans="1:10" hidden="1" x14ac:dyDescent="0.25">
      <c r="A5120" t="s">
        <v>318</v>
      </c>
      <c r="B5120" t="s">
        <v>2980</v>
      </c>
      <c r="C5120" s="144" t="s">
        <v>6</v>
      </c>
      <c r="D5120" t="s">
        <v>21</v>
      </c>
      <c r="E5120" s="6">
        <v>15758</v>
      </c>
      <c r="F5120" s="6">
        <v>142</v>
      </c>
      <c r="G5120" s="6">
        <v>4367</v>
      </c>
      <c r="H5120" s="6">
        <v>112</v>
      </c>
      <c r="I5120" s="6">
        <v>11391</v>
      </c>
      <c r="J5120" s="6">
        <v>30</v>
      </c>
    </row>
    <row r="5121" spans="1:10" hidden="1" x14ac:dyDescent="0.25">
      <c r="A5121" t="s">
        <v>318</v>
      </c>
      <c r="B5121" t="s">
        <v>2972</v>
      </c>
      <c r="C5121" s="144" t="s">
        <v>50</v>
      </c>
      <c r="D5121" t="s">
        <v>21</v>
      </c>
      <c r="E5121" s="6">
        <v>14790</v>
      </c>
      <c r="F5121" s="6">
        <v>772</v>
      </c>
      <c r="G5121" s="6">
        <v>5339</v>
      </c>
      <c r="H5121" s="6">
        <v>742</v>
      </c>
      <c r="I5121" s="6">
        <v>9451</v>
      </c>
      <c r="J5121" s="6">
        <v>30</v>
      </c>
    </row>
    <row r="5122" spans="1:10" hidden="1" x14ac:dyDescent="0.25">
      <c r="A5122" t="s">
        <v>318</v>
      </c>
      <c r="B5122" t="s">
        <v>3520</v>
      </c>
      <c r="C5122" s="144" t="s">
        <v>50</v>
      </c>
      <c r="D5122" t="s">
        <v>3228</v>
      </c>
      <c r="E5122" s="6">
        <v>13221</v>
      </c>
      <c r="F5122" s="6">
        <v>50</v>
      </c>
      <c r="G5122" s="6">
        <v>1470</v>
      </c>
      <c r="H5122" s="6">
        <v>23</v>
      </c>
      <c r="I5122" s="6">
        <v>11751</v>
      </c>
      <c r="J5122" s="6">
        <v>27</v>
      </c>
    </row>
    <row r="5123" spans="1:10" hidden="1" x14ac:dyDescent="0.25">
      <c r="A5123" t="s">
        <v>318</v>
      </c>
      <c r="B5123" t="s">
        <v>3230</v>
      </c>
      <c r="C5123" s="144" t="s">
        <v>120</v>
      </c>
      <c r="D5123" t="s">
        <v>3228</v>
      </c>
      <c r="E5123" s="6">
        <v>11761</v>
      </c>
      <c r="F5123" s="6">
        <v>54</v>
      </c>
      <c r="G5123" s="6">
        <v>1390</v>
      </c>
      <c r="H5123" s="6">
        <v>26</v>
      </c>
      <c r="I5123" s="6">
        <v>10371</v>
      </c>
      <c r="J5123" s="6">
        <v>28</v>
      </c>
    </row>
    <row r="5124" spans="1:10" hidden="1" x14ac:dyDescent="0.25">
      <c r="A5124" t="s">
        <v>318</v>
      </c>
      <c r="B5124" t="s">
        <v>2975</v>
      </c>
      <c r="C5124" s="144" t="s">
        <v>20</v>
      </c>
      <c r="D5124" t="s">
        <v>3</v>
      </c>
      <c r="E5124" s="6">
        <v>10824</v>
      </c>
      <c r="F5124" s="6">
        <v>109</v>
      </c>
      <c r="G5124" s="6">
        <v>3059</v>
      </c>
      <c r="H5124" s="6">
        <v>67</v>
      </c>
      <c r="I5124" s="6">
        <v>7765</v>
      </c>
      <c r="J5124" s="6">
        <v>42</v>
      </c>
    </row>
    <row r="5125" spans="1:10" hidden="1" x14ac:dyDescent="0.25">
      <c r="A5125" t="s">
        <v>318</v>
      </c>
      <c r="B5125" t="s">
        <v>65</v>
      </c>
      <c r="C5125" s="144" t="s">
        <v>66</v>
      </c>
      <c r="D5125" t="s">
        <v>3</v>
      </c>
      <c r="E5125" s="6">
        <v>10652</v>
      </c>
      <c r="F5125" s="6">
        <v>62</v>
      </c>
      <c r="G5125" s="6">
        <v>1919</v>
      </c>
      <c r="H5125" s="6">
        <v>34</v>
      </c>
      <c r="I5125" s="6">
        <v>8733</v>
      </c>
      <c r="J5125" s="6">
        <v>28</v>
      </c>
    </row>
    <row r="5126" spans="1:10" hidden="1" x14ac:dyDescent="0.25">
      <c r="A5126" t="s">
        <v>318</v>
      </c>
      <c r="B5126" t="s">
        <v>3433</v>
      </c>
      <c r="C5126" s="144" t="s">
        <v>50</v>
      </c>
      <c r="D5126" t="s">
        <v>3228</v>
      </c>
      <c r="E5126" s="6">
        <v>10354</v>
      </c>
      <c r="F5126" s="6">
        <v>14</v>
      </c>
      <c r="G5126" s="6">
        <v>0</v>
      </c>
      <c r="H5126" s="6">
        <v>0</v>
      </c>
      <c r="I5126" s="6">
        <v>10354</v>
      </c>
      <c r="J5126" s="6">
        <v>14</v>
      </c>
    </row>
    <row r="5127" spans="1:10" hidden="1" x14ac:dyDescent="0.25">
      <c r="A5127" t="s">
        <v>318</v>
      </c>
      <c r="B5127" t="s">
        <v>330</v>
      </c>
      <c r="C5127" s="144" t="s">
        <v>10</v>
      </c>
      <c r="D5127" t="s">
        <v>21</v>
      </c>
      <c r="E5127" s="6">
        <v>10026</v>
      </c>
      <c r="F5127" s="6">
        <v>27</v>
      </c>
      <c r="G5127" s="6">
        <v>127</v>
      </c>
      <c r="H5127" s="6">
        <v>2</v>
      </c>
      <c r="I5127" s="6">
        <v>9899</v>
      </c>
      <c r="J5127" s="6">
        <v>25</v>
      </c>
    </row>
    <row r="5128" spans="1:10" hidden="1" x14ac:dyDescent="0.25">
      <c r="A5128" t="s">
        <v>318</v>
      </c>
      <c r="B5128" t="s">
        <v>3358</v>
      </c>
      <c r="C5128" s="144" t="s">
        <v>50</v>
      </c>
      <c r="D5128" t="s">
        <v>3228</v>
      </c>
      <c r="E5128" s="6">
        <v>9494</v>
      </c>
      <c r="F5128" s="6">
        <v>97</v>
      </c>
      <c r="G5128" s="6">
        <v>2586</v>
      </c>
      <c r="H5128" s="6">
        <v>72</v>
      </c>
      <c r="I5128" s="6">
        <v>6908</v>
      </c>
      <c r="J5128" s="6">
        <v>25</v>
      </c>
    </row>
    <row r="5129" spans="1:10" hidden="1" x14ac:dyDescent="0.25">
      <c r="A5129" t="s">
        <v>318</v>
      </c>
      <c r="B5129" t="s">
        <v>2927</v>
      </c>
      <c r="C5129" s="144" t="s">
        <v>96</v>
      </c>
      <c r="D5129" t="s">
        <v>21</v>
      </c>
      <c r="E5129" s="6">
        <v>9384</v>
      </c>
      <c r="F5129" s="6">
        <v>88</v>
      </c>
      <c r="G5129" s="6">
        <v>2248</v>
      </c>
      <c r="H5129" s="6">
        <v>67</v>
      </c>
      <c r="I5129" s="6">
        <v>7136</v>
      </c>
      <c r="J5129" s="6">
        <v>21</v>
      </c>
    </row>
    <row r="5130" spans="1:10" hidden="1" x14ac:dyDescent="0.25">
      <c r="A5130" t="s">
        <v>318</v>
      </c>
      <c r="B5130" t="s">
        <v>2982</v>
      </c>
      <c r="C5130" s="144" t="s">
        <v>74</v>
      </c>
      <c r="D5130" t="s">
        <v>21</v>
      </c>
      <c r="E5130" s="6">
        <v>8480</v>
      </c>
      <c r="F5130" s="6">
        <v>145</v>
      </c>
      <c r="G5130" s="6">
        <v>4117</v>
      </c>
      <c r="H5130" s="6">
        <v>120</v>
      </c>
      <c r="I5130" s="6">
        <v>4363</v>
      </c>
      <c r="J5130" s="6">
        <v>25</v>
      </c>
    </row>
    <row r="5131" spans="1:10" hidden="1" x14ac:dyDescent="0.25">
      <c r="A5131" t="s">
        <v>318</v>
      </c>
      <c r="B5131" t="s">
        <v>2984</v>
      </c>
      <c r="C5131" s="144" t="s">
        <v>42</v>
      </c>
      <c r="D5131" t="s">
        <v>3</v>
      </c>
      <c r="E5131" s="6">
        <v>6819</v>
      </c>
      <c r="F5131" s="6">
        <v>1854</v>
      </c>
      <c r="G5131" s="6">
        <v>6819</v>
      </c>
      <c r="H5131" s="6">
        <v>1854</v>
      </c>
      <c r="I5131" s="6">
        <v>0</v>
      </c>
      <c r="J5131" s="6">
        <v>0</v>
      </c>
    </row>
    <row r="5132" spans="1:10" hidden="1" x14ac:dyDescent="0.25">
      <c r="A5132" t="s">
        <v>318</v>
      </c>
      <c r="B5132" t="s">
        <v>2963</v>
      </c>
      <c r="C5132" s="144" t="s">
        <v>48</v>
      </c>
      <c r="D5132" t="s">
        <v>21</v>
      </c>
      <c r="E5132" s="6">
        <v>5544</v>
      </c>
      <c r="F5132" s="6">
        <v>36</v>
      </c>
      <c r="G5132" s="6">
        <v>1094</v>
      </c>
      <c r="H5132" s="6">
        <v>19</v>
      </c>
      <c r="I5132" s="6">
        <v>4450</v>
      </c>
      <c r="J5132" s="6">
        <v>17</v>
      </c>
    </row>
    <row r="5133" spans="1:10" hidden="1" x14ac:dyDescent="0.25">
      <c r="A5133" t="s">
        <v>318</v>
      </c>
      <c r="B5133" t="s">
        <v>75</v>
      </c>
      <c r="C5133" s="144" t="s">
        <v>66</v>
      </c>
      <c r="D5133" t="s">
        <v>3228</v>
      </c>
      <c r="E5133" s="6">
        <v>4686</v>
      </c>
      <c r="F5133" s="6">
        <v>281</v>
      </c>
      <c r="G5133" s="6">
        <v>3229</v>
      </c>
      <c r="H5133" s="6">
        <v>278</v>
      </c>
      <c r="I5133" s="6">
        <v>1457</v>
      </c>
      <c r="J5133" s="6">
        <v>3</v>
      </c>
    </row>
    <row r="5134" spans="1:10" hidden="1" x14ac:dyDescent="0.25">
      <c r="A5134" t="s">
        <v>318</v>
      </c>
      <c r="B5134" t="s">
        <v>3257</v>
      </c>
      <c r="C5134" s="144" t="s">
        <v>48</v>
      </c>
      <c r="D5134" t="s">
        <v>3228</v>
      </c>
      <c r="E5134" s="6">
        <v>3492</v>
      </c>
      <c r="F5134" s="6">
        <v>68</v>
      </c>
      <c r="G5134" s="6">
        <v>2222</v>
      </c>
      <c r="H5134" s="6">
        <v>60</v>
      </c>
      <c r="I5134" s="6">
        <v>1270</v>
      </c>
      <c r="J5134" s="6">
        <v>8</v>
      </c>
    </row>
    <row r="5135" spans="1:10" hidden="1" x14ac:dyDescent="0.25">
      <c r="A5135" t="s">
        <v>318</v>
      </c>
      <c r="B5135" t="s">
        <v>2913</v>
      </c>
      <c r="C5135" s="144" t="s">
        <v>50</v>
      </c>
      <c r="D5135" t="s">
        <v>21</v>
      </c>
      <c r="E5135" s="6">
        <v>3126</v>
      </c>
      <c r="F5135" s="6">
        <v>13</v>
      </c>
      <c r="G5135" s="6">
        <v>227</v>
      </c>
      <c r="H5135" s="6">
        <v>5</v>
      </c>
      <c r="I5135" s="6">
        <v>2899</v>
      </c>
      <c r="J5135" s="6">
        <v>8</v>
      </c>
    </row>
    <row r="5136" spans="1:10" hidden="1" x14ac:dyDescent="0.25">
      <c r="A5136" t="s">
        <v>318</v>
      </c>
      <c r="B5136" t="s">
        <v>2936</v>
      </c>
      <c r="C5136" s="144" t="s">
        <v>28</v>
      </c>
      <c r="D5136" t="s">
        <v>3</v>
      </c>
      <c r="E5136" s="6">
        <v>2813</v>
      </c>
      <c r="F5136" s="6">
        <v>10</v>
      </c>
      <c r="G5136" s="6">
        <v>183</v>
      </c>
      <c r="H5136" s="6">
        <v>5</v>
      </c>
      <c r="I5136" s="6">
        <v>2630</v>
      </c>
      <c r="J5136" s="6">
        <v>5</v>
      </c>
    </row>
    <row r="5137" spans="1:10" hidden="1" x14ac:dyDescent="0.25">
      <c r="A5137" t="s">
        <v>318</v>
      </c>
      <c r="B5137" t="s">
        <v>2928</v>
      </c>
      <c r="C5137" s="144" t="s">
        <v>55</v>
      </c>
      <c r="D5137" t="s">
        <v>21</v>
      </c>
      <c r="E5137" s="6">
        <v>2548</v>
      </c>
      <c r="F5137" s="6">
        <v>11</v>
      </c>
      <c r="G5137" s="6">
        <v>242</v>
      </c>
      <c r="H5137" s="6">
        <v>6</v>
      </c>
      <c r="I5137" s="6">
        <v>2306</v>
      </c>
      <c r="J5137" s="6">
        <v>5</v>
      </c>
    </row>
    <row r="5138" spans="1:10" hidden="1" x14ac:dyDescent="0.25">
      <c r="A5138" t="s">
        <v>318</v>
      </c>
      <c r="B5138" t="s">
        <v>2891</v>
      </c>
      <c r="C5138" s="144" t="s">
        <v>2</v>
      </c>
      <c r="D5138" t="s">
        <v>21</v>
      </c>
      <c r="E5138" s="6">
        <v>2500</v>
      </c>
      <c r="F5138" s="6">
        <v>3</v>
      </c>
      <c r="G5138" s="6">
        <v>0</v>
      </c>
      <c r="H5138" s="6">
        <v>0</v>
      </c>
      <c r="I5138" s="6">
        <v>2500</v>
      </c>
      <c r="J5138" s="6">
        <v>3</v>
      </c>
    </row>
    <row r="5139" spans="1:10" hidden="1" x14ac:dyDescent="0.25">
      <c r="A5139" t="s">
        <v>318</v>
      </c>
      <c r="B5139" t="s">
        <v>3238</v>
      </c>
      <c r="C5139" s="144" t="s">
        <v>6</v>
      </c>
      <c r="D5139" t="s">
        <v>3228</v>
      </c>
      <c r="E5139" s="6">
        <v>2147</v>
      </c>
      <c r="F5139" s="6">
        <v>4</v>
      </c>
      <c r="G5139" s="6">
        <v>72</v>
      </c>
      <c r="H5139" s="6">
        <v>1</v>
      </c>
      <c r="I5139" s="6">
        <v>2075</v>
      </c>
      <c r="J5139" s="6">
        <v>3</v>
      </c>
    </row>
    <row r="5140" spans="1:10" hidden="1" x14ac:dyDescent="0.25">
      <c r="A5140" t="s">
        <v>318</v>
      </c>
      <c r="B5140" t="s">
        <v>3450</v>
      </c>
      <c r="C5140" s="144" t="s">
        <v>50</v>
      </c>
      <c r="D5140" t="s">
        <v>3228</v>
      </c>
      <c r="E5140" s="6">
        <v>2070</v>
      </c>
      <c r="F5140" s="6">
        <v>19</v>
      </c>
      <c r="G5140" s="6">
        <v>701</v>
      </c>
      <c r="H5140" s="6">
        <v>15</v>
      </c>
      <c r="I5140" s="6">
        <v>1369</v>
      </c>
      <c r="J5140" s="6">
        <v>4</v>
      </c>
    </row>
    <row r="5141" spans="1:10" hidden="1" x14ac:dyDescent="0.25">
      <c r="A5141" t="s">
        <v>318</v>
      </c>
      <c r="B5141" t="s">
        <v>2907</v>
      </c>
      <c r="C5141" s="144" t="s">
        <v>50</v>
      </c>
      <c r="D5141" t="s">
        <v>3</v>
      </c>
      <c r="E5141" s="6">
        <v>1980</v>
      </c>
      <c r="F5141" s="6">
        <v>13</v>
      </c>
      <c r="G5141" s="6">
        <v>500</v>
      </c>
      <c r="H5141" s="6">
        <v>9</v>
      </c>
      <c r="I5141" s="6">
        <v>1480</v>
      </c>
      <c r="J5141" s="6">
        <v>4</v>
      </c>
    </row>
    <row r="5142" spans="1:10" hidden="1" x14ac:dyDescent="0.25">
      <c r="A5142" t="s">
        <v>318</v>
      </c>
      <c r="B5142" t="s">
        <v>2912</v>
      </c>
      <c r="C5142" s="144" t="s">
        <v>50</v>
      </c>
      <c r="D5142" t="s">
        <v>21</v>
      </c>
      <c r="E5142" s="6">
        <v>1809</v>
      </c>
      <c r="F5142" s="6">
        <v>7</v>
      </c>
      <c r="G5142" s="6">
        <v>169</v>
      </c>
      <c r="H5142" s="6">
        <v>3</v>
      </c>
      <c r="I5142" s="6">
        <v>1640</v>
      </c>
      <c r="J5142" s="6">
        <v>4</v>
      </c>
    </row>
    <row r="5143" spans="1:10" hidden="1" x14ac:dyDescent="0.25">
      <c r="A5143" t="s">
        <v>318</v>
      </c>
      <c r="B5143" t="s">
        <v>2976</v>
      </c>
      <c r="C5143" s="144" t="s">
        <v>137</v>
      </c>
      <c r="D5143" t="s">
        <v>3</v>
      </c>
      <c r="E5143" s="6">
        <v>1797</v>
      </c>
      <c r="F5143" s="6">
        <v>13</v>
      </c>
      <c r="G5143" s="6">
        <v>362</v>
      </c>
      <c r="H5143" s="6">
        <v>10</v>
      </c>
      <c r="I5143" s="6">
        <v>1435</v>
      </c>
      <c r="J5143" s="6">
        <v>3</v>
      </c>
    </row>
    <row r="5144" spans="1:10" hidden="1" x14ac:dyDescent="0.25">
      <c r="A5144" t="s">
        <v>318</v>
      </c>
      <c r="B5144" t="s">
        <v>3516</v>
      </c>
      <c r="C5144" s="144" t="s">
        <v>50</v>
      </c>
      <c r="D5144" t="s">
        <v>3228</v>
      </c>
      <c r="E5144" s="6">
        <v>1614</v>
      </c>
      <c r="F5144" s="6">
        <v>14</v>
      </c>
      <c r="G5144" s="6">
        <v>293</v>
      </c>
      <c r="H5144" s="6">
        <v>11</v>
      </c>
      <c r="I5144" s="6">
        <v>1321</v>
      </c>
      <c r="J5144" s="6">
        <v>3</v>
      </c>
    </row>
    <row r="5145" spans="1:10" hidden="1" x14ac:dyDescent="0.25">
      <c r="A5145" t="s">
        <v>318</v>
      </c>
      <c r="B5145" t="s">
        <v>476</v>
      </c>
      <c r="C5145" s="144" t="s">
        <v>20</v>
      </c>
      <c r="D5145" t="s">
        <v>21</v>
      </c>
      <c r="E5145" s="6">
        <v>1600</v>
      </c>
      <c r="F5145" s="6">
        <v>3</v>
      </c>
      <c r="G5145" s="6">
        <v>0</v>
      </c>
      <c r="H5145" s="6">
        <v>0</v>
      </c>
      <c r="I5145" s="6">
        <v>1600</v>
      </c>
      <c r="J5145" s="6">
        <v>3</v>
      </c>
    </row>
    <row r="5146" spans="1:10" hidden="1" x14ac:dyDescent="0.25">
      <c r="A5146" t="s">
        <v>318</v>
      </c>
      <c r="B5146" t="s">
        <v>3349</v>
      </c>
      <c r="C5146" s="144" t="s">
        <v>410</v>
      </c>
      <c r="D5146" t="s">
        <v>3228</v>
      </c>
      <c r="E5146" s="6">
        <v>1559</v>
      </c>
      <c r="F5146" s="6">
        <v>2</v>
      </c>
      <c r="G5146" s="6">
        <v>0</v>
      </c>
      <c r="H5146" s="6">
        <v>0</v>
      </c>
      <c r="I5146" s="6">
        <v>1559</v>
      </c>
      <c r="J5146" s="6">
        <v>2</v>
      </c>
    </row>
    <row r="5147" spans="1:10" hidden="1" x14ac:dyDescent="0.25">
      <c r="A5147" t="s">
        <v>318</v>
      </c>
      <c r="B5147" t="s">
        <v>3256</v>
      </c>
      <c r="C5147" s="144" t="s">
        <v>84</v>
      </c>
      <c r="D5147" t="s">
        <v>3228</v>
      </c>
      <c r="E5147" s="6">
        <v>1553</v>
      </c>
      <c r="F5147" s="6">
        <v>61</v>
      </c>
      <c r="G5147" s="6">
        <v>1009</v>
      </c>
      <c r="H5147" s="6">
        <v>59</v>
      </c>
      <c r="I5147" s="6">
        <v>544</v>
      </c>
      <c r="J5147" s="6">
        <v>2</v>
      </c>
    </row>
    <row r="5148" spans="1:10" hidden="1" x14ac:dyDescent="0.25">
      <c r="A5148" t="s">
        <v>318</v>
      </c>
      <c r="B5148" t="s">
        <v>2876</v>
      </c>
      <c r="C5148" s="144" t="s">
        <v>10</v>
      </c>
      <c r="D5148" t="s">
        <v>3</v>
      </c>
      <c r="E5148" s="6">
        <v>1500</v>
      </c>
      <c r="F5148" s="6">
        <v>2</v>
      </c>
      <c r="G5148" s="6">
        <v>0</v>
      </c>
      <c r="H5148" s="6">
        <v>0</v>
      </c>
      <c r="I5148" s="6">
        <v>1500</v>
      </c>
      <c r="J5148" s="6">
        <v>2</v>
      </c>
    </row>
    <row r="5149" spans="1:10" hidden="1" x14ac:dyDescent="0.25">
      <c r="A5149" t="s">
        <v>318</v>
      </c>
      <c r="B5149" t="s">
        <v>2959</v>
      </c>
      <c r="C5149" s="144" t="s">
        <v>20</v>
      </c>
      <c r="D5149" t="s">
        <v>21</v>
      </c>
      <c r="E5149" s="6">
        <v>1254</v>
      </c>
      <c r="F5149" s="6">
        <v>18</v>
      </c>
      <c r="G5149" s="6">
        <v>356</v>
      </c>
      <c r="H5149" s="6">
        <v>15</v>
      </c>
      <c r="I5149" s="6">
        <v>898</v>
      </c>
      <c r="J5149" s="6">
        <v>3</v>
      </c>
    </row>
    <row r="5150" spans="1:10" hidden="1" x14ac:dyDescent="0.25">
      <c r="A5150" t="s">
        <v>318</v>
      </c>
      <c r="B5150" t="s">
        <v>3342</v>
      </c>
      <c r="C5150" s="144" t="s">
        <v>205</v>
      </c>
      <c r="D5150" t="s">
        <v>3228</v>
      </c>
      <c r="E5150" s="6">
        <v>1212</v>
      </c>
      <c r="F5150" s="6">
        <v>13</v>
      </c>
      <c r="G5150" s="6">
        <v>603</v>
      </c>
      <c r="H5150" s="6">
        <v>10</v>
      </c>
      <c r="I5150" s="6">
        <v>609</v>
      </c>
      <c r="J5150" s="6">
        <v>3</v>
      </c>
    </row>
    <row r="5151" spans="1:10" hidden="1" x14ac:dyDescent="0.25">
      <c r="A5151" t="s">
        <v>318</v>
      </c>
      <c r="B5151" t="s">
        <v>3251</v>
      </c>
      <c r="C5151" s="144" t="s">
        <v>410</v>
      </c>
      <c r="D5151" t="s">
        <v>3228</v>
      </c>
      <c r="E5151" s="6">
        <v>1197</v>
      </c>
      <c r="F5151" s="6">
        <v>2</v>
      </c>
      <c r="G5151" s="6">
        <v>0</v>
      </c>
      <c r="H5151" s="6">
        <v>0</v>
      </c>
      <c r="I5151" s="6">
        <v>1197</v>
      </c>
      <c r="J5151" s="6">
        <v>2</v>
      </c>
    </row>
    <row r="5152" spans="1:10" hidden="1" x14ac:dyDescent="0.25">
      <c r="A5152" t="s">
        <v>318</v>
      </c>
      <c r="B5152" t="s">
        <v>3512</v>
      </c>
      <c r="C5152" s="144" t="s">
        <v>50</v>
      </c>
      <c r="D5152" t="s">
        <v>3228</v>
      </c>
      <c r="E5152" s="6">
        <v>1195</v>
      </c>
      <c r="F5152" s="6">
        <v>3</v>
      </c>
      <c r="G5152" s="6">
        <v>0</v>
      </c>
      <c r="H5152" s="6">
        <v>0</v>
      </c>
      <c r="I5152" s="6">
        <v>1195</v>
      </c>
      <c r="J5152" s="6">
        <v>3</v>
      </c>
    </row>
    <row r="5153" spans="1:10" hidden="1" x14ac:dyDescent="0.25">
      <c r="A5153" t="s">
        <v>318</v>
      </c>
      <c r="B5153" t="s">
        <v>3330</v>
      </c>
      <c r="C5153" s="144" t="s">
        <v>20</v>
      </c>
      <c r="D5153" t="s">
        <v>3228</v>
      </c>
      <c r="E5153" s="6">
        <v>1176</v>
      </c>
      <c r="F5153" s="6">
        <v>5</v>
      </c>
      <c r="G5153" s="6">
        <v>74</v>
      </c>
      <c r="H5153" s="6">
        <v>1</v>
      </c>
      <c r="I5153" s="6">
        <v>1102</v>
      </c>
      <c r="J5153" s="6">
        <v>4</v>
      </c>
    </row>
    <row r="5154" spans="1:10" hidden="1" x14ac:dyDescent="0.25">
      <c r="A5154" t="s">
        <v>318</v>
      </c>
      <c r="B5154" t="s">
        <v>2953</v>
      </c>
      <c r="C5154" s="144" t="s">
        <v>20</v>
      </c>
      <c r="D5154" t="s">
        <v>3</v>
      </c>
      <c r="E5154" s="6">
        <v>1136</v>
      </c>
      <c r="F5154" s="6">
        <v>284</v>
      </c>
      <c r="G5154" s="6">
        <v>1136</v>
      </c>
      <c r="H5154" s="6">
        <v>284</v>
      </c>
      <c r="I5154" s="6">
        <v>0</v>
      </c>
      <c r="J5154" s="6">
        <v>0</v>
      </c>
    </row>
    <row r="5155" spans="1:10" hidden="1" x14ac:dyDescent="0.25">
      <c r="A5155" t="s">
        <v>318</v>
      </c>
      <c r="B5155" t="s">
        <v>2874</v>
      </c>
      <c r="C5155" s="144" t="s">
        <v>44</v>
      </c>
      <c r="D5155" t="s">
        <v>21</v>
      </c>
      <c r="E5155" s="6">
        <v>1133</v>
      </c>
      <c r="F5155" s="6">
        <v>7</v>
      </c>
      <c r="G5155" s="6">
        <v>88</v>
      </c>
      <c r="H5155" s="6">
        <v>1</v>
      </c>
      <c r="I5155" s="6">
        <v>1045</v>
      </c>
      <c r="J5155" s="6">
        <v>6</v>
      </c>
    </row>
    <row r="5156" spans="1:10" hidden="1" x14ac:dyDescent="0.25">
      <c r="A5156" t="s">
        <v>318</v>
      </c>
      <c r="B5156" t="s">
        <v>3252</v>
      </c>
      <c r="C5156" s="144" t="s">
        <v>205</v>
      </c>
      <c r="D5156" t="s">
        <v>3228</v>
      </c>
      <c r="E5156" s="6">
        <v>1128</v>
      </c>
      <c r="F5156" s="6">
        <v>2</v>
      </c>
      <c r="G5156" s="6">
        <v>0</v>
      </c>
      <c r="H5156" s="6">
        <v>0</v>
      </c>
      <c r="I5156" s="6">
        <v>1128</v>
      </c>
      <c r="J5156" s="6">
        <v>2</v>
      </c>
    </row>
    <row r="5157" spans="1:10" hidden="1" x14ac:dyDescent="0.25">
      <c r="A5157" t="s">
        <v>318</v>
      </c>
      <c r="B5157" t="s">
        <v>2937</v>
      </c>
      <c r="C5157" s="144" t="s">
        <v>132</v>
      </c>
      <c r="D5157" t="s">
        <v>21</v>
      </c>
      <c r="E5157" s="6">
        <v>1058</v>
      </c>
      <c r="F5157" s="6">
        <v>7</v>
      </c>
      <c r="G5157" s="6">
        <v>247</v>
      </c>
      <c r="H5157" s="6">
        <v>4</v>
      </c>
      <c r="I5157" s="6">
        <v>811</v>
      </c>
      <c r="J5157" s="6">
        <v>3</v>
      </c>
    </row>
    <row r="5158" spans="1:10" hidden="1" x14ac:dyDescent="0.25">
      <c r="A5158" t="s">
        <v>318</v>
      </c>
      <c r="B5158" t="s">
        <v>3307</v>
      </c>
      <c r="C5158" s="144" t="s">
        <v>20</v>
      </c>
      <c r="D5158" t="s">
        <v>3228</v>
      </c>
      <c r="E5158" s="6">
        <v>1050</v>
      </c>
      <c r="F5158" s="6">
        <v>2</v>
      </c>
      <c r="G5158" s="6">
        <v>0</v>
      </c>
      <c r="H5158" s="6">
        <v>0</v>
      </c>
      <c r="I5158" s="6">
        <v>1050</v>
      </c>
      <c r="J5158" s="6">
        <v>2</v>
      </c>
    </row>
    <row r="5159" spans="1:10" hidden="1" x14ac:dyDescent="0.25">
      <c r="A5159" t="s">
        <v>318</v>
      </c>
      <c r="B5159" t="s">
        <v>3346</v>
      </c>
      <c r="C5159" s="144" t="s">
        <v>127</v>
      </c>
      <c r="D5159" t="s">
        <v>3228</v>
      </c>
      <c r="E5159" s="6">
        <v>1019</v>
      </c>
      <c r="F5159" s="6">
        <v>3</v>
      </c>
      <c r="G5159" s="6">
        <v>0</v>
      </c>
      <c r="H5159" s="6">
        <v>0</v>
      </c>
      <c r="I5159" s="6">
        <v>1019</v>
      </c>
      <c r="J5159" s="6">
        <v>3</v>
      </c>
    </row>
    <row r="5160" spans="1:10" hidden="1" x14ac:dyDescent="0.25">
      <c r="A5160" t="s">
        <v>318</v>
      </c>
      <c r="B5160" t="s">
        <v>2949</v>
      </c>
      <c r="C5160" s="144" t="s">
        <v>10</v>
      </c>
      <c r="D5160" t="s">
        <v>3</v>
      </c>
      <c r="E5160" s="6">
        <v>1000</v>
      </c>
      <c r="F5160" s="6">
        <v>1</v>
      </c>
      <c r="G5160" s="6">
        <v>0</v>
      </c>
      <c r="H5160" s="6">
        <v>0</v>
      </c>
      <c r="I5160" s="6">
        <v>1000</v>
      </c>
      <c r="J5160" s="6">
        <v>1</v>
      </c>
    </row>
    <row r="5161" spans="1:10" hidden="1" x14ac:dyDescent="0.25">
      <c r="A5161" t="s">
        <v>318</v>
      </c>
      <c r="B5161" t="s">
        <v>2942</v>
      </c>
      <c r="C5161" s="144" t="s">
        <v>147</v>
      </c>
      <c r="D5161" t="s">
        <v>3</v>
      </c>
      <c r="E5161" s="6">
        <v>983</v>
      </c>
      <c r="F5161" s="6">
        <v>13</v>
      </c>
      <c r="G5161" s="6">
        <v>765</v>
      </c>
      <c r="H5161" s="6">
        <v>11</v>
      </c>
      <c r="I5161" s="6">
        <v>218</v>
      </c>
      <c r="J5161" s="6">
        <v>2</v>
      </c>
    </row>
    <row r="5162" spans="1:10" hidden="1" x14ac:dyDescent="0.25">
      <c r="A5162" t="s">
        <v>318</v>
      </c>
      <c r="B5162" t="s">
        <v>3459</v>
      </c>
      <c r="C5162" s="144" t="s">
        <v>50</v>
      </c>
      <c r="D5162" t="s">
        <v>3228</v>
      </c>
      <c r="E5162" s="6">
        <v>951</v>
      </c>
      <c r="F5162" s="6">
        <v>19</v>
      </c>
      <c r="G5162" s="6">
        <v>521</v>
      </c>
      <c r="H5162" s="6">
        <v>16</v>
      </c>
      <c r="I5162" s="6">
        <v>430</v>
      </c>
      <c r="J5162" s="6">
        <v>3</v>
      </c>
    </row>
    <row r="5163" spans="1:10" hidden="1" x14ac:dyDescent="0.25">
      <c r="A5163" t="s">
        <v>318</v>
      </c>
      <c r="B5163" t="s">
        <v>2879</v>
      </c>
      <c r="C5163" s="144" t="s">
        <v>2</v>
      </c>
      <c r="D5163" t="s">
        <v>3</v>
      </c>
      <c r="E5163" s="6">
        <v>950</v>
      </c>
      <c r="F5163" s="6">
        <v>3</v>
      </c>
      <c r="G5163" s="6">
        <v>0</v>
      </c>
      <c r="H5163" s="6">
        <v>0</v>
      </c>
      <c r="I5163" s="6">
        <v>950</v>
      </c>
      <c r="J5163" s="6">
        <v>3</v>
      </c>
    </row>
    <row r="5164" spans="1:10" hidden="1" x14ac:dyDescent="0.25">
      <c r="A5164" t="s">
        <v>318</v>
      </c>
      <c r="B5164" t="s">
        <v>3353</v>
      </c>
      <c r="C5164" s="144" t="s">
        <v>410</v>
      </c>
      <c r="D5164" t="s">
        <v>3228</v>
      </c>
      <c r="E5164" s="6">
        <v>937</v>
      </c>
      <c r="F5164" s="6">
        <v>1</v>
      </c>
      <c r="G5164" s="6">
        <v>0</v>
      </c>
      <c r="H5164" s="6">
        <v>0</v>
      </c>
      <c r="I5164" s="6">
        <v>937</v>
      </c>
      <c r="J5164" s="6">
        <v>1</v>
      </c>
    </row>
    <row r="5165" spans="1:10" hidden="1" x14ac:dyDescent="0.25">
      <c r="A5165" t="s">
        <v>318</v>
      </c>
      <c r="B5165" t="s">
        <v>2978</v>
      </c>
      <c r="C5165" s="144" t="s">
        <v>6</v>
      </c>
      <c r="D5165" t="s">
        <v>3</v>
      </c>
      <c r="E5165" s="6">
        <v>915</v>
      </c>
      <c r="F5165" s="6">
        <v>79</v>
      </c>
      <c r="G5165" s="6">
        <v>915</v>
      </c>
      <c r="H5165" s="6">
        <v>79</v>
      </c>
      <c r="I5165" s="6">
        <v>0</v>
      </c>
      <c r="J5165" s="6">
        <v>0</v>
      </c>
    </row>
    <row r="5166" spans="1:10" hidden="1" x14ac:dyDescent="0.25">
      <c r="A5166" t="s">
        <v>318</v>
      </c>
      <c r="B5166" t="s">
        <v>2880</v>
      </c>
      <c r="C5166" s="144" t="s">
        <v>2</v>
      </c>
      <c r="D5166" t="s">
        <v>21</v>
      </c>
      <c r="E5166" s="6">
        <v>901</v>
      </c>
      <c r="F5166" s="6">
        <v>25</v>
      </c>
      <c r="G5166" s="6">
        <v>671</v>
      </c>
      <c r="H5166" s="6">
        <v>23</v>
      </c>
      <c r="I5166" s="6">
        <v>230</v>
      </c>
      <c r="J5166" s="6">
        <v>2</v>
      </c>
    </row>
    <row r="5167" spans="1:10" hidden="1" x14ac:dyDescent="0.25">
      <c r="A5167" t="s">
        <v>318</v>
      </c>
      <c r="B5167" t="s">
        <v>2943</v>
      </c>
      <c r="C5167" s="144" t="s">
        <v>161</v>
      </c>
      <c r="D5167" t="s">
        <v>21</v>
      </c>
      <c r="E5167" s="6">
        <v>862</v>
      </c>
      <c r="F5167" s="6">
        <v>40</v>
      </c>
      <c r="G5167" s="6">
        <v>712</v>
      </c>
      <c r="H5167" s="6">
        <v>39</v>
      </c>
      <c r="I5167" s="6">
        <v>150</v>
      </c>
      <c r="J5167" s="6">
        <v>1</v>
      </c>
    </row>
    <row r="5168" spans="1:10" hidden="1" x14ac:dyDescent="0.25">
      <c r="A5168" t="s">
        <v>318</v>
      </c>
      <c r="B5168" t="s">
        <v>3381</v>
      </c>
      <c r="C5168" s="144" t="s">
        <v>255</v>
      </c>
      <c r="D5168" t="s">
        <v>3228</v>
      </c>
      <c r="E5168" s="6">
        <v>857</v>
      </c>
      <c r="F5168" s="6">
        <v>2</v>
      </c>
      <c r="G5168" s="6">
        <v>0</v>
      </c>
      <c r="H5168" s="6">
        <v>0</v>
      </c>
      <c r="I5168" s="6">
        <v>857</v>
      </c>
      <c r="J5168" s="6">
        <v>2</v>
      </c>
    </row>
    <row r="5169" spans="1:10" hidden="1" x14ac:dyDescent="0.25">
      <c r="A5169" t="s">
        <v>318</v>
      </c>
      <c r="B5169" t="s">
        <v>2922</v>
      </c>
      <c r="C5169" s="144" t="s">
        <v>125</v>
      </c>
      <c r="D5169" t="s">
        <v>21</v>
      </c>
      <c r="E5169" s="6">
        <v>783</v>
      </c>
      <c r="F5169" s="6">
        <v>3</v>
      </c>
      <c r="G5169" s="6">
        <v>59</v>
      </c>
      <c r="H5169" s="6">
        <v>1</v>
      </c>
      <c r="I5169" s="6">
        <v>724</v>
      </c>
      <c r="J5169" s="6">
        <v>2</v>
      </c>
    </row>
    <row r="5170" spans="1:10" hidden="1" x14ac:dyDescent="0.25">
      <c r="A5170" t="s">
        <v>318</v>
      </c>
      <c r="B5170" t="s">
        <v>2934</v>
      </c>
      <c r="C5170" s="144" t="s">
        <v>109</v>
      </c>
      <c r="D5170" t="s">
        <v>21</v>
      </c>
      <c r="E5170" s="6">
        <v>778</v>
      </c>
      <c r="F5170" s="6">
        <v>3</v>
      </c>
      <c r="G5170" s="6">
        <v>5</v>
      </c>
      <c r="H5170" s="6">
        <v>1</v>
      </c>
      <c r="I5170" s="6">
        <v>773</v>
      </c>
      <c r="J5170" s="6">
        <v>2</v>
      </c>
    </row>
    <row r="5171" spans="1:10" hidden="1" x14ac:dyDescent="0.25">
      <c r="A5171" t="s">
        <v>318</v>
      </c>
      <c r="B5171" t="s">
        <v>2979</v>
      </c>
      <c r="C5171" s="144" t="s">
        <v>28</v>
      </c>
      <c r="D5171" t="s">
        <v>21</v>
      </c>
      <c r="E5171" s="6">
        <v>738</v>
      </c>
      <c r="F5171" s="6">
        <v>45</v>
      </c>
      <c r="G5171" s="6">
        <v>395</v>
      </c>
      <c r="H5171" s="6">
        <v>43</v>
      </c>
      <c r="I5171" s="6">
        <v>343</v>
      </c>
      <c r="J5171" s="6">
        <v>2</v>
      </c>
    </row>
    <row r="5172" spans="1:10" hidden="1" x14ac:dyDescent="0.25">
      <c r="A5172" t="s">
        <v>318</v>
      </c>
      <c r="B5172" t="s">
        <v>2921</v>
      </c>
      <c r="C5172" s="144" t="s">
        <v>55</v>
      </c>
      <c r="D5172" t="s">
        <v>21</v>
      </c>
      <c r="E5172" s="6">
        <v>725</v>
      </c>
      <c r="F5172" s="6">
        <v>1</v>
      </c>
      <c r="G5172" s="6">
        <v>0</v>
      </c>
      <c r="H5172" s="6">
        <v>0</v>
      </c>
      <c r="I5172" s="6">
        <v>725</v>
      </c>
      <c r="J5172" s="6">
        <v>1</v>
      </c>
    </row>
    <row r="5173" spans="1:10" hidden="1" x14ac:dyDescent="0.25">
      <c r="A5173" t="s">
        <v>318</v>
      </c>
      <c r="B5173" t="s">
        <v>2892</v>
      </c>
      <c r="C5173" s="144" t="s">
        <v>109</v>
      </c>
      <c r="D5173" t="s">
        <v>21</v>
      </c>
      <c r="E5173" s="6">
        <v>692</v>
      </c>
      <c r="F5173" s="6">
        <v>2</v>
      </c>
      <c r="G5173" s="6">
        <v>0</v>
      </c>
      <c r="H5173" s="6">
        <v>0</v>
      </c>
      <c r="I5173" s="6">
        <v>692</v>
      </c>
      <c r="J5173" s="6">
        <v>2</v>
      </c>
    </row>
    <row r="5174" spans="1:10" hidden="1" x14ac:dyDescent="0.25">
      <c r="A5174" t="s">
        <v>318</v>
      </c>
      <c r="B5174" t="s">
        <v>527</v>
      </c>
      <c r="C5174" s="144" t="s">
        <v>30</v>
      </c>
      <c r="D5174" t="s">
        <v>3228</v>
      </c>
      <c r="E5174" s="6">
        <v>665</v>
      </c>
      <c r="F5174" s="6">
        <v>1</v>
      </c>
      <c r="G5174" s="6">
        <v>0</v>
      </c>
      <c r="H5174" s="6">
        <v>0</v>
      </c>
      <c r="I5174" s="6">
        <v>665</v>
      </c>
      <c r="J5174" s="6">
        <v>1</v>
      </c>
    </row>
    <row r="5175" spans="1:10" hidden="1" x14ac:dyDescent="0.25">
      <c r="A5175" t="s">
        <v>318</v>
      </c>
      <c r="B5175" t="s">
        <v>3325</v>
      </c>
      <c r="C5175" s="144" t="s">
        <v>44</v>
      </c>
      <c r="D5175" t="s">
        <v>3228</v>
      </c>
      <c r="E5175" s="6">
        <v>662</v>
      </c>
      <c r="F5175" s="6">
        <v>1</v>
      </c>
      <c r="G5175" s="6">
        <v>0</v>
      </c>
      <c r="H5175" s="6">
        <v>0</v>
      </c>
      <c r="I5175" s="6">
        <v>662</v>
      </c>
      <c r="J5175" s="6">
        <v>1</v>
      </c>
    </row>
    <row r="5176" spans="1:10" hidden="1" x14ac:dyDescent="0.25">
      <c r="A5176" t="s">
        <v>318</v>
      </c>
      <c r="B5176" t="s">
        <v>3243</v>
      </c>
      <c r="C5176" s="144" t="s">
        <v>50</v>
      </c>
      <c r="D5176" t="s">
        <v>3228</v>
      </c>
      <c r="E5176" s="6">
        <v>635</v>
      </c>
      <c r="F5176" s="6">
        <v>3</v>
      </c>
      <c r="G5176" s="6">
        <v>75</v>
      </c>
      <c r="H5176" s="6">
        <v>1</v>
      </c>
      <c r="I5176" s="6">
        <v>560</v>
      </c>
      <c r="J5176" s="6">
        <v>2</v>
      </c>
    </row>
    <row r="5177" spans="1:10" hidden="1" x14ac:dyDescent="0.25">
      <c r="A5177" t="s">
        <v>318</v>
      </c>
      <c r="B5177" t="s">
        <v>3496</v>
      </c>
      <c r="C5177" s="144" t="s">
        <v>109</v>
      </c>
      <c r="D5177" t="s">
        <v>3228</v>
      </c>
      <c r="E5177" s="6">
        <v>600</v>
      </c>
      <c r="F5177" s="6">
        <v>1</v>
      </c>
      <c r="G5177" s="6">
        <v>0</v>
      </c>
      <c r="H5177" s="6">
        <v>0</v>
      </c>
      <c r="I5177" s="6">
        <v>600</v>
      </c>
      <c r="J5177" s="6">
        <v>1</v>
      </c>
    </row>
    <row r="5178" spans="1:10" hidden="1" x14ac:dyDescent="0.25">
      <c r="A5178" t="s">
        <v>318</v>
      </c>
      <c r="B5178" t="s">
        <v>2454</v>
      </c>
      <c r="C5178" s="144" t="s">
        <v>66</v>
      </c>
      <c r="D5178" t="s">
        <v>21</v>
      </c>
      <c r="E5178" s="6">
        <v>589</v>
      </c>
      <c r="F5178" s="6">
        <v>2</v>
      </c>
      <c r="G5178" s="6">
        <v>0</v>
      </c>
      <c r="H5178" s="6">
        <v>0</v>
      </c>
      <c r="I5178" s="6">
        <v>589</v>
      </c>
      <c r="J5178" s="6">
        <v>2</v>
      </c>
    </row>
    <row r="5179" spans="1:10" hidden="1" x14ac:dyDescent="0.25">
      <c r="A5179" t="s">
        <v>318</v>
      </c>
      <c r="B5179" t="s">
        <v>2893</v>
      </c>
      <c r="C5179" s="144" t="s">
        <v>2</v>
      </c>
      <c r="D5179" t="s">
        <v>3</v>
      </c>
      <c r="E5179" s="6">
        <v>522</v>
      </c>
      <c r="F5179" s="6">
        <v>3</v>
      </c>
      <c r="G5179" s="6">
        <v>22</v>
      </c>
      <c r="H5179" s="6">
        <v>2</v>
      </c>
      <c r="I5179" s="6">
        <v>500</v>
      </c>
      <c r="J5179" s="6">
        <v>1</v>
      </c>
    </row>
    <row r="5180" spans="1:10" hidden="1" x14ac:dyDescent="0.25">
      <c r="A5180" t="s">
        <v>318</v>
      </c>
      <c r="B5180" t="s">
        <v>2923</v>
      </c>
      <c r="C5180" s="144" t="s">
        <v>50</v>
      </c>
      <c r="D5180" t="s">
        <v>21</v>
      </c>
      <c r="E5180" s="6">
        <v>500</v>
      </c>
      <c r="F5180" s="6">
        <v>1</v>
      </c>
      <c r="G5180" s="6">
        <v>0</v>
      </c>
      <c r="H5180" s="6">
        <v>0</v>
      </c>
      <c r="I5180" s="6">
        <v>500</v>
      </c>
      <c r="J5180" s="6">
        <v>1</v>
      </c>
    </row>
    <row r="5181" spans="1:10" hidden="1" x14ac:dyDescent="0.25">
      <c r="A5181" t="s">
        <v>318</v>
      </c>
      <c r="B5181" t="s">
        <v>3240</v>
      </c>
      <c r="C5181" s="144" t="s">
        <v>69</v>
      </c>
      <c r="D5181" t="s">
        <v>3228</v>
      </c>
      <c r="E5181" s="6">
        <v>500</v>
      </c>
      <c r="F5181" s="6">
        <v>1</v>
      </c>
      <c r="G5181" s="6">
        <v>0</v>
      </c>
      <c r="H5181" s="6">
        <v>0</v>
      </c>
      <c r="I5181" s="6">
        <v>500</v>
      </c>
      <c r="J5181" s="6">
        <v>1</v>
      </c>
    </row>
    <row r="5182" spans="1:10" hidden="1" x14ac:dyDescent="0.25">
      <c r="A5182" t="s">
        <v>318</v>
      </c>
      <c r="B5182" t="s">
        <v>3388</v>
      </c>
      <c r="C5182" s="144" t="s">
        <v>92</v>
      </c>
      <c r="D5182" t="s">
        <v>3228</v>
      </c>
      <c r="E5182" s="6">
        <v>500</v>
      </c>
      <c r="F5182" s="6">
        <v>1</v>
      </c>
      <c r="G5182" s="6">
        <v>0</v>
      </c>
      <c r="H5182" s="6">
        <v>0</v>
      </c>
      <c r="I5182" s="6">
        <v>500</v>
      </c>
      <c r="J5182" s="6">
        <v>1</v>
      </c>
    </row>
    <row r="5183" spans="1:10" hidden="1" x14ac:dyDescent="0.25">
      <c r="A5183" t="s">
        <v>318</v>
      </c>
      <c r="B5183" t="s">
        <v>2932</v>
      </c>
      <c r="C5183" s="144" t="s">
        <v>50</v>
      </c>
      <c r="D5183" t="s">
        <v>21</v>
      </c>
      <c r="E5183" s="6">
        <v>457</v>
      </c>
      <c r="F5183" s="6">
        <v>2</v>
      </c>
      <c r="G5183" s="6">
        <v>0</v>
      </c>
      <c r="H5183" s="6">
        <v>0</v>
      </c>
      <c r="I5183" s="6">
        <v>457</v>
      </c>
      <c r="J5183" s="6">
        <v>2</v>
      </c>
    </row>
    <row r="5184" spans="1:10" hidden="1" x14ac:dyDescent="0.25">
      <c r="A5184" t="s">
        <v>318</v>
      </c>
      <c r="B5184" t="s">
        <v>2956</v>
      </c>
      <c r="C5184" s="144" t="s">
        <v>125</v>
      </c>
      <c r="D5184" t="s">
        <v>3</v>
      </c>
      <c r="E5184" s="6">
        <v>441</v>
      </c>
      <c r="F5184" s="6">
        <v>4</v>
      </c>
      <c r="G5184" s="6">
        <v>91</v>
      </c>
      <c r="H5184" s="6">
        <v>3</v>
      </c>
      <c r="I5184" s="6">
        <v>350</v>
      </c>
      <c r="J5184" s="6">
        <v>1</v>
      </c>
    </row>
    <row r="5185" spans="1:10" hidden="1" x14ac:dyDescent="0.25">
      <c r="A5185" t="s">
        <v>318</v>
      </c>
      <c r="B5185" t="s">
        <v>3466</v>
      </c>
      <c r="C5185" s="144" t="s">
        <v>2</v>
      </c>
      <c r="D5185" t="s">
        <v>3228</v>
      </c>
      <c r="E5185" s="6">
        <v>430</v>
      </c>
      <c r="F5185" s="6">
        <v>3</v>
      </c>
      <c r="G5185" s="6">
        <v>15</v>
      </c>
      <c r="H5185" s="6">
        <v>1</v>
      </c>
      <c r="I5185" s="6">
        <v>415</v>
      </c>
      <c r="J5185" s="6">
        <v>2</v>
      </c>
    </row>
    <row r="5186" spans="1:10" hidden="1" x14ac:dyDescent="0.25">
      <c r="A5186" t="s">
        <v>318</v>
      </c>
      <c r="B5186" t="s">
        <v>3270</v>
      </c>
      <c r="C5186" s="144" t="s">
        <v>410</v>
      </c>
      <c r="D5186" t="s">
        <v>3228</v>
      </c>
      <c r="E5186" s="6">
        <v>397</v>
      </c>
      <c r="F5186" s="6">
        <v>2</v>
      </c>
      <c r="G5186" s="6">
        <v>0</v>
      </c>
      <c r="H5186" s="6">
        <v>0</v>
      </c>
      <c r="I5186" s="6">
        <v>397</v>
      </c>
      <c r="J5186" s="6">
        <v>2</v>
      </c>
    </row>
    <row r="5187" spans="1:10" hidden="1" x14ac:dyDescent="0.25">
      <c r="A5187" t="s">
        <v>318</v>
      </c>
      <c r="B5187" t="s">
        <v>2887</v>
      </c>
      <c r="C5187" s="144" t="s">
        <v>44</v>
      </c>
      <c r="D5187" t="s">
        <v>21</v>
      </c>
      <c r="E5187" s="6">
        <v>350</v>
      </c>
      <c r="F5187" s="6">
        <v>1</v>
      </c>
      <c r="G5187" s="6">
        <v>0</v>
      </c>
      <c r="H5187" s="6">
        <v>0</v>
      </c>
      <c r="I5187" s="6">
        <v>350</v>
      </c>
      <c r="J5187" s="6">
        <v>1</v>
      </c>
    </row>
    <row r="5188" spans="1:10" hidden="1" x14ac:dyDescent="0.25">
      <c r="A5188" t="s">
        <v>318</v>
      </c>
      <c r="B5188" t="s">
        <v>3380</v>
      </c>
      <c r="C5188" s="144" t="s">
        <v>20</v>
      </c>
      <c r="D5188" t="s">
        <v>3228</v>
      </c>
      <c r="E5188" s="6">
        <v>330</v>
      </c>
      <c r="F5188" s="6">
        <v>1</v>
      </c>
      <c r="G5188" s="6">
        <v>0</v>
      </c>
      <c r="H5188" s="6">
        <v>0</v>
      </c>
      <c r="I5188" s="6">
        <v>330</v>
      </c>
      <c r="J5188" s="6">
        <v>1</v>
      </c>
    </row>
    <row r="5189" spans="1:10" hidden="1" x14ac:dyDescent="0.25">
      <c r="A5189" t="s">
        <v>318</v>
      </c>
      <c r="B5189" t="s">
        <v>2940</v>
      </c>
      <c r="C5189" s="144" t="s">
        <v>28</v>
      </c>
      <c r="D5189" t="s">
        <v>21</v>
      </c>
      <c r="E5189" s="6">
        <v>330</v>
      </c>
      <c r="F5189" s="6">
        <v>1</v>
      </c>
      <c r="G5189" s="6">
        <v>0</v>
      </c>
      <c r="H5189" s="6">
        <v>0</v>
      </c>
      <c r="I5189" s="6">
        <v>330</v>
      </c>
      <c r="J5189" s="6">
        <v>1</v>
      </c>
    </row>
    <row r="5190" spans="1:10" hidden="1" x14ac:dyDescent="0.25">
      <c r="A5190" t="s">
        <v>318</v>
      </c>
      <c r="B5190" t="s">
        <v>3246</v>
      </c>
      <c r="C5190" s="144" t="s">
        <v>20</v>
      </c>
      <c r="D5190" t="s">
        <v>3228</v>
      </c>
      <c r="E5190" s="6">
        <v>310</v>
      </c>
      <c r="F5190" s="6">
        <v>1</v>
      </c>
      <c r="G5190" s="6">
        <v>0</v>
      </c>
      <c r="H5190" s="6">
        <v>0</v>
      </c>
      <c r="I5190" s="6">
        <v>310</v>
      </c>
      <c r="J5190" s="6">
        <v>1</v>
      </c>
    </row>
    <row r="5191" spans="1:10" hidden="1" x14ac:dyDescent="0.25">
      <c r="A5191" t="s">
        <v>318</v>
      </c>
      <c r="B5191" t="s">
        <v>3460</v>
      </c>
      <c r="C5191" s="144" t="s">
        <v>39</v>
      </c>
      <c r="D5191" t="s">
        <v>3228</v>
      </c>
      <c r="E5191" s="6">
        <v>308</v>
      </c>
      <c r="F5191" s="6">
        <v>2</v>
      </c>
      <c r="G5191" s="6">
        <v>0</v>
      </c>
      <c r="H5191" s="6">
        <v>0</v>
      </c>
      <c r="I5191" s="6">
        <v>308</v>
      </c>
      <c r="J5191" s="6">
        <v>2</v>
      </c>
    </row>
    <row r="5192" spans="1:10" hidden="1" x14ac:dyDescent="0.25">
      <c r="A5192" t="s">
        <v>318</v>
      </c>
      <c r="B5192" t="s">
        <v>453</v>
      </c>
      <c r="C5192" s="144" t="s">
        <v>2</v>
      </c>
      <c r="D5192" t="s">
        <v>3228</v>
      </c>
      <c r="E5192" s="6">
        <v>285</v>
      </c>
      <c r="F5192" s="6">
        <v>2</v>
      </c>
      <c r="G5192" s="6">
        <v>35</v>
      </c>
      <c r="H5192" s="6">
        <v>1</v>
      </c>
      <c r="I5192" s="6">
        <v>250</v>
      </c>
      <c r="J5192" s="6">
        <v>1</v>
      </c>
    </row>
    <row r="5193" spans="1:10" hidden="1" x14ac:dyDescent="0.25">
      <c r="A5193" t="s">
        <v>318</v>
      </c>
      <c r="B5193" t="s">
        <v>409</v>
      </c>
      <c r="C5193" s="144" t="s">
        <v>410</v>
      </c>
      <c r="D5193" t="s">
        <v>3228</v>
      </c>
      <c r="E5193" s="6">
        <v>282</v>
      </c>
      <c r="F5193" s="6">
        <v>27</v>
      </c>
      <c r="G5193" s="6">
        <v>282</v>
      </c>
      <c r="H5193" s="6">
        <v>27</v>
      </c>
      <c r="I5193" s="6">
        <v>0</v>
      </c>
      <c r="J5193" s="6">
        <v>0</v>
      </c>
    </row>
    <row r="5194" spans="1:10" hidden="1" x14ac:dyDescent="0.25">
      <c r="A5194" t="s">
        <v>318</v>
      </c>
      <c r="B5194" t="s">
        <v>3277</v>
      </c>
      <c r="C5194" s="144" t="s">
        <v>109</v>
      </c>
      <c r="D5194" t="s">
        <v>3228</v>
      </c>
      <c r="E5194" s="6">
        <v>278</v>
      </c>
      <c r="F5194" s="6">
        <v>2</v>
      </c>
      <c r="G5194" s="6">
        <v>0</v>
      </c>
      <c r="H5194" s="6">
        <v>0</v>
      </c>
      <c r="I5194" s="6">
        <v>278</v>
      </c>
      <c r="J5194" s="6">
        <v>2</v>
      </c>
    </row>
    <row r="5195" spans="1:10" hidden="1" x14ac:dyDescent="0.25">
      <c r="A5195" t="s">
        <v>318</v>
      </c>
      <c r="B5195" t="s">
        <v>2900</v>
      </c>
      <c r="C5195" s="144" t="s">
        <v>2</v>
      </c>
      <c r="D5195" t="s">
        <v>21</v>
      </c>
      <c r="E5195" s="6">
        <v>276</v>
      </c>
      <c r="F5195" s="6">
        <v>1</v>
      </c>
      <c r="G5195" s="6">
        <v>0</v>
      </c>
      <c r="H5195" s="6">
        <v>0</v>
      </c>
      <c r="I5195" s="6">
        <v>276</v>
      </c>
      <c r="J5195" s="6">
        <v>1</v>
      </c>
    </row>
    <row r="5196" spans="1:10" hidden="1" x14ac:dyDescent="0.25">
      <c r="A5196" t="s">
        <v>318</v>
      </c>
      <c r="B5196" t="s">
        <v>2905</v>
      </c>
      <c r="C5196" s="144" t="s">
        <v>50</v>
      </c>
      <c r="D5196" t="s">
        <v>21</v>
      </c>
      <c r="E5196" s="6">
        <v>258</v>
      </c>
      <c r="F5196" s="6">
        <v>2</v>
      </c>
      <c r="G5196" s="6">
        <v>8</v>
      </c>
      <c r="H5196" s="6">
        <v>1</v>
      </c>
      <c r="I5196" s="6">
        <v>250</v>
      </c>
      <c r="J5196" s="6">
        <v>1</v>
      </c>
    </row>
    <row r="5197" spans="1:10" hidden="1" x14ac:dyDescent="0.25">
      <c r="A5197" t="s">
        <v>318</v>
      </c>
      <c r="B5197" t="s">
        <v>3239</v>
      </c>
      <c r="C5197" s="144" t="s">
        <v>275</v>
      </c>
      <c r="D5197" t="s">
        <v>3228</v>
      </c>
      <c r="E5197" s="6">
        <v>250</v>
      </c>
      <c r="F5197" s="6">
        <v>1</v>
      </c>
      <c r="G5197" s="6">
        <v>0</v>
      </c>
      <c r="H5197" s="6">
        <v>0</v>
      </c>
      <c r="I5197" s="6">
        <v>250</v>
      </c>
      <c r="J5197" s="6">
        <v>1</v>
      </c>
    </row>
    <row r="5198" spans="1:10" hidden="1" x14ac:dyDescent="0.25">
      <c r="A5198" t="s">
        <v>318</v>
      </c>
      <c r="B5198" t="s">
        <v>3302</v>
      </c>
      <c r="C5198" s="144" t="s">
        <v>42</v>
      </c>
      <c r="D5198" t="s">
        <v>335</v>
      </c>
      <c r="E5198" s="6">
        <v>250</v>
      </c>
      <c r="F5198" s="6">
        <v>1</v>
      </c>
      <c r="G5198" s="6">
        <v>0</v>
      </c>
      <c r="H5198" s="6">
        <v>0</v>
      </c>
      <c r="I5198" s="6">
        <v>250</v>
      </c>
      <c r="J5198" s="6">
        <v>1</v>
      </c>
    </row>
    <row r="5199" spans="1:10" hidden="1" x14ac:dyDescent="0.25">
      <c r="A5199" t="s">
        <v>318</v>
      </c>
      <c r="B5199" t="s">
        <v>3254</v>
      </c>
      <c r="C5199" s="144" t="s">
        <v>30</v>
      </c>
      <c r="D5199" t="s">
        <v>3228</v>
      </c>
      <c r="E5199" s="6">
        <v>250</v>
      </c>
      <c r="F5199" s="6">
        <v>1</v>
      </c>
      <c r="G5199" s="6">
        <v>0</v>
      </c>
      <c r="H5199" s="6">
        <v>0</v>
      </c>
      <c r="I5199" s="6">
        <v>250</v>
      </c>
      <c r="J5199" s="6">
        <v>1</v>
      </c>
    </row>
    <row r="5200" spans="1:10" hidden="1" x14ac:dyDescent="0.25">
      <c r="A5200" t="s">
        <v>318</v>
      </c>
      <c r="B5200" t="s">
        <v>2983</v>
      </c>
      <c r="C5200" s="144" t="s">
        <v>96</v>
      </c>
      <c r="D5200" t="s">
        <v>21</v>
      </c>
      <c r="E5200" s="6">
        <v>226</v>
      </c>
      <c r="F5200" s="6">
        <v>24</v>
      </c>
      <c r="G5200" s="6">
        <v>226</v>
      </c>
      <c r="H5200" s="6">
        <v>24</v>
      </c>
      <c r="I5200" s="6">
        <v>0</v>
      </c>
      <c r="J5200" s="6">
        <v>0</v>
      </c>
    </row>
    <row r="5201" spans="1:10" hidden="1" x14ac:dyDescent="0.25">
      <c r="A5201" t="s">
        <v>318</v>
      </c>
      <c r="B5201" t="s">
        <v>2960</v>
      </c>
      <c r="C5201" s="144" t="s">
        <v>30</v>
      </c>
      <c r="D5201" t="s">
        <v>3</v>
      </c>
      <c r="E5201" s="6">
        <v>215</v>
      </c>
      <c r="F5201" s="6">
        <v>5</v>
      </c>
      <c r="G5201" s="6">
        <v>215</v>
      </c>
      <c r="H5201" s="6">
        <v>5</v>
      </c>
      <c r="I5201" s="6">
        <v>0</v>
      </c>
      <c r="J5201" s="6">
        <v>0</v>
      </c>
    </row>
    <row r="5202" spans="1:10" hidden="1" x14ac:dyDescent="0.25">
      <c r="A5202" t="s">
        <v>318</v>
      </c>
      <c r="B5202" t="s">
        <v>3514</v>
      </c>
      <c r="C5202" s="144" t="s">
        <v>50</v>
      </c>
      <c r="D5202" t="s">
        <v>3228</v>
      </c>
      <c r="E5202" s="6">
        <v>213</v>
      </c>
      <c r="F5202" s="6">
        <v>2</v>
      </c>
      <c r="G5202" s="6">
        <v>13</v>
      </c>
      <c r="H5202" s="6">
        <v>1</v>
      </c>
      <c r="I5202" s="6">
        <v>200</v>
      </c>
      <c r="J5202" s="6">
        <v>1</v>
      </c>
    </row>
    <row r="5203" spans="1:10" hidden="1" x14ac:dyDescent="0.25">
      <c r="A5203" t="s">
        <v>318</v>
      </c>
      <c r="B5203" t="s">
        <v>554</v>
      </c>
      <c r="C5203" s="144" t="s">
        <v>42</v>
      </c>
      <c r="D5203" t="s">
        <v>3228</v>
      </c>
      <c r="E5203" s="6">
        <v>203</v>
      </c>
      <c r="F5203" s="6">
        <v>1</v>
      </c>
      <c r="G5203" s="6">
        <v>0</v>
      </c>
      <c r="H5203" s="6">
        <v>0</v>
      </c>
      <c r="I5203" s="6">
        <v>203</v>
      </c>
      <c r="J5203" s="6">
        <v>1</v>
      </c>
    </row>
    <row r="5204" spans="1:10" hidden="1" x14ac:dyDescent="0.25">
      <c r="A5204" t="s">
        <v>318</v>
      </c>
      <c r="B5204" t="s">
        <v>2911</v>
      </c>
      <c r="C5204" s="144" t="s">
        <v>120</v>
      </c>
      <c r="D5204" t="s">
        <v>21</v>
      </c>
      <c r="E5204" s="6">
        <v>188</v>
      </c>
      <c r="F5204" s="6">
        <v>2</v>
      </c>
      <c r="G5204" s="6">
        <v>62</v>
      </c>
      <c r="H5204" s="6">
        <v>1</v>
      </c>
      <c r="I5204" s="6">
        <v>126</v>
      </c>
      <c r="J5204" s="6">
        <v>1</v>
      </c>
    </row>
    <row r="5205" spans="1:10" hidden="1" x14ac:dyDescent="0.25">
      <c r="A5205" t="s">
        <v>318</v>
      </c>
      <c r="B5205" t="s">
        <v>3278</v>
      </c>
      <c r="C5205" s="144" t="s">
        <v>20</v>
      </c>
      <c r="D5205" t="s">
        <v>3228</v>
      </c>
      <c r="E5205" s="6">
        <v>180</v>
      </c>
      <c r="F5205" s="6">
        <v>1</v>
      </c>
      <c r="G5205" s="6">
        <v>0</v>
      </c>
      <c r="H5205" s="6">
        <v>0</v>
      </c>
      <c r="I5205" s="6">
        <v>180</v>
      </c>
      <c r="J5205" s="6">
        <v>1</v>
      </c>
    </row>
    <row r="5206" spans="1:10" hidden="1" x14ac:dyDescent="0.25">
      <c r="A5206" t="s">
        <v>318</v>
      </c>
      <c r="B5206" t="s">
        <v>425</v>
      </c>
      <c r="C5206" s="144" t="s">
        <v>92</v>
      </c>
      <c r="D5206" t="s">
        <v>3228</v>
      </c>
      <c r="E5206" s="6">
        <v>173</v>
      </c>
      <c r="F5206" s="6">
        <v>2</v>
      </c>
      <c r="G5206" s="6">
        <v>64</v>
      </c>
      <c r="H5206" s="6">
        <v>1</v>
      </c>
      <c r="I5206" s="6">
        <v>109</v>
      </c>
      <c r="J5206" s="6">
        <v>1</v>
      </c>
    </row>
    <row r="5207" spans="1:10" hidden="1" x14ac:dyDescent="0.25">
      <c r="A5207" t="s">
        <v>318</v>
      </c>
      <c r="B5207" t="s">
        <v>3362</v>
      </c>
      <c r="C5207" s="144" t="s">
        <v>161</v>
      </c>
      <c r="D5207" t="s">
        <v>3228</v>
      </c>
      <c r="E5207" s="6">
        <v>147</v>
      </c>
      <c r="F5207" s="6">
        <v>1</v>
      </c>
      <c r="G5207" s="6">
        <v>0</v>
      </c>
      <c r="H5207" s="6">
        <v>0</v>
      </c>
      <c r="I5207" s="6">
        <v>147</v>
      </c>
      <c r="J5207" s="6">
        <v>1</v>
      </c>
    </row>
    <row r="5208" spans="1:10" hidden="1" x14ac:dyDescent="0.25">
      <c r="A5208" t="s">
        <v>318</v>
      </c>
      <c r="B5208" t="s">
        <v>2925</v>
      </c>
      <c r="C5208" s="144" t="s">
        <v>74</v>
      </c>
      <c r="D5208" t="s">
        <v>21</v>
      </c>
      <c r="E5208" s="6">
        <v>146</v>
      </c>
      <c r="F5208" s="6">
        <v>2</v>
      </c>
      <c r="G5208" s="6">
        <v>146</v>
      </c>
      <c r="H5208" s="6">
        <v>2</v>
      </c>
      <c r="I5208" s="6">
        <v>0</v>
      </c>
      <c r="J5208" s="6">
        <v>0</v>
      </c>
    </row>
    <row r="5209" spans="1:10" hidden="1" x14ac:dyDescent="0.25">
      <c r="A5209" t="s">
        <v>318</v>
      </c>
      <c r="B5209" t="s">
        <v>2896</v>
      </c>
      <c r="C5209" s="144" t="s">
        <v>50</v>
      </c>
      <c r="D5209" t="s">
        <v>21</v>
      </c>
      <c r="E5209" s="6">
        <v>138</v>
      </c>
      <c r="F5209" s="6">
        <v>1</v>
      </c>
      <c r="G5209" s="6">
        <v>0</v>
      </c>
      <c r="H5209" s="6">
        <v>0</v>
      </c>
      <c r="I5209" s="6">
        <v>138</v>
      </c>
      <c r="J5209" s="6">
        <v>1</v>
      </c>
    </row>
    <row r="5210" spans="1:10" hidden="1" x14ac:dyDescent="0.25">
      <c r="A5210" t="s">
        <v>318</v>
      </c>
      <c r="B5210" t="s">
        <v>3234</v>
      </c>
      <c r="C5210" s="144" t="s">
        <v>157</v>
      </c>
      <c r="D5210" t="s">
        <v>3228</v>
      </c>
      <c r="E5210" s="6">
        <v>126</v>
      </c>
      <c r="F5210" s="6">
        <v>9</v>
      </c>
      <c r="G5210" s="6">
        <v>126</v>
      </c>
      <c r="H5210" s="6">
        <v>9</v>
      </c>
      <c r="I5210" s="6">
        <v>0</v>
      </c>
      <c r="J5210" s="6">
        <v>0</v>
      </c>
    </row>
    <row r="5211" spans="1:10" hidden="1" x14ac:dyDescent="0.25">
      <c r="A5211" t="s">
        <v>318</v>
      </c>
      <c r="B5211" t="s">
        <v>2930</v>
      </c>
      <c r="C5211" s="144" t="s">
        <v>243</v>
      </c>
      <c r="D5211" t="s">
        <v>21</v>
      </c>
      <c r="E5211" s="6">
        <v>124</v>
      </c>
      <c r="F5211" s="6">
        <v>2</v>
      </c>
      <c r="G5211" s="6">
        <v>124</v>
      </c>
      <c r="H5211" s="6">
        <v>2</v>
      </c>
      <c r="I5211" s="6">
        <v>0</v>
      </c>
      <c r="J5211" s="6">
        <v>0</v>
      </c>
    </row>
    <row r="5212" spans="1:10" hidden="1" x14ac:dyDescent="0.25">
      <c r="A5212" t="s">
        <v>318</v>
      </c>
      <c r="B5212" t="s">
        <v>2933</v>
      </c>
      <c r="C5212" s="144" t="s">
        <v>32</v>
      </c>
      <c r="D5212" t="s">
        <v>21</v>
      </c>
      <c r="E5212" s="6">
        <v>100</v>
      </c>
      <c r="F5212" s="6">
        <v>1</v>
      </c>
      <c r="G5212" s="6">
        <v>100</v>
      </c>
      <c r="H5212" s="6">
        <v>1</v>
      </c>
      <c r="I5212" s="6">
        <v>0</v>
      </c>
      <c r="J5212" s="6">
        <v>0</v>
      </c>
    </row>
    <row r="5213" spans="1:10" hidden="1" x14ac:dyDescent="0.25">
      <c r="A5213" t="s">
        <v>318</v>
      </c>
      <c r="B5213" t="s">
        <v>3667</v>
      </c>
      <c r="C5213" s="144" t="s">
        <v>109</v>
      </c>
      <c r="D5213" t="s">
        <v>3228</v>
      </c>
      <c r="E5213" s="6">
        <v>99</v>
      </c>
      <c r="F5213" s="6">
        <v>1</v>
      </c>
      <c r="G5213" s="6">
        <v>99</v>
      </c>
      <c r="H5213" s="6">
        <v>1</v>
      </c>
      <c r="I5213" s="6">
        <v>0</v>
      </c>
      <c r="J5213" s="6">
        <v>0</v>
      </c>
    </row>
    <row r="5214" spans="1:10" hidden="1" x14ac:dyDescent="0.25">
      <c r="A5214" t="s">
        <v>318</v>
      </c>
      <c r="B5214" t="s">
        <v>2969</v>
      </c>
      <c r="C5214" s="144" t="s">
        <v>132</v>
      </c>
      <c r="D5214" t="s">
        <v>21</v>
      </c>
      <c r="E5214" s="6">
        <v>94</v>
      </c>
      <c r="F5214" s="6">
        <v>2</v>
      </c>
      <c r="G5214" s="6">
        <v>94</v>
      </c>
      <c r="H5214" s="6">
        <v>2</v>
      </c>
      <c r="I5214" s="6">
        <v>0</v>
      </c>
      <c r="J5214" s="6">
        <v>0</v>
      </c>
    </row>
    <row r="5215" spans="1:10" hidden="1" x14ac:dyDescent="0.25">
      <c r="A5215" t="s">
        <v>318</v>
      </c>
      <c r="B5215" t="s">
        <v>3476</v>
      </c>
      <c r="C5215" s="144" t="s">
        <v>120</v>
      </c>
      <c r="D5215" t="s">
        <v>3228</v>
      </c>
      <c r="E5215" s="6">
        <v>88</v>
      </c>
      <c r="F5215" s="6">
        <v>2</v>
      </c>
      <c r="G5215" s="6">
        <v>88</v>
      </c>
      <c r="H5215" s="6">
        <v>2</v>
      </c>
      <c r="I5215" s="6">
        <v>0</v>
      </c>
      <c r="J5215" s="6">
        <v>0</v>
      </c>
    </row>
    <row r="5216" spans="1:10" hidden="1" x14ac:dyDescent="0.25">
      <c r="A5216" t="s">
        <v>318</v>
      </c>
      <c r="B5216" t="s">
        <v>3311</v>
      </c>
      <c r="C5216" s="144" t="s">
        <v>109</v>
      </c>
      <c r="D5216" t="s">
        <v>3228</v>
      </c>
      <c r="E5216" s="6">
        <v>86</v>
      </c>
      <c r="F5216" s="6">
        <v>1</v>
      </c>
      <c r="G5216" s="6">
        <v>86</v>
      </c>
      <c r="H5216" s="6">
        <v>1</v>
      </c>
      <c r="I5216" s="6">
        <v>0</v>
      </c>
      <c r="J5216" s="6">
        <v>0</v>
      </c>
    </row>
    <row r="5217" spans="1:10" hidden="1" x14ac:dyDescent="0.25">
      <c r="A5217" t="s">
        <v>318</v>
      </c>
      <c r="B5217" t="s">
        <v>2901</v>
      </c>
      <c r="C5217" s="144" t="s">
        <v>92</v>
      </c>
      <c r="D5217" t="s">
        <v>21</v>
      </c>
      <c r="E5217" s="6">
        <v>78</v>
      </c>
      <c r="F5217" s="6">
        <v>1</v>
      </c>
      <c r="G5217" s="6">
        <v>78</v>
      </c>
      <c r="H5217" s="6">
        <v>1</v>
      </c>
      <c r="I5217" s="6">
        <v>0</v>
      </c>
      <c r="J5217" s="6">
        <v>0</v>
      </c>
    </row>
    <row r="5218" spans="1:10" hidden="1" x14ac:dyDescent="0.25">
      <c r="A5218" t="s">
        <v>318</v>
      </c>
      <c r="B5218" t="s">
        <v>3468</v>
      </c>
      <c r="C5218" s="144" t="s">
        <v>66</v>
      </c>
      <c r="D5218" t="s">
        <v>3228</v>
      </c>
      <c r="E5218" s="6">
        <v>60</v>
      </c>
      <c r="F5218" s="6">
        <v>4</v>
      </c>
      <c r="G5218" s="6">
        <v>60</v>
      </c>
      <c r="H5218" s="6">
        <v>4</v>
      </c>
      <c r="I5218" s="6">
        <v>0</v>
      </c>
      <c r="J5218" s="6">
        <v>0</v>
      </c>
    </row>
    <row r="5219" spans="1:10" hidden="1" x14ac:dyDescent="0.25">
      <c r="A5219" t="s">
        <v>318</v>
      </c>
      <c r="B5219" t="s">
        <v>2899</v>
      </c>
      <c r="C5219" s="144" t="s">
        <v>69</v>
      </c>
      <c r="D5219" t="s">
        <v>21</v>
      </c>
      <c r="E5219" s="6">
        <v>59</v>
      </c>
      <c r="F5219" s="6">
        <v>2</v>
      </c>
      <c r="G5219" s="6">
        <v>59</v>
      </c>
      <c r="H5219" s="6">
        <v>2</v>
      </c>
      <c r="I5219" s="6">
        <v>0</v>
      </c>
      <c r="J5219" s="6">
        <v>0</v>
      </c>
    </row>
    <row r="5220" spans="1:10" hidden="1" x14ac:dyDescent="0.25">
      <c r="A5220" t="s">
        <v>318</v>
      </c>
      <c r="B5220" t="s">
        <v>2929</v>
      </c>
      <c r="C5220" s="144" t="s">
        <v>125</v>
      </c>
      <c r="D5220" t="s">
        <v>3</v>
      </c>
      <c r="E5220" s="6">
        <v>45</v>
      </c>
      <c r="F5220" s="6">
        <v>3</v>
      </c>
      <c r="G5220" s="6">
        <v>45</v>
      </c>
      <c r="H5220" s="6">
        <v>3</v>
      </c>
      <c r="I5220" s="6">
        <v>0</v>
      </c>
      <c r="J5220" s="6">
        <v>0</v>
      </c>
    </row>
    <row r="5221" spans="1:10" hidden="1" x14ac:dyDescent="0.25">
      <c r="A5221" t="s">
        <v>318</v>
      </c>
      <c r="B5221" t="s">
        <v>2889</v>
      </c>
      <c r="C5221" s="144" t="s">
        <v>10</v>
      </c>
      <c r="D5221" t="s">
        <v>21</v>
      </c>
      <c r="E5221" s="6">
        <v>7</v>
      </c>
      <c r="F5221" s="6">
        <v>3</v>
      </c>
      <c r="G5221" s="6">
        <v>7</v>
      </c>
      <c r="H5221" s="6">
        <v>3</v>
      </c>
      <c r="I5221" s="6">
        <v>0</v>
      </c>
      <c r="J5221" s="6">
        <v>0</v>
      </c>
    </row>
    <row r="5222" spans="1:10" hidden="1" x14ac:dyDescent="0.25">
      <c r="A5222" t="s">
        <v>318</v>
      </c>
      <c r="B5222" t="s">
        <v>2971</v>
      </c>
      <c r="C5222" s="144" t="s">
        <v>55</v>
      </c>
      <c r="D5222" t="s">
        <v>21</v>
      </c>
      <c r="E5222" s="6">
        <v>6</v>
      </c>
      <c r="F5222" s="6">
        <v>1</v>
      </c>
      <c r="G5222" s="6">
        <v>6</v>
      </c>
      <c r="H5222" s="6">
        <v>1</v>
      </c>
      <c r="I5222" s="6">
        <v>0</v>
      </c>
      <c r="J5222" s="6">
        <v>0</v>
      </c>
    </row>
    <row r="5223" spans="1:10" hidden="1" x14ac:dyDescent="0.25">
      <c r="A5223" t="s">
        <v>320</v>
      </c>
      <c r="B5223" t="s">
        <v>2970</v>
      </c>
      <c r="C5223" s="144" t="s">
        <v>2</v>
      </c>
      <c r="D5223" t="s">
        <v>3</v>
      </c>
      <c r="E5223" s="6">
        <v>316323</v>
      </c>
      <c r="F5223" s="6">
        <v>7722</v>
      </c>
      <c r="G5223" s="6">
        <v>211168</v>
      </c>
      <c r="H5223" s="6">
        <v>7406</v>
      </c>
      <c r="I5223" s="6">
        <v>105155</v>
      </c>
      <c r="J5223" s="6">
        <v>316</v>
      </c>
    </row>
    <row r="5224" spans="1:10" hidden="1" x14ac:dyDescent="0.25">
      <c r="A5224" t="s">
        <v>320</v>
      </c>
      <c r="B5224" t="s">
        <v>2991</v>
      </c>
      <c r="C5224" s="144" t="s">
        <v>10</v>
      </c>
      <c r="D5224" t="s">
        <v>3</v>
      </c>
      <c r="E5224" s="6">
        <v>216158</v>
      </c>
      <c r="F5224" s="6">
        <v>13058</v>
      </c>
      <c r="G5224" s="6">
        <v>150758</v>
      </c>
      <c r="H5224" s="6">
        <v>12748</v>
      </c>
      <c r="I5224" s="6">
        <v>65400</v>
      </c>
      <c r="J5224" s="6">
        <v>310</v>
      </c>
    </row>
    <row r="5225" spans="1:10" hidden="1" x14ac:dyDescent="0.25">
      <c r="A5225" t="s">
        <v>320</v>
      </c>
      <c r="B5225" t="s">
        <v>2987</v>
      </c>
      <c r="C5225" s="144" t="s">
        <v>6</v>
      </c>
      <c r="D5225" t="s">
        <v>3</v>
      </c>
      <c r="E5225" s="6">
        <v>184828</v>
      </c>
      <c r="F5225" s="6">
        <v>8228</v>
      </c>
      <c r="G5225" s="6">
        <v>105574</v>
      </c>
      <c r="H5225" s="6">
        <v>8006</v>
      </c>
      <c r="I5225" s="6">
        <v>79254</v>
      </c>
      <c r="J5225" s="6">
        <v>222</v>
      </c>
    </row>
    <row r="5226" spans="1:10" hidden="1" x14ac:dyDescent="0.25">
      <c r="A5226" t="s">
        <v>320</v>
      </c>
      <c r="B5226" t="s">
        <v>2986</v>
      </c>
      <c r="C5226" s="144" t="s">
        <v>10</v>
      </c>
      <c r="D5226" t="s">
        <v>3</v>
      </c>
      <c r="E5226" s="6">
        <v>143758</v>
      </c>
      <c r="F5226" s="6">
        <v>9201</v>
      </c>
      <c r="G5226" s="6">
        <v>102539</v>
      </c>
      <c r="H5226" s="6">
        <v>9106</v>
      </c>
      <c r="I5226" s="6">
        <v>41219</v>
      </c>
      <c r="J5226" s="6">
        <v>95</v>
      </c>
    </row>
    <row r="5227" spans="1:10" hidden="1" x14ac:dyDescent="0.25">
      <c r="A5227" t="s">
        <v>320</v>
      </c>
      <c r="B5227" t="s">
        <v>2898</v>
      </c>
      <c r="C5227" s="144" t="s">
        <v>72</v>
      </c>
      <c r="D5227" t="s">
        <v>21</v>
      </c>
      <c r="E5227" s="6">
        <v>136377</v>
      </c>
      <c r="F5227" s="6">
        <v>1295</v>
      </c>
      <c r="G5227" s="6">
        <v>24503</v>
      </c>
      <c r="H5227" s="6">
        <v>1018</v>
      </c>
      <c r="I5227" s="6">
        <v>111874</v>
      </c>
      <c r="J5227" s="6">
        <v>277</v>
      </c>
    </row>
    <row r="5228" spans="1:10" hidden="1" x14ac:dyDescent="0.25">
      <c r="A5228" t="s">
        <v>320</v>
      </c>
      <c r="B5228" t="s">
        <v>65</v>
      </c>
      <c r="C5228" s="144" t="s">
        <v>66</v>
      </c>
      <c r="D5228" t="s">
        <v>3</v>
      </c>
      <c r="E5228" s="6">
        <v>128122</v>
      </c>
      <c r="F5228" s="6">
        <v>873</v>
      </c>
      <c r="G5228" s="6">
        <v>16645</v>
      </c>
      <c r="H5228" s="6">
        <v>590</v>
      </c>
      <c r="I5228" s="6">
        <v>111477</v>
      </c>
      <c r="J5228" s="6">
        <v>283</v>
      </c>
    </row>
    <row r="5229" spans="1:10" hidden="1" x14ac:dyDescent="0.25">
      <c r="A5229" t="s">
        <v>320</v>
      </c>
      <c r="B5229" t="s">
        <v>2988</v>
      </c>
      <c r="C5229" s="144" t="s">
        <v>48</v>
      </c>
      <c r="D5229" t="s">
        <v>3</v>
      </c>
      <c r="E5229" s="6">
        <v>103271</v>
      </c>
      <c r="F5229" s="6">
        <v>5198</v>
      </c>
      <c r="G5229" s="6">
        <v>53374</v>
      </c>
      <c r="H5229" s="6">
        <v>5070</v>
      </c>
      <c r="I5229" s="6">
        <v>49897</v>
      </c>
      <c r="J5229" s="6">
        <v>128</v>
      </c>
    </row>
    <row r="5230" spans="1:10" hidden="1" x14ac:dyDescent="0.25">
      <c r="A5230" t="s">
        <v>320</v>
      </c>
      <c r="B5230" t="s">
        <v>2985</v>
      </c>
      <c r="C5230" s="144" t="s">
        <v>20</v>
      </c>
      <c r="D5230" t="s">
        <v>21</v>
      </c>
      <c r="E5230" s="6">
        <v>87739</v>
      </c>
      <c r="F5230" s="6">
        <v>3483</v>
      </c>
      <c r="G5230" s="6">
        <v>41509</v>
      </c>
      <c r="H5230" s="6">
        <v>3303</v>
      </c>
      <c r="I5230" s="6">
        <v>46230</v>
      </c>
      <c r="J5230" s="6">
        <v>180</v>
      </c>
    </row>
    <row r="5231" spans="1:10" hidden="1" x14ac:dyDescent="0.25">
      <c r="A5231" t="s">
        <v>320</v>
      </c>
      <c r="B5231" t="s">
        <v>2967</v>
      </c>
      <c r="C5231" s="144" t="s">
        <v>2</v>
      </c>
      <c r="D5231" t="s">
        <v>3</v>
      </c>
      <c r="E5231" s="6">
        <v>55553</v>
      </c>
      <c r="F5231" s="6">
        <v>240</v>
      </c>
      <c r="G5231" s="6">
        <v>5260</v>
      </c>
      <c r="H5231" s="6">
        <v>125</v>
      </c>
      <c r="I5231" s="6">
        <v>50293</v>
      </c>
      <c r="J5231" s="6">
        <v>115</v>
      </c>
    </row>
    <row r="5232" spans="1:10" hidden="1" x14ac:dyDescent="0.25">
      <c r="A5232" t="s">
        <v>320</v>
      </c>
      <c r="B5232" t="s">
        <v>2990</v>
      </c>
      <c r="C5232" s="144" t="s">
        <v>25</v>
      </c>
      <c r="D5232" t="s">
        <v>3</v>
      </c>
      <c r="E5232" s="6">
        <v>39505</v>
      </c>
      <c r="F5232" s="6">
        <v>3228</v>
      </c>
      <c r="G5232" s="6">
        <v>34182</v>
      </c>
      <c r="H5232" s="6">
        <v>3210</v>
      </c>
      <c r="I5232" s="6">
        <v>5323</v>
      </c>
      <c r="J5232" s="6">
        <v>18</v>
      </c>
    </row>
    <row r="5233" spans="1:10" hidden="1" x14ac:dyDescent="0.25">
      <c r="A5233" t="s">
        <v>320</v>
      </c>
      <c r="B5233" t="s">
        <v>2981</v>
      </c>
      <c r="C5233" s="144" t="s">
        <v>10</v>
      </c>
      <c r="D5233" t="s">
        <v>3</v>
      </c>
      <c r="E5233" s="6">
        <v>31930</v>
      </c>
      <c r="F5233" s="6">
        <v>5539</v>
      </c>
      <c r="G5233" s="6">
        <v>31417</v>
      </c>
      <c r="H5233" s="6">
        <v>5536</v>
      </c>
      <c r="I5233" s="6">
        <v>513</v>
      </c>
      <c r="J5233" s="6">
        <v>3</v>
      </c>
    </row>
    <row r="5234" spans="1:10" hidden="1" x14ac:dyDescent="0.25">
      <c r="A5234" t="s">
        <v>320</v>
      </c>
      <c r="B5234" t="s">
        <v>2910</v>
      </c>
      <c r="C5234" s="144" t="s">
        <v>2</v>
      </c>
      <c r="D5234" t="s">
        <v>3</v>
      </c>
      <c r="E5234" s="6">
        <v>30812</v>
      </c>
      <c r="F5234" s="6">
        <v>188</v>
      </c>
      <c r="G5234" s="6">
        <v>4225</v>
      </c>
      <c r="H5234" s="6">
        <v>136</v>
      </c>
      <c r="I5234" s="6">
        <v>26587</v>
      </c>
      <c r="J5234" s="6">
        <v>52</v>
      </c>
    </row>
    <row r="5235" spans="1:10" hidden="1" x14ac:dyDescent="0.25">
      <c r="A5235" t="s">
        <v>320</v>
      </c>
      <c r="B5235" t="s">
        <v>2989</v>
      </c>
      <c r="C5235" s="144" t="s">
        <v>23</v>
      </c>
      <c r="D5235" t="s">
        <v>3</v>
      </c>
      <c r="E5235" s="6">
        <v>28624</v>
      </c>
      <c r="F5235" s="6">
        <v>740</v>
      </c>
      <c r="G5235" s="6">
        <v>27128</v>
      </c>
      <c r="H5235" s="6">
        <v>732</v>
      </c>
      <c r="I5235" s="6">
        <v>1496</v>
      </c>
      <c r="J5235" s="6">
        <v>8</v>
      </c>
    </row>
    <row r="5236" spans="1:10" hidden="1" x14ac:dyDescent="0.25">
      <c r="A5236" t="s">
        <v>320</v>
      </c>
      <c r="B5236" t="s">
        <v>2972</v>
      </c>
      <c r="C5236" s="144" t="s">
        <v>50</v>
      </c>
      <c r="D5236" t="s">
        <v>21</v>
      </c>
      <c r="E5236" s="6">
        <v>28485</v>
      </c>
      <c r="F5236" s="6">
        <v>1839</v>
      </c>
      <c r="G5236" s="6">
        <v>17016</v>
      </c>
      <c r="H5236" s="6">
        <v>1795</v>
      </c>
      <c r="I5236" s="6">
        <v>11469</v>
      </c>
      <c r="J5236" s="6">
        <v>44</v>
      </c>
    </row>
    <row r="5237" spans="1:10" hidden="1" x14ac:dyDescent="0.25">
      <c r="A5237" t="s">
        <v>320</v>
      </c>
      <c r="B5237" t="s">
        <v>2977</v>
      </c>
      <c r="C5237" s="144" t="s">
        <v>105</v>
      </c>
      <c r="D5237" t="s">
        <v>21</v>
      </c>
      <c r="E5237" s="6">
        <v>20282</v>
      </c>
      <c r="F5237" s="6">
        <v>75</v>
      </c>
      <c r="G5237" s="6">
        <v>1682</v>
      </c>
      <c r="H5237" s="6">
        <v>37</v>
      </c>
      <c r="I5237" s="6">
        <v>18600</v>
      </c>
      <c r="J5237" s="6">
        <v>38</v>
      </c>
    </row>
    <row r="5238" spans="1:10" hidden="1" x14ac:dyDescent="0.25">
      <c r="A5238" t="s">
        <v>320</v>
      </c>
      <c r="B5238" t="s">
        <v>2975</v>
      </c>
      <c r="C5238" s="144" t="s">
        <v>20</v>
      </c>
      <c r="D5238" t="s">
        <v>3</v>
      </c>
      <c r="E5238" s="6">
        <v>19023</v>
      </c>
      <c r="F5238" s="6">
        <v>188</v>
      </c>
      <c r="G5238" s="6">
        <v>6022</v>
      </c>
      <c r="H5238" s="6">
        <v>123</v>
      </c>
      <c r="I5238" s="6">
        <v>13001</v>
      </c>
      <c r="J5238" s="6">
        <v>65</v>
      </c>
    </row>
    <row r="5239" spans="1:10" hidden="1" x14ac:dyDescent="0.25">
      <c r="A5239" t="s">
        <v>320</v>
      </c>
      <c r="B5239" t="s">
        <v>330</v>
      </c>
      <c r="C5239" s="144" t="s">
        <v>10</v>
      </c>
      <c r="D5239" t="s">
        <v>21</v>
      </c>
      <c r="E5239" s="6">
        <v>15622</v>
      </c>
      <c r="F5239" s="6">
        <v>45</v>
      </c>
      <c r="G5239" s="6">
        <v>473</v>
      </c>
      <c r="H5239" s="6">
        <v>6</v>
      </c>
      <c r="I5239" s="6">
        <v>15149</v>
      </c>
      <c r="J5239" s="6">
        <v>39</v>
      </c>
    </row>
    <row r="5240" spans="1:10" hidden="1" x14ac:dyDescent="0.25">
      <c r="A5240" t="s">
        <v>320</v>
      </c>
      <c r="B5240" t="s">
        <v>3256</v>
      </c>
      <c r="C5240" s="144" t="s">
        <v>84</v>
      </c>
      <c r="D5240" t="s">
        <v>3228</v>
      </c>
      <c r="E5240" s="6">
        <v>14801</v>
      </c>
      <c r="F5240" s="6">
        <v>505</v>
      </c>
      <c r="G5240" s="6">
        <v>6747</v>
      </c>
      <c r="H5240" s="6">
        <v>474</v>
      </c>
      <c r="I5240" s="6">
        <v>8054</v>
      </c>
      <c r="J5240" s="6">
        <v>31</v>
      </c>
    </row>
    <row r="5241" spans="1:10" hidden="1" x14ac:dyDescent="0.25">
      <c r="A5241" t="s">
        <v>320</v>
      </c>
      <c r="B5241" t="s">
        <v>2900</v>
      </c>
      <c r="C5241" s="144" t="s">
        <v>2</v>
      </c>
      <c r="D5241" t="s">
        <v>21</v>
      </c>
      <c r="E5241" s="6">
        <v>13435</v>
      </c>
      <c r="F5241" s="6">
        <v>38</v>
      </c>
      <c r="G5241" s="6">
        <v>600</v>
      </c>
      <c r="H5241" s="6">
        <v>10</v>
      </c>
      <c r="I5241" s="6">
        <v>12835</v>
      </c>
      <c r="J5241" s="6">
        <v>28</v>
      </c>
    </row>
    <row r="5242" spans="1:10" hidden="1" x14ac:dyDescent="0.25">
      <c r="A5242" t="s">
        <v>320</v>
      </c>
      <c r="B5242" t="s">
        <v>2982</v>
      </c>
      <c r="C5242" s="144" t="s">
        <v>74</v>
      </c>
      <c r="D5242" t="s">
        <v>21</v>
      </c>
      <c r="E5242" s="6">
        <v>12168</v>
      </c>
      <c r="F5242" s="6">
        <v>218</v>
      </c>
      <c r="G5242" s="6">
        <v>7099</v>
      </c>
      <c r="H5242" s="6">
        <v>184</v>
      </c>
      <c r="I5242" s="6">
        <v>5069</v>
      </c>
      <c r="J5242" s="6">
        <v>34</v>
      </c>
    </row>
    <row r="5243" spans="1:10" hidden="1" x14ac:dyDescent="0.25">
      <c r="A5243" t="s">
        <v>320</v>
      </c>
      <c r="B5243" t="s">
        <v>3311</v>
      </c>
      <c r="C5243" s="144" t="s">
        <v>109</v>
      </c>
      <c r="D5243" t="s">
        <v>3228</v>
      </c>
      <c r="E5243" s="6">
        <v>9911</v>
      </c>
      <c r="F5243" s="6">
        <v>18</v>
      </c>
      <c r="G5243" s="6">
        <v>0</v>
      </c>
      <c r="H5243" s="6">
        <v>0</v>
      </c>
      <c r="I5243" s="6">
        <v>9911</v>
      </c>
      <c r="J5243" s="6">
        <v>18</v>
      </c>
    </row>
    <row r="5244" spans="1:10" hidden="1" x14ac:dyDescent="0.25">
      <c r="A5244" t="s">
        <v>320</v>
      </c>
      <c r="B5244" t="s">
        <v>3257</v>
      </c>
      <c r="C5244" s="144" t="s">
        <v>48</v>
      </c>
      <c r="D5244" t="s">
        <v>3228</v>
      </c>
      <c r="E5244" s="6">
        <v>8605</v>
      </c>
      <c r="F5244" s="6">
        <v>94</v>
      </c>
      <c r="G5244" s="6">
        <v>3008</v>
      </c>
      <c r="H5244" s="6">
        <v>71</v>
      </c>
      <c r="I5244" s="6">
        <v>5597</v>
      </c>
      <c r="J5244" s="6">
        <v>23</v>
      </c>
    </row>
    <row r="5245" spans="1:10" hidden="1" x14ac:dyDescent="0.25">
      <c r="A5245" t="s">
        <v>320</v>
      </c>
      <c r="B5245" t="s">
        <v>3515</v>
      </c>
      <c r="C5245" s="144" t="s">
        <v>50</v>
      </c>
      <c r="D5245" t="s">
        <v>3228</v>
      </c>
      <c r="E5245" s="6">
        <v>6211</v>
      </c>
      <c r="F5245" s="6">
        <v>18</v>
      </c>
      <c r="G5245" s="6">
        <v>102</v>
      </c>
      <c r="H5245" s="6">
        <v>3</v>
      </c>
      <c r="I5245" s="6">
        <v>6109</v>
      </c>
      <c r="J5245" s="6">
        <v>15</v>
      </c>
    </row>
    <row r="5246" spans="1:10" hidden="1" x14ac:dyDescent="0.25">
      <c r="A5246" t="s">
        <v>320</v>
      </c>
      <c r="B5246" t="s">
        <v>2907</v>
      </c>
      <c r="C5246" s="144" t="s">
        <v>50</v>
      </c>
      <c r="D5246" t="s">
        <v>3</v>
      </c>
      <c r="E5246" s="6">
        <v>6194</v>
      </c>
      <c r="F5246" s="6">
        <v>15</v>
      </c>
      <c r="G5246" s="6">
        <v>455</v>
      </c>
      <c r="H5246" s="6">
        <v>5</v>
      </c>
      <c r="I5246" s="6">
        <v>5739</v>
      </c>
      <c r="J5246" s="6">
        <v>10</v>
      </c>
    </row>
    <row r="5247" spans="1:10" hidden="1" x14ac:dyDescent="0.25">
      <c r="A5247" t="s">
        <v>320</v>
      </c>
      <c r="B5247" t="s">
        <v>2880</v>
      </c>
      <c r="C5247" s="144" t="s">
        <v>2</v>
      </c>
      <c r="D5247" t="s">
        <v>21</v>
      </c>
      <c r="E5247" s="6">
        <v>5924</v>
      </c>
      <c r="F5247" s="6">
        <v>164</v>
      </c>
      <c r="G5247" s="6">
        <v>4243</v>
      </c>
      <c r="H5247" s="6">
        <v>155</v>
      </c>
      <c r="I5247" s="6">
        <v>1681</v>
      </c>
      <c r="J5247" s="6">
        <v>9</v>
      </c>
    </row>
    <row r="5248" spans="1:10" hidden="1" x14ac:dyDescent="0.25">
      <c r="A5248" t="s">
        <v>320</v>
      </c>
      <c r="B5248" t="s">
        <v>2874</v>
      </c>
      <c r="C5248" s="144" t="s">
        <v>44</v>
      </c>
      <c r="D5248" t="s">
        <v>21</v>
      </c>
      <c r="E5248" s="6">
        <v>5596</v>
      </c>
      <c r="F5248" s="6">
        <v>26</v>
      </c>
      <c r="G5248" s="6">
        <v>766</v>
      </c>
      <c r="H5248" s="6">
        <v>9</v>
      </c>
      <c r="I5248" s="6">
        <v>4830</v>
      </c>
      <c r="J5248" s="6">
        <v>17</v>
      </c>
    </row>
    <row r="5249" spans="1:10" hidden="1" x14ac:dyDescent="0.25">
      <c r="A5249" t="s">
        <v>320</v>
      </c>
      <c r="B5249" t="s">
        <v>2979</v>
      </c>
      <c r="C5249" s="144" t="s">
        <v>28</v>
      </c>
      <c r="D5249" t="s">
        <v>21</v>
      </c>
      <c r="E5249" s="6">
        <v>5561</v>
      </c>
      <c r="F5249" s="6">
        <v>271</v>
      </c>
      <c r="G5249" s="6">
        <v>3032</v>
      </c>
      <c r="H5249" s="6">
        <v>263</v>
      </c>
      <c r="I5249" s="6">
        <v>2529</v>
      </c>
      <c r="J5249" s="6">
        <v>8</v>
      </c>
    </row>
    <row r="5250" spans="1:10" hidden="1" x14ac:dyDescent="0.25">
      <c r="A5250" t="s">
        <v>320</v>
      </c>
      <c r="B5250" t="s">
        <v>3378</v>
      </c>
      <c r="C5250" s="144" t="s">
        <v>96</v>
      </c>
      <c r="D5250" t="s">
        <v>3228</v>
      </c>
      <c r="E5250" s="6">
        <v>4797</v>
      </c>
      <c r="F5250" s="6">
        <v>21</v>
      </c>
      <c r="G5250" s="6">
        <v>844</v>
      </c>
      <c r="H5250" s="6">
        <v>13</v>
      </c>
      <c r="I5250" s="6">
        <v>3953</v>
      </c>
      <c r="J5250" s="6">
        <v>8</v>
      </c>
    </row>
    <row r="5251" spans="1:10" hidden="1" x14ac:dyDescent="0.25">
      <c r="A5251" t="s">
        <v>320</v>
      </c>
      <c r="B5251" t="s">
        <v>2890</v>
      </c>
      <c r="C5251" s="144" t="s">
        <v>25</v>
      </c>
      <c r="D5251" t="s">
        <v>3</v>
      </c>
      <c r="E5251" s="6">
        <v>4725</v>
      </c>
      <c r="F5251" s="6">
        <v>31</v>
      </c>
      <c r="G5251" s="6">
        <v>448</v>
      </c>
      <c r="H5251" s="6">
        <v>25</v>
      </c>
      <c r="I5251" s="6">
        <v>4277</v>
      </c>
      <c r="J5251" s="6">
        <v>6</v>
      </c>
    </row>
    <row r="5252" spans="1:10" hidden="1" x14ac:dyDescent="0.25">
      <c r="A5252" t="s">
        <v>320</v>
      </c>
      <c r="B5252" t="s">
        <v>2882</v>
      </c>
      <c r="C5252" s="144" t="s">
        <v>2</v>
      </c>
      <c r="D5252" t="s">
        <v>21</v>
      </c>
      <c r="E5252" s="6">
        <v>4443</v>
      </c>
      <c r="F5252" s="6">
        <v>15</v>
      </c>
      <c r="G5252" s="6">
        <v>110</v>
      </c>
      <c r="H5252" s="6">
        <v>10</v>
      </c>
      <c r="I5252" s="6">
        <v>4333</v>
      </c>
      <c r="J5252" s="6">
        <v>5</v>
      </c>
    </row>
    <row r="5253" spans="1:10" hidden="1" x14ac:dyDescent="0.25">
      <c r="A5253" t="s">
        <v>320</v>
      </c>
      <c r="B5253" t="s">
        <v>2878</v>
      </c>
      <c r="C5253" s="144" t="s">
        <v>109</v>
      </c>
      <c r="D5253" t="s">
        <v>21</v>
      </c>
      <c r="E5253" s="6">
        <v>4214</v>
      </c>
      <c r="F5253" s="6">
        <v>12</v>
      </c>
      <c r="G5253" s="6">
        <v>350</v>
      </c>
      <c r="H5253" s="6">
        <v>4</v>
      </c>
      <c r="I5253" s="6">
        <v>3864</v>
      </c>
      <c r="J5253" s="6">
        <v>8</v>
      </c>
    </row>
    <row r="5254" spans="1:10" hidden="1" x14ac:dyDescent="0.25">
      <c r="A5254" t="s">
        <v>320</v>
      </c>
      <c r="B5254" t="s">
        <v>3499</v>
      </c>
      <c r="C5254" s="144" t="s">
        <v>2</v>
      </c>
      <c r="D5254" t="s">
        <v>3228</v>
      </c>
      <c r="E5254" s="6">
        <v>4195</v>
      </c>
      <c r="F5254" s="6">
        <v>8</v>
      </c>
      <c r="G5254" s="6">
        <v>0</v>
      </c>
      <c r="H5254" s="6">
        <v>0</v>
      </c>
      <c r="I5254" s="6">
        <v>4195</v>
      </c>
      <c r="J5254" s="6">
        <v>8</v>
      </c>
    </row>
    <row r="5255" spans="1:10" hidden="1" x14ac:dyDescent="0.25">
      <c r="A5255" t="s">
        <v>320</v>
      </c>
      <c r="B5255" t="s">
        <v>2963</v>
      </c>
      <c r="C5255" s="144" t="s">
        <v>48</v>
      </c>
      <c r="D5255" t="s">
        <v>21</v>
      </c>
      <c r="E5255" s="6">
        <v>3907</v>
      </c>
      <c r="F5255" s="6">
        <v>33</v>
      </c>
      <c r="G5255" s="6">
        <v>1113</v>
      </c>
      <c r="H5255" s="6">
        <v>20</v>
      </c>
      <c r="I5255" s="6">
        <v>2794</v>
      </c>
      <c r="J5255" s="6">
        <v>13</v>
      </c>
    </row>
    <row r="5256" spans="1:10" hidden="1" x14ac:dyDescent="0.25">
      <c r="A5256" t="s">
        <v>320</v>
      </c>
      <c r="B5256" t="s">
        <v>75</v>
      </c>
      <c r="C5256" s="144" t="s">
        <v>66</v>
      </c>
      <c r="D5256" t="s">
        <v>3228</v>
      </c>
      <c r="E5256" s="6">
        <v>3763</v>
      </c>
      <c r="F5256" s="6">
        <v>410</v>
      </c>
      <c r="G5256" s="6">
        <v>3443</v>
      </c>
      <c r="H5256" s="6">
        <v>407</v>
      </c>
      <c r="I5256" s="6">
        <v>320</v>
      </c>
      <c r="J5256" s="6">
        <v>3</v>
      </c>
    </row>
    <row r="5257" spans="1:10" hidden="1" x14ac:dyDescent="0.25">
      <c r="A5257" t="s">
        <v>320</v>
      </c>
      <c r="B5257" t="s">
        <v>2984</v>
      </c>
      <c r="C5257" s="144" t="s">
        <v>42</v>
      </c>
      <c r="D5257" t="s">
        <v>3</v>
      </c>
      <c r="E5257" s="6">
        <v>3637</v>
      </c>
      <c r="F5257" s="6">
        <v>1131</v>
      </c>
      <c r="G5257" s="6">
        <v>3637</v>
      </c>
      <c r="H5257" s="6">
        <v>1131</v>
      </c>
      <c r="I5257" s="6">
        <v>0</v>
      </c>
      <c r="J5257" s="6">
        <v>0</v>
      </c>
    </row>
    <row r="5258" spans="1:10" hidden="1" x14ac:dyDescent="0.25">
      <c r="A5258" t="s">
        <v>320</v>
      </c>
      <c r="B5258" t="s">
        <v>3666</v>
      </c>
      <c r="C5258" s="144" t="s">
        <v>2</v>
      </c>
      <c r="D5258" t="s">
        <v>3228</v>
      </c>
      <c r="E5258" s="6">
        <v>3620</v>
      </c>
      <c r="F5258" s="6">
        <v>13</v>
      </c>
      <c r="G5258" s="6">
        <v>360</v>
      </c>
      <c r="H5258" s="6">
        <v>6</v>
      </c>
      <c r="I5258" s="6">
        <v>3260</v>
      </c>
      <c r="J5258" s="6">
        <v>7</v>
      </c>
    </row>
    <row r="5259" spans="1:10" hidden="1" x14ac:dyDescent="0.25">
      <c r="A5259" t="s">
        <v>320</v>
      </c>
      <c r="B5259" t="s">
        <v>2942</v>
      </c>
      <c r="C5259" s="144" t="s">
        <v>147</v>
      </c>
      <c r="D5259" t="s">
        <v>3</v>
      </c>
      <c r="E5259" s="6">
        <v>3335</v>
      </c>
      <c r="F5259" s="6">
        <v>34</v>
      </c>
      <c r="G5259" s="6">
        <v>1663</v>
      </c>
      <c r="H5259" s="6">
        <v>22</v>
      </c>
      <c r="I5259" s="6">
        <v>1672</v>
      </c>
      <c r="J5259" s="6">
        <v>12</v>
      </c>
    </row>
    <row r="5260" spans="1:10" hidden="1" x14ac:dyDescent="0.25">
      <c r="A5260" t="s">
        <v>320</v>
      </c>
      <c r="B5260" t="s">
        <v>2877</v>
      </c>
      <c r="C5260" s="144" t="s">
        <v>20</v>
      </c>
      <c r="D5260" t="s">
        <v>3</v>
      </c>
      <c r="E5260" s="6">
        <v>3145</v>
      </c>
      <c r="F5260" s="6">
        <v>4</v>
      </c>
      <c r="G5260" s="6">
        <v>0</v>
      </c>
      <c r="H5260" s="6">
        <v>0</v>
      </c>
      <c r="I5260" s="6">
        <v>3145</v>
      </c>
      <c r="J5260" s="6">
        <v>4</v>
      </c>
    </row>
    <row r="5261" spans="1:10" hidden="1" x14ac:dyDescent="0.25">
      <c r="A5261" t="s">
        <v>320</v>
      </c>
      <c r="B5261" t="s">
        <v>3381</v>
      </c>
      <c r="C5261" s="144" t="s">
        <v>255</v>
      </c>
      <c r="D5261" t="s">
        <v>3228</v>
      </c>
      <c r="E5261" s="6">
        <v>2902</v>
      </c>
      <c r="F5261" s="6">
        <v>6</v>
      </c>
      <c r="G5261" s="6">
        <v>0</v>
      </c>
      <c r="H5261" s="6">
        <v>0</v>
      </c>
      <c r="I5261" s="6">
        <v>2902</v>
      </c>
      <c r="J5261" s="6">
        <v>6</v>
      </c>
    </row>
    <row r="5262" spans="1:10" hidden="1" x14ac:dyDescent="0.25">
      <c r="A5262" t="s">
        <v>320</v>
      </c>
      <c r="B5262" t="s">
        <v>2893</v>
      </c>
      <c r="C5262" s="144" t="s">
        <v>2</v>
      </c>
      <c r="D5262" t="s">
        <v>3</v>
      </c>
      <c r="E5262" s="6">
        <v>2748</v>
      </c>
      <c r="F5262" s="6">
        <v>29</v>
      </c>
      <c r="G5262" s="6">
        <v>943</v>
      </c>
      <c r="H5262" s="6">
        <v>26</v>
      </c>
      <c r="I5262" s="6">
        <v>1805</v>
      </c>
      <c r="J5262" s="6">
        <v>3</v>
      </c>
    </row>
    <row r="5263" spans="1:10" hidden="1" x14ac:dyDescent="0.25">
      <c r="A5263" t="s">
        <v>320</v>
      </c>
      <c r="B5263" t="s">
        <v>2929</v>
      </c>
      <c r="C5263" s="144" t="s">
        <v>125</v>
      </c>
      <c r="D5263" t="s">
        <v>3</v>
      </c>
      <c r="E5263" s="6">
        <v>2543</v>
      </c>
      <c r="F5263" s="6">
        <v>8</v>
      </c>
      <c r="G5263" s="6">
        <v>56</v>
      </c>
      <c r="H5263" s="6">
        <v>2</v>
      </c>
      <c r="I5263" s="6">
        <v>2487</v>
      </c>
      <c r="J5263" s="6">
        <v>6</v>
      </c>
    </row>
    <row r="5264" spans="1:10" hidden="1" x14ac:dyDescent="0.25">
      <c r="A5264" t="s">
        <v>320</v>
      </c>
      <c r="B5264" t="s">
        <v>2891</v>
      </c>
      <c r="C5264" s="144" t="s">
        <v>2</v>
      </c>
      <c r="D5264" t="s">
        <v>21</v>
      </c>
      <c r="E5264" s="6">
        <v>2541</v>
      </c>
      <c r="F5264" s="6">
        <v>6</v>
      </c>
      <c r="G5264" s="6">
        <v>0</v>
      </c>
      <c r="H5264" s="6">
        <v>0</v>
      </c>
      <c r="I5264" s="6">
        <v>2541</v>
      </c>
      <c r="J5264" s="6">
        <v>6</v>
      </c>
    </row>
    <row r="5265" spans="1:10" hidden="1" x14ac:dyDescent="0.25">
      <c r="A5265" t="s">
        <v>320</v>
      </c>
      <c r="B5265" t="s">
        <v>3342</v>
      </c>
      <c r="C5265" s="144" t="s">
        <v>205</v>
      </c>
      <c r="D5265" t="s">
        <v>3228</v>
      </c>
      <c r="E5265" s="6">
        <v>2419</v>
      </c>
      <c r="F5265" s="6">
        <v>11</v>
      </c>
      <c r="G5265" s="6">
        <v>115</v>
      </c>
      <c r="H5265" s="6">
        <v>3</v>
      </c>
      <c r="I5265" s="6">
        <v>2304</v>
      </c>
      <c r="J5265" s="6">
        <v>8</v>
      </c>
    </row>
    <row r="5266" spans="1:10" hidden="1" x14ac:dyDescent="0.25">
      <c r="A5266" t="s">
        <v>320</v>
      </c>
      <c r="B5266" t="s">
        <v>2902</v>
      </c>
      <c r="C5266" s="144" t="s">
        <v>2</v>
      </c>
      <c r="D5266" t="s">
        <v>21</v>
      </c>
      <c r="E5266" s="6">
        <v>2249</v>
      </c>
      <c r="F5266" s="6">
        <v>6</v>
      </c>
      <c r="G5266" s="6">
        <v>100</v>
      </c>
      <c r="H5266" s="6">
        <v>1</v>
      </c>
      <c r="I5266" s="6">
        <v>2149</v>
      </c>
      <c r="J5266" s="6">
        <v>5</v>
      </c>
    </row>
    <row r="5267" spans="1:10" hidden="1" x14ac:dyDescent="0.25">
      <c r="A5267" t="s">
        <v>320</v>
      </c>
      <c r="B5267" t="s">
        <v>2950</v>
      </c>
      <c r="C5267" s="144" t="s">
        <v>125</v>
      </c>
      <c r="D5267" t="s">
        <v>3</v>
      </c>
      <c r="E5267" s="6">
        <v>2212</v>
      </c>
      <c r="F5267" s="6">
        <v>9</v>
      </c>
      <c r="G5267" s="6">
        <v>120</v>
      </c>
      <c r="H5267" s="6">
        <v>5</v>
      </c>
      <c r="I5267" s="6">
        <v>2092</v>
      </c>
      <c r="J5267" s="6">
        <v>4</v>
      </c>
    </row>
    <row r="5268" spans="1:10" hidden="1" x14ac:dyDescent="0.25">
      <c r="A5268" t="s">
        <v>320</v>
      </c>
      <c r="B5268" t="s">
        <v>2901</v>
      </c>
      <c r="C5268" s="144" t="s">
        <v>92</v>
      </c>
      <c r="D5268" t="s">
        <v>21</v>
      </c>
      <c r="E5268" s="6">
        <v>2210</v>
      </c>
      <c r="F5268" s="6">
        <v>4</v>
      </c>
      <c r="G5268" s="6">
        <v>0</v>
      </c>
      <c r="H5268" s="6">
        <v>0</v>
      </c>
      <c r="I5268" s="6">
        <v>2210</v>
      </c>
      <c r="J5268" s="6">
        <v>4</v>
      </c>
    </row>
    <row r="5269" spans="1:10" hidden="1" x14ac:dyDescent="0.25">
      <c r="A5269" t="s">
        <v>320</v>
      </c>
      <c r="B5269" t="s">
        <v>3245</v>
      </c>
      <c r="C5269" s="144" t="s">
        <v>50</v>
      </c>
      <c r="D5269" t="s">
        <v>3228</v>
      </c>
      <c r="E5269" s="6">
        <v>2089</v>
      </c>
      <c r="F5269" s="6">
        <v>19</v>
      </c>
      <c r="G5269" s="6">
        <v>274</v>
      </c>
      <c r="H5269" s="6">
        <v>14</v>
      </c>
      <c r="I5269" s="6">
        <v>1815</v>
      </c>
      <c r="J5269" s="6">
        <v>5</v>
      </c>
    </row>
    <row r="5270" spans="1:10" hidden="1" x14ac:dyDescent="0.25">
      <c r="A5270" t="s">
        <v>320</v>
      </c>
      <c r="B5270" t="s">
        <v>2932</v>
      </c>
      <c r="C5270" s="144" t="s">
        <v>50</v>
      </c>
      <c r="D5270" t="s">
        <v>21</v>
      </c>
      <c r="E5270" s="6">
        <v>2051</v>
      </c>
      <c r="F5270" s="6">
        <v>16</v>
      </c>
      <c r="G5270" s="6">
        <v>479</v>
      </c>
      <c r="H5270" s="6">
        <v>8</v>
      </c>
      <c r="I5270" s="6">
        <v>1572</v>
      </c>
      <c r="J5270" s="6">
        <v>8</v>
      </c>
    </row>
    <row r="5271" spans="1:10" hidden="1" x14ac:dyDescent="0.25">
      <c r="A5271" t="s">
        <v>320</v>
      </c>
      <c r="B5271" t="s">
        <v>2897</v>
      </c>
      <c r="C5271" s="144" t="s">
        <v>2</v>
      </c>
      <c r="D5271" t="s">
        <v>21</v>
      </c>
      <c r="E5271" s="6">
        <v>1905</v>
      </c>
      <c r="F5271" s="6">
        <v>5</v>
      </c>
      <c r="G5271" s="6">
        <v>180</v>
      </c>
      <c r="H5271" s="6">
        <v>2</v>
      </c>
      <c r="I5271" s="6">
        <v>1725</v>
      </c>
      <c r="J5271" s="6">
        <v>3</v>
      </c>
    </row>
    <row r="5272" spans="1:10" hidden="1" x14ac:dyDescent="0.25">
      <c r="A5272" t="s">
        <v>320</v>
      </c>
      <c r="B5272" t="s">
        <v>2959</v>
      </c>
      <c r="C5272" s="144" t="s">
        <v>20</v>
      </c>
      <c r="D5272" t="s">
        <v>21</v>
      </c>
      <c r="E5272" s="6">
        <v>1838</v>
      </c>
      <c r="F5272" s="6">
        <v>29</v>
      </c>
      <c r="G5272" s="6">
        <v>726</v>
      </c>
      <c r="H5272" s="6">
        <v>27</v>
      </c>
      <c r="I5272" s="6">
        <v>1112</v>
      </c>
      <c r="J5272" s="6">
        <v>2</v>
      </c>
    </row>
    <row r="5273" spans="1:10" hidden="1" x14ac:dyDescent="0.25">
      <c r="A5273" t="s">
        <v>320</v>
      </c>
      <c r="B5273" t="s">
        <v>2892</v>
      </c>
      <c r="C5273" s="144" t="s">
        <v>109</v>
      </c>
      <c r="D5273" t="s">
        <v>21</v>
      </c>
      <c r="E5273" s="6">
        <v>1610</v>
      </c>
      <c r="F5273" s="6">
        <v>2</v>
      </c>
      <c r="G5273" s="6">
        <v>0</v>
      </c>
      <c r="H5273" s="6">
        <v>0</v>
      </c>
      <c r="I5273" s="6">
        <v>1610</v>
      </c>
      <c r="J5273" s="6">
        <v>2</v>
      </c>
    </row>
    <row r="5274" spans="1:10" hidden="1" x14ac:dyDescent="0.25">
      <c r="A5274" t="s">
        <v>320</v>
      </c>
      <c r="B5274" t="s">
        <v>3463</v>
      </c>
      <c r="C5274" s="144" t="s">
        <v>66</v>
      </c>
      <c r="D5274" t="s">
        <v>3228</v>
      </c>
      <c r="E5274" s="6">
        <v>1608</v>
      </c>
      <c r="F5274" s="6">
        <v>3</v>
      </c>
      <c r="G5274" s="6">
        <v>0</v>
      </c>
      <c r="H5274" s="6">
        <v>0</v>
      </c>
      <c r="I5274" s="6">
        <v>1608</v>
      </c>
      <c r="J5274" s="6">
        <v>3</v>
      </c>
    </row>
    <row r="5275" spans="1:10" hidden="1" x14ac:dyDescent="0.25">
      <c r="A5275" t="s">
        <v>320</v>
      </c>
      <c r="B5275" t="s">
        <v>2899</v>
      </c>
      <c r="C5275" s="144" t="s">
        <v>69</v>
      </c>
      <c r="D5275" t="s">
        <v>21</v>
      </c>
      <c r="E5275" s="6">
        <v>1601</v>
      </c>
      <c r="F5275" s="6">
        <v>3</v>
      </c>
      <c r="G5275" s="6">
        <v>0</v>
      </c>
      <c r="H5275" s="6">
        <v>0</v>
      </c>
      <c r="I5275" s="6">
        <v>1601</v>
      </c>
      <c r="J5275" s="6">
        <v>3</v>
      </c>
    </row>
    <row r="5276" spans="1:10" hidden="1" x14ac:dyDescent="0.25">
      <c r="A5276" t="s">
        <v>320</v>
      </c>
      <c r="B5276" t="s">
        <v>3313</v>
      </c>
      <c r="C5276" s="144" t="s">
        <v>44</v>
      </c>
      <c r="D5276" t="s">
        <v>3228</v>
      </c>
      <c r="E5276" s="6">
        <v>1520</v>
      </c>
      <c r="F5276" s="6">
        <v>4</v>
      </c>
      <c r="G5276" s="6">
        <v>0</v>
      </c>
      <c r="H5276" s="6">
        <v>0</v>
      </c>
      <c r="I5276" s="6">
        <v>1520</v>
      </c>
      <c r="J5276" s="6">
        <v>4</v>
      </c>
    </row>
    <row r="5277" spans="1:10" hidden="1" x14ac:dyDescent="0.25">
      <c r="A5277" t="s">
        <v>320</v>
      </c>
      <c r="B5277" t="s">
        <v>3665</v>
      </c>
      <c r="C5277" s="144" t="s">
        <v>2</v>
      </c>
      <c r="D5277" t="s">
        <v>3228</v>
      </c>
      <c r="E5277" s="6">
        <v>1500</v>
      </c>
      <c r="F5277" s="6">
        <v>2</v>
      </c>
      <c r="G5277" s="6">
        <v>0</v>
      </c>
      <c r="H5277" s="6">
        <v>0</v>
      </c>
      <c r="I5277" s="6">
        <v>1500</v>
      </c>
      <c r="J5277" s="6">
        <v>2</v>
      </c>
    </row>
    <row r="5278" spans="1:10" hidden="1" x14ac:dyDescent="0.25">
      <c r="A5278" t="s">
        <v>320</v>
      </c>
      <c r="B5278" t="s">
        <v>3238</v>
      </c>
      <c r="C5278" s="144" t="s">
        <v>6</v>
      </c>
      <c r="D5278" t="s">
        <v>3228</v>
      </c>
      <c r="E5278" s="6">
        <v>1495</v>
      </c>
      <c r="F5278" s="6">
        <v>2</v>
      </c>
      <c r="G5278" s="6">
        <v>0</v>
      </c>
      <c r="H5278" s="6">
        <v>0</v>
      </c>
      <c r="I5278" s="6">
        <v>1495</v>
      </c>
      <c r="J5278" s="6">
        <v>2</v>
      </c>
    </row>
    <row r="5279" spans="1:10" hidden="1" x14ac:dyDescent="0.25">
      <c r="A5279" t="s">
        <v>320</v>
      </c>
      <c r="B5279" t="s">
        <v>2943</v>
      </c>
      <c r="C5279" s="144" t="s">
        <v>161</v>
      </c>
      <c r="D5279" t="s">
        <v>21</v>
      </c>
      <c r="E5279" s="6">
        <v>1459</v>
      </c>
      <c r="F5279" s="6">
        <v>28</v>
      </c>
      <c r="G5279" s="6">
        <v>711</v>
      </c>
      <c r="H5279" s="6">
        <v>23</v>
      </c>
      <c r="I5279" s="6">
        <v>748</v>
      </c>
      <c r="J5279" s="6">
        <v>5</v>
      </c>
    </row>
    <row r="5280" spans="1:10" hidden="1" x14ac:dyDescent="0.25">
      <c r="A5280" t="s">
        <v>320</v>
      </c>
      <c r="B5280" t="s">
        <v>3428</v>
      </c>
      <c r="C5280" s="144" t="s">
        <v>96</v>
      </c>
      <c r="D5280" t="s">
        <v>3228</v>
      </c>
      <c r="E5280" s="6">
        <v>1423</v>
      </c>
      <c r="F5280" s="6">
        <v>2</v>
      </c>
      <c r="G5280" s="6">
        <v>0</v>
      </c>
      <c r="H5280" s="6">
        <v>0</v>
      </c>
      <c r="I5280" s="6">
        <v>1423</v>
      </c>
      <c r="J5280" s="6">
        <v>2</v>
      </c>
    </row>
    <row r="5281" spans="1:10" hidden="1" x14ac:dyDescent="0.25">
      <c r="A5281" t="s">
        <v>320</v>
      </c>
      <c r="B5281" t="s">
        <v>2885</v>
      </c>
      <c r="C5281" s="144" t="s">
        <v>2</v>
      </c>
      <c r="D5281" t="s">
        <v>21</v>
      </c>
      <c r="E5281" s="6">
        <v>1408</v>
      </c>
      <c r="F5281" s="6">
        <v>8</v>
      </c>
      <c r="G5281" s="6">
        <v>135</v>
      </c>
      <c r="H5281" s="6">
        <v>6</v>
      </c>
      <c r="I5281" s="6">
        <v>1273</v>
      </c>
      <c r="J5281" s="6">
        <v>2</v>
      </c>
    </row>
    <row r="5282" spans="1:10" hidden="1" x14ac:dyDescent="0.25">
      <c r="A5282" t="s">
        <v>320</v>
      </c>
      <c r="B5282" t="s">
        <v>3251</v>
      </c>
      <c r="C5282" s="144" t="s">
        <v>410</v>
      </c>
      <c r="D5282" t="s">
        <v>3228</v>
      </c>
      <c r="E5282" s="6">
        <v>1401</v>
      </c>
      <c r="F5282" s="6">
        <v>2</v>
      </c>
      <c r="G5282" s="6">
        <v>0</v>
      </c>
      <c r="H5282" s="6">
        <v>0</v>
      </c>
      <c r="I5282" s="6">
        <v>1401</v>
      </c>
      <c r="J5282" s="6">
        <v>2</v>
      </c>
    </row>
    <row r="5283" spans="1:10" hidden="1" x14ac:dyDescent="0.25">
      <c r="A5283" t="s">
        <v>320</v>
      </c>
      <c r="B5283" t="s">
        <v>2923</v>
      </c>
      <c r="C5283" s="144" t="s">
        <v>50</v>
      </c>
      <c r="D5283" t="s">
        <v>21</v>
      </c>
      <c r="E5283" s="6">
        <v>1400</v>
      </c>
      <c r="F5283" s="6">
        <v>2</v>
      </c>
      <c r="G5283" s="6">
        <v>0</v>
      </c>
      <c r="H5283" s="6">
        <v>0</v>
      </c>
      <c r="I5283" s="6">
        <v>1400</v>
      </c>
      <c r="J5283" s="6">
        <v>2</v>
      </c>
    </row>
    <row r="5284" spans="1:10" hidden="1" x14ac:dyDescent="0.25">
      <c r="A5284" t="s">
        <v>320</v>
      </c>
      <c r="B5284" t="s">
        <v>2888</v>
      </c>
      <c r="C5284" s="144" t="s">
        <v>92</v>
      </c>
      <c r="D5284" t="s">
        <v>21</v>
      </c>
      <c r="E5284" s="6">
        <v>1259</v>
      </c>
      <c r="F5284" s="6">
        <v>8</v>
      </c>
      <c r="G5284" s="6">
        <v>259</v>
      </c>
      <c r="H5284" s="6">
        <v>6</v>
      </c>
      <c r="I5284" s="6">
        <v>1000</v>
      </c>
      <c r="J5284" s="6">
        <v>2</v>
      </c>
    </row>
    <row r="5285" spans="1:10" hidden="1" x14ac:dyDescent="0.25">
      <c r="A5285" t="s">
        <v>320</v>
      </c>
      <c r="B5285" t="s">
        <v>2922</v>
      </c>
      <c r="C5285" s="144" t="s">
        <v>125</v>
      </c>
      <c r="D5285" t="s">
        <v>21</v>
      </c>
      <c r="E5285" s="6">
        <v>1214</v>
      </c>
      <c r="F5285" s="6">
        <v>3</v>
      </c>
      <c r="G5285" s="6">
        <v>0</v>
      </c>
      <c r="H5285" s="6">
        <v>0</v>
      </c>
      <c r="I5285" s="6">
        <v>1214</v>
      </c>
      <c r="J5285" s="6">
        <v>3</v>
      </c>
    </row>
    <row r="5286" spans="1:10" hidden="1" x14ac:dyDescent="0.25">
      <c r="A5286" t="s">
        <v>320</v>
      </c>
      <c r="B5286" t="s">
        <v>2978</v>
      </c>
      <c r="C5286" s="144" t="s">
        <v>6</v>
      </c>
      <c r="D5286" t="s">
        <v>3</v>
      </c>
      <c r="E5286" s="6">
        <v>1179</v>
      </c>
      <c r="F5286" s="6">
        <v>95</v>
      </c>
      <c r="G5286" s="6">
        <v>979</v>
      </c>
      <c r="H5286" s="6">
        <v>94</v>
      </c>
      <c r="I5286" s="6">
        <v>200</v>
      </c>
      <c r="J5286" s="6">
        <v>1</v>
      </c>
    </row>
    <row r="5287" spans="1:10" hidden="1" x14ac:dyDescent="0.25">
      <c r="A5287" t="s">
        <v>320</v>
      </c>
      <c r="B5287" t="s">
        <v>2961</v>
      </c>
      <c r="C5287" s="144" t="s">
        <v>109</v>
      </c>
      <c r="D5287" t="s">
        <v>21</v>
      </c>
      <c r="E5287" s="6">
        <v>1095</v>
      </c>
      <c r="F5287" s="6">
        <v>2</v>
      </c>
      <c r="G5287" s="6">
        <v>0</v>
      </c>
      <c r="H5287" s="6">
        <v>0</v>
      </c>
      <c r="I5287" s="6">
        <v>1095</v>
      </c>
      <c r="J5287" s="6">
        <v>2</v>
      </c>
    </row>
    <row r="5288" spans="1:10" hidden="1" x14ac:dyDescent="0.25">
      <c r="A5288" t="s">
        <v>320</v>
      </c>
      <c r="B5288" t="s">
        <v>3372</v>
      </c>
      <c r="C5288" s="144" t="s">
        <v>109</v>
      </c>
      <c r="D5288" t="s">
        <v>3228</v>
      </c>
      <c r="E5288" s="6">
        <v>1065</v>
      </c>
      <c r="F5288" s="6">
        <v>2</v>
      </c>
      <c r="G5288" s="6">
        <v>0</v>
      </c>
      <c r="H5288" s="6">
        <v>0</v>
      </c>
      <c r="I5288" s="6">
        <v>1065</v>
      </c>
      <c r="J5288" s="6">
        <v>2</v>
      </c>
    </row>
    <row r="5289" spans="1:10" hidden="1" x14ac:dyDescent="0.25">
      <c r="A5289" t="s">
        <v>320</v>
      </c>
      <c r="B5289" t="s">
        <v>3455</v>
      </c>
      <c r="C5289" s="144" t="s">
        <v>2</v>
      </c>
      <c r="D5289" t="s">
        <v>3228</v>
      </c>
      <c r="E5289" s="6">
        <v>1050</v>
      </c>
      <c r="F5289" s="6">
        <v>2</v>
      </c>
      <c r="G5289" s="6">
        <v>50</v>
      </c>
      <c r="H5289" s="6">
        <v>1</v>
      </c>
      <c r="I5289" s="6">
        <v>1000</v>
      </c>
      <c r="J5289" s="6">
        <v>1</v>
      </c>
    </row>
    <row r="5290" spans="1:10" hidden="1" x14ac:dyDescent="0.25">
      <c r="A5290" t="s">
        <v>320</v>
      </c>
      <c r="B5290" t="s">
        <v>2964</v>
      </c>
      <c r="C5290" s="144" t="s">
        <v>92</v>
      </c>
      <c r="D5290" t="s">
        <v>21</v>
      </c>
      <c r="E5290" s="6">
        <v>1015</v>
      </c>
      <c r="F5290" s="6">
        <v>3</v>
      </c>
      <c r="G5290" s="6">
        <v>0</v>
      </c>
      <c r="H5290" s="6">
        <v>0</v>
      </c>
      <c r="I5290" s="6">
        <v>1015</v>
      </c>
      <c r="J5290" s="6">
        <v>3</v>
      </c>
    </row>
    <row r="5291" spans="1:10" hidden="1" x14ac:dyDescent="0.25">
      <c r="A5291" t="s">
        <v>320</v>
      </c>
      <c r="B5291" t="s">
        <v>451</v>
      </c>
      <c r="C5291" s="144" t="s">
        <v>2</v>
      </c>
      <c r="D5291" t="s">
        <v>3</v>
      </c>
      <c r="E5291" s="6">
        <v>1000</v>
      </c>
      <c r="F5291" s="6">
        <v>1</v>
      </c>
      <c r="G5291" s="6">
        <v>0</v>
      </c>
      <c r="H5291" s="6">
        <v>0</v>
      </c>
      <c r="I5291" s="6">
        <v>1000</v>
      </c>
      <c r="J5291" s="6">
        <v>1</v>
      </c>
    </row>
    <row r="5292" spans="1:10" hidden="1" x14ac:dyDescent="0.25">
      <c r="A5292" t="s">
        <v>320</v>
      </c>
      <c r="B5292" t="s">
        <v>3664</v>
      </c>
      <c r="C5292" s="144" t="s">
        <v>2</v>
      </c>
      <c r="D5292" t="s">
        <v>3228</v>
      </c>
      <c r="E5292" s="6">
        <v>1000</v>
      </c>
      <c r="F5292" s="6">
        <v>2</v>
      </c>
      <c r="G5292" s="6">
        <v>0</v>
      </c>
      <c r="H5292" s="6">
        <v>0</v>
      </c>
      <c r="I5292" s="6">
        <v>1000</v>
      </c>
      <c r="J5292" s="6">
        <v>2</v>
      </c>
    </row>
    <row r="5293" spans="1:10" hidden="1" x14ac:dyDescent="0.25">
      <c r="A5293" t="s">
        <v>320</v>
      </c>
      <c r="B5293" t="s">
        <v>2949</v>
      </c>
      <c r="C5293" s="144" t="s">
        <v>10</v>
      </c>
      <c r="D5293" t="s">
        <v>3</v>
      </c>
      <c r="E5293" s="6">
        <v>1000</v>
      </c>
      <c r="F5293" s="6">
        <v>1</v>
      </c>
      <c r="G5293" s="6">
        <v>0</v>
      </c>
      <c r="H5293" s="6">
        <v>0</v>
      </c>
      <c r="I5293" s="6">
        <v>1000</v>
      </c>
      <c r="J5293" s="6">
        <v>1</v>
      </c>
    </row>
    <row r="5294" spans="1:10" hidden="1" x14ac:dyDescent="0.25">
      <c r="A5294" t="s">
        <v>320</v>
      </c>
      <c r="B5294" t="s">
        <v>2911</v>
      </c>
      <c r="C5294" s="144" t="s">
        <v>120</v>
      </c>
      <c r="D5294" t="s">
        <v>21</v>
      </c>
      <c r="E5294" s="6">
        <v>1000</v>
      </c>
      <c r="F5294" s="6">
        <v>1</v>
      </c>
      <c r="G5294" s="6">
        <v>0</v>
      </c>
      <c r="H5294" s="6">
        <v>0</v>
      </c>
      <c r="I5294" s="6">
        <v>1000</v>
      </c>
      <c r="J5294" s="6">
        <v>1</v>
      </c>
    </row>
    <row r="5295" spans="1:10" hidden="1" x14ac:dyDescent="0.25">
      <c r="A5295" t="s">
        <v>320</v>
      </c>
      <c r="B5295" t="s">
        <v>2917</v>
      </c>
      <c r="C5295" s="144" t="s">
        <v>42</v>
      </c>
      <c r="D5295" t="s">
        <v>21</v>
      </c>
      <c r="E5295" s="6">
        <v>1000</v>
      </c>
      <c r="F5295" s="6">
        <v>1</v>
      </c>
      <c r="G5295" s="6">
        <v>0</v>
      </c>
      <c r="H5295" s="6">
        <v>0</v>
      </c>
      <c r="I5295" s="6">
        <v>1000</v>
      </c>
      <c r="J5295" s="6">
        <v>1</v>
      </c>
    </row>
    <row r="5296" spans="1:10" hidden="1" x14ac:dyDescent="0.25">
      <c r="A5296" t="s">
        <v>320</v>
      </c>
      <c r="B5296" t="s">
        <v>3254</v>
      </c>
      <c r="C5296" s="144" t="s">
        <v>30</v>
      </c>
      <c r="D5296" t="s">
        <v>3228</v>
      </c>
      <c r="E5296" s="6">
        <v>1000</v>
      </c>
      <c r="F5296" s="6">
        <v>1</v>
      </c>
      <c r="G5296" s="6">
        <v>0</v>
      </c>
      <c r="H5296" s="6">
        <v>0</v>
      </c>
      <c r="I5296" s="6">
        <v>1000</v>
      </c>
      <c r="J5296" s="6">
        <v>1</v>
      </c>
    </row>
    <row r="5297" spans="1:10" hidden="1" x14ac:dyDescent="0.25">
      <c r="A5297" t="s">
        <v>320</v>
      </c>
      <c r="B5297" t="s">
        <v>3328</v>
      </c>
      <c r="C5297" s="144" t="s">
        <v>2</v>
      </c>
      <c r="D5297" t="s">
        <v>3228</v>
      </c>
      <c r="E5297" s="6">
        <v>1000</v>
      </c>
      <c r="F5297" s="6">
        <v>1</v>
      </c>
      <c r="G5297" s="6">
        <v>0</v>
      </c>
      <c r="H5297" s="6">
        <v>0</v>
      </c>
      <c r="I5297" s="6">
        <v>1000</v>
      </c>
      <c r="J5297" s="6">
        <v>1</v>
      </c>
    </row>
    <row r="5298" spans="1:10" hidden="1" x14ac:dyDescent="0.25">
      <c r="A5298" t="s">
        <v>320</v>
      </c>
      <c r="B5298" t="s">
        <v>3380</v>
      </c>
      <c r="C5298" s="144" t="s">
        <v>20</v>
      </c>
      <c r="D5298" t="s">
        <v>3228</v>
      </c>
      <c r="E5298" s="6">
        <v>998</v>
      </c>
      <c r="F5298" s="6">
        <v>1</v>
      </c>
      <c r="G5298" s="6">
        <v>0</v>
      </c>
      <c r="H5298" s="6">
        <v>0</v>
      </c>
      <c r="I5298" s="6">
        <v>998</v>
      </c>
      <c r="J5298" s="6">
        <v>1</v>
      </c>
    </row>
    <row r="5299" spans="1:10" hidden="1" x14ac:dyDescent="0.25">
      <c r="A5299" t="s">
        <v>320</v>
      </c>
      <c r="B5299" t="s">
        <v>2925</v>
      </c>
      <c r="C5299" s="144" t="s">
        <v>74</v>
      </c>
      <c r="D5299" t="s">
        <v>21</v>
      </c>
      <c r="E5299" s="6">
        <v>982</v>
      </c>
      <c r="F5299" s="6">
        <v>5</v>
      </c>
      <c r="G5299" s="6">
        <v>214</v>
      </c>
      <c r="H5299" s="6">
        <v>3</v>
      </c>
      <c r="I5299" s="6">
        <v>768</v>
      </c>
      <c r="J5299" s="6">
        <v>2</v>
      </c>
    </row>
    <row r="5300" spans="1:10" hidden="1" x14ac:dyDescent="0.25">
      <c r="A5300" t="s">
        <v>320</v>
      </c>
      <c r="B5300" t="s">
        <v>2960</v>
      </c>
      <c r="C5300" s="144" t="s">
        <v>30</v>
      </c>
      <c r="D5300" t="s">
        <v>3</v>
      </c>
      <c r="E5300" s="6">
        <v>968</v>
      </c>
      <c r="F5300" s="6">
        <v>14</v>
      </c>
      <c r="G5300" s="6">
        <v>303</v>
      </c>
      <c r="H5300" s="6">
        <v>12</v>
      </c>
      <c r="I5300" s="6">
        <v>665</v>
      </c>
      <c r="J5300" s="6">
        <v>2</v>
      </c>
    </row>
    <row r="5301" spans="1:10" hidden="1" x14ac:dyDescent="0.25">
      <c r="A5301" t="s">
        <v>320</v>
      </c>
      <c r="B5301" t="s">
        <v>3243</v>
      </c>
      <c r="C5301" s="144" t="s">
        <v>50</v>
      </c>
      <c r="D5301" t="s">
        <v>3228</v>
      </c>
      <c r="E5301" s="6">
        <v>920</v>
      </c>
      <c r="F5301" s="6">
        <v>1</v>
      </c>
      <c r="G5301" s="6">
        <v>0</v>
      </c>
      <c r="H5301" s="6">
        <v>0</v>
      </c>
      <c r="I5301" s="6">
        <v>920</v>
      </c>
      <c r="J5301" s="6">
        <v>1</v>
      </c>
    </row>
    <row r="5302" spans="1:10" hidden="1" x14ac:dyDescent="0.25">
      <c r="A5302" t="s">
        <v>320</v>
      </c>
      <c r="B5302" t="s">
        <v>2953</v>
      </c>
      <c r="C5302" s="144" t="s">
        <v>20</v>
      </c>
      <c r="D5302" t="s">
        <v>3</v>
      </c>
      <c r="E5302" s="6">
        <v>869</v>
      </c>
      <c r="F5302" s="6">
        <v>198</v>
      </c>
      <c r="G5302" s="6">
        <v>869</v>
      </c>
      <c r="H5302" s="6">
        <v>198</v>
      </c>
      <c r="I5302" s="6">
        <v>0</v>
      </c>
      <c r="J5302" s="6">
        <v>0</v>
      </c>
    </row>
    <row r="5303" spans="1:10" hidden="1" x14ac:dyDescent="0.25">
      <c r="A5303" t="s">
        <v>320</v>
      </c>
      <c r="B5303" t="s">
        <v>3433</v>
      </c>
      <c r="C5303" s="144" t="s">
        <v>50</v>
      </c>
      <c r="D5303" t="s">
        <v>3228</v>
      </c>
      <c r="E5303" s="6">
        <v>840</v>
      </c>
      <c r="F5303" s="6">
        <v>1</v>
      </c>
      <c r="G5303" s="6">
        <v>0</v>
      </c>
      <c r="H5303" s="6">
        <v>0</v>
      </c>
      <c r="I5303" s="6">
        <v>840</v>
      </c>
      <c r="J5303" s="6">
        <v>1</v>
      </c>
    </row>
    <row r="5304" spans="1:10" hidden="1" x14ac:dyDescent="0.25">
      <c r="A5304" t="s">
        <v>320</v>
      </c>
      <c r="B5304" t="s">
        <v>3358</v>
      </c>
      <c r="C5304" s="144" t="s">
        <v>50</v>
      </c>
      <c r="D5304" t="s">
        <v>3228</v>
      </c>
      <c r="E5304" s="6">
        <v>800</v>
      </c>
      <c r="F5304" s="6">
        <v>2</v>
      </c>
      <c r="G5304" s="6">
        <v>0</v>
      </c>
      <c r="H5304" s="6">
        <v>0</v>
      </c>
      <c r="I5304" s="6">
        <v>800</v>
      </c>
      <c r="J5304" s="6">
        <v>2</v>
      </c>
    </row>
    <row r="5305" spans="1:10" hidden="1" x14ac:dyDescent="0.25">
      <c r="A5305" t="s">
        <v>320</v>
      </c>
      <c r="B5305" t="s">
        <v>2930</v>
      </c>
      <c r="C5305" s="144" t="s">
        <v>243</v>
      </c>
      <c r="D5305" t="s">
        <v>21</v>
      </c>
      <c r="E5305" s="6">
        <v>790</v>
      </c>
      <c r="F5305" s="6">
        <v>5</v>
      </c>
      <c r="G5305" s="6">
        <v>0</v>
      </c>
      <c r="H5305" s="6">
        <v>0</v>
      </c>
      <c r="I5305" s="6">
        <v>790</v>
      </c>
      <c r="J5305" s="6">
        <v>5</v>
      </c>
    </row>
    <row r="5306" spans="1:10" hidden="1" x14ac:dyDescent="0.25">
      <c r="A5306" t="s">
        <v>320</v>
      </c>
      <c r="B5306" t="s">
        <v>2976</v>
      </c>
      <c r="C5306" s="144" t="s">
        <v>137</v>
      </c>
      <c r="D5306" t="s">
        <v>3</v>
      </c>
      <c r="E5306" s="6">
        <v>735</v>
      </c>
      <c r="F5306" s="6">
        <v>18</v>
      </c>
      <c r="G5306" s="6">
        <v>735</v>
      </c>
      <c r="H5306" s="6">
        <v>18</v>
      </c>
      <c r="I5306" s="6">
        <v>0</v>
      </c>
      <c r="J5306" s="6">
        <v>0</v>
      </c>
    </row>
    <row r="5307" spans="1:10" hidden="1" x14ac:dyDescent="0.25">
      <c r="A5307" t="s">
        <v>320</v>
      </c>
      <c r="B5307" t="s">
        <v>2919</v>
      </c>
      <c r="C5307" s="144" t="s">
        <v>2</v>
      </c>
      <c r="D5307" t="s">
        <v>3</v>
      </c>
      <c r="E5307" s="6">
        <v>731</v>
      </c>
      <c r="F5307" s="6">
        <v>3</v>
      </c>
      <c r="G5307" s="6">
        <v>58</v>
      </c>
      <c r="H5307" s="6">
        <v>2</v>
      </c>
      <c r="I5307" s="6">
        <v>673</v>
      </c>
      <c r="J5307" s="6">
        <v>1</v>
      </c>
    </row>
    <row r="5308" spans="1:10" hidden="1" x14ac:dyDescent="0.25">
      <c r="A5308" t="s">
        <v>320</v>
      </c>
      <c r="B5308" t="s">
        <v>3234</v>
      </c>
      <c r="C5308" s="144" t="s">
        <v>157</v>
      </c>
      <c r="D5308" t="s">
        <v>3228</v>
      </c>
      <c r="E5308" s="6">
        <v>727</v>
      </c>
      <c r="F5308" s="6">
        <v>28</v>
      </c>
      <c r="G5308" s="6">
        <v>727</v>
      </c>
      <c r="H5308" s="6">
        <v>28</v>
      </c>
      <c r="I5308" s="6">
        <v>0</v>
      </c>
      <c r="J5308" s="6">
        <v>0</v>
      </c>
    </row>
    <row r="5309" spans="1:10" hidden="1" x14ac:dyDescent="0.25">
      <c r="A5309" t="s">
        <v>320</v>
      </c>
      <c r="B5309" t="s">
        <v>2912</v>
      </c>
      <c r="C5309" s="144" t="s">
        <v>50</v>
      </c>
      <c r="D5309" t="s">
        <v>21</v>
      </c>
      <c r="E5309" s="6">
        <v>684</v>
      </c>
      <c r="F5309" s="6">
        <v>2</v>
      </c>
      <c r="G5309" s="6">
        <v>0</v>
      </c>
      <c r="H5309" s="6">
        <v>0</v>
      </c>
      <c r="I5309" s="6">
        <v>684</v>
      </c>
      <c r="J5309" s="6">
        <v>2</v>
      </c>
    </row>
    <row r="5310" spans="1:10" hidden="1" x14ac:dyDescent="0.25">
      <c r="A5310" t="s">
        <v>320</v>
      </c>
      <c r="B5310" t="s">
        <v>3252</v>
      </c>
      <c r="C5310" s="144" t="s">
        <v>205</v>
      </c>
      <c r="D5310" t="s">
        <v>3228</v>
      </c>
      <c r="E5310" s="6">
        <v>668</v>
      </c>
      <c r="F5310" s="6">
        <v>2</v>
      </c>
      <c r="G5310" s="6">
        <v>0</v>
      </c>
      <c r="H5310" s="6">
        <v>0</v>
      </c>
      <c r="I5310" s="6">
        <v>668</v>
      </c>
      <c r="J5310" s="6">
        <v>2</v>
      </c>
    </row>
    <row r="5311" spans="1:10" hidden="1" x14ac:dyDescent="0.25">
      <c r="A5311" t="s">
        <v>320</v>
      </c>
      <c r="B5311" t="s">
        <v>2983</v>
      </c>
      <c r="C5311" s="144" t="s">
        <v>96</v>
      </c>
      <c r="D5311" t="s">
        <v>21</v>
      </c>
      <c r="E5311" s="6">
        <v>665</v>
      </c>
      <c r="F5311" s="6">
        <v>76</v>
      </c>
      <c r="G5311" s="6">
        <v>665</v>
      </c>
      <c r="H5311" s="6">
        <v>76</v>
      </c>
      <c r="I5311" s="6">
        <v>0</v>
      </c>
      <c r="J5311" s="6">
        <v>0</v>
      </c>
    </row>
    <row r="5312" spans="1:10" hidden="1" x14ac:dyDescent="0.25">
      <c r="A5312" t="s">
        <v>320</v>
      </c>
      <c r="B5312" t="s">
        <v>3248</v>
      </c>
      <c r="C5312" s="144" t="s">
        <v>222</v>
      </c>
      <c r="D5312" t="s">
        <v>3228</v>
      </c>
      <c r="E5312" s="6">
        <v>650</v>
      </c>
      <c r="F5312" s="6">
        <v>1</v>
      </c>
      <c r="G5312" s="6">
        <v>0</v>
      </c>
      <c r="H5312" s="6">
        <v>0</v>
      </c>
      <c r="I5312" s="6">
        <v>650</v>
      </c>
      <c r="J5312" s="6">
        <v>1</v>
      </c>
    </row>
    <row r="5313" spans="1:10" hidden="1" x14ac:dyDescent="0.25">
      <c r="A5313" t="s">
        <v>320</v>
      </c>
      <c r="B5313" t="s">
        <v>2928</v>
      </c>
      <c r="C5313" s="144" t="s">
        <v>55</v>
      </c>
      <c r="D5313" t="s">
        <v>21</v>
      </c>
      <c r="E5313" s="6">
        <v>638</v>
      </c>
      <c r="F5313" s="6">
        <v>7</v>
      </c>
      <c r="G5313" s="6">
        <v>245</v>
      </c>
      <c r="H5313" s="6">
        <v>5</v>
      </c>
      <c r="I5313" s="6">
        <v>393</v>
      </c>
      <c r="J5313" s="6">
        <v>2</v>
      </c>
    </row>
    <row r="5314" spans="1:10" hidden="1" x14ac:dyDescent="0.25">
      <c r="A5314" t="s">
        <v>320</v>
      </c>
      <c r="B5314" t="s">
        <v>2980</v>
      </c>
      <c r="C5314" s="144" t="s">
        <v>6</v>
      </c>
      <c r="D5314" t="s">
        <v>21</v>
      </c>
      <c r="E5314" s="6">
        <v>625</v>
      </c>
      <c r="F5314" s="6">
        <v>4</v>
      </c>
      <c r="G5314" s="6">
        <v>125</v>
      </c>
      <c r="H5314" s="6">
        <v>3</v>
      </c>
      <c r="I5314" s="6">
        <v>500</v>
      </c>
      <c r="J5314" s="6">
        <v>1</v>
      </c>
    </row>
    <row r="5315" spans="1:10" hidden="1" x14ac:dyDescent="0.25">
      <c r="A5315" t="s">
        <v>320</v>
      </c>
      <c r="B5315" t="s">
        <v>2937</v>
      </c>
      <c r="C5315" s="144" t="s">
        <v>132</v>
      </c>
      <c r="D5315" t="s">
        <v>21</v>
      </c>
      <c r="E5315" s="6">
        <v>575</v>
      </c>
      <c r="F5315" s="6">
        <v>5</v>
      </c>
      <c r="G5315" s="6">
        <v>275</v>
      </c>
      <c r="H5315" s="6">
        <v>4</v>
      </c>
      <c r="I5315" s="6">
        <v>300</v>
      </c>
      <c r="J5315" s="6">
        <v>1</v>
      </c>
    </row>
    <row r="5316" spans="1:10" hidden="1" x14ac:dyDescent="0.25">
      <c r="A5316" t="s">
        <v>320</v>
      </c>
      <c r="B5316" t="s">
        <v>3324</v>
      </c>
      <c r="C5316" s="144" t="s">
        <v>243</v>
      </c>
      <c r="D5316" t="s">
        <v>3228</v>
      </c>
      <c r="E5316" s="6">
        <v>574</v>
      </c>
      <c r="F5316" s="6">
        <v>1</v>
      </c>
      <c r="G5316" s="6">
        <v>0</v>
      </c>
      <c r="H5316" s="6">
        <v>0</v>
      </c>
      <c r="I5316" s="6">
        <v>574</v>
      </c>
      <c r="J5316" s="6">
        <v>1</v>
      </c>
    </row>
    <row r="5317" spans="1:10" hidden="1" x14ac:dyDescent="0.25">
      <c r="A5317" t="s">
        <v>320</v>
      </c>
      <c r="B5317" t="s">
        <v>2948</v>
      </c>
      <c r="C5317" s="144" t="s">
        <v>171</v>
      </c>
      <c r="D5317" t="s">
        <v>21</v>
      </c>
      <c r="E5317" s="6">
        <v>550</v>
      </c>
      <c r="F5317" s="6">
        <v>2</v>
      </c>
      <c r="G5317" s="6">
        <v>50</v>
      </c>
      <c r="H5317" s="6">
        <v>1</v>
      </c>
      <c r="I5317" s="6">
        <v>500</v>
      </c>
      <c r="J5317" s="6">
        <v>1</v>
      </c>
    </row>
    <row r="5318" spans="1:10" hidden="1" x14ac:dyDescent="0.25">
      <c r="A5318" t="s">
        <v>320</v>
      </c>
      <c r="B5318" t="s">
        <v>2905</v>
      </c>
      <c r="C5318" s="144" t="s">
        <v>50</v>
      </c>
      <c r="D5318" t="s">
        <v>21</v>
      </c>
      <c r="E5318" s="6">
        <v>535</v>
      </c>
      <c r="F5318" s="6">
        <v>1</v>
      </c>
      <c r="G5318" s="6">
        <v>0</v>
      </c>
      <c r="H5318" s="6">
        <v>0</v>
      </c>
      <c r="I5318" s="6">
        <v>535</v>
      </c>
      <c r="J5318" s="6">
        <v>1</v>
      </c>
    </row>
    <row r="5319" spans="1:10" hidden="1" x14ac:dyDescent="0.25">
      <c r="A5319" t="s">
        <v>320</v>
      </c>
      <c r="B5319" t="s">
        <v>3615</v>
      </c>
      <c r="C5319" s="144" t="s">
        <v>2</v>
      </c>
      <c r="D5319" t="s">
        <v>3228</v>
      </c>
      <c r="E5319" s="6">
        <v>500</v>
      </c>
      <c r="F5319" s="6">
        <v>1</v>
      </c>
      <c r="G5319" s="6">
        <v>0</v>
      </c>
      <c r="H5319" s="6">
        <v>0</v>
      </c>
      <c r="I5319" s="6">
        <v>500</v>
      </c>
      <c r="J5319" s="6">
        <v>1</v>
      </c>
    </row>
    <row r="5320" spans="1:10" hidden="1" x14ac:dyDescent="0.25">
      <c r="A5320" t="s">
        <v>320</v>
      </c>
      <c r="B5320" t="s">
        <v>3466</v>
      </c>
      <c r="C5320" s="144" t="s">
        <v>2</v>
      </c>
      <c r="D5320" t="s">
        <v>3228</v>
      </c>
      <c r="E5320" s="6">
        <v>500</v>
      </c>
      <c r="F5320" s="6">
        <v>5</v>
      </c>
      <c r="G5320" s="6">
        <v>50</v>
      </c>
      <c r="H5320" s="6">
        <v>4</v>
      </c>
      <c r="I5320" s="6">
        <v>450</v>
      </c>
      <c r="J5320" s="6">
        <v>1</v>
      </c>
    </row>
    <row r="5321" spans="1:10" hidden="1" x14ac:dyDescent="0.25">
      <c r="A5321" t="s">
        <v>320</v>
      </c>
      <c r="B5321" t="s">
        <v>453</v>
      </c>
      <c r="C5321" s="144" t="s">
        <v>2</v>
      </c>
      <c r="D5321" t="s">
        <v>3228</v>
      </c>
      <c r="E5321" s="6">
        <v>478</v>
      </c>
      <c r="F5321" s="6">
        <v>2</v>
      </c>
      <c r="G5321" s="6">
        <v>0</v>
      </c>
      <c r="H5321" s="6">
        <v>0</v>
      </c>
      <c r="I5321" s="6">
        <v>478</v>
      </c>
      <c r="J5321" s="6">
        <v>2</v>
      </c>
    </row>
    <row r="5322" spans="1:10" hidden="1" x14ac:dyDescent="0.25">
      <c r="A5322" t="s">
        <v>320</v>
      </c>
      <c r="B5322" t="s">
        <v>3477</v>
      </c>
      <c r="C5322" s="144" t="s">
        <v>20</v>
      </c>
      <c r="D5322" t="s">
        <v>3228</v>
      </c>
      <c r="E5322" s="6">
        <v>478</v>
      </c>
      <c r="F5322" s="6">
        <v>1</v>
      </c>
      <c r="G5322" s="6">
        <v>0</v>
      </c>
      <c r="H5322" s="6">
        <v>0</v>
      </c>
      <c r="I5322" s="6">
        <v>478</v>
      </c>
      <c r="J5322" s="6">
        <v>1</v>
      </c>
    </row>
    <row r="5323" spans="1:10" hidden="1" x14ac:dyDescent="0.25">
      <c r="A5323" t="s">
        <v>320</v>
      </c>
      <c r="B5323" t="s">
        <v>2971</v>
      </c>
      <c r="C5323" s="144" t="s">
        <v>55</v>
      </c>
      <c r="D5323" t="s">
        <v>21</v>
      </c>
      <c r="E5323" s="6">
        <v>451</v>
      </c>
      <c r="F5323" s="6">
        <v>2</v>
      </c>
      <c r="G5323" s="6">
        <v>0</v>
      </c>
      <c r="H5323" s="6">
        <v>0</v>
      </c>
      <c r="I5323" s="6">
        <v>451</v>
      </c>
      <c r="J5323" s="6">
        <v>2</v>
      </c>
    </row>
    <row r="5324" spans="1:10" hidden="1" x14ac:dyDescent="0.25">
      <c r="A5324" t="s">
        <v>320</v>
      </c>
      <c r="B5324" t="s">
        <v>2936</v>
      </c>
      <c r="C5324" s="144" t="s">
        <v>28</v>
      </c>
      <c r="D5324" t="s">
        <v>3</v>
      </c>
      <c r="E5324" s="6">
        <v>451</v>
      </c>
      <c r="F5324" s="6">
        <v>9</v>
      </c>
      <c r="G5324" s="6">
        <v>132</v>
      </c>
      <c r="H5324" s="6">
        <v>7</v>
      </c>
      <c r="I5324" s="6">
        <v>319</v>
      </c>
      <c r="J5324" s="6">
        <v>2</v>
      </c>
    </row>
    <row r="5325" spans="1:10" hidden="1" x14ac:dyDescent="0.25">
      <c r="A5325" t="s">
        <v>320</v>
      </c>
      <c r="B5325" t="s">
        <v>3478</v>
      </c>
      <c r="C5325" s="144" t="s">
        <v>222</v>
      </c>
      <c r="D5325" t="s">
        <v>3228</v>
      </c>
      <c r="E5325" s="6">
        <v>423</v>
      </c>
      <c r="F5325" s="6">
        <v>1</v>
      </c>
      <c r="G5325" s="6">
        <v>0</v>
      </c>
      <c r="H5325" s="6">
        <v>0</v>
      </c>
      <c r="I5325" s="6">
        <v>423</v>
      </c>
      <c r="J5325" s="6">
        <v>1</v>
      </c>
    </row>
    <row r="5326" spans="1:10" hidden="1" x14ac:dyDescent="0.25">
      <c r="A5326" t="s">
        <v>320</v>
      </c>
      <c r="B5326" t="s">
        <v>3350</v>
      </c>
      <c r="C5326" s="144" t="s">
        <v>410</v>
      </c>
      <c r="D5326" t="s">
        <v>46</v>
      </c>
      <c r="E5326" s="6">
        <v>407</v>
      </c>
      <c r="F5326" s="6">
        <v>1</v>
      </c>
      <c r="G5326" s="6">
        <v>0</v>
      </c>
      <c r="H5326" s="6">
        <v>0</v>
      </c>
      <c r="I5326" s="6">
        <v>407</v>
      </c>
      <c r="J5326" s="6">
        <v>1</v>
      </c>
    </row>
    <row r="5327" spans="1:10" hidden="1" x14ac:dyDescent="0.25">
      <c r="A5327" t="s">
        <v>320</v>
      </c>
      <c r="B5327" t="s">
        <v>3484</v>
      </c>
      <c r="C5327" s="144" t="s">
        <v>2</v>
      </c>
      <c r="D5327" t="s">
        <v>3228</v>
      </c>
      <c r="E5327" s="6">
        <v>400</v>
      </c>
      <c r="F5327" s="6">
        <v>1</v>
      </c>
      <c r="G5327" s="6">
        <v>0</v>
      </c>
      <c r="H5327" s="6">
        <v>0</v>
      </c>
      <c r="I5327" s="6">
        <v>400</v>
      </c>
      <c r="J5327" s="6">
        <v>1</v>
      </c>
    </row>
    <row r="5328" spans="1:10" hidden="1" x14ac:dyDescent="0.25">
      <c r="A5328" t="s">
        <v>320</v>
      </c>
      <c r="B5328" t="s">
        <v>409</v>
      </c>
      <c r="C5328" s="144" t="s">
        <v>410</v>
      </c>
      <c r="D5328" t="s">
        <v>3228</v>
      </c>
      <c r="E5328" s="6">
        <v>393</v>
      </c>
      <c r="F5328" s="6">
        <v>39</v>
      </c>
      <c r="G5328" s="6">
        <v>393</v>
      </c>
      <c r="H5328" s="6">
        <v>39</v>
      </c>
      <c r="I5328" s="6">
        <v>0</v>
      </c>
      <c r="J5328" s="6">
        <v>0</v>
      </c>
    </row>
    <row r="5329" spans="1:10" hidden="1" x14ac:dyDescent="0.25">
      <c r="A5329" t="s">
        <v>320</v>
      </c>
      <c r="B5329" t="s">
        <v>2938</v>
      </c>
      <c r="C5329" s="144" t="s">
        <v>243</v>
      </c>
      <c r="D5329" t="s">
        <v>21</v>
      </c>
      <c r="E5329" s="6">
        <v>372</v>
      </c>
      <c r="F5329" s="6">
        <v>1</v>
      </c>
      <c r="G5329" s="6">
        <v>0</v>
      </c>
      <c r="H5329" s="6">
        <v>0</v>
      </c>
      <c r="I5329" s="6">
        <v>372</v>
      </c>
      <c r="J5329" s="6">
        <v>1</v>
      </c>
    </row>
    <row r="5330" spans="1:10" hidden="1" x14ac:dyDescent="0.25">
      <c r="A5330" t="s">
        <v>320</v>
      </c>
      <c r="B5330" t="s">
        <v>3286</v>
      </c>
      <c r="C5330" s="144" t="s">
        <v>6</v>
      </c>
      <c r="D5330" t="s">
        <v>3228</v>
      </c>
      <c r="E5330" s="6">
        <v>358</v>
      </c>
      <c r="F5330" s="6">
        <v>4</v>
      </c>
      <c r="G5330" s="6">
        <v>59</v>
      </c>
      <c r="H5330" s="6">
        <v>2</v>
      </c>
      <c r="I5330" s="6">
        <v>299</v>
      </c>
      <c r="J5330" s="6">
        <v>2</v>
      </c>
    </row>
    <row r="5331" spans="1:10" hidden="1" x14ac:dyDescent="0.25">
      <c r="A5331" t="s">
        <v>320</v>
      </c>
      <c r="B5331" t="s">
        <v>554</v>
      </c>
      <c r="C5331" s="144" t="s">
        <v>42</v>
      </c>
      <c r="D5331" t="s">
        <v>3228</v>
      </c>
      <c r="E5331" s="6">
        <v>346</v>
      </c>
      <c r="F5331" s="6">
        <v>1</v>
      </c>
      <c r="G5331" s="6">
        <v>0</v>
      </c>
      <c r="H5331" s="6">
        <v>0</v>
      </c>
      <c r="I5331" s="6">
        <v>346</v>
      </c>
      <c r="J5331" s="6">
        <v>1</v>
      </c>
    </row>
    <row r="5332" spans="1:10" hidden="1" x14ac:dyDescent="0.25">
      <c r="A5332" t="s">
        <v>320</v>
      </c>
      <c r="B5332" t="s">
        <v>2886</v>
      </c>
      <c r="C5332" s="144" t="s">
        <v>6</v>
      </c>
      <c r="D5332" t="s">
        <v>3228</v>
      </c>
      <c r="E5332" s="6">
        <v>341</v>
      </c>
      <c r="F5332" s="6">
        <v>1</v>
      </c>
      <c r="G5332" s="6">
        <v>0</v>
      </c>
      <c r="H5332" s="6">
        <v>0</v>
      </c>
      <c r="I5332" s="6">
        <v>341</v>
      </c>
      <c r="J5332" s="6">
        <v>1</v>
      </c>
    </row>
    <row r="5333" spans="1:10" hidden="1" x14ac:dyDescent="0.25">
      <c r="A5333" t="s">
        <v>320</v>
      </c>
      <c r="B5333" t="s">
        <v>2969</v>
      </c>
      <c r="C5333" s="144" t="s">
        <v>132</v>
      </c>
      <c r="D5333" t="s">
        <v>21</v>
      </c>
      <c r="E5333" s="6">
        <v>308</v>
      </c>
      <c r="F5333" s="6">
        <v>6</v>
      </c>
      <c r="G5333" s="6">
        <v>308</v>
      </c>
      <c r="H5333" s="6">
        <v>6</v>
      </c>
      <c r="I5333" s="6">
        <v>0</v>
      </c>
      <c r="J5333" s="6">
        <v>0</v>
      </c>
    </row>
    <row r="5334" spans="1:10" hidden="1" x14ac:dyDescent="0.25">
      <c r="A5334" t="s">
        <v>320</v>
      </c>
      <c r="B5334" t="s">
        <v>2876</v>
      </c>
      <c r="C5334" s="144" t="s">
        <v>10</v>
      </c>
      <c r="D5334" t="s">
        <v>3</v>
      </c>
      <c r="E5334" s="6">
        <v>300</v>
      </c>
      <c r="F5334" s="6">
        <v>1</v>
      </c>
      <c r="G5334" s="6">
        <v>0</v>
      </c>
      <c r="H5334" s="6">
        <v>0</v>
      </c>
      <c r="I5334" s="6">
        <v>300</v>
      </c>
      <c r="J5334" s="6">
        <v>1</v>
      </c>
    </row>
    <row r="5335" spans="1:10" hidden="1" x14ac:dyDescent="0.25">
      <c r="A5335" t="s">
        <v>320</v>
      </c>
      <c r="B5335" t="s">
        <v>425</v>
      </c>
      <c r="C5335" s="144" t="s">
        <v>92</v>
      </c>
      <c r="D5335" t="s">
        <v>3228</v>
      </c>
      <c r="E5335" s="6">
        <v>289</v>
      </c>
      <c r="F5335" s="6">
        <v>7</v>
      </c>
      <c r="G5335" s="6">
        <v>289</v>
      </c>
      <c r="H5335" s="6">
        <v>7</v>
      </c>
      <c r="I5335" s="6">
        <v>0</v>
      </c>
      <c r="J5335" s="6">
        <v>0</v>
      </c>
    </row>
    <row r="5336" spans="1:10" hidden="1" x14ac:dyDescent="0.25">
      <c r="A5336" t="s">
        <v>320</v>
      </c>
      <c r="B5336" t="s">
        <v>2918</v>
      </c>
      <c r="C5336" s="144" t="s">
        <v>161</v>
      </c>
      <c r="D5336" t="s">
        <v>21</v>
      </c>
      <c r="E5336" s="6">
        <v>275</v>
      </c>
      <c r="F5336" s="6">
        <v>1</v>
      </c>
      <c r="G5336" s="6">
        <v>0</v>
      </c>
      <c r="H5336" s="6">
        <v>0</v>
      </c>
      <c r="I5336" s="6">
        <v>275</v>
      </c>
      <c r="J5336" s="6">
        <v>1</v>
      </c>
    </row>
    <row r="5337" spans="1:10" hidden="1" x14ac:dyDescent="0.25">
      <c r="A5337" t="s">
        <v>320</v>
      </c>
      <c r="B5337" t="s">
        <v>476</v>
      </c>
      <c r="C5337" s="144" t="s">
        <v>20</v>
      </c>
      <c r="D5337" t="s">
        <v>21</v>
      </c>
      <c r="E5337" s="6">
        <v>270</v>
      </c>
      <c r="F5337" s="6">
        <v>2</v>
      </c>
      <c r="G5337" s="6">
        <v>100</v>
      </c>
      <c r="H5337" s="6">
        <v>1</v>
      </c>
      <c r="I5337" s="6">
        <v>170</v>
      </c>
      <c r="J5337" s="6">
        <v>1</v>
      </c>
    </row>
    <row r="5338" spans="1:10" hidden="1" x14ac:dyDescent="0.25">
      <c r="A5338" t="s">
        <v>320</v>
      </c>
      <c r="B5338" t="s">
        <v>3465</v>
      </c>
      <c r="C5338" s="144" t="s">
        <v>2</v>
      </c>
      <c r="D5338" t="s">
        <v>3228</v>
      </c>
      <c r="E5338" s="6">
        <v>250</v>
      </c>
      <c r="F5338" s="6">
        <v>1</v>
      </c>
      <c r="G5338" s="6">
        <v>0</v>
      </c>
      <c r="H5338" s="6">
        <v>0</v>
      </c>
      <c r="I5338" s="6">
        <v>250</v>
      </c>
      <c r="J5338" s="6">
        <v>1</v>
      </c>
    </row>
    <row r="5339" spans="1:10" hidden="1" x14ac:dyDescent="0.25">
      <c r="A5339" t="s">
        <v>320</v>
      </c>
      <c r="B5339" t="s">
        <v>2894</v>
      </c>
      <c r="C5339" s="144" t="s">
        <v>2</v>
      </c>
      <c r="D5339" t="s">
        <v>21</v>
      </c>
      <c r="E5339" s="6">
        <v>250</v>
      </c>
      <c r="F5339" s="6">
        <v>1</v>
      </c>
      <c r="G5339" s="6">
        <v>0</v>
      </c>
      <c r="H5339" s="6">
        <v>0</v>
      </c>
      <c r="I5339" s="6">
        <v>250</v>
      </c>
      <c r="J5339" s="6">
        <v>1</v>
      </c>
    </row>
    <row r="5340" spans="1:10" hidden="1" x14ac:dyDescent="0.25">
      <c r="A5340" t="s">
        <v>320</v>
      </c>
      <c r="B5340" t="s">
        <v>2968</v>
      </c>
      <c r="C5340" s="144" t="s">
        <v>28</v>
      </c>
      <c r="D5340" t="s">
        <v>21</v>
      </c>
      <c r="E5340" s="6">
        <v>249</v>
      </c>
      <c r="F5340" s="6">
        <v>1</v>
      </c>
      <c r="G5340" s="6">
        <v>0</v>
      </c>
      <c r="H5340" s="6">
        <v>0</v>
      </c>
      <c r="I5340" s="6">
        <v>249</v>
      </c>
      <c r="J5340" s="6">
        <v>1</v>
      </c>
    </row>
    <row r="5341" spans="1:10" hidden="1" x14ac:dyDescent="0.25">
      <c r="A5341" t="s">
        <v>320</v>
      </c>
      <c r="B5341" t="s">
        <v>3244</v>
      </c>
      <c r="C5341" s="144" t="s">
        <v>48</v>
      </c>
      <c r="D5341" t="s">
        <v>3228</v>
      </c>
      <c r="E5341" s="6">
        <v>245</v>
      </c>
      <c r="F5341" s="6">
        <v>3</v>
      </c>
      <c r="G5341" s="6">
        <v>73</v>
      </c>
      <c r="H5341" s="6">
        <v>2</v>
      </c>
      <c r="I5341" s="6">
        <v>172</v>
      </c>
      <c r="J5341" s="6">
        <v>1</v>
      </c>
    </row>
    <row r="5342" spans="1:10" hidden="1" x14ac:dyDescent="0.25">
      <c r="A5342" t="s">
        <v>320</v>
      </c>
      <c r="B5342" t="s">
        <v>3351</v>
      </c>
      <c r="C5342" s="144" t="s">
        <v>410</v>
      </c>
      <c r="D5342" t="s">
        <v>3228</v>
      </c>
      <c r="E5342" s="6">
        <v>245</v>
      </c>
      <c r="F5342" s="6">
        <v>1</v>
      </c>
      <c r="G5342" s="6">
        <v>0</v>
      </c>
      <c r="H5342" s="6">
        <v>0</v>
      </c>
      <c r="I5342" s="6">
        <v>245</v>
      </c>
      <c r="J5342" s="6">
        <v>1</v>
      </c>
    </row>
    <row r="5343" spans="1:10" hidden="1" x14ac:dyDescent="0.25">
      <c r="A5343" t="s">
        <v>320</v>
      </c>
      <c r="B5343" t="s">
        <v>2924</v>
      </c>
      <c r="C5343" s="144" t="s">
        <v>48</v>
      </c>
      <c r="D5343" t="s">
        <v>21</v>
      </c>
      <c r="E5343" s="6">
        <v>220</v>
      </c>
      <c r="F5343" s="6">
        <v>2</v>
      </c>
      <c r="G5343" s="6">
        <v>0</v>
      </c>
      <c r="H5343" s="6">
        <v>0</v>
      </c>
      <c r="I5343" s="6">
        <v>220</v>
      </c>
      <c r="J5343" s="6">
        <v>2</v>
      </c>
    </row>
    <row r="5344" spans="1:10" hidden="1" x14ac:dyDescent="0.25">
      <c r="A5344" t="s">
        <v>320</v>
      </c>
      <c r="B5344" t="s">
        <v>2951</v>
      </c>
      <c r="C5344" s="144" t="s">
        <v>44</v>
      </c>
      <c r="D5344" t="s">
        <v>21</v>
      </c>
      <c r="E5344" s="6">
        <v>215</v>
      </c>
      <c r="F5344" s="6">
        <v>1</v>
      </c>
      <c r="G5344" s="6">
        <v>0</v>
      </c>
      <c r="H5344" s="6">
        <v>0</v>
      </c>
      <c r="I5344" s="6">
        <v>215</v>
      </c>
      <c r="J5344" s="6">
        <v>1</v>
      </c>
    </row>
    <row r="5345" spans="1:10" hidden="1" x14ac:dyDescent="0.25">
      <c r="A5345" t="s">
        <v>320</v>
      </c>
      <c r="B5345" t="s">
        <v>499</v>
      </c>
      <c r="C5345" s="144" t="s">
        <v>250</v>
      </c>
      <c r="D5345" t="s">
        <v>3228</v>
      </c>
      <c r="E5345" s="6">
        <v>200</v>
      </c>
      <c r="F5345" s="6">
        <v>1</v>
      </c>
      <c r="G5345" s="6">
        <v>0</v>
      </c>
      <c r="H5345" s="6">
        <v>0</v>
      </c>
      <c r="I5345" s="6">
        <v>200</v>
      </c>
      <c r="J5345" s="6">
        <v>1</v>
      </c>
    </row>
    <row r="5346" spans="1:10" hidden="1" x14ac:dyDescent="0.25">
      <c r="A5346" t="s">
        <v>320</v>
      </c>
      <c r="B5346" t="s">
        <v>2941</v>
      </c>
      <c r="C5346" s="144" t="s">
        <v>205</v>
      </c>
      <c r="D5346" t="s">
        <v>21</v>
      </c>
      <c r="E5346" s="6">
        <v>173</v>
      </c>
      <c r="F5346" s="6">
        <v>1</v>
      </c>
      <c r="G5346" s="6">
        <v>0</v>
      </c>
      <c r="H5346" s="6">
        <v>0</v>
      </c>
      <c r="I5346" s="6">
        <v>173</v>
      </c>
      <c r="J5346" s="6">
        <v>1</v>
      </c>
    </row>
    <row r="5347" spans="1:10" hidden="1" x14ac:dyDescent="0.25">
      <c r="A5347" t="s">
        <v>320</v>
      </c>
      <c r="B5347" t="s">
        <v>2903</v>
      </c>
      <c r="C5347" s="144" t="s">
        <v>147</v>
      </c>
      <c r="D5347" t="s">
        <v>21</v>
      </c>
      <c r="E5347" s="6">
        <v>173</v>
      </c>
      <c r="F5347" s="6">
        <v>4</v>
      </c>
      <c r="G5347" s="6">
        <v>173</v>
      </c>
      <c r="H5347" s="6">
        <v>4</v>
      </c>
      <c r="I5347" s="6">
        <v>0</v>
      </c>
      <c r="J5347" s="6">
        <v>0</v>
      </c>
    </row>
    <row r="5348" spans="1:10" hidden="1" x14ac:dyDescent="0.25">
      <c r="A5348" t="s">
        <v>320</v>
      </c>
      <c r="B5348" t="s">
        <v>3246</v>
      </c>
      <c r="C5348" s="144" t="s">
        <v>20</v>
      </c>
      <c r="D5348" t="s">
        <v>3228</v>
      </c>
      <c r="E5348" s="6">
        <v>130</v>
      </c>
      <c r="F5348" s="6">
        <v>2</v>
      </c>
      <c r="G5348" s="6">
        <v>130</v>
      </c>
      <c r="H5348" s="6">
        <v>2</v>
      </c>
      <c r="I5348" s="6">
        <v>0</v>
      </c>
      <c r="J5348" s="6">
        <v>0</v>
      </c>
    </row>
    <row r="5349" spans="1:10" hidden="1" x14ac:dyDescent="0.25">
      <c r="A5349" t="s">
        <v>320</v>
      </c>
      <c r="B5349" t="s">
        <v>2955</v>
      </c>
      <c r="C5349" s="144" t="s">
        <v>16</v>
      </c>
      <c r="D5349" t="s">
        <v>3</v>
      </c>
      <c r="E5349" s="6">
        <v>115</v>
      </c>
      <c r="F5349" s="6">
        <v>2</v>
      </c>
      <c r="G5349" s="6">
        <v>115</v>
      </c>
      <c r="H5349" s="6">
        <v>2</v>
      </c>
      <c r="I5349" s="6">
        <v>0</v>
      </c>
      <c r="J5349" s="6">
        <v>0</v>
      </c>
    </row>
    <row r="5350" spans="1:10" hidden="1" x14ac:dyDescent="0.25">
      <c r="A5350" t="s">
        <v>320</v>
      </c>
      <c r="B5350" t="s">
        <v>2973</v>
      </c>
      <c r="C5350" s="144" t="s">
        <v>16</v>
      </c>
      <c r="D5350" t="s">
        <v>3</v>
      </c>
      <c r="E5350" s="6">
        <v>110</v>
      </c>
      <c r="F5350" s="6">
        <v>2</v>
      </c>
      <c r="G5350" s="6">
        <v>110</v>
      </c>
      <c r="H5350" s="6">
        <v>2</v>
      </c>
      <c r="I5350" s="6">
        <v>0</v>
      </c>
      <c r="J5350" s="6">
        <v>0</v>
      </c>
    </row>
    <row r="5351" spans="1:10" hidden="1" x14ac:dyDescent="0.25">
      <c r="A5351" t="s">
        <v>320</v>
      </c>
      <c r="B5351" t="s">
        <v>3450</v>
      </c>
      <c r="C5351" s="144" t="s">
        <v>50</v>
      </c>
      <c r="D5351" t="s">
        <v>3228</v>
      </c>
      <c r="E5351" s="6">
        <v>96</v>
      </c>
      <c r="F5351" s="6">
        <v>1</v>
      </c>
      <c r="G5351" s="6">
        <v>96</v>
      </c>
      <c r="H5351" s="6">
        <v>1</v>
      </c>
      <c r="I5351" s="6">
        <v>0</v>
      </c>
      <c r="J5351" s="6">
        <v>0</v>
      </c>
    </row>
    <row r="5352" spans="1:10" hidden="1" x14ac:dyDescent="0.25">
      <c r="A5352" t="s">
        <v>320</v>
      </c>
      <c r="B5352" t="s">
        <v>3316</v>
      </c>
      <c r="C5352" s="144" t="s">
        <v>20</v>
      </c>
      <c r="D5352" t="s">
        <v>3228</v>
      </c>
      <c r="E5352" s="6">
        <v>90</v>
      </c>
      <c r="F5352" s="6">
        <v>1</v>
      </c>
      <c r="G5352" s="6">
        <v>90</v>
      </c>
      <c r="H5352" s="6">
        <v>1</v>
      </c>
      <c r="I5352" s="6">
        <v>0</v>
      </c>
      <c r="J5352" s="6">
        <v>0</v>
      </c>
    </row>
    <row r="5353" spans="1:10" hidden="1" x14ac:dyDescent="0.25">
      <c r="A5353" t="s">
        <v>320</v>
      </c>
      <c r="B5353" t="s">
        <v>2956</v>
      </c>
      <c r="C5353" s="144" t="s">
        <v>125</v>
      </c>
      <c r="D5353" t="s">
        <v>3</v>
      </c>
      <c r="E5353" s="6">
        <v>75</v>
      </c>
      <c r="F5353" s="6">
        <v>2</v>
      </c>
      <c r="G5353" s="6">
        <v>75</v>
      </c>
      <c r="H5353" s="6">
        <v>2</v>
      </c>
      <c r="I5353" s="6">
        <v>0</v>
      </c>
      <c r="J5353" s="6">
        <v>0</v>
      </c>
    </row>
    <row r="5354" spans="1:10" hidden="1" x14ac:dyDescent="0.25">
      <c r="A5354" t="s">
        <v>320</v>
      </c>
      <c r="B5354" t="s">
        <v>3385</v>
      </c>
      <c r="C5354" s="144" t="s">
        <v>92</v>
      </c>
      <c r="D5354" t="s">
        <v>46</v>
      </c>
      <c r="E5354" s="6">
        <v>70</v>
      </c>
      <c r="F5354" s="6">
        <v>1</v>
      </c>
      <c r="G5354" s="6">
        <v>70</v>
      </c>
      <c r="H5354" s="6">
        <v>1</v>
      </c>
      <c r="I5354" s="6">
        <v>0</v>
      </c>
      <c r="J5354" s="6">
        <v>0</v>
      </c>
    </row>
    <row r="5355" spans="1:10" hidden="1" x14ac:dyDescent="0.25">
      <c r="A5355" t="s">
        <v>320</v>
      </c>
      <c r="B5355" t="s">
        <v>3339</v>
      </c>
      <c r="C5355" s="144" t="s">
        <v>109</v>
      </c>
      <c r="D5355" t="s">
        <v>3228</v>
      </c>
      <c r="E5355" s="6">
        <v>50</v>
      </c>
      <c r="F5355" s="6">
        <v>1</v>
      </c>
      <c r="G5355" s="6">
        <v>50</v>
      </c>
      <c r="H5355" s="6">
        <v>1</v>
      </c>
      <c r="I5355" s="6">
        <v>0</v>
      </c>
      <c r="J5355" s="6">
        <v>0</v>
      </c>
    </row>
    <row r="5356" spans="1:10" hidden="1" x14ac:dyDescent="0.25">
      <c r="A5356" t="s">
        <v>320</v>
      </c>
      <c r="B5356" t="s">
        <v>3270</v>
      </c>
      <c r="C5356" s="144" t="s">
        <v>410</v>
      </c>
      <c r="D5356" t="s">
        <v>3228</v>
      </c>
      <c r="E5356" s="6">
        <v>44</v>
      </c>
      <c r="F5356" s="6">
        <v>2</v>
      </c>
      <c r="G5356" s="6">
        <v>44</v>
      </c>
      <c r="H5356" s="6">
        <v>2</v>
      </c>
      <c r="I5356" s="6">
        <v>0</v>
      </c>
      <c r="J5356" s="6">
        <v>0</v>
      </c>
    </row>
    <row r="5357" spans="1:10" hidden="1" x14ac:dyDescent="0.25">
      <c r="A5357" t="s">
        <v>320</v>
      </c>
      <c r="B5357" t="s">
        <v>2934</v>
      </c>
      <c r="C5357" s="144" t="s">
        <v>109</v>
      </c>
      <c r="D5357" t="s">
        <v>21</v>
      </c>
      <c r="E5357" s="6">
        <v>43</v>
      </c>
      <c r="F5357" s="6">
        <v>5</v>
      </c>
      <c r="G5357" s="6">
        <v>43</v>
      </c>
      <c r="H5357" s="6">
        <v>5</v>
      </c>
      <c r="I5357" s="6">
        <v>0</v>
      </c>
      <c r="J5357" s="6">
        <v>0</v>
      </c>
    </row>
    <row r="5358" spans="1:10" hidden="1" x14ac:dyDescent="0.25">
      <c r="A5358" t="s">
        <v>320</v>
      </c>
      <c r="B5358" t="s">
        <v>3341</v>
      </c>
      <c r="C5358" s="144" t="s">
        <v>275</v>
      </c>
      <c r="D5358" t="s">
        <v>3228</v>
      </c>
      <c r="E5358" s="6">
        <v>25</v>
      </c>
      <c r="F5358" s="6">
        <v>1</v>
      </c>
      <c r="G5358" s="6">
        <v>25</v>
      </c>
      <c r="H5358" s="6">
        <v>1</v>
      </c>
      <c r="I5358" s="6">
        <v>0</v>
      </c>
      <c r="J5358" s="6">
        <v>0</v>
      </c>
    </row>
    <row r="5359" spans="1:10" hidden="1" x14ac:dyDescent="0.25">
      <c r="A5359" t="s">
        <v>320</v>
      </c>
      <c r="B5359" t="s">
        <v>2954</v>
      </c>
      <c r="C5359" s="144" t="s">
        <v>147</v>
      </c>
      <c r="D5359" t="s">
        <v>3</v>
      </c>
      <c r="E5359" s="6">
        <v>14</v>
      </c>
      <c r="F5359" s="6">
        <v>3</v>
      </c>
      <c r="G5359" s="6">
        <v>14</v>
      </c>
      <c r="H5359" s="6">
        <v>3</v>
      </c>
      <c r="I5359" s="6">
        <v>0</v>
      </c>
      <c r="J5359" s="6">
        <v>0</v>
      </c>
    </row>
    <row r="5360" spans="1:10" hidden="1" x14ac:dyDescent="0.25">
      <c r="A5360" t="s">
        <v>320</v>
      </c>
      <c r="B5360" t="s">
        <v>2889</v>
      </c>
      <c r="C5360" s="144" t="s">
        <v>10</v>
      </c>
      <c r="D5360" t="s">
        <v>21</v>
      </c>
      <c r="E5360" s="6">
        <v>6</v>
      </c>
      <c r="F5360" s="6">
        <v>2</v>
      </c>
      <c r="G5360" s="6">
        <v>6</v>
      </c>
      <c r="H5360" s="6">
        <v>2</v>
      </c>
      <c r="I5360" s="6">
        <v>0</v>
      </c>
      <c r="J5360" s="6">
        <v>0</v>
      </c>
    </row>
    <row r="5361" spans="1:10" hidden="1" x14ac:dyDescent="0.25">
      <c r="A5361" t="s">
        <v>320</v>
      </c>
      <c r="B5361" t="s">
        <v>3260</v>
      </c>
      <c r="C5361" s="144" t="s">
        <v>120</v>
      </c>
      <c r="D5361" t="s">
        <v>3228</v>
      </c>
      <c r="E5361" s="6">
        <v>2</v>
      </c>
      <c r="F5361" s="6">
        <v>2</v>
      </c>
      <c r="G5361" s="6">
        <v>2</v>
      </c>
      <c r="H5361" s="6">
        <v>2</v>
      </c>
      <c r="I5361" s="6">
        <v>0</v>
      </c>
      <c r="J5361" s="6">
        <v>0</v>
      </c>
    </row>
    <row r="5362" spans="1:10" hidden="1" x14ac:dyDescent="0.25">
      <c r="A5362" t="s">
        <v>322</v>
      </c>
      <c r="B5362" t="s">
        <v>2991</v>
      </c>
      <c r="C5362" s="144" t="s">
        <v>10</v>
      </c>
      <c r="D5362" t="s">
        <v>3</v>
      </c>
      <c r="E5362" s="6">
        <v>2638907</v>
      </c>
      <c r="F5362" s="6">
        <v>162412</v>
      </c>
      <c r="G5362" s="6">
        <v>1774615</v>
      </c>
      <c r="H5362" s="6">
        <v>158485</v>
      </c>
      <c r="I5362" s="6">
        <v>864292</v>
      </c>
      <c r="J5362" s="6">
        <v>3927</v>
      </c>
    </row>
    <row r="5363" spans="1:10" hidden="1" x14ac:dyDescent="0.25">
      <c r="A5363" t="s">
        <v>322</v>
      </c>
      <c r="B5363" t="s">
        <v>2986</v>
      </c>
      <c r="C5363" s="144" t="s">
        <v>10</v>
      </c>
      <c r="D5363" t="s">
        <v>3</v>
      </c>
      <c r="E5363" s="6">
        <v>2413978</v>
      </c>
      <c r="F5363" s="6">
        <v>118974</v>
      </c>
      <c r="G5363" s="6">
        <v>1442892</v>
      </c>
      <c r="H5363" s="6">
        <v>116676</v>
      </c>
      <c r="I5363" s="6">
        <v>971086</v>
      </c>
      <c r="J5363" s="6">
        <v>2298</v>
      </c>
    </row>
    <row r="5364" spans="1:10" hidden="1" x14ac:dyDescent="0.25">
      <c r="A5364" t="s">
        <v>322</v>
      </c>
      <c r="B5364" t="s">
        <v>2987</v>
      </c>
      <c r="C5364" s="144" t="s">
        <v>6</v>
      </c>
      <c r="D5364" t="s">
        <v>3</v>
      </c>
      <c r="E5364" s="6">
        <v>946759</v>
      </c>
      <c r="F5364" s="6">
        <v>31371</v>
      </c>
      <c r="G5364" s="6">
        <v>430365</v>
      </c>
      <c r="H5364" s="6">
        <v>30078</v>
      </c>
      <c r="I5364" s="6">
        <v>516394</v>
      </c>
      <c r="J5364" s="6">
        <v>1293</v>
      </c>
    </row>
    <row r="5365" spans="1:10" hidden="1" x14ac:dyDescent="0.25">
      <c r="A5365" t="s">
        <v>322</v>
      </c>
      <c r="B5365" t="s">
        <v>2985</v>
      </c>
      <c r="C5365" s="144" t="s">
        <v>20</v>
      </c>
      <c r="D5365" t="s">
        <v>21</v>
      </c>
      <c r="E5365" s="6">
        <v>877837</v>
      </c>
      <c r="F5365" s="6">
        <v>21563</v>
      </c>
      <c r="G5365" s="6">
        <v>271360</v>
      </c>
      <c r="H5365" s="6">
        <v>19497</v>
      </c>
      <c r="I5365" s="6">
        <v>606477</v>
      </c>
      <c r="J5365" s="6">
        <v>2066</v>
      </c>
    </row>
    <row r="5366" spans="1:10" hidden="1" x14ac:dyDescent="0.25">
      <c r="A5366" t="s">
        <v>322</v>
      </c>
      <c r="B5366" t="s">
        <v>2949</v>
      </c>
      <c r="C5366" s="144" t="s">
        <v>10</v>
      </c>
      <c r="D5366" t="s">
        <v>3</v>
      </c>
      <c r="E5366" s="6">
        <v>876433</v>
      </c>
      <c r="F5366" s="6">
        <v>5406</v>
      </c>
      <c r="G5366" s="6">
        <v>110183</v>
      </c>
      <c r="H5366" s="6">
        <v>3631</v>
      </c>
      <c r="I5366" s="6">
        <v>766250</v>
      </c>
      <c r="J5366" s="6">
        <v>1775</v>
      </c>
    </row>
    <row r="5367" spans="1:10" hidden="1" x14ac:dyDescent="0.25">
      <c r="A5367" t="s">
        <v>322</v>
      </c>
      <c r="B5367" t="s">
        <v>2990</v>
      </c>
      <c r="C5367" s="144" t="s">
        <v>25</v>
      </c>
      <c r="D5367" t="s">
        <v>3</v>
      </c>
      <c r="E5367" s="6">
        <v>767364</v>
      </c>
      <c r="F5367" s="6">
        <v>28631</v>
      </c>
      <c r="G5367" s="6">
        <v>425825</v>
      </c>
      <c r="H5367" s="6">
        <v>27698</v>
      </c>
      <c r="I5367" s="6">
        <v>341539</v>
      </c>
      <c r="J5367" s="6">
        <v>933</v>
      </c>
    </row>
    <row r="5368" spans="1:10" hidden="1" x14ac:dyDescent="0.25">
      <c r="A5368" t="s">
        <v>322</v>
      </c>
      <c r="B5368" t="s">
        <v>2970</v>
      </c>
      <c r="C5368" s="144" t="s">
        <v>2</v>
      </c>
      <c r="D5368" t="s">
        <v>3</v>
      </c>
      <c r="E5368" s="6">
        <v>558059</v>
      </c>
      <c r="F5368" s="6">
        <v>10678</v>
      </c>
      <c r="G5368" s="6">
        <v>355110</v>
      </c>
      <c r="H5368" s="6">
        <v>9831</v>
      </c>
      <c r="I5368" s="6">
        <v>202949</v>
      </c>
      <c r="J5368" s="6">
        <v>847</v>
      </c>
    </row>
    <row r="5369" spans="1:10" hidden="1" x14ac:dyDescent="0.25">
      <c r="A5369" t="s">
        <v>322</v>
      </c>
      <c r="B5369" t="s">
        <v>2972</v>
      </c>
      <c r="C5369" s="144" t="s">
        <v>50</v>
      </c>
      <c r="D5369" t="s">
        <v>21</v>
      </c>
      <c r="E5369" s="6">
        <v>485572</v>
      </c>
      <c r="F5369" s="6">
        <v>15195</v>
      </c>
      <c r="G5369" s="6">
        <v>189130</v>
      </c>
      <c r="H5369" s="6">
        <v>14166</v>
      </c>
      <c r="I5369" s="6">
        <v>296442</v>
      </c>
      <c r="J5369" s="6">
        <v>1029</v>
      </c>
    </row>
    <row r="5370" spans="1:10" hidden="1" x14ac:dyDescent="0.25">
      <c r="A5370" t="s">
        <v>322</v>
      </c>
      <c r="B5370" t="s">
        <v>2890</v>
      </c>
      <c r="C5370" s="144" t="s">
        <v>25</v>
      </c>
      <c r="D5370" t="s">
        <v>3</v>
      </c>
      <c r="E5370" s="6">
        <v>386987</v>
      </c>
      <c r="F5370" s="6">
        <v>5310</v>
      </c>
      <c r="G5370" s="6">
        <v>174211</v>
      </c>
      <c r="H5370" s="6">
        <v>4640</v>
      </c>
      <c r="I5370" s="6">
        <v>212776</v>
      </c>
      <c r="J5370" s="6">
        <v>670</v>
      </c>
    </row>
    <row r="5371" spans="1:10" hidden="1" x14ac:dyDescent="0.25">
      <c r="A5371" t="s">
        <v>322</v>
      </c>
      <c r="B5371" t="s">
        <v>2950</v>
      </c>
      <c r="C5371" s="144" t="s">
        <v>125</v>
      </c>
      <c r="D5371" t="s">
        <v>3</v>
      </c>
      <c r="E5371" s="6">
        <v>365896</v>
      </c>
      <c r="F5371" s="6">
        <v>5593</v>
      </c>
      <c r="G5371" s="6">
        <v>122112</v>
      </c>
      <c r="H5371" s="6">
        <v>4921</v>
      </c>
      <c r="I5371" s="6">
        <v>243784</v>
      </c>
      <c r="J5371" s="6">
        <v>672</v>
      </c>
    </row>
    <row r="5372" spans="1:10" hidden="1" x14ac:dyDescent="0.25">
      <c r="A5372" t="s">
        <v>322</v>
      </c>
      <c r="B5372" t="s">
        <v>2954</v>
      </c>
      <c r="C5372" s="144" t="s">
        <v>147</v>
      </c>
      <c r="D5372" t="s">
        <v>3</v>
      </c>
      <c r="E5372" s="6">
        <v>330135</v>
      </c>
      <c r="F5372" s="6">
        <v>12412</v>
      </c>
      <c r="G5372" s="6">
        <v>219122</v>
      </c>
      <c r="H5372" s="6">
        <v>12161</v>
      </c>
      <c r="I5372" s="6">
        <v>111013</v>
      </c>
      <c r="J5372" s="6">
        <v>251</v>
      </c>
    </row>
    <row r="5373" spans="1:10" hidden="1" x14ac:dyDescent="0.25">
      <c r="A5373" t="s">
        <v>322</v>
      </c>
      <c r="B5373" t="s">
        <v>2981</v>
      </c>
      <c r="C5373" s="144" t="s">
        <v>10</v>
      </c>
      <c r="D5373" t="s">
        <v>3</v>
      </c>
      <c r="E5373" s="6">
        <v>292564</v>
      </c>
      <c r="F5373" s="6">
        <v>32429</v>
      </c>
      <c r="G5373" s="6">
        <v>238527</v>
      </c>
      <c r="H5373" s="6">
        <v>32291</v>
      </c>
      <c r="I5373" s="6">
        <v>54037</v>
      </c>
      <c r="J5373" s="6">
        <v>138</v>
      </c>
    </row>
    <row r="5374" spans="1:10" hidden="1" x14ac:dyDescent="0.25">
      <c r="A5374" t="s">
        <v>322</v>
      </c>
      <c r="B5374" t="s">
        <v>330</v>
      </c>
      <c r="C5374" s="144" t="s">
        <v>10</v>
      </c>
      <c r="D5374" t="s">
        <v>21</v>
      </c>
      <c r="E5374" s="6">
        <v>288067</v>
      </c>
      <c r="F5374" s="6">
        <v>1019</v>
      </c>
      <c r="G5374" s="6">
        <v>16577</v>
      </c>
      <c r="H5374" s="6">
        <v>351</v>
      </c>
      <c r="I5374" s="6">
        <v>271490</v>
      </c>
      <c r="J5374" s="6">
        <v>668</v>
      </c>
    </row>
    <row r="5375" spans="1:10" hidden="1" x14ac:dyDescent="0.25">
      <c r="A5375" t="s">
        <v>322</v>
      </c>
      <c r="B5375" t="s">
        <v>2942</v>
      </c>
      <c r="C5375" s="144" t="s">
        <v>147</v>
      </c>
      <c r="D5375" t="s">
        <v>3</v>
      </c>
      <c r="E5375" s="6">
        <v>285280</v>
      </c>
      <c r="F5375" s="6">
        <v>2355</v>
      </c>
      <c r="G5375" s="6">
        <v>99437</v>
      </c>
      <c r="H5375" s="6">
        <v>1560</v>
      </c>
      <c r="I5375" s="6">
        <v>185843</v>
      </c>
      <c r="J5375" s="6">
        <v>795</v>
      </c>
    </row>
    <row r="5376" spans="1:10" hidden="1" x14ac:dyDescent="0.25">
      <c r="A5376" t="s">
        <v>322</v>
      </c>
      <c r="B5376" t="s">
        <v>3249</v>
      </c>
      <c r="C5376" s="144" t="s">
        <v>10</v>
      </c>
      <c r="D5376" t="s">
        <v>3228</v>
      </c>
      <c r="E5376" s="6">
        <v>261799</v>
      </c>
      <c r="F5376" s="6">
        <v>1405</v>
      </c>
      <c r="G5376" s="6">
        <v>37697</v>
      </c>
      <c r="H5376" s="6">
        <v>771</v>
      </c>
      <c r="I5376" s="6">
        <v>224102</v>
      </c>
      <c r="J5376" s="6">
        <v>634</v>
      </c>
    </row>
    <row r="5377" spans="1:10" hidden="1" x14ac:dyDescent="0.25">
      <c r="A5377" t="s">
        <v>322</v>
      </c>
      <c r="B5377" t="s">
        <v>2979</v>
      </c>
      <c r="C5377" s="144" t="s">
        <v>28</v>
      </c>
      <c r="D5377" t="s">
        <v>21</v>
      </c>
      <c r="E5377" s="6">
        <v>192947</v>
      </c>
      <c r="F5377" s="6">
        <v>4441</v>
      </c>
      <c r="G5377" s="6">
        <v>64160</v>
      </c>
      <c r="H5377" s="6">
        <v>4008</v>
      </c>
      <c r="I5377" s="6">
        <v>128787</v>
      </c>
      <c r="J5377" s="6">
        <v>433</v>
      </c>
    </row>
    <row r="5378" spans="1:10" hidden="1" x14ac:dyDescent="0.25">
      <c r="A5378" t="s">
        <v>322</v>
      </c>
      <c r="B5378" t="s">
        <v>3400</v>
      </c>
      <c r="C5378" s="144" t="s">
        <v>10</v>
      </c>
      <c r="D5378" t="s">
        <v>3228</v>
      </c>
      <c r="E5378" s="6">
        <v>177551</v>
      </c>
      <c r="F5378" s="6">
        <v>1233</v>
      </c>
      <c r="G5378" s="6">
        <v>30632</v>
      </c>
      <c r="H5378" s="6">
        <v>810</v>
      </c>
      <c r="I5378" s="6">
        <v>146919</v>
      </c>
      <c r="J5378" s="6">
        <v>423</v>
      </c>
    </row>
    <row r="5379" spans="1:10" hidden="1" x14ac:dyDescent="0.25">
      <c r="A5379" t="s">
        <v>322</v>
      </c>
      <c r="B5379" t="s">
        <v>2931</v>
      </c>
      <c r="C5379" s="144" t="s">
        <v>10</v>
      </c>
      <c r="D5379" t="s">
        <v>21</v>
      </c>
      <c r="E5379" s="6">
        <v>167581</v>
      </c>
      <c r="F5379" s="6">
        <v>879</v>
      </c>
      <c r="G5379" s="6">
        <v>26825</v>
      </c>
      <c r="H5379" s="6">
        <v>583</v>
      </c>
      <c r="I5379" s="6">
        <v>140756</v>
      </c>
      <c r="J5379" s="6">
        <v>296</v>
      </c>
    </row>
    <row r="5380" spans="1:10" hidden="1" x14ac:dyDescent="0.25">
      <c r="A5380" t="s">
        <v>322</v>
      </c>
      <c r="B5380" t="s">
        <v>3526</v>
      </c>
      <c r="C5380" s="144" t="s">
        <v>10</v>
      </c>
      <c r="D5380" t="s">
        <v>3228</v>
      </c>
      <c r="E5380" s="6">
        <v>149671</v>
      </c>
      <c r="F5380" s="6">
        <v>517</v>
      </c>
      <c r="G5380" s="6">
        <v>11384</v>
      </c>
      <c r="H5380" s="6">
        <v>191</v>
      </c>
      <c r="I5380" s="6">
        <v>138287</v>
      </c>
      <c r="J5380" s="6">
        <v>326</v>
      </c>
    </row>
    <row r="5381" spans="1:10" hidden="1" x14ac:dyDescent="0.25">
      <c r="A5381" t="s">
        <v>322</v>
      </c>
      <c r="B5381" t="s">
        <v>2945</v>
      </c>
      <c r="C5381" s="144" t="s">
        <v>10</v>
      </c>
      <c r="D5381" t="s">
        <v>21</v>
      </c>
      <c r="E5381" s="6">
        <v>142193</v>
      </c>
      <c r="F5381" s="6">
        <v>1079</v>
      </c>
      <c r="G5381" s="6">
        <v>28193</v>
      </c>
      <c r="H5381" s="6">
        <v>733</v>
      </c>
      <c r="I5381" s="6">
        <v>114000</v>
      </c>
      <c r="J5381" s="6">
        <v>346</v>
      </c>
    </row>
    <row r="5382" spans="1:10" hidden="1" x14ac:dyDescent="0.25">
      <c r="A5382" t="s">
        <v>322</v>
      </c>
      <c r="B5382" t="s">
        <v>2975</v>
      </c>
      <c r="C5382" s="144" t="s">
        <v>20</v>
      </c>
      <c r="D5382" t="s">
        <v>3</v>
      </c>
      <c r="E5382" s="6">
        <v>141616</v>
      </c>
      <c r="F5382" s="6">
        <v>1391</v>
      </c>
      <c r="G5382" s="6">
        <v>47533</v>
      </c>
      <c r="H5382" s="6">
        <v>826</v>
      </c>
      <c r="I5382" s="6">
        <v>94083</v>
      </c>
      <c r="J5382" s="6">
        <v>565</v>
      </c>
    </row>
    <row r="5383" spans="1:10" hidden="1" x14ac:dyDescent="0.25">
      <c r="A5383" t="s">
        <v>322</v>
      </c>
      <c r="B5383" t="s">
        <v>2925</v>
      </c>
      <c r="C5383" s="144" t="s">
        <v>74</v>
      </c>
      <c r="D5383" t="s">
        <v>21</v>
      </c>
      <c r="E5383" s="6">
        <v>134752</v>
      </c>
      <c r="F5383" s="6">
        <v>891</v>
      </c>
      <c r="G5383" s="6">
        <v>24345</v>
      </c>
      <c r="H5383" s="6">
        <v>687</v>
      </c>
      <c r="I5383" s="6">
        <v>110407</v>
      </c>
      <c r="J5383" s="6">
        <v>204</v>
      </c>
    </row>
    <row r="5384" spans="1:10" hidden="1" x14ac:dyDescent="0.25">
      <c r="A5384" t="s">
        <v>322</v>
      </c>
      <c r="B5384" t="s">
        <v>2976</v>
      </c>
      <c r="C5384" s="144" t="s">
        <v>137</v>
      </c>
      <c r="D5384" t="s">
        <v>3</v>
      </c>
      <c r="E5384" s="6">
        <v>117673</v>
      </c>
      <c r="F5384" s="6">
        <v>2504</v>
      </c>
      <c r="G5384" s="6">
        <v>65968</v>
      </c>
      <c r="H5384" s="6">
        <v>2360</v>
      </c>
      <c r="I5384" s="6">
        <v>51705</v>
      </c>
      <c r="J5384" s="6">
        <v>144</v>
      </c>
    </row>
    <row r="5385" spans="1:10" hidden="1" x14ac:dyDescent="0.25">
      <c r="A5385" t="s">
        <v>322</v>
      </c>
      <c r="B5385" t="s">
        <v>2989</v>
      </c>
      <c r="C5385" s="144" t="s">
        <v>23</v>
      </c>
      <c r="D5385" t="s">
        <v>3</v>
      </c>
      <c r="E5385" s="6">
        <v>117064</v>
      </c>
      <c r="F5385" s="6">
        <v>3164</v>
      </c>
      <c r="G5385" s="6">
        <v>108420</v>
      </c>
      <c r="H5385" s="6">
        <v>3128</v>
      </c>
      <c r="I5385" s="6">
        <v>8644</v>
      </c>
      <c r="J5385" s="6">
        <v>36</v>
      </c>
    </row>
    <row r="5386" spans="1:10" hidden="1" x14ac:dyDescent="0.25">
      <c r="A5386" t="s">
        <v>322</v>
      </c>
      <c r="B5386" t="s">
        <v>3551</v>
      </c>
      <c r="C5386" s="144" t="s">
        <v>10</v>
      </c>
      <c r="D5386" t="s">
        <v>3228</v>
      </c>
      <c r="E5386" s="6">
        <v>115651</v>
      </c>
      <c r="F5386" s="6">
        <v>1541</v>
      </c>
      <c r="G5386" s="6">
        <v>42728</v>
      </c>
      <c r="H5386" s="6">
        <v>1339</v>
      </c>
      <c r="I5386" s="6">
        <v>72923</v>
      </c>
      <c r="J5386" s="6">
        <v>202</v>
      </c>
    </row>
    <row r="5387" spans="1:10" hidden="1" x14ac:dyDescent="0.25">
      <c r="A5387" t="s">
        <v>322</v>
      </c>
      <c r="B5387" t="s">
        <v>3568</v>
      </c>
      <c r="C5387" s="144" t="s">
        <v>10</v>
      </c>
      <c r="D5387" t="s">
        <v>3228</v>
      </c>
      <c r="E5387" s="6">
        <v>111645</v>
      </c>
      <c r="F5387" s="6">
        <v>520</v>
      </c>
      <c r="G5387" s="6">
        <v>9179</v>
      </c>
      <c r="H5387" s="6">
        <v>283</v>
      </c>
      <c r="I5387" s="6">
        <v>102466</v>
      </c>
      <c r="J5387" s="6">
        <v>237</v>
      </c>
    </row>
    <row r="5388" spans="1:10" hidden="1" x14ac:dyDescent="0.25">
      <c r="A5388" t="s">
        <v>322</v>
      </c>
      <c r="B5388" t="s">
        <v>2893</v>
      </c>
      <c r="C5388" s="144" t="s">
        <v>2</v>
      </c>
      <c r="D5388" t="s">
        <v>3</v>
      </c>
      <c r="E5388" s="6">
        <v>100569</v>
      </c>
      <c r="F5388" s="6">
        <v>846</v>
      </c>
      <c r="G5388" s="6">
        <v>20560</v>
      </c>
      <c r="H5388" s="6">
        <v>643</v>
      </c>
      <c r="I5388" s="6">
        <v>80009</v>
      </c>
      <c r="J5388" s="6">
        <v>203</v>
      </c>
    </row>
    <row r="5389" spans="1:10" hidden="1" x14ac:dyDescent="0.25">
      <c r="A5389" t="s">
        <v>322</v>
      </c>
      <c r="B5389" t="s">
        <v>3358</v>
      </c>
      <c r="C5389" s="144" t="s">
        <v>50</v>
      </c>
      <c r="D5389" t="s">
        <v>3228</v>
      </c>
      <c r="E5389" s="6">
        <v>95973</v>
      </c>
      <c r="F5389" s="6">
        <v>547</v>
      </c>
      <c r="G5389" s="6">
        <v>12783</v>
      </c>
      <c r="H5389" s="6">
        <v>335</v>
      </c>
      <c r="I5389" s="6">
        <v>83190</v>
      </c>
      <c r="J5389" s="6">
        <v>212</v>
      </c>
    </row>
    <row r="5390" spans="1:10" hidden="1" x14ac:dyDescent="0.25">
      <c r="A5390" t="s">
        <v>322</v>
      </c>
      <c r="B5390" t="s">
        <v>2875</v>
      </c>
      <c r="C5390" s="144" t="s">
        <v>10</v>
      </c>
      <c r="D5390" t="s">
        <v>3</v>
      </c>
      <c r="E5390" s="6">
        <v>89129</v>
      </c>
      <c r="F5390" s="6">
        <v>194</v>
      </c>
      <c r="G5390" s="6">
        <v>1395</v>
      </c>
      <c r="H5390" s="6">
        <v>18</v>
      </c>
      <c r="I5390" s="6">
        <v>87734</v>
      </c>
      <c r="J5390" s="6">
        <v>176</v>
      </c>
    </row>
    <row r="5391" spans="1:10" hidden="1" x14ac:dyDescent="0.25">
      <c r="A5391" t="s">
        <v>322</v>
      </c>
      <c r="B5391" t="s">
        <v>2988</v>
      </c>
      <c r="C5391" s="144" t="s">
        <v>48</v>
      </c>
      <c r="D5391" t="s">
        <v>3</v>
      </c>
      <c r="E5391" s="6">
        <v>84686</v>
      </c>
      <c r="F5391" s="6">
        <v>9524</v>
      </c>
      <c r="G5391" s="6">
        <v>74614</v>
      </c>
      <c r="H5391" s="6">
        <v>9486</v>
      </c>
      <c r="I5391" s="6">
        <v>10072</v>
      </c>
      <c r="J5391" s="6">
        <v>38</v>
      </c>
    </row>
    <row r="5392" spans="1:10" hidden="1" x14ac:dyDescent="0.25">
      <c r="A5392" t="s">
        <v>322</v>
      </c>
      <c r="B5392" t="s">
        <v>2960</v>
      </c>
      <c r="C5392" s="144" t="s">
        <v>30</v>
      </c>
      <c r="D5392" t="s">
        <v>3</v>
      </c>
      <c r="E5392" s="6">
        <v>81766</v>
      </c>
      <c r="F5392" s="6">
        <v>615</v>
      </c>
      <c r="G5392" s="6">
        <v>14718</v>
      </c>
      <c r="H5392" s="6">
        <v>470</v>
      </c>
      <c r="I5392" s="6">
        <v>67048</v>
      </c>
      <c r="J5392" s="6">
        <v>145</v>
      </c>
    </row>
    <row r="5393" spans="1:10" hidden="1" x14ac:dyDescent="0.25">
      <c r="A5393" t="s">
        <v>322</v>
      </c>
      <c r="B5393" t="s">
        <v>3397</v>
      </c>
      <c r="C5393" s="144" t="s">
        <v>10</v>
      </c>
      <c r="D5393" t="s">
        <v>3228</v>
      </c>
      <c r="E5393" s="6">
        <v>80084</v>
      </c>
      <c r="F5393" s="6">
        <v>818</v>
      </c>
      <c r="G5393" s="6">
        <v>25983</v>
      </c>
      <c r="H5393" s="6">
        <v>664</v>
      </c>
      <c r="I5393" s="6">
        <v>54101</v>
      </c>
      <c r="J5393" s="6">
        <v>154</v>
      </c>
    </row>
    <row r="5394" spans="1:10" hidden="1" x14ac:dyDescent="0.25">
      <c r="A5394" t="s">
        <v>322</v>
      </c>
      <c r="B5394" t="s">
        <v>3389</v>
      </c>
      <c r="C5394" s="144" t="s">
        <v>10</v>
      </c>
      <c r="D5394" t="s">
        <v>46</v>
      </c>
      <c r="E5394" s="6">
        <v>76433</v>
      </c>
      <c r="F5394" s="6">
        <v>918</v>
      </c>
      <c r="G5394" s="6">
        <v>27590</v>
      </c>
      <c r="H5394" s="6">
        <v>780</v>
      </c>
      <c r="I5394" s="6">
        <v>48843</v>
      </c>
      <c r="J5394" s="6">
        <v>138</v>
      </c>
    </row>
    <row r="5395" spans="1:10" hidden="1" x14ac:dyDescent="0.25">
      <c r="A5395" t="s">
        <v>322</v>
      </c>
      <c r="B5395" t="s">
        <v>3586</v>
      </c>
      <c r="C5395" s="144" t="s">
        <v>10</v>
      </c>
      <c r="D5395" t="s">
        <v>3228</v>
      </c>
      <c r="E5395" s="6">
        <v>71126</v>
      </c>
      <c r="F5395" s="6">
        <v>297</v>
      </c>
      <c r="G5395" s="6">
        <v>7533</v>
      </c>
      <c r="H5395" s="6">
        <v>149</v>
      </c>
      <c r="I5395" s="6">
        <v>63593</v>
      </c>
      <c r="J5395" s="6">
        <v>148</v>
      </c>
    </row>
    <row r="5396" spans="1:10" hidden="1" x14ac:dyDescent="0.25">
      <c r="A5396" t="s">
        <v>322</v>
      </c>
      <c r="B5396" t="s">
        <v>3663</v>
      </c>
      <c r="C5396" s="144" t="s">
        <v>10</v>
      </c>
      <c r="D5396" t="s">
        <v>3228</v>
      </c>
      <c r="E5396" s="6">
        <v>70728</v>
      </c>
      <c r="F5396" s="6">
        <v>143</v>
      </c>
      <c r="G5396" s="6">
        <v>1005</v>
      </c>
      <c r="H5396" s="6">
        <v>16</v>
      </c>
      <c r="I5396" s="6">
        <v>69723</v>
      </c>
      <c r="J5396" s="6">
        <v>127</v>
      </c>
    </row>
    <row r="5397" spans="1:10" hidden="1" x14ac:dyDescent="0.25">
      <c r="A5397" t="s">
        <v>322</v>
      </c>
      <c r="B5397" t="s">
        <v>521</v>
      </c>
      <c r="C5397" s="144" t="s">
        <v>10</v>
      </c>
      <c r="D5397" t="s">
        <v>3228</v>
      </c>
      <c r="E5397" s="6">
        <v>68215</v>
      </c>
      <c r="F5397" s="6">
        <v>215</v>
      </c>
      <c r="G5397" s="6">
        <v>2725</v>
      </c>
      <c r="H5397" s="6">
        <v>50</v>
      </c>
      <c r="I5397" s="6">
        <v>65490</v>
      </c>
      <c r="J5397" s="6">
        <v>165</v>
      </c>
    </row>
    <row r="5398" spans="1:10" hidden="1" x14ac:dyDescent="0.25">
      <c r="A5398" t="s">
        <v>322</v>
      </c>
      <c r="B5398" t="s">
        <v>520</v>
      </c>
      <c r="C5398" s="144" t="s">
        <v>10</v>
      </c>
      <c r="D5398" t="s">
        <v>3228</v>
      </c>
      <c r="E5398" s="6">
        <v>65982</v>
      </c>
      <c r="F5398" s="6">
        <v>212</v>
      </c>
      <c r="G5398" s="6">
        <v>3927</v>
      </c>
      <c r="H5398" s="6">
        <v>77</v>
      </c>
      <c r="I5398" s="6">
        <v>62055</v>
      </c>
      <c r="J5398" s="6">
        <v>135</v>
      </c>
    </row>
    <row r="5399" spans="1:10" hidden="1" x14ac:dyDescent="0.25">
      <c r="A5399" t="s">
        <v>322</v>
      </c>
      <c r="B5399" t="s">
        <v>2982</v>
      </c>
      <c r="C5399" s="144" t="s">
        <v>74</v>
      </c>
      <c r="D5399" t="s">
        <v>21</v>
      </c>
      <c r="E5399" s="6">
        <v>64261</v>
      </c>
      <c r="F5399" s="6">
        <v>1129</v>
      </c>
      <c r="G5399" s="6">
        <v>33454</v>
      </c>
      <c r="H5399" s="6">
        <v>954</v>
      </c>
      <c r="I5399" s="6">
        <v>30807</v>
      </c>
      <c r="J5399" s="6">
        <v>175</v>
      </c>
    </row>
    <row r="5400" spans="1:10" hidden="1" x14ac:dyDescent="0.25">
      <c r="A5400" t="s">
        <v>322</v>
      </c>
      <c r="B5400" t="s">
        <v>3662</v>
      </c>
      <c r="C5400" s="144" t="s">
        <v>10</v>
      </c>
      <c r="D5400" t="s">
        <v>3228</v>
      </c>
      <c r="E5400" s="6">
        <v>51260</v>
      </c>
      <c r="F5400" s="6">
        <v>280</v>
      </c>
      <c r="G5400" s="6">
        <v>6323</v>
      </c>
      <c r="H5400" s="6">
        <v>136</v>
      </c>
      <c r="I5400" s="6">
        <v>44937</v>
      </c>
      <c r="J5400" s="6">
        <v>144</v>
      </c>
    </row>
    <row r="5401" spans="1:10" hidden="1" x14ac:dyDescent="0.25">
      <c r="A5401" t="s">
        <v>322</v>
      </c>
      <c r="B5401" t="s">
        <v>331</v>
      </c>
      <c r="C5401" s="144" t="s">
        <v>10</v>
      </c>
      <c r="D5401" t="s">
        <v>46</v>
      </c>
      <c r="E5401" s="6">
        <v>48833</v>
      </c>
      <c r="F5401" s="6">
        <v>454</v>
      </c>
      <c r="G5401" s="6">
        <v>12959</v>
      </c>
      <c r="H5401" s="6">
        <v>316</v>
      </c>
      <c r="I5401" s="6">
        <v>35874</v>
      </c>
      <c r="J5401" s="6">
        <v>138</v>
      </c>
    </row>
    <row r="5402" spans="1:10" hidden="1" x14ac:dyDescent="0.25">
      <c r="A5402" t="s">
        <v>322</v>
      </c>
      <c r="B5402" t="s">
        <v>2910</v>
      </c>
      <c r="C5402" s="144" t="s">
        <v>2</v>
      </c>
      <c r="D5402" t="s">
        <v>3</v>
      </c>
      <c r="E5402" s="6">
        <v>48752</v>
      </c>
      <c r="F5402" s="6">
        <v>235</v>
      </c>
      <c r="G5402" s="6">
        <v>3990</v>
      </c>
      <c r="H5402" s="6">
        <v>136</v>
      </c>
      <c r="I5402" s="6">
        <v>44762</v>
      </c>
      <c r="J5402" s="6">
        <v>99</v>
      </c>
    </row>
    <row r="5403" spans="1:10" hidden="1" x14ac:dyDescent="0.25">
      <c r="A5403" t="s">
        <v>322</v>
      </c>
      <c r="B5403" t="s">
        <v>2887</v>
      </c>
      <c r="C5403" s="144" t="s">
        <v>44</v>
      </c>
      <c r="D5403" t="s">
        <v>21</v>
      </c>
      <c r="E5403" s="6">
        <v>48373</v>
      </c>
      <c r="F5403" s="6">
        <v>79</v>
      </c>
      <c r="G5403" s="6">
        <v>220</v>
      </c>
      <c r="H5403" s="6">
        <v>3</v>
      </c>
      <c r="I5403" s="6">
        <v>48153</v>
      </c>
      <c r="J5403" s="6">
        <v>76</v>
      </c>
    </row>
    <row r="5404" spans="1:10" hidden="1" x14ac:dyDescent="0.25">
      <c r="A5404" t="s">
        <v>322</v>
      </c>
      <c r="B5404" t="s">
        <v>3494</v>
      </c>
      <c r="C5404" s="144" t="s">
        <v>30</v>
      </c>
      <c r="D5404" t="s">
        <v>3228</v>
      </c>
      <c r="E5404" s="6">
        <v>46618</v>
      </c>
      <c r="F5404" s="6">
        <v>153</v>
      </c>
      <c r="G5404" s="6">
        <v>3055</v>
      </c>
      <c r="H5404" s="6">
        <v>49</v>
      </c>
      <c r="I5404" s="6">
        <v>43563</v>
      </c>
      <c r="J5404" s="6">
        <v>104</v>
      </c>
    </row>
    <row r="5405" spans="1:10" hidden="1" x14ac:dyDescent="0.25">
      <c r="A5405" t="s">
        <v>322</v>
      </c>
      <c r="B5405" t="s">
        <v>2897</v>
      </c>
      <c r="C5405" s="144" t="s">
        <v>2</v>
      </c>
      <c r="D5405" t="s">
        <v>21</v>
      </c>
      <c r="E5405" s="6">
        <v>45581</v>
      </c>
      <c r="F5405" s="6">
        <v>160</v>
      </c>
      <c r="G5405" s="6">
        <v>2921</v>
      </c>
      <c r="H5405" s="6">
        <v>64</v>
      </c>
      <c r="I5405" s="6">
        <v>42660</v>
      </c>
      <c r="J5405" s="6">
        <v>96</v>
      </c>
    </row>
    <row r="5406" spans="1:10" hidden="1" x14ac:dyDescent="0.25">
      <c r="A5406" t="s">
        <v>322</v>
      </c>
      <c r="B5406" t="s">
        <v>3269</v>
      </c>
      <c r="C5406" s="144" t="s">
        <v>10</v>
      </c>
      <c r="D5406" t="s">
        <v>46</v>
      </c>
      <c r="E5406" s="6">
        <v>44799</v>
      </c>
      <c r="F5406" s="6">
        <v>339</v>
      </c>
      <c r="G5406" s="6">
        <v>10126</v>
      </c>
      <c r="H5406" s="6">
        <v>233</v>
      </c>
      <c r="I5406" s="6">
        <v>34673</v>
      </c>
      <c r="J5406" s="6">
        <v>106</v>
      </c>
    </row>
    <row r="5407" spans="1:10" hidden="1" x14ac:dyDescent="0.25">
      <c r="A5407" t="s">
        <v>322</v>
      </c>
      <c r="B5407" t="s">
        <v>2963</v>
      </c>
      <c r="C5407" s="144" t="s">
        <v>48</v>
      </c>
      <c r="D5407" t="s">
        <v>21</v>
      </c>
      <c r="E5407" s="6">
        <v>43753</v>
      </c>
      <c r="F5407" s="6">
        <v>342</v>
      </c>
      <c r="G5407" s="6">
        <v>11124</v>
      </c>
      <c r="H5407" s="6">
        <v>204</v>
      </c>
      <c r="I5407" s="6">
        <v>32629</v>
      </c>
      <c r="J5407" s="6">
        <v>138</v>
      </c>
    </row>
    <row r="5408" spans="1:10" hidden="1" x14ac:dyDescent="0.25">
      <c r="A5408" t="s">
        <v>322</v>
      </c>
      <c r="B5408" t="s">
        <v>334</v>
      </c>
      <c r="C5408" s="144" t="s">
        <v>10</v>
      </c>
      <c r="D5408" t="s">
        <v>335</v>
      </c>
      <c r="E5408" s="6">
        <v>42399</v>
      </c>
      <c r="F5408" s="6">
        <v>350</v>
      </c>
      <c r="G5408" s="6">
        <v>10059</v>
      </c>
      <c r="H5408" s="6">
        <v>239</v>
      </c>
      <c r="I5408" s="6">
        <v>32340</v>
      </c>
      <c r="J5408" s="6">
        <v>111</v>
      </c>
    </row>
    <row r="5409" spans="1:10" hidden="1" x14ac:dyDescent="0.25">
      <c r="A5409" t="s">
        <v>322</v>
      </c>
      <c r="B5409" t="s">
        <v>3661</v>
      </c>
      <c r="C5409" s="144" t="s">
        <v>42</v>
      </c>
      <c r="D5409" t="s">
        <v>3228</v>
      </c>
      <c r="E5409" s="6">
        <v>42271</v>
      </c>
      <c r="F5409" s="6">
        <v>198</v>
      </c>
      <c r="G5409" s="6">
        <v>4370</v>
      </c>
      <c r="H5409" s="6">
        <v>84</v>
      </c>
      <c r="I5409" s="6">
        <v>37901</v>
      </c>
      <c r="J5409" s="6">
        <v>114</v>
      </c>
    </row>
    <row r="5410" spans="1:10" hidden="1" x14ac:dyDescent="0.25">
      <c r="A5410" t="s">
        <v>322</v>
      </c>
      <c r="B5410" t="s">
        <v>3390</v>
      </c>
      <c r="C5410" s="144" t="s">
        <v>10</v>
      </c>
      <c r="D5410" t="s">
        <v>3228</v>
      </c>
      <c r="E5410" s="6">
        <v>41712</v>
      </c>
      <c r="F5410" s="6">
        <v>225</v>
      </c>
      <c r="G5410" s="6">
        <v>5915</v>
      </c>
      <c r="H5410" s="6">
        <v>116</v>
      </c>
      <c r="I5410" s="6">
        <v>35797</v>
      </c>
      <c r="J5410" s="6">
        <v>109</v>
      </c>
    </row>
    <row r="5411" spans="1:10" hidden="1" x14ac:dyDescent="0.25">
      <c r="A5411" t="s">
        <v>322</v>
      </c>
      <c r="B5411" t="s">
        <v>451</v>
      </c>
      <c r="C5411" s="144" t="s">
        <v>2</v>
      </c>
      <c r="D5411" t="s">
        <v>3</v>
      </c>
      <c r="E5411" s="6">
        <v>41014</v>
      </c>
      <c r="F5411" s="6">
        <v>90</v>
      </c>
      <c r="G5411" s="6">
        <v>595</v>
      </c>
      <c r="H5411" s="6">
        <v>7</v>
      </c>
      <c r="I5411" s="6">
        <v>40419</v>
      </c>
      <c r="J5411" s="6">
        <v>83</v>
      </c>
    </row>
    <row r="5412" spans="1:10" hidden="1" x14ac:dyDescent="0.25">
      <c r="A5412" t="s">
        <v>322</v>
      </c>
      <c r="B5412" t="s">
        <v>2944</v>
      </c>
      <c r="C5412" s="144" t="s">
        <v>30</v>
      </c>
      <c r="D5412" t="s">
        <v>21</v>
      </c>
      <c r="E5412" s="6">
        <v>40689</v>
      </c>
      <c r="F5412" s="6">
        <v>200</v>
      </c>
      <c r="G5412" s="6">
        <v>5046</v>
      </c>
      <c r="H5412" s="6">
        <v>98</v>
      </c>
      <c r="I5412" s="6">
        <v>35643</v>
      </c>
      <c r="J5412" s="6">
        <v>102</v>
      </c>
    </row>
    <row r="5413" spans="1:10" hidden="1" x14ac:dyDescent="0.25">
      <c r="A5413" t="s">
        <v>322</v>
      </c>
      <c r="B5413" t="s">
        <v>3256</v>
      </c>
      <c r="C5413" s="144" t="s">
        <v>84</v>
      </c>
      <c r="D5413" t="s">
        <v>3228</v>
      </c>
      <c r="E5413" s="6">
        <v>39043</v>
      </c>
      <c r="F5413" s="6">
        <v>551</v>
      </c>
      <c r="G5413" s="6">
        <v>7418</v>
      </c>
      <c r="H5413" s="6">
        <v>463</v>
      </c>
      <c r="I5413" s="6">
        <v>31625</v>
      </c>
      <c r="J5413" s="6">
        <v>88</v>
      </c>
    </row>
    <row r="5414" spans="1:10" hidden="1" x14ac:dyDescent="0.25">
      <c r="A5414" t="s">
        <v>322</v>
      </c>
      <c r="B5414" t="s">
        <v>75</v>
      </c>
      <c r="C5414" s="144" t="s">
        <v>66</v>
      </c>
      <c r="D5414" t="s">
        <v>3228</v>
      </c>
      <c r="E5414" s="6">
        <v>38967</v>
      </c>
      <c r="F5414" s="6">
        <v>2451</v>
      </c>
      <c r="G5414" s="6">
        <v>26469</v>
      </c>
      <c r="H5414" s="6">
        <v>2390</v>
      </c>
      <c r="I5414" s="6">
        <v>12498</v>
      </c>
      <c r="J5414" s="6">
        <v>61</v>
      </c>
    </row>
    <row r="5415" spans="1:10" hidden="1" x14ac:dyDescent="0.25">
      <c r="A5415" t="s">
        <v>322</v>
      </c>
      <c r="B5415" t="s">
        <v>3660</v>
      </c>
      <c r="C5415" s="144" t="s">
        <v>10</v>
      </c>
      <c r="D5415" t="s">
        <v>3228</v>
      </c>
      <c r="E5415" s="6">
        <v>37112</v>
      </c>
      <c r="F5415" s="6">
        <v>108</v>
      </c>
      <c r="G5415" s="6">
        <v>1939</v>
      </c>
      <c r="H5415" s="6">
        <v>32</v>
      </c>
      <c r="I5415" s="6">
        <v>35173</v>
      </c>
      <c r="J5415" s="6">
        <v>76</v>
      </c>
    </row>
    <row r="5416" spans="1:10" hidden="1" x14ac:dyDescent="0.25">
      <c r="A5416" t="s">
        <v>322</v>
      </c>
      <c r="B5416" t="s">
        <v>2885</v>
      </c>
      <c r="C5416" s="144" t="s">
        <v>2</v>
      </c>
      <c r="D5416" t="s">
        <v>21</v>
      </c>
      <c r="E5416" s="6">
        <v>36995</v>
      </c>
      <c r="F5416" s="6">
        <v>158</v>
      </c>
      <c r="G5416" s="6">
        <v>3357</v>
      </c>
      <c r="H5416" s="6">
        <v>83</v>
      </c>
      <c r="I5416" s="6">
        <v>33638</v>
      </c>
      <c r="J5416" s="6">
        <v>75</v>
      </c>
    </row>
    <row r="5417" spans="1:10" hidden="1" x14ac:dyDescent="0.25">
      <c r="A5417" t="s">
        <v>322</v>
      </c>
      <c r="B5417" t="s">
        <v>2917</v>
      </c>
      <c r="C5417" s="144" t="s">
        <v>42</v>
      </c>
      <c r="D5417" t="s">
        <v>21</v>
      </c>
      <c r="E5417" s="6">
        <v>36964</v>
      </c>
      <c r="F5417" s="6">
        <v>160</v>
      </c>
      <c r="G5417" s="6">
        <v>5095</v>
      </c>
      <c r="H5417" s="6">
        <v>78</v>
      </c>
      <c r="I5417" s="6">
        <v>31869</v>
      </c>
      <c r="J5417" s="6">
        <v>82</v>
      </c>
    </row>
    <row r="5418" spans="1:10" hidden="1" x14ac:dyDescent="0.25">
      <c r="A5418" t="s">
        <v>322</v>
      </c>
      <c r="B5418" t="s">
        <v>2880</v>
      </c>
      <c r="C5418" s="144" t="s">
        <v>2</v>
      </c>
      <c r="D5418" t="s">
        <v>21</v>
      </c>
      <c r="E5418" s="6">
        <v>36500</v>
      </c>
      <c r="F5418" s="6">
        <v>763</v>
      </c>
      <c r="G5418" s="6">
        <v>22593</v>
      </c>
      <c r="H5418" s="6">
        <v>688</v>
      </c>
      <c r="I5418" s="6">
        <v>13907</v>
      </c>
      <c r="J5418" s="6">
        <v>75</v>
      </c>
    </row>
    <row r="5419" spans="1:10" hidden="1" x14ac:dyDescent="0.25">
      <c r="A5419" t="s">
        <v>322</v>
      </c>
      <c r="B5419" t="s">
        <v>2978</v>
      </c>
      <c r="C5419" s="144" t="s">
        <v>6</v>
      </c>
      <c r="D5419" t="s">
        <v>3</v>
      </c>
      <c r="E5419" s="6">
        <v>35177</v>
      </c>
      <c r="F5419" s="6">
        <v>1896</v>
      </c>
      <c r="G5419" s="6">
        <v>18948</v>
      </c>
      <c r="H5419" s="6">
        <v>1871</v>
      </c>
      <c r="I5419" s="6">
        <v>16229</v>
      </c>
      <c r="J5419" s="6">
        <v>25</v>
      </c>
    </row>
    <row r="5420" spans="1:10" hidden="1" x14ac:dyDescent="0.25">
      <c r="A5420" t="s">
        <v>322</v>
      </c>
      <c r="B5420" t="s">
        <v>2984</v>
      </c>
      <c r="C5420" s="144" t="s">
        <v>42</v>
      </c>
      <c r="D5420" t="s">
        <v>3</v>
      </c>
      <c r="E5420" s="6">
        <v>34640</v>
      </c>
      <c r="F5420" s="6">
        <v>9150</v>
      </c>
      <c r="G5420" s="6">
        <v>34640</v>
      </c>
      <c r="H5420" s="6">
        <v>9150</v>
      </c>
      <c r="I5420" s="6">
        <v>0</v>
      </c>
      <c r="J5420" s="6">
        <v>0</v>
      </c>
    </row>
    <row r="5421" spans="1:10" hidden="1" x14ac:dyDescent="0.25">
      <c r="A5421" t="s">
        <v>322</v>
      </c>
      <c r="B5421" t="s">
        <v>2874</v>
      </c>
      <c r="C5421" s="144" t="s">
        <v>44</v>
      </c>
      <c r="D5421" t="s">
        <v>21</v>
      </c>
      <c r="E5421" s="6">
        <v>30403</v>
      </c>
      <c r="F5421" s="6">
        <v>119</v>
      </c>
      <c r="G5421" s="6">
        <v>1588</v>
      </c>
      <c r="H5421" s="6">
        <v>20</v>
      </c>
      <c r="I5421" s="6">
        <v>28815</v>
      </c>
      <c r="J5421" s="6">
        <v>99</v>
      </c>
    </row>
    <row r="5422" spans="1:10" hidden="1" x14ac:dyDescent="0.25">
      <c r="A5422" t="s">
        <v>322</v>
      </c>
      <c r="B5422" t="s">
        <v>2967</v>
      </c>
      <c r="C5422" s="144" t="s">
        <v>2</v>
      </c>
      <c r="D5422" t="s">
        <v>3</v>
      </c>
      <c r="E5422" s="6">
        <v>28638</v>
      </c>
      <c r="F5422" s="6">
        <v>309</v>
      </c>
      <c r="G5422" s="6">
        <v>11396</v>
      </c>
      <c r="H5422" s="6">
        <v>224</v>
      </c>
      <c r="I5422" s="6">
        <v>17242</v>
      </c>
      <c r="J5422" s="6">
        <v>85</v>
      </c>
    </row>
    <row r="5423" spans="1:10" hidden="1" x14ac:dyDescent="0.25">
      <c r="A5423" t="s">
        <v>322</v>
      </c>
      <c r="B5423" t="s">
        <v>2929</v>
      </c>
      <c r="C5423" s="144" t="s">
        <v>125</v>
      </c>
      <c r="D5423" t="s">
        <v>3</v>
      </c>
      <c r="E5423" s="6">
        <v>28382</v>
      </c>
      <c r="F5423" s="6">
        <v>100</v>
      </c>
      <c r="G5423" s="6">
        <v>832</v>
      </c>
      <c r="H5423" s="6">
        <v>20</v>
      </c>
      <c r="I5423" s="6">
        <v>27550</v>
      </c>
      <c r="J5423" s="6">
        <v>80</v>
      </c>
    </row>
    <row r="5424" spans="1:10" hidden="1" x14ac:dyDescent="0.25">
      <c r="A5424" t="s">
        <v>322</v>
      </c>
      <c r="B5424" t="s">
        <v>3257</v>
      </c>
      <c r="C5424" s="144" t="s">
        <v>48</v>
      </c>
      <c r="D5424" t="s">
        <v>3228</v>
      </c>
      <c r="E5424" s="6">
        <v>28028</v>
      </c>
      <c r="F5424" s="6">
        <v>450</v>
      </c>
      <c r="G5424" s="6">
        <v>16685</v>
      </c>
      <c r="H5424" s="6">
        <v>389</v>
      </c>
      <c r="I5424" s="6">
        <v>11343</v>
      </c>
      <c r="J5424" s="6">
        <v>61</v>
      </c>
    </row>
    <row r="5425" spans="1:10" hidden="1" x14ac:dyDescent="0.25">
      <c r="A5425" t="s">
        <v>322</v>
      </c>
      <c r="B5425" t="s">
        <v>2882</v>
      </c>
      <c r="C5425" s="144" t="s">
        <v>2</v>
      </c>
      <c r="D5425" t="s">
        <v>21</v>
      </c>
      <c r="E5425" s="6">
        <v>27553</v>
      </c>
      <c r="F5425" s="6">
        <v>201</v>
      </c>
      <c r="G5425" s="6">
        <v>1660</v>
      </c>
      <c r="H5425" s="6">
        <v>161</v>
      </c>
      <c r="I5425" s="6">
        <v>25893</v>
      </c>
      <c r="J5425" s="6">
        <v>40</v>
      </c>
    </row>
    <row r="5426" spans="1:10" hidden="1" x14ac:dyDescent="0.25">
      <c r="A5426" t="s">
        <v>322</v>
      </c>
      <c r="B5426" t="s">
        <v>3659</v>
      </c>
      <c r="C5426" s="144" t="s">
        <v>10</v>
      </c>
      <c r="D5426" t="s">
        <v>3228</v>
      </c>
      <c r="E5426" s="6">
        <v>26283</v>
      </c>
      <c r="F5426" s="6">
        <v>145</v>
      </c>
      <c r="G5426" s="6">
        <v>3442</v>
      </c>
      <c r="H5426" s="6">
        <v>73</v>
      </c>
      <c r="I5426" s="6">
        <v>22841</v>
      </c>
      <c r="J5426" s="6">
        <v>72</v>
      </c>
    </row>
    <row r="5427" spans="1:10" hidden="1" x14ac:dyDescent="0.25">
      <c r="A5427" t="s">
        <v>322</v>
      </c>
      <c r="B5427" t="s">
        <v>2930</v>
      </c>
      <c r="C5427" s="144" t="s">
        <v>243</v>
      </c>
      <c r="D5427" t="s">
        <v>21</v>
      </c>
      <c r="E5427" s="6">
        <v>25446</v>
      </c>
      <c r="F5427" s="6">
        <v>201</v>
      </c>
      <c r="G5427" s="6">
        <v>4944</v>
      </c>
      <c r="H5427" s="6">
        <v>145</v>
      </c>
      <c r="I5427" s="6">
        <v>20502</v>
      </c>
      <c r="J5427" s="6">
        <v>56</v>
      </c>
    </row>
    <row r="5428" spans="1:10" hidden="1" x14ac:dyDescent="0.25">
      <c r="A5428" t="s">
        <v>322</v>
      </c>
      <c r="B5428" t="s">
        <v>3657</v>
      </c>
      <c r="C5428" s="144" t="s">
        <v>10</v>
      </c>
      <c r="D5428" t="s">
        <v>46</v>
      </c>
      <c r="E5428" s="6">
        <v>24013</v>
      </c>
      <c r="F5428" s="6">
        <v>123</v>
      </c>
      <c r="G5428" s="6">
        <v>2389</v>
      </c>
      <c r="H5428" s="6">
        <v>64</v>
      </c>
      <c r="I5428" s="6">
        <v>21624</v>
      </c>
      <c r="J5428" s="6">
        <v>59</v>
      </c>
    </row>
    <row r="5429" spans="1:10" hidden="1" x14ac:dyDescent="0.25">
      <c r="A5429" t="s">
        <v>322</v>
      </c>
      <c r="B5429" t="s">
        <v>2983</v>
      </c>
      <c r="C5429" s="144" t="s">
        <v>96</v>
      </c>
      <c r="D5429" t="s">
        <v>21</v>
      </c>
      <c r="E5429" s="6">
        <v>18426</v>
      </c>
      <c r="F5429" s="6">
        <v>1912</v>
      </c>
      <c r="G5429" s="6">
        <v>18076</v>
      </c>
      <c r="H5429" s="6">
        <v>1910</v>
      </c>
      <c r="I5429" s="6">
        <v>350</v>
      </c>
      <c r="J5429" s="6">
        <v>2</v>
      </c>
    </row>
    <row r="5430" spans="1:10" hidden="1" x14ac:dyDescent="0.25">
      <c r="A5430" t="s">
        <v>322</v>
      </c>
      <c r="B5430" t="s">
        <v>2881</v>
      </c>
      <c r="C5430" s="144" t="s">
        <v>74</v>
      </c>
      <c r="D5430" t="s">
        <v>21</v>
      </c>
      <c r="E5430" s="6">
        <v>18330</v>
      </c>
      <c r="F5430" s="6">
        <v>104</v>
      </c>
      <c r="G5430" s="6">
        <v>3392</v>
      </c>
      <c r="H5430" s="6">
        <v>72</v>
      </c>
      <c r="I5430" s="6">
        <v>14938</v>
      </c>
      <c r="J5430" s="6">
        <v>32</v>
      </c>
    </row>
    <row r="5431" spans="1:10" hidden="1" x14ac:dyDescent="0.25">
      <c r="A5431" t="s">
        <v>322</v>
      </c>
      <c r="B5431" t="s">
        <v>3579</v>
      </c>
      <c r="C5431" s="144" t="s">
        <v>74</v>
      </c>
      <c r="D5431" t="s">
        <v>3228</v>
      </c>
      <c r="E5431" s="6">
        <v>18296</v>
      </c>
      <c r="F5431" s="6">
        <v>32</v>
      </c>
      <c r="G5431" s="6">
        <v>125</v>
      </c>
      <c r="H5431" s="6">
        <v>2</v>
      </c>
      <c r="I5431" s="6">
        <v>18171</v>
      </c>
      <c r="J5431" s="6">
        <v>30</v>
      </c>
    </row>
    <row r="5432" spans="1:10" hidden="1" x14ac:dyDescent="0.25">
      <c r="A5432" t="s">
        <v>322</v>
      </c>
      <c r="B5432" t="s">
        <v>3245</v>
      </c>
      <c r="C5432" s="144" t="s">
        <v>50</v>
      </c>
      <c r="D5432" t="s">
        <v>3228</v>
      </c>
      <c r="E5432" s="6">
        <v>17360</v>
      </c>
      <c r="F5432" s="6">
        <v>519</v>
      </c>
      <c r="G5432" s="6">
        <v>6413</v>
      </c>
      <c r="H5432" s="6">
        <v>482</v>
      </c>
      <c r="I5432" s="6">
        <v>10947</v>
      </c>
      <c r="J5432" s="6">
        <v>37</v>
      </c>
    </row>
    <row r="5433" spans="1:10" hidden="1" x14ac:dyDescent="0.25">
      <c r="A5433" t="s">
        <v>322</v>
      </c>
      <c r="B5433" t="s">
        <v>3656</v>
      </c>
      <c r="C5433" s="144" t="s">
        <v>10</v>
      </c>
      <c r="D5433" t="s">
        <v>3228</v>
      </c>
      <c r="E5433" s="6">
        <v>16595</v>
      </c>
      <c r="F5433" s="6">
        <v>177</v>
      </c>
      <c r="G5433" s="6">
        <v>5216</v>
      </c>
      <c r="H5433" s="6">
        <v>132</v>
      </c>
      <c r="I5433" s="6">
        <v>11379</v>
      </c>
      <c r="J5433" s="6">
        <v>45</v>
      </c>
    </row>
    <row r="5434" spans="1:10" hidden="1" x14ac:dyDescent="0.25">
      <c r="A5434" t="s">
        <v>322</v>
      </c>
      <c r="B5434" t="s">
        <v>3655</v>
      </c>
      <c r="C5434" s="144" t="s">
        <v>74</v>
      </c>
      <c r="D5434" t="s">
        <v>3228</v>
      </c>
      <c r="E5434" s="6">
        <v>16339</v>
      </c>
      <c r="F5434" s="6">
        <v>53</v>
      </c>
      <c r="G5434" s="6">
        <v>811</v>
      </c>
      <c r="H5434" s="6">
        <v>27</v>
      </c>
      <c r="I5434" s="6">
        <v>15528</v>
      </c>
      <c r="J5434" s="6">
        <v>26</v>
      </c>
    </row>
    <row r="5435" spans="1:10" hidden="1" x14ac:dyDescent="0.25">
      <c r="A5435" t="s">
        <v>322</v>
      </c>
      <c r="B5435" t="s">
        <v>2904</v>
      </c>
      <c r="C5435" s="144" t="s">
        <v>559</v>
      </c>
      <c r="D5435" t="s">
        <v>21</v>
      </c>
      <c r="E5435" s="6">
        <v>15574</v>
      </c>
      <c r="F5435" s="6">
        <v>56</v>
      </c>
      <c r="G5435" s="6">
        <v>1416</v>
      </c>
      <c r="H5435" s="6">
        <v>22</v>
      </c>
      <c r="I5435" s="6">
        <v>14158</v>
      </c>
      <c r="J5435" s="6">
        <v>34</v>
      </c>
    </row>
    <row r="5436" spans="1:10" hidden="1" x14ac:dyDescent="0.25">
      <c r="A5436" t="s">
        <v>322</v>
      </c>
      <c r="B5436" t="s">
        <v>2891</v>
      </c>
      <c r="C5436" s="144" t="s">
        <v>2</v>
      </c>
      <c r="D5436" t="s">
        <v>21</v>
      </c>
      <c r="E5436" s="6">
        <v>15467</v>
      </c>
      <c r="F5436" s="6">
        <v>40</v>
      </c>
      <c r="G5436" s="6">
        <v>445</v>
      </c>
      <c r="H5436" s="6">
        <v>11</v>
      </c>
      <c r="I5436" s="6">
        <v>15022</v>
      </c>
      <c r="J5436" s="6">
        <v>29</v>
      </c>
    </row>
    <row r="5437" spans="1:10" hidden="1" x14ac:dyDescent="0.25">
      <c r="A5437" t="s">
        <v>322</v>
      </c>
      <c r="B5437" t="s">
        <v>3654</v>
      </c>
      <c r="C5437" s="144" t="s">
        <v>10</v>
      </c>
      <c r="D5437" t="s">
        <v>3228</v>
      </c>
      <c r="E5437" s="6">
        <v>15316</v>
      </c>
      <c r="F5437" s="6">
        <v>27</v>
      </c>
      <c r="G5437" s="6">
        <v>0</v>
      </c>
      <c r="H5437" s="6">
        <v>0</v>
      </c>
      <c r="I5437" s="6">
        <v>15316</v>
      </c>
      <c r="J5437" s="6">
        <v>27</v>
      </c>
    </row>
    <row r="5438" spans="1:10" hidden="1" x14ac:dyDescent="0.25">
      <c r="A5438" t="s">
        <v>322</v>
      </c>
      <c r="B5438" t="s">
        <v>2907</v>
      </c>
      <c r="C5438" s="144" t="s">
        <v>50</v>
      </c>
      <c r="D5438" t="s">
        <v>3</v>
      </c>
      <c r="E5438" s="6">
        <v>14567</v>
      </c>
      <c r="F5438" s="6">
        <v>65</v>
      </c>
      <c r="G5438" s="6">
        <v>1213</v>
      </c>
      <c r="H5438" s="6">
        <v>36</v>
      </c>
      <c r="I5438" s="6">
        <v>13354</v>
      </c>
      <c r="J5438" s="6">
        <v>29</v>
      </c>
    </row>
    <row r="5439" spans="1:10" hidden="1" x14ac:dyDescent="0.25">
      <c r="A5439" t="s">
        <v>322</v>
      </c>
      <c r="B5439" t="s">
        <v>2878</v>
      </c>
      <c r="C5439" s="144" t="s">
        <v>109</v>
      </c>
      <c r="D5439" t="s">
        <v>21</v>
      </c>
      <c r="E5439" s="6">
        <v>14325</v>
      </c>
      <c r="F5439" s="6">
        <v>59</v>
      </c>
      <c r="G5439" s="6">
        <v>924</v>
      </c>
      <c r="H5439" s="6">
        <v>14</v>
      </c>
      <c r="I5439" s="6">
        <v>13401</v>
      </c>
      <c r="J5439" s="6">
        <v>45</v>
      </c>
    </row>
    <row r="5440" spans="1:10" hidden="1" x14ac:dyDescent="0.25">
      <c r="A5440" t="s">
        <v>322</v>
      </c>
      <c r="B5440" t="s">
        <v>3252</v>
      </c>
      <c r="C5440" s="144" t="s">
        <v>205</v>
      </c>
      <c r="D5440" t="s">
        <v>3228</v>
      </c>
      <c r="E5440" s="6">
        <v>12159</v>
      </c>
      <c r="F5440" s="6">
        <v>18</v>
      </c>
      <c r="G5440" s="6">
        <v>0</v>
      </c>
      <c r="H5440" s="6">
        <v>0</v>
      </c>
      <c r="I5440" s="6">
        <v>12159</v>
      </c>
      <c r="J5440" s="6">
        <v>18</v>
      </c>
    </row>
    <row r="5441" spans="1:10" hidden="1" x14ac:dyDescent="0.25">
      <c r="A5441" t="s">
        <v>322</v>
      </c>
      <c r="B5441" t="s">
        <v>3440</v>
      </c>
      <c r="C5441" s="144" t="s">
        <v>10</v>
      </c>
      <c r="D5441" t="s">
        <v>3228</v>
      </c>
      <c r="E5441" s="6">
        <v>11916</v>
      </c>
      <c r="F5441" s="6">
        <v>25</v>
      </c>
      <c r="G5441" s="6">
        <v>150</v>
      </c>
      <c r="H5441" s="6">
        <v>2</v>
      </c>
      <c r="I5441" s="6">
        <v>11766</v>
      </c>
      <c r="J5441" s="6">
        <v>23</v>
      </c>
    </row>
    <row r="5442" spans="1:10" hidden="1" x14ac:dyDescent="0.25">
      <c r="A5442" t="s">
        <v>322</v>
      </c>
      <c r="B5442" t="s">
        <v>3652</v>
      </c>
      <c r="C5442" s="144" t="s">
        <v>10</v>
      </c>
      <c r="D5442" t="s">
        <v>3228</v>
      </c>
      <c r="E5442" s="6">
        <v>11438</v>
      </c>
      <c r="F5442" s="6">
        <v>38</v>
      </c>
      <c r="G5442" s="6">
        <v>1220</v>
      </c>
      <c r="H5442" s="6">
        <v>16</v>
      </c>
      <c r="I5442" s="6">
        <v>10218</v>
      </c>
      <c r="J5442" s="6">
        <v>22</v>
      </c>
    </row>
    <row r="5443" spans="1:10" hidden="1" x14ac:dyDescent="0.25">
      <c r="A5443" t="s">
        <v>322</v>
      </c>
      <c r="B5443" t="s">
        <v>2932</v>
      </c>
      <c r="C5443" s="144" t="s">
        <v>50</v>
      </c>
      <c r="D5443" t="s">
        <v>21</v>
      </c>
      <c r="E5443" s="6">
        <v>11033</v>
      </c>
      <c r="F5443" s="6">
        <v>56</v>
      </c>
      <c r="G5443" s="6">
        <v>1380</v>
      </c>
      <c r="H5443" s="6">
        <v>20</v>
      </c>
      <c r="I5443" s="6">
        <v>9653</v>
      </c>
      <c r="J5443" s="6">
        <v>36</v>
      </c>
    </row>
    <row r="5444" spans="1:10" hidden="1" x14ac:dyDescent="0.25">
      <c r="A5444" t="s">
        <v>322</v>
      </c>
      <c r="B5444" t="s">
        <v>3583</v>
      </c>
      <c r="C5444" s="144" t="s">
        <v>74</v>
      </c>
      <c r="D5444" t="s">
        <v>3228</v>
      </c>
      <c r="E5444" s="6">
        <v>10607</v>
      </c>
      <c r="F5444" s="6">
        <v>14</v>
      </c>
      <c r="G5444" s="6">
        <v>0</v>
      </c>
      <c r="H5444" s="6">
        <v>0</v>
      </c>
      <c r="I5444" s="6">
        <v>10607</v>
      </c>
      <c r="J5444" s="6">
        <v>14</v>
      </c>
    </row>
    <row r="5445" spans="1:10" hidden="1" x14ac:dyDescent="0.25">
      <c r="A5445" t="s">
        <v>322</v>
      </c>
      <c r="B5445" t="s">
        <v>2936</v>
      </c>
      <c r="C5445" s="144" t="s">
        <v>28</v>
      </c>
      <c r="D5445" t="s">
        <v>3</v>
      </c>
      <c r="E5445" s="6">
        <v>10418</v>
      </c>
      <c r="F5445" s="6">
        <v>49</v>
      </c>
      <c r="G5445" s="6">
        <v>938</v>
      </c>
      <c r="H5445" s="6">
        <v>27</v>
      </c>
      <c r="I5445" s="6">
        <v>9480</v>
      </c>
      <c r="J5445" s="6">
        <v>22</v>
      </c>
    </row>
    <row r="5446" spans="1:10" hidden="1" x14ac:dyDescent="0.25">
      <c r="A5446" t="s">
        <v>322</v>
      </c>
      <c r="B5446" t="s">
        <v>3439</v>
      </c>
      <c r="C5446" s="144" t="s">
        <v>20</v>
      </c>
      <c r="D5446" t="s">
        <v>3228</v>
      </c>
      <c r="E5446" s="6">
        <v>10094</v>
      </c>
      <c r="F5446" s="6">
        <v>26</v>
      </c>
      <c r="G5446" s="6">
        <v>250</v>
      </c>
      <c r="H5446" s="6">
        <v>4</v>
      </c>
      <c r="I5446" s="6">
        <v>9844</v>
      </c>
      <c r="J5446" s="6">
        <v>22</v>
      </c>
    </row>
    <row r="5447" spans="1:10" hidden="1" x14ac:dyDescent="0.25">
      <c r="A5447" t="s">
        <v>322</v>
      </c>
      <c r="B5447" t="s">
        <v>3380</v>
      </c>
      <c r="C5447" s="144" t="s">
        <v>20</v>
      </c>
      <c r="D5447" t="s">
        <v>3228</v>
      </c>
      <c r="E5447" s="6">
        <v>8915</v>
      </c>
      <c r="F5447" s="6">
        <v>30</v>
      </c>
      <c r="G5447" s="6">
        <v>1300</v>
      </c>
      <c r="H5447" s="6">
        <v>13</v>
      </c>
      <c r="I5447" s="6">
        <v>7615</v>
      </c>
      <c r="J5447" s="6">
        <v>17</v>
      </c>
    </row>
    <row r="5448" spans="1:10" hidden="1" x14ac:dyDescent="0.25">
      <c r="A5448" t="s">
        <v>322</v>
      </c>
      <c r="B5448" t="s">
        <v>2873</v>
      </c>
      <c r="C5448" s="144" t="s">
        <v>10</v>
      </c>
      <c r="D5448" t="s">
        <v>3</v>
      </c>
      <c r="E5448" s="6">
        <v>8450</v>
      </c>
      <c r="F5448" s="6">
        <v>13</v>
      </c>
      <c r="G5448" s="6">
        <v>0</v>
      </c>
      <c r="H5448" s="6">
        <v>0</v>
      </c>
      <c r="I5448" s="6">
        <v>8450</v>
      </c>
      <c r="J5448" s="6">
        <v>13</v>
      </c>
    </row>
    <row r="5449" spans="1:10" hidden="1" x14ac:dyDescent="0.25">
      <c r="A5449" t="s">
        <v>322</v>
      </c>
      <c r="B5449" t="s">
        <v>2943</v>
      </c>
      <c r="C5449" s="144" t="s">
        <v>161</v>
      </c>
      <c r="D5449" t="s">
        <v>21</v>
      </c>
      <c r="E5449" s="6">
        <v>8240</v>
      </c>
      <c r="F5449" s="6">
        <v>317</v>
      </c>
      <c r="G5449" s="6">
        <v>6336</v>
      </c>
      <c r="H5449" s="6">
        <v>311</v>
      </c>
      <c r="I5449" s="6">
        <v>1904</v>
      </c>
      <c r="J5449" s="6">
        <v>6</v>
      </c>
    </row>
    <row r="5450" spans="1:10" hidden="1" x14ac:dyDescent="0.25">
      <c r="A5450" t="s">
        <v>322</v>
      </c>
      <c r="B5450" t="s">
        <v>3254</v>
      </c>
      <c r="C5450" s="144" t="s">
        <v>30</v>
      </c>
      <c r="D5450" t="s">
        <v>3228</v>
      </c>
      <c r="E5450" s="6">
        <v>8146</v>
      </c>
      <c r="F5450" s="6">
        <v>23</v>
      </c>
      <c r="G5450" s="6">
        <v>491</v>
      </c>
      <c r="H5450" s="6">
        <v>7</v>
      </c>
      <c r="I5450" s="6">
        <v>7655</v>
      </c>
      <c r="J5450" s="6">
        <v>16</v>
      </c>
    </row>
    <row r="5451" spans="1:10" hidden="1" x14ac:dyDescent="0.25">
      <c r="A5451" t="s">
        <v>322</v>
      </c>
      <c r="B5451" t="s">
        <v>3285</v>
      </c>
      <c r="C5451" s="144" t="s">
        <v>30</v>
      </c>
      <c r="D5451" t="s">
        <v>3228</v>
      </c>
      <c r="E5451" s="6">
        <v>7880</v>
      </c>
      <c r="F5451" s="6">
        <v>16</v>
      </c>
      <c r="G5451" s="6">
        <v>87</v>
      </c>
      <c r="H5451" s="6">
        <v>1</v>
      </c>
      <c r="I5451" s="6">
        <v>7793</v>
      </c>
      <c r="J5451" s="6">
        <v>15</v>
      </c>
    </row>
    <row r="5452" spans="1:10" hidden="1" x14ac:dyDescent="0.25">
      <c r="A5452" t="s">
        <v>322</v>
      </c>
      <c r="B5452" t="s">
        <v>2953</v>
      </c>
      <c r="C5452" s="144" t="s">
        <v>20</v>
      </c>
      <c r="D5452" t="s">
        <v>3</v>
      </c>
      <c r="E5452" s="6">
        <v>7875</v>
      </c>
      <c r="F5452" s="6">
        <v>1900</v>
      </c>
      <c r="G5452" s="6">
        <v>7875</v>
      </c>
      <c r="H5452" s="6">
        <v>1900</v>
      </c>
      <c r="I5452" s="6">
        <v>0</v>
      </c>
      <c r="J5452" s="6">
        <v>0</v>
      </c>
    </row>
    <row r="5453" spans="1:10" hidden="1" x14ac:dyDescent="0.25">
      <c r="A5453" t="s">
        <v>322</v>
      </c>
      <c r="B5453" t="s">
        <v>3405</v>
      </c>
      <c r="C5453" s="144" t="s">
        <v>30</v>
      </c>
      <c r="D5453" t="s">
        <v>3228</v>
      </c>
      <c r="E5453" s="6">
        <v>7485</v>
      </c>
      <c r="F5453" s="6">
        <v>36</v>
      </c>
      <c r="G5453" s="6">
        <v>752</v>
      </c>
      <c r="H5453" s="6">
        <v>19</v>
      </c>
      <c r="I5453" s="6">
        <v>6733</v>
      </c>
      <c r="J5453" s="6">
        <v>17</v>
      </c>
    </row>
    <row r="5454" spans="1:10" hidden="1" x14ac:dyDescent="0.25">
      <c r="A5454" t="s">
        <v>322</v>
      </c>
      <c r="B5454" t="s">
        <v>3475</v>
      </c>
      <c r="C5454" s="144" t="s">
        <v>2</v>
      </c>
      <c r="D5454" t="s">
        <v>3228</v>
      </c>
      <c r="E5454" s="6">
        <v>6942</v>
      </c>
      <c r="F5454" s="6">
        <v>17</v>
      </c>
      <c r="G5454" s="6">
        <v>160</v>
      </c>
      <c r="H5454" s="6">
        <v>7</v>
      </c>
      <c r="I5454" s="6">
        <v>6782</v>
      </c>
      <c r="J5454" s="6">
        <v>10</v>
      </c>
    </row>
    <row r="5455" spans="1:10" hidden="1" x14ac:dyDescent="0.25">
      <c r="A5455" t="s">
        <v>322</v>
      </c>
      <c r="B5455" t="s">
        <v>3572</v>
      </c>
      <c r="C5455" s="144" t="s">
        <v>74</v>
      </c>
      <c r="D5455" t="s">
        <v>3228</v>
      </c>
      <c r="E5455" s="6">
        <v>6458</v>
      </c>
      <c r="F5455" s="6">
        <v>37</v>
      </c>
      <c r="G5455" s="6">
        <v>1323</v>
      </c>
      <c r="H5455" s="6">
        <v>24</v>
      </c>
      <c r="I5455" s="6">
        <v>5135</v>
      </c>
      <c r="J5455" s="6">
        <v>13</v>
      </c>
    </row>
    <row r="5456" spans="1:10" hidden="1" x14ac:dyDescent="0.25">
      <c r="A5456" t="s">
        <v>322</v>
      </c>
      <c r="B5456" t="s">
        <v>3314</v>
      </c>
      <c r="C5456" s="144" t="s">
        <v>30</v>
      </c>
      <c r="D5456" t="s">
        <v>3228</v>
      </c>
      <c r="E5456" s="6">
        <v>6445</v>
      </c>
      <c r="F5456" s="6">
        <v>14</v>
      </c>
      <c r="G5456" s="6">
        <v>0</v>
      </c>
      <c r="H5456" s="6">
        <v>0</v>
      </c>
      <c r="I5456" s="6">
        <v>6445</v>
      </c>
      <c r="J5456" s="6">
        <v>14</v>
      </c>
    </row>
    <row r="5457" spans="1:10" hidden="1" x14ac:dyDescent="0.25">
      <c r="A5457" t="s">
        <v>322</v>
      </c>
      <c r="B5457" t="s">
        <v>2900</v>
      </c>
      <c r="C5457" s="144" t="s">
        <v>2</v>
      </c>
      <c r="D5457" t="s">
        <v>21</v>
      </c>
      <c r="E5457" s="6">
        <v>6391</v>
      </c>
      <c r="F5457" s="6">
        <v>15</v>
      </c>
      <c r="G5457" s="6">
        <v>0</v>
      </c>
      <c r="H5457" s="6">
        <v>0</v>
      </c>
      <c r="I5457" s="6">
        <v>6391</v>
      </c>
      <c r="J5457" s="6">
        <v>15</v>
      </c>
    </row>
    <row r="5458" spans="1:10" hidden="1" x14ac:dyDescent="0.25">
      <c r="A5458" t="s">
        <v>322</v>
      </c>
      <c r="B5458" t="s">
        <v>3238</v>
      </c>
      <c r="C5458" s="144" t="s">
        <v>6</v>
      </c>
      <c r="D5458" t="s">
        <v>3228</v>
      </c>
      <c r="E5458" s="6">
        <v>6336</v>
      </c>
      <c r="F5458" s="6">
        <v>12</v>
      </c>
      <c r="G5458" s="6">
        <v>125</v>
      </c>
      <c r="H5458" s="6">
        <v>2</v>
      </c>
      <c r="I5458" s="6">
        <v>6211</v>
      </c>
      <c r="J5458" s="6">
        <v>10</v>
      </c>
    </row>
    <row r="5459" spans="1:10" hidden="1" x14ac:dyDescent="0.25">
      <c r="A5459" t="s">
        <v>322</v>
      </c>
      <c r="B5459" t="s">
        <v>3382</v>
      </c>
      <c r="C5459" s="144" t="s">
        <v>2</v>
      </c>
      <c r="D5459" t="s">
        <v>3228</v>
      </c>
      <c r="E5459" s="6">
        <v>6212</v>
      </c>
      <c r="F5459" s="6">
        <v>11</v>
      </c>
      <c r="G5459" s="6">
        <v>120</v>
      </c>
      <c r="H5459" s="6">
        <v>2</v>
      </c>
      <c r="I5459" s="6">
        <v>6092</v>
      </c>
      <c r="J5459" s="6">
        <v>9</v>
      </c>
    </row>
    <row r="5460" spans="1:10" hidden="1" x14ac:dyDescent="0.25">
      <c r="A5460" t="s">
        <v>322</v>
      </c>
      <c r="B5460" t="s">
        <v>3234</v>
      </c>
      <c r="C5460" s="144" t="s">
        <v>157</v>
      </c>
      <c r="D5460" t="s">
        <v>3228</v>
      </c>
      <c r="E5460" s="6">
        <v>5930</v>
      </c>
      <c r="F5460" s="6">
        <v>146</v>
      </c>
      <c r="G5460" s="6">
        <v>3504</v>
      </c>
      <c r="H5460" s="6">
        <v>137</v>
      </c>
      <c r="I5460" s="6">
        <v>2426</v>
      </c>
      <c r="J5460" s="6">
        <v>9</v>
      </c>
    </row>
    <row r="5461" spans="1:10" hidden="1" x14ac:dyDescent="0.25">
      <c r="A5461" t="s">
        <v>322</v>
      </c>
      <c r="B5461" t="s">
        <v>476</v>
      </c>
      <c r="C5461" s="144" t="s">
        <v>20</v>
      </c>
      <c r="D5461" t="s">
        <v>21</v>
      </c>
      <c r="E5461" s="6">
        <v>5639</v>
      </c>
      <c r="F5461" s="6">
        <v>25</v>
      </c>
      <c r="G5461" s="6">
        <v>740</v>
      </c>
      <c r="H5461" s="6">
        <v>8</v>
      </c>
      <c r="I5461" s="6">
        <v>4899</v>
      </c>
      <c r="J5461" s="6">
        <v>17</v>
      </c>
    </row>
    <row r="5462" spans="1:10" hidden="1" x14ac:dyDescent="0.25">
      <c r="A5462" t="s">
        <v>322</v>
      </c>
      <c r="B5462" t="s">
        <v>2886</v>
      </c>
      <c r="C5462" s="144" t="s">
        <v>6</v>
      </c>
      <c r="D5462" t="s">
        <v>3228</v>
      </c>
      <c r="E5462" s="6">
        <v>5605</v>
      </c>
      <c r="F5462" s="6">
        <v>11</v>
      </c>
      <c r="G5462" s="6">
        <v>0</v>
      </c>
      <c r="H5462" s="6">
        <v>0</v>
      </c>
      <c r="I5462" s="6">
        <v>5605</v>
      </c>
      <c r="J5462" s="6">
        <v>11</v>
      </c>
    </row>
    <row r="5463" spans="1:10" hidden="1" x14ac:dyDescent="0.25">
      <c r="A5463" t="s">
        <v>322</v>
      </c>
      <c r="B5463" t="s">
        <v>2879</v>
      </c>
      <c r="C5463" s="144" t="s">
        <v>2</v>
      </c>
      <c r="D5463" t="s">
        <v>3</v>
      </c>
      <c r="E5463" s="6">
        <v>5563</v>
      </c>
      <c r="F5463" s="6">
        <v>15</v>
      </c>
      <c r="G5463" s="6">
        <v>55</v>
      </c>
      <c r="H5463" s="6">
        <v>1</v>
      </c>
      <c r="I5463" s="6">
        <v>5508</v>
      </c>
      <c r="J5463" s="6">
        <v>14</v>
      </c>
    </row>
    <row r="5464" spans="1:10" hidden="1" x14ac:dyDescent="0.25">
      <c r="A5464" t="s">
        <v>322</v>
      </c>
      <c r="B5464" t="s">
        <v>3426</v>
      </c>
      <c r="C5464" s="144" t="s">
        <v>74</v>
      </c>
      <c r="D5464" t="s">
        <v>3228</v>
      </c>
      <c r="E5464" s="6">
        <v>5530</v>
      </c>
      <c r="F5464" s="6">
        <v>14</v>
      </c>
      <c r="G5464" s="6">
        <v>309</v>
      </c>
      <c r="H5464" s="6">
        <v>5</v>
      </c>
      <c r="I5464" s="6">
        <v>5221</v>
      </c>
      <c r="J5464" s="6">
        <v>9</v>
      </c>
    </row>
    <row r="5465" spans="1:10" hidden="1" x14ac:dyDescent="0.25">
      <c r="A5465" t="s">
        <v>322</v>
      </c>
      <c r="B5465" t="s">
        <v>61</v>
      </c>
      <c r="C5465" s="144" t="s">
        <v>55</v>
      </c>
      <c r="D5465" t="s">
        <v>21</v>
      </c>
      <c r="E5465" s="6">
        <v>5430</v>
      </c>
      <c r="F5465" s="6">
        <v>8</v>
      </c>
      <c r="G5465" s="6">
        <v>0</v>
      </c>
      <c r="H5465" s="6">
        <v>0</v>
      </c>
      <c r="I5465" s="6">
        <v>5430</v>
      </c>
      <c r="J5465" s="6">
        <v>8</v>
      </c>
    </row>
    <row r="5466" spans="1:10" hidden="1" x14ac:dyDescent="0.25">
      <c r="A5466" t="s">
        <v>322</v>
      </c>
      <c r="B5466" t="s">
        <v>3232</v>
      </c>
      <c r="C5466" s="144" t="s">
        <v>30</v>
      </c>
      <c r="D5466" t="s">
        <v>3228</v>
      </c>
      <c r="E5466" s="6">
        <v>5282</v>
      </c>
      <c r="F5466" s="6">
        <v>43</v>
      </c>
      <c r="G5466" s="6">
        <v>1532</v>
      </c>
      <c r="H5466" s="6">
        <v>31</v>
      </c>
      <c r="I5466" s="6">
        <v>3750</v>
      </c>
      <c r="J5466" s="6">
        <v>12</v>
      </c>
    </row>
    <row r="5467" spans="1:10" hidden="1" x14ac:dyDescent="0.25">
      <c r="A5467" t="s">
        <v>322</v>
      </c>
      <c r="B5467" t="s">
        <v>3364</v>
      </c>
      <c r="C5467" s="144" t="s">
        <v>10</v>
      </c>
      <c r="D5467" t="s">
        <v>3228</v>
      </c>
      <c r="E5467" s="6">
        <v>4654</v>
      </c>
      <c r="F5467" s="6">
        <v>9</v>
      </c>
      <c r="G5467" s="6">
        <v>100</v>
      </c>
      <c r="H5467" s="6">
        <v>1</v>
      </c>
      <c r="I5467" s="6">
        <v>4554</v>
      </c>
      <c r="J5467" s="6">
        <v>8</v>
      </c>
    </row>
    <row r="5468" spans="1:10" hidden="1" x14ac:dyDescent="0.25">
      <c r="A5468" t="s">
        <v>322</v>
      </c>
      <c r="B5468" t="s">
        <v>2883</v>
      </c>
      <c r="C5468" s="144" t="s">
        <v>30</v>
      </c>
      <c r="D5468" t="s">
        <v>21</v>
      </c>
      <c r="E5468" s="6">
        <v>4651</v>
      </c>
      <c r="F5468" s="6">
        <v>13</v>
      </c>
      <c r="G5468" s="6">
        <v>75</v>
      </c>
      <c r="H5468" s="6">
        <v>1</v>
      </c>
      <c r="I5468" s="6">
        <v>4576</v>
      </c>
      <c r="J5468" s="6">
        <v>12</v>
      </c>
    </row>
    <row r="5469" spans="1:10" hidden="1" x14ac:dyDescent="0.25">
      <c r="A5469" t="s">
        <v>322</v>
      </c>
      <c r="B5469" t="s">
        <v>409</v>
      </c>
      <c r="C5469" s="144" t="s">
        <v>410</v>
      </c>
      <c r="D5469" t="s">
        <v>3228</v>
      </c>
      <c r="E5469" s="6">
        <v>4331</v>
      </c>
      <c r="F5469" s="6">
        <v>427</v>
      </c>
      <c r="G5469" s="6">
        <v>4331</v>
      </c>
      <c r="H5469" s="6">
        <v>427</v>
      </c>
      <c r="I5469" s="6">
        <v>0</v>
      </c>
      <c r="J5469" s="6">
        <v>0</v>
      </c>
    </row>
    <row r="5470" spans="1:10" hidden="1" x14ac:dyDescent="0.25">
      <c r="A5470" t="s">
        <v>322</v>
      </c>
      <c r="B5470" t="s">
        <v>2938</v>
      </c>
      <c r="C5470" s="144" t="s">
        <v>243</v>
      </c>
      <c r="D5470" t="s">
        <v>21</v>
      </c>
      <c r="E5470" s="6">
        <v>4310</v>
      </c>
      <c r="F5470" s="6">
        <v>10</v>
      </c>
      <c r="G5470" s="6">
        <v>50</v>
      </c>
      <c r="H5470" s="6">
        <v>1</v>
      </c>
      <c r="I5470" s="6">
        <v>4260</v>
      </c>
      <c r="J5470" s="6">
        <v>9</v>
      </c>
    </row>
    <row r="5471" spans="1:10" hidden="1" x14ac:dyDescent="0.25">
      <c r="A5471" t="s">
        <v>322</v>
      </c>
      <c r="B5471" t="s">
        <v>2922</v>
      </c>
      <c r="C5471" s="144" t="s">
        <v>125</v>
      </c>
      <c r="D5471" t="s">
        <v>21</v>
      </c>
      <c r="E5471" s="6">
        <v>4198</v>
      </c>
      <c r="F5471" s="6">
        <v>14</v>
      </c>
      <c r="G5471" s="6">
        <v>75</v>
      </c>
      <c r="H5471" s="6">
        <v>1</v>
      </c>
      <c r="I5471" s="6">
        <v>4123</v>
      </c>
      <c r="J5471" s="6">
        <v>13</v>
      </c>
    </row>
    <row r="5472" spans="1:10" hidden="1" x14ac:dyDescent="0.25">
      <c r="A5472" t="s">
        <v>322</v>
      </c>
      <c r="B5472" t="s">
        <v>2876</v>
      </c>
      <c r="C5472" s="144" t="s">
        <v>10</v>
      </c>
      <c r="D5472" t="s">
        <v>3</v>
      </c>
      <c r="E5472" s="6">
        <v>4053</v>
      </c>
      <c r="F5472" s="6">
        <v>8</v>
      </c>
      <c r="G5472" s="6">
        <v>200</v>
      </c>
      <c r="H5472" s="6">
        <v>2</v>
      </c>
      <c r="I5472" s="6">
        <v>3853</v>
      </c>
      <c r="J5472" s="6">
        <v>6</v>
      </c>
    </row>
    <row r="5473" spans="1:10" hidden="1" x14ac:dyDescent="0.25">
      <c r="A5473" t="s">
        <v>322</v>
      </c>
      <c r="B5473" t="s">
        <v>3313</v>
      </c>
      <c r="C5473" s="144" t="s">
        <v>44</v>
      </c>
      <c r="D5473" t="s">
        <v>3228</v>
      </c>
      <c r="E5473" s="6">
        <v>3957</v>
      </c>
      <c r="F5473" s="6">
        <v>16</v>
      </c>
      <c r="G5473" s="6">
        <v>230</v>
      </c>
      <c r="H5473" s="6">
        <v>3</v>
      </c>
      <c r="I5473" s="6">
        <v>3727</v>
      </c>
      <c r="J5473" s="6">
        <v>13</v>
      </c>
    </row>
    <row r="5474" spans="1:10" hidden="1" x14ac:dyDescent="0.25">
      <c r="A5474" t="s">
        <v>322</v>
      </c>
      <c r="B5474" t="s">
        <v>3367</v>
      </c>
      <c r="C5474" s="144" t="s">
        <v>32</v>
      </c>
      <c r="D5474" t="s">
        <v>3228</v>
      </c>
      <c r="E5474" s="6">
        <v>3948</v>
      </c>
      <c r="F5474" s="6">
        <v>11</v>
      </c>
      <c r="G5474" s="6">
        <v>132</v>
      </c>
      <c r="H5474" s="6">
        <v>4</v>
      </c>
      <c r="I5474" s="6">
        <v>3816</v>
      </c>
      <c r="J5474" s="6">
        <v>7</v>
      </c>
    </row>
    <row r="5475" spans="1:10" hidden="1" x14ac:dyDescent="0.25">
      <c r="A5475" t="s">
        <v>322</v>
      </c>
      <c r="B5475" t="s">
        <v>3591</v>
      </c>
      <c r="C5475" s="144" t="s">
        <v>74</v>
      </c>
      <c r="D5475" t="s">
        <v>3228</v>
      </c>
      <c r="E5475" s="6">
        <v>3915</v>
      </c>
      <c r="F5475" s="6">
        <v>11</v>
      </c>
      <c r="G5475" s="6">
        <v>215</v>
      </c>
      <c r="H5475" s="6">
        <v>5</v>
      </c>
      <c r="I5475" s="6">
        <v>3700</v>
      </c>
      <c r="J5475" s="6">
        <v>6</v>
      </c>
    </row>
    <row r="5476" spans="1:10" hidden="1" x14ac:dyDescent="0.25">
      <c r="A5476" t="s">
        <v>322</v>
      </c>
      <c r="B5476" t="s">
        <v>2926</v>
      </c>
      <c r="C5476" s="144" t="s">
        <v>39</v>
      </c>
      <c r="D5476" t="s">
        <v>21</v>
      </c>
      <c r="E5476" s="6">
        <v>3900</v>
      </c>
      <c r="F5476" s="6">
        <v>12</v>
      </c>
      <c r="G5476" s="6">
        <v>228</v>
      </c>
      <c r="H5476" s="6">
        <v>4</v>
      </c>
      <c r="I5476" s="6">
        <v>3672</v>
      </c>
      <c r="J5476" s="6">
        <v>8</v>
      </c>
    </row>
    <row r="5477" spans="1:10" hidden="1" x14ac:dyDescent="0.25">
      <c r="A5477" t="s">
        <v>322</v>
      </c>
      <c r="B5477" t="s">
        <v>3499</v>
      </c>
      <c r="C5477" s="144" t="s">
        <v>2</v>
      </c>
      <c r="D5477" t="s">
        <v>3228</v>
      </c>
      <c r="E5477" s="6">
        <v>3685</v>
      </c>
      <c r="F5477" s="6">
        <v>7</v>
      </c>
      <c r="G5477" s="6">
        <v>0</v>
      </c>
      <c r="H5477" s="6">
        <v>0</v>
      </c>
      <c r="I5477" s="6">
        <v>3685</v>
      </c>
      <c r="J5477" s="6">
        <v>7</v>
      </c>
    </row>
    <row r="5478" spans="1:10" hidden="1" x14ac:dyDescent="0.25">
      <c r="A5478" t="s">
        <v>322</v>
      </c>
      <c r="B5478" t="s">
        <v>462</v>
      </c>
      <c r="C5478" s="144" t="s">
        <v>2</v>
      </c>
      <c r="D5478" t="s">
        <v>3228</v>
      </c>
      <c r="E5478" s="6">
        <v>3670</v>
      </c>
      <c r="F5478" s="6">
        <v>5</v>
      </c>
      <c r="G5478" s="6">
        <v>0</v>
      </c>
      <c r="H5478" s="6">
        <v>0</v>
      </c>
      <c r="I5478" s="6">
        <v>3670</v>
      </c>
      <c r="J5478" s="6">
        <v>5</v>
      </c>
    </row>
    <row r="5479" spans="1:10" hidden="1" x14ac:dyDescent="0.25">
      <c r="A5479" t="s">
        <v>322</v>
      </c>
      <c r="B5479" t="s">
        <v>3342</v>
      </c>
      <c r="C5479" s="144" t="s">
        <v>205</v>
      </c>
      <c r="D5479" t="s">
        <v>3228</v>
      </c>
      <c r="E5479" s="6">
        <v>3603</v>
      </c>
      <c r="F5479" s="6">
        <v>44</v>
      </c>
      <c r="G5479" s="6">
        <v>1682</v>
      </c>
      <c r="H5479" s="6">
        <v>38</v>
      </c>
      <c r="I5479" s="6">
        <v>1921</v>
      </c>
      <c r="J5479" s="6">
        <v>6</v>
      </c>
    </row>
    <row r="5480" spans="1:10" hidden="1" x14ac:dyDescent="0.25">
      <c r="A5480" t="s">
        <v>322</v>
      </c>
      <c r="B5480" t="s">
        <v>2974</v>
      </c>
      <c r="C5480" s="144" t="s">
        <v>30</v>
      </c>
      <c r="D5480" t="s">
        <v>21</v>
      </c>
      <c r="E5480" s="6">
        <v>3380</v>
      </c>
      <c r="F5480" s="6">
        <v>11</v>
      </c>
      <c r="G5480" s="6">
        <v>195</v>
      </c>
      <c r="H5480" s="6">
        <v>4</v>
      </c>
      <c r="I5480" s="6">
        <v>3185</v>
      </c>
      <c r="J5480" s="6">
        <v>7</v>
      </c>
    </row>
    <row r="5481" spans="1:10" hidden="1" x14ac:dyDescent="0.25">
      <c r="A5481" t="s">
        <v>322</v>
      </c>
      <c r="B5481" t="s">
        <v>3381</v>
      </c>
      <c r="C5481" s="144" t="s">
        <v>255</v>
      </c>
      <c r="D5481" t="s">
        <v>3228</v>
      </c>
      <c r="E5481" s="6">
        <v>3370</v>
      </c>
      <c r="F5481" s="6">
        <v>7</v>
      </c>
      <c r="G5481" s="6">
        <v>0</v>
      </c>
      <c r="H5481" s="6">
        <v>0</v>
      </c>
      <c r="I5481" s="6">
        <v>3370</v>
      </c>
      <c r="J5481" s="6">
        <v>7</v>
      </c>
    </row>
    <row r="5482" spans="1:10" hidden="1" x14ac:dyDescent="0.25">
      <c r="A5482" t="s">
        <v>322</v>
      </c>
      <c r="B5482" t="s">
        <v>2959</v>
      </c>
      <c r="C5482" s="144" t="s">
        <v>20</v>
      </c>
      <c r="D5482" t="s">
        <v>21</v>
      </c>
      <c r="E5482" s="6">
        <v>3342</v>
      </c>
      <c r="F5482" s="6">
        <v>89</v>
      </c>
      <c r="G5482" s="6">
        <v>2340</v>
      </c>
      <c r="H5482" s="6">
        <v>84</v>
      </c>
      <c r="I5482" s="6">
        <v>1002</v>
      </c>
      <c r="J5482" s="6">
        <v>5</v>
      </c>
    </row>
    <row r="5483" spans="1:10" hidden="1" x14ac:dyDescent="0.25">
      <c r="A5483" t="s">
        <v>322</v>
      </c>
      <c r="B5483" t="s">
        <v>527</v>
      </c>
      <c r="C5483" s="144" t="s">
        <v>30</v>
      </c>
      <c r="D5483" t="s">
        <v>3228</v>
      </c>
      <c r="E5483" s="6">
        <v>3141</v>
      </c>
      <c r="F5483" s="6">
        <v>8</v>
      </c>
      <c r="G5483" s="6">
        <v>159</v>
      </c>
      <c r="H5483" s="6">
        <v>2</v>
      </c>
      <c r="I5483" s="6">
        <v>2982</v>
      </c>
      <c r="J5483" s="6">
        <v>6</v>
      </c>
    </row>
    <row r="5484" spans="1:10" hidden="1" x14ac:dyDescent="0.25">
      <c r="A5484" t="s">
        <v>322</v>
      </c>
      <c r="B5484" t="s">
        <v>2956</v>
      </c>
      <c r="C5484" s="144" t="s">
        <v>125</v>
      </c>
      <c r="D5484" t="s">
        <v>3</v>
      </c>
      <c r="E5484" s="6">
        <v>3123</v>
      </c>
      <c r="F5484" s="6">
        <v>38</v>
      </c>
      <c r="G5484" s="6">
        <v>1448</v>
      </c>
      <c r="H5484" s="6">
        <v>35</v>
      </c>
      <c r="I5484" s="6">
        <v>1675</v>
      </c>
      <c r="J5484" s="6">
        <v>3</v>
      </c>
    </row>
    <row r="5485" spans="1:10" hidden="1" x14ac:dyDescent="0.25">
      <c r="A5485" t="s">
        <v>322</v>
      </c>
      <c r="B5485" t="s">
        <v>2928</v>
      </c>
      <c r="C5485" s="144" t="s">
        <v>55</v>
      </c>
      <c r="D5485" t="s">
        <v>21</v>
      </c>
      <c r="E5485" s="6">
        <v>3052</v>
      </c>
      <c r="F5485" s="6">
        <v>15</v>
      </c>
      <c r="G5485" s="6">
        <v>357</v>
      </c>
      <c r="H5485" s="6">
        <v>11</v>
      </c>
      <c r="I5485" s="6">
        <v>2695</v>
      </c>
      <c r="J5485" s="6">
        <v>4</v>
      </c>
    </row>
    <row r="5486" spans="1:10" hidden="1" x14ac:dyDescent="0.25">
      <c r="A5486" t="s">
        <v>322</v>
      </c>
      <c r="B5486" t="s">
        <v>65</v>
      </c>
      <c r="C5486" s="144" t="s">
        <v>66</v>
      </c>
      <c r="D5486" t="s">
        <v>3</v>
      </c>
      <c r="E5486" s="6">
        <v>3039</v>
      </c>
      <c r="F5486" s="6">
        <v>9</v>
      </c>
      <c r="G5486" s="6">
        <v>202</v>
      </c>
      <c r="H5486" s="6">
        <v>4</v>
      </c>
      <c r="I5486" s="6">
        <v>2837</v>
      </c>
      <c r="J5486" s="6">
        <v>5</v>
      </c>
    </row>
    <row r="5487" spans="1:10" hidden="1" x14ac:dyDescent="0.25">
      <c r="A5487" t="s">
        <v>322</v>
      </c>
      <c r="B5487" t="s">
        <v>3582</v>
      </c>
      <c r="C5487" s="144" t="s">
        <v>74</v>
      </c>
      <c r="D5487" t="s">
        <v>3228</v>
      </c>
      <c r="E5487" s="6">
        <v>3031</v>
      </c>
      <c r="F5487" s="6">
        <v>8</v>
      </c>
      <c r="G5487" s="6">
        <v>83</v>
      </c>
      <c r="H5487" s="6">
        <v>2</v>
      </c>
      <c r="I5487" s="6">
        <v>2948</v>
      </c>
      <c r="J5487" s="6">
        <v>6</v>
      </c>
    </row>
    <row r="5488" spans="1:10" hidden="1" x14ac:dyDescent="0.25">
      <c r="A5488" t="s">
        <v>322</v>
      </c>
      <c r="B5488" t="s">
        <v>2951</v>
      </c>
      <c r="C5488" s="144" t="s">
        <v>44</v>
      </c>
      <c r="D5488" t="s">
        <v>21</v>
      </c>
      <c r="E5488" s="6">
        <v>3025</v>
      </c>
      <c r="F5488" s="6">
        <v>4</v>
      </c>
      <c r="G5488" s="6">
        <v>0</v>
      </c>
      <c r="H5488" s="6">
        <v>0</v>
      </c>
      <c r="I5488" s="6">
        <v>3025</v>
      </c>
      <c r="J5488" s="6">
        <v>4</v>
      </c>
    </row>
    <row r="5489" spans="1:10" hidden="1" x14ac:dyDescent="0.25">
      <c r="A5489" t="s">
        <v>322</v>
      </c>
      <c r="B5489" t="s">
        <v>3302</v>
      </c>
      <c r="C5489" s="144" t="s">
        <v>42</v>
      </c>
      <c r="D5489" t="s">
        <v>335</v>
      </c>
      <c r="E5489" s="6">
        <v>3020</v>
      </c>
      <c r="F5489" s="6">
        <v>7</v>
      </c>
      <c r="G5489" s="6">
        <v>0</v>
      </c>
      <c r="H5489" s="6">
        <v>0</v>
      </c>
      <c r="I5489" s="6">
        <v>3020</v>
      </c>
      <c r="J5489" s="6">
        <v>7</v>
      </c>
    </row>
    <row r="5490" spans="1:10" hidden="1" x14ac:dyDescent="0.25">
      <c r="A5490" t="s">
        <v>322</v>
      </c>
      <c r="B5490" t="s">
        <v>2454</v>
      </c>
      <c r="C5490" s="144" t="s">
        <v>66</v>
      </c>
      <c r="D5490" t="s">
        <v>21</v>
      </c>
      <c r="E5490" s="6">
        <v>2978</v>
      </c>
      <c r="F5490" s="6">
        <v>20</v>
      </c>
      <c r="G5490" s="6">
        <v>463</v>
      </c>
      <c r="H5490" s="6">
        <v>8</v>
      </c>
      <c r="I5490" s="6">
        <v>2515</v>
      </c>
      <c r="J5490" s="6">
        <v>12</v>
      </c>
    </row>
    <row r="5491" spans="1:10" hidden="1" x14ac:dyDescent="0.25">
      <c r="A5491" t="s">
        <v>322</v>
      </c>
      <c r="B5491" t="s">
        <v>3286</v>
      </c>
      <c r="C5491" s="144" t="s">
        <v>6</v>
      </c>
      <c r="D5491" t="s">
        <v>3228</v>
      </c>
      <c r="E5491" s="6">
        <v>2741</v>
      </c>
      <c r="F5491" s="6">
        <v>14</v>
      </c>
      <c r="G5491" s="6">
        <v>299</v>
      </c>
      <c r="H5491" s="6">
        <v>6</v>
      </c>
      <c r="I5491" s="6">
        <v>2442</v>
      </c>
      <c r="J5491" s="6">
        <v>8</v>
      </c>
    </row>
    <row r="5492" spans="1:10" hidden="1" x14ac:dyDescent="0.25">
      <c r="A5492" t="s">
        <v>322</v>
      </c>
      <c r="B5492" t="s">
        <v>2906</v>
      </c>
      <c r="C5492" s="144" t="s">
        <v>147</v>
      </c>
      <c r="D5492" t="s">
        <v>21</v>
      </c>
      <c r="E5492" s="6">
        <v>2738</v>
      </c>
      <c r="F5492" s="6">
        <v>6</v>
      </c>
      <c r="G5492" s="6">
        <v>0</v>
      </c>
      <c r="H5492" s="6">
        <v>0</v>
      </c>
      <c r="I5492" s="6">
        <v>2738</v>
      </c>
      <c r="J5492" s="6">
        <v>6</v>
      </c>
    </row>
    <row r="5493" spans="1:10" hidden="1" x14ac:dyDescent="0.25">
      <c r="A5493" t="s">
        <v>322</v>
      </c>
      <c r="B5493" t="s">
        <v>2916</v>
      </c>
      <c r="C5493" s="144" t="s">
        <v>25</v>
      </c>
      <c r="D5493" t="s">
        <v>21</v>
      </c>
      <c r="E5493" s="6">
        <v>2630</v>
      </c>
      <c r="F5493" s="6">
        <v>5</v>
      </c>
      <c r="G5493" s="6">
        <v>0</v>
      </c>
      <c r="H5493" s="6">
        <v>0</v>
      </c>
      <c r="I5493" s="6">
        <v>2630</v>
      </c>
      <c r="J5493" s="6">
        <v>5</v>
      </c>
    </row>
    <row r="5494" spans="1:10" hidden="1" x14ac:dyDescent="0.25">
      <c r="A5494" t="s">
        <v>322</v>
      </c>
      <c r="B5494" t="s">
        <v>3246</v>
      </c>
      <c r="C5494" s="144" t="s">
        <v>20</v>
      </c>
      <c r="D5494" t="s">
        <v>3228</v>
      </c>
      <c r="E5494" s="6">
        <v>2588</v>
      </c>
      <c r="F5494" s="6">
        <v>14</v>
      </c>
      <c r="G5494" s="6">
        <v>344</v>
      </c>
      <c r="H5494" s="6">
        <v>5</v>
      </c>
      <c r="I5494" s="6">
        <v>2244</v>
      </c>
      <c r="J5494" s="6">
        <v>9</v>
      </c>
    </row>
    <row r="5495" spans="1:10" hidden="1" x14ac:dyDescent="0.25">
      <c r="A5495" t="s">
        <v>322</v>
      </c>
      <c r="B5495" t="s">
        <v>3330</v>
      </c>
      <c r="C5495" s="144" t="s">
        <v>20</v>
      </c>
      <c r="D5495" t="s">
        <v>3228</v>
      </c>
      <c r="E5495" s="6">
        <v>2321</v>
      </c>
      <c r="F5495" s="6">
        <v>13</v>
      </c>
      <c r="G5495" s="6">
        <v>392</v>
      </c>
      <c r="H5495" s="6">
        <v>6</v>
      </c>
      <c r="I5495" s="6">
        <v>1929</v>
      </c>
      <c r="J5495" s="6">
        <v>7</v>
      </c>
    </row>
    <row r="5496" spans="1:10" hidden="1" x14ac:dyDescent="0.25">
      <c r="A5496" t="s">
        <v>322</v>
      </c>
      <c r="B5496" t="s">
        <v>3650</v>
      </c>
      <c r="C5496" s="144" t="s">
        <v>74</v>
      </c>
      <c r="D5496" t="s">
        <v>3228</v>
      </c>
      <c r="E5496" s="6">
        <v>2230</v>
      </c>
      <c r="F5496" s="6">
        <v>7</v>
      </c>
      <c r="G5496" s="6">
        <v>205</v>
      </c>
      <c r="H5496" s="6">
        <v>4</v>
      </c>
      <c r="I5496" s="6">
        <v>2025</v>
      </c>
      <c r="J5496" s="6">
        <v>3</v>
      </c>
    </row>
    <row r="5497" spans="1:10" hidden="1" x14ac:dyDescent="0.25">
      <c r="A5497" t="s">
        <v>322</v>
      </c>
      <c r="B5497" t="s">
        <v>3370</v>
      </c>
      <c r="C5497" s="144" t="s">
        <v>147</v>
      </c>
      <c r="D5497" t="s">
        <v>3228</v>
      </c>
      <c r="E5497" s="6">
        <v>2121</v>
      </c>
      <c r="F5497" s="6">
        <v>4</v>
      </c>
      <c r="G5497" s="6">
        <v>0</v>
      </c>
      <c r="H5497" s="6">
        <v>0</v>
      </c>
      <c r="I5497" s="6">
        <v>2121</v>
      </c>
      <c r="J5497" s="6">
        <v>4</v>
      </c>
    </row>
    <row r="5498" spans="1:10" hidden="1" x14ac:dyDescent="0.25">
      <c r="A5498" t="s">
        <v>322</v>
      </c>
      <c r="B5498" t="s">
        <v>3324</v>
      </c>
      <c r="C5498" s="144" t="s">
        <v>243</v>
      </c>
      <c r="D5498" t="s">
        <v>3228</v>
      </c>
      <c r="E5498" s="6">
        <v>2121</v>
      </c>
      <c r="F5498" s="6">
        <v>4</v>
      </c>
      <c r="G5498" s="6">
        <v>0</v>
      </c>
      <c r="H5498" s="6">
        <v>0</v>
      </c>
      <c r="I5498" s="6">
        <v>2121</v>
      </c>
      <c r="J5498" s="6">
        <v>4</v>
      </c>
    </row>
    <row r="5499" spans="1:10" hidden="1" x14ac:dyDescent="0.25">
      <c r="A5499" t="s">
        <v>322</v>
      </c>
      <c r="B5499" t="s">
        <v>3267</v>
      </c>
      <c r="C5499" s="144" t="s">
        <v>30</v>
      </c>
      <c r="D5499" t="s">
        <v>3228</v>
      </c>
      <c r="E5499" s="6">
        <v>1932</v>
      </c>
      <c r="F5499" s="6">
        <v>23</v>
      </c>
      <c r="G5499" s="6">
        <v>816</v>
      </c>
      <c r="H5499" s="6">
        <v>16</v>
      </c>
      <c r="I5499" s="6">
        <v>1116</v>
      </c>
      <c r="J5499" s="6">
        <v>7</v>
      </c>
    </row>
    <row r="5500" spans="1:10" hidden="1" x14ac:dyDescent="0.25">
      <c r="A5500" t="s">
        <v>322</v>
      </c>
      <c r="B5500" t="s">
        <v>2908</v>
      </c>
      <c r="C5500" s="144" t="s">
        <v>410</v>
      </c>
      <c r="D5500" t="s">
        <v>21</v>
      </c>
      <c r="E5500" s="6">
        <v>1870</v>
      </c>
      <c r="F5500" s="6">
        <v>3</v>
      </c>
      <c r="G5500" s="6">
        <v>0</v>
      </c>
      <c r="H5500" s="6">
        <v>0</v>
      </c>
      <c r="I5500" s="6">
        <v>1870</v>
      </c>
      <c r="J5500" s="6">
        <v>3</v>
      </c>
    </row>
    <row r="5501" spans="1:10" hidden="1" x14ac:dyDescent="0.25">
      <c r="A5501" t="s">
        <v>322</v>
      </c>
      <c r="B5501" t="s">
        <v>2912</v>
      </c>
      <c r="C5501" s="144" t="s">
        <v>50</v>
      </c>
      <c r="D5501" t="s">
        <v>21</v>
      </c>
      <c r="E5501" s="6">
        <v>1811</v>
      </c>
      <c r="F5501" s="6">
        <v>8</v>
      </c>
      <c r="G5501" s="6">
        <v>148</v>
      </c>
      <c r="H5501" s="6">
        <v>3</v>
      </c>
      <c r="I5501" s="6">
        <v>1663</v>
      </c>
      <c r="J5501" s="6">
        <v>5</v>
      </c>
    </row>
    <row r="5502" spans="1:10" hidden="1" x14ac:dyDescent="0.25">
      <c r="A5502" t="s">
        <v>322</v>
      </c>
      <c r="B5502" t="s">
        <v>3490</v>
      </c>
      <c r="C5502" s="144" t="s">
        <v>42</v>
      </c>
      <c r="D5502" t="s">
        <v>46</v>
      </c>
      <c r="E5502" s="6">
        <v>1785</v>
      </c>
      <c r="F5502" s="6">
        <v>6</v>
      </c>
      <c r="G5502" s="6">
        <v>100</v>
      </c>
      <c r="H5502" s="6">
        <v>1</v>
      </c>
      <c r="I5502" s="6">
        <v>1685</v>
      </c>
      <c r="J5502" s="6">
        <v>5</v>
      </c>
    </row>
    <row r="5503" spans="1:10" hidden="1" x14ac:dyDescent="0.25">
      <c r="A5503" t="s">
        <v>322</v>
      </c>
      <c r="B5503" t="s">
        <v>2946</v>
      </c>
      <c r="C5503" s="144" t="s">
        <v>32</v>
      </c>
      <c r="D5503" t="s">
        <v>21</v>
      </c>
      <c r="E5503" s="6">
        <v>1733</v>
      </c>
      <c r="F5503" s="6">
        <v>4</v>
      </c>
      <c r="G5503" s="6">
        <v>0</v>
      </c>
      <c r="H5503" s="6">
        <v>0</v>
      </c>
      <c r="I5503" s="6">
        <v>1733</v>
      </c>
      <c r="J5503" s="6">
        <v>4</v>
      </c>
    </row>
    <row r="5504" spans="1:10" hidden="1" x14ac:dyDescent="0.25">
      <c r="A5504" t="s">
        <v>322</v>
      </c>
      <c r="B5504" t="s">
        <v>3434</v>
      </c>
      <c r="C5504" s="144" t="s">
        <v>74</v>
      </c>
      <c r="D5504" t="s">
        <v>46</v>
      </c>
      <c r="E5504" s="6">
        <v>1720</v>
      </c>
      <c r="F5504" s="6">
        <v>4</v>
      </c>
      <c r="G5504" s="6">
        <v>0</v>
      </c>
      <c r="H5504" s="6">
        <v>0</v>
      </c>
      <c r="I5504" s="6">
        <v>1720</v>
      </c>
      <c r="J5504" s="6">
        <v>4</v>
      </c>
    </row>
    <row r="5505" spans="1:10" hidden="1" x14ac:dyDescent="0.25">
      <c r="A5505" t="s">
        <v>322</v>
      </c>
      <c r="B5505" t="s">
        <v>2940</v>
      </c>
      <c r="C5505" s="144" t="s">
        <v>28</v>
      </c>
      <c r="D5505" t="s">
        <v>21</v>
      </c>
      <c r="E5505" s="6">
        <v>1700</v>
      </c>
      <c r="F5505" s="6">
        <v>5</v>
      </c>
      <c r="G5505" s="6">
        <v>200</v>
      </c>
      <c r="H5505" s="6">
        <v>2</v>
      </c>
      <c r="I5505" s="6">
        <v>1500</v>
      </c>
      <c r="J5505" s="6">
        <v>3</v>
      </c>
    </row>
    <row r="5506" spans="1:10" hidden="1" x14ac:dyDescent="0.25">
      <c r="A5506" t="s">
        <v>322</v>
      </c>
      <c r="B5506" t="s">
        <v>3581</v>
      </c>
      <c r="C5506" s="144" t="s">
        <v>74</v>
      </c>
      <c r="D5506" t="s">
        <v>3228</v>
      </c>
      <c r="E5506" s="6">
        <v>1660</v>
      </c>
      <c r="F5506" s="6">
        <v>4</v>
      </c>
      <c r="G5506" s="6">
        <v>0</v>
      </c>
      <c r="H5506" s="6">
        <v>0</v>
      </c>
      <c r="I5506" s="6">
        <v>1660</v>
      </c>
      <c r="J5506" s="6">
        <v>4</v>
      </c>
    </row>
    <row r="5507" spans="1:10" hidden="1" x14ac:dyDescent="0.25">
      <c r="A5507" t="s">
        <v>322</v>
      </c>
      <c r="B5507" t="s">
        <v>3279</v>
      </c>
      <c r="C5507" s="144" t="s">
        <v>161</v>
      </c>
      <c r="D5507" t="s">
        <v>46</v>
      </c>
      <c r="E5507" s="6">
        <v>1653</v>
      </c>
      <c r="F5507" s="6">
        <v>3</v>
      </c>
      <c r="G5507" s="6">
        <v>0</v>
      </c>
      <c r="H5507" s="6">
        <v>0</v>
      </c>
      <c r="I5507" s="6">
        <v>1653</v>
      </c>
      <c r="J5507" s="6">
        <v>3</v>
      </c>
    </row>
    <row r="5508" spans="1:10" hidden="1" x14ac:dyDescent="0.25">
      <c r="A5508" t="s">
        <v>322</v>
      </c>
      <c r="B5508" t="s">
        <v>2901</v>
      </c>
      <c r="C5508" s="144" t="s">
        <v>92</v>
      </c>
      <c r="D5508" t="s">
        <v>21</v>
      </c>
      <c r="E5508" s="6">
        <v>1603</v>
      </c>
      <c r="F5508" s="6">
        <v>6</v>
      </c>
      <c r="G5508" s="6">
        <v>75</v>
      </c>
      <c r="H5508" s="6">
        <v>1</v>
      </c>
      <c r="I5508" s="6">
        <v>1528</v>
      </c>
      <c r="J5508" s="6">
        <v>5</v>
      </c>
    </row>
    <row r="5509" spans="1:10" hidden="1" x14ac:dyDescent="0.25">
      <c r="A5509" t="s">
        <v>322</v>
      </c>
      <c r="B5509" t="s">
        <v>3433</v>
      </c>
      <c r="C5509" s="144" t="s">
        <v>50</v>
      </c>
      <c r="D5509" t="s">
        <v>3228</v>
      </c>
      <c r="E5509" s="6">
        <v>1603</v>
      </c>
      <c r="F5509" s="6">
        <v>4</v>
      </c>
      <c r="G5509" s="6">
        <v>0</v>
      </c>
      <c r="H5509" s="6">
        <v>0</v>
      </c>
      <c r="I5509" s="6">
        <v>1603</v>
      </c>
      <c r="J5509" s="6">
        <v>4</v>
      </c>
    </row>
    <row r="5510" spans="1:10" hidden="1" x14ac:dyDescent="0.25">
      <c r="A5510" t="s">
        <v>322</v>
      </c>
      <c r="B5510" t="s">
        <v>2899</v>
      </c>
      <c r="C5510" s="144" t="s">
        <v>69</v>
      </c>
      <c r="D5510" t="s">
        <v>21</v>
      </c>
      <c r="E5510" s="6">
        <v>1600</v>
      </c>
      <c r="F5510" s="6">
        <v>2</v>
      </c>
      <c r="G5510" s="6">
        <v>0</v>
      </c>
      <c r="H5510" s="6">
        <v>0</v>
      </c>
      <c r="I5510" s="6">
        <v>1600</v>
      </c>
      <c r="J5510" s="6">
        <v>2</v>
      </c>
    </row>
    <row r="5511" spans="1:10" hidden="1" x14ac:dyDescent="0.25">
      <c r="A5511" t="s">
        <v>322</v>
      </c>
      <c r="B5511" t="s">
        <v>3648</v>
      </c>
      <c r="C5511" s="144" t="s">
        <v>42</v>
      </c>
      <c r="D5511" t="s">
        <v>3228</v>
      </c>
      <c r="E5511" s="6">
        <v>1589</v>
      </c>
      <c r="F5511" s="6">
        <v>2</v>
      </c>
      <c r="G5511" s="6">
        <v>0</v>
      </c>
      <c r="H5511" s="6">
        <v>0</v>
      </c>
      <c r="I5511" s="6">
        <v>1589</v>
      </c>
      <c r="J5511" s="6">
        <v>2</v>
      </c>
    </row>
    <row r="5512" spans="1:10" hidden="1" x14ac:dyDescent="0.25">
      <c r="A5512" t="s">
        <v>322</v>
      </c>
      <c r="B5512" t="s">
        <v>3550</v>
      </c>
      <c r="C5512" s="144" t="s">
        <v>74</v>
      </c>
      <c r="D5512" t="s">
        <v>3228</v>
      </c>
      <c r="E5512" s="6">
        <v>1557</v>
      </c>
      <c r="F5512" s="6">
        <v>5</v>
      </c>
      <c r="G5512" s="6">
        <v>100</v>
      </c>
      <c r="H5512" s="6">
        <v>1</v>
      </c>
      <c r="I5512" s="6">
        <v>1457</v>
      </c>
      <c r="J5512" s="6">
        <v>4</v>
      </c>
    </row>
    <row r="5513" spans="1:10" hidden="1" x14ac:dyDescent="0.25">
      <c r="A5513" t="s">
        <v>322</v>
      </c>
      <c r="B5513" t="s">
        <v>3396</v>
      </c>
      <c r="C5513" s="144" t="s">
        <v>243</v>
      </c>
      <c r="D5513" t="s">
        <v>3228</v>
      </c>
      <c r="E5513" s="6">
        <v>1500</v>
      </c>
      <c r="F5513" s="6">
        <v>2</v>
      </c>
      <c r="G5513" s="6">
        <v>0</v>
      </c>
      <c r="H5513" s="6">
        <v>0</v>
      </c>
      <c r="I5513" s="6">
        <v>1500</v>
      </c>
      <c r="J5513" s="6">
        <v>2</v>
      </c>
    </row>
    <row r="5514" spans="1:10" hidden="1" x14ac:dyDescent="0.25">
      <c r="A5514" t="s">
        <v>322</v>
      </c>
      <c r="B5514" t="s">
        <v>3565</v>
      </c>
      <c r="C5514" s="144" t="s">
        <v>137</v>
      </c>
      <c r="D5514" t="s">
        <v>3228</v>
      </c>
      <c r="E5514" s="6">
        <v>1500</v>
      </c>
      <c r="F5514" s="6">
        <v>2</v>
      </c>
      <c r="G5514" s="6">
        <v>0</v>
      </c>
      <c r="H5514" s="6">
        <v>0</v>
      </c>
      <c r="I5514" s="6">
        <v>1500</v>
      </c>
      <c r="J5514" s="6">
        <v>2</v>
      </c>
    </row>
    <row r="5515" spans="1:10" hidden="1" x14ac:dyDescent="0.25">
      <c r="A5515" t="s">
        <v>322</v>
      </c>
      <c r="B5515" t="s">
        <v>2924</v>
      </c>
      <c r="C5515" s="144" t="s">
        <v>48</v>
      </c>
      <c r="D5515" t="s">
        <v>21</v>
      </c>
      <c r="E5515" s="6">
        <v>1498</v>
      </c>
      <c r="F5515" s="6">
        <v>13</v>
      </c>
      <c r="G5515" s="6">
        <v>319</v>
      </c>
      <c r="H5515" s="6">
        <v>7</v>
      </c>
      <c r="I5515" s="6">
        <v>1179</v>
      </c>
      <c r="J5515" s="6">
        <v>6</v>
      </c>
    </row>
    <row r="5516" spans="1:10" hidden="1" x14ac:dyDescent="0.25">
      <c r="A5516" t="s">
        <v>322</v>
      </c>
      <c r="B5516" t="s">
        <v>3399</v>
      </c>
      <c r="C5516" s="144" t="s">
        <v>255</v>
      </c>
      <c r="D5516" t="s">
        <v>3228</v>
      </c>
      <c r="E5516" s="6">
        <v>1490</v>
      </c>
      <c r="F5516" s="6">
        <v>2</v>
      </c>
      <c r="G5516" s="6">
        <v>0</v>
      </c>
      <c r="H5516" s="6">
        <v>0</v>
      </c>
      <c r="I5516" s="6">
        <v>1490</v>
      </c>
      <c r="J5516" s="6">
        <v>2</v>
      </c>
    </row>
    <row r="5517" spans="1:10" hidden="1" x14ac:dyDescent="0.25">
      <c r="A5517" t="s">
        <v>322</v>
      </c>
      <c r="B5517" t="s">
        <v>3251</v>
      </c>
      <c r="C5517" s="144" t="s">
        <v>410</v>
      </c>
      <c r="D5517" t="s">
        <v>3228</v>
      </c>
      <c r="E5517" s="6">
        <v>1448</v>
      </c>
      <c r="F5517" s="6">
        <v>5</v>
      </c>
      <c r="G5517" s="6">
        <v>0</v>
      </c>
      <c r="H5517" s="6">
        <v>0</v>
      </c>
      <c r="I5517" s="6">
        <v>1448</v>
      </c>
      <c r="J5517" s="6">
        <v>5</v>
      </c>
    </row>
    <row r="5518" spans="1:10" hidden="1" x14ac:dyDescent="0.25">
      <c r="A5518" t="s">
        <v>322</v>
      </c>
      <c r="B5518" t="s">
        <v>3485</v>
      </c>
      <c r="C5518" s="144" t="s">
        <v>255</v>
      </c>
      <c r="D5518" t="s">
        <v>3228</v>
      </c>
      <c r="E5518" s="6">
        <v>1440</v>
      </c>
      <c r="F5518" s="6">
        <v>5</v>
      </c>
      <c r="G5518" s="6">
        <v>25</v>
      </c>
      <c r="H5518" s="6">
        <v>2</v>
      </c>
      <c r="I5518" s="6">
        <v>1415</v>
      </c>
      <c r="J5518" s="6">
        <v>3</v>
      </c>
    </row>
    <row r="5519" spans="1:10" hidden="1" x14ac:dyDescent="0.25">
      <c r="A5519" t="s">
        <v>322</v>
      </c>
      <c r="B5519" t="s">
        <v>3614</v>
      </c>
      <c r="C5519" s="144" t="s">
        <v>30</v>
      </c>
      <c r="D5519" t="s">
        <v>3228</v>
      </c>
      <c r="E5519" s="6">
        <v>1225</v>
      </c>
      <c r="F5519" s="6">
        <v>2</v>
      </c>
      <c r="G5519" s="6">
        <v>0</v>
      </c>
      <c r="H5519" s="6">
        <v>0</v>
      </c>
      <c r="I5519" s="6">
        <v>1225</v>
      </c>
      <c r="J5519" s="6">
        <v>2</v>
      </c>
    </row>
    <row r="5520" spans="1:10" hidden="1" x14ac:dyDescent="0.25">
      <c r="A5520" t="s">
        <v>322</v>
      </c>
      <c r="B5520" t="s">
        <v>3498</v>
      </c>
      <c r="C5520" s="144" t="s">
        <v>161</v>
      </c>
      <c r="D5520" t="s">
        <v>3228</v>
      </c>
      <c r="E5520" s="6">
        <v>1223</v>
      </c>
      <c r="F5520" s="6">
        <v>3</v>
      </c>
      <c r="G5520" s="6">
        <v>0</v>
      </c>
      <c r="H5520" s="6">
        <v>0</v>
      </c>
      <c r="I5520" s="6">
        <v>1223</v>
      </c>
      <c r="J5520" s="6">
        <v>3</v>
      </c>
    </row>
    <row r="5521" spans="1:10" hidden="1" x14ac:dyDescent="0.25">
      <c r="A5521" t="s">
        <v>322</v>
      </c>
      <c r="B5521" t="s">
        <v>3585</v>
      </c>
      <c r="C5521" s="144" t="s">
        <v>30</v>
      </c>
      <c r="D5521" t="s">
        <v>335</v>
      </c>
      <c r="E5521" s="6">
        <v>1176</v>
      </c>
      <c r="F5521" s="6">
        <v>20</v>
      </c>
      <c r="G5521" s="6">
        <v>444</v>
      </c>
      <c r="H5521" s="6">
        <v>15</v>
      </c>
      <c r="I5521" s="6">
        <v>732</v>
      </c>
      <c r="J5521" s="6">
        <v>5</v>
      </c>
    </row>
    <row r="5522" spans="1:10" hidden="1" x14ac:dyDescent="0.25">
      <c r="A5522" t="s">
        <v>322</v>
      </c>
      <c r="B5522" t="s">
        <v>3268</v>
      </c>
      <c r="C5522" s="144" t="s">
        <v>16</v>
      </c>
      <c r="D5522" t="s">
        <v>3228</v>
      </c>
      <c r="E5522" s="6">
        <v>1170</v>
      </c>
      <c r="F5522" s="6">
        <v>5</v>
      </c>
      <c r="G5522" s="6">
        <v>45</v>
      </c>
      <c r="H5522" s="6">
        <v>2</v>
      </c>
      <c r="I5522" s="6">
        <v>1125</v>
      </c>
      <c r="J5522" s="6">
        <v>3</v>
      </c>
    </row>
    <row r="5523" spans="1:10" hidden="1" x14ac:dyDescent="0.25">
      <c r="A5523" t="s">
        <v>322</v>
      </c>
      <c r="B5523" t="s">
        <v>3410</v>
      </c>
      <c r="C5523" s="144" t="s">
        <v>74</v>
      </c>
      <c r="D5523" t="s">
        <v>3228</v>
      </c>
      <c r="E5523" s="6">
        <v>1097</v>
      </c>
      <c r="F5523" s="6">
        <v>4</v>
      </c>
      <c r="G5523" s="6">
        <v>0</v>
      </c>
      <c r="H5523" s="6">
        <v>0</v>
      </c>
      <c r="I5523" s="6">
        <v>1097</v>
      </c>
      <c r="J5523" s="6">
        <v>4</v>
      </c>
    </row>
    <row r="5524" spans="1:10" hidden="1" x14ac:dyDescent="0.25">
      <c r="A5524" t="s">
        <v>322</v>
      </c>
      <c r="B5524" t="s">
        <v>3575</v>
      </c>
      <c r="C5524" s="144" t="s">
        <v>42</v>
      </c>
      <c r="D5524" t="s">
        <v>3228</v>
      </c>
      <c r="E5524" s="6">
        <v>1065</v>
      </c>
      <c r="F5524" s="6">
        <v>3</v>
      </c>
      <c r="G5524" s="6">
        <v>75</v>
      </c>
      <c r="H5524" s="6">
        <v>1</v>
      </c>
      <c r="I5524" s="6">
        <v>990</v>
      </c>
      <c r="J5524" s="6">
        <v>2</v>
      </c>
    </row>
    <row r="5525" spans="1:10" hidden="1" x14ac:dyDescent="0.25">
      <c r="A5525" t="s">
        <v>322</v>
      </c>
      <c r="B5525" t="s">
        <v>3306</v>
      </c>
      <c r="C5525" s="144" t="s">
        <v>50</v>
      </c>
      <c r="D5525" t="s">
        <v>3228</v>
      </c>
      <c r="E5525" s="6">
        <v>1004</v>
      </c>
      <c r="F5525" s="6">
        <v>3</v>
      </c>
      <c r="G5525" s="6">
        <v>0</v>
      </c>
      <c r="H5525" s="6">
        <v>0</v>
      </c>
      <c r="I5525" s="6">
        <v>1004</v>
      </c>
      <c r="J5525" s="6">
        <v>3</v>
      </c>
    </row>
    <row r="5526" spans="1:10" hidden="1" x14ac:dyDescent="0.25">
      <c r="A5526" t="s">
        <v>322</v>
      </c>
      <c r="B5526" t="s">
        <v>3647</v>
      </c>
      <c r="C5526" s="144" t="s">
        <v>10</v>
      </c>
      <c r="D5526" t="s">
        <v>3228</v>
      </c>
      <c r="E5526" s="6">
        <v>1000</v>
      </c>
      <c r="F5526" s="6">
        <v>1</v>
      </c>
      <c r="G5526" s="6">
        <v>0</v>
      </c>
      <c r="H5526" s="6">
        <v>0</v>
      </c>
      <c r="I5526" s="6">
        <v>1000</v>
      </c>
      <c r="J5526" s="6">
        <v>1</v>
      </c>
    </row>
    <row r="5527" spans="1:10" hidden="1" x14ac:dyDescent="0.25">
      <c r="A5527" t="s">
        <v>322</v>
      </c>
      <c r="B5527" t="s">
        <v>3341</v>
      </c>
      <c r="C5527" s="144" t="s">
        <v>275</v>
      </c>
      <c r="D5527" t="s">
        <v>3228</v>
      </c>
      <c r="E5527" s="6">
        <v>1000</v>
      </c>
      <c r="F5527" s="6">
        <v>1</v>
      </c>
      <c r="G5527" s="6">
        <v>0</v>
      </c>
      <c r="H5527" s="6">
        <v>0</v>
      </c>
      <c r="I5527" s="6">
        <v>1000</v>
      </c>
      <c r="J5527" s="6">
        <v>1</v>
      </c>
    </row>
    <row r="5528" spans="1:10" hidden="1" x14ac:dyDescent="0.25">
      <c r="A5528" t="s">
        <v>322</v>
      </c>
      <c r="B5528" t="s">
        <v>3483</v>
      </c>
      <c r="C5528" s="144" t="s">
        <v>44</v>
      </c>
      <c r="D5528" t="s">
        <v>3228</v>
      </c>
      <c r="E5528" s="6">
        <v>1000</v>
      </c>
      <c r="F5528" s="6">
        <v>1</v>
      </c>
      <c r="G5528" s="6">
        <v>0</v>
      </c>
      <c r="H5528" s="6">
        <v>0</v>
      </c>
      <c r="I5528" s="6">
        <v>1000</v>
      </c>
      <c r="J5528" s="6">
        <v>1</v>
      </c>
    </row>
    <row r="5529" spans="1:10" hidden="1" x14ac:dyDescent="0.25">
      <c r="A5529" t="s">
        <v>322</v>
      </c>
      <c r="B5529" t="s">
        <v>3646</v>
      </c>
      <c r="C5529" s="144" t="s">
        <v>10</v>
      </c>
      <c r="D5529" t="s">
        <v>3228</v>
      </c>
      <c r="E5529" s="6">
        <v>1000</v>
      </c>
      <c r="F5529" s="6">
        <v>2</v>
      </c>
      <c r="G5529" s="6">
        <v>0</v>
      </c>
      <c r="H5529" s="6">
        <v>0</v>
      </c>
      <c r="I5529" s="6">
        <v>1000</v>
      </c>
      <c r="J5529" s="6">
        <v>2</v>
      </c>
    </row>
    <row r="5530" spans="1:10" hidden="1" x14ac:dyDescent="0.25">
      <c r="A5530" t="s">
        <v>322</v>
      </c>
      <c r="B5530" t="s">
        <v>3345</v>
      </c>
      <c r="C5530" s="144" t="s">
        <v>20</v>
      </c>
      <c r="D5530" t="s">
        <v>3228</v>
      </c>
      <c r="E5530" s="6">
        <v>978</v>
      </c>
      <c r="F5530" s="6">
        <v>4</v>
      </c>
      <c r="G5530" s="6">
        <v>73</v>
      </c>
      <c r="H5530" s="6">
        <v>1</v>
      </c>
      <c r="I5530" s="6">
        <v>905</v>
      </c>
      <c r="J5530" s="6">
        <v>3</v>
      </c>
    </row>
    <row r="5531" spans="1:10" hidden="1" x14ac:dyDescent="0.25">
      <c r="A5531" t="s">
        <v>322</v>
      </c>
      <c r="B5531" t="s">
        <v>2948</v>
      </c>
      <c r="C5531" s="144" t="s">
        <v>171</v>
      </c>
      <c r="D5531" t="s">
        <v>21</v>
      </c>
      <c r="E5531" s="6">
        <v>957</v>
      </c>
      <c r="F5531" s="6">
        <v>5</v>
      </c>
      <c r="G5531" s="6">
        <v>1</v>
      </c>
      <c r="H5531" s="6">
        <v>1</v>
      </c>
      <c r="I5531" s="6">
        <v>956</v>
      </c>
      <c r="J5531" s="6">
        <v>4</v>
      </c>
    </row>
    <row r="5532" spans="1:10" hidden="1" x14ac:dyDescent="0.25">
      <c r="A5532" t="s">
        <v>322</v>
      </c>
      <c r="B5532" t="s">
        <v>3394</v>
      </c>
      <c r="C5532" s="144" t="s">
        <v>243</v>
      </c>
      <c r="D5532" t="s">
        <v>3228</v>
      </c>
      <c r="E5532" s="6">
        <v>940</v>
      </c>
      <c r="F5532" s="6">
        <v>3</v>
      </c>
      <c r="G5532" s="6">
        <v>0</v>
      </c>
      <c r="H5532" s="6">
        <v>0</v>
      </c>
      <c r="I5532" s="6">
        <v>940</v>
      </c>
      <c r="J5532" s="6">
        <v>3</v>
      </c>
    </row>
    <row r="5533" spans="1:10" hidden="1" x14ac:dyDescent="0.25">
      <c r="A5533" t="s">
        <v>322</v>
      </c>
      <c r="B5533" t="s">
        <v>2920</v>
      </c>
      <c r="C5533" s="144" t="s">
        <v>205</v>
      </c>
      <c r="D5533" t="s">
        <v>21</v>
      </c>
      <c r="E5533" s="6">
        <v>925</v>
      </c>
      <c r="F5533" s="6">
        <v>2</v>
      </c>
      <c r="G5533" s="6">
        <v>0</v>
      </c>
      <c r="H5533" s="6">
        <v>0</v>
      </c>
      <c r="I5533" s="6">
        <v>925</v>
      </c>
      <c r="J5533" s="6">
        <v>2</v>
      </c>
    </row>
    <row r="5534" spans="1:10" hidden="1" x14ac:dyDescent="0.25">
      <c r="A5534" t="s">
        <v>322</v>
      </c>
      <c r="B5534" t="s">
        <v>3644</v>
      </c>
      <c r="C5534" s="144" t="s">
        <v>10</v>
      </c>
      <c r="D5534" t="s">
        <v>46</v>
      </c>
      <c r="E5534" s="6">
        <v>919</v>
      </c>
      <c r="F5534" s="6">
        <v>9</v>
      </c>
      <c r="G5534" s="6">
        <v>330</v>
      </c>
      <c r="H5534" s="6">
        <v>6</v>
      </c>
      <c r="I5534" s="6">
        <v>589</v>
      </c>
      <c r="J5534" s="6">
        <v>3</v>
      </c>
    </row>
    <row r="5535" spans="1:10" hidden="1" x14ac:dyDescent="0.25">
      <c r="A5535" t="s">
        <v>322</v>
      </c>
      <c r="B5535" t="s">
        <v>3316</v>
      </c>
      <c r="C5535" s="144" t="s">
        <v>20</v>
      </c>
      <c r="D5535" t="s">
        <v>3228</v>
      </c>
      <c r="E5535" s="6">
        <v>913</v>
      </c>
      <c r="F5535" s="6">
        <v>2</v>
      </c>
      <c r="G5535" s="6">
        <v>0</v>
      </c>
      <c r="H5535" s="6">
        <v>0</v>
      </c>
      <c r="I5535" s="6">
        <v>913</v>
      </c>
      <c r="J5535" s="6">
        <v>2</v>
      </c>
    </row>
    <row r="5536" spans="1:10" hidden="1" x14ac:dyDescent="0.25">
      <c r="A5536" t="s">
        <v>322</v>
      </c>
      <c r="B5536" t="s">
        <v>3450</v>
      </c>
      <c r="C5536" s="144" t="s">
        <v>50</v>
      </c>
      <c r="D5536" t="s">
        <v>3228</v>
      </c>
      <c r="E5536" s="6">
        <v>900</v>
      </c>
      <c r="F5536" s="6">
        <v>2</v>
      </c>
      <c r="G5536" s="6">
        <v>0</v>
      </c>
      <c r="H5536" s="6">
        <v>0</v>
      </c>
      <c r="I5536" s="6">
        <v>900</v>
      </c>
      <c r="J5536" s="6">
        <v>2</v>
      </c>
    </row>
    <row r="5537" spans="1:10" hidden="1" x14ac:dyDescent="0.25">
      <c r="A5537" t="s">
        <v>322</v>
      </c>
      <c r="B5537" t="s">
        <v>2884</v>
      </c>
      <c r="C5537" s="144" t="s">
        <v>69</v>
      </c>
      <c r="D5537" t="s">
        <v>21</v>
      </c>
      <c r="E5537" s="6">
        <v>888</v>
      </c>
      <c r="F5537" s="6">
        <v>1</v>
      </c>
      <c r="G5537" s="6">
        <v>0</v>
      </c>
      <c r="H5537" s="6">
        <v>0</v>
      </c>
      <c r="I5537" s="6">
        <v>888</v>
      </c>
      <c r="J5537" s="6">
        <v>1</v>
      </c>
    </row>
    <row r="5538" spans="1:10" hidden="1" x14ac:dyDescent="0.25">
      <c r="A5538" t="s">
        <v>322</v>
      </c>
      <c r="B5538" t="s">
        <v>3468</v>
      </c>
      <c r="C5538" s="144" t="s">
        <v>66</v>
      </c>
      <c r="D5538" t="s">
        <v>3228</v>
      </c>
      <c r="E5538" s="6">
        <v>871</v>
      </c>
      <c r="F5538" s="6">
        <v>29</v>
      </c>
      <c r="G5538" s="6">
        <v>871</v>
      </c>
      <c r="H5538" s="6">
        <v>29</v>
      </c>
      <c r="I5538" s="6">
        <v>0</v>
      </c>
      <c r="J5538" s="6">
        <v>0</v>
      </c>
    </row>
    <row r="5539" spans="1:10" hidden="1" x14ac:dyDescent="0.25">
      <c r="A5539" t="s">
        <v>322</v>
      </c>
      <c r="B5539" t="s">
        <v>468</v>
      </c>
      <c r="C5539" s="144" t="s">
        <v>44</v>
      </c>
      <c r="D5539" t="s">
        <v>21</v>
      </c>
      <c r="E5539" s="6">
        <v>850</v>
      </c>
      <c r="F5539" s="6">
        <v>1</v>
      </c>
      <c r="G5539" s="6">
        <v>0</v>
      </c>
      <c r="H5539" s="6">
        <v>0</v>
      </c>
      <c r="I5539" s="6">
        <v>850</v>
      </c>
      <c r="J5539" s="6">
        <v>1</v>
      </c>
    </row>
    <row r="5540" spans="1:10" hidden="1" x14ac:dyDescent="0.25">
      <c r="A5540" t="s">
        <v>322</v>
      </c>
      <c r="B5540" t="s">
        <v>3270</v>
      </c>
      <c r="C5540" s="144" t="s">
        <v>410</v>
      </c>
      <c r="D5540" t="s">
        <v>3228</v>
      </c>
      <c r="E5540" s="6">
        <v>849</v>
      </c>
      <c r="F5540" s="6">
        <v>11</v>
      </c>
      <c r="G5540" s="6">
        <v>400</v>
      </c>
      <c r="H5540" s="6">
        <v>8</v>
      </c>
      <c r="I5540" s="6">
        <v>449</v>
      </c>
      <c r="J5540" s="6">
        <v>3</v>
      </c>
    </row>
    <row r="5541" spans="1:10" hidden="1" x14ac:dyDescent="0.25">
      <c r="A5541" t="s">
        <v>322</v>
      </c>
      <c r="B5541" t="s">
        <v>2964</v>
      </c>
      <c r="C5541" s="144" t="s">
        <v>92</v>
      </c>
      <c r="D5541" t="s">
        <v>21</v>
      </c>
      <c r="E5541" s="6">
        <v>820</v>
      </c>
      <c r="F5541" s="6">
        <v>1</v>
      </c>
      <c r="G5541" s="6">
        <v>0</v>
      </c>
      <c r="H5541" s="6">
        <v>0</v>
      </c>
      <c r="I5541" s="6">
        <v>820</v>
      </c>
      <c r="J5541" s="6">
        <v>1</v>
      </c>
    </row>
    <row r="5542" spans="1:10" hidden="1" x14ac:dyDescent="0.25">
      <c r="A5542" t="s">
        <v>322</v>
      </c>
      <c r="B5542" t="s">
        <v>2973</v>
      </c>
      <c r="C5542" s="144" t="s">
        <v>16</v>
      </c>
      <c r="D5542" t="s">
        <v>3</v>
      </c>
      <c r="E5542" s="6">
        <v>805</v>
      </c>
      <c r="F5542" s="6">
        <v>2</v>
      </c>
      <c r="G5542" s="6">
        <v>8</v>
      </c>
      <c r="H5542" s="6">
        <v>1</v>
      </c>
      <c r="I5542" s="6">
        <v>797</v>
      </c>
      <c r="J5542" s="6">
        <v>1</v>
      </c>
    </row>
    <row r="5543" spans="1:10" hidden="1" x14ac:dyDescent="0.25">
      <c r="A5543" t="s">
        <v>322</v>
      </c>
      <c r="B5543" t="s">
        <v>3642</v>
      </c>
      <c r="C5543" s="144" t="s">
        <v>10</v>
      </c>
      <c r="D5543" t="s">
        <v>3228</v>
      </c>
      <c r="E5543" s="6">
        <v>800</v>
      </c>
      <c r="F5543" s="6">
        <v>2</v>
      </c>
      <c r="G5543" s="6">
        <v>0</v>
      </c>
      <c r="H5543" s="6">
        <v>0</v>
      </c>
      <c r="I5543" s="6">
        <v>800</v>
      </c>
      <c r="J5543" s="6">
        <v>2</v>
      </c>
    </row>
    <row r="5544" spans="1:10" hidden="1" x14ac:dyDescent="0.25">
      <c r="A5544" t="s">
        <v>322</v>
      </c>
      <c r="B5544" t="s">
        <v>3640</v>
      </c>
      <c r="C5544" s="144" t="s">
        <v>74</v>
      </c>
      <c r="D5544" t="s">
        <v>46</v>
      </c>
      <c r="E5544" s="6">
        <v>799</v>
      </c>
      <c r="F5544" s="6">
        <v>1</v>
      </c>
      <c r="G5544" s="6">
        <v>0</v>
      </c>
      <c r="H5544" s="6">
        <v>0</v>
      </c>
      <c r="I5544" s="6">
        <v>799</v>
      </c>
      <c r="J5544" s="6">
        <v>1</v>
      </c>
    </row>
    <row r="5545" spans="1:10" hidden="1" x14ac:dyDescent="0.25">
      <c r="A5545" t="s">
        <v>322</v>
      </c>
      <c r="B5545" t="s">
        <v>3384</v>
      </c>
      <c r="C5545" s="144" t="s">
        <v>92</v>
      </c>
      <c r="D5545" t="s">
        <v>3228</v>
      </c>
      <c r="E5545" s="6">
        <v>785</v>
      </c>
      <c r="F5545" s="6">
        <v>1</v>
      </c>
      <c r="G5545" s="6">
        <v>0</v>
      </c>
      <c r="H5545" s="6">
        <v>0</v>
      </c>
      <c r="I5545" s="6">
        <v>785</v>
      </c>
      <c r="J5545" s="6">
        <v>1</v>
      </c>
    </row>
    <row r="5546" spans="1:10" hidden="1" x14ac:dyDescent="0.25">
      <c r="A5546" t="s">
        <v>322</v>
      </c>
      <c r="B5546" t="s">
        <v>2921</v>
      </c>
      <c r="C5546" s="144" t="s">
        <v>55</v>
      </c>
      <c r="D5546" t="s">
        <v>21</v>
      </c>
      <c r="E5546" s="6">
        <v>780</v>
      </c>
      <c r="F5546" s="6">
        <v>3</v>
      </c>
      <c r="G5546" s="6">
        <v>55</v>
      </c>
      <c r="H5546" s="6">
        <v>1</v>
      </c>
      <c r="I5546" s="6">
        <v>725</v>
      </c>
      <c r="J5546" s="6">
        <v>2</v>
      </c>
    </row>
    <row r="5547" spans="1:10" hidden="1" x14ac:dyDescent="0.25">
      <c r="A5547" t="s">
        <v>322</v>
      </c>
      <c r="B5547" t="s">
        <v>2937</v>
      </c>
      <c r="C5547" s="144" t="s">
        <v>132</v>
      </c>
      <c r="D5547" t="s">
        <v>21</v>
      </c>
      <c r="E5547" s="6">
        <v>750</v>
      </c>
      <c r="F5547" s="6">
        <v>2</v>
      </c>
      <c r="G5547" s="6">
        <v>50</v>
      </c>
      <c r="H5547" s="6">
        <v>1</v>
      </c>
      <c r="I5547" s="6">
        <v>700</v>
      </c>
      <c r="J5547" s="6">
        <v>1</v>
      </c>
    </row>
    <row r="5548" spans="1:10" hidden="1" x14ac:dyDescent="0.25">
      <c r="A5548" t="s">
        <v>322</v>
      </c>
      <c r="B5548" t="s">
        <v>3481</v>
      </c>
      <c r="C5548" s="144" t="s">
        <v>16</v>
      </c>
      <c r="D5548" t="s">
        <v>46</v>
      </c>
      <c r="E5548" s="6">
        <v>745</v>
      </c>
      <c r="F5548" s="6">
        <v>1</v>
      </c>
      <c r="G5548" s="6">
        <v>0</v>
      </c>
      <c r="H5548" s="6">
        <v>0</v>
      </c>
      <c r="I5548" s="6">
        <v>745</v>
      </c>
      <c r="J5548" s="6">
        <v>1</v>
      </c>
    </row>
    <row r="5549" spans="1:10" hidden="1" x14ac:dyDescent="0.25">
      <c r="A5549" t="s">
        <v>322</v>
      </c>
      <c r="B5549" t="s">
        <v>3274</v>
      </c>
      <c r="C5549" s="144" t="s">
        <v>30</v>
      </c>
      <c r="D5549" t="s">
        <v>3228</v>
      </c>
      <c r="E5549" s="6">
        <v>741</v>
      </c>
      <c r="F5549" s="6">
        <v>2</v>
      </c>
      <c r="G5549" s="6">
        <v>0</v>
      </c>
      <c r="H5549" s="6">
        <v>0</v>
      </c>
      <c r="I5549" s="6">
        <v>741</v>
      </c>
      <c r="J5549" s="6">
        <v>2</v>
      </c>
    </row>
    <row r="5550" spans="1:10" hidden="1" x14ac:dyDescent="0.25">
      <c r="A5550" t="s">
        <v>322</v>
      </c>
      <c r="B5550" t="s">
        <v>3576</v>
      </c>
      <c r="C5550" s="144" t="s">
        <v>74</v>
      </c>
      <c r="D5550" t="s">
        <v>3228</v>
      </c>
      <c r="E5550" s="6">
        <v>732</v>
      </c>
      <c r="F5550" s="6">
        <v>4</v>
      </c>
      <c r="G5550" s="6">
        <v>32</v>
      </c>
      <c r="H5550" s="6">
        <v>2</v>
      </c>
      <c r="I5550" s="6">
        <v>700</v>
      </c>
      <c r="J5550" s="6">
        <v>2</v>
      </c>
    </row>
    <row r="5551" spans="1:10" hidden="1" x14ac:dyDescent="0.25">
      <c r="A5551" t="s">
        <v>322</v>
      </c>
      <c r="B5551" t="s">
        <v>3255</v>
      </c>
      <c r="C5551" s="144" t="s">
        <v>96</v>
      </c>
      <c r="D5551" t="s">
        <v>3228</v>
      </c>
      <c r="E5551" s="6">
        <v>707</v>
      </c>
      <c r="F5551" s="6">
        <v>2</v>
      </c>
      <c r="G5551" s="6">
        <v>0</v>
      </c>
      <c r="H5551" s="6">
        <v>0</v>
      </c>
      <c r="I5551" s="6">
        <v>707</v>
      </c>
      <c r="J5551" s="6">
        <v>2</v>
      </c>
    </row>
    <row r="5552" spans="1:10" hidden="1" x14ac:dyDescent="0.25">
      <c r="A5552" t="s">
        <v>322</v>
      </c>
      <c r="B5552" t="s">
        <v>3569</v>
      </c>
      <c r="C5552" s="144" t="s">
        <v>74</v>
      </c>
      <c r="D5552" t="s">
        <v>3228</v>
      </c>
      <c r="E5552" s="6">
        <v>700</v>
      </c>
      <c r="F5552" s="6">
        <v>1</v>
      </c>
      <c r="G5552" s="6">
        <v>0</v>
      </c>
      <c r="H5552" s="6">
        <v>0</v>
      </c>
      <c r="I5552" s="6">
        <v>700</v>
      </c>
      <c r="J5552" s="6">
        <v>1</v>
      </c>
    </row>
    <row r="5553" spans="1:10" hidden="1" x14ac:dyDescent="0.25">
      <c r="A5553" t="s">
        <v>322</v>
      </c>
      <c r="B5553" t="s">
        <v>3616</v>
      </c>
      <c r="C5553" s="144" t="s">
        <v>2</v>
      </c>
      <c r="D5553" t="s">
        <v>3228</v>
      </c>
      <c r="E5553" s="6">
        <v>700</v>
      </c>
      <c r="F5553" s="6">
        <v>1</v>
      </c>
      <c r="G5553" s="6">
        <v>0</v>
      </c>
      <c r="H5553" s="6">
        <v>0</v>
      </c>
      <c r="I5553" s="6">
        <v>700</v>
      </c>
      <c r="J5553" s="6">
        <v>1</v>
      </c>
    </row>
    <row r="5554" spans="1:10" hidden="1" x14ac:dyDescent="0.25">
      <c r="A5554" t="s">
        <v>322</v>
      </c>
      <c r="B5554" t="s">
        <v>2909</v>
      </c>
      <c r="C5554" s="144" t="s">
        <v>20</v>
      </c>
      <c r="D5554" t="s">
        <v>21</v>
      </c>
      <c r="E5554" s="6">
        <v>685</v>
      </c>
      <c r="F5554" s="6">
        <v>2</v>
      </c>
      <c r="G5554" s="6">
        <v>0</v>
      </c>
      <c r="H5554" s="6">
        <v>0</v>
      </c>
      <c r="I5554" s="6">
        <v>685</v>
      </c>
      <c r="J5554" s="6">
        <v>2</v>
      </c>
    </row>
    <row r="5555" spans="1:10" hidden="1" x14ac:dyDescent="0.25">
      <c r="A5555" t="s">
        <v>322</v>
      </c>
      <c r="B5555" t="s">
        <v>2961</v>
      </c>
      <c r="C5555" s="144" t="s">
        <v>109</v>
      </c>
      <c r="D5555" t="s">
        <v>21</v>
      </c>
      <c r="E5555" s="6">
        <v>671</v>
      </c>
      <c r="F5555" s="6">
        <v>4</v>
      </c>
      <c r="G5555" s="6">
        <v>171</v>
      </c>
      <c r="H5555" s="6">
        <v>3</v>
      </c>
      <c r="I5555" s="6">
        <v>500</v>
      </c>
      <c r="J5555" s="6">
        <v>1</v>
      </c>
    </row>
    <row r="5556" spans="1:10" hidden="1" x14ac:dyDescent="0.25">
      <c r="A5556" t="s">
        <v>322</v>
      </c>
      <c r="B5556" t="s">
        <v>3638</v>
      </c>
      <c r="C5556" s="144" t="s">
        <v>2</v>
      </c>
      <c r="D5556" t="s">
        <v>46</v>
      </c>
      <c r="E5556" s="6">
        <v>630</v>
      </c>
      <c r="F5556" s="6">
        <v>1</v>
      </c>
      <c r="G5556" s="6">
        <v>0</v>
      </c>
      <c r="H5556" s="6">
        <v>0</v>
      </c>
      <c r="I5556" s="6">
        <v>630</v>
      </c>
      <c r="J5556" s="6">
        <v>1</v>
      </c>
    </row>
    <row r="5557" spans="1:10" hidden="1" x14ac:dyDescent="0.25">
      <c r="A5557" t="s">
        <v>322</v>
      </c>
      <c r="B5557" t="s">
        <v>3278</v>
      </c>
      <c r="C5557" s="144" t="s">
        <v>20</v>
      </c>
      <c r="D5557" t="s">
        <v>3228</v>
      </c>
      <c r="E5557" s="6">
        <v>626</v>
      </c>
      <c r="F5557" s="6">
        <v>3</v>
      </c>
      <c r="G5557" s="6">
        <v>80</v>
      </c>
      <c r="H5557" s="6">
        <v>1</v>
      </c>
      <c r="I5557" s="6">
        <v>546</v>
      </c>
      <c r="J5557" s="6">
        <v>2</v>
      </c>
    </row>
    <row r="5558" spans="1:10" hidden="1" x14ac:dyDescent="0.25">
      <c r="A5558" t="s">
        <v>322</v>
      </c>
      <c r="B5558" t="s">
        <v>3637</v>
      </c>
      <c r="C5558" s="144" t="s">
        <v>243</v>
      </c>
      <c r="D5558" t="s">
        <v>3228</v>
      </c>
      <c r="E5558" s="6">
        <v>600</v>
      </c>
      <c r="F5558" s="6">
        <v>1</v>
      </c>
      <c r="G5558" s="6">
        <v>0</v>
      </c>
      <c r="H5558" s="6">
        <v>0</v>
      </c>
      <c r="I5558" s="6">
        <v>600</v>
      </c>
      <c r="J5558" s="6">
        <v>1</v>
      </c>
    </row>
    <row r="5559" spans="1:10" hidden="1" x14ac:dyDescent="0.25">
      <c r="A5559" t="s">
        <v>322</v>
      </c>
      <c r="B5559" t="s">
        <v>2872</v>
      </c>
      <c r="C5559" s="144" t="s">
        <v>10</v>
      </c>
      <c r="D5559" t="s">
        <v>3</v>
      </c>
      <c r="E5559" s="6">
        <v>600</v>
      </c>
      <c r="F5559" s="6">
        <v>1</v>
      </c>
      <c r="G5559" s="6">
        <v>0</v>
      </c>
      <c r="H5559" s="6">
        <v>0</v>
      </c>
      <c r="I5559" s="6">
        <v>600</v>
      </c>
      <c r="J5559" s="6">
        <v>1</v>
      </c>
    </row>
    <row r="5560" spans="1:10" hidden="1" x14ac:dyDescent="0.25">
      <c r="A5560" t="s">
        <v>322</v>
      </c>
      <c r="B5560" t="s">
        <v>3636</v>
      </c>
      <c r="C5560" s="144" t="s">
        <v>23</v>
      </c>
      <c r="D5560" t="s">
        <v>3228</v>
      </c>
      <c r="E5560" s="6">
        <v>600</v>
      </c>
      <c r="F5560" s="6">
        <v>1</v>
      </c>
      <c r="G5560" s="6">
        <v>0</v>
      </c>
      <c r="H5560" s="6">
        <v>0</v>
      </c>
      <c r="I5560" s="6">
        <v>600</v>
      </c>
      <c r="J5560" s="6">
        <v>1</v>
      </c>
    </row>
    <row r="5561" spans="1:10" hidden="1" x14ac:dyDescent="0.25">
      <c r="A5561" t="s">
        <v>322</v>
      </c>
      <c r="B5561" t="s">
        <v>3393</v>
      </c>
      <c r="C5561" s="144" t="s">
        <v>255</v>
      </c>
      <c r="D5561" t="s">
        <v>3228</v>
      </c>
      <c r="E5561" s="6">
        <v>600</v>
      </c>
      <c r="F5561" s="6">
        <v>2</v>
      </c>
      <c r="G5561" s="6">
        <v>0</v>
      </c>
      <c r="H5561" s="6">
        <v>0</v>
      </c>
      <c r="I5561" s="6">
        <v>600</v>
      </c>
      <c r="J5561" s="6">
        <v>2</v>
      </c>
    </row>
    <row r="5562" spans="1:10" hidden="1" x14ac:dyDescent="0.25">
      <c r="A5562" t="s">
        <v>322</v>
      </c>
      <c r="B5562" t="s">
        <v>3460</v>
      </c>
      <c r="C5562" s="144" t="s">
        <v>39</v>
      </c>
      <c r="D5562" t="s">
        <v>3228</v>
      </c>
      <c r="E5562" s="6">
        <v>580</v>
      </c>
      <c r="F5562" s="6">
        <v>1</v>
      </c>
      <c r="G5562" s="6">
        <v>0</v>
      </c>
      <c r="H5562" s="6">
        <v>0</v>
      </c>
      <c r="I5562" s="6">
        <v>580</v>
      </c>
      <c r="J5562" s="6">
        <v>1</v>
      </c>
    </row>
    <row r="5563" spans="1:10" hidden="1" x14ac:dyDescent="0.25">
      <c r="A5563" t="s">
        <v>322</v>
      </c>
      <c r="B5563" t="s">
        <v>3230</v>
      </c>
      <c r="C5563" s="144" t="s">
        <v>120</v>
      </c>
      <c r="D5563" t="s">
        <v>3228</v>
      </c>
      <c r="E5563" s="6">
        <v>562</v>
      </c>
      <c r="F5563" s="6">
        <v>1</v>
      </c>
      <c r="G5563" s="6">
        <v>0</v>
      </c>
      <c r="H5563" s="6">
        <v>0</v>
      </c>
      <c r="I5563" s="6">
        <v>562</v>
      </c>
      <c r="J5563" s="6">
        <v>1</v>
      </c>
    </row>
    <row r="5564" spans="1:10" hidden="1" x14ac:dyDescent="0.25">
      <c r="A5564" t="s">
        <v>322</v>
      </c>
      <c r="B5564" t="s">
        <v>2898</v>
      </c>
      <c r="C5564" s="144" t="s">
        <v>72</v>
      </c>
      <c r="D5564" t="s">
        <v>21</v>
      </c>
      <c r="E5564" s="6">
        <v>550</v>
      </c>
      <c r="F5564" s="6">
        <v>6</v>
      </c>
      <c r="G5564" s="6">
        <v>50</v>
      </c>
      <c r="H5564" s="6">
        <v>5</v>
      </c>
      <c r="I5564" s="6">
        <v>500</v>
      </c>
      <c r="J5564" s="6">
        <v>1</v>
      </c>
    </row>
    <row r="5565" spans="1:10" hidden="1" x14ac:dyDescent="0.25">
      <c r="A5565" t="s">
        <v>322</v>
      </c>
      <c r="B5565" t="s">
        <v>2962</v>
      </c>
      <c r="C5565" s="144" t="s">
        <v>243</v>
      </c>
      <c r="D5565" t="s">
        <v>21</v>
      </c>
      <c r="E5565" s="6">
        <v>520</v>
      </c>
      <c r="F5565" s="6">
        <v>2</v>
      </c>
      <c r="G5565" s="6">
        <v>20</v>
      </c>
      <c r="H5565" s="6">
        <v>1</v>
      </c>
      <c r="I5565" s="6">
        <v>500</v>
      </c>
      <c r="J5565" s="6">
        <v>1</v>
      </c>
    </row>
    <row r="5566" spans="1:10" hidden="1" x14ac:dyDescent="0.25">
      <c r="A5566" t="s">
        <v>322</v>
      </c>
      <c r="B5566" t="s">
        <v>3300</v>
      </c>
      <c r="C5566" s="144" t="s">
        <v>344</v>
      </c>
      <c r="D5566" t="s">
        <v>3228</v>
      </c>
      <c r="E5566" s="6">
        <v>513</v>
      </c>
      <c r="F5566" s="6">
        <v>1</v>
      </c>
      <c r="G5566" s="6">
        <v>0</v>
      </c>
      <c r="H5566" s="6">
        <v>0</v>
      </c>
      <c r="I5566" s="6">
        <v>513</v>
      </c>
      <c r="J5566" s="6">
        <v>1</v>
      </c>
    </row>
    <row r="5567" spans="1:10" hidden="1" x14ac:dyDescent="0.25">
      <c r="A5567" t="s">
        <v>322</v>
      </c>
      <c r="B5567" t="s">
        <v>2971</v>
      </c>
      <c r="C5567" s="144" t="s">
        <v>55</v>
      </c>
      <c r="D5567" t="s">
        <v>21</v>
      </c>
      <c r="E5567" s="6">
        <v>500</v>
      </c>
      <c r="F5567" s="6">
        <v>1</v>
      </c>
      <c r="G5567" s="6">
        <v>0</v>
      </c>
      <c r="H5567" s="6">
        <v>0</v>
      </c>
      <c r="I5567" s="6">
        <v>500</v>
      </c>
      <c r="J5567" s="6">
        <v>1</v>
      </c>
    </row>
    <row r="5568" spans="1:10" hidden="1" x14ac:dyDescent="0.25">
      <c r="A5568" t="s">
        <v>322</v>
      </c>
      <c r="B5568" t="s">
        <v>3407</v>
      </c>
      <c r="C5568" s="144" t="s">
        <v>243</v>
      </c>
      <c r="D5568" t="s">
        <v>3228</v>
      </c>
      <c r="E5568" s="6">
        <v>500</v>
      </c>
      <c r="F5568" s="6">
        <v>1</v>
      </c>
      <c r="G5568" s="6">
        <v>0</v>
      </c>
      <c r="H5568" s="6">
        <v>0</v>
      </c>
      <c r="I5568" s="6">
        <v>500</v>
      </c>
      <c r="J5568" s="6">
        <v>1</v>
      </c>
    </row>
    <row r="5569" spans="1:10" hidden="1" x14ac:dyDescent="0.25">
      <c r="A5569" t="s">
        <v>322</v>
      </c>
      <c r="B5569" t="s">
        <v>3299</v>
      </c>
      <c r="C5569" s="144" t="s">
        <v>344</v>
      </c>
      <c r="D5569" t="s">
        <v>3228</v>
      </c>
      <c r="E5569" s="6">
        <v>500</v>
      </c>
      <c r="F5569" s="6">
        <v>1</v>
      </c>
      <c r="G5569" s="6">
        <v>0</v>
      </c>
      <c r="H5569" s="6">
        <v>0</v>
      </c>
      <c r="I5569" s="6">
        <v>500</v>
      </c>
      <c r="J5569" s="6">
        <v>1</v>
      </c>
    </row>
    <row r="5570" spans="1:10" hidden="1" x14ac:dyDescent="0.25">
      <c r="A5570" t="s">
        <v>322</v>
      </c>
      <c r="B5570" t="s">
        <v>3514</v>
      </c>
      <c r="C5570" s="144" t="s">
        <v>50</v>
      </c>
      <c r="D5570" t="s">
        <v>3228</v>
      </c>
      <c r="E5570" s="6">
        <v>500</v>
      </c>
      <c r="F5570" s="6">
        <v>1</v>
      </c>
      <c r="G5570" s="6">
        <v>0</v>
      </c>
      <c r="H5570" s="6">
        <v>0</v>
      </c>
      <c r="I5570" s="6">
        <v>500</v>
      </c>
      <c r="J5570" s="6">
        <v>1</v>
      </c>
    </row>
    <row r="5571" spans="1:10" hidden="1" x14ac:dyDescent="0.25">
      <c r="A5571" t="s">
        <v>322</v>
      </c>
      <c r="B5571" t="s">
        <v>3311</v>
      </c>
      <c r="C5571" s="144" t="s">
        <v>109</v>
      </c>
      <c r="D5571" t="s">
        <v>3228</v>
      </c>
      <c r="E5571" s="6">
        <v>500</v>
      </c>
      <c r="F5571" s="6">
        <v>1</v>
      </c>
      <c r="G5571" s="6">
        <v>0</v>
      </c>
      <c r="H5571" s="6">
        <v>0</v>
      </c>
      <c r="I5571" s="6">
        <v>500</v>
      </c>
      <c r="J5571" s="6">
        <v>1</v>
      </c>
    </row>
    <row r="5572" spans="1:10" hidden="1" x14ac:dyDescent="0.25">
      <c r="A5572" t="s">
        <v>322</v>
      </c>
      <c r="B5572" t="s">
        <v>3478</v>
      </c>
      <c r="C5572" s="144" t="s">
        <v>222</v>
      </c>
      <c r="D5572" t="s">
        <v>3228</v>
      </c>
      <c r="E5572" s="6">
        <v>500</v>
      </c>
      <c r="F5572" s="6">
        <v>1</v>
      </c>
      <c r="G5572" s="6">
        <v>0</v>
      </c>
      <c r="H5572" s="6">
        <v>0</v>
      </c>
      <c r="I5572" s="6">
        <v>500</v>
      </c>
      <c r="J5572" s="6">
        <v>1</v>
      </c>
    </row>
    <row r="5573" spans="1:10" hidden="1" x14ac:dyDescent="0.25">
      <c r="A5573" t="s">
        <v>322</v>
      </c>
      <c r="B5573" t="s">
        <v>3635</v>
      </c>
      <c r="C5573" s="144" t="s">
        <v>42</v>
      </c>
      <c r="D5573" t="s">
        <v>3228</v>
      </c>
      <c r="E5573" s="6">
        <v>500</v>
      </c>
      <c r="F5573" s="6">
        <v>1</v>
      </c>
      <c r="G5573" s="6">
        <v>0</v>
      </c>
      <c r="H5573" s="6">
        <v>0</v>
      </c>
      <c r="I5573" s="6">
        <v>500</v>
      </c>
      <c r="J5573" s="6">
        <v>1</v>
      </c>
    </row>
    <row r="5574" spans="1:10" hidden="1" x14ac:dyDescent="0.25">
      <c r="A5574" t="s">
        <v>322</v>
      </c>
      <c r="B5574" t="s">
        <v>2913</v>
      </c>
      <c r="C5574" s="144" t="s">
        <v>50</v>
      </c>
      <c r="D5574" t="s">
        <v>21</v>
      </c>
      <c r="E5574" s="6">
        <v>497</v>
      </c>
      <c r="F5574" s="6">
        <v>1</v>
      </c>
      <c r="G5574" s="6">
        <v>0</v>
      </c>
      <c r="H5574" s="6">
        <v>0</v>
      </c>
      <c r="I5574" s="6">
        <v>497</v>
      </c>
      <c r="J5574" s="6">
        <v>1</v>
      </c>
    </row>
    <row r="5575" spans="1:10" hidden="1" x14ac:dyDescent="0.25">
      <c r="A5575" t="s">
        <v>322</v>
      </c>
      <c r="B5575" t="s">
        <v>3243</v>
      </c>
      <c r="C5575" s="144" t="s">
        <v>50</v>
      </c>
      <c r="D5575" t="s">
        <v>3228</v>
      </c>
      <c r="E5575" s="6">
        <v>484</v>
      </c>
      <c r="F5575" s="6">
        <v>2</v>
      </c>
      <c r="G5575" s="6">
        <v>0</v>
      </c>
      <c r="H5575" s="6">
        <v>0</v>
      </c>
      <c r="I5575" s="6">
        <v>484</v>
      </c>
      <c r="J5575" s="6">
        <v>2</v>
      </c>
    </row>
    <row r="5576" spans="1:10" hidden="1" x14ac:dyDescent="0.25">
      <c r="A5576" t="s">
        <v>322</v>
      </c>
      <c r="B5576" t="s">
        <v>499</v>
      </c>
      <c r="C5576" s="144" t="s">
        <v>250</v>
      </c>
      <c r="D5576" t="s">
        <v>3228</v>
      </c>
      <c r="E5576" s="6">
        <v>483</v>
      </c>
      <c r="F5576" s="6">
        <v>1</v>
      </c>
      <c r="G5576" s="6">
        <v>0</v>
      </c>
      <c r="H5576" s="6">
        <v>0</v>
      </c>
      <c r="I5576" s="6">
        <v>483</v>
      </c>
      <c r="J5576" s="6">
        <v>1</v>
      </c>
    </row>
    <row r="5577" spans="1:10" hidden="1" x14ac:dyDescent="0.25">
      <c r="A5577" t="s">
        <v>322</v>
      </c>
      <c r="B5577" t="s">
        <v>3531</v>
      </c>
      <c r="C5577" s="144" t="s">
        <v>205</v>
      </c>
      <c r="D5577" t="s">
        <v>3228</v>
      </c>
      <c r="E5577" s="6">
        <v>468</v>
      </c>
      <c r="F5577" s="6">
        <v>2</v>
      </c>
      <c r="G5577" s="6">
        <v>41</v>
      </c>
      <c r="H5577" s="6">
        <v>1</v>
      </c>
      <c r="I5577" s="6">
        <v>427</v>
      </c>
      <c r="J5577" s="6">
        <v>1</v>
      </c>
    </row>
    <row r="5578" spans="1:10" hidden="1" x14ac:dyDescent="0.25">
      <c r="A5578" t="s">
        <v>322</v>
      </c>
      <c r="B5578" t="s">
        <v>3477</v>
      </c>
      <c r="C5578" s="144" t="s">
        <v>20</v>
      </c>
      <c r="D5578" t="s">
        <v>3228</v>
      </c>
      <c r="E5578" s="6">
        <v>461</v>
      </c>
      <c r="F5578" s="6">
        <v>1</v>
      </c>
      <c r="G5578" s="6">
        <v>0</v>
      </c>
      <c r="H5578" s="6">
        <v>0</v>
      </c>
      <c r="I5578" s="6">
        <v>461</v>
      </c>
      <c r="J5578" s="6">
        <v>1</v>
      </c>
    </row>
    <row r="5579" spans="1:10" hidden="1" x14ac:dyDescent="0.25">
      <c r="A5579" t="s">
        <v>322</v>
      </c>
      <c r="B5579" t="s">
        <v>3595</v>
      </c>
      <c r="C5579" s="144" t="s">
        <v>30</v>
      </c>
      <c r="D5579" t="s">
        <v>3228</v>
      </c>
      <c r="E5579" s="6">
        <v>450</v>
      </c>
      <c r="F5579" s="6">
        <v>1</v>
      </c>
      <c r="G5579" s="6">
        <v>0</v>
      </c>
      <c r="H5579" s="6">
        <v>0</v>
      </c>
      <c r="I5579" s="6">
        <v>450</v>
      </c>
      <c r="J5579" s="6">
        <v>1</v>
      </c>
    </row>
    <row r="5580" spans="1:10" hidden="1" x14ac:dyDescent="0.25">
      <c r="A5580" t="s">
        <v>322</v>
      </c>
      <c r="B5580" t="s">
        <v>3422</v>
      </c>
      <c r="C5580" s="144" t="s">
        <v>243</v>
      </c>
      <c r="D5580" t="s">
        <v>3228</v>
      </c>
      <c r="E5580" s="6">
        <v>450</v>
      </c>
      <c r="F5580" s="6">
        <v>2</v>
      </c>
      <c r="G5580" s="6">
        <v>100</v>
      </c>
      <c r="H5580" s="6">
        <v>1</v>
      </c>
      <c r="I5580" s="6">
        <v>350</v>
      </c>
      <c r="J5580" s="6">
        <v>1</v>
      </c>
    </row>
    <row r="5581" spans="1:10" hidden="1" x14ac:dyDescent="0.25">
      <c r="A5581" t="s">
        <v>322</v>
      </c>
      <c r="B5581" t="s">
        <v>3447</v>
      </c>
      <c r="C5581" s="144" t="s">
        <v>250</v>
      </c>
      <c r="D5581" t="s">
        <v>3228</v>
      </c>
      <c r="E5581" s="6">
        <v>445</v>
      </c>
      <c r="F5581" s="6">
        <v>3</v>
      </c>
      <c r="G5581" s="6">
        <v>75</v>
      </c>
      <c r="H5581" s="6">
        <v>1</v>
      </c>
      <c r="I5581" s="6">
        <v>370</v>
      </c>
      <c r="J5581" s="6">
        <v>2</v>
      </c>
    </row>
    <row r="5582" spans="1:10" hidden="1" x14ac:dyDescent="0.25">
      <c r="A5582" t="s">
        <v>322</v>
      </c>
      <c r="B5582" t="s">
        <v>2892</v>
      </c>
      <c r="C5582" s="144" t="s">
        <v>109</v>
      </c>
      <c r="D5582" t="s">
        <v>21</v>
      </c>
      <c r="E5582" s="6">
        <v>422</v>
      </c>
      <c r="F5582" s="6">
        <v>18</v>
      </c>
      <c r="G5582" s="6">
        <v>422</v>
      </c>
      <c r="H5582" s="6">
        <v>18</v>
      </c>
      <c r="I5582" s="6">
        <v>0</v>
      </c>
      <c r="J5582" s="6">
        <v>0</v>
      </c>
    </row>
    <row r="5583" spans="1:10" hidden="1" x14ac:dyDescent="0.25">
      <c r="A5583" t="s">
        <v>322</v>
      </c>
      <c r="B5583" t="s">
        <v>3322</v>
      </c>
      <c r="C5583" s="144" t="s">
        <v>42</v>
      </c>
      <c r="D5583" t="s">
        <v>46</v>
      </c>
      <c r="E5583" s="6">
        <v>419</v>
      </c>
      <c r="F5583" s="6">
        <v>2</v>
      </c>
      <c r="G5583" s="6">
        <v>100</v>
      </c>
      <c r="H5583" s="6">
        <v>1</v>
      </c>
      <c r="I5583" s="6">
        <v>319</v>
      </c>
      <c r="J5583" s="6">
        <v>1</v>
      </c>
    </row>
    <row r="5584" spans="1:10" hidden="1" x14ac:dyDescent="0.25">
      <c r="A5584" t="s">
        <v>322</v>
      </c>
      <c r="B5584" t="s">
        <v>3362</v>
      </c>
      <c r="C5584" s="144" t="s">
        <v>161</v>
      </c>
      <c r="D5584" t="s">
        <v>3228</v>
      </c>
      <c r="E5584" s="6">
        <v>415</v>
      </c>
      <c r="F5584" s="6">
        <v>3</v>
      </c>
      <c r="G5584" s="6">
        <v>53</v>
      </c>
      <c r="H5584" s="6">
        <v>1</v>
      </c>
      <c r="I5584" s="6">
        <v>362</v>
      </c>
      <c r="J5584" s="6">
        <v>2</v>
      </c>
    </row>
    <row r="5585" spans="1:10" hidden="1" x14ac:dyDescent="0.25">
      <c r="A5585" t="s">
        <v>322</v>
      </c>
      <c r="B5585" t="s">
        <v>2918</v>
      </c>
      <c r="C5585" s="144" t="s">
        <v>161</v>
      </c>
      <c r="D5585" t="s">
        <v>21</v>
      </c>
      <c r="E5585" s="6">
        <v>410</v>
      </c>
      <c r="F5585" s="6">
        <v>2</v>
      </c>
      <c r="G5585" s="6">
        <v>0</v>
      </c>
      <c r="H5585" s="6">
        <v>0</v>
      </c>
      <c r="I5585" s="6">
        <v>410</v>
      </c>
      <c r="J5585" s="6">
        <v>2</v>
      </c>
    </row>
    <row r="5586" spans="1:10" hidden="1" x14ac:dyDescent="0.25">
      <c r="A5586" t="s">
        <v>322</v>
      </c>
      <c r="B5586" t="s">
        <v>3634</v>
      </c>
      <c r="C5586" s="144" t="s">
        <v>42</v>
      </c>
      <c r="D5586" t="s">
        <v>3228</v>
      </c>
      <c r="E5586" s="6">
        <v>400</v>
      </c>
      <c r="F5586" s="6">
        <v>3</v>
      </c>
      <c r="G5586" s="6">
        <v>100</v>
      </c>
      <c r="H5586" s="6">
        <v>1</v>
      </c>
      <c r="I5586" s="6">
        <v>300</v>
      </c>
      <c r="J5586" s="6">
        <v>2</v>
      </c>
    </row>
    <row r="5587" spans="1:10" hidden="1" x14ac:dyDescent="0.25">
      <c r="A5587" t="s">
        <v>322</v>
      </c>
      <c r="B5587" t="s">
        <v>2968</v>
      </c>
      <c r="C5587" s="144" t="s">
        <v>28</v>
      </c>
      <c r="D5587" t="s">
        <v>21</v>
      </c>
      <c r="E5587" s="6">
        <v>400</v>
      </c>
      <c r="F5587" s="6">
        <v>1</v>
      </c>
      <c r="G5587" s="6">
        <v>0</v>
      </c>
      <c r="H5587" s="6">
        <v>0</v>
      </c>
      <c r="I5587" s="6">
        <v>400</v>
      </c>
      <c r="J5587" s="6">
        <v>1</v>
      </c>
    </row>
    <row r="5588" spans="1:10" hidden="1" x14ac:dyDescent="0.25">
      <c r="A5588" t="s">
        <v>322</v>
      </c>
      <c r="B5588" t="s">
        <v>3308</v>
      </c>
      <c r="C5588" s="144" t="s">
        <v>50</v>
      </c>
      <c r="D5588" t="s">
        <v>3228</v>
      </c>
      <c r="E5588" s="6">
        <v>397</v>
      </c>
      <c r="F5588" s="6">
        <v>6</v>
      </c>
      <c r="G5588" s="6">
        <v>296</v>
      </c>
      <c r="H5588" s="6">
        <v>5</v>
      </c>
      <c r="I5588" s="6">
        <v>101</v>
      </c>
      <c r="J5588" s="6">
        <v>1</v>
      </c>
    </row>
    <row r="5589" spans="1:10" hidden="1" x14ac:dyDescent="0.25">
      <c r="A5589" t="s">
        <v>322</v>
      </c>
      <c r="B5589" t="s">
        <v>2955</v>
      </c>
      <c r="C5589" s="144" t="s">
        <v>16</v>
      </c>
      <c r="D5589" t="s">
        <v>3</v>
      </c>
      <c r="E5589" s="6">
        <v>396</v>
      </c>
      <c r="F5589" s="6">
        <v>1</v>
      </c>
      <c r="G5589" s="6">
        <v>0</v>
      </c>
      <c r="H5589" s="6">
        <v>0</v>
      </c>
      <c r="I5589" s="6">
        <v>396</v>
      </c>
      <c r="J5589" s="6">
        <v>1</v>
      </c>
    </row>
    <row r="5590" spans="1:10" hidden="1" x14ac:dyDescent="0.25">
      <c r="A5590" t="s">
        <v>322</v>
      </c>
      <c r="B5590" t="s">
        <v>2941</v>
      </c>
      <c r="C5590" s="144" t="s">
        <v>205</v>
      </c>
      <c r="D5590" t="s">
        <v>21</v>
      </c>
      <c r="E5590" s="6">
        <v>390</v>
      </c>
      <c r="F5590" s="6">
        <v>1</v>
      </c>
      <c r="G5590" s="6">
        <v>0</v>
      </c>
      <c r="H5590" s="6">
        <v>0</v>
      </c>
      <c r="I5590" s="6">
        <v>390</v>
      </c>
      <c r="J5590" s="6">
        <v>1</v>
      </c>
    </row>
    <row r="5591" spans="1:10" hidden="1" x14ac:dyDescent="0.25">
      <c r="A5591" t="s">
        <v>322</v>
      </c>
      <c r="B5591" t="s">
        <v>3339</v>
      </c>
      <c r="C5591" s="144" t="s">
        <v>109</v>
      </c>
      <c r="D5591" t="s">
        <v>3228</v>
      </c>
      <c r="E5591" s="6">
        <v>370</v>
      </c>
      <c r="F5591" s="6">
        <v>2</v>
      </c>
      <c r="G5591" s="6">
        <v>20</v>
      </c>
      <c r="H5591" s="6">
        <v>1</v>
      </c>
      <c r="I5591" s="6">
        <v>350</v>
      </c>
      <c r="J5591" s="6">
        <v>1</v>
      </c>
    </row>
    <row r="5592" spans="1:10" hidden="1" x14ac:dyDescent="0.25">
      <c r="A5592" t="s">
        <v>322</v>
      </c>
      <c r="B5592" t="s">
        <v>3607</v>
      </c>
      <c r="C5592" s="144" t="s">
        <v>30</v>
      </c>
      <c r="D5592" t="s">
        <v>46</v>
      </c>
      <c r="E5592" s="6">
        <v>350</v>
      </c>
      <c r="F5592" s="6">
        <v>1</v>
      </c>
      <c r="G5592" s="6">
        <v>0</v>
      </c>
      <c r="H5592" s="6">
        <v>0</v>
      </c>
      <c r="I5592" s="6">
        <v>350</v>
      </c>
      <c r="J5592" s="6">
        <v>1</v>
      </c>
    </row>
    <row r="5593" spans="1:10" hidden="1" x14ac:dyDescent="0.25">
      <c r="A5593" t="s">
        <v>322</v>
      </c>
      <c r="B5593" t="s">
        <v>3296</v>
      </c>
      <c r="C5593" s="144" t="s">
        <v>250</v>
      </c>
      <c r="D5593" t="s">
        <v>3228</v>
      </c>
      <c r="E5593" s="6">
        <v>325</v>
      </c>
      <c r="F5593" s="6">
        <v>1</v>
      </c>
      <c r="G5593" s="6">
        <v>0</v>
      </c>
      <c r="H5593" s="6">
        <v>0</v>
      </c>
      <c r="I5593" s="6">
        <v>325</v>
      </c>
      <c r="J5593" s="6">
        <v>1</v>
      </c>
    </row>
    <row r="5594" spans="1:10" hidden="1" x14ac:dyDescent="0.25">
      <c r="A5594" t="s">
        <v>322</v>
      </c>
      <c r="B5594" t="s">
        <v>3469</v>
      </c>
      <c r="C5594" s="144" t="s">
        <v>205</v>
      </c>
      <c r="D5594" t="s">
        <v>3228</v>
      </c>
      <c r="E5594" s="6">
        <v>264</v>
      </c>
      <c r="F5594" s="6">
        <v>2</v>
      </c>
      <c r="G5594" s="6">
        <v>38</v>
      </c>
      <c r="H5594" s="6">
        <v>1</v>
      </c>
      <c r="I5594" s="6">
        <v>226</v>
      </c>
      <c r="J5594" s="6">
        <v>1</v>
      </c>
    </row>
    <row r="5595" spans="1:10" hidden="1" x14ac:dyDescent="0.25">
      <c r="A5595" t="s">
        <v>322</v>
      </c>
      <c r="B5595" t="s">
        <v>302</v>
      </c>
      <c r="C5595" s="144" t="s">
        <v>25</v>
      </c>
      <c r="D5595" t="s">
        <v>21</v>
      </c>
      <c r="E5595" s="6">
        <v>250</v>
      </c>
      <c r="F5595" s="6">
        <v>1</v>
      </c>
      <c r="G5595" s="6">
        <v>0</v>
      </c>
      <c r="H5595" s="6">
        <v>0</v>
      </c>
      <c r="I5595" s="6">
        <v>250</v>
      </c>
      <c r="J5595" s="6">
        <v>1</v>
      </c>
    </row>
    <row r="5596" spans="1:10" hidden="1" x14ac:dyDescent="0.25">
      <c r="A5596" t="s">
        <v>322</v>
      </c>
      <c r="B5596" t="s">
        <v>3517</v>
      </c>
      <c r="C5596" s="144" t="s">
        <v>50</v>
      </c>
      <c r="D5596" t="s">
        <v>3228</v>
      </c>
      <c r="E5596" s="6">
        <v>250</v>
      </c>
      <c r="F5596" s="6">
        <v>1</v>
      </c>
      <c r="G5596" s="6">
        <v>0</v>
      </c>
      <c r="H5596" s="6">
        <v>0</v>
      </c>
      <c r="I5596" s="6">
        <v>250</v>
      </c>
      <c r="J5596" s="6">
        <v>1</v>
      </c>
    </row>
    <row r="5597" spans="1:10" hidden="1" x14ac:dyDescent="0.25">
      <c r="A5597" t="s">
        <v>322</v>
      </c>
      <c r="B5597" t="s">
        <v>3633</v>
      </c>
      <c r="C5597" s="144" t="s">
        <v>42</v>
      </c>
      <c r="D5597" t="s">
        <v>3228</v>
      </c>
      <c r="E5597" s="6">
        <v>250</v>
      </c>
      <c r="F5597" s="6">
        <v>1</v>
      </c>
      <c r="G5597" s="6">
        <v>0</v>
      </c>
      <c r="H5597" s="6">
        <v>0</v>
      </c>
      <c r="I5597" s="6">
        <v>250</v>
      </c>
      <c r="J5597" s="6">
        <v>1</v>
      </c>
    </row>
    <row r="5598" spans="1:10" hidden="1" x14ac:dyDescent="0.25">
      <c r="A5598" t="s">
        <v>322</v>
      </c>
      <c r="B5598" t="s">
        <v>3264</v>
      </c>
      <c r="C5598" s="144" t="s">
        <v>243</v>
      </c>
      <c r="D5598" t="s">
        <v>3228</v>
      </c>
      <c r="E5598" s="6">
        <v>229</v>
      </c>
      <c r="F5598" s="6">
        <v>14</v>
      </c>
      <c r="G5598" s="6">
        <v>229</v>
      </c>
      <c r="H5598" s="6">
        <v>14</v>
      </c>
      <c r="I5598" s="6">
        <v>0</v>
      </c>
      <c r="J5598" s="6">
        <v>0</v>
      </c>
    </row>
    <row r="5599" spans="1:10" hidden="1" x14ac:dyDescent="0.25">
      <c r="A5599" t="s">
        <v>322</v>
      </c>
      <c r="B5599" t="s">
        <v>3544</v>
      </c>
      <c r="C5599" s="144" t="s">
        <v>127</v>
      </c>
      <c r="D5599" t="s">
        <v>3228</v>
      </c>
      <c r="E5599" s="6">
        <v>200</v>
      </c>
      <c r="F5599" s="6">
        <v>1</v>
      </c>
      <c r="G5599" s="6">
        <v>0</v>
      </c>
      <c r="H5599" s="6">
        <v>0</v>
      </c>
      <c r="I5599" s="6">
        <v>200</v>
      </c>
      <c r="J5599" s="6">
        <v>1</v>
      </c>
    </row>
    <row r="5600" spans="1:10" hidden="1" x14ac:dyDescent="0.25">
      <c r="A5600" t="s">
        <v>322</v>
      </c>
      <c r="B5600" t="s">
        <v>2934</v>
      </c>
      <c r="C5600" s="144" t="s">
        <v>109</v>
      </c>
      <c r="D5600" t="s">
        <v>21</v>
      </c>
      <c r="E5600" s="6">
        <v>177</v>
      </c>
      <c r="F5600" s="6">
        <v>13</v>
      </c>
      <c r="G5600" s="6">
        <v>177</v>
      </c>
      <c r="H5600" s="6">
        <v>13</v>
      </c>
      <c r="I5600" s="6">
        <v>0</v>
      </c>
      <c r="J5600" s="6">
        <v>0</v>
      </c>
    </row>
    <row r="5601" spans="1:10" hidden="1" x14ac:dyDescent="0.25">
      <c r="A5601" t="s">
        <v>322</v>
      </c>
      <c r="B5601" t="s">
        <v>3273</v>
      </c>
      <c r="C5601" s="144" t="s">
        <v>109</v>
      </c>
      <c r="D5601" t="s">
        <v>3228</v>
      </c>
      <c r="E5601" s="6">
        <v>163</v>
      </c>
      <c r="F5601" s="6">
        <v>1</v>
      </c>
      <c r="G5601" s="6">
        <v>0</v>
      </c>
      <c r="H5601" s="6">
        <v>0</v>
      </c>
      <c r="I5601" s="6">
        <v>163</v>
      </c>
      <c r="J5601" s="6">
        <v>1</v>
      </c>
    </row>
    <row r="5602" spans="1:10" hidden="1" x14ac:dyDescent="0.25">
      <c r="A5602" t="s">
        <v>322</v>
      </c>
      <c r="B5602" t="s">
        <v>2927</v>
      </c>
      <c r="C5602" s="144" t="s">
        <v>96</v>
      </c>
      <c r="D5602" t="s">
        <v>21</v>
      </c>
      <c r="E5602" s="6">
        <v>150</v>
      </c>
      <c r="F5602" s="6">
        <v>1</v>
      </c>
      <c r="G5602" s="6">
        <v>0</v>
      </c>
      <c r="H5602" s="6">
        <v>0</v>
      </c>
      <c r="I5602" s="6">
        <v>150</v>
      </c>
      <c r="J5602" s="6">
        <v>1</v>
      </c>
    </row>
    <row r="5603" spans="1:10" hidden="1" x14ac:dyDescent="0.25">
      <c r="A5603" t="s">
        <v>322</v>
      </c>
      <c r="B5603" t="s">
        <v>3449</v>
      </c>
      <c r="C5603" s="144" t="s">
        <v>25</v>
      </c>
      <c r="D5603" t="s">
        <v>3228</v>
      </c>
      <c r="E5603" s="6">
        <v>125</v>
      </c>
      <c r="F5603" s="6">
        <v>1</v>
      </c>
      <c r="G5603" s="6">
        <v>0</v>
      </c>
      <c r="H5603" s="6">
        <v>0</v>
      </c>
      <c r="I5603" s="6">
        <v>125</v>
      </c>
      <c r="J5603" s="6">
        <v>1</v>
      </c>
    </row>
    <row r="5604" spans="1:10" hidden="1" x14ac:dyDescent="0.25">
      <c r="A5604" t="s">
        <v>322</v>
      </c>
      <c r="B5604" t="s">
        <v>3632</v>
      </c>
      <c r="C5604" s="144" t="s">
        <v>243</v>
      </c>
      <c r="D5604" t="s">
        <v>3228</v>
      </c>
      <c r="E5604" s="6">
        <v>125</v>
      </c>
      <c r="F5604" s="6">
        <v>1</v>
      </c>
      <c r="G5604" s="6">
        <v>0</v>
      </c>
      <c r="H5604" s="6">
        <v>0</v>
      </c>
      <c r="I5604" s="6">
        <v>125</v>
      </c>
      <c r="J5604" s="6">
        <v>1</v>
      </c>
    </row>
    <row r="5605" spans="1:10" hidden="1" x14ac:dyDescent="0.25">
      <c r="A5605" t="s">
        <v>322</v>
      </c>
      <c r="B5605" t="s">
        <v>3553</v>
      </c>
      <c r="C5605" s="144" t="s">
        <v>109</v>
      </c>
      <c r="D5605" t="s">
        <v>3228</v>
      </c>
      <c r="E5605" s="6">
        <v>118</v>
      </c>
      <c r="F5605" s="6">
        <v>1</v>
      </c>
      <c r="G5605" s="6">
        <v>0</v>
      </c>
      <c r="H5605" s="6">
        <v>0</v>
      </c>
      <c r="I5605" s="6">
        <v>118</v>
      </c>
      <c r="J5605" s="6">
        <v>1</v>
      </c>
    </row>
    <row r="5606" spans="1:10" hidden="1" x14ac:dyDescent="0.25">
      <c r="A5606" t="s">
        <v>322</v>
      </c>
      <c r="B5606" t="s">
        <v>3442</v>
      </c>
      <c r="C5606" s="144" t="s">
        <v>250</v>
      </c>
      <c r="D5606" t="s">
        <v>46</v>
      </c>
      <c r="E5606" s="6">
        <v>114</v>
      </c>
      <c r="F5606" s="6">
        <v>3</v>
      </c>
      <c r="G5606" s="6">
        <v>114</v>
      </c>
      <c r="H5606" s="6">
        <v>3</v>
      </c>
      <c r="I5606" s="6">
        <v>0</v>
      </c>
      <c r="J5606" s="6">
        <v>0</v>
      </c>
    </row>
    <row r="5607" spans="1:10" hidden="1" x14ac:dyDescent="0.25">
      <c r="A5607" t="s">
        <v>322</v>
      </c>
      <c r="B5607" t="s">
        <v>3524</v>
      </c>
      <c r="C5607" s="144" t="s">
        <v>44</v>
      </c>
      <c r="D5607" t="s">
        <v>3228</v>
      </c>
      <c r="E5607" s="6">
        <v>113</v>
      </c>
      <c r="F5607" s="6">
        <v>4</v>
      </c>
      <c r="G5607" s="6">
        <v>113</v>
      </c>
      <c r="H5607" s="6">
        <v>4</v>
      </c>
      <c r="I5607" s="6">
        <v>0</v>
      </c>
      <c r="J5607" s="6">
        <v>0</v>
      </c>
    </row>
    <row r="5608" spans="1:10" hidden="1" x14ac:dyDescent="0.25">
      <c r="A5608" t="s">
        <v>322</v>
      </c>
      <c r="B5608" t="s">
        <v>3248</v>
      </c>
      <c r="C5608" s="144" t="s">
        <v>222</v>
      </c>
      <c r="D5608" t="s">
        <v>3228</v>
      </c>
      <c r="E5608" s="6">
        <v>112</v>
      </c>
      <c r="F5608" s="6">
        <v>1</v>
      </c>
      <c r="G5608" s="6">
        <v>0</v>
      </c>
      <c r="H5608" s="6">
        <v>0</v>
      </c>
      <c r="I5608" s="6">
        <v>112</v>
      </c>
      <c r="J5608" s="6">
        <v>1</v>
      </c>
    </row>
    <row r="5609" spans="1:10" hidden="1" x14ac:dyDescent="0.25">
      <c r="A5609" t="s">
        <v>322</v>
      </c>
      <c r="B5609" t="s">
        <v>3486</v>
      </c>
      <c r="C5609" s="144" t="s">
        <v>157</v>
      </c>
      <c r="D5609" t="s">
        <v>3228</v>
      </c>
      <c r="E5609" s="6">
        <v>109</v>
      </c>
      <c r="F5609" s="6">
        <v>1</v>
      </c>
      <c r="G5609" s="6">
        <v>0</v>
      </c>
      <c r="H5609" s="6">
        <v>0</v>
      </c>
      <c r="I5609" s="6">
        <v>109</v>
      </c>
      <c r="J5609" s="6">
        <v>1</v>
      </c>
    </row>
    <row r="5610" spans="1:10" hidden="1" x14ac:dyDescent="0.25">
      <c r="A5610" t="s">
        <v>322</v>
      </c>
      <c r="B5610" t="s">
        <v>3276</v>
      </c>
      <c r="C5610" s="144" t="s">
        <v>30</v>
      </c>
      <c r="D5610" t="s">
        <v>3228</v>
      </c>
      <c r="E5610" s="6">
        <v>109</v>
      </c>
      <c r="F5610" s="6">
        <v>2</v>
      </c>
      <c r="G5610" s="6">
        <v>109</v>
      </c>
      <c r="H5610" s="6">
        <v>2</v>
      </c>
      <c r="I5610" s="6">
        <v>0</v>
      </c>
      <c r="J5610" s="6">
        <v>0</v>
      </c>
    </row>
    <row r="5611" spans="1:10" hidden="1" x14ac:dyDescent="0.25">
      <c r="A5611" t="s">
        <v>322</v>
      </c>
      <c r="B5611" t="s">
        <v>3310</v>
      </c>
      <c r="C5611" s="144" t="s">
        <v>74</v>
      </c>
      <c r="D5611" t="s">
        <v>335</v>
      </c>
      <c r="E5611" s="6">
        <v>102</v>
      </c>
      <c r="F5611" s="6">
        <v>1</v>
      </c>
      <c r="G5611" s="6">
        <v>0</v>
      </c>
      <c r="H5611" s="6">
        <v>0</v>
      </c>
      <c r="I5611" s="6">
        <v>102</v>
      </c>
      <c r="J5611" s="6">
        <v>1</v>
      </c>
    </row>
    <row r="5612" spans="1:10" hidden="1" x14ac:dyDescent="0.25">
      <c r="A5612" t="s">
        <v>322</v>
      </c>
      <c r="B5612" t="s">
        <v>3233</v>
      </c>
      <c r="C5612" s="144" t="s">
        <v>127</v>
      </c>
      <c r="D5612" t="s">
        <v>3228</v>
      </c>
      <c r="E5612" s="6">
        <v>101</v>
      </c>
      <c r="F5612" s="6">
        <v>1</v>
      </c>
      <c r="G5612" s="6">
        <v>0</v>
      </c>
      <c r="H5612" s="6">
        <v>0</v>
      </c>
      <c r="I5612" s="6">
        <v>101</v>
      </c>
      <c r="J5612" s="6">
        <v>1</v>
      </c>
    </row>
    <row r="5613" spans="1:10" hidden="1" x14ac:dyDescent="0.25">
      <c r="A5613" t="s">
        <v>322</v>
      </c>
      <c r="B5613" t="s">
        <v>2902</v>
      </c>
      <c r="C5613" s="144" t="s">
        <v>2</v>
      </c>
      <c r="D5613" t="s">
        <v>21</v>
      </c>
      <c r="E5613" s="6">
        <v>100</v>
      </c>
      <c r="F5613" s="6">
        <v>1</v>
      </c>
      <c r="G5613" s="6">
        <v>100</v>
      </c>
      <c r="H5613" s="6">
        <v>1</v>
      </c>
      <c r="I5613" s="6">
        <v>0</v>
      </c>
      <c r="J5613" s="6">
        <v>0</v>
      </c>
    </row>
    <row r="5614" spans="1:10" hidden="1" x14ac:dyDescent="0.25">
      <c r="A5614" t="s">
        <v>322</v>
      </c>
      <c r="B5614" t="s">
        <v>2966</v>
      </c>
      <c r="C5614" s="144" t="s">
        <v>23</v>
      </c>
      <c r="D5614" t="s">
        <v>21</v>
      </c>
      <c r="E5614" s="6">
        <v>100</v>
      </c>
      <c r="F5614" s="6">
        <v>1</v>
      </c>
      <c r="G5614" s="6">
        <v>100</v>
      </c>
      <c r="H5614" s="6">
        <v>1</v>
      </c>
      <c r="I5614" s="6">
        <v>0</v>
      </c>
      <c r="J5614" s="6">
        <v>0</v>
      </c>
    </row>
    <row r="5615" spans="1:10" hidden="1" x14ac:dyDescent="0.25">
      <c r="A5615" t="s">
        <v>322</v>
      </c>
      <c r="B5615" t="s">
        <v>2935</v>
      </c>
      <c r="C5615" s="144" t="s">
        <v>127</v>
      </c>
      <c r="D5615" t="s">
        <v>21</v>
      </c>
      <c r="E5615" s="6">
        <v>100</v>
      </c>
      <c r="F5615" s="6">
        <v>1</v>
      </c>
      <c r="G5615" s="6">
        <v>100</v>
      </c>
      <c r="H5615" s="6">
        <v>1</v>
      </c>
      <c r="I5615" s="6">
        <v>0</v>
      </c>
      <c r="J5615" s="6">
        <v>0</v>
      </c>
    </row>
    <row r="5616" spans="1:10" hidden="1" x14ac:dyDescent="0.25">
      <c r="A5616" t="s">
        <v>322</v>
      </c>
      <c r="B5616" t="s">
        <v>2905</v>
      </c>
      <c r="C5616" s="144" t="s">
        <v>50</v>
      </c>
      <c r="D5616" t="s">
        <v>21</v>
      </c>
      <c r="E5616" s="6">
        <v>100</v>
      </c>
      <c r="F5616" s="6">
        <v>1</v>
      </c>
      <c r="G5616" s="6">
        <v>100</v>
      </c>
      <c r="H5616" s="6">
        <v>1</v>
      </c>
      <c r="I5616" s="6">
        <v>0</v>
      </c>
      <c r="J5616" s="6">
        <v>0</v>
      </c>
    </row>
    <row r="5617" spans="1:10" hidden="1" x14ac:dyDescent="0.25">
      <c r="A5617" t="s">
        <v>322</v>
      </c>
      <c r="B5617" t="s">
        <v>3272</v>
      </c>
      <c r="C5617" s="144" t="s">
        <v>166</v>
      </c>
      <c r="D5617" t="s">
        <v>3228</v>
      </c>
      <c r="E5617" s="6">
        <v>99</v>
      </c>
      <c r="F5617" s="6">
        <v>2</v>
      </c>
      <c r="G5617" s="6">
        <v>99</v>
      </c>
      <c r="H5617" s="6">
        <v>2</v>
      </c>
      <c r="I5617" s="6">
        <v>0</v>
      </c>
      <c r="J5617" s="6">
        <v>0</v>
      </c>
    </row>
    <row r="5618" spans="1:10" hidden="1" x14ac:dyDescent="0.25">
      <c r="A5618" t="s">
        <v>322</v>
      </c>
      <c r="B5618" t="s">
        <v>3519</v>
      </c>
      <c r="C5618" s="144" t="s">
        <v>50</v>
      </c>
      <c r="D5618" t="s">
        <v>3228</v>
      </c>
      <c r="E5618" s="6">
        <v>92</v>
      </c>
      <c r="F5618" s="6">
        <v>1</v>
      </c>
      <c r="G5618" s="6">
        <v>92</v>
      </c>
      <c r="H5618" s="6">
        <v>1</v>
      </c>
      <c r="I5618" s="6">
        <v>0</v>
      </c>
      <c r="J5618" s="6">
        <v>0</v>
      </c>
    </row>
    <row r="5619" spans="1:10" hidden="1" x14ac:dyDescent="0.25">
      <c r="A5619" t="s">
        <v>322</v>
      </c>
      <c r="B5619" t="s">
        <v>3431</v>
      </c>
      <c r="C5619" s="144" t="s">
        <v>42</v>
      </c>
      <c r="D5619" t="s">
        <v>3228</v>
      </c>
      <c r="E5619" s="6">
        <v>80</v>
      </c>
      <c r="F5619" s="6">
        <v>1</v>
      </c>
      <c r="G5619" s="6">
        <v>80</v>
      </c>
      <c r="H5619" s="6">
        <v>1</v>
      </c>
      <c r="I5619" s="6">
        <v>0</v>
      </c>
      <c r="J5619" s="6">
        <v>0</v>
      </c>
    </row>
    <row r="5620" spans="1:10" hidden="1" x14ac:dyDescent="0.25">
      <c r="A5620" t="s">
        <v>322</v>
      </c>
      <c r="B5620" t="s">
        <v>3229</v>
      </c>
      <c r="C5620" s="144" t="s">
        <v>50</v>
      </c>
      <c r="D5620" t="s">
        <v>3228</v>
      </c>
      <c r="E5620" s="6">
        <v>79</v>
      </c>
      <c r="F5620" s="6">
        <v>37</v>
      </c>
      <c r="G5620" s="6">
        <v>79</v>
      </c>
      <c r="H5620" s="6">
        <v>37</v>
      </c>
      <c r="I5620" s="6">
        <v>0</v>
      </c>
      <c r="J5620" s="6">
        <v>0</v>
      </c>
    </row>
    <row r="5621" spans="1:10" hidden="1" x14ac:dyDescent="0.25">
      <c r="A5621" t="s">
        <v>322</v>
      </c>
      <c r="B5621" t="s">
        <v>3451</v>
      </c>
      <c r="C5621" s="144" t="s">
        <v>2</v>
      </c>
      <c r="D5621" t="s">
        <v>3228</v>
      </c>
      <c r="E5621" s="6">
        <v>74</v>
      </c>
      <c r="F5621" s="6">
        <v>1</v>
      </c>
      <c r="G5621" s="6">
        <v>74</v>
      </c>
      <c r="H5621" s="6">
        <v>1</v>
      </c>
      <c r="I5621" s="6">
        <v>0</v>
      </c>
      <c r="J5621" s="6">
        <v>0</v>
      </c>
    </row>
    <row r="5622" spans="1:10" hidden="1" x14ac:dyDescent="0.25">
      <c r="A5622" t="s">
        <v>322</v>
      </c>
      <c r="B5622" t="s">
        <v>554</v>
      </c>
      <c r="C5622" s="144" t="s">
        <v>42</v>
      </c>
      <c r="D5622" t="s">
        <v>3228</v>
      </c>
      <c r="E5622" s="6">
        <v>69</v>
      </c>
      <c r="F5622" s="6">
        <v>1</v>
      </c>
      <c r="G5622" s="6">
        <v>69</v>
      </c>
      <c r="H5622" s="6">
        <v>1</v>
      </c>
      <c r="I5622" s="6">
        <v>0</v>
      </c>
      <c r="J5622" s="6">
        <v>0</v>
      </c>
    </row>
    <row r="5623" spans="1:10" hidden="1" x14ac:dyDescent="0.25">
      <c r="A5623" t="s">
        <v>322</v>
      </c>
      <c r="B5623" t="s">
        <v>3495</v>
      </c>
      <c r="C5623" s="144" t="s">
        <v>222</v>
      </c>
      <c r="D5623" t="s">
        <v>3228</v>
      </c>
      <c r="E5623" s="6">
        <v>63</v>
      </c>
      <c r="F5623" s="6">
        <v>1</v>
      </c>
      <c r="G5623" s="6">
        <v>63</v>
      </c>
      <c r="H5623" s="6">
        <v>1</v>
      </c>
      <c r="I5623" s="6">
        <v>0</v>
      </c>
      <c r="J5623" s="6">
        <v>0</v>
      </c>
    </row>
    <row r="5624" spans="1:10" hidden="1" x14ac:dyDescent="0.25">
      <c r="A5624" t="s">
        <v>322</v>
      </c>
      <c r="B5624" t="s">
        <v>2911</v>
      </c>
      <c r="C5624" s="144" t="s">
        <v>120</v>
      </c>
      <c r="D5624" t="s">
        <v>21</v>
      </c>
      <c r="E5624" s="6">
        <v>52</v>
      </c>
      <c r="F5624" s="6">
        <v>3</v>
      </c>
      <c r="G5624" s="6">
        <v>52</v>
      </c>
      <c r="H5624" s="6">
        <v>3</v>
      </c>
      <c r="I5624" s="6">
        <v>0</v>
      </c>
      <c r="J5624" s="6">
        <v>0</v>
      </c>
    </row>
    <row r="5625" spans="1:10" hidden="1" x14ac:dyDescent="0.25">
      <c r="A5625" t="s">
        <v>322</v>
      </c>
      <c r="B5625" t="s">
        <v>3352</v>
      </c>
      <c r="C5625" s="144" t="s">
        <v>30</v>
      </c>
      <c r="D5625" t="s">
        <v>3228</v>
      </c>
      <c r="E5625" s="6">
        <v>50</v>
      </c>
      <c r="F5625" s="6">
        <v>1</v>
      </c>
      <c r="G5625" s="6">
        <v>50</v>
      </c>
      <c r="H5625" s="6">
        <v>1</v>
      </c>
      <c r="I5625" s="6">
        <v>0</v>
      </c>
      <c r="J5625" s="6">
        <v>0</v>
      </c>
    </row>
    <row r="5626" spans="1:10" hidden="1" x14ac:dyDescent="0.25">
      <c r="A5626" t="s">
        <v>322</v>
      </c>
      <c r="B5626" t="s">
        <v>3373</v>
      </c>
      <c r="C5626" s="144" t="s">
        <v>205</v>
      </c>
      <c r="D5626" t="s">
        <v>3228</v>
      </c>
      <c r="E5626" s="6">
        <v>50</v>
      </c>
      <c r="F5626" s="6">
        <v>1</v>
      </c>
      <c r="G5626" s="6">
        <v>50</v>
      </c>
      <c r="H5626" s="6">
        <v>1</v>
      </c>
      <c r="I5626" s="6">
        <v>0</v>
      </c>
      <c r="J5626" s="6">
        <v>0</v>
      </c>
    </row>
    <row r="5627" spans="1:10" hidden="1" x14ac:dyDescent="0.25">
      <c r="A5627" t="s">
        <v>322</v>
      </c>
      <c r="B5627" t="s">
        <v>3391</v>
      </c>
      <c r="C5627" s="144" t="s">
        <v>42</v>
      </c>
      <c r="D5627" t="s">
        <v>3228</v>
      </c>
      <c r="E5627" s="6">
        <v>50</v>
      </c>
      <c r="F5627" s="6">
        <v>1</v>
      </c>
      <c r="G5627" s="6">
        <v>50</v>
      </c>
      <c r="H5627" s="6">
        <v>1</v>
      </c>
      <c r="I5627" s="6">
        <v>0</v>
      </c>
      <c r="J5627" s="6">
        <v>0</v>
      </c>
    </row>
    <row r="5628" spans="1:10" hidden="1" x14ac:dyDescent="0.25">
      <c r="A5628" t="s">
        <v>322</v>
      </c>
      <c r="B5628" t="s">
        <v>3631</v>
      </c>
      <c r="C5628" s="144" t="s">
        <v>255</v>
      </c>
      <c r="D5628" t="s">
        <v>3228</v>
      </c>
      <c r="E5628" s="6">
        <v>50</v>
      </c>
      <c r="F5628" s="6">
        <v>1</v>
      </c>
      <c r="G5628" s="6">
        <v>50</v>
      </c>
      <c r="H5628" s="6">
        <v>1</v>
      </c>
      <c r="I5628" s="6">
        <v>0</v>
      </c>
      <c r="J5628" s="6">
        <v>0</v>
      </c>
    </row>
    <row r="5629" spans="1:10" hidden="1" x14ac:dyDescent="0.25">
      <c r="A5629" t="s">
        <v>322</v>
      </c>
      <c r="B5629" t="s">
        <v>3244</v>
      </c>
      <c r="C5629" s="144" t="s">
        <v>48</v>
      </c>
      <c r="D5629" t="s">
        <v>3228</v>
      </c>
      <c r="E5629" s="6">
        <v>49</v>
      </c>
      <c r="F5629" s="6">
        <v>1</v>
      </c>
      <c r="G5629" s="6">
        <v>49</v>
      </c>
      <c r="H5629" s="6">
        <v>1</v>
      </c>
      <c r="I5629" s="6">
        <v>0</v>
      </c>
      <c r="J5629" s="6">
        <v>0</v>
      </c>
    </row>
    <row r="5630" spans="1:10" hidden="1" x14ac:dyDescent="0.25">
      <c r="A5630" t="s">
        <v>322</v>
      </c>
      <c r="B5630" t="s">
        <v>36</v>
      </c>
      <c r="C5630" s="144" t="s">
        <v>16</v>
      </c>
      <c r="D5630" t="s">
        <v>3228</v>
      </c>
      <c r="E5630" s="6">
        <v>41</v>
      </c>
      <c r="F5630" s="6">
        <v>1</v>
      </c>
      <c r="G5630" s="6">
        <v>41</v>
      </c>
      <c r="H5630" s="6">
        <v>1</v>
      </c>
      <c r="I5630" s="6">
        <v>0</v>
      </c>
      <c r="J5630" s="6">
        <v>0</v>
      </c>
    </row>
    <row r="5631" spans="1:10" hidden="1" x14ac:dyDescent="0.25">
      <c r="A5631" t="s">
        <v>322</v>
      </c>
      <c r="B5631" t="s">
        <v>3456</v>
      </c>
      <c r="C5631" s="144" t="s">
        <v>109</v>
      </c>
      <c r="D5631" t="s">
        <v>3228</v>
      </c>
      <c r="E5631" s="6">
        <v>40</v>
      </c>
      <c r="F5631" s="6">
        <v>1</v>
      </c>
      <c r="G5631" s="6">
        <v>40</v>
      </c>
      <c r="H5631" s="6">
        <v>1</v>
      </c>
      <c r="I5631" s="6">
        <v>0</v>
      </c>
      <c r="J5631" s="6">
        <v>0</v>
      </c>
    </row>
    <row r="5632" spans="1:10" hidden="1" x14ac:dyDescent="0.25">
      <c r="A5632" t="s">
        <v>322</v>
      </c>
      <c r="B5632" t="s">
        <v>3307</v>
      </c>
      <c r="C5632" s="144" t="s">
        <v>20</v>
      </c>
      <c r="D5632" t="s">
        <v>3228</v>
      </c>
      <c r="E5632" s="6">
        <v>30</v>
      </c>
      <c r="F5632" s="6">
        <v>1</v>
      </c>
      <c r="G5632" s="6">
        <v>30</v>
      </c>
      <c r="H5632" s="6">
        <v>1</v>
      </c>
      <c r="I5632" s="6">
        <v>0</v>
      </c>
      <c r="J5632" s="6">
        <v>0</v>
      </c>
    </row>
    <row r="5633" spans="1:10" hidden="1" x14ac:dyDescent="0.25">
      <c r="A5633" t="s">
        <v>322</v>
      </c>
      <c r="B5633" t="s">
        <v>2889</v>
      </c>
      <c r="C5633" s="144" t="s">
        <v>10</v>
      </c>
      <c r="D5633" t="s">
        <v>21</v>
      </c>
      <c r="E5633" s="6">
        <v>30</v>
      </c>
      <c r="F5633" s="6">
        <v>12</v>
      </c>
      <c r="G5633" s="6">
        <v>30</v>
      </c>
      <c r="H5633" s="6">
        <v>12</v>
      </c>
      <c r="I5633" s="6">
        <v>0</v>
      </c>
      <c r="J5633" s="6">
        <v>0</v>
      </c>
    </row>
    <row r="5634" spans="1:10" hidden="1" x14ac:dyDescent="0.25">
      <c r="A5634" t="s">
        <v>322</v>
      </c>
      <c r="B5634" t="s">
        <v>3282</v>
      </c>
      <c r="C5634" s="144" t="s">
        <v>125</v>
      </c>
      <c r="D5634" t="s">
        <v>3228</v>
      </c>
      <c r="E5634" s="6">
        <v>10</v>
      </c>
      <c r="F5634" s="6">
        <v>1</v>
      </c>
      <c r="G5634" s="6">
        <v>10</v>
      </c>
      <c r="H5634" s="6">
        <v>1</v>
      </c>
      <c r="I5634" s="6">
        <v>0</v>
      </c>
      <c r="J5634" s="6">
        <v>0</v>
      </c>
    </row>
    <row r="5635" spans="1:10" hidden="1" x14ac:dyDescent="0.25">
      <c r="A5635" t="s">
        <v>322</v>
      </c>
      <c r="B5635" t="s">
        <v>3630</v>
      </c>
      <c r="C5635" s="144" t="s">
        <v>10</v>
      </c>
      <c r="D5635" t="s">
        <v>3228</v>
      </c>
      <c r="E5635" s="6">
        <v>6</v>
      </c>
      <c r="F5635" s="6">
        <v>2</v>
      </c>
      <c r="G5635" s="6">
        <v>6</v>
      </c>
      <c r="H5635" s="6">
        <v>2</v>
      </c>
      <c r="I5635" s="6">
        <v>0</v>
      </c>
      <c r="J5635" s="6">
        <v>0</v>
      </c>
    </row>
    <row r="5636" spans="1:10" hidden="1" x14ac:dyDescent="0.25">
      <c r="A5636" t="s">
        <v>322</v>
      </c>
      <c r="B5636" t="s">
        <v>3260</v>
      </c>
      <c r="C5636" s="144" t="s">
        <v>120</v>
      </c>
      <c r="D5636" t="s">
        <v>3228</v>
      </c>
      <c r="E5636" s="6">
        <v>1</v>
      </c>
      <c r="F5636" s="6">
        <v>1</v>
      </c>
      <c r="G5636" s="6">
        <v>1</v>
      </c>
      <c r="H5636" s="6">
        <v>1</v>
      </c>
      <c r="I5636" s="6">
        <v>0</v>
      </c>
      <c r="J5636" s="6">
        <v>0</v>
      </c>
    </row>
    <row r="5637" spans="1:10" hidden="1" x14ac:dyDescent="0.25">
      <c r="A5637" t="s">
        <v>337</v>
      </c>
      <c r="B5637" t="s">
        <v>2960</v>
      </c>
      <c r="C5637" s="144" t="s">
        <v>30</v>
      </c>
      <c r="D5637" t="s">
        <v>3</v>
      </c>
      <c r="E5637" s="6">
        <v>1454413</v>
      </c>
      <c r="F5637" s="6">
        <v>19762</v>
      </c>
      <c r="G5637" s="6">
        <v>353023</v>
      </c>
      <c r="H5637" s="6">
        <v>16750</v>
      </c>
      <c r="I5637" s="6">
        <v>1101390</v>
      </c>
      <c r="J5637" s="6">
        <v>3012</v>
      </c>
    </row>
    <row r="5638" spans="1:10" hidden="1" x14ac:dyDescent="0.25">
      <c r="A5638" t="s">
        <v>337</v>
      </c>
      <c r="B5638" t="s">
        <v>2956</v>
      </c>
      <c r="C5638" s="144" t="s">
        <v>125</v>
      </c>
      <c r="D5638" t="s">
        <v>3</v>
      </c>
      <c r="E5638" s="6">
        <v>1134810</v>
      </c>
      <c r="F5638" s="6">
        <v>13101</v>
      </c>
      <c r="G5638" s="6">
        <v>314560</v>
      </c>
      <c r="H5638" s="6">
        <v>10989</v>
      </c>
      <c r="I5638" s="6">
        <v>820250</v>
      </c>
      <c r="J5638" s="6">
        <v>2112</v>
      </c>
    </row>
    <row r="5639" spans="1:10" hidden="1" x14ac:dyDescent="0.25">
      <c r="A5639" t="s">
        <v>337</v>
      </c>
      <c r="B5639" t="s">
        <v>2929</v>
      </c>
      <c r="C5639" s="144" t="s">
        <v>125</v>
      </c>
      <c r="D5639" t="s">
        <v>3</v>
      </c>
      <c r="E5639" s="6">
        <v>587824</v>
      </c>
      <c r="F5639" s="6">
        <v>4057</v>
      </c>
      <c r="G5639" s="6">
        <v>97698</v>
      </c>
      <c r="H5639" s="6">
        <v>2871</v>
      </c>
      <c r="I5639" s="6">
        <v>490126</v>
      </c>
      <c r="J5639" s="6">
        <v>1186</v>
      </c>
    </row>
    <row r="5640" spans="1:10" hidden="1" x14ac:dyDescent="0.25">
      <c r="A5640" t="s">
        <v>337</v>
      </c>
      <c r="B5640" t="s">
        <v>2986</v>
      </c>
      <c r="C5640" s="144" t="s">
        <v>10</v>
      </c>
      <c r="D5640" t="s">
        <v>3</v>
      </c>
      <c r="E5640" s="6">
        <v>580558</v>
      </c>
      <c r="F5640" s="6">
        <v>31434</v>
      </c>
      <c r="G5640" s="6">
        <v>326028</v>
      </c>
      <c r="H5640" s="6">
        <v>30820</v>
      </c>
      <c r="I5640" s="6">
        <v>254530</v>
      </c>
      <c r="J5640" s="6">
        <v>614</v>
      </c>
    </row>
    <row r="5641" spans="1:10" hidden="1" x14ac:dyDescent="0.25">
      <c r="A5641" t="s">
        <v>337</v>
      </c>
      <c r="B5641" t="s">
        <v>2991</v>
      </c>
      <c r="C5641" s="144" t="s">
        <v>10</v>
      </c>
      <c r="D5641" t="s">
        <v>3</v>
      </c>
      <c r="E5641" s="6">
        <v>389026</v>
      </c>
      <c r="F5641" s="6">
        <v>30000</v>
      </c>
      <c r="G5641" s="6">
        <v>303127</v>
      </c>
      <c r="H5641" s="6">
        <v>29590</v>
      </c>
      <c r="I5641" s="6">
        <v>85899</v>
      </c>
      <c r="J5641" s="6">
        <v>410</v>
      </c>
    </row>
    <row r="5642" spans="1:10" hidden="1" x14ac:dyDescent="0.25">
      <c r="A5642" t="s">
        <v>337</v>
      </c>
      <c r="B5642" t="s">
        <v>2988</v>
      </c>
      <c r="C5642" s="144" t="s">
        <v>48</v>
      </c>
      <c r="D5642" t="s">
        <v>3</v>
      </c>
      <c r="E5642" s="6">
        <v>317971</v>
      </c>
      <c r="F5642" s="6">
        <v>15962</v>
      </c>
      <c r="G5642" s="6">
        <v>152394</v>
      </c>
      <c r="H5642" s="6">
        <v>15493</v>
      </c>
      <c r="I5642" s="6">
        <v>165577</v>
      </c>
      <c r="J5642" s="6">
        <v>469</v>
      </c>
    </row>
    <row r="5643" spans="1:10" hidden="1" x14ac:dyDescent="0.25">
      <c r="A5643" t="s">
        <v>337</v>
      </c>
      <c r="B5643" t="s">
        <v>3533</v>
      </c>
      <c r="C5643" s="144" t="s">
        <v>125</v>
      </c>
      <c r="D5643" t="s">
        <v>3228</v>
      </c>
      <c r="E5643" s="6">
        <v>255314</v>
      </c>
      <c r="F5643" s="6">
        <v>1764</v>
      </c>
      <c r="G5643" s="6">
        <v>49664</v>
      </c>
      <c r="H5643" s="6">
        <v>1103</v>
      </c>
      <c r="I5643" s="6">
        <v>205650</v>
      </c>
      <c r="J5643" s="6">
        <v>661</v>
      </c>
    </row>
    <row r="5644" spans="1:10" hidden="1" x14ac:dyDescent="0.25">
      <c r="A5644" t="s">
        <v>337</v>
      </c>
      <c r="B5644" t="s">
        <v>2950</v>
      </c>
      <c r="C5644" s="144" t="s">
        <v>125</v>
      </c>
      <c r="D5644" t="s">
        <v>3</v>
      </c>
      <c r="E5644" s="6">
        <v>243954</v>
      </c>
      <c r="F5644" s="6">
        <v>2684</v>
      </c>
      <c r="G5644" s="6">
        <v>57751</v>
      </c>
      <c r="H5644" s="6">
        <v>2274</v>
      </c>
      <c r="I5644" s="6">
        <v>186203</v>
      </c>
      <c r="J5644" s="6">
        <v>410</v>
      </c>
    </row>
    <row r="5645" spans="1:10" hidden="1" x14ac:dyDescent="0.25">
      <c r="A5645" t="s">
        <v>337</v>
      </c>
      <c r="B5645" t="s">
        <v>2970</v>
      </c>
      <c r="C5645" s="144" t="s">
        <v>2</v>
      </c>
      <c r="D5645" t="s">
        <v>3</v>
      </c>
      <c r="E5645" s="6">
        <v>217377</v>
      </c>
      <c r="F5645" s="6">
        <v>2856</v>
      </c>
      <c r="G5645" s="6">
        <v>106061</v>
      </c>
      <c r="H5645" s="6">
        <v>2427</v>
      </c>
      <c r="I5645" s="6">
        <v>111316</v>
      </c>
      <c r="J5645" s="6">
        <v>429</v>
      </c>
    </row>
    <row r="5646" spans="1:10" hidden="1" x14ac:dyDescent="0.25">
      <c r="A5646" t="s">
        <v>337</v>
      </c>
      <c r="B5646" t="s">
        <v>2922</v>
      </c>
      <c r="C5646" s="144" t="s">
        <v>125</v>
      </c>
      <c r="D5646" t="s">
        <v>21</v>
      </c>
      <c r="E5646" s="6">
        <v>197460</v>
      </c>
      <c r="F5646" s="6">
        <v>894</v>
      </c>
      <c r="G5646" s="6">
        <v>19441</v>
      </c>
      <c r="H5646" s="6">
        <v>388</v>
      </c>
      <c r="I5646" s="6">
        <v>178019</v>
      </c>
      <c r="J5646" s="6">
        <v>506</v>
      </c>
    </row>
    <row r="5647" spans="1:10" hidden="1" x14ac:dyDescent="0.25">
      <c r="A5647" t="s">
        <v>337</v>
      </c>
      <c r="B5647" t="s">
        <v>3293</v>
      </c>
      <c r="C5647" s="144" t="s">
        <v>125</v>
      </c>
      <c r="D5647" t="s">
        <v>3228</v>
      </c>
      <c r="E5647" s="6">
        <v>142410</v>
      </c>
      <c r="F5647" s="6">
        <v>717</v>
      </c>
      <c r="G5647" s="6">
        <v>18955</v>
      </c>
      <c r="H5647" s="6">
        <v>383</v>
      </c>
      <c r="I5647" s="6">
        <v>123455</v>
      </c>
      <c r="J5647" s="6">
        <v>334</v>
      </c>
    </row>
    <row r="5648" spans="1:10" hidden="1" x14ac:dyDescent="0.25">
      <c r="A5648" t="s">
        <v>337</v>
      </c>
      <c r="B5648" t="s">
        <v>2985</v>
      </c>
      <c r="C5648" s="144" t="s">
        <v>20</v>
      </c>
      <c r="D5648" t="s">
        <v>21</v>
      </c>
      <c r="E5648" s="6">
        <v>135047</v>
      </c>
      <c r="F5648" s="6">
        <v>4448</v>
      </c>
      <c r="G5648" s="6">
        <v>56837</v>
      </c>
      <c r="H5648" s="6">
        <v>4151</v>
      </c>
      <c r="I5648" s="6">
        <v>78210</v>
      </c>
      <c r="J5648" s="6">
        <v>297</v>
      </c>
    </row>
    <row r="5649" spans="1:10" hidden="1" x14ac:dyDescent="0.25">
      <c r="A5649" t="s">
        <v>337</v>
      </c>
      <c r="B5649" t="s">
        <v>3532</v>
      </c>
      <c r="C5649" s="144" t="s">
        <v>125</v>
      </c>
      <c r="D5649" t="s">
        <v>3228</v>
      </c>
      <c r="E5649" s="6">
        <v>128777</v>
      </c>
      <c r="F5649" s="6">
        <v>696</v>
      </c>
      <c r="G5649" s="6">
        <v>16093</v>
      </c>
      <c r="H5649" s="6">
        <v>388</v>
      </c>
      <c r="I5649" s="6">
        <v>112684</v>
      </c>
      <c r="J5649" s="6">
        <v>308</v>
      </c>
    </row>
    <row r="5650" spans="1:10" hidden="1" x14ac:dyDescent="0.25">
      <c r="A5650" t="s">
        <v>337</v>
      </c>
      <c r="B5650" t="s">
        <v>2990</v>
      </c>
      <c r="C5650" s="144" t="s">
        <v>25</v>
      </c>
      <c r="D5650" t="s">
        <v>3</v>
      </c>
      <c r="E5650" s="6">
        <v>128311</v>
      </c>
      <c r="F5650" s="6">
        <v>10381</v>
      </c>
      <c r="G5650" s="6">
        <v>119910</v>
      </c>
      <c r="H5650" s="6">
        <v>10341</v>
      </c>
      <c r="I5650" s="6">
        <v>8401</v>
      </c>
      <c r="J5650" s="6">
        <v>40</v>
      </c>
    </row>
    <row r="5651" spans="1:10" hidden="1" x14ac:dyDescent="0.25">
      <c r="A5651" t="s">
        <v>337</v>
      </c>
      <c r="B5651" t="s">
        <v>3282</v>
      </c>
      <c r="C5651" s="144" t="s">
        <v>125</v>
      </c>
      <c r="D5651" t="s">
        <v>3228</v>
      </c>
      <c r="E5651" s="6">
        <v>110104</v>
      </c>
      <c r="F5651" s="6">
        <v>830</v>
      </c>
      <c r="G5651" s="6">
        <v>21908</v>
      </c>
      <c r="H5651" s="6">
        <v>570</v>
      </c>
      <c r="I5651" s="6">
        <v>88196</v>
      </c>
      <c r="J5651" s="6">
        <v>260</v>
      </c>
    </row>
    <row r="5652" spans="1:10" hidden="1" x14ac:dyDescent="0.25">
      <c r="A5652" t="s">
        <v>337</v>
      </c>
      <c r="B5652" t="s">
        <v>2989</v>
      </c>
      <c r="C5652" s="144" t="s">
        <v>23</v>
      </c>
      <c r="D5652" t="s">
        <v>3</v>
      </c>
      <c r="E5652" s="6">
        <v>104886</v>
      </c>
      <c r="F5652" s="6">
        <v>2748</v>
      </c>
      <c r="G5652" s="6">
        <v>98089</v>
      </c>
      <c r="H5652" s="6">
        <v>2714</v>
      </c>
      <c r="I5652" s="6">
        <v>6797</v>
      </c>
      <c r="J5652" s="6">
        <v>34</v>
      </c>
    </row>
    <row r="5653" spans="1:10" hidden="1" x14ac:dyDescent="0.25">
      <c r="A5653" t="s">
        <v>337</v>
      </c>
      <c r="B5653" t="s">
        <v>3549</v>
      </c>
      <c r="C5653" s="144" t="s">
        <v>125</v>
      </c>
      <c r="D5653" t="s">
        <v>3228</v>
      </c>
      <c r="E5653" s="6">
        <v>87870</v>
      </c>
      <c r="F5653" s="6">
        <v>547</v>
      </c>
      <c r="G5653" s="6">
        <v>14835</v>
      </c>
      <c r="H5653" s="6">
        <v>330</v>
      </c>
      <c r="I5653" s="6">
        <v>73035</v>
      </c>
      <c r="J5653" s="6">
        <v>217</v>
      </c>
    </row>
    <row r="5654" spans="1:10" hidden="1" x14ac:dyDescent="0.25">
      <c r="A5654" t="s">
        <v>337</v>
      </c>
      <c r="B5654" t="s">
        <v>3570</v>
      </c>
      <c r="C5654" s="144" t="s">
        <v>125</v>
      </c>
      <c r="D5654" t="s">
        <v>3228</v>
      </c>
      <c r="E5654" s="6">
        <v>86995</v>
      </c>
      <c r="F5654" s="6">
        <v>378</v>
      </c>
      <c r="G5654" s="6">
        <v>9547</v>
      </c>
      <c r="H5654" s="6">
        <v>174</v>
      </c>
      <c r="I5654" s="6">
        <v>77448</v>
      </c>
      <c r="J5654" s="6">
        <v>204</v>
      </c>
    </row>
    <row r="5655" spans="1:10" hidden="1" x14ac:dyDescent="0.25">
      <c r="A5655" t="s">
        <v>337</v>
      </c>
      <c r="B5655" t="s">
        <v>2939</v>
      </c>
      <c r="C5655" s="144" t="s">
        <v>344</v>
      </c>
      <c r="D5655" t="s">
        <v>21</v>
      </c>
      <c r="E5655" s="6">
        <v>85121</v>
      </c>
      <c r="F5655" s="6">
        <v>490</v>
      </c>
      <c r="G5655" s="6">
        <v>12370</v>
      </c>
      <c r="H5655" s="6">
        <v>283</v>
      </c>
      <c r="I5655" s="6">
        <v>72751</v>
      </c>
      <c r="J5655" s="6">
        <v>207</v>
      </c>
    </row>
    <row r="5656" spans="1:10" hidden="1" x14ac:dyDescent="0.25">
      <c r="A5656" t="s">
        <v>337</v>
      </c>
      <c r="B5656" t="s">
        <v>2987</v>
      </c>
      <c r="C5656" s="144" t="s">
        <v>6</v>
      </c>
      <c r="D5656" t="s">
        <v>3</v>
      </c>
      <c r="E5656" s="6">
        <v>84067</v>
      </c>
      <c r="F5656" s="6">
        <v>3668</v>
      </c>
      <c r="G5656" s="6">
        <v>35155</v>
      </c>
      <c r="H5656" s="6">
        <v>3557</v>
      </c>
      <c r="I5656" s="6">
        <v>48912</v>
      </c>
      <c r="J5656" s="6">
        <v>111</v>
      </c>
    </row>
    <row r="5657" spans="1:10" hidden="1" x14ac:dyDescent="0.25">
      <c r="A5657" t="s">
        <v>337</v>
      </c>
      <c r="B5657" t="s">
        <v>2974</v>
      </c>
      <c r="C5657" s="144" t="s">
        <v>30</v>
      </c>
      <c r="D5657" t="s">
        <v>21</v>
      </c>
      <c r="E5657" s="6">
        <v>82316</v>
      </c>
      <c r="F5657" s="6">
        <v>398</v>
      </c>
      <c r="G5657" s="6">
        <v>9063</v>
      </c>
      <c r="H5657" s="6">
        <v>211</v>
      </c>
      <c r="I5657" s="6">
        <v>73253</v>
      </c>
      <c r="J5657" s="6">
        <v>187</v>
      </c>
    </row>
    <row r="5658" spans="1:10" hidden="1" x14ac:dyDescent="0.25">
      <c r="A5658" t="s">
        <v>337</v>
      </c>
      <c r="B5658" t="s">
        <v>3584</v>
      </c>
      <c r="C5658" s="144" t="s">
        <v>125</v>
      </c>
      <c r="D5658" t="s">
        <v>3228</v>
      </c>
      <c r="E5658" s="6">
        <v>79896</v>
      </c>
      <c r="F5658" s="6">
        <v>308</v>
      </c>
      <c r="G5658" s="6">
        <v>6366</v>
      </c>
      <c r="H5658" s="6">
        <v>108</v>
      </c>
      <c r="I5658" s="6">
        <v>73530</v>
      </c>
      <c r="J5658" s="6">
        <v>200</v>
      </c>
    </row>
    <row r="5659" spans="1:10" hidden="1" x14ac:dyDescent="0.25">
      <c r="A5659" t="s">
        <v>337</v>
      </c>
      <c r="B5659" t="s">
        <v>2975</v>
      </c>
      <c r="C5659" s="144" t="s">
        <v>20</v>
      </c>
      <c r="D5659" t="s">
        <v>3</v>
      </c>
      <c r="E5659" s="6">
        <v>77019</v>
      </c>
      <c r="F5659" s="6">
        <v>647</v>
      </c>
      <c r="G5659" s="6">
        <v>15609</v>
      </c>
      <c r="H5659" s="6">
        <v>337</v>
      </c>
      <c r="I5659" s="6">
        <v>61410</v>
      </c>
      <c r="J5659" s="6">
        <v>310</v>
      </c>
    </row>
    <row r="5660" spans="1:10" hidden="1" x14ac:dyDescent="0.25">
      <c r="A5660" t="s">
        <v>337</v>
      </c>
      <c r="B5660" t="s">
        <v>2981</v>
      </c>
      <c r="C5660" s="144" t="s">
        <v>10</v>
      </c>
      <c r="D5660" t="s">
        <v>3</v>
      </c>
      <c r="E5660" s="6">
        <v>67773</v>
      </c>
      <c r="F5660" s="6">
        <v>10718</v>
      </c>
      <c r="G5660" s="6">
        <v>66496</v>
      </c>
      <c r="H5660" s="6">
        <v>10711</v>
      </c>
      <c r="I5660" s="6">
        <v>1277</v>
      </c>
      <c r="J5660" s="6">
        <v>7</v>
      </c>
    </row>
    <row r="5661" spans="1:10" hidden="1" x14ac:dyDescent="0.25">
      <c r="A5661" t="s">
        <v>337</v>
      </c>
      <c r="B5661" t="s">
        <v>2976</v>
      </c>
      <c r="C5661" s="144" t="s">
        <v>137</v>
      </c>
      <c r="D5661" t="s">
        <v>3</v>
      </c>
      <c r="E5661" s="6">
        <v>66931</v>
      </c>
      <c r="F5661" s="6">
        <v>1276</v>
      </c>
      <c r="G5661" s="6">
        <v>31314</v>
      </c>
      <c r="H5661" s="6">
        <v>1169</v>
      </c>
      <c r="I5661" s="6">
        <v>35617</v>
      </c>
      <c r="J5661" s="6">
        <v>107</v>
      </c>
    </row>
    <row r="5662" spans="1:10" hidden="1" x14ac:dyDescent="0.25">
      <c r="A5662" t="s">
        <v>337</v>
      </c>
      <c r="B5662" t="s">
        <v>3629</v>
      </c>
      <c r="C5662" s="144" t="s">
        <v>125</v>
      </c>
      <c r="D5662" t="s">
        <v>46</v>
      </c>
      <c r="E5662" s="6">
        <v>65262</v>
      </c>
      <c r="F5662" s="6">
        <v>303</v>
      </c>
      <c r="G5662" s="6">
        <v>7936</v>
      </c>
      <c r="H5662" s="6">
        <v>146</v>
      </c>
      <c r="I5662" s="6">
        <v>57326</v>
      </c>
      <c r="J5662" s="6">
        <v>157</v>
      </c>
    </row>
    <row r="5663" spans="1:10" hidden="1" x14ac:dyDescent="0.25">
      <c r="A5663" t="s">
        <v>337</v>
      </c>
      <c r="B5663" t="s">
        <v>2920</v>
      </c>
      <c r="C5663" s="144" t="s">
        <v>205</v>
      </c>
      <c r="D5663" t="s">
        <v>21</v>
      </c>
      <c r="E5663" s="6">
        <v>60631</v>
      </c>
      <c r="F5663" s="6">
        <v>224</v>
      </c>
      <c r="G5663" s="6">
        <v>3771</v>
      </c>
      <c r="H5663" s="6">
        <v>80</v>
      </c>
      <c r="I5663" s="6">
        <v>56860</v>
      </c>
      <c r="J5663" s="6">
        <v>144</v>
      </c>
    </row>
    <row r="5664" spans="1:10" hidden="1" x14ac:dyDescent="0.25">
      <c r="A5664" t="s">
        <v>337</v>
      </c>
      <c r="B5664" t="s">
        <v>3285</v>
      </c>
      <c r="C5664" s="144" t="s">
        <v>30</v>
      </c>
      <c r="D5664" t="s">
        <v>3228</v>
      </c>
      <c r="E5664" s="6">
        <v>59702</v>
      </c>
      <c r="F5664" s="6">
        <v>158</v>
      </c>
      <c r="G5664" s="6">
        <v>2621</v>
      </c>
      <c r="H5664" s="6">
        <v>44</v>
      </c>
      <c r="I5664" s="6">
        <v>57081</v>
      </c>
      <c r="J5664" s="6">
        <v>114</v>
      </c>
    </row>
    <row r="5665" spans="1:10" hidden="1" x14ac:dyDescent="0.25">
      <c r="A5665" t="s">
        <v>337</v>
      </c>
      <c r="B5665" t="s">
        <v>2978</v>
      </c>
      <c r="C5665" s="144" t="s">
        <v>6</v>
      </c>
      <c r="D5665" t="s">
        <v>3</v>
      </c>
      <c r="E5665" s="6">
        <v>59060</v>
      </c>
      <c r="F5665" s="6">
        <v>1674</v>
      </c>
      <c r="G5665" s="6">
        <v>21419</v>
      </c>
      <c r="H5665" s="6">
        <v>1580</v>
      </c>
      <c r="I5665" s="6">
        <v>37641</v>
      </c>
      <c r="J5665" s="6">
        <v>94</v>
      </c>
    </row>
    <row r="5666" spans="1:10" hidden="1" x14ac:dyDescent="0.25">
      <c r="A5666" t="s">
        <v>337</v>
      </c>
      <c r="B5666" t="s">
        <v>3480</v>
      </c>
      <c r="C5666" s="144" t="s">
        <v>157</v>
      </c>
      <c r="D5666" t="s">
        <v>3228</v>
      </c>
      <c r="E5666" s="6">
        <v>58701</v>
      </c>
      <c r="F5666" s="6">
        <v>215</v>
      </c>
      <c r="G5666" s="6">
        <v>4695</v>
      </c>
      <c r="H5666" s="6">
        <v>91</v>
      </c>
      <c r="I5666" s="6">
        <v>54006</v>
      </c>
      <c r="J5666" s="6">
        <v>124</v>
      </c>
    </row>
    <row r="5667" spans="1:10" hidden="1" x14ac:dyDescent="0.25">
      <c r="A5667" t="s">
        <v>337</v>
      </c>
      <c r="B5667" t="s">
        <v>2966</v>
      </c>
      <c r="C5667" s="144" t="s">
        <v>23</v>
      </c>
      <c r="D5667" t="s">
        <v>21</v>
      </c>
      <c r="E5667" s="6">
        <v>54109</v>
      </c>
      <c r="F5667" s="6">
        <v>224</v>
      </c>
      <c r="G5667" s="6">
        <v>5235</v>
      </c>
      <c r="H5667" s="6">
        <v>103</v>
      </c>
      <c r="I5667" s="6">
        <v>48874</v>
      </c>
      <c r="J5667" s="6">
        <v>121</v>
      </c>
    </row>
    <row r="5668" spans="1:10" hidden="1" x14ac:dyDescent="0.25">
      <c r="A5668" t="s">
        <v>337</v>
      </c>
      <c r="B5668" t="s">
        <v>3494</v>
      </c>
      <c r="C5668" s="144" t="s">
        <v>30</v>
      </c>
      <c r="D5668" t="s">
        <v>3228</v>
      </c>
      <c r="E5668" s="6">
        <v>53046</v>
      </c>
      <c r="F5668" s="6">
        <v>250</v>
      </c>
      <c r="G5668" s="6">
        <v>6341</v>
      </c>
      <c r="H5668" s="6">
        <v>120</v>
      </c>
      <c r="I5668" s="6">
        <v>46705</v>
      </c>
      <c r="J5668" s="6">
        <v>130</v>
      </c>
    </row>
    <row r="5669" spans="1:10" hidden="1" x14ac:dyDescent="0.25">
      <c r="A5669" t="s">
        <v>337</v>
      </c>
      <c r="B5669" t="s">
        <v>3281</v>
      </c>
      <c r="C5669" s="144" t="s">
        <v>30</v>
      </c>
      <c r="D5669" t="s">
        <v>3228</v>
      </c>
      <c r="E5669" s="6">
        <v>51869</v>
      </c>
      <c r="F5669" s="6">
        <v>277</v>
      </c>
      <c r="G5669" s="6">
        <v>5602</v>
      </c>
      <c r="H5669" s="6">
        <v>167</v>
      </c>
      <c r="I5669" s="6">
        <v>46267</v>
      </c>
      <c r="J5669" s="6">
        <v>110</v>
      </c>
    </row>
    <row r="5670" spans="1:10" hidden="1" x14ac:dyDescent="0.25">
      <c r="A5670" t="s">
        <v>337</v>
      </c>
      <c r="B5670" t="s">
        <v>3628</v>
      </c>
      <c r="C5670" s="144" t="s">
        <v>125</v>
      </c>
      <c r="D5670" t="s">
        <v>3228</v>
      </c>
      <c r="E5670" s="6">
        <v>48994</v>
      </c>
      <c r="F5670" s="6">
        <v>252</v>
      </c>
      <c r="G5670" s="6">
        <v>5288</v>
      </c>
      <c r="H5670" s="6">
        <v>128</v>
      </c>
      <c r="I5670" s="6">
        <v>43706</v>
      </c>
      <c r="J5670" s="6">
        <v>124</v>
      </c>
    </row>
    <row r="5671" spans="1:10" hidden="1" x14ac:dyDescent="0.25">
      <c r="A5671" t="s">
        <v>337</v>
      </c>
      <c r="B5671" t="s">
        <v>2982</v>
      </c>
      <c r="C5671" s="144" t="s">
        <v>74</v>
      </c>
      <c r="D5671" t="s">
        <v>21</v>
      </c>
      <c r="E5671" s="6">
        <v>40505</v>
      </c>
      <c r="F5671" s="6">
        <v>780</v>
      </c>
      <c r="G5671" s="6">
        <v>23827</v>
      </c>
      <c r="H5671" s="6">
        <v>682</v>
      </c>
      <c r="I5671" s="6">
        <v>16678</v>
      </c>
      <c r="J5671" s="6">
        <v>98</v>
      </c>
    </row>
    <row r="5672" spans="1:10" hidden="1" x14ac:dyDescent="0.25">
      <c r="A5672" t="s">
        <v>337</v>
      </c>
      <c r="B5672" t="s">
        <v>3271</v>
      </c>
      <c r="C5672" s="144" t="s">
        <v>125</v>
      </c>
      <c r="D5672" t="s">
        <v>3228</v>
      </c>
      <c r="E5672" s="6">
        <v>39221</v>
      </c>
      <c r="F5672" s="6">
        <v>187</v>
      </c>
      <c r="G5672" s="6">
        <v>4984</v>
      </c>
      <c r="H5672" s="6">
        <v>89</v>
      </c>
      <c r="I5672" s="6">
        <v>34237</v>
      </c>
      <c r="J5672" s="6">
        <v>98</v>
      </c>
    </row>
    <row r="5673" spans="1:10" hidden="1" x14ac:dyDescent="0.25">
      <c r="A5673" t="s">
        <v>337</v>
      </c>
      <c r="B5673" t="s">
        <v>2944</v>
      </c>
      <c r="C5673" s="144" t="s">
        <v>30</v>
      </c>
      <c r="D5673" t="s">
        <v>21</v>
      </c>
      <c r="E5673" s="6">
        <v>37280</v>
      </c>
      <c r="F5673" s="6">
        <v>136</v>
      </c>
      <c r="G5673" s="6">
        <v>2510</v>
      </c>
      <c r="H5673" s="6">
        <v>46</v>
      </c>
      <c r="I5673" s="6">
        <v>34770</v>
      </c>
      <c r="J5673" s="6">
        <v>90</v>
      </c>
    </row>
    <row r="5674" spans="1:10" hidden="1" x14ac:dyDescent="0.25">
      <c r="A5674" t="s">
        <v>337</v>
      </c>
      <c r="B5674" t="s">
        <v>2874</v>
      </c>
      <c r="C5674" s="144" t="s">
        <v>44</v>
      </c>
      <c r="D5674" t="s">
        <v>21</v>
      </c>
      <c r="E5674" s="6">
        <v>36226</v>
      </c>
      <c r="F5674" s="6">
        <v>124</v>
      </c>
      <c r="G5674" s="6">
        <v>1264</v>
      </c>
      <c r="H5674" s="6">
        <v>17</v>
      </c>
      <c r="I5674" s="6">
        <v>34962</v>
      </c>
      <c r="J5674" s="6">
        <v>107</v>
      </c>
    </row>
    <row r="5675" spans="1:10" hidden="1" x14ac:dyDescent="0.25">
      <c r="A5675" t="s">
        <v>337</v>
      </c>
      <c r="B5675" t="s">
        <v>330</v>
      </c>
      <c r="C5675" s="144" t="s">
        <v>10</v>
      </c>
      <c r="D5675" t="s">
        <v>21</v>
      </c>
      <c r="E5675" s="6">
        <v>32659</v>
      </c>
      <c r="F5675" s="6">
        <v>103</v>
      </c>
      <c r="G5675" s="6">
        <v>1504</v>
      </c>
      <c r="H5675" s="6">
        <v>20</v>
      </c>
      <c r="I5675" s="6">
        <v>31155</v>
      </c>
      <c r="J5675" s="6">
        <v>83</v>
      </c>
    </row>
    <row r="5676" spans="1:10" hidden="1" x14ac:dyDescent="0.25">
      <c r="A5676" t="s">
        <v>337</v>
      </c>
      <c r="B5676" t="s">
        <v>2984</v>
      </c>
      <c r="C5676" s="144" t="s">
        <v>42</v>
      </c>
      <c r="D5676" t="s">
        <v>3</v>
      </c>
      <c r="E5676" s="6">
        <v>26651</v>
      </c>
      <c r="F5676" s="6">
        <v>9316</v>
      </c>
      <c r="G5676" s="6">
        <v>26526</v>
      </c>
      <c r="H5676" s="6">
        <v>9315</v>
      </c>
      <c r="I5676" s="6">
        <v>125</v>
      </c>
      <c r="J5676" s="6">
        <v>1</v>
      </c>
    </row>
    <row r="5677" spans="1:10" hidden="1" x14ac:dyDescent="0.25">
      <c r="A5677" t="s">
        <v>337</v>
      </c>
      <c r="B5677" t="s">
        <v>75</v>
      </c>
      <c r="C5677" s="144" t="s">
        <v>66</v>
      </c>
      <c r="D5677" t="s">
        <v>3228</v>
      </c>
      <c r="E5677" s="6">
        <v>26211</v>
      </c>
      <c r="F5677" s="6">
        <v>1946</v>
      </c>
      <c r="G5677" s="6">
        <v>17260</v>
      </c>
      <c r="H5677" s="6">
        <v>1913</v>
      </c>
      <c r="I5677" s="6">
        <v>8951</v>
      </c>
      <c r="J5677" s="6">
        <v>33</v>
      </c>
    </row>
    <row r="5678" spans="1:10" hidden="1" x14ac:dyDescent="0.25">
      <c r="A5678" t="s">
        <v>337</v>
      </c>
      <c r="B5678" t="s">
        <v>2963</v>
      </c>
      <c r="C5678" s="144" t="s">
        <v>48</v>
      </c>
      <c r="D5678" t="s">
        <v>21</v>
      </c>
      <c r="E5678" s="6">
        <v>26090</v>
      </c>
      <c r="F5678" s="6">
        <v>291</v>
      </c>
      <c r="G5678" s="6">
        <v>10028</v>
      </c>
      <c r="H5678" s="6">
        <v>209</v>
      </c>
      <c r="I5678" s="6">
        <v>16062</v>
      </c>
      <c r="J5678" s="6">
        <v>82</v>
      </c>
    </row>
    <row r="5679" spans="1:10" hidden="1" x14ac:dyDescent="0.25">
      <c r="A5679" t="s">
        <v>337</v>
      </c>
      <c r="B5679" t="s">
        <v>2967</v>
      </c>
      <c r="C5679" s="144" t="s">
        <v>2</v>
      </c>
      <c r="D5679" t="s">
        <v>3</v>
      </c>
      <c r="E5679" s="6">
        <v>26032</v>
      </c>
      <c r="F5679" s="6">
        <v>274</v>
      </c>
      <c r="G5679" s="6">
        <v>9655</v>
      </c>
      <c r="H5679" s="6">
        <v>201</v>
      </c>
      <c r="I5679" s="6">
        <v>16377</v>
      </c>
      <c r="J5679" s="6">
        <v>73</v>
      </c>
    </row>
    <row r="5680" spans="1:10" hidden="1" x14ac:dyDescent="0.25">
      <c r="A5680" t="s">
        <v>337</v>
      </c>
      <c r="B5680" t="s">
        <v>2972</v>
      </c>
      <c r="C5680" s="144" t="s">
        <v>50</v>
      </c>
      <c r="D5680" t="s">
        <v>21</v>
      </c>
      <c r="E5680" s="6">
        <v>22819</v>
      </c>
      <c r="F5680" s="6">
        <v>1492</v>
      </c>
      <c r="G5680" s="6">
        <v>10615</v>
      </c>
      <c r="H5680" s="6">
        <v>1459</v>
      </c>
      <c r="I5680" s="6">
        <v>12204</v>
      </c>
      <c r="J5680" s="6">
        <v>33</v>
      </c>
    </row>
    <row r="5681" spans="1:10" hidden="1" x14ac:dyDescent="0.25">
      <c r="A5681" t="s">
        <v>337</v>
      </c>
      <c r="B5681" t="s">
        <v>3257</v>
      </c>
      <c r="C5681" s="144" t="s">
        <v>48</v>
      </c>
      <c r="D5681" t="s">
        <v>3228</v>
      </c>
      <c r="E5681" s="6">
        <v>22140</v>
      </c>
      <c r="F5681" s="6">
        <v>386</v>
      </c>
      <c r="G5681" s="6">
        <v>14719</v>
      </c>
      <c r="H5681" s="6">
        <v>344</v>
      </c>
      <c r="I5681" s="6">
        <v>7421</v>
      </c>
      <c r="J5681" s="6">
        <v>42</v>
      </c>
    </row>
    <row r="5682" spans="1:10" hidden="1" x14ac:dyDescent="0.25">
      <c r="A5682" t="s">
        <v>337</v>
      </c>
      <c r="B5682" t="s">
        <v>3274</v>
      </c>
      <c r="C5682" s="144" t="s">
        <v>30</v>
      </c>
      <c r="D5682" t="s">
        <v>3228</v>
      </c>
      <c r="E5682" s="6">
        <v>21937</v>
      </c>
      <c r="F5682" s="6">
        <v>176</v>
      </c>
      <c r="G5682" s="6">
        <v>3588</v>
      </c>
      <c r="H5682" s="6">
        <v>128</v>
      </c>
      <c r="I5682" s="6">
        <v>18349</v>
      </c>
      <c r="J5682" s="6">
        <v>48</v>
      </c>
    </row>
    <row r="5683" spans="1:10" hidden="1" x14ac:dyDescent="0.25">
      <c r="A5683" t="s">
        <v>337</v>
      </c>
      <c r="B5683" t="s">
        <v>3234</v>
      </c>
      <c r="C5683" s="144" t="s">
        <v>157</v>
      </c>
      <c r="D5683" t="s">
        <v>3228</v>
      </c>
      <c r="E5683" s="6">
        <v>21771</v>
      </c>
      <c r="F5683" s="6">
        <v>142</v>
      </c>
      <c r="G5683" s="6">
        <v>3303</v>
      </c>
      <c r="H5683" s="6">
        <v>97</v>
      </c>
      <c r="I5683" s="6">
        <v>18468</v>
      </c>
      <c r="J5683" s="6">
        <v>45</v>
      </c>
    </row>
    <row r="5684" spans="1:10" hidden="1" x14ac:dyDescent="0.25">
      <c r="A5684" t="s">
        <v>337</v>
      </c>
      <c r="B5684" t="s">
        <v>3627</v>
      </c>
      <c r="C5684" s="144" t="s">
        <v>125</v>
      </c>
      <c r="D5684" t="s">
        <v>3228</v>
      </c>
      <c r="E5684" s="6">
        <v>17392</v>
      </c>
      <c r="F5684" s="6">
        <v>125</v>
      </c>
      <c r="G5684" s="6">
        <v>4032</v>
      </c>
      <c r="H5684" s="6">
        <v>93</v>
      </c>
      <c r="I5684" s="6">
        <v>13360</v>
      </c>
      <c r="J5684" s="6">
        <v>32</v>
      </c>
    </row>
    <row r="5685" spans="1:10" hidden="1" x14ac:dyDescent="0.25">
      <c r="A5685" t="s">
        <v>337</v>
      </c>
      <c r="B5685" t="s">
        <v>3486</v>
      </c>
      <c r="C5685" s="144" t="s">
        <v>157</v>
      </c>
      <c r="D5685" t="s">
        <v>3228</v>
      </c>
      <c r="E5685" s="6">
        <v>16863</v>
      </c>
      <c r="F5685" s="6">
        <v>43</v>
      </c>
      <c r="G5685" s="6">
        <v>349</v>
      </c>
      <c r="H5685" s="6">
        <v>8</v>
      </c>
      <c r="I5685" s="6">
        <v>16514</v>
      </c>
      <c r="J5685" s="6">
        <v>35</v>
      </c>
    </row>
    <row r="5686" spans="1:10" hidden="1" x14ac:dyDescent="0.25">
      <c r="A5686" t="s">
        <v>337</v>
      </c>
      <c r="B5686" t="s">
        <v>2942</v>
      </c>
      <c r="C5686" s="144" t="s">
        <v>147</v>
      </c>
      <c r="D5686" t="s">
        <v>3</v>
      </c>
      <c r="E5686" s="6">
        <v>16370</v>
      </c>
      <c r="F5686" s="6">
        <v>155</v>
      </c>
      <c r="G5686" s="6">
        <v>7771</v>
      </c>
      <c r="H5686" s="6">
        <v>110</v>
      </c>
      <c r="I5686" s="6">
        <v>8599</v>
      </c>
      <c r="J5686" s="6">
        <v>45</v>
      </c>
    </row>
    <row r="5687" spans="1:10" hidden="1" x14ac:dyDescent="0.25">
      <c r="A5687" t="s">
        <v>337</v>
      </c>
      <c r="B5687" t="s">
        <v>3254</v>
      </c>
      <c r="C5687" s="144" t="s">
        <v>30</v>
      </c>
      <c r="D5687" t="s">
        <v>3228</v>
      </c>
      <c r="E5687" s="6">
        <v>15586</v>
      </c>
      <c r="F5687" s="6">
        <v>34</v>
      </c>
      <c r="G5687" s="6">
        <v>300</v>
      </c>
      <c r="H5687" s="6">
        <v>3</v>
      </c>
      <c r="I5687" s="6">
        <v>15286</v>
      </c>
      <c r="J5687" s="6">
        <v>31</v>
      </c>
    </row>
    <row r="5688" spans="1:10" hidden="1" x14ac:dyDescent="0.25">
      <c r="A5688" t="s">
        <v>337</v>
      </c>
      <c r="B5688" t="s">
        <v>2903</v>
      </c>
      <c r="C5688" s="144" t="s">
        <v>147</v>
      </c>
      <c r="D5688" t="s">
        <v>21</v>
      </c>
      <c r="E5688" s="6">
        <v>13678</v>
      </c>
      <c r="F5688" s="6">
        <v>229</v>
      </c>
      <c r="G5688" s="6">
        <v>10967</v>
      </c>
      <c r="H5688" s="6">
        <v>206</v>
      </c>
      <c r="I5688" s="6">
        <v>2711</v>
      </c>
      <c r="J5688" s="6">
        <v>23</v>
      </c>
    </row>
    <row r="5689" spans="1:10" hidden="1" x14ac:dyDescent="0.25">
      <c r="A5689" t="s">
        <v>337</v>
      </c>
      <c r="B5689" t="s">
        <v>2878</v>
      </c>
      <c r="C5689" s="144" t="s">
        <v>109</v>
      </c>
      <c r="D5689" t="s">
        <v>21</v>
      </c>
      <c r="E5689" s="6">
        <v>13677</v>
      </c>
      <c r="F5689" s="6">
        <v>50</v>
      </c>
      <c r="G5689" s="6">
        <v>864</v>
      </c>
      <c r="H5689" s="6">
        <v>14</v>
      </c>
      <c r="I5689" s="6">
        <v>12813</v>
      </c>
      <c r="J5689" s="6">
        <v>36</v>
      </c>
    </row>
    <row r="5690" spans="1:10" hidden="1" x14ac:dyDescent="0.25">
      <c r="A5690" t="s">
        <v>337</v>
      </c>
      <c r="B5690" t="s">
        <v>3625</v>
      </c>
      <c r="C5690" s="144" t="s">
        <v>205</v>
      </c>
      <c r="D5690" t="s">
        <v>3228</v>
      </c>
      <c r="E5690" s="6">
        <v>12763</v>
      </c>
      <c r="F5690" s="6">
        <v>44</v>
      </c>
      <c r="G5690" s="6">
        <v>790</v>
      </c>
      <c r="H5690" s="6">
        <v>13</v>
      </c>
      <c r="I5690" s="6">
        <v>11973</v>
      </c>
      <c r="J5690" s="6">
        <v>31</v>
      </c>
    </row>
    <row r="5691" spans="1:10" hidden="1" x14ac:dyDescent="0.25">
      <c r="A5691" t="s">
        <v>337</v>
      </c>
      <c r="B5691" t="s">
        <v>2943</v>
      </c>
      <c r="C5691" s="144" t="s">
        <v>161</v>
      </c>
      <c r="D5691" t="s">
        <v>21</v>
      </c>
      <c r="E5691" s="6">
        <v>11692</v>
      </c>
      <c r="F5691" s="6">
        <v>222</v>
      </c>
      <c r="G5691" s="6">
        <v>3147</v>
      </c>
      <c r="H5691" s="6">
        <v>172</v>
      </c>
      <c r="I5691" s="6">
        <v>8545</v>
      </c>
      <c r="J5691" s="6">
        <v>50</v>
      </c>
    </row>
    <row r="5692" spans="1:10" hidden="1" x14ac:dyDescent="0.25">
      <c r="A5692" t="s">
        <v>337</v>
      </c>
      <c r="B5692" t="s">
        <v>2907</v>
      </c>
      <c r="C5692" s="144" t="s">
        <v>50</v>
      </c>
      <c r="D5692" t="s">
        <v>3</v>
      </c>
      <c r="E5692" s="6">
        <v>11145</v>
      </c>
      <c r="F5692" s="6">
        <v>48</v>
      </c>
      <c r="G5692" s="6">
        <v>1345</v>
      </c>
      <c r="H5692" s="6">
        <v>26</v>
      </c>
      <c r="I5692" s="6">
        <v>9800</v>
      </c>
      <c r="J5692" s="6">
        <v>22</v>
      </c>
    </row>
    <row r="5693" spans="1:10" hidden="1" x14ac:dyDescent="0.25">
      <c r="A5693" t="s">
        <v>337</v>
      </c>
      <c r="B5693" t="s">
        <v>3238</v>
      </c>
      <c r="C5693" s="144" t="s">
        <v>6</v>
      </c>
      <c r="D5693" t="s">
        <v>3228</v>
      </c>
      <c r="E5693" s="6">
        <v>10063</v>
      </c>
      <c r="F5693" s="6">
        <v>18</v>
      </c>
      <c r="G5693" s="6">
        <v>0</v>
      </c>
      <c r="H5693" s="6">
        <v>0</v>
      </c>
      <c r="I5693" s="6">
        <v>10063</v>
      </c>
      <c r="J5693" s="6">
        <v>18</v>
      </c>
    </row>
    <row r="5694" spans="1:10" hidden="1" x14ac:dyDescent="0.25">
      <c r="A5694" t="s">
        <v>337</v>
      </c>
      <c r="B5694" t="s">
        <v>2893</v>
      </c>
      <c r="C5694" s="144" t="s">
        <v>2</v>
      </c>
      <c r="D5694" t="s">
        <v>3</v>
      </c>
      <c r="E5694" s="6">
        <v>7770</v>
      </c>
      <c r="F5694" s="6">
        <v>40</v>
      </c>
      <c r="G5694" s="6">
        <v>2020</v>
      </c>
      <c r="H5694" s="6">
        <v>28</v>
      </c>
      <c r="I5694" s="6">
        <v>5750</v>
      </c>
      <c r="J5694" s="6">
        <v>12</v>
      </c>
    </row>
    <row r="5695" spans="1:10" hidden="1" x14ac:dyDescent="0.25">
      <c r="A5695" t="s">
        <v>337</v>
      </c>
      <c r="B5695" t="s">
        <v>3575</v>
      </c>
      <c r="C5695" s="144" t="s">
        <v>125</v>
      </c>
      <c r="D5695" t="s">
        <v>3228</v>
      </c>
      <c r="E5695" s="6">
        <v>7179</v>
      </c>
      <c r="F5695" s="6">
        <v>18</v>
      </c>
      <c r="G5695" s="6">
        <v>80</v>
      </c>
      <c r="H5695" s="6">
        <v>1</v>
      </c>
      <c r="I5695" s="6">
        <v>7099</v>
      </c>
      <c r="J5695" s="6">
        <v>17</v>
      </c>
    </row>
    <row r="5696" spans="1:10" hidden="1" x14ac:dyDescent="0.25">
      <c r="A5696" t="s">
        <v>337</v>
      </c>
      <c r="B5696" t="s">
        <v>3623</v>
      </c>
      <c r="C5696" s="144" t="s">
        <v>23</v>
      </c>
      <c r="D5696" t="s">
        <v>3228</v>
      </c>
      <c r="E5696" s="6">
        <v>7151</v>
      </c>
      <c r="F5696" s="6">
        <v>43</v>
      </c>
      <c r="G5696" s="6">
        <v>1196</v>
      </c>
      <c r="H5696" s="6">
        <v>29</v>
      </c>
      <c r="I5696" s="6">
        <v>5955</v>
      </c>
      <c r="J5696" s="6">
        <v>14</v>
      </c>
    </row>
    <row r="5697" spans="1:10" hidden="1" x14ac:dyDescent="0.25">
      <c r="A5697" t="s">
        <v>337</v>
      </c>
      <c r="B5697" t="s">
        <v>2953</v>
      </c>
      <c r="C5697" s="144" t="s">
        <v>20</v>
      </c>
      <c r="D5697" t="s">
        <v>3</v>
      </c>
      <c r="E5697" s="6">
        <v>6906</v>
      </c>
      <c r="F5697" s="6">
        <v>1715</v>
      </c>
      <c r="G5697" s="6">
        <v>6906</v>
      </c>
      <c r="H5697" s="6">
        <v>1715</v>
      </c>
      <c r="I5697" s="6">
        <v>0</v>
      </c>
      <c r="J5697" s="6">
        <v>0</v>
      </c>
    </row>
    <row r="5698" spans="1:10" hidden="1" x14ac:dyDescent="0.25">
      <c r="A5698" t="s">
        <v>337</v>
      </c>
      <c r="B5698" t="s">
        <v>476</v>
      </c>
      <c r="C5698" s="144" t="s">
        <v>20</v>
      </c>
      <c r="D5698" t="s">
        <v>21</v>
      </c>
      <c r="E5698" s="6">
        <v>6606</v>
      </c>
      <c r="F5698" s="6">
        <v>12</v>
      </c>
      <c r="G5698" s="6">
        <v>100</v>
      </c>
      <c r="H5698" s="6">
        <v>1</v>
      </c>
      <c r="I5698" s="6">
        <v>6506</v>
      </c>
      <c r="J5698" s="6">
        <v>11</v>
      </c>
    </row>
    <row r="5699" spans="1:10" hidden="1" x14ac:dyDescent="0.25">
      <c r="A5699" t="s">
        <v>337</v>
      </c>
      <c r="B5699" t="s">
        <v>2900</v>
      </c>
      <c r="C5699" s="144" t="s">
        <v>2</v>
      </c>
      <c r="D5699" t="s">
        <v>21</v>
      </c>
      <c r="E5699" s="6">
        <v>6240</v>
      </c>
      <c r="F5699" s="6">
        <v>13</v>
      </c>
      <c r="G5699" s="6">
        <v>58</v>
      </c>
      <c r="H5699" s="6">
        <v>1</v>
      </c>
      <c r="I5699" s="6">
        <v>6182</v>
      </c>
      <c r="J5699" s="6">
        <v>12</v>
      </c>
    </row>
    <row r="5700" spans="1:10" hidden="1" x14ac:dyDescent="0.25">
      <c r="A5700" t="s">
        <v>337</v>
      </c>
      <c r="B5700" t="s">
        <v>2949</v>
      </c>
      <c r="C5700" s="144" t="s">
        <v>10</v>
      </c>
      <c r="D5700" t="s">
        <v>3</v>
      </c>
      <c r="E5700" s="6">
        <v>6230</v>
      </c>
      <c r="F5700" s="6">
        <v>12</v>
      </c>
      <c r="G5700" s="6">
        <v>50</v>
      </c>
      <c r="H5700" s="6">
        <v>2</v>
      </c>
      <c r="I5700" s="6">
        <v>6180</v>
      </c>
      <c r="J5700" s="6">
        <v>10</v>
      </c>
    </row>
    <row r="5701" spans="1:10" hidden="1" x14ac:dyDescent="0.25">
      <c r="A5701" t="s">
        <v>337</v>
      </c>
      <c r="B5701" t="s">
        <v>2983</v>
      </c>
      <c r="C5701" s="144" t="s">
        <v>96</v>
      </c>
      <c r="D5701" t="s">
        <v>21</v>
      </c>
      <c r="E5701" s="6">
        <v>6192</v>
      </c>
      <c r="F5701" s="6">
        <v>438</v>
      </c>
      <c r="G5701" s="6">
        <v>4884</v>
      </c>
      <c r="H5701" s="6">
        <v>433</v>
      </c>
      <c r="I5701" s="6">
        <v>1308</v>
      </c>
      <c r="J5701" s="6">
        <v>5</v>
      </c>
    </row>
    <row r="5702" spans="1:10" hidden="1" x14ac:dyDescent="0.25">
      <c r="A5702" t="s">
        <v>337</v>
      </c>
      <c r="B5702" t="s">
        <v>2965</v>
      </c>
      <c r="C5702" s="144" t="s">
        <v>344</v>
      </c>
      <c r="D5702" t="s">
        <v>21</v>
      </c>
      <c r="E5702" s="6">
        <v>5920</v>
      </c>
      <c r="F5702" s="6">
        <v>51</v>
      </c>
      <c r="G5702" s="6">
        <v>1571</v>
      </c>
      <c r="H5702" s="6">
        <v>34</v>
      </c>
      <c r="I5702" s="6">
        <v>4349</v>
      </c>
      <c r="J5702" s="6">
        <v>17</v>
      </c>
    </row>
    <row r="5703" spans="1:10" hidden="1" x14ac:dyDescent="0.25">
      <c r="A5703" t="s">
        <v>337</v>
      </c>
      <c r="B5703" t="s">
        <v>2941</v>
      </c>
      <c r="C5703" s="144" t="s">
        <v>205</v>
      </c>
      <c r="D5703" t="s">
        <v>21</v>
      </c>
      <c r="E5703" s="6">
        <v>5828</v>
      </c>
      <c r="F5703" s="6">
        <v>25</v>
      </c>
      <c r="G5703" s="6">
        <v>387</v>
      </c>
      <c r="H5703" s="6">
        <v>10</v>
      </c>
      <c r="I5703" s="6">
        <v>5441</v>
      </c>
      <c r="J5703" s="6">
        <v>15</v>
      </c>
    </row>
    <row r="5704" spans="1:10" hidden="1" x14ac:dyDescent="0.25">
      <c r="A5704" t="s">
        <v>337</v>
      </c>
      <c r="B5704" t="s">
        <v>409</v>
      </c>
      <c r="C5704" s="144" t="s">
        <v>410</v>
      </c>
      <c r="D5704" t="s">
        <v>3228</v>
      </c>
      <c r="E5704" s="6">
        <v>5715</v>
      </c>
      <c r="F5704" s="6">
        <v>588</v>
      </c>
      <c r="G5704" s="6">
        <v>5715</v>
      </c>
      <c r="H5704" s="6">
        <v>588</v>
      </c>
      <c r="I5704" s="6">
        <v>0</v>
      </c>
      <c r="J5704" s="6">
        <v>0</v>
      </c>
    </row>
    <row r="5705" spans="1:10" hidden="1" x14ac:dyDescent="0.25">
      <c r="A5705" t="s">
        <v>337</v>
      </c>
      <c r="B5705" t="s">
        <v>3246</v>
      </c>
      <c r="C5705" s="144" t="s">
        <v>20</v>
      </c>
      <c r="D5705" t="s">
        <v>3228</v>
      </c>
      <c r="E5705" s="6">
        <v>5521</v>
      </c>
      <c r="F5705" s="6">
        <v>53</v>
      </c>
      <c r="G5705" s="6">
        <v>1870</v>
      </c>
      <c r="H5705" s="6">
        <v>30</v>
      </c>
      <c r="I5705" s="6">
        <v>3651</v>
      </c>
      <c r="J5705" s="6">
        <v>23</v>
      </c>
    </row>
    <row r="5706" spans="1:10" hidden="1" x14ac:dyDescent="0.25">
      <c r="A5706" t="s">
        <v>337</v>
      </c>
      <c r="B5706" t="s">
        <v>2979</v>
      </c>
      <c r="C5706" s="144" t="s">
        <v>28</v>
      </c>
      <c r="D5706" t="s">
        <v>21</v>
      </c>
      <c r="E5706" s="6">
        <v>4767</v>
      </c>
      <c r="F5706" s="6">
        <v>318</v>
      </c>
      <c r="G5706" s="6">
        <v>3054</v>
      </c>
      <c r="H5706" s="6">
        <v>307</v>
      </c>
      <c r="I5706" s="6">
        <v>1713</v>
      </c>
      <c r="J5706" s="6">
        <v>11</v>
      </c>
    </row>
    <row r="5707" spans="1:10" hidden="1" x14ac:dyDescent="0.25">
      <c r="A5707" t="s">
        <v>337</v>
      </c>
      <c r="B5707" t="s">
        <v>2936</v>
      </c>
      <c r="C5707" s="144" t="s">
        <v>28</v>
      </c>
      <c r="D5707" t="s">
        <v>3</v>
      </c>
      <c r="E5707" s="6">
        <v>4360</v>
      </c>
      <c r="F5707" s="6">
        <v>21</v>
      </c>
      <c r="G5707" s="6">
        <v>584</v>
      </c>
      <c r="H5707" s="6">
        <v>12</v>
      </c>
      <c r="I5707" s="6">
        <v>3776</v>
      </c>
      <c r="J5707" s="6">
        <v>9</v>
      </c>
    </row>
    <row r="5708" spans="1:10" hidden="1" x14ac:dyDescent="0.25">
      <c r="A5708" t="s">
        <v>337</v>
      </c>
      <c r="B5708" t="s">
        <v>3256</v>
      </c>
      <c r="C5708" s="144" t="s">
        <v>84</v>
      </c>
      <c r="D5708" t="s">
        <v>3228</v>
      </c>
      <c r="E5708" s="6">
        <v>4334</v>
      </c>
      <c r="F5708" s="6">
        <v>144</v>
      </c>
      <c r="G5708" s="6">
        <v>1833</v>
      </c>
      <c r="H5708" s="6">
        <v>137</v>
      </c>
      <c r="I5708" s="6">
        <v>2501</v>
      </c>
      <c r="J5708" s="6">
        <v>7</v>
      </c>
    </row>
    <row r="5709" spans="1:10" hidden="1" x14ac:dyDescent="0.25">
      <c r="A5709" t="s">
        <v>337</v>
      </c>
      <c r="B5709" t="s">
        <v>2928</v>
      </c>
      <c r="C5709" s="144" t="s">
        <v>55</v>
      </c>
      <c r="D5709" t="s">
        <v>21</v>
      </c>
      <c r="E5709" s="6">
        <v>4044</v>
      </c>
      <c r="F5709" s="6">
        <v>39</v>
      </c>
      <c r="G5709" s="6">
        <v>1302</v>
      </c>
      <c r="H5709" s="6">
        <v>34</v>
      </c>
      <c r="I5709" s="6">
        <v>2742</v>
      </c>
      <c r="J5709" s="6">
        <v>5</v>
      </c>
    </row>
    <row r="5710" spans="1:10" hidden="1" x14ac:dyDescent="0.25">
      <c r="A5710" t="s">
        <v>337</v>
      </c>
      <c r="B5710" t="s">
        <v>2959</v>
      </c>
      <c r="C5710" s="144" t="s">
        <v>20</v>
      </c>
      <c r="D5710" t="s">
        <v>21</v>
      </c>
      <c r="E5710" s="6">
        <v>3885</v>
      </c>
      <c r="F5710" s="6">
        <v>95</v>
      </c>
      <c r="G5710" s="6">
        <v>2687</v>
      </c>
      <c r="H5710" s="6">
        <v>90</v>
      </c>
      <c r="I5710" s="6">
        <v>1198</v>
      </c>
      <c r="J5710" s="6">
        <v>5</v>
      </c>
    </row>
    <row r="5711" spans="1:10" hidden="1" x14ac:dyDescent="0.25">
      <c r="A5711" t="s">
        <v>337</v>
      </c>
      <c r="B5711" t="s">
        <v>2880</v>
      </c>
      <c r="C5711" s="144" t="s">
        <v>2</v>
      </c>
      <c r="D5711" t="s">
        <v>21</v>
      </c>
      <c r="E5711" s="6">
        <v>3881</v>
      </c>
      <c r="F5711" s="6">
        <v>129</v>
      </c>
      <c r="G5711" s="6">
        <v>3164</v>
      </c>
      <c r="H5711" s="6">
        <v>125</v>
      </c>
      <c r="I5711" s="6">
        <v>717</v>
      </c>
      <c r="J5711" s="6">
        <v>4</v>
      </c>
    </row>
    <row r="5712" spans="1:10" hidden="1" x14ac:dyDescent="0.25">
      <c r="A5712" t="s">
        <v>337</v>
      </c>
      <c r="B5712" t="s">
        <v>2934</v>
      </c>
      <c r="C5712" s="144" t="s">
        <v>109</v>
      </c>
      <c r="D5712" t="s">
        <v>21</v>
      </c>
      <c r="E5712" s="6">
        <v>3716</v>
      </c>
      <c r="F5712" s="6">
        <v>21</v>
      </c>
      <c r="G5712" s="6">
        <v>316</v>
      </c>
      <c r="H5712" s="6">
        <v>13</v>
      </c>
      <c r="I5712" s="6">
        <v>3400</v>
      </c>
      <c r="J5712" s="6">
        <v>8</v>
      </c>
    </row>
    <row r="5713" spans="1:10" hidden="1" x14ac:dyDescent="0.25">
      <c r="A5713" t="s">
        <v>337</v>
      </c>
      <c r="B5713" t="s">
        <v>2908</v>
      </c>
      <c r="C5713" s="144" t="s">
        <v>410</v>
      </c>
      <c r="D5713" t="s">
        <v>21</v>
      </c>
      <c r="E5713" s="6">
        <v>3440</v>
      </c>
      <c r="F5713" s="6">
        <v>5</v>
      </c>
      <c r="G5713" s="6">
        <v>0</v>
      </c>
      <c r="H5713" s="6">
        <v>0</v>
      </c>
      <c r="I5713" s="6">
        <v>3440</v>
      </c>
      <c r="J5713" s="6">
        <v>5</v>
      </c>
    </row>
    <row r="5714" spans="1:10" hidden="1" x14ac:dyDescent="0.25">
      <c r="A5714" t="s">
        <v>337</v>
      </c>
      <c r="B5714" t="s">
        <v>2932</v>
      </c>
      <c r="C5714" s="144" t="s">
        <v>50</v>
      </c>
      <c r="D5714" t="s">
        <v>21</v>
      </c>
      <c r="E5714" s="6">
        <v>3263</v>
      </c>
      <c r="F5714" s="6">
        <v>48</v>
      </c>
      <c r="G5714" s="6">
        <v>1702</v>
      </c>
      <c r="H5714" s="6">
        <v>39</v>
      </c>
      <c r="I5714" s="6">
        <v>1561</v>
      </c>
      <c r="J5714" s="6">
        <v>9</v>
      </c>
    </row>
    <row r="5715" spans="1:10" hidden="1" x14ac:dyDescent="0.25">
      <c r="A5715" t="s">
        <v>337</v>
      </c>
      <c r="B5715" t="s">
        <v>3378</v>
      </c>
      <c r="C5715" s="144" t="s">
        <v>96</v>
      </c>
      <c r="D5715" t="s">
        <v>3228</v>
      </c>
      <c r="E5715" s="6">
        <v>3086</v>
      </c>
      <c r="F5715" s="6">
        <v>4</v>
      </c>
      <c r="G5715" s="6">
        <v>0</v>
      </c>
      <c r="H5715" s="6">
        <v>0</v>
      </c>
      <c r="I5715" s="6">
        <v>3086</v>
      </c>
      <c r="J5715" s="6">
        <v>4</v>
      </c>
    </row>
    <row r="5716" spans="1:10" hidden="1" x14ac:dyDescent="0.25">
      <c r="A5716" t="s">
        <v>337</v>
      </c>
      <c r="B5716" t="s">
        <v>2890</v>
      </c>
      <c r="C5716" s="144" t="s">
        <v>25</v>
      </c>
      <c r="D5716" t="s">
        <v>3</v>
      </c>
      <c r="E5716" s="6">
        <v>3036</v>
      </c>
      <c r="F5716" s="6">
        <v>144</v>
      </c>
      <c r="G5716" s="6">
        <v>2038</v>
      </c>
      <c r="H5716" s="6">
        <v>140</v>
      </c>
      <c r="I5716" s="6">
        <v>998</v>
      </c>
      <c r="J5716" s="6">
        <v>4</v>
      </c>
    </row>
    <row r="5717" spans="1:10" hidden="1" x14ac:dyDescent="0.25">
      <c r="A5717" t="s">
        <v>337</v>
      </c>
      <c r="B5717" t="s">
        <v>3297</v>
      </c>
      <c r="C5717" s="144" t="s">
        <v>344</v>
      </c>
      <c r="D5717" t="s">
        <v>3228</v>
      </c>
      <c r="E5717" s="6">
        <v>3007</v>
      </c>
      <c r="F5717" s="6">
        <v>13</v>
      </c>
      <c r="G5717" s="6">
        <v>383</v>
      </c>
      <c r="H5717" s="6">
        <v>6</v>
      </c>
      <c r="I5717" s="6">
        <v>2624</v>
      </c>
      <c r="J5717" s="6">
        <v>7</v>
      </c>
    </row>
    <row r="5718" spans="1:10" hidden="1" x14ac:dyDescent="0.25">
      <c r="A5718" t="s">
        <v>337</v>
      </c>
      <c r="B5718" t="s">
        <v>3367</v>
      </c>
      <c r="C5718" s="144" t="s">
        <v>32</v>
      </c>
      <c r="D5718" t="s">
        <v>3228</v>
      </c>
      <c r="E5718" s="6">
        <v>2757</v>
      </c>
      <c r="F5718" s="6">
        <v>12</v>
      </c>
      <c r="G5718" s="6">
        <v>75</v>
      </c>
      <c r="H5718" s="6">
        <v>6</v>
      </c>
      <c r="I5718" s="6">
        <v>2682</v>
      </c>
      <c r="J5718" s="6">
        <v>6</v>
      </c>
    </row>
    <row r="5719" spans="1:10" hidden="1" x14ac:dyDescent="0.25">
      <c r="A5719" t="s">
        <v>337</v>
      </c>
      <c r="B5719" t="s">
        <v>3316</v>
      </c>
      <c r="C5719" s="144" t="s">
        <v>20</v>
      </c>
      <c r="D5719" t="s">
        <v>3228</v>
      </c>
      <c r="E5719" s="6">
        <v>2688</v>
      </c>
      <c r="F5719" s="6">
        <v>9</v>
      </c>
      <c r="G5719" s="6">
        <v>158</v>
      </c>
      <c r="H5719" s="6">
        <v>3</v>
      </c>
      <c r="I5719" s="6">
        <v>2530</v>
      </c>
      <c r="J5719" s="6">
        <v>6</v>
      </c>
    </row>
    <row r="5720" spans="1:10" hidden="1" x14ac:dyDescent="0.25">
      <c r="A5720" t="s">
        <v>337</v>
      </c>
      <c r="B5720" t="s">
        <v>3392</v>
      </c>
      <c r="C5720" s="144" t="s">
        <v>28</v>
      </c>
      <c r="D5720" t="s">
        <v>3228</v>
      </c>
      <c r="E5720" s="6">
        <v>2659</v>
      </c>
      <c r="F5720" s="6">
        <v>5</v>
      </c>
      <c r="G5720" s="6">
        <v>0</v>
      </c>
      <c r="H5720" s="6">
        <v>0</v>
      </c>
      <c r="I5720" s="6">
        <v>2659</v>
      </c>
      <c r="J5720" s="6">
        <v>5</v>
      </c>
    </row>
    <row r="5721" spans="1:10" hidden="1" x14ac:dyDescent="0.25">
      <c r="A5721" t="s">
        <v>337</v>
      </c>
      <c r="B5721" t="s">
        <v>3355</v>
      </c>
      <c r="C5721" s="144" t="s">
        <v>410</v>
      </c>
      <c r="D5721" t="s">
        <v>3228</v>
      </c>
      <c r="E5721" s="6">
        <v>2550</v>
      </c>
      <c r="F5721" s="6">
        <v>5</v>
      </c>
      <c r="G5721" s="6">
        <v>0</v>
      </c>
      <c r="H5721" s="6">
        <v>0</v>
      </c>
      <c r="I5721" s="6">
        <v>2550</v>
      </c>
      <c r="J5721" s="6">
        <v>5</v>
      </c>
    </row>
    <row r="5722" spans="1:10" hidden="1" x14ac:dyDescent="0.25">
      <c r="A5722" t="s">
        <v>337</v>
      </c>
      <c r="B5722" t="s">
        <v>3342</v>
      </c>
      <c r="C5722" s="144" t="s">
        <v>205</v>
      </c>
      <c r="D5722" t="s">
        <v>3228</v>
      </c>
      <c r="E5722" s="6">
        <v>2539</v>
      </c>
      <c r="F5722" s="6">
        <v>55</v>
      </c>
      <c r="G5722" s="6">
        <v>2165</v>
      </c>
      <c r="H5722" s="6">
        <v>53</v>
      </c>
      <c r="I5722" s="6">
        <v>374</v>
      </c>
      <c r="J5722" s="6">
        <v>2</v>
      </c>
    </row>
    <row r="5723" spans="1:10" hidden="1" x14ac:dyDescent="0.25">
      <c r="A5723" t="s">
        <v>337</v>
      </c>
      <c r="B5723" t="s">
        <v>2925</v>
      </c>
      <c r="C5723" s="144" t="s">
        <v>74</v>
      </c>
      <c r="D5723" t="s">
        <v>21</v>
      </c>
      <c r="E5723" s="6">
        <v>2512</v>
      </c>
      <c r="F5723" s="6">
        <v>25</v>
      </c>
      <c r="G5723" s="6">
        <v>991</v>
      </c>
      <c r="H5723" s="6">
        <v>20</v>
      </c>
      <c r="I5723" s="6">
        <v>1521</v>
      </c>
      <c r="J5723" s="6">
        <v>5</v>
      </c>
    </row>
    <row r="5724" spans="1:10" hidden="1" x14ac:dyDescent="0.25">
      <c r="A5724" t="s">
        <v>337</v>
      </c>
      <c r="B5724" t="s">
        <v>3251</v>
      </c>
      <c r="C5724" s="144" t="s">
        <v>410</v>
      </c>
      <c r="D5724" t="s">
        <v>3228</v>
      </c>
      <c r="E5724" s="6">
        <v>2512</v>
      </c>
      <c r="F5724" s="6">
        <v>5</v>
      </c>
      <c r="G5724" s="6">
        <v>0</v>
      </c>
      <c r="H5724" s="6">
        <v>0</v>
      </c>
      <c r="I5724" s="6">
        <v>2512</v>
      </c>
      <c r="J5724" s="6">
        <v>5</v>
      </c>
    </row>
    <row r="5725" spans="1:10" hidden="1" x14ac:dyDescent="0.25">
      <c r="A5725" t="s">
        <v>337</v>
      </c>
      <c r="B5725" t="s">
        <v>3264</v>
      </c>
      <c r="C5725" s="144" t="s">
        <v>243</v>
      </c>
      <c r="D5725" t="s">
        <v>3228</v>
      </c>
      <c r="E5725" s="6">
        <v>2419</v>
      </c>
      <c r="F5725" s="6">
        <v>10</v>
      </c>
      <c r="G5725" s="6">
        <v>40</v>
      </c>
      <c r="H5725" s="6">
        <v>4</v>
      </c>
      <c r="I5725" s="6">
        <v>2379</v>
      </c>
      <c r="J5725" s="6">
        <v>6</v>
      </c>
    </row>
    <row r="5726" spans="1:10" hidden="1" x14ac:dyDescent="0.25">
      <c r="A5726" t="s">
        <v>337</v>
      </c>
      <c r="B5726" t="s">
        <v>3306</v>
      </c>
      <c r="C5726" s="144" t="s">
        <v>50</v>
      </c>
      <c r="D5726" t="s">
        <v>3228</v>
      </c>
      <c r="E5726" s="6">
        <v>2319</v>
      </c>
      <c r="F5726" s="6">
        <v>8</v>
      </c>
      <c r="G5726" s="6">
        <v>106</v>
      </c>
      <c r="H5726" s="6">
        <v>2</v>
      </c>
      <c r="I5726" s="6">
        <v>2213</v>
      </c>
      <c r="J5726" s="6">
        <v>6</v>
      </c>
    </row>
    <row r="5727" spans="1:10" hidden="1" x14ac:dyDescent="0.25">
      <c r="A5727" t="s">
        <v>337</v>
      </c>
      <c r="B5727" t="s">
        <v>3299</v>
      </c>
      <c r="C5727" s="144" t="s">
        <v>344</v>
      </c>
      <c r="D5727" t="s">
        <v>3228</v>
      </c>
      <c r="E5727" s="6">
        <v>2255</v>
      </c>
      <c r="F5727" s="6">
        <v>4</v>
      </c>
      <c r="G5727" s="6">
        <v>100</v>
      </c>
      <c r="H5727" s="6">
        <v>1</v>
      </c>
      <c r="I5727" s="6">
        <v>2155</v>
      </c>
      <c r="J5727" s="6">
        <v>3</v>
      </c>
    </row>
    <row r="5728" spans="1:10" hidden="1" x14ac:dyDescent="0.25">
      <c r="A5728" t="s">
        <v>337</v>
      </c>
      <c r="B5728" t="s">
        <v>2877</v>
      </c>
      <c r="C5728" s="144" t="s">
        <v>20</v>
      </c>
      <c r="D5728" t="s">
        <v>3</v>
      </c>
      <c r="E5728" s="6">
        <v>2221</v>
      </c>
      <c r="F5728" s="6">
        <v>6</v>
      </c>
      <c r="G5728" s="6">
        <v>88</v>
      </c>
      <c r="H5728" s="6">
        <v>1</v>
      </c>
      <c r="I5728" s="6">
        <v>2133</v>
      </c>
      <c r="J5728" s="6">
        <v>5</v>
      </c>
    </row>
    <row r="5729" spans="1:10" hidden="1" x14ac:dyDescent="0.25">
      <c r="A5729" t="s">
        <v>337</v>
      </c>
      <c r="B5729" t="s">
        <v>2930</v>
      </c>
      <c r="C5729" s="144" t="s">
        <v>243</v>
      </c>
      <c r="D5729" t="s">
        <v>21</v>
      </c>
      <c r="E5729" s="6">
        <v>1975</v>
      </c>
      <c r="F5729" s="6">
        <v>12</v>
      </c>
      <c r="G5729" s="6">
        <v>198</v>
      </c>
      <c r="H5729" s="6">
        <v>4</v>
      </c>
      <c r="I5729" s="6">
        <v>1777</v>
      </c>
      <c r="J5729" s="6">
        <v>8</v>
      </c>
    </row>
    <row r="5730" spans="1:10" hidden="1" x14ac:dyDescent="0.25">
      <c r="A5730" t="s">
        <v>337</v>
      </c>
      <c r="B5730" t="s">
        <v>2909</v>
      </c>
      <c r="C5730" s="144" t="s">
        <v>20</v>
      </c>
      <c r="D5730" t="s">
        <v>21</v>
      </c>
      <c r="E5730" s="6">
        <v>1886</v>
      </c>
      <c r="F5730" s="6">
        <v>5</v>
      </c>
      <c r="G5730" s="6">
        <v>45</v>
      </c>
      <c r="H5730" s="6">
        <v>1</v>
      </c>
      <c r="I5730" s="6">
        <v>1841</v>
      </c>
      <c r="J5730" s="6">
        <v>4</v>
      </c>
    </row>
    <row r="5731" spans="1:10" hidden="1" x14ac:dyDescent="0.25">
      <c r="A5731" t="s">
        <v>337</v>
      </c>
      <c r="B5731" t="s">
        <v>2891</v>
      </c>
      <c r="C5731" s="144" t="s">
        <v>2</v>
      </c>
      <c r="D5731" t="s">
        <v>21</v>
      </c>
      <c r="E5731" s="6">
        <v>1842</v>
      </c>
      <c r="F5731" s="6">
        <v>4</v>
      </c>
      <c r="G5731" s="6">
        <v>0</v>
      </c>
      <c r="H5731" s="6">
        <v>0</v>
      </c>
      <c r="I5731" s="6">
        <v>1842</v>
      </c>
      <c r="J5731" s="6">
        <v>4</v>
      </c>
    </row>
    <row r="5732" spans="1:10" hidden="1" x14ac:dyDescent="0.25">
      <c r="A5732" t="s">
        <v>337</v>
      </c>
      <c r="B5732" t="s">
        <v>2876</v>
      </c>
      <c r="C5732" s="144" t="s">
        <v>10</v>
      </c>
      <c r="D5732" t="s">
        <v>3</v>
      </c>
      <c r="E5732" s="6">
        <v>1833</v>
      </c>
      <c r="F5732" s="6">
        <v>3</v>
      </c>
      <c r="G5732" s="6">
        <v>0</v>
      </c>
      <c r="H5732" s="6">
        <v>0</v>
      </c>
      <c r="I5732" s="6">
        <v>1833</v>
      </c>
      <c r="J5732" s="6">
        <v>3</v>
      </c>
    </row>
    <row r="5733" spans="1:10" hidden="1" x14ac:dyDescent="0.25">
      <c r="A5733" t="s">
        <v>337</v>
      </c>
      <c r="B5733" t="s">
        <v>2886</v>
      </c>
      <c r="C5733" s="144" t="s">
        <v>6</v>
      </c>
      <c r="D5733" t="s">
        <v>3228</v>
      </c>
      <c r="E5733" s="6">
        <v>1802</v>
      </c>
      <c r="F5733" s="6">
        <v>3</v>
      </c>
      <c r="G5733" s="6">
        <v>0</v>
      </c>
      <c r="H5733" s="6">
        <v>0</v>
      </c>
      <c r="I5733" s="6">
        <v>1802</v>
      </c>
      <c r="J5733" s="6">
        <v>3</v>
      </c>
    </row>
    <row r="5734" spans="1:10" hidden="1" x14ac:dyDescent="0.25">
      <c r="A5734" t="s">
        <v>337</v>
      </c>
      <c r="B5734" t="s">
        <v>3349</v>
      </c>
      <c r="C5734" s="144" t="s">
        <v>410</v>
      </c>
      <c r="D5734" t="s">
        <v>3228</v>
      </c>
      <c r="E5734" s="6">
        <v>1728</v>
      </c>
      <c r="F5734" s="6">
        <v>3</v>
      </c>
      <c r="G5734" s="6">
        <v>0</v>
      </c>
      <c r="H5734" s="6">
        <v>0</v>
      </c>
      <c r="I5734" s="6">
        <v>1728</v>
      </c>
      <c r="J5734" s="6">
        <v>3</v>
      </c>
    </row>
    <row r="5735" spans="1:10" hidden="1" x14ac:dyDescent="0.25">
      <c r="A5735" t="s">
        <v>337</v>
      </c>
      <c r="B5735" t="s">
        <v>3255</v>
      </c>
      <c r="C5735" s="144" t="s">
        <v>96</v>
      </c>
      <c r="D5735" t="s">
        <v>3228</v>
      </c>
      <c r="E5735" s="6">
        <v>1700</v>
      </c>
      <c r="F5735" s="6">
        <v>3</v>
      </c>
      <c r="G5735" s="6">
        <v>0</v>
      </c>
      <c r="H5735" s="6">
        <v>0</v>
      </c>
      <c r="I5735" s="6">
        <v>1700</v>
      </c>
      <c r="J5735" s="6">
        <v>3</v>
      </c>
    </row>
    <row r="5736" spans="1:10" hidden="1" x14ac:dyDescent="0.25">
      <c r="A5736" t="s">
        <v>337</v>
      </c>
      <c r="B5736" t="s">
        <v>2882</v>
      </c>
      <c r="C5736" s="144" t="s">
        <v>2</v>
      </c>
      <c r="D5736" t="s">
        <v>21</v>
      </c>
      <c r="E5736" s="6">
        <v>1581</v>
      </c>
      <c r="F5736" s="6">
        <v>2</v>
      </c>
      <c r="G5736" s="6">
        <v>0</v>
      </c>
      <c r="H5736" s="6">
        <v>0</v>
      </c>
      <c r="I5736" s="6">
        <v>1581</v>
      </c>
      <c r="J5736" s="6">
        <v>2</v>
      </c>
    </row>
    <row r="5737" spans="1:10" hidden="1" x14ac:dyDescent="0.25">
      <c r="A5737" t="s">
        <v>337</v>
      </c>
      <c r="B5737" t="s">
        <v>2911</v>
      </c>
      <c r="C5737" s="144" t="s">
        <v>120</v>
      </c>
      <c r="D5737" t="s">
        <v>21</v>
      </c>
      <c r="E5737" s="6">
        <v>1575</v>
      </c>
      <c r="F5737" s="6">
        <v>9</v>
      </c>
      <c r="G5737" s="6">
        <v>11</v>
      </c>
      <c r="H5737" s="6">
        <v>1</v>
      </c>
      <c r="I5737" s="6">
        <v>1564</v>
      </c>
      <c r="J5737" s="6">
        <v>8</v>
      </c>
    </row>
    <row r="5738" spans="1:10" hidden="1" x14ac:dyDescent="0.25">
      <c r="A5738" t="s">
        <v>337</v>
      </c>
      <c r="B5738" t="s">
        <v>2924</v>
      </c>
      <c r="C5738" s="144" t="s">
        <v>48</v>
      </c>
      <c r="D5738" t="s">
        <v>21</v>
      </c>
      <c r="E5738" s="6">
        <v>1473</v>
      </c>
      <c r="F5738" s="6">
        <v>14</v>
      </c>
      <c r="G5738" s="6">
        <v>424</v>
      </c>
      <c r="H5738" s="6">
        <v>7</v>
      </c>
      <c r="I5738" s="6">
        <v>1049</v>
      </c>
      <c r="J5738" s="6">
        <v>7</v>
      </c>
    </row>
    <row r="5739" spans="1:10" hidden="1" x14ac:dyDescent="0.25">
      <c r="A5739" t="s">
        <v>337</v>
      </c>
      <c r="B5739" t="s">
        <v>3278</v>
      </c>
      <c r="C5739" s="144" t="s">
        <v>20</v>
      </c>
      <c r="D5739" t="s">
        <v>3228</v>
      </c>
      <c r="E5739" s="6">
        <v>1443</v>
      </c>
      <c r="F5739" s="6">
        <v>2</v>
      </c>
      <c r="G5739" s="6">
        <v>0</v>
      </c>
      <c r="H5739" s="6">
        <v>0</v>
      </c>
      <c r="I5739" s="6">
        <v>1443</v>
      </c>
      <c r="J5739" s="6">
        <v>2</v>
      </c>
    </row>
    <row r="5740" spans="1:10" hidden="1" x14ac:dyDescent="0.25">
      <c r="A5740" t="s">
        <v>337</v>
      </c>
      <c r="B5740" t="s">
        <v>3531</v>
      </c>
      <c r="C5740" s="144" t="s">
        <v>205</v>
      </c>
      <c r="D5740" t="s">
        <v>3228</v>
      </c>
      <c r="E5740" s="6">
        <v>1387</v>
      </c>
      <c r="F5740" s="6">
        <v>19</v>
      </c>
      <c r="G5740" s="6">
        <v>602</v>
      </c>
      <c r="H5740" s="6">
        <v>15</v>
      </c>
      <c r="I5740" s="6">
        <v>785</v>
      </c>
      <c r="J5740" s="6">
        <v>4</v>
      </c>
    </row>
    <row r="5741" spans="1:10" hidden="1" x14ac:dyDescent="0.25">
      <c r="A5741" t="s">
        <v>337</v>
      </c>
      <c r="B5741" t="s">
        <v>2919</v>
      </c>
      <c r="C5741" s="144" t="s">
        <v>2</v>
      </c>
      <c r="D5741" t="s">
        <v>3</v>
      </c>
      <c r="E5741" s="6">
        <v>1360</v>
      </c>
      <c r="F5741" s="6">
        <v>2</v>
      </c>
      <c r="G5741" s="6">
        <v>0</v>
      </c>
      <c r="H5741" s="6">
        <v>0</v>
      </c>
      <c r="I5741" s="6">
        <v>1360</v>
      </c>
      <c r="J5741" s="6">
        <v>2</v>
      </c>
    </row>
    <row r="5742" spans="1:10" hidden="1" x14ac:dyDescent="0.25">
      <c r="A5742" t="s">
        <v>337</v>
      </c>
      <c r="B5742" t="s">
        <v>3248</v>
      </c>
      <c r="C5742" s="144" t="s">
        <v>222</v>
      </c>
      <c r="D5742" t="s">
        <v>3228</v>
      </c>
      <c r="E5742" s="6">
        <v>1356</v>
      </c>
      <c r="F5742" s="6">
        <v>7</v>
      </c>
      <c r="G5742" s="6">
        <v>207</v>
      </c>
      <c r="H5742" s="6">
        <v>4</v>
      </c>
      <c r="I5742" s="6">
        <v>1149</v>
      </c>
      <c r="J5742" s="6">
        <v>3</v>
      </c>
    </row>
    <row r="5743" spans="1:10" hidden="1" x14ac:dyDescent="0.25">
      <c r="A5743" t="s">
        <v>337</v>
      </c>
      <c r="B5743" t="s">
        <v>3493</v>
      </c>
      <c r="C5743" s="144" t="s">
        <v>205</v>
      </c>
      <c r="D5743" t="s">
        <v>3228</v>
      </c>
      <c r="E5743" s="6">
        <v>1350</v>
      </c>
      <c r="F5743" s="6">
        <v>9</v>
      </c>
      <c r="G5743" s="6">
        <v>190</v>
      </c>
      <c r="H5743" s="6">
        <v>3</v>
      </c>
      <c r="I5743" s="6">
        <v>1160</v>
      </c>
      <c r="J5743" s="6">
        <v>6</v>
      </c>
    </row>
    <row r="5744" spans="1:10" hidden="1" x14ac:dyDescent="0.25">
      <c r="A5744" t="s">
        <v>337</v>
      </c>
      <c r="B5744" t="s">
        <v>3577</v>
      </c>
      <c r="C5744" s="144" t="s">
        <v>205</v>
      </c>
      <c r="D5744" t="s">
        <v>3228</v>
      </c>
      <c r="E5744" s="6">
        <v>1320</v>
      </c>
      <c r="F5744" s="6">
        <v>5</v>
      </c>
      <c r="G5744" s="6">
        <v>50</v>
      </c>
      <c r="H5744" s="6">
        <v>1</v>
      </c>
      <c r="I5744" s="6">
        <v>1270</v>
      </c>
      <c r="J5744" s="6">
        <v>4</v>
      </c>
    </row>
    <row r="5745" spans="1:10" hidden="1" x14ac:dyDescent="0.25">
      <c r="A5745" t="s">
        <v>337</v>
      </c>
      <c r="B5745" t="s">
        <v>2918</v>
      </c>
      <c r="C5745" s="144" t="s">
        <v>161</v>
      </c>
      <c r="D5745" t="s">
        <v>21</v>
      </c>
      <c r="E5745" s="6">
        <v>1306</v>
      </c>
      <c r="F5745" s="6">
        <v>4</v>
      </c>
      <c r="G5745" s="6">
        <v>10</v>
      </c>
      <c r="H5745" s="6">
        <v>1</v>
      </c>
      <c r="I5745" s="6">
        <v>1296</v>
      </c>
      <c r="J5745" s="6">
        <v>3</v>
      </c>
    </row>
    <row r="5746" spans="1:10" hidden="1" x14ac:dyDescent="0.25">
      <c r="A5746" t="s">
        <v>337</v>
      </c>
      <c r="B5746" t="s">
        <v>65</v>
      </c>
      <c r="C5746" s="144" t="s">
        <v>66</v>
      </c>
      <c r="D5746" t="s">
        <v>3</v>
      </c>
      <c r="E5746" s="6">
        <v>1265</v>
      </c>
      <c r="F5746" s="6">
        <v>5</v>
      </c>
      <c r="G5746" s="6">
        <v>55</v>
      </c>
      <c r="H5746" s="6">
        <v>2</v>
      </c>
      <c r="I5746" s="6">
        <v>1210</v>
      </c>
      <c r="J5746" s="6">
        <v>3</v>
      </c>
    </row>
    <row r="5747" spans="1:10" hidden="1" x14ac:dyDescent="0.25">
      <c r="A5747" t="s">
        <v>337</v>
      </c>
      <c r="B5747" t="s">
        <v>3523</v>
      </c>
      <c r="C5747" s="144" t="s">
        <v>50</v>
      </c>
      <c r="D5747" t="s">
        <v>3228</v>
      </c>
      <c r="E5747" s="6">
        <v>1253</v>
      </c>
      <c r="F5747" s="6">
        <v>2</v>
      </c>
      <c r="G5747" s="6">
        <v>0</v>
      </c>
      <c r="H5747" s="6">
        <v>0</v>
      </c>
      <c r="I5747" s="6">
        <v>1253</v>
      </c>
      <c r="J5747" s="6">
        <v>2</v>
      </c>
    </row>
    <row r="5748" spans="1:10" hidden="1" x14ac:dyDescent="0.25">
      <c r="A5748" t="s">
        <v>337</v>
      </c>
      <c r="B5748" t="s">
        <v>3314</v>
      </c>
      <c r="C5748" s="144" t="s">
        <v>30</v>
      </c>
      <c r="D5748" t="s">
        <v>3228</v>
      </c>
      <c r="E5748" s="6">
        <v>1252</v>
      </c>
      <c r="F5748" s="6">
        <v>3</v>
      </c>
      <c r="G5748" s="6">
        <v>0</v>
      </c>
      <c r="H5748" s="6">
        <v>0</v>
      </c>
      <c r="I5748" s="6">
        <v>1252</v>
      </c>
      <c r="J5748" s="6">
        <v>3</v>
      </c>
    </row>
    <row r="5749" spans="1:10" hidden="1" x14ac:dyDescent="0.25">
      <c r="A5749" t="s">
        <v>337</v>
      </c>
      <c r="B5749" t="s">
        <v>3245</v>
      </c>
      <c r="C5749" s="144" t="s">
        <v>50</v>
      </c>
      <c r="D5749" t="s">
        <v>3228</v>
      </c>
      <c r="E5749" s="6">
        <v>1201</v>
      </c>
      <c r="F5749" s="6">
        <v>78</v>
      </c>
      <c r="G5749" s="6">
        <v>556</v>
      </c>
      <c r="H5749" s="6">
        <v>75</v>
      </c>
      <c r="I5749" s="6">
        <v>645</v>
      </c>
      <c r="J5749" s="6">
        <v>3</v>
      </c>
    </row>
    <row r="5750" spans="1:10" hidden="1" x14ac:dyDescent="0.25">
      <c r="A5750" t="s">
        <v>337</v>
      </c>
      <c r="B5750" t="s">
        <v>3229</v>
      </c>
      <c r="C5750" s="144" t="s">
        <v>50</v>
      </c>
      <c r="D5750" t="s">
        <v>3228</v>
      </c>
      <c r="E5750" s="6">
        <v>1183</v>
      </c>
      <c r="F5750" s="6">
        <v>116</v>
      </c>
      <c r="G5750" s="6">
        <v>258</v>
      </c>
      <c r="H5750" s="6">
        <v>114</v>
      </c>
      <c r="I5750" s="6">
        <v>925</v>
      </c>
      <c r="J5750" s="6">
        <v>2</v>
      </c>
    </row>
    <row r="5751" spans="1:10" hidden="1" x14ac:dyDescent="0.25">
      <c r="A5751" t="s">
        <v>337</v>
      </c>
      <c r="B5751" t="s">
        <v>2952</v>
      </c>
      <c r="C5751" s="144" t="s">
        <v>166</v>
      </c>
      <c r="D5751" t="s">
        <v>21</v>
      </c>
      <c r="E5751" s="6">
        <v>1174</v>
      </c>
      <c r="F5751" s="6">
        <v>2</v>
      </c>
      <c r="G5751" s="6">
        <v>0</v>
      </c>
      <c r="H5751" s="6">
        <v>0</v>
      </c>
      <c r="I5751" s="6">
        <v>1174</v>
      </c>
      <c r="J5751" s="6">
        <v>2</v>
      </c>
    </row>
    <row r="5752" spans="1:10" hidden="1" x14ac:dyDescent="0.25">
      <c r="A5752" t="s">
        <v>337</v>
      </c>
      <c r="B5752" t="s">
        <v>3286</v>
      </c>
      <c r="C5752" s="144" t="s">
        <v>6</v>
      </c>
      <c r="D5752" t="s">
        <v>3228</v>
      </c>
      <c r="E5752" s="6">
        <v>1163</v>
      </c>
      <c r="F5752" s="6">
        <v>6</v>
      </c>
      <c r="G5752" s="6">
        <v>122</v>
      </c>
      <c r="H5752" s="6">
        <v>3</v>
      </c>
      <c r="I5752" s="6">
        <v>1041</v>
      </c>
      <c r="J5752" s="6">
        <v>3</v>
      </c>
    </row>
    <row r="5753" spans="1:10" hidden="1" x14ac:dyDescent="0.25">
      <c r="A5753" t="s">
        <v>337</v>
      </c>
      <c r="B5753" t="s">
        <v>3622</v>
      </c>
      <c r="C5753" s="144" t="s">
        <v>1086</v>
      </c>
      <c r="D5753" t="s">
        <v>3228</v>
      </c>
      <c r="E5753" s="6">
        <v>1150</v>
      </c>
      <c r="F5753" s="6">
        <v>2</v>
      </c>
      <c r="G5753" s="6">
        <v>0</v>
      </c>
      <c r="H5753" s="6">
        <v>0</v>
      </c>
      <c r="I5753" s="6">
        <v>1150</v>
      </c>
      <c r="J5753" s="6">
        <v>2</v>
      </c>
    </row>
    <row r="5754" spans="1:10" hidden="1" x14ac:dyDescent="0.25">
      <c r="A5754" t="s">
        <v>337</v>
      </c>
      <c r="B5754" t="s">
        <v>3489</v>
      </c>
      <c r="C5754" s="144" t="s">
        <v>205</v>
      </c>
      <c r="D5754" t="s">
        <v>3228</v>
      </c>
      <c r="E5754" s="6">
        <v>1077</v>
      </c>
      <c r="F5754" s="6">
        <v>2</v>
      </c>
      <c r="G5754" s="6">
        <v>0</v>
      </c>
      <c r="H5754" s="6">
        <v>0</v>
      </c>
      <c r="I5754" s="6">
        <v>1077</v>
      </c>
      <c r="J5754" s="6">
        <v>2</v>
      </c>
    </row>
    <row r="5755" spans="1:10" hidden="1" x14ac:dyDescent="0.25">
      <c r="A5755" t="s">
        <v>337</v>
      </c>
      <c r="B5755" t="s">
        <v>2951</v>
      </c>
      <c r="C5755" s="144" t="s">
        <v>44</v>
      </c>
      <c r="D5755" t="s">
        <v>21</v>
      </c>
      <c r="E5755" s="6">
        <v>1071</v>
      </c>
      <c r="F5755" s="6">
        <v>2</v>
      </c>
      <c r="G5755" s="6">
        <v>0</v>
      </c>
      <c r="H5755" s="6">
        <v>0</v>
      </c>
      <c r="I5755" s="6">
        <v>1071</v>
      </c>
      <c r="J5755" s="6">
        <v>2</v>
      </c>
    </row>
    <row r="5756" spans="1:10" hidden="1" x14ac:dyDescent="0.25">
      <c r="A5756" t="s">
        <v>337</v>
      </c>
      <c r="B5756" t="s">
        <v>2879</v>
      </c>
      <c r="C5756" s="144" t="s">
        <v>2</v>
      </c>
      <c r="D5756" t="s">
        <v>3</v>
      </c>
      <c r="E5756" s="6">
        <v>1067</v>
      </c>
      <c r="F5756" s="6">
        <v>3</v>
      </c>
      <c r="G5756" s="6">
        <v>0</v>
      </c>
      <c r="H5756" s="6">
        <v>0</v>
      </c>
      <c r="I5756" s="6">
        <v>1067</v>
      </c>
      <c r="J5756" s="6">
        <v>3</v>
      </c>
    </row>
    <row r="5757" spans="1:10" hidden="1" x14ac:dyDescent="0.25">
      <c r="A5757" t="s">
        <v>337</v>
      </c>
      <c r="B5757" t="s">
        <v>3252</v>
      </c>
      <c r="C5757" s="144" t="s">
        <v>205</v>
      </c>
      <c r="D5757" t="s">
        <v>3228</v>
      </c>
      <c r="E5757" s="6">
        <v>1029</v>
      </c>
      <c r="F5757" s="6">
        <v>2</v>
      </c>
      <c r="G5757" s="6">
        <v>0</v>
      </c>
      <c r="H5757" s="6">
        <v>0</v>
      </c>
      <c r="I5757" s="6">
        <v>1029</v>
      </c>
      <c r="J5757" s="6">
        <v>2</v>
      </c>
    </row>
    <row r="5758" spans="1:10" hidden="1" x14ac:dyDescent="0.25">
      <c r="A5758" t="s">
        <v>337</v>
      </c>
      <c r="B5758" t="s">
        <v>3308</v>
      </c>
      <c r="C5758" s="144" t="s">
        <v>50</v>
      </c>
      <c r="D5758" t="s">
        <v>3228</v>
      </c>
      <c r="E5758" s="6">
        <v>1002</v>
      </c>
      <c r="F5758" s="6">
        <v>13</v>
      </c>
      <c r="G5758" s="6">
        <v>748</v>
      </c>
      <c r="H5758" s="6">
        <v>11</v>
      </c>
      <c r="I5758" s="6">
        <v>254</v>
      </c>
      <c r="J5758" s="6">
        <v>2</v>
      </c>
    </row>
    <row r="5759" spans="1:10" hidden="1" x14ac:dyDescent="0.25">
      <c r="A5759" t="s">
        <v>337</v>
      </c>
      <c r="B5759" t="s">
        <v>3452</v>
      </c>
      <c r="C5759" s="144" t="s">
        <v>157</v>
      </c>
      <c r="D5759" t="s">
        <v>3228</v>
      </c>
      <c r="E5759" s="6">
        <v>1000</v>
      </c>
      <c r="F5759" s="6">
        <v>1</v>
      </c>
      <c r="G5759" s="6">
        <v>0</v>
      </c>
      <c r="H5759" s="6">
        <v>0</v>
      </c>
      <c r="I5759" s="6">
        <v>1000</v>
      </c>
      <c r="J5759" s="6">
        <v>1</v>
      </c>
    </row>
    <row r="5760" spans="1:10" hidden="1" x14ac:dyDescent="0.25">
      <c r="A5760" t="s">
        <v>337</v>
      </c>
      <c r="B5760" t="s">
        <v>3382</v>
      </c>
      <c r="C5760" s="144" t="s">
        <v>2</v>
      </c>
      <c r="D5760" t="s">
        <v>3228</v>
      </c>
      <c r="E5760" s="6">
        <v>1000</v>
      </c>
      <c r="F5760" s="6">
        <v>1</v>
      </c>
      <c r="G5760" s="6">
        <v>0</v>
      </c>
      <c r="H5760" s="6">
        <v>0</v>
      </c>
      <c r="I5760" s="6">
        <v>1000</v>
      </c>
      <c r="J5760" s="6">
        <v>1</v>
      </c>
    </row>
    <row r="5761" spans="1:10" hidden="1" x14ac:dyDescent="0.25">
      <c r="A5761" t="s">
        <v>337</v>
      </c>
      <c r="B5761" t="s">
        <v>3325</v>
      </c>
      <c r="C5761" s="144" t="s">
        <v>44</v>
      </c>
      <c r="D5761" t="s">
        <v>3228</v>
      </c>
      <c r="E5761" s="6">
        <v>987</v>
      </c>
      <c r="F5761" s="6">
        <v>1</v>
      </c>
      <c r="G5761" s="6">
        <v>0</v>
      </c>
      <c r="H5761" s="6">
        <v>0</v>
      </c>
      <c r="I5761" s="6">
        <v>987</v>
      </c>
      <c r="J5761" s="6">
        <v>1</v>
      </c>
    </row>
    <row r="5762" spans="1:10" hidden="1" x14ac:dyDescent="0.25">
      <c r="A5762" t="s">
        <v>337</v>
      </c>
      <c r="B5762" t="s">
        <v>3620</v>
      </c>
      <c r="C5762" s="144" t="s">
        <v>125</v>
      </c>
      <c r="D5762" t="s">
        <v>46</v>
      </c>
      <c r="E5762" s="6">
        <v>972</v>
      </c>
      <c r="F5762" s="6">
        <v>4</v>
      </c>
      <c r="G5762" s="6">
        <v>43</v>
      </c>
      <c r="H5762" s="6">
        <v>1</v>
      </c>
      <c r="I5762" s="6">
        <v>929</v>
      </c>
      <c r="J5762" s="6">
        <v>3</v>
      </c>
    </row>
    <row r="5763" spans="1:10" hidden="1" x14ac:dyDescent="0.25">
      <c r="A5763" t="s">
        <v>337</v>
      </c>
      <c r="B5763" t="s">
        <v>2945</v>
      </c>
      <c r="C5763" s="144" t="s">
        <v>10</v>
      </c>
      <c r="D5763" t="s">
        <v>21</v>
      </c>
      <c r="E5763" s="6">
        <v>969</v>
      </c>
      <c r="F5763" s="6">
        <v>1</v>
      </c>
      <c r="G5763" s="6">
        <v>0</v>
      </c>
      <c r="H5763" s="6">
        <v>0</v>
      </c>
      <c r="I5763" s="6">
        <v>969</v>
      </c>
      <c r="J5763" s="6">
        <v>1</v>
      </c>
    </row>
    <row r="5764" spans="1:10" hidden="1" x14ac:dyDescent="0.25">
      <c r="A5764" t="s">
        <v>337</v>
      </c>
      <c r="B5764" t="s">
        <v>3268</v>
      </c>
      <c r="C5764" s="144" t="s">
        <v>16</v>
      </c>
      <c r="D5764" t="s">
        <v>3228</v>
      </c>
      <c r="E5764" s="6">
        <v>965</v>
      </c>
      <c r="F5764" s="6">
        <v>3</v>
      </c>
      <c r="G5764" s="6">
        <v>100</v>
      </c>
      <c r="H5764" s="6">
        <v>1</v>
      </c>
      <c r="I5764" s="6">
        <v>865</v>
      </c>
      <c r="J5764" s="6">
        <v>2</v>
      </c>
    </row>
    <row r="5765" spans="1:10" hidden="1" x14ac:dyDescent="0.25">
      <c r="A5765" t="s">
        <v>337</v>
      </c>
      <c r="B5765" t="s">
        <v>3288</v>
      </c>
      <c r="C5765" s="144" t="s">
        <v>157</v>
      </c>
      <c r="D5765" t="s">
        <v>3228</v>
      </c>
      <c r="E5765" s="6">
        <v>960</v>
      </c>
      <c r="F5765" s="6">
        <v>10</v>
      </c>
      <c r="G5765" s="6">
        <v>270</v>
      </c>
      <c r="H5765" s="6">
        <v>6</v>
      </c>
      <c r="I5765" s="6">
        <v>690</v>
      </c>
      <c r="J5765" s="6">
        <v>4</v>
      </c>
    </row>
    <row r="5766" spans="1:10" hidden="1" x14ac:dyDescent="0.25">
      <c r="A5766" t="s">
        <v>337</v>
      </c>
      <c r="B5766" t="s">
        <v>2454</v>
      </c>
      <c r="C5766" s="144" t="s">
        <v>66</v>
      </c>
      <c r="D5766" t="s">
        <v>21</v>
      </c>
      <c r="E5766" s="6">
        <v>952</v>
      </c>
      <c r="F5766" s="6">
        <v>2</v>
      </c>
      <c r="G5766" s="6">
        <v>0</v>
      </c>
      <c r="H5766" s="6">
        <v>0</v>
      </c>
      <c r="I5766" s="6">
        <v>952</v>
      </c>
      <c r="J5766" s="6">
        <v>2</v>
      </c>
    </row>
    <row r="5767" spans="1:10" hidden="1" x14ac:dyDescent="0.25">
      <c r="A5767" t="s">
        <v>337</v>
      </c>
      <c r="B5767" t="s">
        <v>3425</v>
      </c>
      <c r="C5767" s="144" t="s">
        <v>205</v>
      </c>
      <c r="D5767" t="s">
        <v>3228</v>
      </c>
      <c r="E5767" s="6">
        <v>932</v>
      </c>
      <c r="F5767" s="6">
        <v>2</v>
      </c>
      <c r="G5767" s="6">
        <v>100</v>
      </c>
      <c r="H5767" s="6">
        <v>1</v>
      </c>
      <c r="I5767" s="6">
        <v>832</v>
      </c>
      <c r="J5767" s="6">
        <v>1</v>
      </c>
    </row>
    <row r="5768" spans="1:10" hidden="1" x14ac:dyDescent="0.25">
      <c r="A5768" t="s">
        <v>337</v>
      </c>
      <c r="B5768" t="s">
        <v>3477</v>
      </c>
      <c r="C5768" s="144" t="s">
        <v>20</v>
      </c>
      <c r="D5768" t="s">
        <v>3228</v>
      </c>
      <c r="E5768" s="6">
        <v>928</v>
      </c>
      <c r="F5768" s="6">
        <v>1</v>
      </c>
      <c r="G5768" s="6">
        <v>0</v>
      </c>
      <c r="H5768" s="6">
        <v>0</v>
      </c>
      <c r="I5768" s="6">
        <v>928</v>
      </c>
      <c r="J5768" s="6">
        <v>1</v>
      </c>
    </row>
    <row r="5769" spans="1:10" hidden="1" x14ac:dyDescent="0.25">
      <c r="A5769" t="s">
        <v>337</v>
      </c>
      <c r="B5769" t="s">
        <v>3319</v>
      </c>
      <c r="C5769" s="144" t="s">
        <v>109</v>
      </c>
      <c r="D5769" t="s">
        <v>3228</v>
      </c>
      <c r="E5769" s="6">
        <v>925</v>
      </c>
      <c r="F5769" s="6">
        <v>1</v>
      </c>
      <c r="G5769" s="6">
        <v>0</v>
      </c>
      <c r="H5769" s="6">
        <v>0</v>
      </c>
      <c r="I5769" s="6">
        <v>925</v>
      </c>
      <c r="J5769" s="6">
        <v>1</v>
      </c>
    </row>
    <row r="5770" spans="1:10" hidden="1" x14ac:dyDescent="0.25">
      <c r="A5770" t="s">
        <v>337</v>
      </c>
      <c r="B5770" t="s">
        <v>3240</v>
      </c>
      <c r="C5770" s="144" t="s">
        <v>69</v>
      </c>
      <c r="D5770" t="s">
        <v>3228</v>
      </c>
      <c r="E5770" s="6">
        <v>872</v>
      </c>
      <c r="F5770" s="6">
        <v>3</v>
      </c>
      <c r="G5770" s="6">
        <v>0</v>
      </c>
      <c r="H5770" s="6">
        <v>0</v>
      </c>
      <c r="I5770" s="6">
        <v>872</v>
      </c>
      <c r="J5770" s="6">
        <v>3</v>
      </c>
    </row>
    <row r="5771" spans="1:10" hidden="1" x14ac:dyDescent="0.25">
      <c r="A5771" t="s">
        <v>337</v>
      </c>
      <c r="B5771" t="s">
        <v>3330</v>
      </c>
      <c r="C5771" s="144" t="s">
        <v>20</v>
      </c>
      <c r="D5771" t="s">
        <v>3228</v>
      </c>
      <c r="E5771" s="6">
        <v>857</v>
      </c>
      <c r="F5771" s="6">
        <v>1</v>
      </c>
      <c r="G5771" s="6">
        <v>0</v>
      </c>
      <c r="H5771" s="6">
        <v>0</v>
      </c>
      <c r="I5771" s="6">
        <v>857</v>
      </c>
      <c r="J5771" s="6">
        <v>1</v>
      </c>
    </row>
    <row r="5772" spans="1:10" hidden="1" x14ac:dyDescent="0.25">
      <c r="A5772" t="s">
        <v>337</v>
      </c>
      <c r="B5772" t="s">
        <v>3469</v>
      </c>
      <c r="C5772" s="144" t="s">
        <v>205</v>
      </c>
      <c r="D5772" t="s">
        <v>3228</v>
      </c>
      <c r="E5772" s="6">
        <v>831</v>
      </c>
      <c r="F5772" s="6">
        <v>5</v>
      </c>
      <c r="G5772" s="6">
        <v>73</v>
      </c>
      <c r="H5772" s="6">
        <v>2</v>
      </c>
      <c r="I5772" s="6">
        <v>758</v>
      </c>
      <c r="J5772" s="6">
        <v>3</v>
      </c>
    </row>
    <row r="5773" spans="1:10" hidden="1" x14ac:dyDescent="0.25">
      <c r="A5773" t="s">
        <v>337</v>
      </c>
      <c r="B5773" t="s">
        <v>3266</v>
      </c>
      <c r="C5773" s="144" t="s">
        <v>30</v>
      </c>
      <c r="D5773" t="s">
        <v>3228</v>
      </c>
      <c r="E5773" s="6">
        <v>813</v>
      </c>
      <c r="F5773" s="6">
        <v>2</v>
      </c>
      <c r="G5773" s="6">
        <v>0</v>
      </c>
      <c r="H5773" s="6">
        <v>0</v>
      </c>
      <c r="I5773" s="6">
        <v>813</v>
      </c>
      <c r="J5773" s="6">
        <v>2</v>
      </c>
    </row>
    <row r="5774" spans="1:10" hidden="1" x14ac:dyDescent="0.25">
      <c r="A5774" t="s">
        <v>337</v>
      </c>
      <c r="B5774" t="s">
        <v>2973</v>
      </c>
      <c r="C5774" s="144" t="s">
        <v>16</v>
      </c>
      <c r="D5774" t="s">
        <v>3</v>
      </c>
      <c r="E5774" s="6">
        <v>804</v>
      </c>
      <c r="F5774" s="6">
        <v>6</v>
      </c>
      <c r="G5774" s="6">
        <v>149</v>
      </c>
      <c r="H5774" s="6">
        <v>4</v>
      </c>
      <c r="I5774" s="6">
        <v>655</v>
      </c>
      <c r="J5774" s="6">
        <v>2</v>
      </c>
    </row>
    <row r="5775" spans="1:10" hidden="1" x14ac:dyDescent="0.25">
      <c r="A5775" t="s">
        <v>337</v>
      </c>
      <c r="B5775" t="s">
        <v>2885</v>
      </c>
      <c r="C5775" s="144" t="s">
        <v>2</v>
      </c>
      <c r="D5775" t="s">
        <v>21</v>
      </c>
      <c r="E5775" s="6">
        <v>800</v>
      </c>
      <c r="F5775" s="6">
        <v>1</v>
      </c>
      <c r="G5775" s="6">
        <v>0</v>
      </c>
      <c r="H5775" s="6">
        <v>0</v>
      </c>
      <c r="I5775" s="6">
        <v>800</v>
      </c>
      <c r="J5775" s="6">
        <v>1</v>
      </c>
    </row>
    <row r="5776" spans="1:10" hidden="1" x14ac:dyDescent="0.25">
      <c r="A5776" t="s">
        <v>337</v>
      </c>
      <c r="B5776" t="s">
        <v>3437</v>
      </c>
      <c r="C5776" s="144" t="s">
        <v>161</v>
      </c>
      <c r="D5776" t="s">
        <v>3228</v>
      </c>
      <c r="E5776" s="6">
        <v>774</v>
      </c>
      <c r="F5776" s="6">
        <v>3</v>
      </c>
      <c r="G5776" s="6">
        <v>30</v>
      </c>
      <c r="H5776" s="6">
        <v>1</v>
      </c>
      <c r="I5776" s="6">
        <v>744</v>
      </c>
      <c r="J5776" s="6">
        <v>2</v>
      </c>
    </row>
    <row r="5777" spans="1:10" hidden="1" x14ac:dyDescent="0.25">
      <c r="A5777" t="s">
        <v>337</v>
      </c>
      <c r="B5777" t="s">
        <v>3313</v>
      </c>
      <c r="C5777" s="144" t="s">
        <v>44</v>
      </c>
      <c r="D5777" t="s">
        <v>3228</v>
      </c>
      <c r="E5777" s="6">
        <v>768</v>
      </c>
      <c r="F5777" s="6">
        <v>4</v>
      </c>
      <c r="G5777" s="6">
        <v>60</v>
      </c>
      <c r="H5777" s="6">
        <v>1</v>
      </c>
      <c r="I5777" s="6">
        <v>708</v>
      </c>
      <c r="J5777" s="6">
        <v>3</v>
      </c>
    </row>
    <row r="5778" spans="1:10" hidden="1" x14ac:dyDescent="0.25">
      <c r="A5778" t="s">
        <v>337</v>
      </c>
      <c r="B5778" t="s">
        <v>527</v>
      </c>
      <c r="C5778" s="144" t="s">
        <v>30</v>
      </c>
      <c r="D5778" t="s">
        <v>3228</v>
      </c>
      <c r="E5778" s="6">
        <v>767</v>
      </c>
      <c r="F5778" s="6">
        <v>3</v>
      </c>
      <c r="G5778" s="6">
        <v>0</v>
      </c>
      <c r="H5778" s="6">
        <v>0</v>
      </c>
      <c r="I5778" s="6">
        <v>767</v>
      </c>
      <c r="J5778" s="6">
        <v>3</v>
      </c>
    </row>
    <row r="5779" spans="1:10" hidden="1" x14ac:dyDescent="0.25">
      <c r="A5779" t="s">
        <v>337</v>
      </c>
      <c r="B5779" t="s">
        <v>3311</v>
      </c>
      <c r="C5779" s="144" t="s">
        <v>109</v>
      </c>
      <c r="D5779" t="s">
        <v>3228</v>
      </c>
      <c r="E5779" s="6">
        <v>752</v>
      </c>
      <c r="F5779" s="6">
        <v>1</v>
      </c>
      <c r="G5779" s="6">
        <v>0</v>
      </c>
      <c r="H5779" s="6">
        <v>0</v>
      </c>
      <c r="I5779" s="6">
        <v>752</v>
      </c>
      <c r="J5779" s="6">
        <v>1</v>
      </c>
    </row>
    <row r="5780" spans="1:10" hidden="1" x14ac:dyDescent="0.25">
      <c r="A5780" t="s">
        <v>337</v>
      </c>
      <c r="B5780" t="s">
        <v>3335</v>
      </c>
      <c r="C5780" s="144" t="s">
        <v>205</v>
      </c>
      <c r="D5780" t="s">
        <v>3228</v>
      </c>
      <c r="E5780" s="6">
        <v>750</v>
      </c>
      <c r="F5780" s="6">
        <v>1</v>
      </c>
      <c r="G5780" s="6">
        <v>0</v>
      </c>
      <c r="H5780" s="6">
        <v>0</v>
      </c>
      <c r="I5780" s="6">
        <v>750</v>
      </c>
      <c r="J5780" s="6">
        <v>1</v>
      </c>
    </row>
    <row r="5781" spans="1:10" hidden="1" x14ac:dyDescent="0.25">
      <c r="A5781" t="s">
        <v>337</v>
      </c>
      <c r="B5781" t="s">
        <v>3310</v>
      </c>
      <c r="C5781" s="144" t="s">
        <v>74</v>
      </c>
      <c r="D5781" t="s">
        <v>335</v>
      </c>
      <c r="E5781" s="6">
        <v>742</v>
      </c>
      <c r="F5781" s="6">
        <v>4</v>
      </c>
      <c r="G5781" s="6">
        <v>242</v>
      </c>
      <c r="H5781" s="6">
        <v>3</v>
      </c>
      <c r="I5781" s="6">
        <v>500</v>
      </c>
      <c r="J5781" s="6">
        <v>1</v>
      </c>
    </row>
    <row r="5782" spans="1:10" hidden="1" x14ac:dyDescent="0.25">
      <c r="A5782" t="s">
        <v>337</v>
      </c>
      <c r="B5782" t="s">
        <v>3324</v>
      </c>
      <c r="C5782" s="144" t="s">
        <v>243</v>
      </c>
      <c r="D5782" t="s">
        <v>3228</v>
      </c>
      <c r="E5782" s="6">
        <v>706</v>
      </c>
      <c r="F5782" s="6">
        <v>1</v>
      </c>
      <c r="G5782" s="6">
        <v>0</v>
      </c>
      <c r="H5782" s="6">
        <v>0</v>
      </c>
      <c r="I5782" s="6">
        <v>706</v>
      </c>
      <c r="J5782" s="6">
        <v>1</v>
      </c>
    </row>
    <row r="5783" spans="1:10" hidden="1" x14ac:dyDescent="0.25">
      <c r="A5783" t="s">
        <v>337</v>
      </c>
      <c r="B5783" t="s">
        <v>2980</v>
      </c>
      <c r="C5783" s="144" t="s">
        <v>161</v>
      </c>
      <c r="D5783" t="s">
        <v>3228</v>
      </c>
      <c r="E5783" s="6">
        <v>698</v>
      </c>
      <c r="F5783" s="6">
        <v>1</v>
      </c>
      <c r="G5783" s="6">
        <v>0</v>
      </c>
      <c r="H5783" s="6">
        <v>0</v>
      </c>
      <c r="I5783" s="6">
        <v>698</v>
      </c>
      <c r="J5783" s="6">
        <v>1</v>
      </c>
    </row>
    <row r="5784" spans="1:10" hidden="1" x14ac:dyDescent="0.25">
      <c r="A5784" t="s">
        <v>337</v>
      </c>
      <c r="B5784" t="s">
        <v>3362</v>
      </c>
      <c r="C5784" s="144" t="s">
        <v>161</v>
      </c>
      <c r="D5784" t="s">
        <v>3228</v>
      </c>
      <c r="E5784" s="6">
        <v>664</v>
      </c>
      <c r="F5784" s="6">
        <v>4</v>
      </c>
      <c r="G5784" s="6">
        <v>0</v>
      </c>
      <c r="H5784" s="6">
        <v>0</v>
      </c>
      <c r="I5784" s="6">
        <v>664</v>
      </c>
      <c r="J5784" s="6">
        <v>4</v>
      </c>
    </row>
    <row r="5785" spans="1:10" hidden="1" x14ac:dyDescent="0.25">
      <c r="A5785" t="s">
        <v>337</v>
      </c>
      <c r="B5785" t="s">
        <v>3407</v>
      </c>
      <c r="C5785" s="144" t="s">
        <v>243</v>
      </c>
      <c r="D5785" t="s">
        <v>3228</v>
      </c>
      <c r="E5785" s="6">
        <v>650</v>
      </c>
      <c r="F5785" s="6">
        <v>1</v>
      </c>
      <c r="G5785" s="6">
        <v>0</v>
      </c>
      <c r="H5785" s="6">
        <v>0</v>
      </c>
      <c r="I5785" s="6">
        <v>650</v>
      </c>
      <c r="J5785" s="6">
        <v>1</v>
      </c>
    </row>
    <row r="5786" spans="1:10" hidden="1" x14ac:dyDescent="0.25">
      <c r="A5786" t="s">
        <v>337</v>
      </c>
      <c r="B5786" t="s">
        <v>3244</v>
      </c>
      <c r="C5786" s="144" t="s">
        <v>48</v>
      </c>
      <c r="D5786" t="s">
        <v>3228</v>
      </c>
      <c r="E5786" s="6">
        <v>629</v>
      </c>
      <c r="F5786" s="6">
        <v>7</v>
      </c>
      <c r="G5786" s="6">
        <v>322</v>
      </c>
      <c r="H5786" s="6">
        <v>6</v>
      </c>
      <c r="I5786" s="6">
        <v>307</v>
      </c>
      <c r="J5786" s="6">
        <v>1</v>
      </c>
    </row>
    <row r="5787" spans="1:10" hidden="1" x14ac:dyDescent="0.25">
      <c r="A5787" t="s">
        <v>337</v>
      </c>
      <c r="B5787" t="s">
        <v>2899</v>
      </c>
      <c r="C5787" s="144" t="s">
        <v>69</v>
      </c>
      <c r="D5787" t="s">
        <v>21</v>
      </c>
      <c r="E5787" s="6">
        <v>614</v>
      </c>
      <c r="F5787" s="6">
        <v>2</v>
      </c>
      <c r="G5787" s="6">
        <v>100</v>
      </c>
      <c r="H5787" s="6">
        <v>1</v>
      </c>
      <c r="I5787" s="6">
        <v>514</v>
      </c>
      <c r="J5787" s="6">
        <v>1</v>
      </c>
    </row>
    <row r="5788" spans="1:10" hidden="1" x14ac:dyDescent="0.25">
      <c r="A5788" t="s">
        <v>337</v>
      </c>
      <c r="B5788" t="s">
        <v>2962</v>
      </c>
      <c r="C5788" s="144" t="s">
        <v>243</v>
      </c>
      <c r="D5788" t="s">
        <v>21</v>
      </c>
      <c r="E5788" s="6">
        <v>592</v>
      </c>
      <c r="F5788" s="6">
        <v>3</v>
      </c>
      <c r="G5788" s="6">
        <v>5</v>
      </c>
      <c r="H5788" s="6">
        <v>1</v>
      </c>
      <c r="I5788" s="6">
        <v>587</v>
      </c>
      <c r="J5788" s="6">
        <v>2</v>
      </c>
    </row>
    <row r="5789" spans="1:10" hidden="1" x14ac:dyDescent="0.25">
      <c r="A5789" t="s">
        <v>337</v>
      </c>
      <c r="B5789" t="s">
        <v>3460</v>
      </c>
      <c r="C5789" s="144" t="s">
        <v>39</v>
      </c>
      <c r="D5789" t="s">
        <v>3228</v>
      </c>
      <c r="E5789" s="6">
        <v>580</v>
      </c>
      <c r="F5789" s="6">
        <v>1</v>
      </c>
      <c r="G5789" s="6">
        <v>0</v>
      </c>
      <c r="H5789" s="6">
        <v>0</v>
      </c>
      <c r="I5789" s="6">
        <v>580</v>
      </c>
      <c r="J5789" s="6">
        <v>1</v>
      </c>
    </row>
    <row r="5790" spans="1:10" hidden="1" x14ac:dyDescent="0.25">
      <c r="A5790" t="s">
        <v>337</v>
      </c>
      <c r="B5790" t="s">
        <v>2940</v>
      </c>
      <c r="C5790" s="144" t="s">
        <v>28</v>
      </c>
      <c r="D5790" t="s">
        <v>21</v>
      </c>
      <c r="E5790" s="6">
        <v>570</v>
      </c>
      <c r="F5790" s="6">
        <v>2</v>
      </c>
      <c r="G5790" s="6">
        <v>0</v>
      </c>
      <c r="H5790" s="6">
        <v>0</v>
      </c>
      <c r="I5790" s="6">
        <v>570</v>
      </c>
      <c r="J5790" s="6">
        <v>2</v>
      </c>
    </row>
    <row r="5791" spans="1:10" hidden="1" x14ac:dyDescent="0.25">
      <c r="A5791" t="s">
        <v>337</v>
      </c>
      <c r="B5791" t="s">
        <v>2887</v>
      </c>
      <c r="C5791" s="144" t="s">
        <v>44</v>
      </c>
      <c r="D5791" t="s">
        <v>21</v>
      </c>
      <c r="E5791" s="6">
        <v>551</v>
      </c>
      <c r="F5791" s="6">
        <v>1</v>
      </c>
      <c r="G5791" s="6">
        <v>0</v>
      </c>
      <c r="H5791" s="6">
        <v>0</v>
      </c>
      <c r="I5791" s="6">
        <v>551</v>
      </c>
      <c r="J5791" s="6">
        <v>1</v>
      </c>
    </row>
    <row r="5792" spans="1:10" hidden="1" x14ac:dyDescent="0.25">
      <c r="A5792" t="s">
        <v>337</v>
      </c>
      <c r="B5792" t="s">
        <v>3380</v>
      </c>
      <c r="C5792" s="144" t="s">
        <v>20</v>
      </c>
      <c r="D5792" t="s">
        <v>3228</v>
      </c>
      <c r="E5792" s="6">
        <v>546</v>
      </c>
      <c r="F5792" s="6">
        <v>1</v>
      </c>
      <c r="G5792" s="6">
        <v>0</v>
      </c>
      <c r="H5792" s="6">
        <v>0</v>
      </c>
      <c r="I5792" s="6">
        <v>546</v>
      </c>
      <c r="J5792" s="6">
        <v>1</v>
      </c>
    </row>
    <row r="5793" spans="1:10" hidden="1" x14ac:dyDescent="0.25">
      <c r="A5793" t="s">
        <v>337</v>
      </c>
      <c r="B5793" t="s">
        <v>3373</v>
      </c>
      <c r="C5793" s="144" t="s">
        <v>205</v>
      </c>
      <c r="D5793" t="s">
        <v>3228</v>
      </c>
      <c r="E5793" s="6">
        <v>525</v>
      </c>
      <c r="F5793" s="6">
        <v>1</v>
      </c>
      <c r="G5793" s="6">
        <v>0</v>
      </c>
      <c r="H5793" s="6">
        <v>0</v>
      </c>
      <c r="I5793" s="6">
        <v>525</v>
      </c>
      <c r="J5793" s="6">
        <v>1</v>
      </c>
    </row>
    <row r="5794" spans="1:10" hidden="1" x14ac:dyDescent="0.25">
      <c r="A5794" t="s">
        <v>337</v>
      </c>
      <c r="B5794" t="s">
        <v>3409</v>
      </c>
      <c r="C5794" s="144" t="s">
        <v>50</v>
      </c>
      <c r="D5794" t="s">
        <v>3228</v>
      </c>
      <c r="E5794" s="6">
        <v>525</v>
      </c>
      <c r="F5794" s="6">
        <v>2</v>
      </c>
      <c r="G5794" s="6">
        <v>0</v>
      </c>
      <c r="H5794" s="6">
        <v>0</v>
      </c>
      <c r="I5794" s="6">
        <v>525</v>
      </c>
      <c r="J5794" s="6">
        <v>2</v>
      </c>
    </row>
    <row r="5795" spans="1:10" hidden="1" x14ac:dyDescent="0.25">
      <c r="A5795" t="s">
        <v>337</v>
      </c>
      <c r="B5795" t="s">
        <v>3302</v>
      </c>
      <c r="C5795" s="144" t="s">
        <v>42</v>
      </c>
      <c r="D5795" t="s">
        <v>335</v>
      </c>
      <c r="E5795" s="6">
        <v>500</v>
      </c>
      <c r="F5795" s="6">
        <v>1</v>
      </c>
      <c r="G5795" s="6">
        <v>0</v>
      </c>
      <c r="H5795" s="6">
        <v>0</v>
      </c>
      <c r="I5795" s="6">
        <v>500</v>
      </c>
      <c r="J5795" s="6">
        <v>1</v>
      </c>
    </row>
    <row r="5796" spans="1:10" hidden="1" x14ac:dyDescent="0.25">
      <c r="A5796" t="s">
        <v>337</v>
      </c>
      <c r="B5796" t="s">
        <v>3283</v>
      </c>
      <c r="C5796" s="144" t="s">
        <v>50</v>
      </c>
      <c r="D5796" t="s">
        <v>3228</v>
      </c>
      <c r="E5796" s="6">
        <v>473</v>
      </c>
      <c r="F5796" s="6">
        <v>1</v>
      </c>
      <c r="G5796" s="6">
        <v>0</v>
      </c>
      <c r="H5796" s="6">
        <v>0</v>
      </c>
      <c r="I5796" s="6">
        <v>473</v>
      </c>
      <c r="J5796" s="6">
        <v>1</v>
      </c>
    </row>
    <row r="5797" spans="1:10" hidden="1" x14ac:dyDescent="0.25">
      <c r="A5797" t="s">
        <v>337</v>
      </c>
      <c r="B5797" t="s">
        <v>3381</v>
      </c>
      <c r="C5797" s="144" t="s">
        <v>255</v>
      </c>
      <c r="D5797" t="s">
        <v>3228</v>
      </c>
      <c r="E5797" s="6">
        <v>385</v>
      </c>
      <c r="F5797" s="6">
        <v>1</v>
      </c>
      <c r="G5797" s="6">
        <v>0</v>
      </c>
      <c r="H5797" s="6">
        <v>0</v>
      </c>
      <c r="I5797" s="6">
        <v>385</v>
      </c>
      <c r="J5797" s="6">
        <v>1</v>
      </c>
    </row>
    <row r="5798" spans="1:10" hidden="1" x14ac:dyDescent="0.25">
      <c r="A5798" t="s">
        <v>337</v>
      </c>
      <c r="B5798" t="s">
        <v>3272</v>
      </c>
      <c r="C5798" s="144" t="s">
        <v>166</v>
      </c>
      <c r="D5798" t="s">
        <v>3228</v>
      </c>
      <c r="E5798" s="6">
        <v>360</v>
      </c>
      <c r="F5798" s="6">
        <v>1</v>
      </c>
      <c r="G5798" s="6">
        <v>0</v>
      </c>
      <c r="H5798" s="6">
        <v>0</v>
      </c>
      <c r="I5798" s="6">
        <v>360</v>
      </c>
      <c r="J5798" s="6">
        <v>1</v>
      </c>
    </row>
    <row r="5799" spans="1:10" hidden="1" x14ac:dyDescent="0.25">
      <c r="A5799" t="s">
        <v>337</v>
      </c>
      <c r="B5799" t="s">
        <v>61</v>
      </c>
      <c r="C5799" s="144" t="s">
        <v>55</v>
      </c>
      <c r="D5799" t="s">
        <v>21</v>
      </c>
      <c r="E5799" s="6">
        <v>350</v>
      </c>
      <c r="F5799" s="6">
        <v>1</v>
      </c>
      <c r="G5799" s="6">
        <v>0</v>
      </c>
      <c r="H5799" s="6">
        <v>0</v>
      </c>
      <c r="I5799" s="6">
        <v>350</v>
      </c>
      <c r="J5799" s="6">
        <v>1</v>
      </c>
    </row>
    <row r="5800" spans="1:10" hidden="1" x14ac:dyDescent="0.25">
      <c r="A5800" t="s">
        <v>337</v>
      </c>
      <c r="B5800" t="s">
        <v>37</v>
      </c>
      <c r="C5800" s="144" t="s">
        <v>32</v>
      </c>
      <c r="D5800" t="s">
        <v>21</v>
      </c>
      <c r="E5800" s="6">
        <v>346</v>
      </c>
      <c r="F5800" s="6">
        <v>3</v>
      </c>
      <c r="G5800" s="6">
        <v>34</v>
      </c>
      <c r="H5800" s="6">
        <v>1</v>
      </c>
      <c r="I5800" s="6">
        <v>312</v>
      </c>
      <c r="J5800" s="6">
        <v>2</v>
      </c>
    </row>
    <row r="5801" spans="1:10" hidden="1" x14ac:dyDescent="0.25">
      <c r="A5801" t="s">
        <v>337</v>
      </c>
      <c r="B5801" t="s">
        <v>2897</v>
      </c>
      <c r="C5801" s="144" t="s">
        <v>2</v>
      </c>
      <c r="D5801" t="s">
        <v>21</v>
      </c>
      <c r="E5801" s="6">
        <v>342</v>
      </c>
      <c r="F5801" s="6">
        <v>2</v>
      </c>
      <c r="G5801" s="6">
        <v>0</v>
      </c>
      <c r="H5801" s="6">
        <v>0</v>
      </c>
      <c r="I5801" s="6">
        <v>342</v>
      </c>
      <c r="J5801" s="6">
        <v>2</v>
      </c>
    </row>
    <row r="5802" spans="1:10" hidden="1" x14ac:dyDescent="0.25">
      <c r="A5802" t="s">
        <v>337</v>
      </c>
      <c r="B5802" t="s">
        <v>2933</v>
      </c>
      <c r="C5802" s="144" t="s">
        <v>32</v>
      </c>
      <c r="D5802" t="s">
        <v>21</v>
      </c>
      <c r="E5802" s="6">
        <v>339</v>
      </c>
      <c r="F5802" s="6">
        <v>2</v>
      </c>
      <c r="G5802" s="6">
        <v>39</v>
      </c>
      <c r="H5802" s="6">
        <v>1</v>
      </c>
      <c r="I5802" s="6">
        <v>300</v>
      </c>
      <c r="J5802" s="6">
        <v>1</v>
      </c>
    </row>
    <row r="5803" spans="1:10" hidden="1" x14ac:dyDescent="0.25">
      <c r="A5803" t="s">
        <v>337</v>
      </c>
      <c r="B5803" t="s">
        <v>2968</v>
      </c>
      <c r="C5803" s="144" t="s">
        <v>28</v>
      </c>
      <c r="D5803" t="s">
        <v>21</v>
      </c>
      <c r="E5803" s="6">
        <v>321</v>
      </c>
      <c r="F5803" s="6">
        <v>3</v>
      </c>
      <c r="G5803" s="6">
        <v>96</v>
      </c>
      <c r="H5803" s="6">
        <v>2</v>
      </c>
      <c r="I5803" s="6">
        <v>225</v>
      </c>
      <c r="J5803" s="6">
        <v>1</v>
      </c>
    </row>
    <row r="5804" spans="1:10" hidden="1" x14ac:dyDescent="0.25">
      <c r="A5804" t="s">
        <v>337</v>
      </c>
      <c r="B5804" t="s">
        <v>3276</v>
      </c>
      <c r="C5804" s="144" t="s">
        <v>30</v>
      </c>
      <c r="D5804" t="s">
        <v>3228</v>
      </c>
      <c r="E5804" s="6">
        <v>310</v>
      </c>
      <c r="F5804" s="6">
        <v>3</v>
      </c>
      <c r="G5804" s="6">
        <v>70</v>
      </c>
      <c r="H5804" s="6">
        <v>2</v>
      </c>
      <c r="I5804" s="6">
        <v>240</v>
      </c>
      <c r="J5804" s="6">
        <v>1</v>
      </c>
    </row>
    <row r="5805" spans="1:10" hidden="1" x14ac:dyDescent="0.25">
      <c r="A5805" t="s">
        <v>337</v>
      </c>
      <c r="B5805" t="s">
        <v>3354</v>
      </c>
      <c r="C5805" s="144" t="s">
        <v>410</v>
      </c>
      <c r="D5805" t="s">
        <v>3228</v>
      </c>
      <c r="E5805" s="6">
        <v>300</v>
      </c>
      <c r="F5805" s="6">
        <v>1</v>
      </c>
      <c r="G5805" s="6">
        <v>0</v>
      </c>
      <c r="H5805" s="6">
        <v>0</v>
      </c>
      <c r="I5805" s="6">
        <v>300</v>
      </c>
      <c r="J5805" s="6">
        <v>1</v>
      </c>
    </row>
    <row r="5806" spans="1:10" hidden="1" x14ac:dyDescent="0.25">
      <c r="A5806" t="s">
        <v>337</v>
      </c>
      <c r="B5806" t="s">
        <v>2954</v>
      </c>
      <c r="C5806" s="144" t="s">
        <v>147</v>
      </c>
      <c r="D5806" t="s">
        <v>3</v>
      </c>
      <c r="E5806" s="6">
        <v>296</v>
      </c>
      <c r="F5806" s="6">
        <v>10</v>
      </c>
      <c r="G5806" s="6">
        <v>129</v>
      </c>
      <c r="H5806" s="6">
        <v>9</v>
      </c>
      <c r="I5806" s="6">
        <v>167</v>
      </c>
      <c r="J5806" s="6">
        <v>1</v>
      </c>
    </row>
    <row r="5807" spans="1:10" hidden="1" x14ac:dyDescent="0.25">
      <c r="A5807" t="s">
        <v>337</v>
      </c>
      <c r="B5807" t="s">
        <v>3336</v>
      </c>
      <c r="C5807" s="144" t="s">
        <v>20</v>
      </c>
      <c r="D5807" t="s">
        <v>3228</v>
      </c>
      <c r="E5807" s="6">
        <v>275</v>
      </c>
      <c r="F5807" s="6">
        <v>1</v>
      </c>
      <c r="G5807" s="6">
        <v>0</v>
      </c>
      <c r="H5807" s="6">
        <v>0</v>
      </c>
      <c r="I5807" s="6">
        <v>275</v>
      </c>
      <c r="J5807" s="6">
        <v>1</v>
      </c>
    </row>
    <row r="5808" spans="1:10" hidden="1" x14ac:dyDescent="0.25">
      <c r="A5808" t="s">
        <v>337</v>
      </c>
      <c r="B5808" t="s">
        <v>3396</v>
      </c>
      <c r="C5808" s="144" t="s">
        <v>243</v>
      </c>
      <c r="D5808" t="s">
        <v>3228</v>
      </c>
      <c r="E5808" s="6">
        <v>250</v>
      </c>
      <c r="F5808" s="6">
        <v>1</v>
      </c>
      <c r="G5808" s="6">
        <v>0</v>
      </c>
      <c r="H5808" s="6">
        <v>0</v>
      </c>
      <c r="I5808" s="6">
        <v>250</v>
      </c>
      <c r="J5808" s="6">
        <v>1</v>
      </c>
    </row>
    <row r="5809" spans="1:10" hidden="1" x14ac:dyDescent="0.25">
      <c r="A5809" t="s">
        <v>337</v>
      </c>
      <c r="B5809" t="s">
        <v>2912</v>
      </c>
      <c r="C5809" s="144" t="s">
        <v>50</v>
      </c>
      <c r="D5809" t="s">
        <v>21</v>
      </c>
      <c r="E5809" s="6">
        <v>230</v>
      </c>
      <c r="F5809" s="6">
        <v>1</v>
      </c>
      <c r="G5809" s="6">
        <v>0</v>
      </c>
      <c r="H5809" s="6">
        <v>0</v>
      </c>
      <c r="I5809" s="6">
        <v>230</v>
      </c>
      <c r="J5809" s="6">
        <v>1</v>
      </c>
    </row>
    <row r="5810" spans="1:10" hidden="1" x14ac:dyDescent="0.25">
      <c r="A5810" t="s">
        <v>337</v>
      </c>
      <c r="B5810" t="s">
        <v>2906</v>
      </c>
      <c r="C5810" s="144" t="s">
        <v>147</v>
      </c>
      <c r="D5810" t="s">
        <v>21</v>
      </c>
      <c r="E5810" s="6">
        <v>228</v>
      </c>
      <c r="F5810" s="6">
        <v>1</v>
      </c>
      <c r="G5810" s="6">
        <v>0</v>
      </c>
      <c r="H5810" s="6">
        <v>0</v>
      </c>
      <c r="I5810" s="6">
        <v>228</v>
      </c>
      <c r="J5810" s="6">
        <v>1</v>
      </c>
    </row>
    <row r="5811" spans="1:10" hidden="1" x14ac:dyDescent="0.25">
      <c r="A5811" t="s">
        <v>337</v>
      </c>
      <c r="B5811" t="s">
        <v>3327</v>
      </c>
      <c r="C5811" s="144" t="s">
        <v>20</v>
      </c>
      <c r="D5811" t="s">
        <v>3228</v>
      </c>
      <c r="E5811" s="6">
        <v>224</v>
      </c>
      <c r="F5811" s="6">
        <v>1</v>
      </c>
      <c r="G5811" s="6">
        <v>0</v>
      </c>
      <c r="H5811" s="6">
        <v>0</v>
      </c>
      <c r="I5811" s="6">
        <v>224</v>
      </c>
      <c r="J5811" s="6">
        <v>1</v>
      </c>
    </row>
    <row r="5812" spans="1:10" hidden="1" x14ac:dyDescent="0.25">
      <c r="A5812" t="s">
        <v>337</v>
      </c>
      <c r="B5812" t="s">
        <v>3476</v>
      </c>
      <c r="C5812" s="144" t="s">
        <v>120</v>
      </c>
      <c r="D5812" t="s">
        <v>3228</v>
      </c>
      <c r="E5812" s="6">
        <v>200</v>
      </c>
      <c r="F5812" s="6">
        <v>1</v>
      </c>
      <c r="G5812" s="6">
        <v>0</v>
      </c>
      <c r="H5812" s="6">
        <v>0</v>
      </c>
      <c r="I5812" s="6">
        <v>200</v>
      </c>
      <c r="J5812" s="6">
        <v>1</v>
      </c>
    </row>
    <row r="5813" spans="1:10" hidden="1" x14ac:dyDescent="0.25">
      <c r="A5813" t="s">
        <v>337</v>
      </c>
      <c r="B5813" t="s">
        <v>2910</v>
      </c>
      <c r="C5813" s="144" t="s">
        <v>2</v>
      </c>
      <c r="D5813" t="s">
        <v>3</v>
      </c>
      <c r="E5813" s="6">
        <v>200</v>
      </c>
      <c r="F5813" s="6">
        <v>1</v>
      </c>
      <c r="G5813" s="6">
        <v>0</v>
      </c>
      <c r="H5813" s="6">
        <v>0</v>
      </c>
      <c r="I5813" s="6">
        <v>200</v>
      </c>
      <c r="J5813" s="6">
        <v>1</v>
      </c>
    </row>
    <row r="5814" spans="1:10" hidden="1" x14ac:dyDescent="0.25">
      <c r="A5814" t="s">
        <v>337</v>
      </c>
      <c r="B5814" t="s">
        <v>3521</v>
      </c>
      <c r="C5814" s="144" t="s">
        <v>50</v>
      </c>
      <c r="D5814" t="s">
        <v>3228</v>
      </c>
      <c r="E5814" s="6">
        <v>200</v>
      </c>
      <c r="F5814" s="6">
        <v>1</v>
      </c>
      <c r="G5814" s="6">
        <v>0</v>
      </c>
      <c r="H5814" s="6">
        <v>0</v>
      </c>
      <c r="I5814" s="6">
        <v>200</v>
      </c>
      <c r="J5814" s="6">
        <v>1</v>
      </c>
    </row>
    <row r="5815" spans="1:10" hidden="1" x14ac:dyDescent="0.25">
      <c r="A5815" t="s">
        <v>337</v>
      </c>
      <c r="B5815" t="s">
        <v>3544</v>
      </c>
      <c r="C5815" s="144" t="s">
        <v>127</v>
      </c>
      <c r="D5815" t="s">
        <v>3228</v>
      </c>
      <c r="E5815" s="6">
        <v>200</v>
      </c>
      <c r="F5815" s="6">
        <v>1</v>
      </c>
      <c r="G5815" s="6">
        <v>0</v>
      </c>
      <c r="H5815" s="6">
        <v>0</v>
      </c>
      <c r="I5815" s="6">
        <v>200</v>
      </c>
      <c r="J5815" s="6">
        <v>1</v>
      </c>
    </row>
    <row r="5816" spans="1:10" hidden="1" x14ac:dyDescent="0.25">
      <c r="A5816" t="s">
        <v>337</v>
      </c>
      <c r="B5816" t="s">
        <v>3339</v>
      </c>
      <c r="C5816" s="144" t="s">
        <v>109</v>
      </c>
      <c r="D5816" t="s">
        <v>3228</v>
      </c>
      <c r="E5816" s="6">
        <v>200</v>
      </c>
      <c r="F5816" s="6">
        <v>1</v>
      </c>
      <c r="G5816" s="6">
        <v>0</v>
      </c>
      <c r="H5816" s="6">
        <v>0</v>
      </c>
      <c r="I5816" s="6">
        <v>200</v>
      </c>
      <c r="J5816" s="6">
        <v>1</v>
      </c>
    </row>
    <row r="5817" spans="1:10" hidden="1" x14ac:dyDescent="0.25">
      <c r="A5817" t="s">
        <v>337</v>
      </c>
      <c r="B5817" t="s">
        <v>3368</v>
      </c>
      <c r="C5817" s="144" t="s">
        <v>50</v>
      </c>
      <c r="D5817" t="s">
        <v>3228</v>
      </c>
      <c r="E5817" s="6">
        <v>200</v>
      </c>
      <c r="F5817" s="6">
        <v>1</v>
      </c>
      <c r="G5817" s="6">
        <v>0</v>
      </c>
      <c r="H5817" s="6">
        <v>0</v>
      </c>
      <c r="I5817" s="6">
        <v>200</v>
      </c>
      <c r="J5817" s="6">
        <v>1</v>
      </c>
    </row>
    <row r="5818" spans="1:10" hidden="1" x14ac:dyDescent="0.25">
      <c r="A5818" t="s">
        <v>337</v>
      </c>
      <c r="B5818" t="s">
        <v>3273</v>
      </c>
      <c r="C5818" s="144" t="s">
        <v>109</v>
      </c>
      <c r="D5818" t="s">
        <v>3228</v>
      </c>
      <c r="E5818" s="6">
        <v>186</v>
      </c>
      <c r="F5818" s="6">
        <v>1</v>
      </c>
      <c r="G5818" s="6">
        <v>0</v>
      </c>
      <c r="H5818" s="6">
        <v>0</v>
      </c>
      <c r="I5818" s="6">
        <v>186</v>
      </c>
      <c r="J5818" s="6">
        <v>1</v>
      </c>
    </row>
    <row r="5819" spans="1:10" hidden="1" x14ac:dyDescent="0.25">
      <c r="A5819" t="s">
        <v>337</v>
      </c>
      <c r="B5819" t="s">
        <v>3429</v>
      </c>
      <c r="C5819" s="144" t="s">
        <v>28</v>
      </c>
      <c r="D5819" t="s">
        <v>3228</v>
      </c>
      <c r="E5819" s="6">
        <v>165</v>
      </c>
      <c r="F5819" s="6">
        <v>1</v>
      </c>
      <c r="G5819" s="6">
        <v>0</v>
      </c>
      <c r="H5819" s="6">
        <v>0</v>
      </c>
      <c r="I5819" s="6">
        <v>165</v>
      </c>
      <c r="J5819" s="6">
        <v>1</v>
      </c>
    </row>
    <row r="5820" spans="1:10" hidden="1" x14ac:dyDescent="0.25">
      <c r="A5820" t="s">
        <v>337</v>
      </c>
      <c r="B5820" t="s">
        <v>3270</v>
      </c>
      <c r="C5820" s="144" t="s">
        <v>410</v>
      </c>
      <c r="D5820" t="s">
        <v>3228</v>
      </c>
      <c r="E5820" s="6">
        <v>161</v>
      </c>
      <c r="F5820" s="6">
        <v>3</v>
      </c>
      <c r="G5820" s="6">
        <v>161</v>
      </c>
      <c r="H5820" s="6">
        <v>3</v>
      </c>
      <c r="I5820" s="6">
        <v>0</v>
      </c>
      <c r="J5820" s="6">
        <v>0</v>
      </c>
    </row>
    <row r="5821" spans="1:10" hidden="1" x14ac:dyDescent="0.25">
      <c r="A5821" t="s">
        <v>337</v>
      </c>
      <c r="B5821" t="s">
        <v>2921</v>
      </c>
      <c r="C5821" s="144" t="s">
        <v>55</v>
      </c>
      <c r="D5821" t="s">
        <v>21</v>
      </c>
      <c r="E5821" s="6">
        <v>159</v>
      </c>
      <c r="F5821" s="6">
        <v>4</v>
      </c>
      <c r="G5821" s="6">
        <v>159</v>
      </c>
      <c r="H5821" s="6">
        <v>4</v>
      </c>
      <c r="I5821" s="6">
        <v>0</v>
      </c>
      <c r="J5821" s="6">
        <v>0</v>
      </c>
    </row>
    <row r="5822" spans="1:10" hidden="1" x14ac:dyDescent="0.25">
      <c r="A5822" t="s">
        <v>337</v>
      </c>
      <c r="B5822" t="s">
        <v>3370</v>
      </c>
      <c r="C5822" s="144" t="s">
        <v>147</v>
      </c>
      <c r="D5822" t="s">
        <v>3228</v>
      </c>
      <c r="E5822" s="6">
        <v>150</v>
      </c>
      <c r="F5822" s="6">
        <v>1</v>
      </c>
      <c r="G5822" s="6">
        <v>0</v>
      </c>
      <c r="H5822" s="6">
        <v>0</v>
      </c>
      <c r="I5822" s="6">
        <v>150</v>
      </c>
      <c r="J5822" s="6">
        <v>1</v>
      </c>
    </row>
    <row r="5823" spans="1:10" hidden="1" x14ac:dyDescent="0.25">
      <c r="A5823" t="s">
        <v>337</v>
      </c>
      <c r="B5823" t="s">
        <v>3233</v>
      </c>
      <c r="C5823" s="144" t="s">
        <v>127</v>
      </c>
      <c r="D5823" t="s">
        <v>3228</v>
      </c>
      <c r="E5823" s="6">
        <v>138</v>
      </c>
      <c r="F5823" s="6">
        <v>2</v>
      </c>
      <c r="G5823" s="6">
        <v>138</v>
      </c>
      <c r="H5823" s="6">
        <v>2</v>
      </c>
      <c r="I5823" s="6">
        <v>0</v>
      </c>
      <c r="J5823" s="6">
        <v>0</v>
      </c>
    </row>
    <row r="5824" spans="1:10" hidden="1" x14ac:dyDescent="0.25">
      <c r="A5824" t="s">
        <v>337</v>
      </c>
      <c r="B5824" t="s">
        <v>3473</v>
      </c>
      <c r="C5824" s="144" t="s">
        <v>205</v>
      </c>
      <c r="D5824" t="s">
        <v>3228</v>
      </c>
      <c r="E5824" s="6">
        <v>134</v>
      </c>
      <c r="F5824" s="6">
        <v>1</v>
      </c>
      <c r="G5824" s="6">
        <v>0</v>
      </c>
      <c r="H5824" s="6">
        <v>0</v>
      </c>
      <c r="I5824" s="6">
        <v>134</v>
      </c>
      <c r="J5824" s="6">
        <v>1</v>
      </c>
    </row>
    <row r="5825" spans="1:10" hidden="1" x14ac:dyDescent="0.25">
      <c r="A5825" t="s">
        <v>337</v>
      </c>
      <c r="B5825" t="s">
        <v>3498</v>
      </c>
      <c r="C5825" s="144" t="s">
        <v>161</v>
      </c>
      <c r="D5825" t="s">
        <v>3228</v>
      </c>
      <c r="E5825" s="6">
        <v>133</v>
      </c>
      <c r="F5825" s="6">
        <v>1</v>
      </c>
      <c r="G5825" s="6">
        <v>0</v>
      </c>
      <c r="H5825" s="6">
        <v>0</v>
      </c>
      <c r="I5825" s="6">
        <v>133</v>
      </c>
      <c r="J5825" s="6">
        <v>1</v>
      </c>
    </row>
    <row r="5826" spans="1:10" hidden="1" x14ac:dyDescent="0.25">
      <c r="A5826" t="s">
        <v>337</v>
      </c>
      <c r="B5826" t="s">
        <v>3495</v>
      </c>
      <c r="C5826" s="144" t="s">
        <v>222</v>
      </c>
      <c r="D5826" t="s">
        <v>3228</v>
      </c>
      <c r="E5826" s="6">
        <v>129</v>
      </c>
      <c r="F5826" s="6">
        <v>1</v>
      </c>
      <c r="G5826" s="6">
        <v>0</v>
      </c>
      <c r="H5826" s="6">
        <v>0</v>
      </c>
      <c r="I5826" s="6">
        <v>129</v>
      </c>
      <c r="J5826" s="6">
        <v>1</v>
      </c>
    </row>
    <row r="5827" spans="1:10" hidden="1" x14ac:dyDescent="0.25">
      <c r="A5827" t="s">
        <v>337</v>
      </c>
      <c r="B5827" t="s">
        <v>2884</v>
      </c>
      <c r="C5827" s="144" t="s">
        <v>69</v>
      </c>
      <c r="D5827" t="s">
        <v>21</v>
      </c>
      <c r="E5827" s="6">
        <v>116</v>
      </c>
      <c r="F5827" s="6">
        <v>1</v>
      </c>
      <c r="G5827" s="6">
        <v>0</v>
      </c>
      <c r="H5827" s="6">
        <v>0</v>
      </c>
      <c r="I5827" s="6">
        <v>116</v>
      </c>
      <c r="J5827" s="6">
        <v>1</v>
      </c>
    </row>
    <row r="5828" spans="1:10" hidden="1" x14ac:dyDescent="0.25">
      <c r="A5828" t="s">
        <v>337</v>
      </c>
      <c r="B5828" t="s">
        <v>3263</v>
      </c>
      <c r="C5828" s="144" t="s">
        <v>30</v>
      </c>
      <c r="D5828" t="s">
        <v>3228</v>
      </c>
      <c r="E5828" s="6">
        <v>106</v>
      </c>
      <c r="F5828" s="6">
        <v>5</v>
      </c>
      <c r="G5828" s="6">
        <v>106</v>
      </c>
      <c r="H5828" s="6">
        <v>5</v>
      </c>
      <c r="I5828" s="6">
        <v>0</v>
      </c>
      <c r="J5828" s="6">
        <v>0</v>
      </c>
    </row>
    <row r="5829" spans="1:10" hidden="1" x14ac:dyDescent="0.25">
      <c r="A5829" t="s">
        <v>337</v>
      </c>
      <c r="B5829" t="s">
        <v>3261</v>
      </c>
      <c r="C5829" s="144" t="s">
        <v>6</v>
      </c>
      <c r="D5829" t="s">
        <v>3228</v>
      </c>
      <c r="E5829" s="6">
        <v>103</v>
      </c>
      <c r="F5829" s="6">
        <v>2</v>
      </c>
      <c r="G5829" s="6">
        <v>103</v>
      </c>
      <c r="H5829" s="6">
        <v>2</v>
      </c>
      <c r="I5829" s="6">
        <v>0</v>
      </c>
      <c r="J5829" s="6">
        <v>0</v>
      </c>
    </row>
    <row r="5830" spans="1:10" hidden="1" x14ac:dyDescent="0.25">
      <c r="A5830" t="s">
        <v>337</v>
      </c>
      <c r="B5830" t="s">
        <v>2898</v>
      </c>
      <c r="C5830" s="144" t="s">
        <v>72</v>
      </c>
      <c r="D5830" t="s">
        <v>21</v>
      </c>
      <c r="E5830" s="6">
        <v>96</v>
      </c>
      <c r="F5830" s="6">
        <v>3</v>
      </c>
      <c r="G5830" s="6">
        <v>96</v>
      </c>
      <c r="H5830" s="6">
        <v>3</v>
      </c>
      <c r="I5830" s="6">
        <v>0</v>
      </c>
      <c r="J5830" s="6">
        <v>0</v>
      </c>
    </row>
    <row r="5831" spans="1:10" hidden="1" x14ac:dyDescent="0.25">
      <c r="A5831" t="s">
        <v>337</v>
      </c>
      <c r="B5831" t="s">
        <v>2938</v>
      </c>
      <c r="C5831" s="144" t="s">
        <v>243</v>
      </c>
      <c r="D5831" t="s">
        <v>21</v>
      </c>
      <c r="E5831" s="6">
        <v>95</v>
      </c>
      <c r="F5831" s="6">
        <v>1</v>
      </c>
      <c r="G5831" s="6">
        <v>95</v>
      </c>
      <c r="H5831" s="6">
        <v>1</v>
      </c>
      <c r="I5831" s="6">
        <v>0</v>
      </c>
      <c r="J5831" s="6">
        <v>0</v>
      </c>
    </row>
    <row r="5832" spans="1:10" hidden="1" x14ac:dyDescent="0.25">
      <c r="A5832" t="s">
        <v>337</v>
      </c>
      <c r="B5832" t="s">
        <v>3300</v>
      </c>
      <c r="C5832" s="144" t="s">
        <v>344</v>
      </c>
      <c r="D5832" t="s">
        <v>3228</v>
      </c>
      <c r="E5832" s="6">
        <v>90</v>
      </c>
      <c r="F5832" s="6">
        <v>1</v>
      </c>
      <c r="G5832" s="6">
        <v>90</v>
      </c>
      <c r="H5832" s="6">
        <v>1</v>
      </c>
      <c r="I5832" s="6">
        <v>0</v>
      </c>
      <c r="J5832" s="6">
        <v>0</v>
      </c>
    </row>
    <row r="5833" spans="1:10" hidden="1" x14ac:dyDescent="0.25">
      <c r="A5833" t="s">
        <v>337</v>
      </c>
      <c r="B5833" t="s">
        <v>3427</v>
      </c>
      <c r="C5833" s="144" t="s">
        <v>30</v>
      </c>
      <c r="D5833" t="s">
        <v>3228</v>
      </c>
      <c r="E5833" s="6">
        <v>80</v>
      </c>
      <c r="F5833" s="6">
        <v>1</v>
      </c>
      <c r="G5833" s="6">
        <v>80</v>
      </c>
      <c r="H5833" s="6">
        <v>1</v>
      </c>
      <c r="I5833" s="6">
        <v>0</v>
      </c>
      <c r="J5833" s="6">
        <v>0</v>
      </c>
    </row>
    <row r="5834" spans="1:10" hidden="1" x14ac:dyDescent="0.25">
      <c r="A5834" t="s">
        <v>337</v>
      </c>
      <c r="B5834" t="s">
        <v>3352</v>
      </c>
      <c r="C5834" s="144" t="s">
        <v>30</v>
      </c>
      <c r="D5834" t="s">
        <v>3228</v>
      </c>
      <c r="E5834" s="6">
        <v>75</v>
      </c>
      <c r="F5834" s="6">
        <v>2</v>
      </c>
      <c r="G5834" s="6">
        <v>75</v>
      </c>
      <c r="H5834" s="6">
        <v>2</v>
      </c>
      <c r="I5834" s="6">
        <v>0</v>
      </c>
      <c r="J5834" s="6">
        <v>0</v>
      </c>
    </row>
    <row r="5835" spans="1:10" hidden="1" x14ac:dyDescent="0.25">
      <c r="A5835" t="s">
        <v>337</v>
      </c>
      <c r="B5835" t="s">
        <v>554</v>
      </c>
      <c r="C5835" s="144" t="s">
        <v>42</v>
      </c>
      <c r="D5835" t="s">
        <v>3228</v>
      </c>
      <c r="E5835" s="6">
        <v>54</v>
      </c>
      <c r="F5835" s="6">
        <v>1</v>
      </c>
      <c r="G5835" s="6">
        <v>54</v>
      </c>
      <c r="H5835" s="6">
        <v>1</v>
      </c>
      <c r="I5835" s="6">
        <v>0</v>
      </c>
      <c r="J5835" s="6">
        <v>0</v>
      </c>
    </row>
    <row r="5836" spans="1:10" hidden="1" x14ac:dyDescent="0.25">
      <c r="A5836" t="s">
        <v>337</v>
      </c>
      <c r="B5836" t="s">
        <v>3402</v>
      </c>
      <c r="C5836" s="144" t="s">
        <v>161</v>
      </c>
      <c r="D5836" t="s">
        <v>3228</v>
      </c>
      <c r="E5836" s="6">
        <v>44</v>
      </c>
      <c r="F5836" s="6">
        <v>1</v>
      </c>
      <c r="G5836" s="6">
        <v>44</v>
      </c>
      <c r="H5836" s="6">
        <v>1</v>
      </c>
      <c r="I5836" s="6">
        <v>0</v>
      </c>
      <c r="J5836" s="6">
        <v>0</v>
      </c>
    </row>
    <row r="5837" spans="1:10" hidden="1" x14ac:dyDescent="0.25">
      <c r="A5837" t="s">
        <v>337</v>
      </c>
      <c r="B5837" t="s">
        <v>302</v>
      </c>
      <c r="C5837" s="144" t="s">
        <v>25</v>
      </c>
      <c r="D5837" t="s">
        <v>21</v>
      </c>
      <c r="E5837" s="6">
        <v>39</v>
      </c>
      <c r="F5837" s="6">
        <v>1</v>
      </c>
      <c r="G5837" s="6">
        <v>39</v>
      </c>
      <c r="H5837" s="6">
        <v>1</v>
      </c>
      <c r="I5837" s="6">
        <v>0</v>
      </c>
      <c r="J5837" s="6">
        <v>0</v>
      </c>
    </row>
    <row r="5838" spans="1:10" hidden="1" x14ac:dyDescent="0.25">
      <c r="A5838" t="s">
        <v>337</v>
      </c>
      <c r="B5838" t="s">
        <v>2901</v>
      </c>
      <c r="C5838" s="144" t="s">
        <v>92</v>
      </c>
      <c r="D5838" t="s">
        <v>21</v>
      </c>
      <c r="E5838" s="6">
        <v>35</v>
      </c>
      <c r="F5838" s="6">
        <v>1</v>
      </c>
      <c r="G5838" s="6">
        <v>35</v>
      </c>
      <c r="H5838" s="6">
        <v>1</v>
      </c>
      <c r="I5838" s="6">
        <v>0</v>
      </c>
      <c r="J5838" s="6">
        <v>0</v>
      </c>
    </row>
    <row r="5839" spans="1:10" hidden="1" x14ac:dyDescent="0.25">
      <c r="A5839" t="s">
        <v>337</v>
      </c>
      <c r="B5839" t="s">
        <v>2980</v>
      </c>
      <c r="C5839" s="144" t="s">
        <v>6</v>
      </c>
      <c r="D5839" t="s">
        <v>21</v>
      </c>
      <c r="E5839" s="6">
        <v>30</v>
      </c>
      <c r="F5839" s="6">
        <v>3</v>
      </c>
      <c r="G5839" s="6">
        <v>30</v>
      </c>
      <c r="H5839" s="6">
        <v>3</v>
      </c>
      <c r="I5839" s="6">
        <v>0</v>
      </c>
      <c r="J5839" s="6">
        <v>0</v>
      </c>
    </row>
    <row r="5840" spans="1:10" hidden="1" x14ac:dyDescent="0.25">
      <c r="A5840" t="s">
        <v>337</v>
      </c>
      <c r="B5840" t="s">
        <v>2948</v>
      </c>
      <c r="C5840" s="144" t="s">
        <v>171</v>
      </c>
      <c r="D5840" t="s">
        <v>21</v>
      </c>
      <c r="E5840" s="6">
        <v>28</v>
      </c>
      <c r="F5840" s="6">
        <v>2</v>
      </c>
      <c r="G5840" s="6">
        <v>28</v>
      </c>
      <c r="H5840" s="6">
        <v>2</v>
      </c>
      <c r="I5840" s="6">
        <v>0</v>
      </c>
      <c r="J5840" s="6">
        <v>0</v>
      </c>
    </row>
    <row r="5841" spans="1:10" hidden="1" x14ac:dyDescent="0.25">
      <c r="A5841" t="s">
        <v>337</v>
      </c>
      <c r="B5841" t="s">
        <v>3258</v>
      </c>
      <c r="C5841" s="144" t="s">
        <v>84</v>
      </c>
      <c r="D5841" t="s">
        <v>3228</v>
      </c>
      <c r="E5841" s="6">
        <v>24</v>
      </c>
      <c r="F5841" s="6">
        <v>1</v>
      </c>
      <c r="G5841" s="6">
        <v>24</v>
      </c>
      <c r="H5841" s="6">
        <v>1</v>
      </c>
      <c r="I5841" s="6">
        <v>0</v>
      </c>
      <c r="J5841" s="6">
        <v>0</v>
      </c>
    </row>
    <row r="5842" spans="1:10" hidden="1" x14ac:dyDescent="0.25">
      <c r="A5842" t="s">
        <v>337</v>
      </c>
      <c r="B5842" t="s">
        <v>2889</v>
      </c>
      <c r="C5842" s="144" t="s">
        <v>10</v>
      </c>
      <c r="D5842" t="s">
        <v>21</v>
      </c>
      <c r="E5842" s="6">
        <v>16</v>
      </c>
      <c r="F5842" s="6">
        <v>7</v>
      </c>
      <c r="G5842" s="6">
        <v>16</v>
      </c>
      <c r="H5842" s="6">
        <v>7</v>
      </c>
      <c r="I5842" s="6">
        <v>0</v>
      </c>
      <c r="J5842" s="6">
        <v>0</v>
      </c>
    </row>
    <row r="5843" spans="1:10" hidden="1" x14ac:dyDescent="0.25">
      <c r="A5843" t="s">
        <v>337</v>
      </c>
      <c r="B5843" t="s">
        <v>3514</v>
      </c>
      <c r="C5843" s="144" t="s">
        <v>50</v>
      </c>
      <c r="D5843" t="s">
        <v>3228</v>
      </c>
      <c r="E5843" s="6">
        <v>4</v>
      </c>
      <c r="F5843" s="6">
        <v>1</v>
      </c>
      <c r="G5843" s="6">
        <v>4</v>
      </c>
      <c r="H5843" s="6">
        <v>1</v>
      </c>
      <c r="I5843" s="6">
        <v>0</v>
      </c>
      <c r="J5843" s="6">
        <v>0</v>
      </c>
    </row>
    <row r="5844" spans="1:10" hidden="1" x14ac:dyDescent="0.25">
      <c r="A5844" t="s">
        <v>347</v>
      </c>
      <c r="B5844" t="s">
        <v>3240</v>
      </c>
      <c r="C5844" s="144" t="s">
        <v>69</v>
      </c>
      <c r="D5844" t="s">
        <v>3228</v>
      </c>
      <c r="E5844" s="6">
        <v>416164</v>
      </c>
      <c r="F5844" s="6">
        <v>4326</v>
      </c>
      <c r="G5844" s="6">
        <v>106445</v>
      </c>
      <c r="H5844" s="6">
        <v>3321</v>
      </c>
      <c r="I5844" s="6">
        <v>309719</v>
      </c>
      <c r="J5844" s="6">
        <v>1005</v>
      </c>
    </row>
    <row r="5845" spans="1:10" hidden="1" x14ac:dyDescent="0.25">
      <c r="A5845" t="s">
        <v>347</v>
      </c>
      <c r="B5845" t="s">
        <v>2971</v>
      </c>
      <c r="C5845" s="144" t="s">
        <v>55</v>
      </c>
      <c r="D5845" t="s">
        <v>21</v>
      </c>
      <c r="E5845" s="6">
        <v>305413</v>
      </c>
      <c r="F5845" s="6">
        <v>3016</v>
      </c>
      <c r="G5845" s="6">
        <v>82682</v>
      </c>
      <c r="H5845" s="6">
        <v>2329</v>
      </c>
      <c r="I5845" s="6">
        <v>222731</v>
      </c>
      <c r="J5845" s="6">
        <v>687</v>
      </c>
    </row>
    <row r="5846" spans="1:10" hidden="1" x14ac:dyDescent="0.25">
      <c r="A5846" t="s">
        <v>347</v>
      </c>
      <c r="B5846" t="s">
        <v>3500</v>
      </c>
      <c r="C5846" s="144" t="s">
        <v>69</v>
      </c>
      <c r="D5846" t="s">
        <v>3228</v>
      </c>
      <c r="E5846" s="6">
        <v>130103</v>
      </c>
      <c r="F5846" s="6">
        <v>986</v>
      </c>
      <c r="G5846" s="6">
        <v>24767</v>
      </c>
      <c r="H5846" s="6">
        <v>687</v>
      </c>
      <c r="I5846" s="6">
        <v>105336</v>
      </c>
      <c r="J5846" s="6">
        <v>299</v>
      </c>
    </row>
    <row r="5847" spans="1:10" hidden="1" x14ac:dyDescent="0.25">
      <c r="A5847" t="s">
        <v>347</v>
      </c>
      <c r="B5847" t="s">
        <v>2991</v>
      </c>
      <c r="C5847" s="144" t="s">
        <v>10</v>
      </c>
      <c r="D5847" t="s">
        <v>3</v>
      </c>
      <c r="E5847" s="6">
        <v>127954</v>
      </c>
      <c r="F5847" s="6">
        <v>10574</v>
      </c>
      <c r="G5847" s="6">
        <v>103116</v>
      </c>
      <c r="H5847" s="6">
        <v>10443</v>
      </c>
      <c r="I5847" s="6">
        <v>24838</v>
      </c>
      <c r="J5847" s="6">
        <v>131</v>
      </c>
    </row>
    <row r="5848" spans="1:10" hidden="1" x14ac:dyDescent="0.25">
      <c r="A5848" t="s">
        <v>347</v>
      </c>
      <c r="B5848" t="s">
        <v>2986</v>
      </c>
      <c r="C5848" s="144" t="s">
        <v>10</v>
      </c>
      <c r="D5848" t="s">
        <v>3</v>
      </c>
      <c r="E5848" s="6">
        <v>113524</v>
      </c>
      <c r="F5848" s="6">
        <v>8024</v>
      </c>
      <c r="G5848" s="6">
        <v>88368</v>
      </c>
      <c r="H5848" s="6">
        <v>7964</v>
      </c>
      <c r="I5848" s="6">
        <v>25156</v>
      </c>
      <c r="J5848" s="6">
        <v>60</v>
      </c>
    </row>
    <row r="5849" spans="1:10" hidden="1" x14ac:dyDescent="0.25">
      <c r="A5849" t="s">
        <v>347</v>
      </c>
      <c r="B5849" t="s">
        <v>2912</v>
      </c>
      <c r="C5849" s="144" t="s">
        <v>50</v>
      </c>
      <c r="D5849" t="s">
        <v>21</v>
      </c>
      <c r="E5849" s="6">
        <v>112881</v>
      </c>
      <c r="F5849" s="6">
        <v>708</v>
      </c>
      <c r="G5849" s="6">
        <v>19092</v>
      </c>
      <c r="H5849" s="6">
        <v>465</v>
      </c>
      <c r="I5849" s="6">
        <v>93789</v>
      </c>
      <c r="J5849" s="6">
        <v>243</v>
      </c>
    </row>
    <row r="5850" spans="1:10" hidden="1" x14ac:dyDescent="0.25">
      <c r="A5850" t="s">
        <v>347</v>
      </c>
      <c r="B5850" t="s">
        <v>2899</v>
      </c>
      <c r="C5850" s="144" t="s">
        <v>69</v>
      </c>
      <c r="D5850" t="s">
        <v>21</v>
      </c>
      <c r="E5850" s="6">
        <v>112605</v>
      </c>
      <c r="F5850" s="6">
        <v>517</v>
      </c>
      <c r="G5850" s="6">
        <v>10995</v>
      </c>
      <c r="H5850" s="6">
        <v>259</v>
      </c>
      <c r="I5850" s="6">
        <v>101610</v>
      </c>
      <c r="J5850" s="6">
        <v>258</v>
      </c>
    </row>
    <row r="5851" spans="1:10" hidden="1" x14ac:dyDescent="0.25">
      <c r="A5851" t="s">
        <v>347</v>
      </c>
      <c r="B5851" t="s">
        <v>2928</v>
      </c>
      <c r="C5851" s="144" t="s">
        <v>55</v>
      </c>
      <c r="D5851" t="s">
        <v>21</v>
      </c>
      <c r="E5851" s="6">
        <v>110784</v>
      </c>
      <c r="F5851" s="6">
        <v>445</v>
      </c>
      <c r="G5851" s="6">
        <v>9719</v>
      </c>
      <c r="H5851" s="6">
        <v>196</v>
      </c>
      <c r="I5851" s="6">
        <v>101065</v>
      </c>
      <c r="J5851" s="6">
        <v>249</v>
      </c>
    </row>
    <row r="5852" spans="1:10" hidden="1" x14ac:dyDescent="0.25">
      <c r="A5852" t="s">
        <v>347</v>
      </c>
      <c r="B5852" t="s">
        <v>3518</v>
      </c>
      <c r="C5852" s="144" t="s">
        <v>69</v>
      </c>
      <c r="D5852" t="s">
        <v>3228</v>
      </c>
      <c r="E5852" s="6">
        <v>94856</v>
      </c>
      <c r="F5852" s="6">
        <v>1601</v>
      </c>
      <c r="G5852" s="6">
        <v>40862</v>
      </c>
      <c r="H5852" s="6">
        <v>1388</v>
      </c>
      <c r="I5852" s="6">
        <v>53994</v>
      </c>
      <c r="J5852" s="6">
        <v>213</v>
      </c>
    </row>
    <row r="5853" spans="1:10" hidden="1" x14ac:dyDescent="0.25">
      <c r="A5853" t="s">
        <v>347</v>
      </c>
      <c r="B5853" t="s">
        <v>2884</v>
      </c>
      <c r="C5853" s="144" t="s">
        <v>69</v>
      </c>
      <c r="D5853" t="s">
        <v>21</v>
      </c>
      <c r="E5853" s="6">
        <v>92251</v>
      </c>
      <c r="F5853" s="6">
        <v>390</v>
      </c>
      <c r="G5853" s="6">
        <v>7831</v>
      </c>
      <c r="H5853" s="6">
        <v>201</v>
      </c>
      <c r="I5853" s="6">
        <v>84420</v>
      </c>
      <c r="J5853" s="6">
        <v>189</v>
      </c>
    </row>
    <row r="5854" spans="1:10" hidden="1" x14ac:dyDescent="0.25">
      <c r="A5854" t="s">
        <v>347</v>
      </c>
      <c r="B5854" t="s">
        <v>2970</v>
      </c>
      <c r="C5854" s="144" t="s">
        <v>2</v>
      </c>
      <c r="D5854" t="s">
        <v>3</v>
      </c>
      <c r="E5854" s="6">
        <v>88156</v>
      </c>
      <c r="F5854" s="6">
        <v>1032</v>
      </c>
      <c r="G5854" s="6">
        <v>38684</v>
      </c>
      <c r="H5854" s="6">
        <v>876</v>
      </c>
      <c r="I5854" s="6">
        <v>49472</v>
      </c>
      <c r="J5854" s="6">
        <v>156</v>
      </c>
    </row>
    <row r="5855" spans="1:10" hidden="1" x14ac:dyDescent="0.25">
      <c r="A5855" t="s">
        <v>347</v>
      </c>
      <c r="B5855" t="s">
        <v>2985</v>
      </c>
      <c r="C5855" s="144" t="s">
        <v>20</v>
      </c>
      <c r="D5855" t="s">
        <v>21</v>
      </c>
      <c r="E5855" s="6">
        <v>77363</v>
      </c>
      <c r="F5855" s="6">
        <v>2127</v>
      </c>
      <c r="G5855" s="6">
        <v>30738</v>
      </c>
      <c r="H5855" s="6">
        <v>1944</v>
      </c>
      <c r="I5855" s="6">
        <v>46625</v>
      </c>
      <c r="J5855" s="6">
        <v>183</v>
      </c>
    </row>
    <row r="5856" spans="1:10" hidden="1" x14ac:dyDescent="0.25">
      <c r="A5856" t="s">
        <v>347</v>
      </c>
      <c r="B5856" t="s">
        <v>3514</v>
      </c>
      <c r="C5856" s="144" t="s">
        <v>50</v>
      </c>
      <c r="D5856" t="s">
        <v>3228</v>
      </c>
      <c r="E5856" s="6">
        <v>73219</v>
      </c>
      <c r="F5856" s="6">
        <v>567</v>
      </c>
      <c r="G5856" s="6">
        <v>12207</v>
      </c>
      <c r="H5856" s="6">
        <v>404</v>
      </c>
      <c r="I5856" s="6">
        <v>61012</v>
      </c>
      <c r="J5856" s="6">
        <v>163</v>
      </c>
    </row>
    <row r="5857" spans="1:10" hidden="1" x14ac:dyDescent="0.25">
      <c r="A5857" t="s">
        <v>347</v>
      </c>
      <c r="B5857" t="s">
        <v>3415</v>
      </c>
      <c r="C5857" s="144" t="s">
        <v>222</v>
      </c>
      <c r="D5857" t="s">
        <v>3228</v>
      </c>
      <c r="E5857" s="6">
        <v>55074</v>
      </c>
      <c r="F5857" s="6">
        <v>190</v>
      </c>
      <c r="G5857" s="6">
        <v>4057</v>
      </c>
      <c r="H5857" s="6">
        <v>64</v>
      </c>
      <c r="I5857" s="6">
        <v>51017</v>
      </c>
      <c r="J5857" s="6">
        <v>126</v>
      </c>
    </row>
    <row r="5858" spans="1:10" hidden="1" x14ac:dyDescent="0.25">
      <c r="A5858" t="s">
        <v>347</v>
      </c>
      <c r="B5858" t="s">
        <v>2990</v>
      </c>
      <c r="C5858" s="144" t="s">
        <v>25</v>
      </c>
      <c r="D5858" t="s">
        <v>3</v>
      </c>
      <c r="E5858" s="6">
        <v>45308</v>
      </c>
      <c r="F5858" s="6">
        <v>3659</v>
      </c>
      <c r="G5858" s="6">
        <v>42515</v>
      </c>
      <c r="H5858" s="6">
        <v>3647</v>
      </c>
      <c r="I5858" s="6">
        <v>2793</v>
      </c>
      <c r="J5858" s="6">
        <v>12</v>
      </c>
    </row>
    <row r="5859" spans="1:10" hidden="1" x14ac:dyDescent="0.25">
      <c r="A5859" t="s">
        <v>347</v>
      </c>
      <c r="B5859" t="s">
        <v>2987</v>
      </c>
      <c r="C5859" s="144" t="s">
        <v>6</v>
      </c>
      <c r="D5859" t="s">
        <v>3</v>
      </c>
      <c r="E5859" s="6">
        <v>44972</v>
      </c>
      <c r="F5859" s="6">
        <v>2878</v>
      </c>
      <c r="G5859" s="6">
        <v>30902</v>
      </c>
      <c r="H5859" s="6">
        <v>2842</v>
      </c>
      <c r="I5859" s="6">
        <v>14070</v>
      </c>
      <c r="J5859" s="6">
        <v>36</v>
      </c>
    </row>
    <row r="5860" spans="1:10" hidden="1" x14ac:dyDescent="0.25">
      <c r="A5860" t="s">
        <v>347</v>
      </c>
      <c r="B5860" t="s">
        <v>2989</v>
      </c>
      <c r="C5860" s="144" t="s">
        <v>23</v>
      </c>
      <c r="D5860" t="s">
        <v>3</v>
      </c>
      <c r="E5860" s="6">
        <v>40771</v>
      </c>
      <c r="F5860" s="6">
        <v>978</v>
      </c>
      <c r="G5860" s="6">
        <v>38786</v>
      </c>
      <c r="H5860" s="6">
        <v>973</v>
      </c>
      <c r="I5860" s="6">
        <v>1985</v>
      </c>
      <c r="J5860" s="6">
        <v>5</v>
      </c>
    </row>
    <row r="5861" spans="1:10" hidden="1" x14ac:dyDescent="0.25">
      <c r="A5861" t="s">
        <v>347</v>
      </c>
      <c r="B5861" t="s">
        <v>2896</v>
      </c>
      <c r="C5861" s="144" t="s">
        <v>50</v>
      </c>
      <c r="D5861" t="s">
        <v>21</v>
      </c>
      <c r="E5861" s="6">
        <v>37850</v>
      </c>
      <c r="F5861" s="6">
        <v>167</v>
      </c>
      <c r="G5861" s="6">
        <v>4224</v>
      </c>
      <c r="H5861" s="6">
        <v>92</v>
      </c>
      <c r="I5861" s="6">
        <v>33626</v>
      </c>
      <c r="J5861" s="6">
        <v>75</v>
      </c>
    </row>
    <row r="5862" spans="1:10" hidden="1" x14ac:dyDescent="0.25">
      <c r="A5862" t="s">
        <v>347</v>
      </c>
      <c r="B5862" t="s">
        <v>2934</v>
      </c>
      <c r="C5862" s="144" t="s">
        <v>109</v>
      </c>
      <c r="D5862" t="s">
        <v>21</v>
      </c>
      <c r="E5862" s="6">
        <v>35661</v>
      </c>
      <c r="F5862" s="6">
        <v>143</v>
      </c>
      <c r="G5862" s="6">
        <v>2927</v>
      </c>
      <c r="H5862" s="6">
        <v>64</v>
      </c>
      <c r="I5862" s="6">
        <v>32734</v>
      </c>
      <c r="J5862" s="6">
        <v>79</v>
      </c>
    </row>
    <row r="5863" spans="1:10" hidden="1" x14ac:dyDescent="0.25">
      <c r="A5863" t="s">
        <v>347</v>
      </c>
      <c r="B5863" t="s">
        <v>2972</v>
      </c>
      <c r="C5863" s="144" t="s">
        <v>50</v>
      </c>
      <c r="D5863" t="s">
        <v>21</v>
      </c>
      <c r="E5863" s="6">
        <v>34984</v>
      </c>
      <c r="F5863" s="6">
        <v>1318</v>
      </c>
      <c r="G5863" s="6">
        <v>12253</v>
      </c>
      <c r="H5863" s="6">
        <v>1227</v>
      </c>
      <c r="I5863" s="6">
        <v>22731</v>
      </c>
      <c r="J5863" s="6">
        <v>91</v>
      </c>
    </row>
    <row r="5864" spans="1:10" hidden="1" x14ac:dyDescent="0.25">
      <c r="A5864" t="s">
        <v>347</v>
      </c>
      <c r="B5864" t="s">
        <v>3528</v>
      </c>
      <c r="C5864" s="144" t="s">
        <v>69</v>
      </c>
      <c r="D5864" t="s">
        <v>3228</v>
      </c>
      <c r="E5864" s="6">
        <v>32993</v>
      </c>
      <c r="F5864" s="6">
        <v>276</v>
      </c>
      <c r="G5864" s="6">
        <v>6436</v>
      </c>
      <c r="H5864" s="6">
        <v>187</v>
      </c>
      <c r="I5864" s="6">
        <v>26557</v>
      </c>
      <c r="J5864" s="6">
        <v>89</v>
      </c>
    </row>
    <row r="5865" spans="1:10" hidden="1" x14ac:dyDescent="0.25">
      <c r="A5865" t="s">
        <v>347</v>
      </c>
      <c r="B5865" t="s">
        <v>2892</v>
      </c>
      <c r="C5865" s="144" t="s">
        <v>109</v>
      </c>
      <c r="D5865" t="s">
        <v>21</v>
      </c>
      <c r="E5865" s="6">
        <v>29644</v>
      </c>
      <c r="F5865" s="6">
        <v>89</v>
      </c>
      <c r="G5865" s="6">
        <v>1873</v>
      </c>
      <c r="H5865" s="6">
        <v>32</v>
      </c>
      <c r="I5865" s="6">
        <v>27771</v>
      </c>
      <c r="J5865" s="6">
        <v>57</v>
      </c>
    </row>
    <row r="5866" spans="1:10" hidden="1" x14ac:dyDescent="0.25">
      <c r="A5866" t="s">
        <v>347</v>
      </c>
      <c r="B5866" t="s">
        <v>2988</v>
      </c>
      <c r="C5866" s="144" t="s">
        <v>48</v>
      </c>
      <c r="D5866" t="s">
        <v>3</v>
      </c>
      <c r="E5866" s="6">
        <v>28620</v>
      </c>
      <c r="F5866" s="6">
        <v>3025</v>
      </c>
      <c r="G5866" s="6">
        <v>24914</v>
      </c>
      <c r="H5866" s="6">
        <v>3007</v>
      </c>
      <c r="I5866" s="6">
        <v>3706</v>
      </c>
      <c r="J5866" s="6">
        <v>18</v>
      </c>
    </row>
    <row r="5867" spans="1:10" hidden="1" x14ac:dyDescent="0.25">
      <c r="A5867" t="s">
        <v>347</v>
      </c>
      <c r="B5867" t="s">
        <v>3248</v>
      </c>
      <c r="C5867" s="144" t="s">
        <v>222</v>
      </c>
      <c r="D5867" t="s">
        <v>3228</v>
      </c>
      <c r="E5867" s="6">
        <v>27929</v>
      </c>
      <c r="F5867" s="6">
        <v>175</v>
      </c>
      <c r="G5867" s="6">
        <v>4321</v>
      </c>
      <c r="H5867" s="6">
        <v>106</v>
      </c>
      <c r="I5867" s="6">
        <v>23608</v>
      </c>
      <c r="J5867" s="6">
        <v>69</v>
      </c>
    </row>
    <row r="5868" spans="1:10" hidden="1" x14ac:dyDescent="0.25">
      <c r="A5868" t="s">
        <v>347</v>
      </c>
      <c r="B5868" t="s">
        <v>2967</v>
      </c>
      <c r="C5868" s="144" t="s">
        <v>2</v>
      </c>
      <c r="D5868" t="s">
        <v>3</v>
      </c>
      <c r="E5868" s="6">
        <v>26422</v>
      </c>
      <c r="F5868" s="6">
        <v>183</v>
      </c>
      <c r="G5868" s="6">
        <v>5100</v>
      </c>
      <c r="H5868" s="6">
        <v>125</v>
      </c>
      <c r="I5868" s="6">
        <v>21322</v>
      </c>
      <c r="J5868" s="6">
        <v>58</v>
      </c>
    </row>
    <row r="5869" spans="1:10" hidden="1" x14ac:dyDescent="0.25">
      <c r="A5869" t="s">
        <v>347</v>
      </c>
      <c r="B5869" t="s">
        <v>2975</v>
      </c>
      <c r="C5869" s="144" t="s">
        <v>20</v>
      </c>
      <c r="D5869" t="s">
        <v>3</v>
      </c>
      <c r="E5869" s="6">
        <v>26208</v>
      </c>
      <c r="F5869" s="6">
        <v>199</v>
      </c>
      <c r="G5869" s="6">
        <v>5866</v>
      </c>
      <c r="H5869" s="6">
        <v>116</v>
      </c>
      <c r="I5869" s="6">
        <v>20342</v>
      </c>
      <c r="J5869" s="6">
        <v>83</v>
      </c>
    </row>
    <row r="5870" spans="1:10" hidden="1" x14ac:dyDescent="0.25">
      <c r="A5870" t="s">
        <v>347</v>
      </c>
      <c r="B5870" t="s">
        <v>3478</v>
      </c>
      <c r="C5870" s="144" t="s">
        <v>222</v>
      </c>
      <c r="D5870" t="s">
        <v>3228</v>
      </c>
      <c r="E5870" s="6">
        <v>24119</v>
      </c>
      <c r="F5870" s="6">
        <v>105</v>
      </c>
      <c r="G5870" s="6">
        <v>2230</v>
      </c>
      <c r="H5870" s="6">
        <v>46</v>
      </c>
      <c r="I5870" s="6">
        <v>21889</v>
      </c>
      <c r="J5870" s="6">
        <v>59</v>
      </c>
    </row>
    <row r="5871" spans="1:10" hidden="1" x14ac:dyDescent="0.25">
      <c r="A5871" t="s">
        <v>347</v>
      </c>
      <c r="B5871" t="s">
        <v>3319</v>
      </c>
      <c r="C5871" s="144" t="s">
        <v>109</v>
      </c>
      <c r="D5871" t="s">
        <v>3228</v>
      </c>
      <c r="E5871" s="6">
        <v>23093</v>
      </c>
      <c r="F5871" s="6">
        <v>264</v>
      </c>
      <c r="G5871" s="6">
        <v>5819</v>
      </c>
      <c r="H5871" s="6">
        <v>207</v>
      </c>
      <c r="I5871" s="6">
        <v>17274</v>
      </c>
      <c r="J5871" s="6">
        <v>57</v>
      </c>
    </row>
    <row r="5872" spans="1:10" hidden="1" x14ac:dyDescent="0.25">
      <c r="A5872" t="s">
        <v>347</v>
      </c>
      <c r="B5872" t="s">
        <v>2981</v>
      </c>
      <c r="C5872" s="144" t="s">
        <v>10</v>
      </c>
      <c r="D5872" t="s">
        <v>3</v>
      </c>
      <c r="E5872" s="6">
        <v>21345</v>
      </c>
      <c r="F5872" s="6">
        <v>3074</v>
      </c>
      <c r="G5872" s="6">
        <v>21080</v>
      </c>
      <c r="H5872" s="6">
        <v>3072</v>
      </c>
      <c r="I5872" s="6">
        <v>265</v>
      </c>
      <c r="J5872" s="6">
        <v>2</v>
      </c>
    </row>
    <row r="5873" spans="1:10" hidden="1" x14ac:dyDescent="0.25">
      <c r="A5873" t="s">
        <v>347</v>
      </c>
      <c r="B5873" t="s">
        <v>330</v>
      </c>
      <c r="C5873" s="144" t="s">
        <v>10</v>
      </c>
      <c r="D5873" t="s">
        <v>21</v>
      </c>
      <c r="E5873" s="6">
        <v>18280</v>
      </c>
      <c r="F5873" s="6">
        <v>57</v>
      </c>
      <c r="G5873" s="6">
        <v>532</v>
      </c>
      <c r="H5873" s="6">
        <v>6</v>
      </c>
      <c r="I5873" s="6">
        <v>17748</v>
      </c>
      <c r="J5873" s="6">
        <v>51</v>
      </c>
    </row>
    <row r="5874" spans="1:10" hidden="1" x14ac:dyDescent="0.25">
      <c r="A5874" t="s">
        <v>347</v>
      </c>
      <c r="B5874" t="s">
        <v>2980</v>
      </c>
      <c r="C5874" s="144" t="s">
        <v>6</v>
      </c>
      <c r="D5874" t="s">
        <v>21</v>
      </c>
      <c r="E5874" s="6">
        <v>12445</v>
      </c>
      <c r="F5874" s="6">
        <v>88</v>
      </c>
      <c r="G5874" s="6">
        <v>2779</v>
      </c>
      <c r="H5874" s="6">
        <v>64</v>
      </c>
      <c r="I5874" s="6">
        <v>9666</v>
      </c>
      <c r="J5874" s="6">
        <v>24</v>
      </c>
    </row>
    <row r="5875" spans="1:10" hidden="1" x14ac:dyDescent="0.25">
      <c r="A5875" t="s">
        <v>347</v>
      </c>
      <c r="B5875" t="s">
        <v>2982</v>
      </c>
      <c r="C5875" s="144" t="s">
        <v>74</v>
      </c>
      <c r="D5875" t="s">
        <v>21</v>
      </c>
      <c r="E5875" s="6">
        <v>11557</v>
      </c>
      <c r="F5875" s="6">
        <v>199</v>
      </c>
      <c r="G5875" s="6">
        <v>5836</v>
      </c>
      <c r="H5875" s="6">
        <v>169</v>
      </c>
      <c r="I5875" s="6">
        <v>5721</v>
      </c>
      <c r="J5875" s="6">
        <v>30</v>
      </c>
    </row>
    <row r="5876" spans="1:10" hidden="1" x14ac:dyDescent="0.25">
      <c r="A5876" t="s">
        <v>347</v>
      </c>
      <c r="B5876" t="s">
        <v>2984</v>
      </c>
      <c r="C5876" s="144" t="s">
        <v>42</v>
      </c>
      <c r="D5876" t="s">
        <v>3</v>
      </c>
      <c r="E5876" s="6">
        <v>10029</v>
      </c>
      <c r="F5876" s="6">
        <v>3842</v>
      </c>
      <c r="G5876" s="6">
        <v>10029</v>
      </c>
      <c r="H5876" s="6">
        <v>3842</v>
      </c>
      <c r="I5876" s="6">
        <v>0</v>
      </c>
      <c r="J5876" s="6">
        <v>0</v>
      </c>
    </row>
    <row r="5877" spans="1:10" hidden="1" x14ac:dyDescent="0.25">
      <c r="A5877" t="s">
        <v>347</v>
      </c>
      <c r="B5877" t="s">
        <v>3256</v>
      </c>
      <c r="C5877" s="144" t="s">
        <v>84</v>
      </c>
      <c r="D5877" t="s">
        <v>3228</v>
      </c>
      <c r="E5877" s="6">
        <v>9920</v>
      </c>
      <c r="F5877" s="6">
        <v>529</v>
      </c>
      <c r="G5877" s="6">
        <v>3832</v>
      </c>
      <c r="H5877" s="6">
        <v>508</v>
      </c>
      <c r="I5877" s="6">
        <v>6088</v>
      </c>
      <c r="J5877" s="6">
        <v>21</v>
      </c>
    </row>
    <row r="5878" spans="1:10" hidden="1" x14ac:dyDescent="0.25">
      <c r="A5878" t="s">
        <v>347</v>
      </c>
      <c r="B5878" t="s">
        <v>75</v>
      </c>
      <c r="C5878" s="144" t="s">
        <v>66</v>
      </c>
      <c r="D5878" t="s">
        <v>3228</v>
      </c>
      <c r="E5878" s="6">
        <v>9749</v>
      </c>
      <c r="F5878" s="6">
        <v>712</v>
      </c>
      <c r="G5878" s="6">
        <v>6822</v>
      </c>
      <c r="H5878" s="6">
        <v>699</v>
      </c>
      <c r="I5878" s="6">
        <v>2927</v>
      </c>
      <c r="J5878" s="6">
        <v>13</v>
      </c>
    </row>
    <row r="5879" spans="1:10" hidden="1" x14ac:dyDescent="0.25">
      <c r="A5879" t="s">
        <v>347</v>
      </c>
      <c r="B5879" t="s">
        <v>3361</v>
      </c>
      <c r="C5879" s="144" t="s">
        <v>55</v>
      </c>
      <c r="D5879" t="s">
        <v>3228</v>
      </c>
      <c r="E5879" s="6">
        <v>9635</v>
      </c>
      <c r="F5879" s="6">
        <v>156</v>
      </c>
      <c r="G5879" s="6">
        <v>3020</v>
      </c>
      <c r="H5879" s="6">
        <v>130</v>
      </c>
      <c r="I5879" s="6">
        <v>6615</v>
      </c>
      <c r="J5879" s="6">
        <v>26</v>
      </c>
    </row>
    <row r="5880" spans="1:10" hidden="1" x14ac:dyDescent="0.25">
      <c r="A5880" t="s">
        <v>347</v>
      </c>
      <c r="B5880" t="s">
        <v>2963</v>
      </c>
      <c r="C5880" s="144" t="s">
        <v>48</v>
      </c>
      <c r="D5880" t="s">
        <v>21</v>
      </c>
      <c r="E5880" s="6">
        <v>9323</v>
      </c>
      <c r="F5880" s="6">
        <v>67</v>
      </c>
      <c r="G5880" s="6">
        <v>1810</v>
      </c>
      <c r="H5880" s="6">
        <v>37</v>
      </c>
      <c r="I5880" s="6">
        <v>7513</v>
      </c>
      <c r="J5880" s="6">
        <v>30</v>
      </c>
    </row>
    <row r="5881" spans="1:10" hidden="1" x14ac:dyDescent="0.25">
      <c r="A5881" t="s">
        <v>347</v>
      </c>
      <c r="B5881" t="s">
        <v>3424</v>
      </c>
      <c r="C5881" s="144" t="s">
        <v>222</v>
      </c>
      <c r="D5881" t="s">
        <v>3228</v>
      </c>
      <c r="E5881" s="6">
        <v>7705</v>
      </c>
      <c r="F5881" s="6">
        <v>31</v>
      </c>
      <c r="G5881" s="6">
        <v>730</v>
      </c>
      <c r="H5881" s="6">
        <v>16</v>
      </c>
      <c r="I5881" s="6">
        <v>6975</v>
      </c>
      <c r="J5881" s="6">
        <v>15</v>
      </c>
    </row>
    <row r="5882" spans="1:10" hidden="1" x14ac:dyDescent="0.25">
      <c r="A5882" t="s">
        <v>347</v>
      </c>
      <c r="B5882" t="s">
        <v>2874</v>
      </c>
      <c r="C5882" s="144" t="s">
        <v>44</v>
      </c>
      <c r="D5882" t="s">
        <v>21</v>
      </c>
      <c r="E5882" s="6">
        <v>7192</v>
      </c>
      <c r="F5882" s="6">
        <v>27</v>
      </c>
      <c r="G5882" s="6">
        <v>735</v>
      </c>
      <c r="H5882" s="6">
        <v>8</v>
      </c>
      <c r="I5882" s="6">
        <v>6457</v>
      </c>
      <c r="J5882" s="6">
        <v>19</v>
      </c>
    </row>
    <row r="5883" spans="1:10" hidden="1" x14ac:dyDescent="0.25">
      <c r="A5883" t="s">
        <v>347</v>
      </c>
      <c r="B5883" t="s">
        <v>2880</v>
      </c>
      <c r="C5883" s="144" t="s">
        <v>2</v>
      </c>
      <c r="D5883" t="s">
        <v>21</v>
      </c>
      <c r="E5883" s="6">
        <v>6988</v>
      </c>
      <c r="F5883" s="6">
        <v>170</v>
      </c>
      <c r="G5883" s="6">
        <v>5299</v>
      </c>
      <c r="H5883" s="6">
        <v>158</v>
      </c>
      <c r="I5883" s="6">
        <v>1689</v>
      </c>
      <c r="J5883" s="6">
        <v>12</v>
      </c>
    </row>
    <row r="5884" spans="1:10" hidden="1" x14ac:dyDescent="0.25">
      <c r="A5884" t="s">
        <v>347</v>
      </c>
      <c r="B5884" t="s">
        <v>3337</v>
      </c>
      <c r="C5884" s="144" t="s">
        <v>96</v>
      </c>
      <c r="D5884" t="s">
        <v>3228</v>
      </c>
      <c r="E5884" s="6">
        <v>6315</v>
      </c>
      <c r="F5884" s="6">
        <v>25</v>
      </c>
      <c r="G5884" s="6">
        <v>148</v>
      </c>
      <c r="H5884" s="6">
        <v>3</v>
      </c>
      <c r="I5884" s="6">
        <v>6167</v>
      </c>
      <c r="J5884" s="6">
        <v>22</v>
      </c>
    </row>
    <row r="5885" spans="1:10" hidden="1" x14ac:dyDescent="0.25">
      <c r="A5885" t="s">
        <v>347</v>
      </c>
      <c r="B5885" t="s">
        <v>3257</v>
      </c>
      <c r="C5885" s="144" t="s">
        <v>48</v>
      </c>
      <c r="D5885" t="s">
        <v>3228</v>
      </c>
      <c r="E5885" s="6">
        <v>6172</v>
      </c>
      <c r="F5885" s="6">
        <v>81</v>
      </c>
      <c r="G5885" s="6">
        <v>3172</v>
      </c>
      <c r="H5885" s="6">
        <v>70</v>
      </c>
      <c r="I5885" s="6">
        <v>3000</v>
      </c>
      <c r="J5885" s="6">
        <v>11</v>
      </c>
    </row>
    <row r="5886" spans="1:10" hidden="1" x14ac:dyDescent="0.25">
      <c r="A5886" t="s">
        <v>347</v>
      </c>
      <c r="B5886" t="s">
        <v>37</v>
      </c>
      <c r="C5886" s="144" t="s">
        <v>32</v>
      </c>
      <c r="D5886" t="s">
        <v>21</v>
      </c>
      <c r="E5886" s="6">
        <v>4988</v>
      </c>
      <c r="F5886" s="6">
        <v>18</v>
      </c>
      <c r="G5886" s="6">
        <v>320</v>
      </c>
      <c r="H5886" s="6">
        <v>7</v>
      </c>
      <c r="I5886" s="6">
        <v>4668</v>
      </c>
      <c r="J5886" s="6">
        <v>11</v>
      </c>
    </row>
    <row r="5887" spans="1:10" hidden="1" x14ac:dyDescent="0.25">
      <c r="A5887" t="s">
        <v>347</v>
      </c>
      <c r="B5887" t="s">
        <v>3521</v>
      </c>
      <c r="C5887" s="144" t="s">
        <v>50</v>
      </c>
      <c r="D5887" t="s">
        <v>3228</v>
      </c>
      <c r="E5887" s="6">
        <v>4985</v>
      </c>
      <c r="F5887" s="6">
        <v>11</v>
      </c>
      <c r="G5887" s="6">
        <v>36</v>
      </c>
      <c r="H5887" s="6">
        <v>1</v>
      </c>
      <c r="I5887" s="6">
        <v>4949</v>
      </c>
      <c r="J5887" s="6">
        <v>10</v>
      </c>
    </row>
    <row r="5888" spans="1:10" hidden="1" x14ac:dyDescent="0.25">
      <c r="A5888" t="s">
        <v>347</v>
      </c>
      <c r="B5888" t="s">
        <v>2907</v>
      </c>
      <c r="C5888" s="144" t="s">
        <v>50</v>
      </c>
      <c r="D5888" t="s">
        <v>3</v>
      </c>
      <c r="E5888" s="6">
        <v>4678</v>
      </c>
      <c r="F5888" s="6">
        <v>13</v>
      </c>
      <c r="G5888" s="6">
        <v>275</v>
      </c>
      <c r="H5888" s="6">
        <v>3</v>
      </c>
      <c r="I5888" s="6">
        <v>4403</v>
      </c>
      <c r="J5888" s="6">
        <v>10</v>
      </c>
    </row>
    <row r="5889" spans="1:10" hidden="1" x14ac:dyDescent="0.25">
      <c r="A5889" t="s">
        <v>347</v>
      </c>
      <c r="B5889" t="s">
        <v>2878</v>
      </c>
      <c r="C5889" s="144" t="s">
        <v>109</v>
      </c>
      <c r="D5889" t="s">
        <v>21</v>
      </c>
      <c r="E5889" s="6">
        <v>4287</v>
      </c>
      <c r="F5889" s="6">
        <v>10</v>
      </c>
      <c r="G5889" s="6">
        <v>0</v>
      </c>
      <c r="H5889" s="6">
        <v>0</v>
      </c>
      <c r="I5889" s="6">
        <v>4287</v>
      </c>
      <c r="J5889" s="6">
        <v>10</v>
      </c>
    </row>
    <row r="5890" spans="1:10" hidden="1" x14ac:dyDescent="0.25">
      <c r="A5890" t="s">
        <v>347</v>
      </c>
      <c r="B5890" t="s">
        <v>2978</v>
      </c>
      <c r="C5890" s="144" t="s">
        <v>6</v>
      </c>
      <c r="D5890" t="s">
        <v>3</v>
      </c>
      <c r="E5890" s="6">
        <v>3855</v>
      </c>
      <c r="F5890" s="6">
        <v>351</v>
      </c>
      <c r="G5890" s="6">
        <v>3355</v>
      </c>
      <c r="H5890" s="6">
        <v>350</v>
      </c>
      <c r="I5890" s="6">
        <v>500</v>
      </c>
      <c r="J5890" s="6">
        <v>1</v>
      </c>
    </row>
    <row r="5891" spans="1:10" hidden="1" x14ac:dyDescent="0.25">
      <c r="A5891" t="s">
        <v>347</v>
      </c>
      <c r="B5891" t="s">
        <v>3245</v>
      </c>
      <c r="C5891" s="144" t="s">
        <v>50</v>
      </c>
      <c r="D5891" t="s">
        <v>3228</v>
      </c>
      <c r="E5891" s="6">
        <v>3520</v>
      </c>
      <c r="F5891" s="6">
        <v>36</v>
      </c>
      <c r="G5891" s="6">
        <v>363</v>
      </c>
      <c r="H5891" s="6">
        <v>30</v>
      </c>
      <c r="I5891" s="6">
        <v>3157</v>
      </c>
      <c r="J5891" s="6">
        <v>6</v>
      </c>
    </row>
    <row r="5892" spans="1:10" hidden="1" x14ac:dyDescent="0.25">
      <c r="A5892" t="s">
        <v>347</v>
      </c>
      <c r="B5892" t="s">
        <v>2953</v>
      </c>
      <c r="C5892" s="144" t="s">
        <v>20</v>
      </c>
      <c r="D5892" t="s">
        <v>3</v>
      </c>
      <c r="E5892" s="6">
        <v>3343</v>
      </c>
      <c r="F5892" s="6">
        <v>838</v>
      </c>
      <c r="G5892" s="6">
        <v>3343</v>
      </c>
      <c r="H5892" s="6">
        <v>838</v>
      </c>
      <c r="I5892" s="6">
        <v>0</v>
      </c>
      <c r="J5892" s="6">
        <v>0</v>
      </c>
    </row>
    <row r="5893" spans="1:10" hidden="1" x14ac:dyDescent="0.25">
      <c r="A5893" t="s">
        <v>347</v>
      </c>
      <c r="B5893" t="s">
        <v>2976</v>
      </c>
      <c r="C5893" s="144" t="s">
        <v>137</v>
      </c>
      <c r="D5893" t="s">
        <v>3</v>
      </c>
      <c r="E5893" s="6">
        <v>3280</v>
      </c>
      <c r="F5893" s="6">
        <v>5</v>
      </c>
      <c r="G5893" s="6">
        <v>100</v>
      </c>
      <c r="H5893" s="6">
        <v>1</v>
      </c>
      <c r="I5893" s="6">
        <v>3180</v>
      </c>
      <c r="J5893" s="6">
        <v>4</v>
      </c>
    </row>
    <row r="5894" spans="1:10" hidden="1" x14ac:dyDescent="0.25">
      <c r="A5894" t="s">
        <v>347</v>
      </c>
      <c r="B5894" t="s">
        <v>3275</v>
      </c>
      <c r="C5894" s="144" t="s">
        <v>50</v>
      </c>
      <c r="D5894" t="s">
        <v>3228</v>
      </c>
      <c r="E5894" s="6">
        <v>3096</v>
      </c>
      <c r="F5894" s="6">
        <v>7</v>
      </c>
      <c r="G5894" s="6">
        <v>0</v>
      </c>
      <c r="H5894" s="6">
        <v>0</v>
      </c>
      <c r="I5894" s="6">
        <v>3096</v>
      </c>
      <c r="J5894" s="6">
        <v>7</v>
      </c>
    </row>
    <row r="5895" spans="1:10" hidden="1" x14ac:dyDescent="0.25">
      <c r="A5895" t="s">
        <v>347</v>
      </c>
      <c r="B5895" t="s">
        <v>3246</v>
      </c>
      <c r="C5895" s="144" t="s">
        <v>20</v>
      </c>
      <c r="D5895" t="s">
        <v>3228</v>
      </c>
      <c r="E5895" s="6">
        <v>2940</v>
      </c>
      <c r="F5895" s="6">
        <v>20</v>
      </c>
      <c r="G5895" s="6">
        <v>721</v>
      </c>
      <c r="H5895" s="6">
        <v>13</v>
      </c>
      <c r="I5895" s="6">
        <v>2219</v>
      </c>
      <c r="J5895" s="6">
        <v>7</v>
      </c>
    </row>
    <row r="5896" spans="1:10" hidden="1" x14ac:dyDescent="0.25">
      <c r="A5896" t="s">
        <v>347</v>
      </c>
      <c r="B5896" t="s">
        <v>2959</v>
      </c>
      <c r="C5896" s="144" t="s">
        <v>20</v>
      </c>
      <c r="D5896" t="s">
        <v>21</v>
      </c>
      <c r="E5896" s="6">
        <v>2714</v>
      </c>
      <c r="F5896" s="6">
        <v>51</v>
      </c>
      <c r="G5896" s="6">
        <v>1333</v>
      </c>
      <c r="H5896" s="6">
        <v>48</v>
      </c>
      <c r="I5896" s="6">
        <v>1381</v>
      </c>
      <c r="J5896" s="6">
        <v>3</v>
      </c>
    </row>
    <row r="5897" spans="1:10" hidden="1" x14ac:dyDescent="0.25">
      <c r="A5897" t="s">
        <v>347</v>
      </c>
      <c r="B5897" t="s">
        <v>3460</v>
      </c>
      <c r="C5897" s="144" t="s">
        <v>39</v>
      </c>
      <c r="D5897" t="s">
        <v>3228</v>
      </c>
      <c r="E5897" s="6">
        <v>2566</v>
      </c>
      <c r="F5897" s="6">
        <v>37</v>
      </c>
      <c r="G5897" s="6">
        <v>1316</v>
      </c>
      <c r="H5897" s="6">
        <v>35</v>
      </c>
      <c r="I5897" s="6">
        <v>1250</v>
      </c>
      <c r="J5897" s="6">
        <v>2</v>
      </c>
    </row>
    <row r="5898" spans="1:10" hidden="1" x14ac:dyDescent="0.25">
      <c r="A5898" t="s">
        <v>347</v>
      </c>
      <c r="B5898" t="s">
        <v>3324</v>
      </c>
      <c r="C5898" s="144" t="s">
        <v>243</v>
      </c>
      <c r="D5898" t="s">
        <v>3228</v>
      </c>
      <c r="E5898" s="6">
        <v>2527</v>
      </c>
      <c r="F5898" s="6">
        <v>4</v>
      </c>
      <c r="G5898" s="6">
        <v>0</v>
      </c>
      <c r="H5898" s="6">
        <v>0</v>
      </c>
      <c r="I5898" s="6">
        <v>2527</v>
      </c>
      <c r="J5898" s="6">
        <v>4</v>
      </c>
    </row>
    <row r="5899" spans="1:10" hidden="1" x14ac:dyDescent="0.25">
      <c r="A5899" t="s">
        <v>347</v>
      </c>
      <c r="B5899" t="s">
        <v>409</v>
      </c>
      <c r="C5899" s="144" t="s">
        <v>410</v>
      </c>
      <c r="D5899" t="s">
        <v>3228</v>
      </c>
      <c r="E5899" s="6">
        <v>2369</v>
      </c>
      <c r="F5899" s="6">
        <v>226</v>
      </c>
      <c r="G5899" s="6">
        <v>2369</v>
      </c>
      <c r="H5899" s="6">
        <v>226</v>
      </c>
      <c r="I5899" s="6">
        <v>0</v>
      </c>
      <c r="J5899" s="6">
        <v>0</v>
      </c>
    </row>
    <row r="5900" spans="1:10" hidden="1" x14ac:dyDescent="0.25">
      <c r="A5900" t="s">
        <v>347</v>
      </c>
      <c r="B5900" t="s">
        <v>2983</v>
      </c>
      <c r="C5900" s="144" t="s">
        <v>96</v>
      </c>
      <c r="D5900" t="s">
        <v>21</v>
      </c>
      <c r="E5900" s="6">
        <v>1940</v>
      </c>
      <c r="F5900" s="6">
        <v>155</v>
      </c>
      <c r="G5900" s="6">
        <v>1690</v>
      </c>
      <c r="H5900" s="6">
        <v>153</v>
      </c>
      <c r="I5900" s="6">
        <v>250</v>
      </c>
      <c r="J5900" s="6">
        <v>2</v>
      </c>
    </row>
    <row r="5901" spans="1:10" hidden="1" x14ac:dyDescent="0.25">
      <c r="A5901" t="s">
        <v>347</v>
      </c>
      <c r="B5901" t="s">
        <v>2979</v>
      </c>
      <c r="C5901" s="144" t="s">
        <v>28</v>
      </c>
      <c r="D5901" t="s">
        <v>21</v>
      </c>
      <c r="E5901" s="6">
        <v>1840</v>
      </c>
      <c r="F5901" s="6">
        <v>157</v>
      </c>
      <c r="G5901" s="6">
        <v>1336</v>
      </c>
      <c r="H5901" s="6">
        <v>153</v>
      </c>
      <c r="I5901" s="6">
        <v>504</v>
      </c>
      <c r="J5901" s="6">
        <v>4</v>
      </c>
    </row>
    <row r="5902" spans="1:10" hidden="1" x14ac:dyDescent="0.25">
      <c r="A5902" t="s">
        <v>347</v>
      </c>
      <c r="B5902" t="s">
        <v>2943</v>
      </c>
      <c r="C5902" s="144" t="s">
        <v>161</v>
      </c>
      <c r="D5902" t="s">
        <v>21</v>
      </c>
      <c r="E5902" s="6">
        <v>1801</v>
      </c>
      <c r="F5902" s="6">
        <v>63</v>
      </c>
      <c r="G5902" s="6">
        <v>981</v>
      </c>
      <c r="H5902" s="6">
        <v>62</v>
      </c>
      <c r="I5902" s="6">
        <v>820</v>
      </c>
      <c r="J5902" s="6">
        <v>1</v>
      </c>
    </row>
    <row r="5903" spans="1:10" hidden="1" x14ac:dyDescent="0.25">
      <c r="A5903" t="s">
        <v>347</v>
      </c>
      <c r="B5903" t="s">
        <v>3241</v>
      </c>
      <c r="C5903" s="144" t="s">
        <v>222</v>
      </c>
      <c r="D5903" t="s">
        <v>3228</v>
      </c>
      <c r="E5903" s="6">
        <v>1795</v>
      </c>
      <c r="F5903" s="6">
        <v>8</v>
      </c>
      <c r="G5903" s="6">
        <v>185</v>
      </c>
      <c r="H5903" s="6">
        <v>4</v>
      </c>
      <c r="I5903" s="6">
        <v>1610</v>
      </c>
      <c r="J5903" s="6">
        <v>4</v>
      </c>
    </row>
    <row r="5904" spans="1:10" hidden="1" x14ac:dyDescent="0.25">
      <c r="A5904" t="s">
        <v>347</v>
      </c>
      <c r="B5904" t="s">
        <v>2960</v>
      </c>
      <c r="C5904" s="144" t="s">
        <v>30</v>
      </c>
      <c r="D5904" t="s">
        <v>3</v>
      </c>
      <c r="E5904" s="6">
        <v>1619</v>
      </c>
      <c r="F5904" s="6">
        <v>13</v>
      </c>
      <c r="G5904" s="6">
        <v>207</v>
      </c>
      <c r="H5904" s="6">
        <v>8</v>
      </c>
      <c r="I5904" s="6">
        <v>1412</v>
      </c>
      <c r="J5904" s="6">
        <v>5</v>
      </c>
    </row>
    <row r="5905" spans="1:10" hidden="1" x14ac:dyDescent="0.25">
      <c r="A5905" t="s">
        <v>347</v>
      </c>
      <c r="B5905" t="s">
        <v>2929</v>
      </c>
      <c r="C5905" s="144" t="s">
        <v>125</v>
      </c>
      <c r="D5905" t="s">
        <v>3</v>
      </c>
      <c r="E5905" s="6">
        <v>1570</v>
      </c>
      <c r="F5905" s="6">
        <v>4</v>
      </c>
      <c r="G5905" s="6">
        <v>20</v>
      </c>
      <c r="H5905" s="6">
        <v>1</v>
      </c>
      <c r="I5905" s="6">
        <v>1550</v>
      </c>
      <c r="J5905" s="6">
        <v>3</v>
      </c>
    </row>
    <row r="5906" spans="1:10" hidden="1" x14ac:dyDescent="0.25">
      <c r="A5906" t="s">
        <v>347</v>
      </c>
      <c r="B5906" t="s">
        <v>2882</v>
      </c>
      <c r="C5906" s="144" t="s">
        <v>2</v>
      </c>
      <c r="D5906" t="s">
        <v>21</v>
      </c>
      <c r="E5906" s="6">
        <v>1563</v>
      </c>
      <c r="F5906" s="6">
        <v>5</v>
      </c>
      <c r="G5906" s="6">
        <v>33</v>
      </c>
      <c r="H5906" s="6">
        <v>3</v>
      </c>
      <c r="I5906" s="6">
        <v>1530</v>
      </c>
      <c r="J5906" s="6">
        <v>2</v>
      </c>
    </row>
    <row r="5907" spans="1:10" hidden="1" x14ac:dyDescent="0.25">
      <c r="A5907" t="s">
        <v>347</v>
      </c>
      <c r="B5907" t="s">
        <v>3311</v>
      </c>
      <c r="C5907" s="144" t="s">
        <v>109</v>
      </c>
      <c r="D5907" t="s">
        <v>3228</v>
      </c>
      <c r="E5907" s="6">
        <v>1421</v>
      </c>
      <c r="F5907" s="6">
        <v>5</v>
      </c>
      <c r="G5907" s="6">
        <v>100</v>
      </c>
      <c r="H5907" s="6">
        <v>1</v>
      </c>
      <c r="I5907" s="6">
        <v>1321</v>
      </c>
      <c r="J5907" s="6">
        <v>4</v>
      </c>
    </row>
    <row r="5908" spans="1:10" hidden="1" x14ac:dyDescent="0.25">
      <c r="A5908" t="s">
        <v>347</v>
      </c>
      <c r="B5908" t="s">
        <v>3342</v>
      </c>
      <c r="C5908" s="144" t="s">
        <v>205</v>
      </c>
      <c r="D5908" t="s">
        <v>3228</v>
      </c>
      <c r="E5908" s="6">
        <v>1380</v>
      </c>
      <c r="F5908" s="6">
        <v>11</v>
      </c>
      <c r="G5908" s="6">
        <v>243</v>
      </c>
      <c r="H5908" s="6">
        <v>7</v>
      </c>
      <c r="I5908" s="6">
        <v>1137</v>
      </c>
      <c r="J5908" s="6">
        <v>4</v>
      </c>
    </row>
    <row r="5909" spans="1:10" hidden="1" x14ac:dyDescent="0.25">
      <c r="A5909" t="s">
        <v>347</v>
      </c>
      <c r="B5909" t="s">
        <v>3278</v>
      </c>
      <c r="C5909" s="144" t="s">
        <v>20</v>
      </c>
      <c r="D5909" t="s">
        <v>3228</v>
      </c>
      <c r="E5909" s="6">
        <v>1325</v>
      </c>
      <c r="F5909" s="6">
        <v>2</v>
      </c>
      <c r="G5909" s="6">
        <v>0</v>
      </c>
      <c r="H5909" s="6">
        <v>0</v>
      </c>
      <c r="I5909" s="6">
        <v>1325</v>
      </c>
      <c r="J5909" s="6">
        <v>2</v>
      </c>
    </row>
    <row r="5910" spans="1:10" hidden="1" x14ac:dyDescent="0.25">
      <c r="A5910" t="s">
        <v>347</v>
      </c>
      <c r="B5910" t="s">
        <v>3414</v>
      </c>
      <c r="C5910" s="144" t="s">
        <v>55</v>
      </c>
      <c r="D5910" t="s">
        <v>3228</v>
      </c>
      <c r="E5910" s="6">
        <v>1314</v>
      </c>
      <c r="F5910" s="6">
        <v>3</v>
      </c>
      <c r="G5910" s="6">
        <v>100</v>
      </c>
      <c r="H5910" s="6">
        <v>1</v>
      </c>
      <c r="I5910" s="6">
        <v>1214</v>
      </c>
      <c r="J5910" s="6">
        <v>2</v>
      </c>
    </row>
    <row r="5911" spans="1:10" hidden="1" x14ac:dyDescent="0.25">
      <c r="A5911" t="s">
        <v>347</v>
      </c>
      <c r="B5911" t="s">
        <v>2913</v>
      </c>
      <c r="C5911" s="144" t="s">
        <v>50</v>
      </c>
      <c r="D5911" t="s">
        <v>21</v>
      </c>
      <c r="E5911" s="6">
        <v>1308</v>
      </c>
      <c r="F5911" s="6">
        <v>6</v>
      </c>
      <c r="G5911" s="6">
        <v>110</v>
      </c>
      <c r="H5911" s="6">
        <v>2</v>
      </c>
      <c r="I5911" s="6">
        <v>1198</v>
      </c>
      <c r="J5911" s="6">
        <v>4</v>
      </c>
    </row>
    <row r="5912" spans="1:10" hidden="1" x14ac:dyDescent="0.25">
      <c r="A5912" t="s">
        <v>347</v>
      </c>
      <c r="B5912" t="s">
        <v>3251</v>
      </c>
      <c r="C5912" s="144" t="s">
        <v>410</v>
      </c>
      <c r="D5912" t="s">
        <v>3228</v>
      </c>
      <c r="E5912" s="6">
        <v>1294</v>
      </c>
      <c r="F5912" s="6">
        <v>3</v>
      </c>
      <c r="G5912" s="6">
        <v>0</v>
      </c>
      <c r="H5912" s="6">
        <v>0</v>
      </c>
      <c r="I5912" s="6">
        <v>1294</v>
      </c>
      <c r="J5912" s="6">
        <v>3</v>
      </c>
    </row>
    <row r="5913" spans="1:10" hidden="1" x14ac:dyDescent="0.25">
      <c r="A5913" t="s">
        <v>347</v>
      </c>
      <c r="B5913" t="s">
        <v>61</v>
      </c>
      <c r="C5913" s="144" t="s">
        <v>55</v>
      </c>
      <c r="D5913" t="s">
        <v>21</v>
      </c>
      <c r="E5913" s="6">
        <v>1220</v>
      </c>
      <c r="F5913" s="6">
        <v>13</v>
      </c>
      <c r="G5913" s="6">
        <v>350</v>
      </c>
      <c r="H5913" s="6">
        <v>10</v>
      </c>
      <c r="I5913" s="6">
        <v>870</v>
      </c>
      <c r="J5913" s="6">
        <v>3</v>
      </c>
    </row>
    <row r="5914" spans="1:10" hidden="1" x14ac:dyDescent="0.25">
      <c r="A5914" t="s">
        <v>347</v>
      </c>
      <c r="B5914" t="s">
        <v>3360</v>
      </c>
      <c r="C5914" s="144" t="s">
        <v>8</v>
      </c>
      <c r="D5914" t="s">
        <v>3228</v>
      </c>
      <c r="E5914" s="6">
        <v>1158</v>
      </c>
      <c r="F5914" s="6">
        <v>2</v>
      </c>
      <c r="G5914" s="6">
        <v>0</v>
      </c>
      <c r="H5914" s="6">
        <v>0</v>
      </c>
      <c r="I5914" s="6">
        <v>1158</v>
      </c>
      <c r="J5914" s="6">
        <v>2</v>
      </c>
    </row>
    <row r="5915" spans="1:10" hidden="1" x14ac:dyDescent="0.25">
      <c r="A5915" t="s">
        <v>347</v>
      </c>
      <c r="B5915" t="s">
        <v>3459</v>
      </c>
      <c r="C5915" s="144" t="s">
        <v>50</v>
      </c>
      <c r="D5915" t="s">
        <v>3228</v>
      </c>
      <c r="E5915" s="6">
        <v>1076</v>
      </c>
      <c r="F5915" s="6">
        <v>8</v>
      </c>
      <c r="G5915" s="6">
        <v>178</v>
      </c>
      <c r="H5915" s="6">
        <v>5</v>
      </c>
      <c r="I5915" s="6">
        <v>898</v>
      </c>
      <c r="J5915" s="6">
        <v>3</v>
      </c>
    </row>
    <row r="5916" spans="1:10" hidden="1" x14ac:dyDescent="0.25">
      <c r="A5916" t="s">
        <v>347</v>
      </c>
      <c r="B5916" t="s">
        <v>2921</v>
      </c>
      <c r="C5916" s="144" t="s">
        <v>55</v>
      </c>
      <c r="D5916" t="s">
        <v>21</v>
      </c>
      <c r="E5916" s="6">
        <v>1063</v>
      </c>
      <c r="F5916" s="6">
        <v>7</v>
      </c>
      <c r="G5916" s="6">
        <v>68</v>
      </c>
      <c r="H5916" s="6">
        <v>2</v>
      </c>
      <c r="I5916" s="6">
        <v>995</v>
      </c>
      <c r="J5916" s="6">
        <v>5</v>
      </c>
    </row>
    <row r="5917" spans="1:10" hidden="1" x14ac:dyDescent="0.25">
      <c r="A5917" t="s">
        <v>347</v>
      </c>
      <c r="B5917" t="s">
        <v>2872</v>
      </c>
      <c r="C5917" s="144" t="s">
        <v>10</v>
      </c>
      <c r="D5917" t="s">
        <v>3</v>
      </c>
      <c r="E5917" s="6">
        <v>1000</v>
      </c>
      <c r="F5917" s="6">
        <v>1</v>
      </c>
      <c r="G5917" s="6">
        <v>0</v>
      </c>
      <c r="H5917" s="6">
        <v>0</v>
      </c>
      <c r="I5917" s="6">
        <v>1000</v>
      </c>
      <c r="J5917" s="6">
        <v>1</v>
      </c>
    </row>
    <row r="5918" spans="1:10" hidden="1" x14ac:dyDescent="0.25">
      <c r="A5918" t="s">
        <v>347</v>
      </c>
      <c r="B5918" t="s">
        <v>2891</v>
      </c>
      <c r="C5918" s="144" t="s">
        <v>2</v>
      </c>
      <c r="D5918" t="s">
        <v>21</v>
      </c>
      <c r="E5918" s="6">
        <v>1000</v>
      </c>
      <c r="F5918" s="6">
        <v>1</v>
      </c>
      <c r="G5918" s="6">
        <v>0</v>
      </c>
      <c r="H5918" s="6">
        <v>0</v>
      </c>
      <c r="I5918" s="6">
        <v>1000</v>
      </c>
      <c r="J5918" s="6">
        <v>1</v>
      </c>
    </row>
    <row r="5919" spans="1:10" hidden="1" x14ac:dyDescent="0.25">
      <c r="A5919" t="s">
        <v>347</v>
      </c>
      <c r="B5919" t="s">
        <v>3252</v>
      </c>
      <c r="C5919" s="144" t="s">
        <v>205</v>
      </c>
      <c r="D5919" t="s">
        <v>3228</v>
      </c>
      <c r="E5919" s="6">
        <v>1000</v>
      </c>
      <c r="F5919" s="6">
        <v>2</v>
      </c>
      <c r="G5919" s="6">
        <v>0</v>
      </c>
      <c r="H5919" s="6">
        <v>0</v>
      </c>
      <c r="I5919" s="6">
        <v>1000</v>
      </c>
      <c r="J5919" s="6">
        <v>2</v>
      </c>
    </row>
    <row r="5920" spans="1:10" hidden="1" x14ac:dyDescent="0.25">
      <c r="A5920" t="s">
        <v>347</v>
      </c>
      <c r="B5920" t="s">
        <v>2918</v>
      </c>
      <c r="C5920" s="144" t="s">
        <v>161</v>
      </c>
      <c r="D5920" t="s">
        <v>21</v>
      </c>
      <c r="E5920" s="6">
        <v>950</v>
      </c>
      <c r="F5920" s="6">
        <v>2</v>
      </c>
      <c r="G5920" s="6">
        <v>0</v>
      </c>
      <c r="H5920" s="6">
        <v>0</v>
      </c>
      <c r="I5920" s="6">
        <v>950</v>
      </c>
      <c r="J5920" s="6">
        <v>2</v>
      </c>
    </row>
    <row r="5921" spans="1:10" hidden="1" x14ac:dyDescent="0.25">
      <c r="A5921" t="s">
        <v>347</v>
      </c>
      <c r="B5921" t="s">
        <v>3255</v>
      </c>
      <c r="C5921" s="144" t="s">
        <v>96</v>
      </c>
      <c r="D5921" t="s">
        <v>3228</v>
      </c>
      <c r="E5921" s="6">
        <v>946</v>
      </c>
      <c r="F5921" s="6">
        <v>2</v>
      </c>
      <c r="G5921" s="6">
        <v>0</v>
      </c>
      <c r="H5921" s="6">
        <v>0</v>
      </c>
      <c r="I5921" s="6">
        <v>946</v>
      </c>
      <c r="J5921" s="6">
        <v>2</v>
      </c>
    </row>
    <row r="5922" spans="1:10" hidden="1" x14ac:dyDescent="0.25">
      <c r="A5922" t="s">
        <v>347</v>
      </c>
      <c r="B5922" t="s">
        <v>2932</v>
      </c>
      <c r="C5922" s="144" t="s">
        <v>50</v>
      </c>
      <c r="D5922" t="s">
        <v>21</v>
      </c>
      <c r="E5922" s="6">
        <v>889</v>
      </c>
      <c r="F5922" s="6">
        <v>9</v>
      </c>
      <c r="G5922" s="6">
        <v>343</v>
      </c>
      <c r="H5922" s="6">
        <v>6</v>
      </c>
      <c r="I5922" s="6">
        <v>546</v>
      </c>
      <c r="J5922" s="6">
        <v>3</v>
      </c>
    </row>
    <row r="5923" spans="1:10" hidden="1" x14ac:dyDescent="0.25">
      <c r="A5923" t="s">
        <v>347</v>
      </c>
      <c r="B5923" t="s">
        <v>2942</v>
      </c>
      <c r="C5923" s="144" t="s">
        <v>147</v>
      </c>
      <c r="D5923" t="s">
        <v>3</v>
      </c>
      <c r="E5923" s="6">
        <v>878</v>
      </c>
      <c r="F5923" s="6">
        <v>9</v>
      </c>
      <c r="G5923" s="6">
        <v>311</v>
      </c>
      <c r="H5923" s="6">
        <v>5</v>
      </c>
      <c r="I5923" s="6">
        <v>567</v>
      </c>
      <c r="J5923" s="6">
        <v>4</v>
      </c>
    </row>
    <row r="5924" spans="1:10" hidden="1" x14ac:dyDescent="0.25">
      <c r="A5924" t="s">
        <v>347</v>
      </c>
      <c r="B5924" t="s">
        <v>3370</v>
      </c>
      <c r="C5924" s="144" t="s">
        <v>147</v>
      </c>
      <c r="D5924" t="s">
        <v>3228</v>
      </c>
      <c r="E5924" s="6">
        <v>878</v>
      </c>
      <c r="F5924" s="6">
        <v>1</v>
      </c>
      <c r="G5924" s="6">
        <v>0</v>
      </c>
      <c r="H5924" s="6">
        <v>0</v>
      </c>
      <c r="I5924" s="6">
        <v>878</v>
      </c>
      <c r="J5924" s="6">
        <v>1</v>
      </c>
    </row>
    <row r="5925" spans="1:10" hidden="1" x14ac:dyDescent="0.25">
      <c r="A5925" t="s">
        <v>347</v>
      </c>
      <c r="B5925" t="s">
        <v>3368</v>
      </c>
      <c r="C5925" s="144" t="s">
        <v>50</v>
      </c>
      <c r="D5925" t="s">
        <v>3228</v>
      </c>
      <c r="E5925" s="6">
        <v>877</v>
      </c>
      <c r="F5925" s="6">
        <v>2</v>
      </c>
      <c r="G5925" s="6">
        <v>30</v>
      </c>
      <c r="H5925" s="6">
        <v>1</v>
      </c>
      <c r="I5925" s="6">
        <v>847</v>
      </c>
      <c r="J5925" s="6">
        <v>1</v>
      </c>
    </row>
    <row r="5926" spans="1:10" hidden="1" x14ac:dyDescent="0.25">
      <c r="A5926" t="s">
        <v>347</v>
      </c>
      <c r="B5926" t="s">
        <v>2919</v>
      </c>
      <c r="C5926" s="144" t="s">
        <v>2</v>
      </c>
      <c r="D5926" t="s">
        <v>3</v>
      </c>
      <c r="E5926" s="6">
        <v>850</v>
      </c>
      <c r="F5926" s="6">
        <v>1</v>
      </c>
      <c r="G5926" s="6">
        <v>0</v>
      </c>
      <c r="H5926" s="6">
        <v>0</v>
      </c>
      <c r="I5926" s="6">
        <v>850</v>
      </c>
      <c r="J5926" s="6">
        <v>1</v>
      </c>
    </row>
    <row r="5927" spans="1:10" hidden="1" x14ac:dyDescent="0.25">
      <c r="A5927" t="s">
        <v>347</v>
      </c>
      <c r="B5927" t="s">
        <v>2930</v>
      </c>
      <c r="C5927" s="144" t="s">
        <v>243</v>
      </c>
      <c r="D5927" t="s">
        <v>21</v>
      </c>
      <c r="E5927" s="6">
        <v>811</v>
      </c>
      <c r="F5927" s="6">
        <v>4</v>
      </c>
      <c r="G5927" s="6">
        <v>37</v>
      </c>
      <c r="H5927" s="6">
        <v>1</v>
      </c>
      <c r="I5927" s="6">
        <v>774</v>
      </c>
      <c r="J5927" s="6">
        <v>3</v>
      </c>
    </row>
    <row r="5928" spans="1:10" hidden="1" x14ac:dyDescent="0.25">
      <c r="A5928" t="s">
        <v>347</v>
      </c>
      <c r="B5928" t="s">
        <v>3230</v>
      </c>
      <c r="C5928" s="144" t="s">
        <v>120</v>
      </c>
      <c r="D5928" t="s">
        <v>3228</v>
      </c>
      <c r="E5928" s="6">
        <v>798</v>
      </c>
      <c r="F5928" s="6">
        <v>2</v>
      </c>
      <c r="G5928" s="6">
        <v>0</v>
      </c>
      <c r="H5928" s="6">
        <v>0</v>
      </c>
      <c r="I5928" s="6">
        <v>798</v>
      </c>
      <c r="J5928" s="6">
        <v>2</v>
      </c>
    </row>
    <row r="5929" spans="1:10" hidden="1" x14ac:dyDescent="0.25">
      <c r="A5929" t="s">
        <v>347</v>
      </c>
      <c r="B5929" t="s">
        <v>3412</v>
      </c>
      <c r="C5929" s="144" t="s">
        <v>50</v>
      </c>
      <c r="D5929" t="s">
        <v>3228</v>
      </c>
      <c r="E5929" s="6">
        <v>767</v>
      </c>
      <c r="F5929" s="6">
        <v>3</v>
      </c>
      <c r="G5929" s="6">
        <v>70</v>
      </c>
      <c r="H5929" s="6">
        <v>1</v>
      </c>
      <c r="I5929" s="6">
        <v>697</v>
      </c>
      <c r="J5929" s="6">
        <v>2</v>
      </c>
    </row>
    <row r="5930" spans="1:10" hidden="1" x14ac:dyDescent="0.25">
      <c r="A5930" t="s">
        <v>347</v>
      </c>
      <c r="B5930" t="s">
        <v>65</v>
      </c>
      <c r="C5930" s="144" t="s">
        <v>66</v>
      </c>
      <c r="D5930" t="s">
        <v>3</v>
      </c>
      <c r="E5930" s="6">
        <v>750</v>
      </c>
      <c r="F5930" s="6">
        <v>6</v>
      </c>
      <c r="G5930" s="6">
        <v>110</v>
      </c>
      <c r="H5930" s="6">
        <v>2</v>
      </c>
      <c r="I5930" s="6">
        <v>640</v>
      </c>
      <c r="J5930" s="6">
        <v>4</v>
      </c>
    </row>
    <row r="5931" spans="1:10" hidden="1" x14ac:dyDescent="0.25">
      <c r="A5931" t="s">
        <v>347</v>
      </c>
      <c r="B5931" t="s">
        <v>3380</v>
      </c>
      <c r="C5931" s="144" t="s">
        <v>20</v>
      </c>
      <c r="D5931" t="s">
        <v>3228</v>
      </c>
      <c r="E5931" s="6">
        <v>750</v>
      </c>
      <c r="F5931" s="6">
        <v>1</v>
      </c>
      <c r="G5931" s="6">
        <v>0</v>
      </c>
      <c r="H5931" s="6">
        <v>0</v>
      </c>
      <c r="I5931" s="6">
        <v>750</v>
      </c>
      <c r="J5931" s="6">
        <v>1</v>
      </c>
    </row>
    <row r="5932" spans="1:10" hidden="1" x14ac:dyDescent="0.25">
      <c r="A5932" t="s">
        <v>347</v>
      </c>
      <c r="B5932" t="s">
        <v>2961</v>
      </c>
      <c r="C5932" s="144" t="s">
        <v>109</v>
      </c>
      <c r="D5932" t="s">
        <v>21</v>
      </c>
      <c r="E5932" s="6">
        <v>724</v>
      </c>
      <c r="F5932" s="6">
        <v>9</v>
      </c>
      <c r="G5932" s="6">
        <v>349</v>
      </c>
      <c r="H5932" s="6">
        <v>8</v>
      </c>
      <c r="I5932" s="6">
        <v>375</v>
      </c>
      <c r="J5932" s="6">
        <v>1</v>
      </c>
    </row>
    <row r="5933" spans="1:10" hidden="1" x14ac:dyDescent="0.25">
      <c r="A5933" t="s">
        <v>347</v>
      </c>
      <c r="B5933" t="s">
        <v>2936</v>
      </c>
      <c r="C5933" s="144" t="s">
        <v>28</v>
      </c>
      <c r="D5933" t="s">
        <v>3</v>
      </c>
      <c r="E5933" s="6">
        <v>721</v>
      </c>
      <c r="F5933" s="6">
        <v>9</v>
      </c>
      <c r="G5933" s="6">
        <v>296</v>
      </c>
      <c r="H5933" s="6">
        <v>6</v>
      </c>
      <c r="I5933" s="6">
        <v>425</v>
      </c>
      <c r="J5933" s="6">
        <v>3</v>
      </c>
    </row>
    <row r="5934" spans="1:10" hidden="1" x14ac:dyDescent="0.25">
      <c r="A5934" t="s">
        <v>347</v>
      </c>
      <c r="B5934" t="s">
        <v>3356</v>
      </c>
      <c r="C5934" s="144" t="s">
        <v>50</v>
      </c>
      <c r="D5934" t="s">
        <v>3228</v>
      </c>
      <c r="E5934" s="6">
        <v>700</v>
      </c>
      <c r="F5934" s="6">
        <v>3</v>
      </c>
      <c r="G5934" s="6">
        <v>100</v>
      </c>
      <c r="H5934" s="6">
        <v>2</v>
      </c>
      <c r="I5934" s="6">
        <v>600</v>
      </c>
      <c r="J5934" s="6">
        <v>1</v>
      </c>
    </row>
    <row r="5935" spans="1:10" hidden="1" x14ac:dyDescent="0.25">
      <c r="A5935" t="s">
        <v>347</v>
      </c>
      <c r="B5935" t="s">
        <v>2935</v>
      </c>
      <c r="C5935" s="144" t="s">
        <v>127</v>
      </c>
      <c r="D5935" t="s">
        <v>21</v>
      </c>
      <c r="E5935" s="6">
        <v>676</v>
      </c>
      <c r="F5935" s="6">
        <v>2</v>
      </c>
      <c r="G5935" s="6">
        <v>0</v>
      </c>
      <c r="H5935" s="6">
        <v>0</v>
      </c>
      <c r="I5935" s="6">
        <v>676</v>
      </c>
      <c r="J5935" s="6">
        <v>2</v>
      </c>
    </row>
    <row r="5936" spans="1:10" hidden="1" x14ac:dyDescent="0.25">
      <c r="A5936" t="s">
        <v>347</v>
      </c>
      <c r="B5936" t="s">
        <v>2905</v>
      </c>
      <c r="C5936" s="144" t="s">
        <v>50</v>
      </c>
      <c r="D5936" t="s">
        <v>21</v>
      </c>
      <c r="E5936" s="6">
        <v>629</v>
      </c>
      <c r="F5936" s="6">
        <v>7</v>
      </c>
      <c r="G5936" s="6">
        <v>131</v>
      </c>
      <c r="H5936" s="6">
        <v>6</v>
      </c>
      <c r="I5936" s="6">
        <v>498</v>
      </c>
      <c r="J5936" s="6">
        <v>1</v>
      </c>
    </row>
    <row r="5937" spans="1:10" hidden="1" x14ac:dyDescent="0.25">
      <c r="A5937" t="s">
        <v>347</v>
      </c>
      <c r="B5937" t="s">
        <v>3234</v>
      </c>
      <c r="C5937" s="144" t="s">
        <v>157</v>
      </c>
      <c r="D5937" t="s">
        <v>3228</v>
      </c>
      <c r="E5937" s="6">
        <v>582</v>
      </c>
      <c r="F5937" s="6">
        <v>19</v>
      </c>
      <c r="G5937" s="6">
        <v>474</v>
      </c>
      <c r="H5937" s="6">
        <v>18</v>
      </c>
      <c r="I5937" s="6">
        <v>108</v>
      </c>
      <c r="J5937" s="6">
        <v>1</v>
      </c>
    </row>
    <row r="5938" spans="1:10" hidden="1" x14ac:dyDescent="0.25">
      <c r="A5938" t="s">
        <v>347</v>
      </c>
      <c r="B5938" t="s">
        <v>2922</v>
      </c>
      <c r="C5938" s="144" t="s">
        <v>125</v>
      </c>
      <c r="D5938" t="s">
        <v>21</v>
      </c>
      <c r="E5938" s="6">
        <v>577</v>
      </c>
      <c r="F5938" s="6">
        <v>2</v>
      </c>
      <c r="G5938" s="6">
        <v>50</v>
      </c>
      <c r="H5938" s="6">
        <v>1</v>
      </c>
      <c r="I5938" s="6">
        <v>527</v>
      </c>
      <c r="J5938" s="6">
        <v>1</v>
      </c>
    </row>
    <row r="5939" spans="1:10" hidden="1" x14ac:dyDescent="0.25">
      <c r="A5939" t="s">
        <v>347</v>
      </c>
      <c r="B5939" t="s">
        <v>2969</v>
      </c>
      <c r="C5939" s="144" t="s">
        <v>132</v>
      </c>
      <c r="D5939" t="s">
        <v>21</v>
      </c>
      <c r="E5939" s="6">
        <v>575</v>
      </c>
      <c r="F5939" s="6">
        <v>2</v>
      </c>
      <c r="G5939" s="6">
        <v>75</v>
      </c>
      <c r="H5939" s="6">
        <v>1</v>
      </c>
      <c r="I5939" s="6">
        <v>500</v>
      </c>
      <c r="J5939" s="6">
        <v>1</v>
      </c>
    </row>
    <row r="5940" spans="1:10" hidden="1" x14ac:dyDescent="0.25">
      <c r="A5940" t="s">
        <v>347</v>
      </c>
      <c r="B5940" t="s">
        <v>3458</v>
      </c>
      <c r="C5940" s="144" t="s">
        <v>109</v>
      </c>
      <c r="D5940" t="s">
        <v>46</v>
      </c>
      <c r="E5940" s="6">
        <v>571</v>
      </c>
      <c r="F5940" s="6">
        <v>1</v>
      </c>
      <c r="G5940" s="6">
        <v>0</v>
      </c>
      <c r="H5940" s="6">
        <v>0</v>
      </c>
      <c r="I5940" s="6">
        <v>571</v>
      </c>
      <c r="J5940" s="6">
        <v>1</v>
      </c>
    </row>
    <row r="5941" spans="1:10" hidden="1" x14ac:dyDescent="0.25">
      <c r="A5941" t="s">
        <v>347</v>
      </c>
      <c r="B5941" t="s">
        <v>2923</v>
      </c>
      <c r="C5941" s="144" t="s">
        <v>50</v>
      </c>
      <c r="D5941" t="s">
        <v>21</v>
      </c>
      <c r="E5941" s="6">
        <v>565</v>
      </c>
      <c r="F5941" s="6">
        <v>3</v>
      </c>
      <c r="G5941" s="6">
        <v>10</v>
      </c>
      <c r="H5941" s="6">
        <v>1</v>
      </c>
      <c r="I5941" s="6">
        <v>555</v>
      </c>
      <c r="J5941" s="6">
        <v>2</v>
      </c>
    </row>
    <row r="5942" spans="1:10" hidden="1" x14ac:dyDescent="0.25">
      <c r="A5942" t="s">
        <v>347</v>
      </c>
      <c r="B5942" t="s">
        <v>3359</v>
      </c>
      <c r="C5942" s="144" t="s">
        <v>50</v>
      </c>
      <c r="D5942" t="s">
        <v>3228</v>
      </c>
      <c r="E5942" s="6">
        <v>563</v>
      </c>
      <c r="F5942" s="6">
        <v>4</v>
      </c>
      <c r="G5942" s="6">
        <v>30</v>
      </c>
      <c r="H5942" s="6">
        <v>1</v>
      </c>
      <c r="I5942" s="6">
        <v>533</v>
      </c>
      <c r="J5942" s="6">
        <v>3</v>
      </c>
    </row>
    <row r="5943" spans="1:10" hidden="1" x14ac:dyDescent="0.25">
      <c r="A5943" t="s">
        <v>347</v>
      </c>
      <c r="B5943" t="s">
        <v>2940</v>
      </c>
      <c r="C5943" s="144" t="s">
        <v>28</v>
      </c>
      <c r="D5943" t="s">
        <v>21</v>
      </c>
      <c r="E5943" s="6">
        <v>559</v>
      </c>
      <c r="F5943" s="6">
        <v>1</v>
      </c>
      <c r="G5943" s="6">
        <v>0</v>
      </c>
      <c r="H5943" s="6">
        <v>0</v>
      </c>
      <c r="I5943" s="6">
        <v>559</v>
      </c>
      <c r="J5943" s="6">
        <v>1</v>
      </c>
    </row>
    <row r="5944" spans="1:10" hidden="1" x14ac:dyDescent="0.25">
      <c r="A5944" t="s">
        <v>347</v>
      </c>
      <c r="B5944" t="s">
        <v>2926</v>
      </c>
      <c r="C5944" s="144" t="s">
        <v>39</v>
      </c>
      <c r="D5944" t="s">
        <v>21</v>
      </c>
      <c r="E5944" s="6">
        <v>548</v>
      </c>
      <c r="F5944" s="6">
        <v>3</v>
      </c>
      <c r="G5944" s="6">
        <v>0</v>
      </c>
      <c r="H5944" s="6">
        <v>0</v>
      </c>
      <c r="I5944" s="6">
        <v>548</v>
      </c>
      <c r="J5944" s="6">
        <v>3</v>
      </c>
    </row>
    <row r="5945" spans="1:10" hidden="1" x14ac:dyDescent="0.25">
      <c r="A5945" t="s">
        <v>347</v>
      </c>
      <c r="B5945" t="s">
        <v>2955</v>
      </c>
      <c r="C5945" s="144" t="s">
        <v>16</v>
      </c>
      <c r="D5945" t="s">
        <v>3</v>
      </c>
      <c r="E5945" s="6">
        <v>545</v>
      </c>
      <c r="F5945" s="6">
        <v>4</v>
      </c>
      <c r="G5945" s="6">
        <v>125</v>
      </c>
      <c r="H5945" s="6">
        <v>2</v>
      </c>
      <c r="I5945" s="6">
        <v>420</v>
      </c>
      <c r="J5945" s="6">
        <v>2</v>
      </c>
    </row>
    <row r="5946" spans="1:10" hidden="1" x14ac:dyDescent="0.25">
      <c r="A5946" t="s">
        <v>347</v>
      </c>
      <c r="B5946" t="s">
        <v>3327</v>
      </c>
      <c r="C5946" s="144" t="s">
        <v>20</v>
      </c>
      <c r="D5946" t="s">
        <v>3228</v>
      </c>
      <c r="E5946" s="6">
        <v>502</v>
      </c>
      <c r="F5946" s="6">
        <v>1</v>
      </c>
      <c r="G5946" s="6">
        <v>0</v>
      </c>
      <c r="H5946" s="6">
        <v>0</v>
      </c>
      <c r="I5946" s="6">
        <v>502</v>
      </c>
      <c r="J5946" s="6">
        <v>1</v>
      </c>
    </row>
    <row r="5947" spans="1:10" hidden="1" x14ac:dyDescent="0.25">
      <c r="A5947" t="s">
        <v>347</v>
      </c>
      <c r="B5947" t="s">
        <v>3618</v>
      </c>
      <c r="C5947" s="144" t="s">
        <v>20</v>
      </c>
      <c r="D5947" t="s">
        <v>3228</v>
      </c>
      <c r="E5947" s="6">
        <v>500</v>
      </c>
      <c r="F5947" s="6">
        <v>1</v>
      </c>
      <c r="G5947" s="6">
        <v>0</v>
      </c>
      <c r="H5947" s="6">
        <v>0</v>
      </c>
      <c r="I5947" s="6">
        <v>500</v>
      </c>
      <c r="J5947" s="6">
        <v>1</v>
      </c>
    </row>
    <row r="5948" spans="1:10" hidden="1" x14ac:dyDescent="0.25">
      <c r="A5948" t="s">
        <v>347</v>
      </c>
      <c r="B5948" t="s">
        <v>3450</v>
      </c>
      <c r="C5948" s="144" t="s">
        <v>50</v>
      </c>
      <c r="D5948" t="s">
        <v>3228</v>
      </c>
      <c r="E5948" s="6">
        <v>496</v>
      </c>
      <c r="F5948" s="6">
        <v>7</v>
      </c>
      <c r="G5948" s="6">
        <v>91</v>
      </c>
      <c r="H5948" s="6">
        <v>4</v>
      </c>
      <c r="I5948" s="6">
        <v>405</v>
      </c>
      <c r="J5948" s="6">
        <v>3</v>
      </c>
    </row>
    <row r="5949" spans="1:10" hidden="1" x14ac:dyDescent="0.25">
      <c r="A5949" t="s">
        <v>347</v>
      </c>
      <c r="B5949" t="s">
        <v>3339</v>
      </c>
      <c r="C5949" s="144" t="s">
        <v>109</v>
      </c>
      <c r="D5949" t="s">
        <v>3228</v>
      </c>
      <c r="E5949" s="6">
        <v>450</v>
      </c>
      <c r="F5949" s="6">
        <v>2</v>
      </c>
      <c r="G5949" s="6">
        <v>50</v>
      </c>
      <c r="H5949" s="6">
        <v>1</v>
      </c>
      <c r="I5949" s="6">
        <v>400</v>
      </c>
      <c r="J5949" s="6">
        <v>1</v>
      </c>
    </row>
    <row r="5950" spans="1:10" hidden="1" x14ac:dyDescent="0.25">
      <c r="A5950" t="s">
        <v>347</v>
      </c>
      <c r="B5950" t="s">
        <v>3283</v>
      </c>
      <c r="C5950" s="144" t="s">
        <v>50</v>
      </c>
      <c r="D5950" t="s">
        <v>3228</v>
      </c>
      <c r="E5950" s="6">
        <v>408</v>
      </c>
      <c r="F5950" s="6">
        <v>1</v>
      </c>
      <c r="G5950" s="6">
        <v>0</v>
      </c>
      <c r="H5950" s="6">
        <v>0</v>
      </c>
      <c r="I5950" s="6">
        <v>408</v>
      </c>
      <c r="J5950" s="6">
        <v>1</v>
      </c>
    </row>
    <row r="5951" spans="1:10" hidden="1" x14ac:dyDescent="0.25">
      <c r="A5951" t="s">
        <v>347</v>
      </c>
      <c r="B5951" t="s">
        <v>3456</v>
      </c>
      <c r="C5951" s="144" t="s">
        <v>109</v>
      </c>
      <c r="D5951" t="s">
        <v>3228</v>
      </c>
      <c r="E5951" s="6">
        <v>402</v>
      </c>
      <c r="F5951" s="6">
        <v>1</v>
      </c>
      <c r="G5951" s="6">
        <v>0</v>
      </c>
      <c r="H5951" s="6">
        <v>0</v>
      </c>
      <c r="I5951" s="6">
        <v>402</v>
      </c>
      <c r="J5951" s="6">
        <v>1</v>
      </c>
    </row>
    <row r="5952" spans="1:10" hidden="1" x14ac:dyDescent="0.25">
      <c r="A5952" t="s">
        <v>347</v>
      </c>
      <c r="B5952" t="s">
        <v>3488</v>
      </c>
      <c r="C5952" s="144" t="s">
        <v>55</v>
      </c>
      <c r="D5952" t="s">
        <v>3228</v>
      </c>
      <c r="E5952" s="6">
        <v>380</v>
      </c>
      <c r="F5952" s="6">
        <v>1</v>
      </c>
      <c r="G5952" s="6">
        <v>0</v>
      </c>
      <c r="H5952" s="6">
        <v>0</v>
      </c>
      <c r="I5952" s="6">
        <v>380</v>
      </c>
      <c r="J5952" s="6">
        <v>1</v>
      </c>
    </row>
    <row r="5953" spans="1:10" hidden="1" x14ac:dyDescent="0.25">
      <c r="A5953" t="s">
        <v>347</v>
      </c>
      <c r="B5953" t="s">
        <v>3313</v>
      </c>
      <c r="C5953" s="144" t="s">
        <v>44</v>
      </c>
      <c r="D5953" t="s">
        <v>3228</v>
      </c>
      <c r="E5953" s="6">
        <v>375</v>
      </c>
      <c r="F5953" s="6">
        <v>2</v>
      </c>
      <c r="G5953" s="6">
        <v>0</v>
      </c>
      <c r="H5953" s="6">
        <v>0</v>
      </c>
      <c r="I5953" s="6">
        <v>375</v>
      </c>
      <c r="J5953" s="6">
        <v>2</v>
      </c>
    </row>
    <row r="5954" spans="1:10" hidden="1" x14ac:dyDescent="0.25">
      <c r="A5954" t="s">
        <v>347</v>
      </c>
      <c r="B5954" t="s">
        <v>3372</v>
      </c>
      <c r="C5954" s="144" t="s">
        <v>109</v>
      </c>
      <c r="D5954" t="s">
        <v>3228</v>
      </c>
      <c r="E5954" s="6">
        <v>350</v>
      </c>
      <c r="F5954" s="6">
        <v>1</v>
      </c>
      <c r="G5954" s="6">
        <v>0</v>
      </c>
      <c r="H5954" s="6">
        <v>0</v>
      </c>
      <c r="I5954" s="6">
        <v>350</v>
      </c>
      <c r="J5954" s="6">
        <v>1</v>
      </c>
    </row>
    <row r="5955" spans="1:10" hidden="1" x14ac:dyDescent="0.25">
      <c r="A5955" t="s">
        <v>347</v>
      </c>
      <c r="B5955" t="s">
        <v>3381</v>
      </c>
      <c r="C5955" s="144" t="s">
        <v>255</v>
      </c>
      <c r="D5955" t="s">
        <v>3228</v>
      </c>
      <c r="E5955" s="6">
        <v>325</v>
      </c>
      <c r="F5955" s="6">
        <v>1</v>
      </c>
      <c r="G5955" s="6">
        <v>0</v>
      </c>
      <c r="H5955" s="6">
        <v>0</v>
      </c>
      <c r="I5955" s="6">
        <v>325</v>
      </c>
      <c r="J5955" s="6">
        <v>1</v>
      </c>
    </row>
    <row r="5956" spans="1:10" hidden="1" x14ac:dyDescent="0.25">
      <c r="A5956" t="s">
        <v>347</v>
      </c>
      <c r="B5956" t="s">
        <v>3358</v>
      </c>
      <c r="C5956" s="144" t="s">
        <v>50</v>
      </c>
      <c r="D5956" t="s">
        <v>3228</v>
      </c>
      <c r="E5956" s="6">
        <v>325</v>
      </c>
      <c r="F5956" s="6">
        <v>1</v>
      </c>
      <c r="G5956" s="6">
        <v>0</v>
      </c>
      <c r="H5956" s="6">
        <v>0</v>
      </c>
      <c r="I5956" s="6">
        <v>325</v>
      </c>
      <c r="J5956" s="6">
        <v>1</v>
      </c>
    </row>
    <row r="5957" spans="1:10" hidden="1" x14ac:dyDescent="0.25">
      <c r="A5957" t="s">
        <v>347</v>
      </c>
      <c r="B5957" t="s">
        <v>2956</v>
      </c>
      <c r="C5957" s="144" t="s">
        <v>125</v>
      </c>
      <c r="D5957" t="s">
        <v>3</v>
      </c>
      <c r="E5957" s="6">
        <v>315</v>
      </c>
      <c r="F5957" s="6">
        <v>6</v>
      </c>
      <c r="G5957" s="6">
        <v>315</v>
      </c>
      <c r="H5957" s="6">
        <v>6</v>
      </c>
      <c r="I5957" s="6">
        <v>0</v>
      </c>
      <c r="J5957" s="6">
        <v>0</v>
      </c>
    </row>
    <row r="5958" spans="1:10" hidden="1" x14ac:dyDescent="0.25">
      <c r="A5958" t="s">
        <v>347</v>
      </c>
      <c r="B5958" t="s">
        <v>3238</v>
      </c>
      <c r="C5958" s="144" t="s">
        <v>6</v>
      </c>
      <c r="D5958" t="s">
        <v>3228</v>
      </c>
      <c r="E5958" s="6">
        <v>314</v>
      </c>
      <c r="F5958" s="6">
        <v>1</v>
      </c>
      <c r="G5958" s="6">
        <v>0</v>
      </c>
      <c r="H5958" s="6">
        <v>0</v>
      </c>
      <c r="I5958" s="6">
        <v>314</v>
      </c>
      <c r="J5958" s="6">
        <v>1</v>
      </c>
    </row>
    <row r="5959" spans="1:10" hidden="1" x14ac:dyDescent="0.25">
      <c r="A5959" t="s">
        <v>347</v>
      </c>
      <c r="B5959" t="s">
        <v>3268</v>
      </c>
      <c r="C5959" s="144" t="s">
        <v>16</v>
      </c>
      <c r="D5959" t="s">
        <v>3228</v>
      </c>
      <c r="E5959" s="6">
        <v>300</v>
      </c>
      <c r="F5959" s="6">
        <v>1</v>
      </c>
      <c r="G5959" s="6">
        <v>0</v>
      </c>
      <c r="H5959" s="6">
        <v>0</v>
      </c>
      <c r="I5959" s="6">
        <v>300</v>
      </c>
      <c r="J5959" s="6">
        <v>1</v>
      </c>
    </row>
    <row r="5960" spans="1:10" hidden="1" x14ac:dyDescent="0.25">
      <c r="A5960" t="s">
        <v>347</v>
      </c>
      <c r="B5960" t="s">
        <v>2925</v>
      </c>
      <c r="C5960" s="144" t="s">
        <v>74</v>
      </c>
      <c r="D5960" t="s">
        <v>21</v>
      </c>
      <c r="E5960" s="6">
        <v>280</v>
      </c>
      <c r="F5960" s="6">
        <v>3</v>
      </c>
      <c r="G5960" s="6">
        <v>130</v>
      </c>
      <c r="H5960" s="6">
        <v>2</v>
      </c>
      <c r="I5960" s="6">
        <v>150</v>
      </c>
      <c r="J5960" s="6">
        <v>1</v>
      </c>
    </row>
    <row r="5961" spans="1:10" hidden="1" x14ac:dyDescent="0.25">
      <c r="A5961" t="s">
        <v>347</v>
      </c>
      <c r="B5961" t="s">
        <v>2876</v>
      </c>
      <c r="C5961" s="144" t="s">
        <v>10</v>
      </c>
      <c r="D5961" t="s">
        <v>3</v>
      </c>
      <c r="E5961" s="6">
        <v>265</v>
      </c>
      <c r="F5961" s="6">
        <v>2</v>
      </c>
      <c r="G5961" s="6">
        <v>0</v>
      </c>
      <c r="H5961" s="6">
        <v>0</v>
      </c>
      <c r="I5961" s="6">
        <v>265</v>
      </c>
      <c r="J5961" s="6">
        <v>2</v>
      </c>
    </row>
    <row r="5962" spans="1:10" hidden="1" x14ac:dyDescent="0.25">
      <c r="A5962" t="s">
        <v>347</v>
      </c>
      <c r="B5962" t="s">
        <v>3306</v>
      </c>
      <c r="C5962" s="144" t="s">
        <v>50</v>
      </c>
      <c r="D5962" t="s">
        <v>3228</v>
      </c>
      <c r="E5962" s="6">
        <v>262</v>
      </c>
      <c r="F5962" s="6">
        <v>1</v>
      </c>
      <c r="G5962" s="6">
        <v>0</v>
      </c>
      <c r="H5962" s="6">
        <v>0</v>
      </c>
      <c r="I5962" s="6">
        <v>262</v>
      </c>
      <c r="J5962" s="6">
        <v>1</v>
      </c>
    </row>
    <row r="5963" spans="1:10" hidden="1" x14ac:dyDescent="0.25">
      <c r="A5963" t="s">
        <v>347</v>
      </c>
      <c r="B5963" t="s">
        <v>2950</v>
      </c>
      <c r="C5963" s="144" t="s">
        <v>125</v>
      </c>
      <c r="D5963" t="s">
        <v>3</v>
      </c>
      <c r="E5963" s="6">
        <v>256</v>
      </c>
      <c r="F5963" s="6">
        <v>1</v>
      </c>
      <c r="G5963" s="6">
        <v>0</v>
      </c>
      <c r="H5963" s="6">
        <v>0</v>
      </c>
      <c r="I5963" s="6">
        <v>256</v>
      </c>
      <c r="J5963" s="6">
        <v>1</v>
      </c>
    </row>
    <row r="5964" spans="1:10" hidden="1" x14ac:dyDescent="0.25">
      <c r="A5964" t="s">
        <v>347</v>
      </c>
      <c r="B5964" t="s">
        <v>3362</v>
      </c>
      <c r="C5964" s="144" t="s">
        <v>161</v>
      </c>
      <c r="D5964" t="s">
        <v>3228</v>
      </c>
      <c r="E5964" s="6">
        <v>241</v>
      </c>
      <c r="F5964" s="6">
        <v>2</v>
      </c>
      <c r="G5964" s="6">
        <v>54</v>
      </c>
      <c r="H5964" s="6">
        <v>1</v>
      </c>
      <c r="I5964" s="6">
        <v>187</v>
      </c>
      <c r="J5964" s="6">
        <v>1</v>
      </c>
    </row>
    <row r="5965" spans="1:10" hidden="1" x14ac:dyDescent="0.25">
      <c r="A5965" t="s">
        <v>347</v>
      </c>
      <c r="B5965" t="s">
        <v>3302</v>
      </c>
      <c r="C5965" s="144" t="s">
        <v>42</v>
      </c>
      <c r="D5965" t="s">
        <v>335</v>
      </c>
      <c r="E5965" s="6">
        <v>225</v>
      </c>
      <c r="F5965" s="6">
        <v>2</v>
      </c>
      <c r="G5965" s="6">
        <v>75</v>
      </c>
      <c r="H5965" s="6">
        <v>1</v>
      </c>
      <c r="I5965" s="6">
        <v>150</v>
      </c>
      <c r="J5965" s="6">
        <v>1</v>
      </c>
    </row>
    <row r="5966" spans="1:10" hidden="1" x14ac:dyDescent="0.25">
      <c r="A5966" t="s">
        <v>347</v>
      </c>
      <c r="B5966" t="s">
        <v>3243</v>
      </c>
      <c r="C5966" s="144" t="s">
        <v>50</v>
      </c>
      <c r="D5966" t="s">
        <v>3228</v>
      </c>
      <c r="E5966" s="6">
        <v>224</v>
      </c>
      <c r="F5966" s="6">
        <v>4</v>
      </c>
      <c r="G5966" s="6">
        <v>109</v>
      </c>
      <c r="H5966" s="6">
        <v>3</v>
      </c>
      <c r="I5966" s="6">
        <v>115</v>
      </c>
      <c r="J5966" s="6">
        <v>1</v>
      </c>
    </row>
    <row r="5967" spans="1:10" hidden="1" x14ac:dyDescent="0.25">
      <c r="A5967" t="s">
        <v>347</v>
      </c>
      <c r="B5967" t="s">
        <v>2973</v>
      </c>
      <c r="C5967" s="144" t="s">
        <v>16</v>
      </c>
      <c r="D5967" t="s">
        <v>3</v>
      </c>
      <c r="E5967" s="6">
        <v>218</v>
      </c>
      <c r="F5967" s="6">
        <v>6</v>
      </c>
      <c r="G5967" s="6">
        <v>93</v>
      </c>
      <c r="H5967" s="6">
        <v>5</v>
      </c>
      <c r="I5967" s="6">
        <v>125</v>
      </c>
      <c r="J5967" s="6">
        <v>1</v>
      </c>
    </row>
    <row r="5968" spans="1:10" hidden="1" x14ac:dyDescent="0.25">
      <c r="A5968" t="s">
        <v>347</v>
      </c>
      <c r="B5968" t="s">
        <v>2887</v>
      </c>
      <c r="C5968" s="144" t="s">
        <v>44</v>
      </c>
      <c r="D5968" t="s">
        <v>21</v>
      </c>
      <c r="E5968" s="6">
        <v>201</v>
      </c>
      <c r="F5968" s="6">
        <v>2</v>
      </c>
      <c r="G5968" s="6">
        <v>50</v>
      </c>
      <c r="H5968" s="6">
        <v>1</v>
      </c>
      <c r="I5968" s="6">
        <v>151</v>
      </c>
      <c r="J5968" s="6">
        <v>1</v>
      </c>
    </row>
    <row r="5969" spans="1:10" hidden="1" x14ac:dyDescent="0.25">
      <c r="A5969" t="s">
        <v>347</v>
      </c>
      <c r="B5969" t="s">
        <v>3254</v>
      </c>
      <c r="C5969" s="144" t="s">
        <v>30</v>
      </c>
      <c r="D5969" t="s">
        <v>3228</v>
      </c>
      <c r="E5969" s="6">
        <v>200</v>
      </c>
      <c r="F5969" s="6">
        <v>1</v>
      </c>
      <c r="G5969" s="6">
        <v>0</v>
      </c>
      <c r="H5969" s="6">
        <v>0</v>
      </c>
      <c r="I5969" s="6">
        <v>200</v>
      </c>
      <c r="J5969" s="6">
        <v>1</v>
      </c>
    </row>
    <row r="5970" spans="1:10" hidden="1" x14ac:dyDescent="0.25">
      <c r="A5970" t="s">
        <v>347</v>
      </c>
      <c r="B5970" t="s">
        <v>3323</v>
      </c>
      <c r="C5970" s="144" t="s">
        <v>84</v>
      </c>
      <c r="D5970" t="s">
        <v>3228</v>
      </c>
      <c r="E5970" s="6">
        <v>150</v>
      </c>
      <c r="F5970" s="6">
        <v>1</v>
      </c>
      <c r="G5970" s="6">
        <v>0</v>
      </c>
      <c r="H5970" s="6">
        <v>0</v>
      </c>
      <c r="I5970" s="6">
        <v>150</v>
      </c>
      <c r="J5970" s="6">
        <v>1</v>
      </c>
    </row>
    <row r="5971" spans="1:10" hidden="1" x14ac:dyDescent="0.25">
      <c r="A5971" t="s">
        <v>347</v>
      </c>
      <c r="B5971" t="s">
        <v>2927</v>
      </c>
      <c r="C5971" s="144" t="s">
        <v>96</v>
      </c>
      <c r="D5971" t="s">
        <v>21</v>
      </c>
      <c r="E5971" s="6">
        <v>134</v>
      </c>
      <c r="F5971" s="6">
        <v>1</v>
      </c>
      <c r="G5971" s="6">
        <v>0</v>
      </c>
      <c r="H5971" s="6">
        <v>0</v>
      </c>
      <c r="I5971" s="6">
        <v>134</v>
      </c>
      <c r="J5971" s="6">
        <v>1</v>
      </c>
    </row>
    <row r="5972" spans="1:10" hidden="1" x14ac:dyDescent="0.25">
      <c r="A5972" t="s">
        <v>347</v>
      </c>
      <c r="B5972" t="s">
        <v>3249</v>
      </c>
      <c r="C5972" s="144" t="s">
        <v>10</v>
      </c>
      <c r="D5972" t="s">
        <v>3228</v>
      </c>
      <c r="E5972" s="6">
        <v>131</v>
      </c>
      <c r="F5972" s="6">
        <v>1</v>
      </c>
      <c r="G5972" s="6">
        <v>0</v>
      </c>
      <c r="H5972" s="6">
        <v>0</v>
      </c>
      <c r="I5972" s="6">
        <v>131</v>
      </c>
      <c r="J5972" s="6">
        <v>1</v>
      </c>
    </row>
    <row r="5973" spans="1:10" hidden="1" x14ac:dyDescent="0.25">
      <c r="A5973" t="s">
        <v>347</v>
      </c>
      <c r="B5973" t="s">
        <v>3286</v>
      </c>
      <c r="C5973" s="144" t="s">
        <v>6</v>
      </c>
      <c r="D5973" t="s">
        <v>3228</v>
      </c>
      <c r="E5973" s="6">
        <v>128</v>
      </c>
      <c r="F5973" s="6">
        <v>2</v>
      </c>
      <c r="G5973" s="6">
        <v>128</v>
      </c>
      <c r="H5973" s="6">
        <v>2</v>
      </c>
      <c r="I5973" s="6">
        <v>0</v>
      </c>
      <c r="J5973" s="6">
        <v>0</v>
      </c>
    </row>
    <row r="5974" spans="1:10" hidden="1" x14ac:dyDescent="0.25">
      <c r="A5974" t="s">
        <v>347</v>
      </c>
      <c r="B5974" t="s">
        <v>3409</v>
      </c>
      <c r="C5974" s="144" t="s">
        <v>50</v>
      </c>
      <c r="D5974" t="s">
        <v>3228</v>
      </c>
      <c r="E5974" s="6">
        <v>124</v>
      </c>
      <c r="F5974" s="6">
        <v>2</v>
      </c>
      <c r="G5974" s="6">
        <v>16</v>
      </c>
      <c r="H5974" s="6">
        <v>1</v>
      </c>
      <c r="I5974" s="6">
        <v>108</v>
      </c>
      <c r="J5974" s="6">
        <v>1</v>
      </c>
    </row>
    <row r="5975" spans="1:10" hidden="1" x14ac:dyDescent="0.25">
      <c r="A5975" t="s">
        <v>347</v>
      </c>
      <c r="B5975" t="s">
        <v>3244</v>
      </c>
      <c r="C5975" s="144" t="s">
        <v>48</v>
      </c>
      <c r="D5975" t="s">
        <v>3228</v>
      </c>
      <c r="E5975" s="6">
        <v>117</v>
      </c>
      <c r="F5975" s="6">
        <v>2</v>
      </c>
      <c r="G5975" s="6">
        <v>117</v>
      </c>
      <c r="H5975" s="6">
        <v>2</v>
      </c>
      <c r="I5975" s="6">
        <v>0</v>
      </c>
      <c r="J5975" s="6">
        <v>0</v>
      </c>
    </row>
    <row r="5976" spans="1:10" hidden="1" x14ac:dyDescent="0.25">
      <c r="A5976" t="s">
        <v>347</v>
      </c>
      <c r="B5976" t="s">
        <v>2924</v>
      </c>
      <c r="C5976" s="144" t="s">
        <v>48</v>
      </c>
      <c r="D5976" t="s">
        <v>21</v>
      </c>
      <c r="E5976" s="6">
        <v>104</v>
      </c>
      <c r="F5976" s="6">
        <v>2</v>
      </c>
      <c r="G5976" s="6">
        <v>104</v>
      </c>
      <c r="H5976" s="6">
        <v>2</v>
      </c>
      <c r="I5976" s="6">
        <v>0</v>
      </c>
      <c r="J5976" s="6">
        <v>0</v>
      </c>
    </row>
    <row r="5977" spans="1:10" hidden="1" x14ac:dyDescent="0.25">
      <c r="A5977" t="s">
        <v>347</v>
      </c>
      <c r="B5977" t="s">
        <v>3288</v>
      </c>
      <c r="C5977" s="144" t="s">
        <v>157</v>
      </c>
      <c r="D5977" t="s">
        <v>3228</v>
      </c>
      <c r="E5977" s="6">
        <v>100</v>
      </c>
      <c r="F5977" s="6">
        <v>1</v>
      </c>
      <c r="G5977" s="6">
        <v>100</v>
      </c>
      <c r="H5977" s="6">
        <v>1</v>
      </c>
      <c r="I5977" s="6">
        <v>0</v>
      </c>
      <c r="J5977" s="6">
        <v>0</v>
      </c>
    </row>
    <row r="5978" spans="1:10" hidden="1" x14ac:dyDescent="0.25">
      <c r="A5978" t="s">
        <v>347</v>
      </c>
      <c r="B5978" t="s">
        <v>3495</v>
      </c>
      <c r="C5978" s="144" t="s">
        <v>222</v>
      </c>
      <c r="D5978" t="s">
        <v>3228</v>
      </c>
      <c r="E5978" s="6">
        <v>82</v>
      </c>
      <c r="F5978" s="6">
        <v>1</v>
      </c>
      <c r="G5978" s="6">
        <v>82</v>
      </c>
      <c r="H5978" s="6">
        <v>1</v>
      </c>
      <c r="I5978" s="6">
        <v>0</v>
      </c>
      <c r="J5978" s="6">
        <v>0</v>
      </c>
    </row>
    <row r="5979" spans="1:10" hidden="1" x14ac:dyDescent="0.25">
      <c r="A5979" t="s">
        <v>347</v>
      </c>
      <c r="B5979" t="s">
        <v>3308</v>
      </c>
      <c r="C5979" s="144" t="s">
        <v>50</v>
      </c>
      <c r="D5979" t="s">
        <v>3228</v>
      </c>
      <c r="E5979" s="6">
        <v>71</v>
      </c>
      <c r="F5979" s="6">
        <v>2</v>
      </c>
      <c r="G5979" s="6">
        <v>71</v>
      </c>
      <c r="H5979" s="6">
        <v>2</v>
      </c>
      <c r="I5979" s="6">
        <v>0</v>
      </c>
      <c r="J5979" s="6">
        <v>0</v>
      </c>
    </row>
    <row r="5980" spans="1:10" hidden="1" x14ac:dyDescent="0.25">
      <c r="A5980" t="s">
        <v>347</v>
      </c>
      <c r="B5980" t="s">
        <v>3233</v>
      </c>
      <c r="C5980" s="144" t="s">
        <v>127</v>
      </c>
      <c r="D5980" t="s">
        <v>3228</v>
      </c>
      <c r="E5980" s="6">
        <v>70</v>
      </c>
      <c r="F5980" s="6">
        <v>3</v>
      </c>
      <c r="G5980" s="6">
        <v>70</v>
      </c>
      <c r="H5980" s="6">
        <v>3</v>
      </c>
      <c r="I5980" s="6">
        <v>0</v>
      </c>
      <c r="J5980" s="6">
        <v>0</v>
      </c>
    </row>
    <row r="5981" spans="1:10" hidden="1" x14ac:dyDescent="0.25">
      <c r="A5981" t="s">
        <v>347</v>
      </c>
      <c r="B5981" t="s">
        <v>2914</v>
      </c>
      <c r="C5981" s="144" t="s">
        <v>84</v>
      </c>
      <c r="D5981" t="s">
        <v>21</v>
      </c>
      <c r="E5981" s="6">
        <v>60</v>
      </c>
      <c r="F5981" s="6">
        <v>1</v>
      </c>
      <c r="G5981" s="6">
        <v>60</v>
      </c>
      <c r="H5981" s="6">
        <v>1</v>
      </c>
      <c r="I5981" s="6">
        <v>0</v>
      </c>
      <c r="J5981" s="6">
        <v>0</v>
      </c>
    </row>
    <row r="5982" spans="1:10" hidden="1" x14ac:dyDescent="0.25">
      <c r="A5982" t="s">
        <v>347</v>
      </c>
      <c r="B5982" t="s">
        <v>3402</v>
      </c>
      <c r="C5982" s="144" t="s">
        <v>161</v>
      </c>
      <c r="D5982" t="s">
        <v>3228</v>
      </c>
      <c r="E5982" s="6">
        <v>44</v>
      </c>
      <c r="F5982" s="6">
        <v>1</v>
      </c>
      <c r="G5982" s="6">
        <v>44</v>
      </c>
      <c r="H5982" s="6">
        <v>1</v>
      </c>
      <c r="I5982" s="6">
        <v>0</v>
      </c>
      <c r="J5982" s="6">
        <v>0</v>
      </c>
    </row>
    <row r="5983" spans="1:10" hidden="1" x14ac:dyDescent="0.25">
      <c r="A5983" t="s">
        <v>347</v>
      </c>
      <c r="B5983" t="s">
        <v>3469</v>
      </c>
      <c r="C5983" s="144" t="s">
        <v>205</v>
      </c>
      <c r="D5983" t="s">
        <v>3228</v>
      </c>
      <c r="E5983" s="6">
        <v>42</v>
      </c>
      <c r="F5983" s="6">
        <v>1</v>
      </c>
      <c r="G5983" s="6">
        <v>42</v>
      </c>
      <c r="H5983" s="6">
        <v>1</v>
      </c>
      <c r="I5983" s="6">
        <v>0</v>
      </c>
      <c r="J5983" s="6">
        <v>0</v>
      </c>
    </row>
    <row r="5984" spans="1:10" hidden="1" x14ac:dyDescent="0.25">
      <c r="A5984" t="s">
        <v>347</v>
      </c>
      <c r="B5984" t="s">
        <v>3316</v>
      </c>
      <c r="C5984" s="144" t="s">
        <v>20</v>
      </c>
      <c r="D5984" t="s">
        <v>3228</v>
      </c>
      <c r="E5984" s="6">
        <v>39</v>
      </c>
      <c r="F5984" s="6">
        <v>1</v>
      </c>
      <c r="G5984" s="6">
        <v>39</v>
      </c>
      <c r="H5984" s="6">
        <v>1</v>
      </c>
      <c r="I5984" s="6">
        <v>0</v>
      </c>
      <c r="J5984" s="6">
        <v>0</v>
      </c>
    </row>
    <row r="5985" spans="1:10" hidden="1" x14ac:dyDescent="0.25">
      <c r="A5985" t="s">
        <v>347</v>
      </c>
      <c r="B5985" t="s">
        <v>3479</v>
      </c>
      <c r="C5985" s="144" t="s">
        <v>16</v>
      </c>
      <c r="D5985" t="s">
        <v>3228</v>
      </c>
      <c r="E5985" s="6">
        <v>21</v>
      </c>
      <c r="F5985" s="6">
        <v>1</v>
      </c>
      <c r="G5985" s="6">
        <v>21</v>
      </c>
      <c r="H5985" s="6">
        <v>1</v>
      </c>
      <c r="I5985" s="6">
        <v>0</v>
      </c>
      <c r="J5985" s="6">
        <v>0</v>
      </c>
    </row>
    <row r="5986" spans="1:10" hidden="1" x14ac:dyDescent="0.25">
      <c r="A5986" t="s">
        <v>347</v>
      </c>
      <c r="B5986" t="s">
        <v>2954</v>
      </c>
      <c r="C5986" s="144" t="s">
        <v>147</v>
      </c>
      <c r="D5986" t="s">
        <v>3</v>
      </c>
      <c r="E5986" s="6">
        <v>17</v>
      </c>
      <c r="F5986" s="6">
        <v>1</v>
      </c>
      <c r="G5986" s="6">
        <v>17</v>
      </c>
      <c r="H5986" s="6">
        <v>1</v>
      </c>
      <c r="I5986" s="6">
        <v>0</v>
      </c>
      <c r="J5986" s="6">
        <v>0</v>
      </c>
    </row>
    <row r="5987" spans="1:10" hidden="1" x14ac:dyDescent="0.25">
      <c r="A5987" t="s">
        <v>347</v>
      </c>
      <c r="B5987" t="s">
        <v>2893</v>
      </c>
      <c r="C5987" s="144" t="s">
        <v>2</v>
      </c>
      <c r="D5987" t="s">
        <v>3</v>
      </c>
      <c r="E5987" s="6">
        <v>15</v>
      </c>
      <c r="F5987" s="6">
        <v>1</v>
      </c>
      <c r="G5987" s="6">
        <v>15</v>
      </c>
      <c r="H5987" s="6">
        <v>1</v>
      </c>
      <c r="I5987" s="6">
        <v>0</v>
      </c>
      <c r="J5987" s="6">
        <v>0</v>
      </c>
    </row>
    <row r="5988" spans="1:10" hidden="1" x14ac:dyDescent="0.25">
      <c r="A5988" t="s">
        <v>347</v>
      </c>
      <c r="B5988" t="s">
        <v>2937</v>
      </c>
      <c r="C5988" s="144" t="s">
        <v>132</v>
      </c>
      <c r="D5988" t="s">
        <v>21</v>
      </c>
      <c r="E5988" s="6">
        <v>13</v>
      </c>
      <c r="F5988" s="6">
        <v>1</v>
      </c>
      <c r="G5988" s="6">
        <v>13</v>
      </c>
      <c r="H5988" s="6">
        <v>1</v>
      </c>
      <c r="I5988" s="6">
        <v>0</v>
      </c>
      <c r="J5988" s="6">
        <v>0</v>
      </c>
    </row>
    <row r="5989" spans="1:10" hidden="1" x14ac:dyDescent="0.25">
      <c r="A5989" t="s">
        <v>347</v>
      </c>
      <c r="B5989" t="s">
        <v>3264</v>
      </c>
      <c r="C5989" s="144" t="s">
        <v>243</v>
      </c>
      <c r="D5989" t="s">
        <v>3228</v>
      </c>
      <c r="E5989" s="6">
        <v>5</v>
      </c>
      <c r="F5989" s="6">
        <v>1</v>
      </c>
      <c r="G5989" s="6">
        <v>5</v>
      </c>
      <c r="H5989" s="6">
        <v>1</v>
      </c>
      <c r="I5989" s="6">
        <v>0</v>
      </c>
      <c r="J5989" s="6">
        <v>0</v>
      </c>
    </row>
    <row r="5990" spans="1:10" hidden="1" x14ac:dyDescent="0.25">
      <c r="A5990" t="s">
        <v>353</v>
      </c>
      <c r="B5990" t="s">
        <v>2901</v>
      </c>
      <c r="C5990" s="144" t="s">
        <v>92</v>
      </c>
      <c r="D5990" t="s">
        <v>21</v>
      </c>
      <c r="E5990" s="6">
        <v>475878</v>
      </c>
      <c r="F5990" s="6">
        <v>1898</v>
      </c>
      <c r="G5990" s="6">
        <v>41508</v>
      </c>
      <c r="H5990" s="6">
        <v>827</v>
      </c>
      <c r="I5990" s="6">
        <v>434370</v>
      </c>
      <c r="J5990" s="6">
        <v>1071</v>
      </c>
    </row>
    <row r="5991" spans="1:10" hidden="1" x14ac:dyDescent="0.25">
      <c r="A5991" t="s">
        <v>353</v>
      </c>
      <c r="B5991" t="s">
        <v>2970</v>
      </c>
      <c r="C5991" s="144" t="s">
        <v>2</v>
      </c>
      <c r="D5991" t="s">
        <v>3</v>
      </c>
      <c r="E5991" s="6">
        <v>445804</v>
      </c>
      <c r="F5991" s="6">
        <v>7915</v>
      </c>
      <c r="G5991" s="6">
        <v>268133</v>
      </c>
      <c r="H5991" s="6">
        <v>7292</v>
      </c>
      <c r="I5991" s="6">
        <v>177671</v>
      </c>
      <c r="J5991" s="6">
        <v>623</v>
      </c>
    </row>
    <row r="5992" spans="1:10" hidden="1" x14ac:dyDescent="0.25">
      <c r="A5992" t="s">
        <v>353</v>
      </c>
      <c r="B5992" t="s">
        <v>2988</v>
      </c>
      <c r="C5992" s="144" t="s">
        <v>48</v>
      </c>
      <c r="D5992" t="s">
        <v>3</v>
      </c>
      <c r="E5992" s="6">
        <v>381996</v>
      </c>
      <c r="F5992" s="6">
        <v>15229</v>
      </c>
      <c r="G5992" s="6">
        <v>157337</v>
      </c>
      <c r="H5992" s="6">
        <v>14674</v>
      </c>
      <c r="I5992" s="6">
        <v>224659</v>
      </c>
      <c r="J5992" s="6">
        <v>555</v>
      </c>
    </row>
    <row r="5993" spans="1:10" hidden="1" x14ac:dyDescent="0.25">
      <c r="A5993" t="s">
        <v>353</v>
      </c>
      <c r="B5993" t="s">
        <v>2986</v>
      </c>
      <c r="C5993" s="144" t="s">
        <v>10</v>
      </c>
      <c r="D5993" t="s">
        <v>3</v>
      </c>
      <c r="E5993" s="6">
        <v>209034</v>
      </c>
      <c r="F5993" s="6">
        <v>13933</v>
      </c>
      <c r="G5993" s="6">
        <v>153728</v>
      </c>
      <c r="H5993" s="6">
        <v>13795</v>
      </c>
      <c r="I5993" s="6">
        <v>55306</v>
      </c>
      <c r="J5993" s="6">
        <v>138</v>
      </c>
    </row>
    <row r="5994" spans="1:10" hidden="1" x14ac:dyDescent="0.25">
      <c r="A5994" t="s">
        <v>353</v>
      </c>
      <c r="B5994" t="s">
        <v>2977</v>
      </c>
      <c r="C5994" s="144" t="s">
        <v>105</v>
      </c>
      <c r="D5994" t="s">
        <v>21</v>
      </c>
      <c r="E5994" s="6">
        <v>199080</v>
      </c>
      <c r="F5994" s="6">
        <v>817</v>
      </c>
      <c r="G5994" s="6">
        <v>20139</v>
      </c>
      <c r="H5994" s="6">
        <v>399</v>
      </c>
      <c r="I5994" s="6">
        <v>178941</v>
      </c>
      <c r="J5994" s="6">
        <v>418</v>
      </c>
    </row>
    <row r="5995" spans="1:10" hidden="1" x14ac:dyDescent="0.25">
      <c r="A5995" t="s">
        <v>353</v>
      </c>
      <c r="B5995" t="s">
        <v>2987</v>
      </c>
      <c r="C5995" s="144" t="s">
        <v>6</v>
      </c>
      <c r="D5995" t="s">
        <v>3</v>
      </c>
      <c r="E5995" s="6">
        <v>163761</v>
      </c>
      <c r="F5995" s="6">
        <v>8930</v>
      </c>
      <c r="G5995" s="6">
        <v>97522</v>
      </c>
      <c r="H5995" s="6">
        <v>8757</v>
      </c>
      <c r="I5995" s="6">
        <v>66239</v>
      </c>
      <c r="J5995" s="6">
        <v>173</v>
      </c>
    </row>
    <row r="5996" spans="1:10" hidden="1" x14ac:dyDescent="0.25">
      <c r="A5996" t="s">
        <v>353</v>
      </c>
      <c r="B5996" t="s">
        <v>2991</v>
      </c>
      <c r="C5996" s="144" t="s">
        <v>10</v>
      </c>
      <c r="D5996" t="s">
        <v>3</v>
      </c>
      <c r="E5996" s="6">
        <v>143798</v>
      </c>
      <c r="F5996" s="6">
        <v>10760</v>
      </c>
      <c r="G5996" s="6">
        <v>111381</v>
      </c>
      <c r="H5996" s="6">
        <v>10599</v>
      </c>
      <c r="I5996" s="6">
        <v>32417</v>
      </c>
      <c r="J5996" s="6">
        <v>161</v>
      </c>
    </row>
    <row r="5997" spans="1:10" hidden="1" x14ac:dyDescent="0.25">
      <c r="A5997" t="s">
        <v>353</v>
      </c>
      <c r="B5997" t="s">
        <v>2964</v>
      </c>
      <c r="C5997" s="144" t="s">
        <v>92</v>
      </c>
      <c r="D5997" t="s">
        <v>21</v>
      </c>
      <c r="E5997" s="6">
        <v>138298</v>
      </c>
      <c r="F5997" s="6">
        <v>926</v>
      </c>
      <c r="G5997" s="6">
        <v>22109</v>
      </c>
      <c r="H5997" s="6">
        <v>613</v>
      </c>
      <c r="I5997" s="6">
        <v>116189</v>
      </c>
      <c r="J5997" s="6">
        <v>313</v>
      </c>
    </row>
    <row r="5998" spans="1:10" hidden="1" x14ac:dyDescent="0.25">
      <c r="A5998" t="s">
        <v>353</v>
      </c>
      <c r="B5998" t="s">
        <v>2950</v>
      </c>
      <c r="C5998" s="144" t="s">
        <v>125</v>
      </c>
      <c r="D5998" t="s">
        <v>3</v>
      </c>
      <c r="E5998" s="6">
        <v>117876</v>
      </c>
      <c r="F5998" s="6">
        <v>1072</v>
      </c>
      <c r="G5998" s="6">
        <v>25276</v>
      </c>
      <c r="H5998" s="6">
        <v>867</v>
      </c>
      <c r="I5998" s="6">
        <v>92600</v>
      </c>
      <c r="J5998" s="6">
        <v>205</v>
      </c>
    </row>
    <row r="5999" spans="1:10" hidden="1" x14ac:dyDescent="0.25">
      <c r="A5999" t="s">
        <v>353</v>
      </c>
      <c r="B5999" t="s">
        <v>2967</v>
      </c>
      <c r="C5999" s="144" t="s">
        <v>2</v>
      </c>
      <c r="D5999" t="s">
        <v>3</v>
      </c>
      <c r="E5999" s="6">
        <v>90498</v>
      </c>
      <c r="F5999" s="6">
        <v>502</v>
      </c>
      <c r="G5999" s="6">
        <v>13904</v>
      </c>
      <c r="H5999" s="6">
        <v>328</v>
      </c>
      <c r="I5999" s="6">
        <v>76594</v>
      </c>
      <c r="J5999" s="6">
        <v>174</v>
      </c>
    </row>
    <row r="6000" spans="1:10" hidden="1" x14ac:dyDescent="0.25">
      <c r="A6000" t="s">
        <v>353</v>
      </c>
      <c r="B6000" t="s">
        <v>2990</v>
      </c>
      <c r="C6000" s="144" t="s">
        <v>25</v>
      </c>
      <c r="D6000" t="s">
        <v>3</v>
      </c>
      <c r="E6000" s="6">
        <v>64272</v>
      </c>
      <c r="F6000" s="6">
        <v>4950</v>
      </c>
      <c r="G6000" s="6">
        <v>57032</v>
      </c>
      <c r="H6000" s="6">
        <v>4925</v>
      </c>
      <c r="I6000" s="6">
        <v>7240</v>
      </c>
      <c r="J6000" s="6">
        <v>25</v>
      </c>
    </row>
    <row r="6001" spans="1:10" hidden="1" x14ac:dyDescent="0.25">
      <c r="A6001" t="s">
        <v>353</v>
      </c>
      <c r="B6001" t="s">
        <v>2969</v>
      </c>
      <c r="C6001" s="144" t="s">
        <v>132</v>
      </c>
      <c r="D6001" t="s">
        <v>21</v>
      </c>
      <c r="E6001" s="6">
        <v>57894</v>
      </c>
      <c r="F6001" s="6">
        <v>469</v>
      </c>
      <c r="G6001" s="6">
        <v>10463</v>
      </c>
      <c r="H6001" s="6">
        <v>335</v>
      </c>
      <c r="I6001" s="6">
        <v>47431</v>
      </c>
      <c r="J6001" s="6">
        <v>134</v>
      </c>
    </row>
    <row r="6002" spans="1:10" hidden="1" x14ac:dyDescent="0.25">
      <c r="A6002" t="s">
        <v>353</v>
      </c>
      <c r="B6002" t="s">
        <v>2981</v>
      </c>
      <c r="C6002" s="144" t="s">
        <v>10</v>
      </c>
      <c r="D6002" t="s">
        <v>3</v>
      </c>
      <c r="E6002" s="6">
        <v>55228</v>
      </c>
      <c r="F6002" s="6">
        <v>9394</v>
      </c>
      <c r="G6002" s="6">
        <v>54648</v>
      </c>
      <c r="H6002" s="6">
        <v>9390</v>
      </c>
      <c r="I6002" s="6">
        <v>580</v>
      </c>
      <c r="J6002" s="6">
        <v>4</v>
      </c>
    </row>
    <row r="6003" spans="1:10" hidden="1" x14ac:dyDescent="0.25">
      <c r="A6003" t="s">
        <v>353</v>
      </c>
      <c r="B6003" t="s">
        <v>2985</v>
      </c>
      <c r="C6003" s="144" t="s">
        <v>20</v>
      </c>
      <c r="D6003" t="s">
        <v>21</v>
      </c>
      <c r="E6003" s="6">
        <v>52639</v>
      </c>
      <c r="F6003" s="6">
        <v>2139</v>
      </c>
      <c r="G6003" s="6">
        <v>26838</v>
      </c>
      <c r="H6003" s="6">
        <v>2035</v>
      </c>
      <c r="I6003" s="6">
        <v>25801</v>
      </c>
      <c r="J6003" s="6">
        <v>104</v>
      </c>
    </row>
    <row r="6004" spans="1:10" hidden="1" x14ac:dyDescent="0.25">
      <c r="A6004" t="s">
        <v>353</v>
      </c>
      <c r="B6004" t="s">
        <v>2989</v>
      </c>
      <c r="C6004" s="144" t="s">
        <v>23</v>
      </c>
      <c r="D6004" t="s">
        <v>3</v>
      </c>
      <c r="E6004" s="6">
        <v>48063</v>
      </c>
      <c r="F6004" s="6">
        <v>1207</v>
      </c>
      <c r="G6004" s="6">
        <v>44234</v>
      </c>
      <c r="H6004" s="6">
        <v>1184</v>
      </c>
      <c r="I6004" s="6">
        <v>3829</v>
      </c>
      <c r="J6004" s="6">
        <v>23</v>
      </c>
    </row>
    <row r="6005" spans="1:10" hidden="1" x14ac:dyDescent="0.25">
      <c r="A6005" t="s">
        <v>353</v>
      </c>
      <c r="B6005" t="s">
        <v>2888</v>
      </c>
      <c r="C6005" s="144" t="s">
        <v>92</v>
      </c>
      <c r="D6005" t="s">
        <v>21</v>
      </c>
      <c r="E6005" s="6">
        <v>40088</v>
      </c>
      <c r="F6005" s="6">
        <v>139</v>
      </c>
      <c r="G6005" s="6">
        <v>2256</v>
      </c>
      <c r="H6005" s="6">
        <v>48</v>
      </c>
      <c r="I6005" s="6">
        <v>37832</v>
      </c>
      <c r="J6005" s="6">
        <v>91</v>
      </c>
    </row>
    <row r="6006" spans="1:10" hidden="1" x14ac:dyDescent="0.25">
      <c r="A6006" t="s">
        <v>353</v>
      </c>
      <c r="B6006" t="s">
        <v>65</v>
      </c>
      <c r="C6006" s="144" t="s">
        <v>66</v>
      </c>
      <c r="D6006" t="s">
        <v>3</v>
      </c>
      <c r="E6006" s="6">
        <v>33047</v>
      </c>
      <c r="F6006" s="6">
        <v>110</v>
      </c>
      <c r="G6006" s="6">
        <v>2596</v>
      </c>
      <c r="H6006" s="6">
        <v>46</v>
      </c>
      <c r="I6006" s="6">
        <v>30451</v>
      </c>
      <c r="J6006" s="6">
        <v>64</v>
      </c>
    </row>
    <row r="6007" spans="1:10" hidden="1" x14ac:dyDescent="0.25">
      <c r="A6007" t="s">
        <v>353</v>
      </c>
      <c r="B6007" t="s">
        <v>2975</v>
      </c>
      <c r="C6007" s="144" t="s">
        <v>20</v>
      </c>
      <c r="D6007" t="s">
        <v>3</v>
      </c>
      <c r="E6007" s="6">
        <v>32628</v>
      </c>
      <c r="F6007" s="6">
        <v>256</v>
      </c>
      <c r="G6007" s="6">
        <v>6566</v>
      </c>
      <c r="H6007" s="6">
        <v>140</v>
      </c>
      <c r="I6007" s="6">
        <v>26062</v>
      </c>
      <c r="J6007" s="6">
        <v>116</v>
      </c>
    </row>
    <row r="6008" spans="1:10" hidden="1" x14ac:dyDescent="0.25">
      <c r="A6008" t="s">
        <v>353</v>
      </c>
      <c r="B6008" t="s">
        <v>451</v>
      </c>
      <c r="C6008" s="144" t="s">
        <v>2</v>
      </c>
      <c r="D6008" t="s">
        <v>3</v>
      </c>
      <c r="E6008" s="6">
        <v>31147</v>
      </c>
      <c r="F6008" s="6">
        <v>62</v>
      </c>
      <c r="G6008" s="6">
        <v>385</v>
      </c>
      <c r="H6008" s="6">
        <v>5</v>
      </c>
      <c r="I6008" s="6">
        <v>30762</v>
      </c>
      <c r="J6008" s="6">
        <v>57</v>
      </c>
    </row>
    <row r="6009" spans="1:10" hidden="1" x14ac:dyDescent="0.25">
      <c r="A6009" t="s">
        <v>353</v>
      </c>
      <c r="B6009" t="s">
        <v>2972</v>
      </c>
      <c r="C6009" s="144" t="s">
        <v>50</v>
      </c>
      <c r="D6009" t="s">
        <v>21</v>
      </c>
      <c r="E6009" s="6">
        <v>24937</v>
      </c>
      <c r="F6009" s="6">
        <v>3844</v>
      </c>
      <c r="G6009" s="6">
        <v>19818</v>
      </c>
      <c r="H6009" s="6">
        <v>3817</v>
      </c>
      <c r="I6009" s="6">
        <v>5119</v>
      </c>
      <c r="J6009" s="6">
        <v>27</v>
      </c>
    </row>
    <row r="6010" spans="1:10" hidden="1" x14ac:dyDescent="0.25">
      <c r="A6010" t="s">
        <v>353</v>
      </c>
      <c r="B6010" t="s">
        <v>330</v>
      </c>
      <c r="C6010" s="144" t="s">
        <v>10</v>
      </c>
      <c r="D6010" t="s">
        <v>21</v>
      </c>
      <c r="E6010" s="6">
        <v>23624</v>
      </c>
      <c r="F6010" s="6">
        <v>72</v>
      </c>
      <c r="G6010" s="6">
        <v>755</v>
      </c>
      <c r="H6010" s="6">
        <v>11</v>
      </c>
      <c r="I6010" s="6">
        <v>22869</v>
      </c>
      <c r="J6010" s="6">
        <v>61</v>
      </c>
    </row>
    <row r="6011" spans="1:10" hidden="1" x14ac:dyDescent="0.25">
      <c r="A6011" t="s">
        <v>353</v>
      </c>
      <c r="B6011" t="s">
        <v>3247</v>
      </c>
      <c r="C6011" s="144" t="s">
        <v>92</v>
      </c>
      <c r="D6011" t="s">
        <v>3228</v>
      </c>
      <c r="E6011" s="6">
        <v>21057</v>
      </c>
      <c r="F6011" s="6">
        <v>100</v>
      </c>
      <c r="G6011" s="6">
        <v>2686</v>
      </c>
      <c r="H6011" s="6">
        <v>59</v>
      </c>
      <c r="I6011" s="6">
        <v>18371</v>
      </c>
      <c r="J6011" s="6">
        <v>41</v>
      </c>
    </row>
    <row r="6012" spans="1:10" hidden="1" x14ac:dyDescent="0.25">
      <c r="A6012" t="s">
        <v>353</v>
      </c>
      <c r="B6012" t="s">
        <v>3385</v>
      </c>
      <c r="C6012" s="144" t="s">
        <v>92</v>
      </c>
      <c r="D6012" t="s">
        <v>46</v>
      </c>
      <c r="E6012" s="6">
        <v>19508</v>
      </c>
      <c r="F6012" s="6">
        <v>62</v>
      </c>
      <c r="G6012" s="6">
        <v>657</v>
      </c>
      <c r="H6012" s="6">
        <v>11</v>
      </c>
      <c r="I6012" s="6">
        <v>18851</v>
      </c>
      <c r="J6012" s="6">
        <v>51</v>
      </c>
    </row>
    <row r="6013" spans="1:10" hidden="1" x14ac:dyDescent="0.25">
      <c r="A6013" t="s">
        <v>353</v>
      </c>
      <c r="B6013" t="s">
        <v>3326</v>
      </c>
      <c r="C6013" s="144" t="s">
        <v>92</v>
      </c>
      <c r="D6013" t="s">
        <v>3228</v>
      </c>
      <c r="E6013" s="6">
        <v>19177</v>
      </c>
      <c r="F6013" s="6">
        <v>58</v>
      </c>
      <c r="G6013" s="6">
        <v>1261</v>
      </c>
      <c r="H6013" s="6">
        <v>19</v>
      </c>
      <c r="I6013" s="6">
        <v>17916</v>
      </c>
      <c r="J6013" s="6">
        <v>39</v>
      </c>
    </row>
    <row r="6014" spans="1:10" hidden="1" x14ac:dyDescent="0.25">
      <c r="A6014" t="s">
        <v>353</v>
      </c>
      <c r="B6014" t="s">
        <v>2982</v>
      </c>
      <c r="C6014" s="144" t="s">
        <v>74</v>
      </c>
      <c r="D6014" t="s">
        <v>21</v>
      </c>
      <c r="E6014" s="6">
        <v>18211</v>
      </c>
      <c r="F6014" s="6">
        <v>364</v>
      </c>
      <c r="G6014" s="6">
        <v>10606</v>
      </c>
      <c r="H6014" s="6">
        <v>327</v>
      </c>
      <c r="I6014" s="6">
        <v>7605</v>
      </c>
      <c r="J6014" s="6">
        <v>37</v>
      </c>
    </row>
    <row r="6015" spans="1:10" hidden="1" x14ac:dyDescent="0.25">
      <c r="A6015" t="s">
        <v>353</v>
      </c>
      <c r="B6015" t="s">
        <v>2893</v>
      </c>
      <c r="C6015" s="144" t="s">
        <v>2</v>
      </c>
      <c r="D6015" t="s">
        <v>3</v>
      </c>
      <c r="E6015" s="6">
        <v>17793</v>
      </c>
      <c r="F6015" s="6">
        <v>124</v>
      </c>
      <c r="G6015" s="6">
        <v>3138</v>
      </c>
      <c r="H6015" s="6">
        <v>84</v>
      </c>
      <c r="I6015" s="6">
        <v>14655</v>
      </c>
      <c r="J6015" s="6">
        <v>40</v>
      </c>
    </row>
    <row r="6016" spans="1:10" hidden="1" x14ac:dyDescent="0.25">
      <c r="A6016" t="s">
        <v>353</v>
      </c>
      <c r="B6016" t="s">
        <v>2980</v>
      </c>
      <c r="C6016" s="144" t="s">
        <v>6</v>
      </c>
      <c r="D6016" t="s">
        <v>21</v>
      </c>
      <c r="E6016" s="6">
        <v>16159</v>
      </c>
      <c r="F6016" s="6">
        <v>148</v>
      </c>
      <c r="G6016" s="6">
        <v>4098</v>
      </c>
      <c r="H6016" s="6">
        <v>117</v>
      </c>
      <c r="I6016" s="6">
        <v>12061</v>
      </c>
      <c r="J6016" s="6">
        <v>31</v>
      </c>
    </row>
    <row r="6017" spans="1:10" hidden="1" x14ac:dyDescent="0.25">
      <c r="A6017" t="s">
        <v>353</v>
      </c>
      <c r="B6017" t="s">
        <v>3257</v>
      </c>
      <c r="C6017" s="144" t="s">
        <v>48</v>
      </c>
      <c r="D6017" t="s">
        <v>3228</v>
      </c>
      <c r="E6017" s="6">
        <v>13354</v>
      </c>
      <c r="F6017" s="6">
        <v>178</v>
      </c>
      <c r="G6017" s="6">
        <v>6466</v>
      </c>
      <c r="H6017" s="6">
        <v>147</v>
      </c>
      <c r="I6017" s="6">
        <v>6888</v>
      </c>
      <c r="J6017" s="6">
        <v>31</v>
      </c>
    </row>
    <row r="6018" spans="1:10" hidden="1" x14ac:dyDescent="0.25">
      <c r="A6018" t="s">
        <v>353</v>
      </c>
      <c r="B6018" t="s">
        <v>3386</v>
      </c>
      <c r="C6018" s="144" t="s">
        <v>92</v>
      </c>
      <c r="D6018" t="s">
        <v>3228</v>
      </c>
      <c r="E6018" s="6">
        <v>10348</v>
      </c>
      <c r="F6018" s="6">
        <v>19</v>
      </c>
      <c r="G6018" s="6">
        <v>40</v>
      </c>
      <c r="H6018" s="6">
        <v>1</v>
      </c>
      <c r="I6018" s="6">
        <v>10308</v>
      </c>
      <c r="J6018" s="6">
        <v>18</v>
      </c>
    </row>
    <row r="6019" spans="1:10" hidden="1" x14ac:dyDescent="0.25">
      <c r="A6019" t="s">
        <v>353</v>
      </c>
      <c r="B6019" t="s">
        <v>2963</v>
      </c>
      <c r="C6019" s="144" t="s">
        <v>48</v>
      </c>
      <c r="D6019" t="s">
        <v>21</v>
      </c>
      <c r="E6019" s="6">
        <v>8447</v>
      </c>
      <c r="F6019" s="6">
        <v>65</v>
      </c>
      <c r="G6019" s="6">
        <v>1821</v>
      </c>
      <c r="H6019" s="6">
        <v>33</v>
      </c>
      <c r="I6019" s="6">
        <v>6626</v>
      </c>
      <c r="J6019" s="6">
        <v>32</v>
      </c>
    </row>
    <row r="6020" spans="1:10" hidden="1" x14ac:dyDescent="0.25">
      <c r="A6020" t="s">
        <v>353</v>
      </c>
      <c r="B6020" t="s">
        <v>2919</v>
      </c>
      <c r="C6020" s="144" t="s">
        <v>2</v>
      </c>
      <c r="D6020" t="s">
        <v>3</v>
      </c>
      <c r="E6020" s="6">
        <v>8109</v>
      </c>
      <c r="F6020" s="6">
        <v>46</v>
      </c>
      <c r="G6020" s="6">
        <v>1047</v>
      </c>
      <c r="H6020" s="6">
        <v>29</v>
      </c>
      <c r="I6020" s="6">
        <v>7062</v>
      </c>
      <c r="J6020" s="6">
        <v>17</v>
      </c>
    </row>
    <row r="6021" spans="1:10" hidden="1" x14ac:dyDescent="0.25">
      <c r="A6021" t="s">
        <v>353</v>
      </c>
      <c r="B6021" t="s">
        <v>2984</v>
      </c>
      <c r="C6021" s="144" t="s">
        <v>42</v>
      </c>
      <c r="D6021" t="s">
        <v>3</v>
      </c>
      <c r="E6021" s="6">
        <v>7839</v>
      </c>
      <c r="F6021" s="6">
        <v>1679</v>
      </c>
      <c r="G6021" s="6">
        <v>7839</v>
      </c>
      <c r="H6021" s="6">
        <v>1679</v>
      </c>
      <c r="I6021" s="6">
        <v>0</v>
      </c>
      <c r="J6021" s="6">
        <v>0</v>
      </c>
    </row>
    <row r="6022" spans="1:10" hidden="1" x14ac:dyDescent="0.25">
      <c r="A6022" t="s">
        <v>353</v>
      </c>
      <c r="B6022" t="s">
        <v>2976</v>
      </c>
      <c r="C6022" s="144" t="s">
        <v>137</v>
      </c>
      <c r="D6022" t="s">
        <v>3</v>
      </c>
      <c r="E6022" s="6">
        <v>7500</v>
      </c>
      <c r="F6022" s="6">
        <v>42</v>
      </c>
      <c r="G6022" s="6">
        <v>1247</v>
      </c>
      <c r="H6022" s="6">
        <v>30</v>
      </c>
      <c r="I6022" s="6">
        <v>6253</v>
      </c>
      <c r="J6022" s="6">
        <v>12</v>
      </c>
    </row>
    <row r="6023" spans="1:10" hidden="1" x14ac:dyDescent="0.25">
      <c r="A6023" t="s">
        <v>353</v>
      </c>
      <c r="B6023" t="s">
        <v>2874</v>
      </c>
      <c r="C6023" s="144" t="s">
        <v>44</v>
      </c>
      <c r="D6023" t="s">
        <v>21</v>
      </c>
      <c r="E6023" s="6">
        <v>7214</v>
      </c>
      <c r="F6023" s="6">
        <v>22</v>
      </c>
      <c r="G6023" s="6">
        <v>200</v>
      </c>
      <c r="H6023" s="6">
        <v>3</v>
      </c>
      <c r="I6023" s="6">
        <v>7014</v>
      </c>
      <c r="J6023" s="6">
        <v>19</v>
      </c>
    </row>
    <row r="6024" spans="1:10" hidden="1" x14ac:dyDescent="0.25">
      <c r="A6024" t="s">
        <v>353</v>
      </c>
      <c r="B6024" t="s">
        <v>2891</v>
      </c>
      <c r="C6024" s="144" t="s">
        <v>2</v>
      </c>
      <c r="D6024" t="s">
        <v>21</v>
      </c>
      <c r="E6024" s="6">
        <v>6872</v>
      </c>
      <c r="F6024" s="6">
        <v>15</v>
      </c>
      <c r="G6024" s="6">
        <v>200</v>
      </c>
      <c r="H6024" s="6">
        <v>2</v>
      </c>
      <c r="I6024" s="6">
        <v>6672</v>
      </c>
      <c r="J6024" s="6">
        <v>13</v>
      </c>
    </row>
    <row r="6025" spans="1:10" hidden="1" x14ac:dyDescent="0.25">
      <c r="A6025" t="s">
        <v>353</v>
      </c>
      <c r="B6025" t="s">
        <v>2880</v>
      </c>
      <c r="C6025" s="144" t="s">
        <v>2</v>
      </c>
      <c r="D6025" t="s">
        <v>21</v>
      </c>
      <c r="E6025" s="6">
        <v>6602</v>
      </c>
      <c r="F6025" s="6">
        <v>175</v>
      </c>
      <c r="G6025" s="6">
        <v>4055</v>
      </c>
      <c r="H6025" s="6">
        <v>159</v>
      </c>
      <c r="I6025" s="6">
        <v>2547</v>
      </c>
      <c r="J6025" s="6">
        <v>16</v>
      </c>
    </row>
    <row r="6026" spans="1:10" hidden="1" x14ac:dyDescent="0.25">
      <c r="A6026" t="s">
        <v>353</v>
      </c>
      <c r="B6026" t="s">
        <v>2978</v>
      </c>
      <c r="C6026" s="144" t="s">
        <v>6</v>
      </c>
      <c r="D6026" t="s">
        <v>3</v>
      </c>
      <c r="E6026" s="6">
        <v>4958</v>
      </c>
      <c r="F6026" s="6">
        <v>247</v>
      </c>
      <c r="G6026" s="6">
        <v>2409</v>
      </c>
      <c r="H6026" s="6">
        <v>242</v>
      </c>
      <c r="I6026" s="6">
        <v>2549</v>
      </c>
      <c r="J6026" s="6">
        <v>5</v>
      </c>
    </row>
    <row r="6027" spans="1:10" hidden="1" x14ac:dyDescent="0.25">
      <c r="A6027" t="s">
        <v>353</v>
      </c>
      <c r="B6027" t="s">
        <v>3527</v>
      </c>
      <c r="C6027" s="144" t="s">
        <v>50</v>
      </c>
      <c r="D6027" t="s">
        <v>3228</v>
      </c>
      <c r="E6027" s="6">
        <v>4190</v>
      </c>
      <c r="F6027" s="6">
        <v>10</v>
      </c>
      <c r="G6027" s="6">
        <v>0</v>
      </c>
      <c r="H6027" s="6">
        <v>0</v>
      </c>
      <c r="I6027" s="6">
        <v>4190</v>
      </c>
      <c r="J6027" s="6">
        <v>10</v>
      </c>
    </row>
    <row r="6028" spans="1:10" hidden="1" x14ac:dyDescent="0.25">
      <c r="A6028" t="s">
        <v>353</v>
      </c>
      <c r="B6028" t="s">
        <v>2979</v>
      </c>
      <c r="C6028" s="144" t="s">
        <v>28</v>
      </c>
      <c r="D6028" t="s">
        <v>21</v>
      </c>
      <c r="E6028" s="6">
        <v>3981</v>
      </c>
      <c r="F6028" s="6">
        <v>427</v>
      </c>
      <c r="G6028" s="6">
        <v>3057</v>
      </c>
      <c r="H6028" s="6">
        <v>424</v>
      </c>
      <c r="I6028" s="6">
        <v>924</v>
      </c>
      <c r="J6028" s="6">
        <v>3</v>
      </c>
    </row>
    <row r="6029" spans="1:10" hidden="1" x14ac:dyDescent="0.25">
      <c r="A6029" t="s">
        <v>353</v>
      </c>
      <c r="B6029" t="s">
        <v>2890</v>
      </c>
      <c r="C6029" s="144" t="s">
        <v>25</v>
      </c>
      <c r="D6029" t="s">
        <v>3</v>
      </c>
      <c r="E6029" s="6">
        <v>3979</v>
      </c>
      <c r="F6029" s="6">
        <v>237</v>
      </c>
      <c r="G6029" s="6">
        <v>1515</v>
      </c>
      <c r="H6029" s="6">
        <v>228</v>
      </c>
      <c r="I6029" s="6">
        <v>2464</v>
      </c>
      <c r="J6029" s="6">
        <v>9</v>
      </c>
    </row>
    <row r="6030" spans="1:10" hidden="1" x14ac:dyDescent="0.25">
      <c r="A6030" t="s">
        <v>353</v>
      </c>
      <c r="B6030" t="s">
        <v>75</v>
      </c>
      <c r="C6030" s="144" t="s">
        <v>66</v>
      </c>
      <c r="D6030" t="s">
        <v>3228</v>
      </c>
      <c r="E6030" s="6">
        <v>3970</v>
      </c>
      <c r="F6030" s="6">
        <v>332</v>
      </c>
      <c r="G6030" s="6">
        <v>2845</v>
      </c>
      <c r="H6030" s="6">
        <v>329</v>
      </c>
      <c r="I6030" s="6">
        <v>1125</v>
      </c>
      <c r="J6030" s="6">
        <v>3</v>
      </c>
    </row>
    <row r="6031" spans="1:10" hidden="1" x14ac:dyDescent="0.25">
      <c r="A6031" t="s">
        <v>353</v>
      </c>
      <c r="B6031" t="s">
        <v>2900</v>
      </c>
      <c r="C6031" s="144" t="s">
        <v>2</v>
      </c>
      <c r="D6031" t="s">
        <v>21</v>
      </c>
      <c r="E6031" s="6">
        <v>3919</v>
      </c>
      <c r="F6031" s="6">
        <v>12</v>
      </c>
      <c r="G6031" s="6">
        <v>234</v>
      </c>
      <c r="H6031" s="6">
        <v>5</v>
      </c>
      <c r="I6031" s="6">
        <v>3685</v>
      </c>
      <c r="J6031" s="6">
        <v>7</v>
      </c>
    </row>
    <row r="6032" spans="1:10" hidden="1" x14ac:dyDescent="0.25">
      <c r="A6032" t="s">
        <v>353</v>
      </c>
      <c r="B6032" t="s">
        <v>2936</v>
      </c>
      <c r="C6032" s="144" t="s">
        <v>28</v>
      </c>
      <c r="D6032" t="s">
        <v>3</v>
      </c>
      <c r="E6032" s="6">
        <v>3653</v>
      </c>
      <c r="F6032" s="6">
        <v>8</v>
      </c>
      <c r="G6032" s="6">
        <v>50</v>
      </c>
      <c r="H6032" s="6">
        <v>1</v>
      </c>
      <c r="I6032" s="6">
        <v>3603</v>
      </c>
      <c r="J6032" s="6">
        <v>7</v>
      </c>
    </row>
    <row r="6033" spans="1:10" hidden="1" x14ac:dyDescent="0.25">
      <c r="A6033" t="s">
        <v>353</v>
      </c>
      <c r="B6033" t="s">
        <v>409</v>
      </c>
      <c r="C6033" s="144" t="s">
        <v>410</v>
      </c>
      <c r="D6033" t="s">
        <v>3228</v>
      </c>
      <c r="E6033" s="6">
        <v>3111</v>
      </c>
      <c r="F6033" s="6">
        <v>248</v>
      </c>
      <c r="G6033" s="6">
        <v>3111</v>
      </c>
      <c r="H6033" s="6">
        <v>248</v>
      </c>
      <c r="I6033" s="6">
        <v>0</v>
      </c>
      <c r="J6033" s="6">
        <v>0</v>
      </c>
    </row>
    <row r="6034" spans="1:10" hidden="1" x14ac:dyDescent="0.25">
      <c r="A6034" t="s">
        <v>353</v>
      </c>
      <c r="B6034" t="s">
        <v>2929</v>
      </c>
      <c r="C6034" s="144" t="s">
        <v>125</v>
      </c>
      <c r="D6034" t="s">
        <v>3</v>
      </c>
      <c r="E6034" s="6">
        <v>3034</v>
      </c>
      <c r="F6034" s="6">
        <v>8</v>
      </c>
      <c r="G6034" s="6">
        <v>0</v>
      </c>
      <c r="H6034" s="6">
        <v>0</v>
      </c>
      <c r="I6034" s="6">
        <v>3034</v>
      </c>
      <c r="J6034" s="6">
        <v>8</v>
      </c>
    </row>
    <row r="6035" spans="1:10" hidden="1" x14ac:dyDescent="0.25">
      <c r="A6035" t="s">
        <v>353</v>
      </c>
      <c r="B6035" t="s">
        <v>2942</v>
      </c>
      <c r="C6035" s="144" t="s">
        <v>147</v>
      </c>
      <c r="D6035" t="s">
        <v>3</v>
      </c>
      <c r="E6035" s="6">
        <v>2716</v>
      </c>
      <c r="F6035" s="6">
        <v>17</v>
      </c>
      <c r="G6035" s="6">
        <v>770</v>
      </c>
      <c r="H6035" s="6">
        <v>10</v>
      </c>
      <c r="I6035" s="6">
        <v>1946</v>
      </c>
      <c r="J6035" s="6">
        <v>7</v>
      </c>
    </row>
    <row r="6036" spans="1:10" hidden="1" x14ac:dyDescent="0.25">
      <c r="A6036" t="s">
        <v>353</v>
      </c>
      <c r="B6036" t="s">
        <v>2879</v>
      </c>
      <c r="C6036" s="144" t="s">
        <v>2</v>
      </c>
      <c r="D6036" t="s">
        <v>3</v>
      </c>
      <c r="E6036" s="6">
        <v>2550</v>
      </c>
      <c r="F6036" s="6">
        <v>6</v>
      </c>
      <c r="G6036" s="6">
        <v>0</v>
      </c>
      <c r="H6036" s="6">
        <v>0</v>
      </c>
      <c r="I6036" s="6">
        <v>2550</v>
      </c>
      <c r="J6036" s="6">
        <v>6</v>
      </c>
    </row>
    <row r="6037" spans="1:10" hidden="1" x14ac:dyDescent="0.25">
      <c r="A6037" t="s">
        <v>353</v>
      </c>
      <c r="B6037" t="s">
        <v>2897</v>
      </c>
      <c r="C6037" s="144" t="s">
        <v>2</v>
      </c>
      <c r="D6037" t="s">
        <v>21</v>
      </c>
      <c r="E6037" s="6">
        <v>2476</v>
      </c>
      <c r="F6037" s="6">
        <v>4</v>
      </c>
      <c r="G6037" s="6">
        <v>0</v>
      </c>
      <c r="H6037" s="6">
        <v>0</v>
      </c>
      <c r="I6037" s="6">
        <v>2476</v>
      </c>
      <c r="J6037" s="6">
        <v>4</v>
      </c>
    </row>
    <row r="6038" spans="1:10" hidden="1" x14ac:dyDescent="0.25">
      <c r="A6038" t="s">
        <v>353</v>
      </c>
      <c r="B6038" t="s">
        <v>2907</v>
      </c>
      <c r="C6038" s="144" t="s">
        <v>50</v>
      </c>
      <c r="D6038" t="s">
        <v>3</v>
      </c>
      <c r="E6038" s="6">
        <v>2421</v>
      </c>
      <c r="F6038" s="6">
        <v>11</v>
      </c>
      <c r="G6038" s="6">
        <v>295</v>
      </c>
      <c r="H6038" s="6">
        <v>6</v>
      </c>
      <c r="I6038" s="6">
        <v>2126</v>
      </c>
      <c r="J6038" s="6">
        <v>5</v>
      </c>
    </row>
    <row r="6039" spans="1:10" hidden="1" x14ac:dyDescent="0.25">
      <c r="A6039" t="s">
        <v>353</v>
      </c>
      <c r="B6039" t="s">
        <v>2932</v>
      </c>
      <c r="C6039" s="144" t="s">
        <v>50</v>
      </c>
      <c r="D6039" t="s">
        <v>21</v>
      </c>
      <c r="E6039" s="6">
        <v>2394</v>
      </c>
      <c r="F6039" s="6">
        <v>14</v>
      </c>
      <c r="G6039" s="6">
        <v>295</v>
      </c>
      <c r="H6039" s="6">
        <v>6</v>
      </c>
      <c r="I6039" s="6">
        <v>2099</v>
      </c>
      <c r="J6039" s="6">
        <v>8</v>
      </c>
    </row>
    <row r="6040" spans="1:10" hidden="1" x14ac:dyDescent="0.25">
      <c r="A6040" t="s">
        <v>353</v>
      </c>
      <c r="B6040" t="s">
        <v>2878</v>
      </c>
      <c r="C6040" s="144" t="s">
        <v>109</v>
      </c>
      <c r="D6040" t="s">
        <v>21</v>
      </c>
      <c r="E6040" s="6">
        <v>2331</v>
      </c>
      <c r="F6040" s="6">
        <v>7</v>
      </c>
      <c r="G6040" s="6">
        <v>50</v>
      </c>
      <c r="H6040" s="6">
        <v>1</v>
      </c>
      <c r="I6040" s="6">
        <v>2281</v>
      </c>
      <c r="J6040" s="6">
        <v>6</v>
      </c>
    </row>
    <row r="6041" spans="1:10" hidden="1" x14ac:dyDescent="0.25">
      <c r="A6041" t="s">
        <v>353</v>
      </c>
      <c r="B6041" t="s">
        <v>425</v>
      </c>
      <c r="C6041" s="144" t="s">
        <v>92</v>
      </c>
      <c r="D6041" t="s">
        <v>3228</v>
      </c>
      <c r="E6041" s="6">
        <v>2297</v>
      </c>
      <c r="F6041" s="6">
        <v>37</v>
      </c>
      <c r="G6041" s="6">
        <v>1531</v>
      </c>
      <c r="H6041" s="6">
        <v>31</v>
      </c>
      <c r="I6041" s="6">
        <v>766</v>
      </c>
      <c r="J6041" s="6">
        <v>6</v>
      </c>
    </row>
    <row r="6042" spans="1:10" hidden="1" x14ac:dyDescent="0.25">
      <c r="A6042" t="s">
        <v>353</v>
      </c>
      <c r="B6042" t="s">
        <v>2943</v>
      </c>
      <c r="C6042" s="144" t="s">
        <v>161</v>
      </c>
      <c r="D6042" t="s">
        <v>21</v>
      </c>
      <c r="E6042" s="6">
        <v>2269</v>
      </c>
      <c r="F6042" s="6">
        <v>71</v>
      </c>
      <c r="G6042" s="6">
        <v>1669</v>
      </c>
      <c r="H6042" s="6">
        <v>70</v>
      </c>
      <c r="I6042" s="6">
        <v>600</v>
      </c>
      <c r="J6042" s="6">
        <v>1</v>
      </c>
    </row>
    <row r="6043" spans="1:10" hidden="1" x14ac:dyDescent="0.25">
      <c r="A6043" t="s">
        <v>353</v>
      </c>
      <c r="B6043" t="s">
        <v>3254</v>
      </c>
      <c r="C6043" s="144" t="s">
        <v>30</v>
      </c>
      <c r="D6043" t="s">
        <v>3228</v>
      </c>
      <c r="E6043" s="6">
        <v>2232</v>
      </c>
      <c r="F6043" s="6">
        <v>5</v>
      </c>
      <c r="G6043" s="6">
        <v>0</v>
      </c>
      <c r="H6043" s="6">
        <v>0</v>
      </c>
      <c r="I6043" s="6">
        <v>2232</v>
      </c>
      <c r="J6043" s="6">
        <v>5</v>
      </c>
    </row>
    <row r="6044" spans="1:10" hidden="1" x14ac:dyDescent="0.25">
      <c r="A6044" t="s">
        <v>353</v>
      </c>
      <c r="B6044" t="s">
        <v>476</v>
      </c>
      <c r="C6044" s="144" t="s">
        <v>20</v>
      </c>
      <c r="D6044" t="s">
        <v>21</v>
      </c>
      <c r="E6044" s="6">
        <v>2173</v>
      </c>
      <c r="F6044" s="6">
        <v>3</v>
      </c>
      <c r="G6044" s="6">
        <v>0</v>
      </c>
      <c r="H6044" s="6">
        <v>0</v>
      </c>
      <c r="I6044" s="6">
        <v>2173</v>
      </c>
      <c r="J6044" s="6">
        <v>3</v>
      </c>
    </row>
    <row r="6045" spans="1:10" hidden="1" x14ac:dyDescent="0.25">
      <c r="A6045" t="s">
        <v>353</v>
      </c>
      <c r="B6045" t="s">
        <v>3392</v>
      </c>
      <c r="C6045" s="144" t="s">
        <v>28</v>
      </c>
      <c r="D6045" t="s">
        <v>3228</v>
      </c>
      <c r="E6045" s="6">
        <v>2025</v>
      </c>
      <c r="F6045" s="6">
        <v>3</v>
      </c>
      <c r="G6045" s="6">
        <v>0</v>
      </c>
      <c r="H6045" s="6">
        <v>0</v>
      </c>
      <c r="I6045" s="6">
        <v>2025</v>
      </c>
      <c r="J6045" s="6">
        <v>3</v>
      </c>
    </row>
    <row r="6046" spans="1:10" hidden="1" x14ac:dyDescent="0.25">
      <c r="A6046" t="s">
        <v>353</v>
      </c>
      <c r="B6046" t="s">
        <v>3433</v>
      </c>
      <c r="C6046" s="144" t="s">
        <v>50</v>
      </c>
      <c r="D6046" t="s">
        <v>3228</v>
      </c>
      <c r="E6046" s="6">
        <v>1980</v>
      </c>
      <c r="F6046" s="6">
        <v>4</v>
      </c>
      <c r="G6046" s="6">
        <v>0</v>
      </c>
      <c r="H6046" s="6">
        <v>0</v>
      </c>
      <c r="I6046" s="6">
        <v>1980</v>
      </c>
      <c r="J6046" s="6">
        <v>4</v>
      </c>
    </row>
    <row r="6047" spans="1:10" hidden="1" x14ac:dyDescent="0.25">
      <c r="A6047" t="s">
        <v>353</v>
      </c>
      <c r="B6047" t="s">
        <v>2937</v>
      </c>
      <c r="C6047" s="144" t="s">
        <v>132</v>
      </c>
      <c r="D6047" t="s">
        <v>21</v>
      </c>
      <c r="E6047" s="6">
        <v>1902</v>
      </c>
      <c r="F6047" s="6">
        <v>9</v>
      </c>
      <c r="G6047" s="6">
        <v>400</v>
      </c>
      <c r="H6047" s="6">
        <v>5</v>
      </c>
      <c r="I6047" s="6">
        <v>1502</v>
      </c>
      <c r="J6047" s="6">
        <v>4</v>
      </c>
    </row>
    <row r="6048" spans="1:10" hidden="1" x14ac:dyDescent="0.25">
      <c r="A6048" t="s">
        <v>353</v>
      </c>
      <c r="B6048" t="s">
        <v>3342</v>
      </c>
      <c r="C6048" s="144" t="s">
        <v>205</v>
      </c>
      <c r="D6048" t="s">
        <v>3228</v>
      </c>
      <c r="E6048" s="6">
        <v>1752</v>
      </c>
      <c r="F6048" s="6">
        <v>13</v>
      </c>
      <c r="G6048" s="6">
        <v>417</v>
      </c>
      <c r="H6048" s="6">
        <v>9</v>
      </c>
      <c r="I6048" s="6">
        <v>1335</v>
      </c>
      <c r="J6048" s="6">
        <v>4</v>
      </c>
    </row>
    <row r="6049" spans="1:10" hidden="1" x14ac:dyDescent="0.25">
      <c r="A6049" t="s">
        <v>353</v>
      </c>
      <c r="B6049" t="s">
        <v>2983</v>
      </c>
      <c r="C6049" s="144" t="s">
        <v>96</v>
      </c>
      <c r="D6049" t="s">
        <v>21</v>
      </c>
      <c r="E6049" s="6">
        <v>1623</v>
      </c>
      <c r="F6049" s="6">
        <v>105</v>
      </c>
      <c r="G6049" s="6">
        <v>1123</v>
      </c>
      <c r="H6049" s="6">
        <v>104</v>
      </c>
      <c r="I6049" s="6">
        <v>500</v>
      </c>
      <c r="J6049" s="6">
        <v>1</v>
      </c>
    </row>
    <row r="6050" spans="1:10" hidden="1" x14ac:dyDescent="0.25">
      <c r="A6050" t="s">
        <v>353</v>
      </c>
      <c r="B6050" t="s">
        <v>3256</v>
      </c>
      <c r="C6050" s="144" t="s">
        <v>84</v>
      </c>
      <c r="D6050" t="s">
        <v>3228</v>
      </c>
      <c r="E6050" s="6">
        <v>1609</v>
      </c>
      <c r="F6050" s="6">
        <v>74</v>
      </c>
      <c r="G6050" s="6">
        <v>719</v>
      </c>
      <c r="H6050" s="6">
        <v>72</v>
      </c>
      <c r="I6050" s="6">
        <v>890</v>
      </c>
      <c r="J6050" s="6">
        <v>2</v>
      </c>
    </row>
    <row r="6051" spans="1:10" hidden="1" x14ac:dyDescent="0.25">
      <c r="A6051" t="s">
        <v>353</v>
      </c>
      <c r="B6051" t="s">
        <v>2949</v>
      </c>
      <c r="C6051" s="144" t="s">
        <v>10</v>
      </c>
      <c r="D6051" t="s">
        <v>3</v>
      </c>
      <c r="E6051" s="6">
        <v>1606</v>
      </c>
      <c r="F6051" s="6">
        <v>3</v>
      </c>
      <c r="G6051" s="6">
        <v>0</v>
      </c>
      <c r="H6051" s="6">
        <v>0</v>
      </c>
      <c r="I6051" s="6">
        <v>1606</v>
      </c>
      <c r="J6051" s="6">
        <v>3</v>
      </c>
    </row>
    <row r="6052" spans="1:10" hidden="1" x14ac:dyDescent="0.25">
      <c r="A6052" t="s">
        <v>353</v>
      </c>
      <c r="B6052" t="s">
        <v>2886</v>
      </c>
      <c r="C6052" s="144" t="s">
        <v>6</v>
      </c>
      <c r="D6052" t="s">
        <v>3228</v>
      </c>
      <c r="E6052" s="6">
        <v>1583</v>
      </c>
      <c r="F6052" s="6">
        <v>3</v>
      </c>
      <c r="G6052" s="6">
        <v>0</v>
      </c>
      <c r="H6052" s="6">
        <v>0</v>
      </c>
      <c r="I6052" s="6">
        <v>1583</v>
      </c>
      <c r="J6052" s="6">
        <v>3</v>
      </c>
    </row>
    <row r="6053" spans="1:10" hidden="1" x14ac:dyDescent="0.25">
      <c r="A6053" t="s">
        <v>353</v>
      </c>
      <c r="B6053" t="s">
        <v>2959</v>
      </c>
      <c r="C6053" s="144" t="s">
        <v>20</v>
      </c>
      <c r="D6053" t="s">
        <v>21</v>
      </c>
      <c r="E6053" s="6">
        <v>1447</v>
      </c>
      <c r="F6053" s="6">
        <v>33</v>
      </c>
      <c r="G6053" s="6">
        <v>951</v>
      </c>
      <c r="H6053" s="6">
        <v>31</v>
      </c>
      <c r="I6053" s="6">
        <v>496</v>
      </c>
      <c r="J6053" s="6">
        <v>2</v>
      </c>
    </row>
    <row r="6054" spans="1:10" hidden="1" x14ac:dyDescent="0.25">
      <c r="A6054" t="s">
        <v>353</v>
      </c>
      <c r="B6054" t="s">
        <v>2925</v>
      </c>
      <c r="C6054" s="144" t="s">
        <v>74</v>
      </c>
      <c r="D6054" t="s">
        <v>21</v>
      </c>
      <c r="E6054" s="6">
        <v>1411</v>
      </c>
      <c r="F6054" s="6">
        <v>12</v>
      </c>
      <c r="G6054" s="6">
        <v>146</v>
      </c>
      <c r="H6054" s="6">
        <v>9</v>
      </c>
      <c r="I6054" s="6">
        <v>1265</v>
      </c>
      <c r="J6054" s="6">
        <v>3</v>
      </c>
    </row>
    <row r="6055" spans="1:10" hidden="1" x14ac:dyDescent="0.25">
      <c r="A6055" t="s">
        <v>353</v>
      </c>
      <c r="B6055" t="s">
        <v>3252</v>
      </c>
      <c r="C6055" s="144" t="s">
        <v>205</v>
      </c>
      <c r="D6055" t="s">
        <v>3228</v>
      </c>
      <c r="E6055" s="6">
        <v>1392</v>
      </c>
      <c r="F6055" s="6">
        <v>2</v>
      </c>
      <c r="G6055" s="6">
        <v>0</v>
      </c>
      <c r="H6055" s="6">
        <v>0</v>
      </c>
      <c r="I6055" s="6">
        <v>1392</v>
      </c>
      <c r="J6055" s="6">
        <v>2</v>
      </c>
    </row>
    <row r="6056" spans="1:10" hidden="1" x14ac:dyDescent="0.25">
      <c r="A6056" t="s">
        <v>353</v>
      </c>
      <c r="B6056" t="s">
        <v>3246</v>
      </c>
      <c r="C6056" s="144" t="s">
        <v>20</v>
      </c>
      <c r="D6056" t="s">
        <v>3228</v>
      </c>
      <c r="E6056" s="6">
        <v>1210</v>
      </c>
      <c r="F6056" s="6">
        <v>6</v>
      </c>
      <c r="G6056" s="6">
        <v>143</v>
      </c>
      <c r="H6056" s="6">
        <v>2</v>
      </c>
      <c r="I6056" s="6">
        <v>1067</v>
      </c>
      <c r="J6056" s="6">
        <v>4</v>
      </c>
    </row>
    <row r="6057" spans="1:10" hidden="1" x14ac:dyDescent="0.25">
      <c r="A6057" t="s">
        <v>353</v>
      </c>
      <c r="B6057" t="s">
        <v>3307</v>
      </c>
      <c r="C6057" s="144" t="s">
        <v>20</v>
      </c>
      <c r="D6057" t="s">
        <v>3228</v>
      </c>
      <c r="E6057" s="6">
        <v>1177</v>
      </c>
      <c r="F6057" s="6">
        <v>9</v>
      </c>
      <c r="G6057" s="6">
        <v>357</v>
      </c>
      <c r="H6057" s="6">
        <v>5</v>
      </c>
      <c r="I6057" s="6">
        <v>820</v>
      </c>
      <c r="J6057" s="6">
        <v>4</v>
      </c>
    </row>
    <row r="6058" spans="1:10" hidden="1" x14ac:dyDescent="0.25">
      <c r="A6058" t="s">
        <v>353</v>
      </c>
      <c r="B6058" t="s">
        <v>2960</v>
      </c>
      <c r="C6058" s="144" t="s">
        <v>30</v>
      </c>
      <c r="D6058" t="s">
        <v>3</v>
      </c>
      <c r="E6058" s="6">
        <v>1170</v>
      </c>
      <c r="F6058" s="6">
        <v>9</v>
      </c>
      <c r="G6058" s="6">
        <v>470</v>
      </c>
      <c r="H6058" s="6">
        <v>6</v>
      </c>
      <c r="I6058" s="6">
        <v>700</v>
      </c>
      <c r="J6058" s="6">
        <v>3</v>
      </c>
    </row>
    <row r="6059" spans="1:10" hidden="1" x14ac:dyDescent="0.25">
      <c r="A6059" t="s">
        <v>353</v>
      </c>
      <c r="B6059" t="s">
        <v>3382</v>
      </c>
      <c r="C6059" s="144" t="s">
        <v>2</v>
      </c>
      <c r="D6059" t="s">
        <v>3228</v>
      </c>
      <c r="E6059" s="6">
        <v>1154</v>
      </c>
      <c r="F6059" s="6">
        <v>3</v>
      </c>
      <c r="G6059" s="6">
        <v>0</v>
      </c>
      <c r="H6059" s="6">
        <v>0</v>
      </c>
      <c r="I6059" s="6">
        <v>1154</v>
      </c>
      <c r="J6059" s="6">
        <v>3</v>
      </c>
    </row>
    <row r="6060" spans="1:10" hidden="1" x14ac:dyDescent="0.25">
      <c r="A6060" t="s">
        <v>353</v>
      </c>
      <c r="B6060" t="s">
        <v>2953</v>
      </c>
      <c r="C6060" s="144" t="s">
        <v>20</v>
      </c>
      <c r="D6060" t="s">
        <v>3</v>
      </c>
      <c r="E6060" s="6">
        <v>1119</v>
      </c>
      <c r="F6060" s="6">
        <v>283</v>
      </c>
      <c r="G6060" s="6">
        <v>1119</v>
      </c>
      <c r="H6060" s="6">
        <v>283</v>
      </c>
      <c r="I6060" s="6">
        <v>0</v>
      </c>
      <c r="J6060" s="6">
        <v>0</v>
      </c>
    </row>
    <row r="6061" spans="1:10" hidden="1" x14ac:dyDescent="0.25">
      <c r="A6061" t="s">
        <v>353</v>
      </c>
      <c r="B6061" t="s">
        <v>3236</v>
      </c>
      <c r="C6061" s="144" t="s">
        <v>186</v>
      </c>
      <c r="D6061" t="s">
        <v>3228</v>
      </c>
      <c r="E6061" s="6">
        <v>1071</v>
      </c>
      <c r="F6061" s="6">
        <v>8</v>
      </c>
      <c r="G6061" s="6">
        <v>267</v>
      </c>
      <c r="H6061" s="6">
        <v>6</v>
      </c>
      <c r="I6061" s="6">
        <v>804</v>
      </c>
      <c r="J6061" s="6">
        <v>2</v>
      </c>
    </row>
    <row r="6062" spans="1:10" hidden="1" x14ac:dyDescent="0.25">
      <c r="A6062" t="s">
        <v>353</v>
      </c>
      <c r="B6062" t="s">
        <v>550</v>
      </c>
      <c r="C6062" s="144" t="s">
        <v>2</v>
      </c>
      <c r="D6062" t="s">
        <v>3228</v>
      </c>
      <c r="E6062" s="6">
        <v>1000</v>
      </c>
      <c r="F6062" s="6">
        <v>3</v>
      </c>
      <c r="G6062" s="6">
        <v>0</v>
      </c>
      <c r="H6062" s="6">
        <v>0</v>
      </c>
      <c r="I6062" s="6">
        <v>1000</v>
      </c>
      <c r="J6062" s="6">
        <v>3</v>
      </c>
    </row>
    <row r="6063" spans="1:10" hidden="1" x14ac:dyDescent="0.25">
      <c r="A6063" t="s">
        <v>353</v>
      </c>
      <c r="B6063" t="s">
        <v>3466</v>
      </c>
      <c r="C6063" s="144" t="s">
        <v>2</v>
      </c>
      <c r="D6063" t="s">
        <v>3228</v>
      </c>
      <c r="E6063" s="6">
        <v>1000</v>
      </c>
      <c r="F6063" s="6">
        <v>1</v>
      </c>
      <c r="G6063" s="6">
        <v>0</v>
      </c>
      <c r="H6063" s="6">
        <v>0</v>
      </c>
      <c r="I6063" s="6">
        <v>1000</v>
      </c>
      <c r="J6063" s="6">
        <v>1</v>
      </c>
    </row>
    <row r="6064" spans="1:10" hidden="1" x14ac:dyDescent="0.25">
      <c r="A6064" t="s">
        <v>353</v>
      </c>
      <c r="B6064" t="s">
        <v>3359</v>
      </c>
      <c r="C6064" s="144" t="s">
        <v>50</v>
      </c>
      <c r="D6064" t="s">
        <v>3228</v>
      </c>
      <c r="E6064" s="6">
        <v>1000</v>
      </c>
      <c r="F6064" s="6">
        <v>2</v>
      </c>
      <c r="G6064" s="6">
        <v>0</v>
      </c>
      <c r="H6064" s="6">
        <v>0</v>
      </c>
      <c r="I6064" s="6">
        <v>1000</v>
      </c>
      <c r="J6064" s="6">
        <v>2</v>
      </c>
    </row>
    <row r="6065" spans="1:10" hidden="1" x14ac:dyDescent="0.25">
      <c r="A6065" t="s">
        <v>353</v>
      </c>
      <c r="B6065" t="s">
        <v>521</v>
      </c>
      <c r="C6065" s="144" t="s">
        <v>10</v>
      </c>
      <c r="D6065" t="s">
        <v>3228</v>
      </c>
      <c r="E6065" s="6">
        <v>950</v>
      </c>
      <c r="F6065" s="6">
        <v>1</v>
      </c>
      <c r="G6065" s="6">
        <v>0</v>
      </c>
      <c r="H6065" s="6">
        <v>0</v>
      </c>
      <c r="I6065" s="6">
        <v>950</v>
      </c>
      <c r="J6065" s="6">
        <v>1</v>
      </c>
    </row>
    <row r="6066" spans="1:10" hidden="1" x14ac:dyDescent="0.25">
      <c r="A6066" t="s">
        <v>353</v>
      </c>
      <c r="B6066" t="s">
        <v>3255</v>
      </c>
      <c r="C6066" s="144" t="s">
        <v>96</v>
      </c>
      <c r="D6066" t="s">
        <v>3228</v>
      </c>
      <c r="E6066" s="6">
        <v>940</v>
      </c>
      <c r="F6066" s="6">
        <v>3</v>
      </c>
      <c r="G6066" s="6">
        <v>100</v>
      </c>
      <c r="H6066" s="6">
        <v>1</v>
      </c>
      <c r="I6066" s="6">
        <v>840</v>
      </c>
      <c r="J6066" s="6">
        <v>2</v>
      </c>
    </row>
    <row r="6067" spans="1:10" hidden="1" x14ac:dyDescent="0.25">
      <c r="A6067" t="s">
        <v>353</v>
      </c>
      <c r="B6067" t="s">
        <v>3245</v>
      </c>
      <c r="C6067" s="144" t="s">
        <v>50</v>
      </c>
      <c r="D6067" t="s">
        <v>3228</v>
      </c>
      <c r="E6067" s="6">
        <v>910</v>
      </c>
      <c r="F6067" s="6">
        <v>14</v>
      </c>
      <c r="G6067" s="6">
        <v>43</v>
      </c>
      <c r="H6067" s="6">
        <v>11</v>
      </c>
      <c r="I6067" s="6">
        <v>867</v>
      </c>
      <c r="J6067" s="6">
        <v>3</v>
      </c>
    </row>
    <row r="6068" spans="1:10" hidden="1" x14ac:dyDescent="0.25">
      <c r="A6068" t="s">
        <v>353</v>
      </c>
      <c r="B6068" t="s">
        <v>3319</v>
      </c>
      <c r="C6068" s="144" t="s">
        <v>109</v>
      </c>
      <c r="D6068" t="s">
        <v>3228</v>
      </c>
      <c r="E6068" s="6">
        <v>886</v>
      </c>
      <c r="F6068" s="6">
        <v>2</v>
      </c>
      <c r="G6068" s="6">
        <v>0</v>
      </c>
      <c r="H6068" s="6">
        <v>0</v>
      </c>
      <c r="I6068" s="6">
        <v>886</v>
      </c>
      <c r="J6068" s="6">
        <v>2</v>
      </c>
    </row>
    <row r="6069" spans="1:10" hidden="1" x14ac:dyDescent="0.25">
      <c r="A6069" t="s">
        <v>353</v>
      </c>
      <c r="B6069" t="s">
        <v>2883</v>
      </c>
      <c r="C6069" s="144" t="s">
        <v>30</v>
      </c>
      <c r="D6069" t="s">
        <v>21</v>
      </c>
      <c r="E6069" s="6">
        <v>851</v>
      </c>
      <c r="F6069" s="6">
        <v>1</v>
      </c>
      <c r="G6069" s="6">
        <v>0</v>
      </c>
      <c r="H6069" s="6">
        <v>0</v>
      </c>
      <c r="I6069" s="6">
        <v>851</v>
      </c>
      <c r="J6069" s="6">
        <v>1</v>
      </c>
    </row>
    <row r="6070" spans="1:10" hidden="1" x14ac:dyDescent="0.25">
      <c r="A6070" t="s">
        <v>353</v>
      </c>
      <c r="B6070" t="s">
        <v>2899</v>
      </c>
      <c r="C6070" s="144" t="s">
        <v>69</v>
      </c>
      <c r="D6070" t="s">
        <v>21</v>
      </c>
      <c r="E6070" s="6">
        <v>849</v>
      </c>
      <c r="F6070" s="6">
        <v>3</v>
      </c>
      <c r="G6070" s="6">
        <v>50</v>
      </c>
      <c r="H6070" s="6">
        <v>1</v>
      </c>
      <c r="I6070" s="6">
        <v>799</v>
      </c>
      <c r="J6070" s="6">
        <v>2</v>
      </c>
    </row>
    <row r="6071" spans="1:10" hidden="1" x14ac:dyDescent="0.25">
      <c r="A6071" t="s">
        <v>353</v>
      </c>
      <c r="B6071" t="s">
        <v>2930</v>
      </c>
      <c r="C6071" s="144" t="s">
        <v>243</v>
      </c>
      <c r="D6071" t="s">
        <v>21</v>
      </c>
      <c r="E6071" s="6">
        <v>825</v>
      </c>
      <c r="F6071" s="6">
        <v>7</v>
      </c>
      <c r="G6071" s="6">
        <v>162</v>
      </c>
      <c r="H6071" s="6">
        <v>4</v>
      </c>
      <c r="I6071" s="6">
        <v>663</v>
      </c>
      <c r="J6071" s="6">
        <v>3</v>
      </c>
    </row>
    <row r="6072" spans="1:10" hidden="1" x14ac:dyDescent="0.25">
      <c r="A6072" t="s">
        <v>353</v>
      </c>
      <c r="B6072" t="s">
        <v>3517</v>
      </c>
      <c r="C6072" s="144" t="s">
        <v>50</v>
      </c>
      <c r="D6072" t="s">
        <v>3228</v>
      </c>
      <c r="E6072" s="6">
        <v>800</v>
      </c>
      <c r="F6072" s="6">
        <v>1</v>
      </c>
      <c r="G6072" s="6">
        <v>0</v>
      </c>
      <c r="H6072" s="6">
        <v>0</v>
      </c>
      <c r="I6072" s="6">
        <v>800</v>
      </c>
      <c r="J6072" s="6">
        <v>1</v>
      </c>
    </row>
    <row r="6073" spans="1:10" hidden="1" x14ac:dyDescent="0.25">
      <c r="A6073" t="s">
        <v>353</v>
      </c>
      <c r="B6073" t="s">
        <v>453</v>
      </c>
      <c r="C6073" s="144" t="s">
        <v>2</v>
      </c>
      <c r="D6073" t="s">
        <v>3228</v>
      </c>
      <c r="E6073" s="6">
        <v>780</v>
      </c>
      <c r="F6073" s="6">
        <v>4</v>
      </c>
      <c r="G6073" s="6">
        <v>65</v>
      </c>
      <c r="H6073" s="6">
        <v>1</v>
      </c>
      <c r="I6073" s="6">
        <v>715</v>
      </c>
      <c r="J6073" s="6">
        <v>3</v>
      </c>
    </row>
    <row r="6074" spans="1:10" hidden="1" x14ac:dyDescent="0.25">
      <c r="A6074" t="s">
        <v>353</v>
      </c>
      <c r="B6074" t="s">
        <v>3229</v>
      </c>
      <c r="C6074" s="144" t="s">
        <v>50</v>
      </c>
      <c r="D6074" t="s">
        <v>3228</v>
      </c>
      <c r="E6074" s="6">
        <v>750</v>
      </c>
      <c r="F6074" s="6">
        <v>1</v>
      </c>
      <c r="G6074" s="6">
        <v>0</v>
      </c>
      <c r="H6074" s="6">
        <v>0</v>
      </c>
      <c r="I6074" s="6">
        <v>750</v>
      </c>
      <c r="J6074" s="6">
        <v>1</v>
      </c>
    </row>
    <row r="6075" spans="1:10" hidden="1" x14ac:dyDescent="0.25">
      <c r="A6075" t="s">
        <v>353</v>
      </c>
      <c r="B6075" t="s">
        <v>2938</v>
      </c>
      <c r="C6075" s="144" t="s">
        <v>243</v>
      </c>
      <c r="D6075" t="s">
        <v>21</v>
      </c>
      <c r="E6075" s="6">
        <v>735</v>
      </c>
      <c r="F6075" s="6">
        <v>2</v>
      </c>
      <c r="G6075" s="6">
        <v>0</v>
      </c>
      <c r="H6075" s="6">
        <v>0</v>
      </c>
      <c r="I6075" s="6">
        <v>735</v>
      </c>
      <c r="J6075" s="6">
        <v>2</v>
      </c>
    </row>
    <row r="6076" spans="1:10" hidden="1" x14ac:dyDescent="0.25">
      <c r="A6076" t="s">
        <v>353</v>
      </c>
      <c r="B6076" t="s">
        <v>3616</v>
      </c>
      <c r="C6076" s="144" t="s">
        <v>2</v>
      </c>
      <c r="D6076" t="s">
        <v>3228</v>
      </c>
      <c r="E6076" s="6">
        <v>731</v>
      </c>
      <c r="F6076" s="6">
        <v>1</v>
      </c>
      <c r="G6076" s="6">
        <v>0</v>
      </c>
      <c r="H6076" s="6">
        <v>0</v>
      </c>
      <c r="I6076" s="6">
        <v>731</v>
      </c>
      <c r="J6076" s="6">
        <v>1</v>
      </c>
    </row>
    <row r="6077" spans="1:10" hidden="1" x14ac:dyDescent="0.25">
      <c r="A6077" t="s">
        <v>353</v>
      </c>
      <c r="B6077" t="s">
        <v>3352</v>
      </c>
      <c r="C6077" s="144" t="s">
        <v>30</v>
      </c>
      <c r="D6077" t="s">
        <v>3228</v>
      </c>
      <c r="E6077" s="6">
        <v>690</v>
      </c>
      <c r="F6077" s="6">
        <v>1</v>
      </c>
      <c r="G6077" s="6">
        <v>0</v>
      </c>
      <c r="H6077" s="6">
        <v>0</v>
      </c>
      <c r="I6077" s="6">
        <v>690</v>
      </c>
      <c r="J6077" s="6">
        <v>1</v>
      </c>
    </row>
    <row r="6078" spans="1:10" hidden="1" x14ac:dyDescent="0.25">
      <c r="A6078" t="s">
        <v>353</v>
      </c>
      <c r="B6078" t="s">
        <v>3499</v>
      </c>
      <c r="C6078" s="144" t="s">
        <v>2</v>
      </c>
      <c r="D6078" t="s">
        <v>3228</v>
      </c>
      <c r="E6078" s="6">
        <v>678</v>
      </c>
      <c r="F6078" s="6">
        <v>2</v>
      </c>
      <c r="G6078" s="6">
        <v>0</v>
      </c>
      <c r="H6078" s="6">
        <v>0</v>
      </c>
      <c r="I6078" s="6">
        <v>678</v>
      </c>
      <c r="J6078" s="6">
        <v>2</v>
      </c>
    </row>
    <row r="6079" spans="1:10" hidden="1" x14ac:dyDescent="0.25">
      <c r="A6079" t="s">
        <v>353</v>
      </c>
      <c r="B6079" t="s">
        <v>2908</v>
      </c>
      <c r="C6079" s="144" t="s">
        <v>410</v>
      </c>
      <c r="D6079" t="s">
        <v>21</v>
      </c>
      <c r="E6079" s="6">
        <v>660</v>
      </c>
      <c r="F6079" s="6">
        <v>1</v>
      </c>
      <c r="G6079" s="6">
        <v>0</v>
      </c>
      <c r="H6079" s="6">
        <v>0</v>
      </c>
      <c r="I6079" s="6">
        <v>660</v>
      </c>
      <c r="J6079" s="6">
        <v>1</v>
      </c>
    </row>
    <row r="6080" spans="1:10" hidden="1" x14ac:dyDescent="0.25">
      <c r="A6080" t="s">
        <v>353</v>
      </c>
      <c r="B6080" t="s">
        <v>2912</v>
      </c>
      <c r="C6080" s="144" t="s">
        <v>50</v>
      </c>
      <c r="D6080" t="s">
        <v>21</v>
      </c>
      <c r="E6080" s="6">
        <v>579</v>
      </c>
      <c r="F6080" s="6">
        <v>2</v>
      </c>
      <c r="G6080" s="6">
        <v>4</v>
      </c>
      <c r="H6080" s="6">
        <v>1</v>
      </c>
      <c r="I6080" s="6">
        <v>575</v>
      </c>
      <c r="J6080" s="6">
        <v>1</v>
      </c>
    </row>
    <row r="6081" spans="1:10" hidden="1" x14ac:dyDescent="0.25">
      <c r="A6081" t="s">
        <v>353</v>
      </c>
      <c r="B6081" t="s">
        <v>462</v>
      </c>
      <c r="C6081" s="144" t="s">
        <v>2</v>
      </c>
      <c r="D6081" t="s">
        <v>3228</v>
      </c>
      <c r="E6081" s="6">
        <v>569</v>
      </c>
      <c r="F6081" s="6">
        <v>3</v>
      </c>
      <c r="G6081" s="6">
        <v>44</v>
      </c>
      <c r="H6081" s="6">
        <v>1</v>
      </c>
      <c r="I6081" s="6">
        <v>525</v>
      </c>
      <c r="J6081" s="6">
        <v>2</v>
      </c>
    </row>
    <row r="6082" spans="1:10" hidden="1" x14ac:dyDescent="0.25">
      <c r="A6082" t="s">
        <v>353</v>
      </c>
      <c r="B6082" t="s">
        <v>3358</v>
      </c>
      <c r="C6082" s="144" t="s">
        <v>50</v>
      </c>
      <c r="D6082" t="s">
        <v>3228</v>
      </c>
      <c r="E6082" s="6">
        <v>505</v>
      </c>
      <c r="F6082" s="6">
        <v>2</v>
      </c>
      <c r="G6082" s="6">
        <v>5</v>
      </c>
      <c r="H6082" s="6">
        <v>1</v>
      </c>
      <c r="I6082" s="6">
        <v>500</v>
      </c>
      <c r="J6082" s="6">
        <v>1</v>
      </c>
    </row>
    <row r="6083" spans="1:10" hidden="1" x14ac:dyDescent="0.25">
      <c r="A6083" t="s">
        <v>353</v>
      </c>
      <c r="B6083" t="s">
        <v>2956</v>
      </c>
      <c r="C6083" s="144" t="s">
        <v>125</v>
      </c>
      <c r="D6083" t="s">
        <v>3</v>
      </c>
      <c r="E6083" s="6">
        <v>500</v>
      </c>
      <c r="F6083" s="6">
        <v>2</v>
      </c>
      <c r="G6083" s="6">
        <v>0</v>
      </c>
      <c r="H6083" s="6">
        <v>0</v>
      </c>
      <c r="I6083" s="6">
        <v>500</v>
      </c>
      <c r="J6083" s="6">
        <v>2</v>
      </c>
    </row>
    <row r="6084" spans="1:10" hidden="1" x14ac:dyDescent="0.25">
      <c r="A6084" t="s">
        <v>353</v>
      </c>
      <c r="B6084" t="s">
        <v>2923</v>
      </c>
      <c r="C6084" s="144" t="s">
        <v>50</v>
      </c>
      <c r="D6084" t="s">
        <v>21</v>
      </c>
      <c r="E6084" s="6">
        <v>500</v>
      </c>
      <c r="F6084" s="6">
        <v>1</v>
      </c>
      <c r="G6084" s="6">
        <v>0</v>
      </c>
      <c r="H6084" s="6">
        <v>0</v>
      </c>
      <c r="I6084" s="6">
        <v>500</v>
      </c>
      <c r="J6084" s="6">
        <v>1</v>
      </c>
    </row>
    <row r="6085" spans="1:10" hidden="1" x14ac:dyDescent="0.25">
      <c r="A6085" t="s">
        <v>353</v>
      </c>
      <c r="B6085" t="s">
        <v>3434</v>
      </c>
      <c r="C6085" s="144" t="s">
        <v>74</v>
      </c>
      <c r="D6085" t="s">
        <v>46</v>
      </c>
      <c r="E6085" s="6">
        <v>450</v>
      </c>
      <c r="F6085" s="6">
        <v>1</v>
      </c>
      <c r="G6085" s="6">
        <v>0</v>
      </c>
      <c r="H6085" s="6">
        <v>0</v>
      </c>
      <c r="I6085" s="6">
        <v>450</v>
      </c>
      <c r="J6085" s="6">
        <v>1</v>
      </c>
    </row>
    <row r="6086" spans="1:10" hidden="1" x14ac:dyDescent="0.25">
      <c r="A6086" t="s">
        <v>353</v>
      </c>
      <c r="B6086" t="s">
        <v>3306</v>
      </c>
      <c r="C6086" s="144" t="s">
        <v>50</v>
      </c>
      <c r="D6086" t="s">
        <v>3228</v>
      </c>
      <c r="E6086" s="6">
        <v>444</v>
      </c>
      <c r="F6086" s="6">
        <v>2</v>
      </c>
      <c r="G6086" s="6">
        <v>0</v>
      </c>
      <c r="H6086" s="6">
        <v>0</v>
      </c>
      <c r="I6086" s="6">
        <v>444</v>
      </c>
      <c r="J6086" s="6">
        <v>2</v>
      </c>
    </row>
    <row r="6087" spans="1:10" hidden="1" x14ac:dyDescent="0.25">
      <c r="A6087" t="s">
        <v>353</v>
      </c>
      <c r="B6087" t="s">
        <v>3238</v>
      </c>
      <c r="C6087" s="144" t="s">
        <v>6</v>
      </c>
      <c r="D6087" t="s">
        <v>3228</v>
      </c>
      <c r="E6087" s="6">
        <v>430</v>
      </c>
      <c r="F6087" s="6">
        <v>1</v>
      </c>
      <c r="G6087" s="6">
        <v>0</v>
      </c>
      <c r="H6087" s="6">
        <v>0</v>
      </c>
      <c r="I6087" s="6">
        <v>430</v>
      </c>
      <c r="J6087" s="6">
        <v>1</v>
      </c>
    </row>
    <row r="6088" spans="1:10" hidden="1" x14ac:dyDescent="0.25">
      <c r="A6088" t="s">
        <v>353</v>
      </c>
      <c r="B6088" t="s">
        <v>2946</v>
      </c>
      <c r="C6088" s="144" t="s">
        <v>32</v>
      </c>
      <c r="D6088" t="s">
        <v>21</v>
      </c>
      <c r="E6088" s="6">
        <v>408</v>
      </c>
      <c r="F6088" s="6">
        <v>1</v>
      </c>
      <c r="G6088" s="6">
        <v>0</v>
      </c>
      <c r="H6088" s="6">
        <v>0</v>
      </c>
      <c r="I6088" s="6">
        <v>408</v>
      </c>
      <c r="J6088" s="6">
        <v>1</v>
      </c>
    </row>
    <row r="6089" spans="1:10" hidden="1" x14ac:dyDescent="0.25">
      <c r="A6089" t="s">
        <v>353</v>
      </c>
      <c r="B6089" t="s">
        <v>3325</v>
      </c>
      <c r="C6089" s="144" t="s">
        <v>44</v>
      </c>
      <c r="D6089" t="s">
        <v>3228</v>
      </c>
      <c r="E6089" s="6">
        <v>401</v>
      </c>
      <c r="F6089" s="6">
        <v>1</v>
      </c>
      <c r="G6089" s="6">
        <v>0</v>
      </c>
      <c r="H6089" s="6">
        <v>0</v>
      </c>
      <c r="I6089" s="6">
        <v>401</v>
      </c>
      <c r="J6089" s="6">
        <v>1</v>
      </c>
    </row>
    <row r="6090" spans="1:10" hidden="1" x14ac:dyDescent="0.25">
      <c r="A6090" t="s">
        <v>353</v>
      </c>
      <c r="B6090" t="s">
        <v>2896</v>
      </c>
      <c r="C6090" s="144" t="s">
        <v>50</v>
      </c>
      <c r="D6090" t="s">
        <v>21</v>
      </c>
      <c r="E6090" s="6">
        <v>400</v>
      </c>
      <c r="F6090" s="6">
        <v>1</v>
      </c>
      <c r="G6090" s="6">
        <v>0</v>
      </c>
      <c r="H6090" s="6">
        <v>0</v>
      </c>
      <c r="I6090" s="6">
        <v>400</v>
      </c>
      <c r="J6090" s="6">
        <v>1</v>
      </c>
    </row>
    <row r="6091" spans="1:10" hidden="1" x14ac:dyDescent="0.25">
      <c r="A6091" t="s">
        <v>353</v>
      </c>
      <c r="B6091" t="s">
        <v>3268</v>
      </c>
      <c r="C6091" s="144" t="s">
        <v>16</v>
      </c>
      <c r="D6091" t="s">
        <v>3228</v>
      </c>
      <c r="E6091" s="6">
        <v>375</v>
      </c>
      <c r="F6091" s="6">
        <v>1</v>
      </c>
      <c r="G6091" s="6">
        <v>0</v>
      </c>
      <c r="H6091" s="6">
        <v>0</v>
      </c>
      <c r="I6091" s="6">
        <v>375</v>
      </c>
      <c r="J6091" s="6">
        <v>1</v>
      </c>
    </row>
    <row r="6092" spans="1:10" hidden="1" x14ac:dyDescent="0.25">
      <c r="A6092" t="s">
        <v>353</v>
      </c>
      <c r="B6092" t="s">
        <v>3334</v>
      </c>
      <c r="C6092" s="144" t="s">
        <v>20</v>
      </c>
      <c r="D6092" t="s">
        <v>3228</v>
      </c>
      <c r="E6092" s="6">
        <v>374</v>
      </c>
      <c r="F6092" s="6">
        <v>1</v>
      </c>
      <c r="G6092" s="6">
        <v>0</v>
      </c>
      <c r="H6092" s="6">
        <v>0</v>
      </c>
      <c r="I6092" s="6">
        <v>374</v>
      </c>
      <c r="J6092" s="6">
        <v>1</v>
      </c>
    </row>
    <row r="6093" spans="1:10" hidden="1" x14ac:dyDescent="0.25">
      <c r="A6093" t="s">
        <v>353</v>
      </c>
      <c r="B6093" t="s">
        <v>2922</v>
      </c>
      <c r="C6093" s="144" t="s">
        <v>125</v>
      </c>
      <c r="D6093" t="s">
        <v>21</v>
      </c>
      <c r="E6093" s="6">
        <v>370</v>
      </c>
      <c r="F6093" s="6">
        <v>2</v>
      </c>
      <c r="G6093" s="6">
        <v>0</v>
      </c>
      <c r="H6093" s="6">
        <v>0</v>
      </c>
      <c r="I6093" s="6">
        <v>370</v>
      </c>
      <c r="J6093" s="6">
        <v>2</v>
      </c>
    </row>
    <row r="6094" spans="1:10" hidden="1" x14ac:dyDescent="0.25">
      <c r="A6094" t="s">
        <v>353</v>
      </c>
      <c r="B6094" t="s">
        <v>3372</v>
      </c>
      <c r="C6094" s="144" t="s">
        <v>109</v>
      </c>
      <c r="D6094" t="s">
        <v>3228</v>
      </c>
      <c r="E6094" s="6">
        <v>350</v>
      </c>
      <c r="F6094" s="6">
        <v>1</v>
      </c>
      <c r="G6094" s="6">
        <v>0</v>
      </c>
      <c r="H6094" s="6">
        <v>0</v>
      </c>
      <c r="I6094" s="6">
        <v>350</v>
      </c>
      <c r="J6094" s="6">
        <v>1</v>
      </c>
    </row>
    <row r="6095" spans="1:10" hidden="1" x14ac:dyDescent="0.25">
      <c r="A6095" t="s">
        <v>353</v>
      </c>
      <c r="B6095" t="s">
        <v>3346</v>
      </c>
      <c r="C6095" s="144" t="s">
        <v>127</v>
      </c>
      <c r="D6095" t="s">
        <v>3228</v>
      </c>
      <c r="E6095" s="6">
        <v>350</v>
      </c>
      <c r="F6095" s="6">
        <v>1</v>
      </c>
      <c r="G6095" s="6">
        <v>0</v>
      </c>
      <c r="H6095" s="6">
        <v>0</v>
      </c>
      <c r="I6095" s="6">
        <v>350</v>
      </c>
      <c r="J6095" s="6">
        <v>1</v>
      </c>
    </row>
    <row r="6096" spans="1:10" hidden="1" x14ac:dyDescent="0.25">
      <c r="A6096" t="s">
        <v>353</v>
      </c>
      <c r="B6096" t="s">
        <v>3316</v>
      </c>
      <c r="C6096" s="144" t="s">
        <v>20</v>
      </c>
      <c r="D6096" t="s">
        <v>3228</v>
      </c>
      <c r="E6096" s="6">
        <v>341</v>
      </c>
      <c r="F6096" s="6">
        <v>3</v>
      </c>
      <c r="G6096" s="6">
        <v>100</v>
      </c>
      <c r="H6096" s="6">
        <v>1</v>
      </c>
      <c r="I6096" s="6">
        <v>241</v>
      </c>
      <c r="J6096" s="6">
        <v>2</v>
      </c>
    </row>
    <row r="6097" spans="1:10" hidden="1" x14ac:dyDescent="0.25">
      <c r="A6097" t="s">
        <v>353</v>
      </c>
      <c r="B6097" t="s">
        <v>3271</v>
      </c>
      <c r="C6097" s="144" t="s">
        <v>125</v>
      </c>
      <c r="D6097" t="s">
        <v>3228</v>
      </c>
      <c r="E6097" s="6">
        <v>321</v>
      </c>
      <c r="F6097" s="6">
        <v>1</v>
      </c>
      <c r="G6097" s="6">
        <v>0</v>
      </c>
      <c r="H6097" s="6">
        <v>0</v>
      </c>
      <c r="I6097" s="6">
        <v>321</v>
      </c>
      <c r="J6097" s="6">
        <v>1</v>
      </c>
    </row>
    <row r="6098" spans="1:10" hidden="1" x14ac:dyDescent="0.25">
      <c r="A6098" t="s">
        <v>353</v>
      </c>
      <c r="B6098" t="s">
        <v>3330</v>
      </c>
      <c r="C6098" s="144" t="s">
        <v>20</v>
      </c>
      <c r="D6098" t="s">
        <v>3228</v>
      </c>
      <c r="E6098" s="6">
        <v>294</v>
      </c>
      <c r="F6098" s="6">
        <v>2</v>
      </c>
      <c r="G6098" s="6">
        <v>0</v>
      </c>
      <c r="H6098" s="6">
        <v>0</v>
      </c>
      <c r="I6098" s="6">
        <v>294</v>
      </c>
      <c r="J6098" s="6">
        <v>2</v>
      </c>
    </row>
    <row r="6099" spans="1:10" hidden="1" x14ac:dyDescent="0.25">
      <c r="A6099" t="s">
        <v>353</v>
      </c>
      <c r="B6099" t="s">
        <v>2934</v>
      </c>
      <c r="C6099" s="144" t="s">
        <v>109</v>
      </c>
      <c r="D6099" t="s">
        <v>21</v>
      </c>
      <c r="E6099" s="6">
        <v>282</v>
      </c>
      <c r="F6099" s="6">
        <v>5</v>
      </c>
      <c r="G6099" s="6">
        <v>32</v>
      </c>
      <c r="H6099" s="6">
        <v>4</v>
      </c>
      <c r="I6099" s="6">
        <v>250</v>
      </c>
      <c r="J6099" s="6">
        <v>1</v>
      </c>
    </row>
    <row r="6100" spans="1:10" hidden="1" x14ac:dyDescent="0.25">
      <c r="A6100" t="s">
        <v>353</v>
      </c>
      <c r="B6100" t="s">
        <v>3286</v>
      </c>
      <c r="C6100" s="144" t="s">
        <v>6</v>
      </c>
      <c r="D6100" t="s">
        <v>3228</v>
      </c>
      <c r="E6100" s="6">
        <v>277</v>
      </c>
      <c r="F6100" s="6">
        <v>3</v>
      </c>
      <c r="G6100" s="6">
        <v>116</v>
      </c>
      <c r="H6100" s="6">
        <v>2</v>
      </c>
      <c r="I6100" s="6">
        <v>161</v>
      </c>
      <c r="J6100" s="6">
        <v>1</v>
      </c>
    </row>
    <row r="6101" spans="1:10" hidden="1" x14ac:dyDescent="0.25">
      <c r="A6101" t="s">
        <v>353</v>
      </c>
      <c r="B6101" t="s">
        <v>3313</v>
      </c>
      <c r="C6101" s="144" t="s">
        <v>44</v>
      </c>
      <c r="D6101" t="s">
        <v>3228</v>
      </c>
      <c r="E6101" s="6">
        <v>250</v>
      </c>
      <c r="F6101" s="6">
        <v>1</v>
      </c>
      <c r="G6101" s="6">
        <v>0</v>
      </c>
      <c r="H6101" s="6">
        <v>0</v>
      </c>
      <c r="I6101" s="6">
        <v>250</v>
      </c>
      <c r="J6101" s="6">
        <v>1</v>
      </c>
    </row>
    <row r="6102" spans="1:10" hidden="1" x14ac:dyDescent="0.25">
      <c r="A6102" t="s">
        <v>353</v>
      </c>
      <c r="B6102" t="s">
        <v>3279</v>
      </c>
      <c r="C6102" s="144" t="s">
        <v>161</v>
      </c>
      <c r="D6102" t="s">
        <v>46</v>
      </c>
      <c r="E6102" s="6">
        <v>231</v>
      </c>
      <c r="F6102" s="6">
        <v>1</v>
      </c>
      <c r="G6102" s="6">
        <v>0</v>
      </c>
      <c r="H6102" s="6">
        <v>0</v>
      </c>
      <c r="I6102" s="6">
        <v>231</v>
      </c>
      <c r="J6102" s="6">
        <v>1</v>
      </c>
    </row>
    <row r="6103" spans="1:10" hidden="1" x14ac:dyDescent="0.25">
      <c r="A6103" t="s">
        <v>353</v>
      </c>
      <c r="B6103" t="s">
        <v>2924</v>
      </c>
      <c r="C6103" s="144" t="s">
        <v>48</v>
      </c>
      <c r="D6103" t="s">
        <v>21</v>
      </c>
      <c r="E6103" s="6">
        <v>213</v>
      </c>
      <c r="F6103" s="6">
        <v>2</v>
      </c>
      <c r="G6103" s="6">
        <v>0</v>
      </c>
      <c r="H6103" s="6">
        <v>0</v>
      </c>
      <c r="I6103" s="6">
        <v>213</v>
      </c>
      <c r="J6103" s="6">
        <v>2</v>
      </c>
    </row>
    <row r="6104" spans="1:10" hidden="1" x14ac:dyDescent="0.25">
      <c r="A6104" t="s">
        <v>353</v>
      </c>
      <c r="B6104" t="s">
        <v>2454</v>
      </c>
      <c r="C6104" s="144" t="s">
        <v>66</v>
      </c>
      <c r="D6104" t="s">
        <v>21</v>
      </c>
      <c r="E6104" s="6">
        <v>201</v>
      </c>
      <c r="F6104" s="6">
        <v>1</v>
      </c>
      <c r="G6104" s="6">
        <v>0</v>
      </c>
      <c r="H6104" s="6">
        <v>0</v>
      </c>
      <c r="I6104" s="6">
        <v>201</v>
      </c>
      <c r="J6104" s="6">
        <v>1</v>
      </c>
    </row>
    <row r="6105" spans="1:10" hidden="1" x14ac:dyDescent="0.25">
      <c r="A6105" t="s">
        <v>353</v>
      </c>
      <c r="B6105" t="s">
        <v>2902</v>
      </c>
      <c r="C6105" s="144" t="s">
        <v>2</v>
      </c>
      <c r="D6105" t="s">
        <v>21</v>
      </c>
      <c r="E6105" s="6">
        <v>200</v>
      </c>
      <c r="F6105" s="6">
        <v>1</v>
      </c>
      <c r="G6105" s="6">
        <v>0</v>
      </c>
      <c r="H6105" s="6">
        <v>0</v>
      </c>
      <c r="I6105" s="6">
        <v>200</v>
      </c>
      <c r="J6105" s="6">
        <v>1</v>
      </c>
    </row>
    <row r="6106" spans="1:10" hidden="1" x14ac:dyDescent="0.25">
      <c r="A6106" t="s">
        <v>353</v>
      </c>
      <c r="B6106" t="s">
        <v>2898</v>
      </c>
      <c r="C6106" s="144" t="s">
        <v>72</v>
      </c>
      <c r="D6106" t="s">
        <v>21</v>
      </c>
      <c r="E6106" s="6">
        <v>170</v>
      </c>
      <c r="F6106" s="6">
        <v>5</v>
      </c>
      <c r="G6106" s="6">
        <v>170</v>
      </c>
      <c r="H6106" s="6">
        <v>5</v>
      </c>
      <c r="I6106" s="6">
        <v>0</v>
      </c>
      <c r="J6106" s="6">
        <v>0</v>
      </c>
    </row>
    <row r="6107" spans="1:10" hidden="1" x14ac:dyDescent="0.25">
      <c r="A6107" t="s">
        <v>353</v>
      </c>
      <c r="B6107" t="s">
        <v>3234</v>
      </c>
      <c r="C6107" s="144" t="s">
        <v>157</v>
      </c>
      <c r="D6107" t="s">
        <v>3228</v>
      </c>
      <c r="E6107" s="6">
        <v>156</v>
      </c>
      <c r="F6107" s="6">
        <v>4</v>
      </c>
      <c r="G6107" s="6">
        <v>156</v>
      </c>
      <c r="H6107" s="6">
        <v>4</v>
      </c>
      <c r="I6107" s="6">
        <v>0</v>
      </c>
      <c r="J6107" s="6">
        <v>0</v>
      </c>
    </row>
    <row r="6108" spans="1:10" hidden="1" x14ac:dyDescent="0.25">
      <c r="A6108" t="s">
        <v>353</v>
      </c>
      <c r="B6108" t="s">
        <v>3370</v>
      </c>
      <c r="C6108" s="144" t="s">
        <v>147</v>
      </c>
      <c r="D6108" t="s">
        <v>3228</v>
      </c>
      <c r="E6108" s="6">
        <v>150</v>
      </c>
      <c r="F6108" s="6">
        <v>1</v>
      </c>
      <c r="G6108" s="6">
        <v>0</v>
      </c>
      <c r="H6108" s="6">
        <v>0</v>
      </c>
      <c r="I6108" s="6">
        <v>150</v>
      </c>
      <c r="J6108" s="6">
        <v>1</v>
      </c>
    </row>
    <row r="6109" spans="1:10" hidden="1" x14ac:dyDescent="0.25">
      <c r="A6109" t="s">
        <v>353</v>
      </c>
      <c r="B6109" t="s">
        <v>3263</v>
      </c>
      <c r="C6109" s="144" t="s">
        <v>30</v>
      </c>
      <c r="D6109" t="s">
        <v>3228</v>
      </c>
      <c r="E6109" s="6">
        <v>138</v>
      </c>
      <c r="F6109" s="6">
        <v>3</v>
      </c>
      <c r="G6109" s="6">
        <v>138</v>
      </c>
      <c r="H6109" s="6">
        <v>3</v>
      </c>
      <c r="I6109" s="6">
        <v>0</v>
      </c>
      <c r="J6109" s="6">
        <v>0</v>
      </c>
    </row>
    <row r="6110" spans="1:10" hidden="1" x14ac:dyDescent="0.25">
      <c r="A6110" t="s">
        <v>353</v>
      </c>
      <c r="B6110" t="s">
        <v>2928</v>
      </c>
      <c r="C6110" s="144" t="s">
        <v>55</v>
      </c>
      <c r="D6110" t="s">
        <v>21</v>
      </c>
      <c r="E6110" s="6">
        <v>137</v>
      </c>
      <c r="F6110" s="6">
        <v>5</v>
      </c>
      <c r="G6110" s="6">
        <v>137</v>
      </c>
      <c r="H6110" s="6">
        <v>5</v>
      </c>
      <c r="I6110" s="6">
        <v>0</v>
      </c>
      <c r="J6110" s="6">
        <v>0</v>
      </c>
    </row>
    <row r="6111" spans="1:10" hidden="1" x14ac:dyDescent="0.25">
      <c r="A6111" t="s">
        <v>353</v>
      </c>
      <c r="B6111" t="s">
        <v>3308</v>
      </c>
      <c r="C6111" s="144" t="s">
        <v>50</v>
      </c>
      <c r="D6111" t="s">
        <v>3228</v>
      </c>
      <c r="E6111" s="6">
        <v>121</v>
      </c>
      <c r="F6111" s="6">
        <v>1</v>
      </c>
      <c r="G6111" s="6">
        <v>0</v>
      </c>
      <c r="H6111" s="6">
        <v>0</v>
      </c>
      <c r="I6111" s="6">
        <v>121</v>
      </c>
      <c r="J6111" s="6">
        <v>1</v>
      </c>
    </row>
    <row r="6112" spans="1:10" hidden="1" x14ac:dyDescent="0.25">
      <c r="A6112" t="s">
        <v>353</v>
      </c>
      <c r="B6112" t="s">
        <v>3469</v>
      </c>
      <c r="C6112" s="144" t="s">
        <v>205</v>
      </c>
      <c r="D6112" t="s">
        <v>3228</v>
      </c>
      <c r="E6112" s="6">
        <v>105</v>
      </c>
      <c r="F6112" s="6">
        <v>1</v>
      </c>
      <c r="G6112" s="6">
        <v>0</v>
      </c>
      <c r="H6112" s="6">
        <v>0</v>
      </c>
      <c r="I6112" s="6">
        <v>105</v>
      </c>
      <c r="J6112" s="6">
        <v>1</v>
      </c>
    </row>
    <row r="6113" spans="1:10" hidden="1" x14ac:dyDescent="0.25">
      <c r="A6113" t="s">
        <v>353</v>
      </c>
      <c r="B6113" t="s">
        <v>3428</v>
      </c>
      <c r="C6113" s="144" t="s">
        <v>96</v>
      </c>
      <c r="D6113" t="s">
        <v>3228</v>
      </c>
      <c r="E6113" s="6">
        <v>100</v>
      </c>
      <c r="F6113" s="6">
        <v>1</v>
      </c>
      <c r="G6113" s="6">
        <v>100</v>
      </c>
      <c r="H6113" s="6">
        <v>1</v>
      </c>
      <c r="I6113" s="6">
        <v>0</v>
      </c>
      <c r="J6113" s="6">
        <v>0</v>
      </c>
    </row>
    <row r="6114" spans="1:10" hidden="1" x14ac:dyDescent="0.25">
      <c r="A6114" t="s">
        <v>353</v>
      </c>
      <c r="B6114" t="s">
        <v>2940</v>
      </c>
      <c r="C6114" s="144" t="s">
        <v>28</v>
      </c>
      <c r="D6114" t="s">
        <v>21</v>
      </c>
      <c r="E6114" s="6">
        <v>100</v>
      </c>
      <c r="F6114" s="6">
        <v>2</v>
      </c>
      <c r="G6114" s="6">
        <v>100</v>
      </c>
      <c r="H6114" s="6">
        <v>2</v>
      </c>
      <c r="I6114" s="6">
        <v>0</v>
      </c>
      <c r="J6114" s="6">
        <v>0</v>
      </c>
    </row>
    <row r="6115" spans="1:10" hidden="1" x14ac:dyDescent="0.25">
      <c r="A6115" t="s">
        <v>353</v>
      </c>
      <c r="B6115" t="s">
        <v>3302</v>
      </c>
      <c r="C6115" s="144" t="s">
        <v>42</v>
      </c>
      <c r="D6115" t="s">
        <v>335</v>
      </c>
      <c r="E6115" s="6">
        <v>100</v>
      </c>
      <c r="F6115" s="6">
        <v>1</v>
      </c>
      <c r="G6115" s="6">
        <v>100</v>
      </c>
      <c r="H6115" s="6">
        <v>1</v>
      </c>
      <c r="I6115" s="6">
        <v>0</v>
      </c>
      <c r="J6115" s="6">
        <v>0</v>
      </c>
    </row>
    <row r="6116" spans="1:10" hidden="1" x14ac:dyDescent="0.25">
      <c r="A6116" t="s">
        <v>353</v>
      </c>
      <c r="B6116" t="s">
        <v>3248</v>
      </c>
      <c r="C6116" s="144" t="s">
        <v>222</v>
      </c>
      <c r="D6116" t="s">
        <v>3228</v>
      </c>
      <c r="E6116" s="6">
        <v>96</v>
      </c>
      <c r="F6116" s="6">
        <v>1</v>
      </c>
      <c r="G6116" s="6">
        <v>96</v>
      </c>
      <c r="H6116" s="6">
        <v>1</v>
      </c>
      <c r="I6116" s="6">
        <v>0</v>
      </c>
      <c r="J6116" s="6">
        <v>0</v>
      </c>
    </row>
    <row r="6117" spans="1:10" hidden="1" x14ac:dyDescent="0.25">
      <c r="A6117" t="s">
        <v>353</v>
      </c>
      <c r="B6117" t="s">
        <v>2921</v>
      </c>
      <c r="C6117" s="144" t="s">
        <v>55</v>
      </c>
      <c r="D6117" t="s">
        <v>21</v>
      </c>
      <c r="E6117" s="6">
        <v>83</v>
      </c>
      <c r="F6117" s="6">
        <v>2</v>
      </c>
      <c r="G6117" s="6">
        <v>83</v>
      </c>
      <c r="H6117" s="6">
        <v>2</v>
      </c>
      <c r="I6117" s="6">
        <v>0</v>
      </c>
      <c r="J6117" s="6">
        <v>0</v>
      </c>
    </row>
    <row r="6118" spans="1:10" hidden="1" x14ac:dyDescent="0.25">
      <c r="A6118" t="s">
        <v>353</v>
      </c>
      <c r="B6118" t="s">
        <v>2882</v>
      </c>
      <c r="C6118" s="144" t="s">
        <v>2</v>
      </c>
      <c r="D6118" t="s">
        <v>21</v>
      </c>
      <c r="E6118" s="6">
        <v>75</v>
      </c>
      <c r="F6118" s="6">
        <v>2</v>
      </c>
      <c r="G6118" s="6">
        <v>75</v>
      </c>
      <c r="H6118" s="6">
        <v>2</v>
      </c>
      <c r="I6118" s="6">
        <v>0</v>
      </c>
      <c r="J6118" s="6">
        <v>0</v>
      </c>
    </row>
    <row r="6119" spans="1:10" hidden="1" x14ac:dyDescent="0.25">
      <c r="A6119" t="s">
        <v>353</v>
      </c>
      <c r="B6119" t="s">
        <v>2954</v>
      </c>
      <c r="C6119" s="144" t="s">
        <v>147</v>
      </c>
      <c r="D6119" t="s">
        <v>3</v>
      </c>
      <c r="E6119" s="6">
        <v>69</v>
      </c>
      <c r="F6119" s="6">
        <v>4</v>
      </c>
      <c r="G6119" s="6">
        <v>69</v>
      </c>
      <c r="H6119" s="6">
        <v>4</v>
      </c>
      <c r="I6119" s="6">
        <v>0</v>
      </c>
      <c r="J6119" s="6">
        <v>0</v>
      </c>
    </row>
    <row r="6120" spans="1:10" hidden="1" x14ac:dyDescent="0.25">
      <c r="A6120" t="s">
        <v>353</v>
      </c>
      <c r="B6120" t="s">
        <v>3378</v>
      </c>
      <c r="C6120" s="144" t="s">
        <v>96</v>
      </c>
      <c r="D6120" t="s">
        <v>3228</v>
      </c>
      <c r="E6120" s="6">
        <v>50</v>
      </c>
      <c r="F6120" s="6">
        <v>1</v>
      </c>
      <c r="G6120" s="6">
        <v>50</v>
      </c>
      <c r="H6120" s="6">
        <v>1</v>
      </c>
      <c r="I6120" s="6">
        <v>0</v>
      </c>
      <c r="J6120" s="6">
        <v>0</v>
      </c>
    </row>
    <row r="6121" spans="1:10" hidden="1" x14ac:dyDescent="0.25">
      <c r="A6121" t="s">
        <v>353</v>
      </c>
      <c r="B6121" t="s">
        <v>2884</v>
      </c>
      <c r="C6121" s="144" t="s">
        <v>69</v>
      </c>
      <c r="D6121" t="s">
        <v>21</v>
      </c>
      <c r="E6121" s="6">
        <v>50</v>
      </c>
      <c r="F6121" s="6">
        <v>1</v>
      </c>
      <c r="G6121" s="6">
        <v>50</v>
      </c>
      <c r="H6121" s="6">
        <v>1</v>
      </c>
      <c r="I6121" s="6">
        <v>0</v>
      </c>
      <c r="J6121" s="6">
        <v>0</v>
      </c>
    </row>
    <row r="6122" spans="1:10" hidden="1" x14ac:dyDescent="0.25">
      <c r="A6122" t="s">
        <v>353</v>
      </c>
      <c r="B6122" t="s">
        <v>2948</v>
      </c>
      <c r="C6122" s="144" t="s">
        <v>171</v>
      </c>
      <c r="D6122" t="s">
        <v>21</v>
      </c>
      <c r="E6122" s="6">
        <v>45</v>
      </c>
      <c r="F6122" s="6">
        <v>1</v>
      </c>
      <c r="G6122" s="6">
        <v>45</v>
      </c>
      <c r="H6122" s="6">
        <v>1</v>
      </c>
      <c r="I6122" s="6">
        <v>0</v>
      </c>
      <c r="J6122" s="6">
        <v>0</v>
      </c>
    </row>
    <row r="6123" spans="1:10" hidden="1" x14ac:dyDescent="0.25">
      <c r="A6123" t="s">
        <v>353</v>
      </c>
      <c r="B6123" t="s">
        <v>2927</v>
      </c>
      <c r="C6123" s="144" t="s">
        <v>96</v>
      </c>
      <c r="D6123" t="s">
        <v>21</v>
      </c>
      <c r="E6123" s="6">
        <v>37</v>
      </c>
      <c r="F6123" s="6">
        <v>2</v>
      </c>
      <c r="G6123" s="6">
        <v>37</v>
      </c>
      <c r="H6123" s="6">
        <v>2</v>
      </c>
      <c r="I6123" s="6">
        <v>0</v>
      </c>
      <c r="J6123" s="6">
        <v>0</v>
      </c>
    </row>
    <row r="6124" spans="1:10" hidden="1" x14ac:dyDescent="0.25">
      <c r="A6124" t="s">
        <v>353</v>
      </c>
      <c r="B6124" t="s">
        <v>3270</v>
      </c>
      <c r="C6124" s="144" t="s">
        <v>410</v>
      </c>
      <c r="D6124" t="s">
        <v>3228</v>
      </c>
      <c r="E6124" s="6">
        <v>34</v>
      </c>
      <c r="F6124" s="6">
        <v>2</v>
      </c>
      <c r="G6124" s="6">
        <v>34</v>
      </c>
      <c r="H6124" s="6">
        <v>2</v>
      </c>
      <c r="I6124" s="6">
        <v>0</v>
      </c>
      <c r="J6124" s="6">
        <v>0</v>
      </c>
    </row>
    <row r="6125" spans="1:10" hidden="1" x14ac:dyDescent="0.25">
      <c r="A6125" t="s">
        <v>353</v>
      </c>
      <c r="B6125" t="s">
        <v>185</v>
      </c>
      <c r="C6125" s="144" t="s">
        <v>186</v>
      </c>
      <c r="D6125" t="s">
        <v>3228</v>
      </c>
      <c r="E6125" s="6">
        <v>30</v>
      </c>
      <c r="F6125" s="6">
        <v>1</v>
      </c>
      <c r="G6125" s="6">
        <v>30</v>
      </c>
      <c r="H6125" s="6">
        <v>1</v>
      </c>
      <c r="I6125" s="6">
        <v>0</v>
      </c>
      <c r="J6125" s="6">
        <v>0</v>
      </c>
    </row>
    <row r="6126" spans="1:10" hidden="1" x14ac:dyDescent="0.25">
      <c r="A6126" t="s">
        <v>353</v>
      </c>
      <c r="B6126" t="s">
        <v>2910</v>
      </c>
      <c r="C6126" s="144" t="s">
        <v>2</v>
      </c>
      <c r="D6126" t="s">
        <v>3</v>
      </c>
      <c r="E6126" s="6">
        <v>30</v>
      </c>
      <c r="F6126" s="6">
        <v>2</v>
      </c>
      <c r="G6126" s="6">
        <v>30</v>
      </c>
      <c r="H6126" s="6">
        <v>2</v>
      </c>
      <c r="I6126" s="6">
        <v>0</v>
      </c>
      <c r="J6126" s="6">
        <v>0</v>
      </c>
    </row>
    <row r="6127" spans="1:10" hidden="1" x14ac:dyDescent="0.25">
      <c r="A6127" t="s">
        <v>353</v>
      </c>
      <c r="B6127" t="s">
        <v>238</v>
      </c>
      <c r="C6127" s="144" t="s">
        <v>39</v>
      </c>
      <c r="D6127" t="s">
        <v>3228</v>
      </c>
      <c r="E6127" s="6">
        <v>25</v>
      </c>
      <c r="F6127" s="6">
        <v>1</v>
      </c>
      <c r="G6127" s="6">
        <v>25</v>
      </c>
      <c r="H6127" s="6">
        <v>1</v>
      </c>
      <c r="I6127" s="6">
        <v>0</v>
      </c>
      <c r="J6127" s="6">
        <v>0</v>
      </c>
    </row>
    <row r="6128" spans="1:10" hidden="1" x14ac:dyDescent="0.25">
      <c r="A6128" t="s">
        <v>353</v>
      </c>
      <c r="B6128" t="s">
        <v>3476</v>
      </c>
      <c r="C6128" s="144" t="s">
        <v>120</v>
      </c>
      <c r="D6128" t="s">
        <v>3228</v>
      </c>
      <c r="E6128" s="6">
        <v>25</v>
      </c>
      <c r="F6128" s="6">
        <v>1</v>
      </c>
      <c r="G6128" s="6">
        <v>25</v>
      </c>
      <c r="H6128" s="6">
        <v>1</v>
      </c>
      <c r="I6128" s="6">
        <v>0</v>
      </c>
      <c r="J6128" s="6">
        <v>0</v>
      </c>
    </row>
    <row r="6129" spans="1:10" hidden="1" x14ac:dyDescent="0.25">
      <c r="A6129" t="s">
        <v>353</v>
      </c>
      <c r="B6129" t="s">
        <v>2889</v>
      </c>
      <c r="C6129" s="144" t="s">
        <v>10</v>
      </c>
      <c r="D6129" t="s">
        <v>21</v>
      </c>
      <c r="E6129" s="6">
        <v>19</v>
      </c>
      <c r="F6129" s="6">
        <v>5</v>
      </c>
      <c r="G6129" s="6">
        <v>19</v>
      </c>
      <c r="H6129" s="6">
        <v>5</v>
      </c>
      <c r="I6129" s="6">
        <v>0</v>
      </c>
      <c r="J6129" s="6">
        <v>0</v>
      </c>
    </row>
    <row r="6130" spans="1:10" hidden="1" x14ac:dyDescent="0.25">
      <c r="A6130" t="s">
        <v>353</v>
      </c>
      <c r="B6130" t="s">
        <v>3230</v>
      </c>
      <c r="C6130" s="144" t="s">
        <v>120</v>
      </c>
      <c r="D6130" t="s">
        <v>3228</v>
      </c>
      <c r="E6130" s="6">
        <v>15</v>
      </c>
      <c r="F6130" s="6">
        <v>1</v>
      </c>
      <c r="G6130" s="6">
        <v>15</v>
      </c>
      <c r="H6130" s="6">
        <v>1</v>
      </c>
      <c r="I6130" s="6">
        <v>0</v>
      </c>
      <c r="J6130" s="6">
        <v>0</v>
      </c>
    </row>
    <row r="6131" spans="1:10" hidden="1" x14ac:dyDescent="0.25">
      <c r="A6131" t="s">
        <v>353</v>
      </c>
      <c r="B6131" t="s">
        <v>3468</v>
      </c>
      <c r="C6131" s="144" t="s">
        <v>66</v>
      </c>
      <c r="D6131" t="s">
        <v>3228</v>
      </c>
      <c r="E6131" s="6">
        <v>10</v>
      </c>
      <c r="F6131" s="6">
        <v>1</v>
      </c>
      <c r="G6131" s="6">
        <v>10</v>
      </c>
      <c r="H6131" s="6">
        <v>1</v>
      </c>
      <c r="I6131" s="6">
        <v>0</v>
      </c>
      <c r="J6131" s="6">
        <v>0</v>
      </c>
    </row>
    <row r="6132" spans="1:10" hidden="1" x14ac:dyDescent="0.25">
      <c r="A6132" t="s">
        <v>353</v>
      </c>
      <c r="B6132" t="s">
        <v>3328</v>
      </c>
      <c r="C6132" s="144" t="s">
        <v>2</v>
      </c>
      <c r="D6132" t="s">
        <v>3228</v>
      </c>
      <c r="E6132" s="6">
        <v>10</v>
      </c>
      <c r="F6132" s="6">
        <v>1</v>
      </c>
      <c r="G6132" s="6">
        <v>10</v>
      </c>
      <c r="H6132" s="6">
        <v>1</v>
      </c>
      <c r="I6132" s="6">
        <v>0</v>
      </c>
      <c r="J6132" s="6">
        <v>0</v>
      </c>
    </row>
    <row r="6133" spans="1:10" hidden="1" x14ac:dyDescent="0.25">
      <c r="A6133" t="s">
        <v>353</v>
      </c>
      <c r="B6133" t="s">
        <v>3615</v>
      </c>
      <c r="C6133" s="144" t="s">
        <v>2</v>
      </c>
      <c r="D6133" t="s">
        <v>3228</v>
      </c>
      <c r="E6133" s="6">
        <v>5</v>
      </c>
      <c r="F6133" s="6">
        <v>1</v>
      </c>
      <c r="G6133" s="6">
        <v>5</v>
      </c>
      <c r="H6133" s="6">
        <v>1</v>
      </c>
      <c r="I6133" s="6">
        <v>0</v>
      </c>
      <c r="J6133" s="6">
        <v>0</v>
      </c>
    </row>
    <row r="6134" spans="1:10" hidden="1" x14ac:dyDescent="0.25">
      <c r="A6134" t="s">
        <v>356</v>
      </c>
      <c r="B6134" t="s">
        <v>2960</v>
      </c>
      <c r="C6134" s="144" t="s">
        <v>30</v>
      </c>
      <c r="D6134" t="s">
        <v>3</v>
      </c>
      <c r="E6134" s="6">
        <v>1371009</v>
      </c>
      <c r="F6134" s="6">
        <v>21435</v>
      </c>
      <c r="G6134" s="6">
        <v>402319</v>
      </c>
      <c r="H6134" s="6">
        <v>18908</v>
      </c>
      <c r="I6134" s="6">
        <v>968690</v>
      </c>
      <c r="J6134" s="6">
        <v>2527</v>
      </c>
    </row>
    <row r="6135" spans="1:10" hidden="1" x14ac:dyDescent="0.25">
      <c r="A6135" t="s">
        <v>356</v>
      </c>
      <c r="B6135" t="s">
        <v>2970</v>
      </c>
      <c r="C6135" s="144" t="s">
        <v>2</v>
      </c>
      <c r="D6135" t="s">
        <v>3</v>
      </c>
      <c r="E6135" s="6">
        <v>694898</v>
      </c>
      <c r="F6135" s="6">
        <v>12821</v>
      </c>
      <c r="G6135" s="6">
        <v>424198</v>
      </c>
      <c r="H6135" s="6">
        <v>11933</v>
      </c>
      <c r="I6135" s="6">
        <v>270700</v>
      </c>
      <c r="J6135" s="6">
        <v>888</v>
      </c>
    </row>
    <row r="6136" spans="1:10" hidden="1" x14ac:dyDescent="0.25">
      <c r="A6136" t="s">
        <v>356</v>
      </c>
      <c r="B6136" t="s">
        <v>2991</v>
      </c>
      <c r="C6136" s="144" t="s">
        <v>10</v>
      </c>
      <c r="D6136" t="s">
        <v>3</v>
      </c>
      <c r="E6136" s="6">
        <v>514885</v>
      </c>
      <c r="F6136" s="6">
        <v>44386</v>
      </c>
      <c r="G6136" s="6">
        <v>419013</v>
      </c>
      <c r="H6136" s="6">
        <v>43883</v>
      </c>
      <c r="I6136" s="6">
        <v>95872</v>
      </c>
      <c r="J6136" s="6">
        <v>503</v>
      </c>
    </row>
    <row r="6137" spans="1:10" hidden="1" x14ac:dyDescent="0.25">
      <c r="A6137" t="s">
        <v>356</v>
      </c>
      <c r="B6137" t="s">
        <v>2978</v>
      </c>
      <c r="C6137" s="144" t="s">
        <v>6</v>
      </c>
      <c r="D6137" t="s">
        <v>3</v>
      </c>
      <c r="E6137" s="6">
        <v>508547</v>
      </c>
      <c r="F6137" s="6">
        <v>6267</v>
      </c>
      <c r="G6137" s="6">
        <v>97391</v>
      </c>
      <c r="H6137" s="6">
        <v>5205</v>
      </c>
      <c r="I6137" s="6">
        <v>411156</v>
      </c>
      <c r="J6137" s="6">
        <v>1062</v>
      </c>
    </row>
    <row r="6138" spans="1:10" hidden="1" x14ac:dyDescent="0.25">
      <c r="A6138" t="s">
        <v>356</v>
      </c>
      <c r="B6138" t="s">
        <v>2949</v>
      </c>
      <c r="C6138" s="144" t="s">
        <v>10</v>
      </c>
      <c r="D6138" t="s">
        <v>3</v>
      </c>
      <c r="E6138" s="6">
        <v>465839</v>
      </c>
      <c r="F6138" s="6">
        <v>2656</v>
      </c>
      <c r="G6138" s="6">
        <v>51186</v>
      </c>
      <c r="H6138" s="6">
        <v>1732</v>
      </c>
      <c r="I6138" s="6">
        <v>414653</v>
      </c>
      <c r="J6138" s="6">
        <v>924</v>
      </c>
    </row>
    <row r="6139" spans="1:10" hidden="1" x14ac:dyDescent="0.25">
      <c r="A6139" t="s">
        <v>356</v>
      </c>
      <c r="B6139" t="s">
        <v>2974</v>
      </c>
      <c r="C6139" s="144" t="s">
        <v>30</v>
      </c>
      <c r="D6139" t="s">
        <v>21</v>
      </c>
      <c r="E6139" s="6">
        <v>408937</v>
      </c>
      <c r="F6139" s="6">
        <v>2717</v>
      </c>
      <c r="G6139" s="6">
        <v>67991</v>
      </c>
      <c r="H6139" s="6">
        <v>1714</v>
      </c>
      <c r="I6139" s="6">
        <v>340946</v>
      </c>
      <c r="J6139" s="6">
        <v>1003</v>
      </c>
    </row>
    <row r="6140" spans="1:10" hidden="1" x14ac:dyDescent="0.25">
      <c r="A6140" t="s">
        <v>356</v>
      </c>
      <c r="B6140" t="s">
        <v>2986</v>
      </c>
      <c r="C6140" s="144" t="s">
        <v>10</v>
      </c>
      <c r="D6140" t="s">
        <v>3</v>
      </c>
      <c r="E6140" s="6">
        <v>260494</v>
      </c>
      <c r="F6140" s="6">
        <v>22611</v>
      </c>
      <c r="G6140" s="6">
        <v>232862</v>
      </c>
      <c r="H6140" s="6">
        <v>22549</v>
      </c>
      <c r="I6140" s="6">
        <v>27632</v>
      </c>
      <c r="J6140" s="6">
        <v>62</v>
      </c>
    </row>
    <row r="6141" spans="1:10" hidden="1" x14ac:dyDescent="0.25">
      <c r="A6141" t="s">
        <v>356</v>
      </c>
      <c r="B6141" t="s">
        <v>2976</v>
      </c>
      <c r="C6141" s="144" t="s">
        <v>137</v>
      </c>
      <c r="D6141" t="s">
        <v>3</v>
      </c>
      <c r="E6141" s="6">
        <v>252855</v>
      </c>
      <c r="F6141" s="6">
        <v>3949</v>
      </c>
      <c r="G6141" s="6">
        <v>106136</v>
      </c>
      <c r="H6141" s="6">
        <v>3536</v>
      </c>
      <c r="I6141" s="6">
        <v>146719</v>
      </c>
      <c r="J6141" s="6">
        <v>413</v>
      </c>
    </row>
    <row r="6142" spans="1:10" hidden="1" x14ac:dyDescent="0.25">
      <c r="A6142" t="s">
        <v>356</v>
      </c>
      <c r="B6142" t="s">
        <v>2985</v>
      </c>
      <c r="C6142" s="144" t="s">
        <v>20</v>
      </c>
      <c r="D6142" t="s">
        <v>21</v>
      </c>
      <c r="E6142" s="6">
        <v>235191</v>
      </c>
      <c r="F6142" s="6">
        <v>10096</v>
      </c>
      <c r="G6142" s="6">
        <v>107549</v>
      </c>
      <c r="H6142" s="6">
        <v>9565</v>
      </c>
      <c r="I6142" s="6">
        <v>127642</v>
      </c>
      <c r="J6142" s="6">
        <v>531</v>
      </c>
    </row>
    <row r="6143" spans="1:10" hidden="1" x14ac:dyDescent="0.25">
      <c r="A6143" t="s">
        <v>356</v>
      </c>
      <c r="B6143" t="s">
        <v>2987</v>
      </c>
      <c r="C6143" s="144" t="s">
        <v>6</v>
      </c>
      <c r="D6143" t="s">
        <v>3</v>
      </c>
      <c r="E6143" s="6">
        <v>215478</v>
      </c>
      <c r="F6143" s="6">
        <v>9611</v>
      </c>
      <c r="G6143" s="6">
        <v>106104</v>
      </c>
      <c r="H6143" s="6">
        <v>9325</v>
      </c>
      <c r="I6143" s="6">
        <v>109374</v>
      </c>
      <c r="J6143" s="6">
        <v>286</v>
      </c>
    </row>
    <row r="6144" spans="1:10" hidden="1" x14ac:dyDescent="0.25">
      <c r="A6144" t="s">
        <v>356</v>
      </c>
      <c r="B6144" t="s">
        <v>3285</v>
      </c>
      <c r="C6144" s="144" t="s">
        <v>30</v>
      </c>
      <c r="D6144" t="s">
        <v>3228</v>
      </c>
      <c r="E6144" s="6">
        <v>209470</v>
      </c>
      <c r="F6144" s="6">
        <v>1366</v>
      </c>
      <c r="G6144" s="6">
        <v>33205</v>
      </c>
      <c r="H6144" s="6">
        <v>879</v>
      </c>
      <c r="I6144" s="6">
        <v>176265</v>
      </c>
      <c r="J6144" s="6">
        <v>487</v>
      </c>
    </row>
    <row r="6145" spans="1:10" hidden="1" x14ac:dyDescent="0.25">
      <c r="A6145" t="s">
        <v>356</v>
      </c>
      <c r="B6145" t="s">
        <v>2942</v>
      </c>
      <c r="C6145" s="144" t="s">
        <v>147</v>
      </c>
      <c r="D6145" t="s">
        <v>3</v>
      </c>
      <c r="E6145" s="6">
        <v>205312</v>
      </c>
      <c r="F6145" s="6">
        <v>2052</v>
      </c>
      <c r="G6145" s="6">
        <v>88561</v>
      </c>
      <c r="H6145" s="6">
        <v>1593</v>
      </c>
      <c r="I6145" s="6">
        <v>116751</v>
      </c>
      <c r="J6145" s="6">
        <v>459</v>
      </c>
    </row>
    <row r="6146" spans="1:10" hidden="1" x14ac:dyDescent="0.25">
      <c r="A6146" t="s">
        <v>356</v>
      </c>
      <c r="B6146" t="s">
        <v>2915</v>
      </c>
      <c r="C6146" s="144" t="s">
        <v>30</v>
      </c>
      <c r="D6146" t="s">
        <v>21</v>
      </c>
      <c r="E6146" s="6">
        <v>177543</v>
      </c>
      <c r="F6146" s="6">
        <v>816</v>
      </c>
      <c r="G6146" s="6">
        <v>20443</v>
      </c>
      <c r="H6146" s="6">
        <v>409</v>
      </c>
      <c r="I6146" s="6">
        <v>157100</v>
      </c>
      <c r="J6146" s="6">
        <v>407</v>
      </c>
    </row>
    <row r="6147" spans="1:10" hidden="1" x14ac:dyDescent="0.25">
      <c r="A6147" t="s">
        <v>356</v>
      </c>
      <c r="B6147" t="s">
        <v>2990</v>
      </c>
      <c r="C6147" s="144" t="s">
        <v>25</v>
      </c>
      <c r="D6147" t="s">
        <v>3</v>
      </c>
      <c r="E6147" s="6">
        <v>174330</v>
      </c>
      <c r="F6147" s="6">
        <v>13000</v>
      </c>
      <c r="G6147" s="6">
        <v>158613</v>
      </c>
      <c r="H6147" s="6">
        <v>12944</v>
      </c>
      <c r="I6147" s="6">
        <v>15717</v>
      </c>
      <c r="J6147" s="6">
        <v>56</v>
      </c>
    </row>
    <row r="6148" spans="1:10" hidden="1" x14ac:dyDescent="0.25">
      <c r="A6148" t="s">
        <v>356</v>
      </c>
      <c r="B6148" t="s">
        <v>3427</v>
      </c>
      <c r="C6148" s="144" t="s">
        <v>30</v>
      </c>
      <c r="D6148" t="s">
        <v>3228</v>
      </c>
      <c r="E6148" s="6">
        <v>168826</v>
      </c>
      <c r="F6148" s="6">
        <v>852</v>
      </c>
      <c r="G6148" s="6">
        <v>20650</v>
      </c>
      <c r="H6148" s="6">
        <v>478</v>
      </c>
      <c r="I6148" s="6">
        <v>148176</v>
      </c>
      <c r="J6148" s="6">
        <v>374</v>
      </c>
    </row>
    <row r="6149" spans="1:10" hidden="1" x14ac:dyDescent="0.25">
      <c r="A6149" t="s">
        <v>356</v>
      </c>
      <c r="B6149" t="s">
        <v>527</v>
      </c>
      <c r="C6149" s="144" t="s">
        <v>30</v>
      </c>
      <c r="D6149" t="s">
        <v>3228</v>
      </c>
      <c r="E6149" s="6">
        <v>168199</v>
      </c>
      <c r="F6149" s="6">
        <v>618</v>
      </c>
      <c r="G6149" s="6">
        <v>9922</v>
      </c>
      <c r="H6149" s="6">
        <v>215</v>
      </c>
      <c r="I6149" s="6">
        <v>158277</v>
      </c>
      <c r="J6149" s="6">
        <v>403</v>
      </c>
    </row>
    <row r="6150" spans="1:10" hidden="1" x14ac:dyDescent="0.25">
      <c r="A6150" t="s">
        <v>356</v>
      </c>
      <c r="B6150" t="s">
        <v>2989</v>
      </c>
      <c r="C6150" s="144" t="s">
        <v>23</v>
      </c>
      <c r="D6150" t="s">
        <v>3</v>
      </c>
      <c r="E6150" s="6">
        <v>165406</v>
      </c>
      <c r="F6150" s="6">
        <v>4453</v>
      </c>
      <c r="G6150" s="6">
        <v>156003</v>
      </c>
      <c r="H6150" s="6">
        <v>4413</v>
      </c>
      <c r="I6150" s="6">
        <v>9403</v>
      </c>
      <c r="J6150" s="6">
        <v>40</v>
      </c>
    </row>
    <row r="6151" spans="1:10" hidden="1" x14ac:dyDescent="0.25">
      <c r="A6151" t="s">
        <v>356</v>
      </c>
      <c r="B6151" t="s">
        <v>2950</v>
      </c>
      <c r="C6151" s="144" t="s">
        <v>125</v>
      </c>
      <c r="D6151" t="s">
        <v>3</v>
      </c>
      <c r="E6151" s="6">
        <v>160111</v>
      </c>
      <c r="F6151" s="6">
        <v>2165</v>
      </c>
      <c r="G6151" s="6">
        <v>58246</v>
      </c>
      <c r="H6151" s="6">
        <v>1928</v>
      </c>
      <c r="I6151" s="6">
        <v>101865</v>
      </c>
      <c r="J6151" s="6">
        <v>237</v>
      </c>
    </row>
    <row r="6152" spans="1:10" hidden="1" x14ac:dyDescent="0.25">
      <c r="A6152" t="s">
        <v>356</v>
      </c>
      <c r="B6152" t="s">
        <v>3249</v>
      </c>
      <c r="C6152" s="144" t="s">
        <v>10</v>
      </c>
      <c r="D6152" t="s">
        <v>3228</v>
      </c>
      <c r="E6152" s="6">
        <v>153059</v>
      </c>
      <c r="F6152" s="6">
        <v>677</v>
      </c>
      <c r="G6152" s="6">
        <v>17032</v>
      </c>
      <c r="H6152" s="6">
        <v>317</v>
      </c>
      <c r="I6152" s="6">
        <v>136027</v>
      </c>
      <c r="J6152" s="6">
        <v>360</v>
      </c>
    </row>
    <row r="6153" spans="1:10" hidden="1" x14ac:dyDescent="0.25">
      <c r="A6153" t="s">
        <v>356</v>
      </c>
      <c r="B6153" t="s">
        <v>2906</v>
      </c>
      <c r="C6153" s="144" t="s">
        <v>147</v>
      </c>
      <c r="D6153" t="s">
        <v>21</v>
      </c>
      <c r="E6153" s="6">
        <v>136166</v>
      </c>
      <c r="F6153" s="6">
        <v>725</v>
      </c>
      <c r="G6153" s="6">
        <v>14878</v>
      </c>
      <c r="H6153" s="6">
        <v>426</v>
      </c>
      <c r="I6153" s="6">
        <v>121288</v>
      </c>
      <c r="J6153" s="6">
        <v>299</v>
      </c>
    </row>
    <row r="6154" spans="1:10" hidden="1" x14ac:dyDescent="0.25">
      <c r="A6154" t="s">
        <v>356</v>
      </c>
      <c r="B6154" t="s">
        <v>3405</v>
      </c>
      <c r="C6154" s="144" t="s">
        <v>30</v>
      </c>
      <c r="D6154" t="s">
        <v>3228</v>
      </c>
      <c r="E6154" s="6">
        <v>130600</v>
      </c>
      <c r="F6154" s="6">
        <v>680</v>
      </c>
      <c r="G6154" s="6">
        <v>16862</v>
      </c>
      <c r="H6154" s="6">
        <v>353</v>
      </c>
      <c r="I6154" s="6">
        <v>113738</v>
      </c>
      <c r="J6154" s="6">
        <v>327</v>
      </c>
    </row>
    <row r="6155" spans="1:10" hidden="1" x14ac:dyDescent="0.25">
      <c r="A6155" t="s">
        <v>356</v>
      </c>
      <c r="B6155" t="s">
        <v>2954</v>
      </c>
      <c r="C6155" s="144" t="s">
        <v>147</v>
      </c>
      <c r="D6155" t="s">
        <v>3</v>
      </c>
      <c r="E6155" s="6">
        <v>108520</v>
      </c>
      <c r="F6155" s="6">
        <v>3467</v>
      </c>
      <c r="G6155" s="6">
        <v>55304</v>
      </c>
      <c r="H6155" s="6">
        <v>3326</v>
      </c>
      <c r="I6155" s="6">
        <v>53216</v>
      </c>
      <c r="J6155" s="6">
        <v>141</v>
      </c>
    </row>
    <row r="6156" spans="1:10" hidden="1" x14ac:dyDescent="0.25">
      <c r="A6156" t="s">
        <v>356</v>
      </c>
      <c r="B6156" t="s">
        <v>3314</v>
      </c>
      <c r="C6156" s="144" t="s">
        <v>30</v>
      </c>
      <c r="D6156" t="s">
        <v>3228</v>
      </c>
      <c r="E6156" s="6">
        <v>108164</v>
      </c>
      <c r="F6156" s="6">
        <v>313</v>
      </c>
      <c r="G6156" s="6">
        <v>5436</v>
      </c>
      <c r="H6156" s="6">
        <v>85</v>
      </c>
      <c r="I6156" s="6">
        <v>102728</v>
      </c>
      <c r="J6156" s="6">
        <v>228</v>
      </c>
    </row>
    <row r="6157" spans="1:10" hidden="1" x14ac:dyDescent="0.25">
      <c r="A6157" t="s">
        <v>356</v>
      </c>
      <c r="B6157" t="s">
        <v>2956</v>
      </c>
      <c r="C6157" s="144" t="s">
        <v>125</v>
      </c>
      <c r="D6157" t="s">
        <v>3</v>
      </c>
      <c r="E6157" s="6">
        <v>105681</v>
      </c>
      <c r="F6157" s="6">
        <v>1480</v>
      </c>
      <c r="G6157" s="6">
        <v>42936</v>
      </c>
      <c r="H6157" s="6">
        <v>1330</v>
      </c>
      <c r="I6157" s="6">
        <v>62745</v>
      </c>
      <c r="J6157" s="6">
        <v>150</v>
      </c>
    </row>
    <row r="6158" spans="1:10" hidden="1" x14ac:dyDescent="0.25">
      <c r="A6158" t="s">
        <v>356</v>
      </c>
      <c r="B6158" t="s">
        <v>2944</v>
      </c>
      <c r="C6158" s="144" t="s">
        <v>30</v>
      </c>
      <c r="D6158" t="s">
        <v>21</v>
      </c>
      <c r="E6158" s="6">
        <v>101060</v>
      </c>
      <c r="F6158" s="6">
        <v>638</v>
      </c>
      <c r="G6158" s="6">
        <v>16269</v>
      </c>
      <c r="H6158" s="6">
        <v>360</v>
      </c>
      <c r="I6158" s="6">
        <v>84791</v>
      </c>
      <c r="J6158" s="6">
        <v>278</v>
      </c>
    </row>
    <row r="6159" spans="1:10" hidden="1" x14ac:dyDescent="0.25">
      <c r="A6159" t="s">
        <v>356</v>
      </c>
      <c r="B6159" t="s">
        <v>2988</v>
      </c>
      <c r="C6159" s="144" t="s">
        <v>48</v>
      </c>
      <c r="D6159" t="s">
        <v>3</v>
      </c>
      <c r="E6159" s="6">
        <v>98166</v>
      </c>
      <c r="F6159" s="6">
        <v>10432</v>
      </c>
      <c r="G6159" s="6">
        <v>85504</v>
      </c>
      <c r="H6159" s="6">
        <v>10392</v>
      </c>
      <c r="I6159" s="6">
        <v>12662</v>
      </c>
      <c r="J6159" s="6">
        <v>40</v>
      </c>
    </row>
    <row r="6160" spans="1:10" hidden="1" x14ac:dyDescent="0.25">
      <c r="A6160" t="s">
        <v>356</v>
      </c>
      <c r="B6160" t="s">
        <v>2981</v>
      </c>
      <c r="C6160" s="144" t="s">
        <v>10</v>
      </c>
      <c r="D6160" t="s">
        <v>3</v>
      </c>
      <c r="E6160" s="6">
        <v>96553</v>
      </c>
      <c r="F6160" s="6">
        <v>15542</v>
      </c>
      <c r="G6160" s="6">
        <v>94152</v>
      </c>
      <c r="H6160" s="6">
        <v>15535</v>
      </c>
      <c r="I6160" s="6">
        <v>2401</v>
      </c>
      <c r="J6160" s="6">
        <v>7</v>
      </c>
    </row>
    <row r="6161" spans="1:10" hidden="1" x14ac:dyDescent="0.25">
      <c r="A6161" t="s">
        <v>356</v>
      </c>
      <c r="B6161" t="s">
        <v>3281</v>
      </c>
      <c r="C6161" s="144" t="s">
        <v>30</v>
      </c>
      <c r="D6161" t="s">
        <v>3228</v>
      </c>
      <c r="E6161" s="6">
        <v>95879</v>
      </c>
      <c r="F6161" s="6">
        <v>1073</v>
      </c>
      <c r="G6161" s="6">
        <v>27370</v>
      </c>
      <c r="H6161" s="6">
        <v>856</v>
      </c>
      <c r="I6161" s="6">
        <v>68509</v>
      </c>
      <c r="J6161" s="6">
        <v>217</v>
      </c>
    </row>
    <row r="6162" spans="1:10" hidden="1" x14ac:dyDescent="0.25">
      <c r="A6162" t="s">
        <v>356</v>
      </c>
      <c r="B6162" t="s">
        <v>3614</v>
      </c>
      <c r="C6162" s="144" t="s">
        <v>30</v>
      </c>
      <c r="D6162" t="s">
        <v>3228</v>
      </c>
      <c r="E6162" s="6">
        <v>88258</v>
      </c>
      <c r="F6162" s="6">
        <v>233</v>
      </c>
      <c r="G6162" s="6">
        <v>2702</v>
      </c>
      <c r="H6162" s="6">
        <v>37</v>
      </c>
      <c r="I6162" s="6">
        <v>85556</v>
      </c>
      <c r="J6162" s="6">
        <v>196</v>
      </c>
    </row>
    <row r="6163" spans="1:10" hidden="1" x14ac:dyDescent="0.25">
      <c r="A6163" t="s">
        <v>356</v>
      </c>
      <c r="B6163" t="s">
        <v>2975</v>
      </c>
      <c r="C6163" s="144" t="s">
        <v>20</v>
      </c>
      <c r="D6163" t="s">
        <v>3</v>
      </c>
      <c r="E6163" s="6">
        <v>87147</v>
      </c>
      <c r="F6163" s="6">
        <v>888</v>
      </c>
      <c r="G6163" s="6">
        <v>24259</v>
      </c>
      <c r="H6163" s="6">
        <v>503</v>
      </c>
      <c r="I6163" s="6">
        <v>62888</v>
      </c>
      <c r="J6163" s="6">
        <v>385</v>
      </c>
    </row>
    <row r="6164" spans="1:10" hidden="1" x14ac:dyDescent="0.25">
      <c r="A6164" t="s">
        <v>356</v>
      </c>
      <c r="B6164" t="s">
        <v>3613</v>
      </c>
      <c r="C6164" s="144" t="s">
        <v>30</v>
      </c>
      <c r="D6164" t="s">
        <v>3228</v>
      </c>
      <c r="E6164" s="6">
        <v>86487</v>
      </c>
      <c r="F6164" s="6">
        <v>413</v>
      </c>
      <c r="G6164" s="6">
        <v>10628</v>
      </c>
      <c r="H6164" s="6">
        <v>200</v>
      </c>
      <c r="I6164" s="6">
        <v>75859</v>
      </c>
      <c r="J6164" s="6">
        <v>213</v>
      </c>
    </row>
    <row r="6165" spans="1:10" hidden="1" x14ac:dyDescent="0.25">
      <c r="A6165" t="s">
        <v>356</v>
      </c>
      <c r="B6165" t="s">
        <v>3494</v>
      </c>
      <c r="C6165" s="144" t="s">
        <v>30</v>
      </c>
      <c r="D6165" t="s">
        <v>3228</v>
      </c>
      <c r="E6165" s="6">
        <v>71309</v>
      </c>
      <c r="F6165" s="6">
        <v>513</v>
      </c>
      <c r="G6165" s="6">
        <v>13534</v>
      </c>
      <c r="H6165" s="6">
        <v>318</v>
      </c>
      <c r="I6165" s="6">
        <v>57775</v>
      </c>
      <c r="J6165" s="6">
        <v>195</v>
      </c>
    </row>
    <row r="6166" spans="1:10" hidden="1" x14ac:dyDescent="0.25">
      <c r="A6166" t="s">
        <v>356</v>
      </c>
      <c r="B6166" t="s">
        <v>2972</v>
      </c>
      <c r="C6166" s="144" t="s">
        <v>50</v>
      </c>
      <c r="D6166" t="s">
        <v>21</v>
      </c>
      <c r="E6166" s="6">
        <v>68760</v>
      </c>
      <c r="F6166" s="6">
        <v>2396</v>
      </c>
      <c r="G6166" s="6">
        <v>26778</v>
      </c>
      <c r="H6166" s="6">
        <v>2248</v>
      </c>
      <c r="I6166" s="6">
        <v>41982</v>
      </c>
      <c r="J6166" s="6">
        <v>148</v>
      </c>
    </row>
    <row r="6167" spans="1:10" hidden="1" x14ac:dyDescent="0.25">
      <c r="A6167" t="s">
        <v>356</v>
      </c>
      <c r="B6167" t="s">
        <v>3284</v>
      </c>
      <c r="C6167" s="144" t="s">
        <v>30</v>
      </c>
      <c r="D6167" t="s">
        <v>3228</v>
      </c>
      <c r="E6167" s="6">
        <v>67671</v>
      </c>
      <c r="F6167" s="6">
        <v>334</v>
      </c>
      <c r="G6167" s="6">
        <v>8160</v>
      </c>
      <c r="H6167" s="6">
        <v>162</v>
      </c>
      <c r="I6167" s="6">
        <v>59511</v>
      </c>
      <c r="J6167" s="6">
        <v>172</v>
      </c>
    </row>
    <row r="6168" spans="1:10" hidden="1" x14ac:dyDescent="0.25">
      <c r="A6168" t="s">
        <v>356</v>
      </c>
      <c r="B6168" t="s">
        <v>2979</v>
      </c>
      <c r="C6168" s="144" t="s">
        <v>28</v>
      </c>
      <c r="D6168" t="s">
        <v>21</v>
      </c>
      <c r="E6168" s="6">
        <v>60323</v>
      </c>
      <c r="F6168" s="6">
        <v>1624</v>
      </c>
      <c r="G6168" s="6">
        <v>17439</v>
      </c>
      <c r="H6168" s="6">
        <v>1495</v>
      </c>
      <c r="I6168" s="6">
        <v>42884</v>
      </c>
      <c r="J6168" s="6">
        <v>129</v>
      </c>
    </row>
    <row r="6169" spans="1:10" hidden="1" x14ac:dyDescent="0.25">
      <c r="A6169" t="s">
        <v>356</v>
      </c>
      <c r="B6169" t="s">
        <v>3352</v>
      </c>
      <c r="C6169" s="144" t="s">
        <v>30</v>
      </c>
      <c r="D6169" t="s">
        <v>3228</v>
      </c>
      <c r="E6169" s="6">
        <v>59018</v>
      </c>
      <c r="F6169" s="6">
        <v>291</v>
      </c>
      <c r="G6169" s="6">
        <v>6772</v>
      </c>
      <c r="H6169" s="6">
        <v>137</v>
      </c>
      <c r="I6169" s="6">
        <v>52246</v>
      </c>
      <c r="J6169" s="6">
        <v>154</v>
      </c>
    </row>
    <row r="6170" spans="1:10" hidden="1" x14ac:dyDescent="0.25">
      <c r="A6170" t="s">
        <v>356</v>
      </c>
      <c r="B6170" t="s">
        <v>3276</v>
      </c>
      <c r="C6170" s="144" t="s">
        <v>30</v>
      </c>
      <c r="D6170" t="s">
        <v>3228</v>
      </c>
      <c r="E6170" s="6">
        <v>58674</v>
      </c>
      <c r="F6170" s="6">
        <v>652</v>
      </c>
      <c r="G6170" s="6">
        <v>16136</v>
      </c>
      <c r="H6170" s="6">
        <v>498</v>
      </c>
      <c r="I6170" s="6">
        <v>42538</v>
      </c>
      <c r="J6170" s="6">
        <v>154</v>
      </c>
    </row>
    <row r="6171" spans="1:10" hidden="1" x14ac:dyDescent="0.25">
      <c r="A6171" t="s">
        <v>356</v>
      </c>
      <c r="B6171" t="s">
        <v>3612</v>
      </c>
      <c r="C6171" s="144" t="s">
        <v>30</v>
      </c>
      <c r="D6171" t="s">
        <v>3228</v>
      </c>
      <c r="E6171" s="6">
        <v>55766</v>
      </c>
      <c r="F6171" s="6">
        <v>521</v>
      </c>
      <c r="G6171" s="6">
        <v>14271</v>
      </c>
      <c r="H6171" s="6">
        <v>394</v>
      </c>
      <c r="I6171" s="6">
        <v>41495</v>
      </c>
      <c r="J6171" s="6">
        <v>127</v>
      </c>
    </row>
    <row r="6172" spans="1:10" hidden="1" x14ac:dyDescent="0.25">
      <c r="A6172" t="s">
        <v>356</v>
      </c>
      <c r="B6172" t="s">
        <v>3611</v>
      </c>
      <c r="C6172" s="144" t="s">
        <v>30</v>
      </c>
      <c r="D6172" t="s">
        <v>3228</v>
      </c>
      <c r="E6172" s="6">
        <v>51948</v>
      </c>
      <c r="F6172" s="6">
        <v>289</v>
      </c>
      <c r="G6172" s="6">
        <v>7574</v>
      </c>
      <c r="H6172" s="6">
        <v>167</v>
      </c>
      <c r="I6172" s="6">
        <v>44374</v>
      </c>
      <c r="J6172" s="6">
        <v>122</v>
      </c>
    </row>
    <row r="6173" spans="1:10" hidden="1" x14ac:dyDescent="0.25">
      <c r="A6173" t="s">
        <v>356</v>
      </c>
      <c r="B6173" t="s">
        <v>3610</v>
      </c>
      <c r="C6173" s="144" t="s">
        <v>30</v>
      </c>
      <c r="D6173" t="s">
        <v>3228</v>
      </c>
      <c r="E6173" s="6">
        <v>51407</v>
      </c>
      <c r="F6173" s="6">
        <v>389</v>
      </c>
      <c r="G6173" s="6">
        <v>11517</v>
      </c>
      <c r="H6173" s="6">
        <v>271</v>
      </c>
      <c r="I6173" s="6">
        <v>39890</v>
      </c>
      <c r="J6173" s="6">
        <v>118</v>
      </c>
    </row>
    <row r="6174" spans="1:10" hidden="1" x14ac:dyDescent="0.25">
      <c r="A6174" t="s">
        <v>356</v>
      </c>
      <c r="B6174" t="s">
        <v>3274</v>
      </c>
      <c r="C6174" s="144" t="s">
        <v>30</v>
      </c>
      <c r="D6174" t="s">
        <v>3228</v>
      </c>
      <c r="E6174" s="6">
        <v>50674</v>
      </c>
      <c r="F6174" s="6">
        <v>443</v>
      </c>
      <c r="G6174" s="6">
        <v>8328</v>
      </c>
      <c r="H6174" s="6">
        <v>324</v>
      </c>
      <c r="I6174" s="6">
        <v>42346</v>
      </c>
      <c r="J6174" s="6">
        <v>119</v>
      </c>
    </row>
    <row r="6175" spans="1:10" hidden="1" x14ac:dyDescent="0.25">
      <c r="A6175" t="s">
        <v>356</v>
      </c>
      <c r="B6175" t="s">
        <v>2945</v>
      </c>
      <c r="C6175" s="144" t="s">
        <v>10</v>
      </c>
      <c r="D6175" t="s">
        <v>21</v>
      </c>
      <c r="E6175" s="6">
        <v>47138</v>
      </c>
      <c r="F6175" s="6">
        <v>305</v>
      </c>
      <c r="G6175" s="6">
        <v>8189</v>
      </c>
      <c r="H6175" s="6">
        <v>191</v>
      </c>
      <c r="I6175" s="6">
        <v>38949</v>
      </c>
      <c r="J6175" s="6">
        <v>114</v>
      </c>
    </row>
    <row r="6176" spans="1:10" hidden="1" x14ac:dyDescent="0.25">
      <c r="A6176" t="s">
        <v>356</v>
      </c>
      <c r="B6176" t="s">
        <v>3411</v>
      </c>
      <c r="C6176" s="144" t="s">
        <v>30</v>
      </c>
      <c r="D6176" t="s">
        <v>3228</v>
      </c>
      <c r="E6176" s="6">
        <v>46875</v>
      </c>
      <c r="F6176" s="6">
        <v>254</v>
      </c>
      <c r="G6176" s="6">
        <v>6504</v>
      </c>
      <c r="H6176" s="6">
        <v>149</v>
      </c>
      <c r="I6176" s="6">
        <v>40371</v>
      </c>
      <c r="J6176" s="6">
        <v>105</v>
      </c>
    </row>
    <row r="6177" spans="1:10" hidden="1" x14ac:dyDescent="0.25">
      <c r="A6177" t="s">
        <v>356</v>
      </c>
      <c r="B6177" t="s">
        <v>330</v>
      </c>
      <c r="C6177" s="144" t="s">
        <v>10</v>
      </c>
      <c r="D6177" t="s">
        <v>21</v>
      </c>
      <c r="E6177" s="6">
        <v>41983</v>
      </c>
      <c r="F6177" s="6">
        <v>130</v>
      </c>
      <c r="G6177" s="6">
        <v>1848</v>
      </c>
      <c r="H6177" s="6">
        <v>30</v>
      </c>
      <c r="I6177" s="6">
        <v>40135</v>
      </c>
      <c r="J6177" s="6">
        <v>100</v>
      </c>
    </row>
    <row r="6178" spans="1:10" hidden="1" x14ac:dyDescent="0.25">
      <c r="A6178" t="s">
        <v>356</v>
      </c>
      <c r="B6178" t="s">
        <v>2982</v>
      </c>
      <c r="C6178" s="144" t="s">
        <v>74</v>
      </c>
      <c r="D6178" t="s">
        <v>21</v>
      </c>
      <c r="E6178" s="6">
        <v>41631</v>
      </c>
      <c r="F6178" s="6">
        <v>831</v>
      </c>
      <c r="G6178" s="6">
        <v>23747</v>
      </c>
      <c r="H6178" s="6">
        <v>726</v>
      </c>
      <c r="I6178" s="6">
        <v>17884</v>
      </c>
      <c r="J6178" s="6">
        <v>105</v>
      </c>
    </row>
    <row r="6179" spans="1:10" hidden="1" x14ac:dyDescent="0.25">
      <c r="A6179" t="s">
        <v>356</v>
      </c>
      <c r="B6179" t="s">
        <v>75</v>
      </c>
      <c r="C6179" s="144" t="s">
        <v>66</v>
      </c>
      <c r="D6179" t="s">
        <v>3228</v>
      </c>
      <c r="E6179" s="6">
        <v>38862</v>
      </c>
      <c r="F6179" s="6">
        <v>3077</v>
      </c>
      <c r="G6179" s="6">
        <v>29464</v>
      </c>
      <c r="H6179" s="6">
        <v>3022</v>
      </c>
      <c r="I6179" s="6">
        <v>9398</v>
      </c>
      <c r="J6179" s="6">
        <v>55</v>
      </c>
    </row>
    <row r="6180" spans="1:10" hidden="1" x14ac:dyDescent="0.25">
      <c r="A6180" t="s">
        <v>356</v>
      </c>
      <c r="B6180" t="s">
        <v>3267</v>
      </c>
      <c r="C6180" s="144" t="s">
        <v>30</v>
      </c>
      <c r="D6180" t="s">
        <v>3228</v>
      </c>
      <c r="E6180" s="6">
        <v>38783</v>
      </c>
      <c r="F6180" s="6">
        <v>235</v>
      </c>
      <c r="G6180" s="6">
        <v>6596</v>
      </c>
      <c r="H6180" s="6">
        <v>141</v>
      </c>
      <c r="I6180" s="6">
        <v>32187</v>
      </c>
      <c r="J6180" s="6">
        <v>94</v>
      </c>
    </row>
    <row r="6181" spans="1:10" hidden="1" x14ac:dyDescent="0.25">
      <c r="A6181" t="s">
        <v>356</v>
      </c>
      <c r="B6181" t="s">
        <v>3609</v>
      </c>
      <c r="C6181" s="144" t="s">
        <v>30</v>
      </c>
      <c r="D6181" t="s">
        <v>3228</v>
      </c>
      <c r="E6181" s="6">
        <v>38598</v>
      </c>
      <c r="F6181" s="6">
        <v>220</v>
      </c>
      <c r="G6181" s="6">
        <v>7291</v>
      </c>
      <c r="H6181" s="6">
        <v>146</v>
      </c>
      <c r="I6181" s="6">
        <v>31307</v>
      </c>
      <c r="J6181" s="6">
        <v>74</v>
      </c>
    </row>
    <row r="6182" spans="1:10" hidden="1" x14ac:dyDescent="0.25">
      <c r="A6182" t="s">
        <v>356</v>
      </c>
      <c r="B6182" t="s">
        <v>2883</v>
      </c>
      <c r="C6182" s="144" t="s">
        <v>30</v>
      </c>
      <c r="D6182" t="s">
        <v>21</v>
      </c>
      <c r="E6182" s="6">
        <v>37395</v>
      </c>
      <c r="F6182" s="6">
        <v>138</v>
      </c>
      <c r="G6182" s="6">
        <v>1855</v>
      </c>
      <c r="H6182" s="6">
        <v>38</v>
      </c>
      <c r="I6182" s="6">
        <v>35540</v>
      </c>
      <c r="J6182" s="6">
        <v>100</v>
      </c>
    </row>
    <row r="6183" spans="1:10" hidden="1" x14ac:dyDescent="0.25">
      <c r="A6183" t="s">
        <v>356</v>
      </c>
      <c r="B6183" t="s">
        <v>2984</v>
      </c>
      <c r="C6183" s="144" t="s">
        <v>42</v>
      </c>
      <c r="D6183" t="s">
        <v>3</v>
      </c>
      <c r="E6183" s="6">
        <v>34810</v>
      </c>
      <c r="F6183" s="6">
        <v>10679</v>
      </c>
      <c r="G6183" s="6">
        <v>34810</v>
      </c>
      <c r="H6183" s="6">
        <v>10679</v>
      </c>
      <c r="I6183" s="6">
        <v>0</v>
      </c>
      <c r="J6183" s="6">
        <v>0</v>
      </c>
    </row>
    <row r="6184" spans="1:10" hidden="1" x14ac:dyDescent="0.25">
      <c r="A6184" t="s">
        <v>356</v>
      </c>
      <c r="B6184" t="s">
        <v>3608</v>
      </c>
      <c r="C6184" s="144" t="s">
        <v>30</v>
      </c>
      <c r="D6184" t="s">
        <v>3228</v>
      </c>
      <c r="E6184" s="6">
        <v>34306</v>
      </c>
      <c r="F6184" s="6">
        <v>117</v>
      </c>
      <c r="G6184" s="6">
        <v>1669</v>
      </c>
      <c r="H6184" s="6">
        <v>31</v>
      </c>
      <c r="I6184" s="6">
        <v>32637</v>
      </c>
      <c r="J6184" s="6">
        <v>86</v>
      </c>
    </row>
    <row r="6185" spans="1:10" hidden="1" x14ac:dyDescent="0.25">
      <c r="A6185" t="s">
        <v>356</v>
      </c>
      <c r="B6185" t="s">
        <v>3607</v>
      </c>
      <c r="C6185" s="144" t="s">
        <v>30</v>
      </c>
      <c r="D6185" t="s">
        <v>46</v>
      </c>
      <c r="E6185" s="6">
        <v>32925</v>
      </c>
      <c r="F6185" s="6">
        <v>109</v>
      </c>
      <c r="G6185" s="6">
        <v>2390</v>
      </c>
      <c r="H6185" s="6">
        <v>39</v>
      </c>
      <c r="I6185" s="6">
        <v>30535</v>
      </c>
      <c r="J6185" s="6">
        <v>70</v>
      </c>
    </row>
    <row r="6186" spans="1:10" hidden="1" x14ac:dyDescent="0.25">
      <c r="A6186" t="s">
        <v>356</v>
      </c>
      <c r="B6186" t="s">
        <v>3417</v>
      </c>
      <c r="C6186" s="144" t="s">
        <v>30</v>
      </c>
      <c r="D6186" t="s">
        <v>3228</v>
      </c>
      <c r="E6186" s="6">
        <v>32224</v>
      </c>
      <c r="F6186" s="6">
        <v>185</v>
      </c>
      <c r="G6186" s="6">
        <v>4473</v>
      </c>
      <c r="H6186" s="6">
        <v>105</v>
      </c>
      <c r="I6186" s="6">
        <v>27751</v>
      </c>
      <c r="J6186" s="6">
        <v>80</v>
      </c>
    </row>
    <row r="6187" spans="1:10" hidden="1" x14ac:dyDescent="0.25">
      <c r="A6187" t="s">
        <v>356</v>
      </c>
      <c r="B6187" t="s">
        <v>3606</v>
      </c>
      <c r="C6187" s="144" t="s">
        <v>30</v>
      </c>
      <c r="D6187" t="s">
        <v>46</v>
      </c>
      <c r="E6187" s="6">
        <v>32041</v>
      </c>
      <c r="F6187" s="6">
        <v>237</v>
      </c>
      <c r="G6187" s="6">
        <v>7525</v>
      </c>
      <c r="H6187" s="6">
        <v>154</v>
      </c>
      <c r="I6187" s="6">
        <v>24516</v>
      </c>
      <c r="J6187" s="6">
        <v>83</v>
      </c>
    </row>
    <row r="6188" spans="1:10" hidden="1" x14ac:dyDescent="0.25">
      <c r="A6188" t="s">
        <v>356</v>
      </c>
      <c r="B6188" t="s">
        <v>2939</v>
      </c>
      <c r="C6188" s="144" t="s">
        <v>344</v>
      </c>
      <c r="D6188" t="s">
        <v>21</v>
      </c>
      <c r="E6188" s="6">
        <v>30447</v>
      </c>
      <c r="F6188" s="6">
        <v>213</v>
      </c>
      <c r="G6188" s="6">
        <v>6440</v>
      </c>
      <c r="H6188" s="6">
        <v>155</v>
      </c>
      <c r="I6188" s="6">
        <v>24007</v>
      </c>
      <c r="J6188" s="6">
        <v>58</v>
      </c>
    </row>
    <row r="6189" spans="1:10" hidden="1" x14ac:dyDescent="0.25">
      <c r="A6189" t="s">
        <v>356</v>
      </c>
      <c r="B6189" t="s">
        <v>3257</v>
      </c>
      <c r="C6189" s="144" t="s">
        <v>48</v>
      </c>
      <c r="D6189" t="s">
        <v>3228</v>
      </c>
      <c r="E6189" s="6">
        <v>29985</v>
      </c>
      <c r="F6189" s="6">
        <v>470</v>
      </c>
      <c r="G6189" s="6">
        <v>16374</v>
      </c>
      <c r="H6189" s="6">
        <v>407</v>
      </c>
      <c r="I6189" s="6">
        <v>13611</v>
      </c>
      <c r="J6189" s="6">
        <v>63</v>
      </c>
    </row>
    <row r="6190" spans="1:10" hidden="1" x14ac:dyDescent="0.25">
      <c r="A6190" t="s">
        <v>356</v>
      </c>
      <c r="B6190" t="s">
        <v>3263</v>
      </c>
      <c r="C6190" s="144" t="s">
        <v>30</v>
      </c>
      <c r="D6190" t="s">
        <v>3228</v>
      </c>
      <c r="E6190" s="6">
        <v>28866</v>
      </c>
      <c r="F6190" s="6">
        <v>108</v>
      </c>
      <c r="G6190" s="6">
        <v>2064</v>
      </c>
      <c r="H6190" s="6">
        <v>38</v>
      </c>
      <c r="I6190" s="6">
        <v>26802</v>
      </c>
      <c r="J6190" s="6">
        <v>70</v>
      </c>
    </row>
    <row r="6191" spans="1:10" hidden="1" x14ac:dyDescent="0.25">
      <c r="A6191" t="s">
        <v>356</v>
      </c>
      <c r="B6191" t="s">
        <v>3548</v>
      </c>
      <c r="C6191" s="144" t="s">
        <v>30</v>
      </c>
      <c r="D6191" t="s">
        <v>3228</v>
      </c>
      <c r="E6191" s="6">
        <v>27802</v>
      </c>
      <c r="F6191" s="6">
        <v>144</v>
      </c>
      <c r="G6191" s="6">
        <v>3169</v>
      </c>
      <c r="H6191" s="6">
        <v>78</v>
      </c>
      <c r="I6191" s="6">
        <v>24633</v>
      </c>
      <c r="J6191" s="6">
        <v>66</v>
      </c>
    </row>
    <row r="6192" spans="1:10" hidden="1" x14ac:dyDescent="0.25">
      <c r="A6192" t="s">
        <v>356</v>
      </c>
      <c r="B6192" t="s">
        <v>3266</v>
      </c>
      <c r="C6192" s="144" t="s">
        <v>30</v>
      </c>
      <c r="D6192" t="s">
        <v>3228</v>
      </c>
      <c r="E6192" s="6">
        <v>27286</v>
      </c>
      <c r="F6192" s="6">
        <v>117</v>
      </c>
      <c r="G6192" s="6">
        <v>2109</v>
      </c>
      <c r="H6192" s="6">
        <v>55</v>
      </c>
      <c r="I6192" s="6">
        <v>25177</v>
      </c>
      <c r="J6192" s="6">
        <v>62</v>
      </c>
    </row>
    <row r="6193" spans="1:10" hidden="1" x14ac:dyDescent="0.25">
      <c r="A6193" t="s">
        <v>356</v>
      </c>
      <c r="B6193" t="s">
        <v>3605</v>
      </c>
      <c r="C6193" s="144" t="s">
        <v>30</v>
      </c>
      <c r="D6193" t="s">
        <v>3228</v>
      </c>
      <c r="E6193" s="6">
        <v>26538</v>
      </c>
      <c r="F6193" s="6">
        <v>186</v>
      </c>
      <c r="G6193" s="6">
        <v>5297</v>
      </c>
      <c r="H6193" s="6">
        <v>118</v>
      </c>
      <c r="I6193" s="6">
        <v>21241</v>
      </c>
      <c r="J6193" s="6">
        <v>68</v>
      </c>
    </row>
    <row r="6194" spans="1:10" hidden="1" x14ac:dyDescent="0.25">
      <c r="A6194" t="s">
        <v>356</v>
      </c>
      <c r="B6194" t="s">
        <v>2967</v>
      </c>
      <c r="C6194" s="144" t="s">
        <v>2</v>
      </c>
      <c r="D6194" t="s">
        <v>3</v>
      </c>
      <c r="E6194" s="6">
        <v>25602</v>
      </c>
      <c r="F6194" s="6">
        <v>282</v>
      </c>
      <c r="G6194" s="6">
        <v>10814</v>
      </c>
      <c r="H6194" s="6">
        <v>204</v>
      </c>
      <c r="I6194" s="6">
        <v>14788</v>
      </c>
      <c r="J6194" s="6">
        <v>78</v>
      </c>
    </row>
    <row r="6195" spans="1:10" hidden="1" x14ac:dyDescent="0.25">
      <c r="A6195" t="s">
        <v>356</v>
      </c>
      <c r="B6195" t="s">
        <v>2930</v>
      </c>
      <c r="C6195" s="144" t="s">
        <v>243</v>
      </c>
      <c r="D6195" t="s">
        <v>21</v>
      </c>
      <c r="E6195" s="6">
        <v>24303</v>
      </c>
      <c r="F6195" s="6">
        <v>81</v>
      </c>
      <c r="G6195" s="6">
        <v>1895</v>
      </c>
      <c r="H6195" s="6">
        <v>30</v>
      </c>
      <c r="I6195" s="6">
        <v>22408</v>
      </c>
      <c r="J6195" s="6">
        <v>51</v>
      </c>
    </row>
    <row r="6196" spans="1:10" hidden="1" x14ac:dyDescent="0.25">
      <c r="A6196" t="s">
        <v>356</v>
      </c>
      <c r="B6196" t="s">
        <v>3603</v>
      </c>
      <c r="C6196" s="144" t="s">
        <v>30</v>
      </c>
      <c r="D6196" t="s">
        <v>46</v>
      </c>
      <c r="E6196" s="6">
        <v>23624</v>
      </c>
      <c r="F6196" s="6">
        <v>107</v>
      </c>
      <c r="G6196" s="6">
        <v>2054</v>
      </c>
      <c r="H6196" s="6">
        <v>39</v>
      </c>
      <c r="I6196" s="6">
        <v>21570</v>
      </c>
      <c r="J6196" s="6">
        <v>68</v>
      </c>
    </row>
    <row r="6197" spans="1:10" hidden="1" x14ac:dyDescent="0.25">
      <c r="A6197" t="s">
        <v>356</v>
      </c>
      <c r="B6197" t="s">
        <v>2963</v>
      </c>
      <c r="C6197" s="144" t="s">
        <v>48</v>
      </c>
      <c r="D6197" t="s">
        <v>21</v>
      </c>
      <c r="E6197" s="6">
        <v>23556</v>
      </c>
      <c r="F6197" s="6">
        <v>242</v>
      </c>
      <c r="G6197" s="6">
        <v>8354</v>
      </c>
      <c r="H6197" s="6">
        <v>160</v>
      </c>
      <c r="I6197" s="6">
        <v>15202</v>
      </c>
      <c r="J6197" s="6">
        <v>82</v>
      </c>
    </row>
    <row r="6198" spans="1:10" hidden="1" x14ac:dyDescent="0.25">
      <c r="A6198" t="s">
        <v>356</v>
      </c>
      <c r="B6198" t="s">
        <v>2929</v>
      </c>
      <c r="C6198" s="144" t="s">
        <v>125</v>
      </c>
      <c r="D6198" t="s">
        <v>3</v>
      </c>
      <c r="E6198" s="6">
        <v>21828</v>
      </c>
      <c r="F6198" s="6">
        <v>56</v>
      </c>
      <c r="G6198" s="6">
        <v>480</v>
      </c>
      <c r="H6198" s="6">
        <v>11</v>
      </c>
      <c r="I6198" s="6">
        <v>21348</v>
      </c>
      <c r="J6198" s="6">
        <v>45</v>
      </c>
    </row>
    <row r="6199" spans="1:10" hidden="1" x14ac:dyDescent="0.25">
      <c r="A6199" t="s">
        <v>356</v>
      </c>
      <c r="B6199" t="s">
        <v>3232</v>
      </c>
      <c r="C6199" s="144" t="s">
        <v>30</v>
      </c>
      <c r="D6199" t="s">
        <v>3228</v>
      </c>
      <c r="E6199" s="6">
        <v>21343</v>
      </c>
      <c r="F6199" s="6">
        <v>227</v>
      </c>
      <c r="G6199" s="6">
        <v>5559</v>
      </c>
      <c r="H6199" s="6">
        <v>182</v>
      </c>
      <c r="I6199" s="6">
        <v>15784</v>
      </c>
      <c r="J6199" s="6">
        <v>45</v>
      </c>
    </row>
    <row r="6200" spans="1:10" hidden="1" x14ac:dyDescent="0.25">
      <c r="A6200" t="s">
        <v>356</v>
      </c>
      <c r="B6200" t="s">
        <v>3601</v>
      </c>
      <c r="C6200" s="144" t="s">
        <v>30</v>
      </c>
      <c r="D6200" t="s">
        <v>335</v>
      </c>
      <c r="E6200" s="6">
        <v>20768</v>
      </c>
      <c r="F6200" s="6">
        <v>145</v>
      </c>
      <c r="G6200" s="6">
        <v>3735</v>
      </c>
      <c r="H6200" s="6">
        <v>94</v>
      </c>
      <c r="I6200" s="6">
        <v>17033</v>
      </c>
      <c r="J6200" s="6">
        <v>51</v>
      </c>
    </row>
    <row r="6201" spans="1:10" hidden="1" x14ac:dyDescent="0.25">
      <c r="A6201" t="s">
        <v>356</v>
      </c>
      <c r="B6201" t="s">
        <v>2880</v>
      </c>
      <c r="C6201" s="144" t="s">
        <v>2</v>
      </c>
      <c r="D6201" t="s">
        <v>21</v>
      </c>
      <c r="E6201" s="6">
        <v>20120</v>
      </c>
      <c r="F6201" s="6">
        <v>438</v>
      </c>
      <c r="G6201" s="6">
        <v>12405</v>
      </c>
      <c r="H6201" s="6">
        <v>400</v>
      </c>
      <c r="I6201" s="6">
        <v>7715</v>
      </c>
      <c r="J6201" s="6">
        <v>38</v>
      </c>
    </row>
    <row r="6202" spans="1:10" hidden="1" x14ac:dyDescent="0.25">
      <c r="A6202" t="s">
        <v>356</v>
      </c>
      <c r="B6202" t="s">
        <v>3599</v>
      </c>
      <c r="C6202" s="144" t="s">
        <v>30</v>
      </c>
      <c r="D6202" t="s">
        <v>46</v>
      </c>
      <c r="E6202" s="6">
        <v>20039</v>
      </c>
      <c r="F6202" s="6">
        <v>122</v>
      </c>
      <c r="G6202" s="6">
        <v>3052</v>
      </c>
      <c r="H6202" s="6">
        <v>68</v>
      </c>
      <c r="I6202" s="6">
        <v>16987</v>
      </c>
      <c r="J6202" s="6">
        <v>54</v>
      </c>
    </row>
    <row r="6203" spans="1:10" hidden="1" x14ac:dyDescent="0.25">
      <c r="A6203" t="s">
        <v>356</v>
      </c>
      <c r="B6203" t="s">
        <v>2874</v>
      </c>
      <c r="C6203" s="144" t="s">
        <v>44</v>
      </c>
      <c r="D6203" t="s">
        <v>21</v>
      </c>
      <c r="E6203" s="6">
        <v>18454</v>
      </c>
      <c r="F6203" s="6">
        <v>76</v>
      </c>
      <c r="G6203" s="6">
        <v>1121</v>
      </c>
      <c r="H6203" s="6">
        <v>15</v>
      </c>
      <c r="I6203" s="6">
        <v>17333</v>
      </c>
      <c r="J6203" s="6">
        <v>61</v>
      </c>
    </row>
    <row r="6204" spans="1:10" hidden="1" x14ac:dyDescent="0.25">
      <c r="A6204" t="s">
        <v>356</v>
      </c>
      <c r="B6204" t="s">
        <v>2965</v>
      </c>
      <c r="C6204" s="144" t="s">
        <v>344</v>
      </c>
      <c r="D6204" t="s">
        <v>21</v>
      </c>
      <c r="E6204" s="6">
        <v>16565</v>
      </c>
      <c r="F6204" s="6">
        <v>138</v>
      </c>
      <c r="G6204" s="6">
        <v>3348</v>
      </c>
      <c r="H6204" s="6">
        <v>92</v>
      </c>
      <c r="I6204" s="6">
        <v>13217</v>
      </c>
      <c r="J6204" s="6">
        <v>46</v>
      </c>
    </row>
    <row r="6205" spans="1:10" hidden="1" x14ac:dyDescent="0.25">
      <c r="A6205" t="s">
        <v>356</v>
      </c>
      <c r="B6205" t="s">
        <v>3256</v>
      </c>
      <c r="C6205" s="144" t="s">
        <v>84</v>
      </c>
      <c r="D6205" t="s">
        <v>3228</v>
      </c>
      <c r="E6205" s="6">
        <v>16460</v>
      </c>
      <c r="F6205" s="6">
        <v>548</v>
      </c>
      <c r="G6205" s="6">
        <v>6323</v>
      </c>
      <c r="H6205" s="6">
        <v>509</v>
      </c>
      <c r="I6205" s="6">
        <v>10137</v>
      </c>
      <c r="J6205" s="6">
        <v>39</v>
      </c>
    </row>
    <row r="6206" spans="1:10" hidden="1" x14ac:dyDescent="0.25">
      <c r="A6206" t="s">
        <v>356</v>
      </c>
      <c r="B6206" t="s">
        <v>3597</v>
      </c>
      <c r="C6206" s="144" t="s">
        <v>30</v>
      </c>
      <c r="D6206" t="s">
        <v>46</v>
      </c>
      <c r="E6206" s="6">
        <v>16183</v>
      </c>
      <c r="F6206" s="6">
        <v>68</v>
      </c>
      <c r="G6206" s="6">
        <v>1154</v>
      </c>
      <c r="H6206" s="6">
        <v>23</v>
      </c>
      <c r="I6206" s="6">
        <v>15029</v>
      </c>
      <c r="J6206" s="6">
        <v>45</v>
      </c>
    </row>
    <row r="6207" spans="1:10" hidden="1" x14ac:dyDescent="0.25">
      <c r="A6207" t="s">
        <v>356</v>
      </c>
      <c r="B6207" t="s">
        <v>3254</v>
      </c>
      <c r="C6207" s="144" t="s">
        <v>30</v>
      </c>
      <c r="D6207" t="s">
        <v>3228</v>
      </c>
      <c r="E6207" s="6">
        <v>15879</v>
      </c>
      <c r="F6207" s="6">
        <v>39</v>
      </c>
      <c r="G6207" s="6">
        <v>500</v>
      </c>
      <c r="H6207" s="6">
        <v>6</v>
      </c>
      <c r="I6207" s="6">
        <v>15379</v>
      </c>
      <c r="J6207" s="6">
        <v>33</v>
      </c>
    </row>
    <row r="6208" spans="1:10" hidden="1" x14ac:dyDescent="0.25">
      <c r="A6208" t="s">
        <v>356</v>
      </c>
      <c r="B6208" t="s">
        <v>2890</v>
      </c>
      <c r="C6208" s="144" t="s">
        <v>25</v>
      </c>
      <c r="D6208" t="s">
        <v>3</v>
      </c>
      <c r="E6208" s="6">
        <v>15521</v>
      </c>
      <c r="F6208" s="6">
        <v>397</v>
      </c>
      <c r="G6208" s="6">
        <v>5324</v>
      </c>
      <c r="H6208" s="6">
        <v>373</v>
      </c>
      <c r="I6208" s="6">
        <v>10197</v>
      </c>
      <c r="J6208" s="6">
        <v>24</v>
      </c>
    </row>
    <row r="6209" spans="1:10" hidden="1" x14ac:dyDescent="0.25">
      <c r="A6209" t="s">
        <v>356</v>
      </c>
      <c r="B6209" t="s">
        <v>3595</v>
      </c>
      <c r="C6209" s="144" t="s">
        <v>30</v>
      </c>
      <c r="D6209" t="s">
        <v>3228</v>
      </c>
      <c r="E6209" s="6">
        <v>15404</v>
      </c>
      <c r="F6209" s="6">
        <v>54</v>
      </c>
      <c r="G6209" s="6">
        <v>1357</v>
      </c>
      <c r="H6209" s="6">
        <v>24</v>
      </c>
      <c r="I6209" s="6">
        <v>14047</v>
      </c>
      <c r="J6209" s="6">
        <v>30</v>
      </c>
    </row>
    <row r="6210" spans="1:10" hidden="1" x14ac:dyDescent="0.25">
      <c r="A6210" t="s">
        <v>356</v>
      </c>
      <c r="B6210" t="s">
        <v>2893</v>
      </c>
      <c r="C6210" s="144" t="s">
        <v>2</v>
      </c>
      <c r="D6210" t="s">
        <v>3</v>
      </c>
      <c r="E6210" s="6">
        <v>14601</v>
      </c>
      <c r="F6210" s="6">
        <v>115</v>
      </c>
      <c r="G6210" s="6">
        <v>3136</v>
      </c>
      <c r="H6210" s="6">
        <v>92</v>
      </c>
      <c r="I6210" s="6">
        <v>11465</v>
      </c>
      <c r="J6210" s="6">
        <v>23</v>
      </c>
    </row>
    <row r="6211" spans="1:10" hidden="1" x14ac:dyDescent="0.25">
      <c r="A6211" t="s">
        <v>356</v>
      </c>
      <c r="B6211" t="s">
        <v>3370</v>
      </c>
      <c r="C6211" s="144" t="s">
        <v>147</v>
      </c>
      <c r="D6211" t="s">
        <v>3228</v>
      </c>
      <c r="E6211" s="6">
        <v>14250</v>
      </c>
      <c r="F6211" s="6">
        <v>102</v>
      </c>
      <c r="G6211" s="6">
        <v>2248</v>
      </c>
      <c r="H6211" s="6">
        <v>63</v>
      </c>
      <c r="I6211" s="6">
        <v>12002</v>
      </c>
      <c r="J6211" s="6">
        <v>39</v>
      </c>
    </row>
    <row r="6212" spans="1:10" hidden="1" x14ac:dyDescent="0.25">
      <c r="A6212" t="s">
        <v>356</v>
      </c>
      <c r="B6212" t="s">
        <v>3593</v>
      </c>
      <c r="C6212" s="144" t="s">
        <v>30</v>
      </c>
      <c r="D6212" t="s">
        <v>46</v>
      </c>
      <c r="E6212" s="6">
        <v>13733</v>
      </c>
      <c r="F6212" s="6">
        <v>88</v>
      </c>
      <c r="G6212" s="6">
        <v>2250</v>
      </c>
      <c r="H6212" s="6">
        <v>48</v>
      </c>
      <c r="I6212" s="6">
        <v>11483</v>
      </c>
      <c r="J6212" s="6">
        <v>40</v>
      </c>
    </row>
    <row r="6213" spans="1:10" hidden="1" x14ac:dyDescent="0.25">
      <c r="A6213" t="s">
        <v>356</v>
      </c>
      <c r="B6213" t="s">
        <v>2925</v>
      </c>
      <c r="C6213" s="144" t="s">
        <v>74</v>
      </c>
      <c r="D6213" t="s">
        <v>21</v>
      </c>
      <c r="E6213" s="6">
        <v>12632</v>
      </c>
      <c r="F6213" s="6">
        <v>322</v>
      </c>
      <c r="G6213" s="6">
        <v>11204</v>
      </c>
      <c r="H6213" s="6">
        <v>316</v>
      </c>
      <c r="I6213" s="6">
        <v>1428</v>
      </c>
      <c r="J6213" s="6">
        <v>6</v>
      </c>
    </row>
    <row r="6214" spans="1:10" hidden="1" x14ac:dyDescent="0.25">
      <c r="A6214" t="s">
        <v>356</v>
      </c>
      <c r="B6214" t="s">
        <v>3400</v>
      </c>
      <c r="C6214" s="144" t="s">
        <v>10</v>
      </c>
      <c r="D6214" t="s">
        <v>3228</v>
      </c>
      <c r="E6214" s="6">
        <v>12367</v>
      </c>
      <c r="F6214" s="6">
        <v>147</v>
      </c>
      <c r="G6214" s="6">
        <v>3693</v>
      </c>
      <c r="H6214" s="6">
        <v>109</v>
      </c>
      <c r="I6214" s="6">
        <v>8674</v>
      </c>
      <c r="J6214" s="6">
        <v>38</v>
      </c>
    </row>
    <row r="6215" spans="1:10" hidden="1" x14ac:dyDescent="0.25">
      <c r="A6215" t="s">
        <v>356</v>
      </c>
      <c r="B6215" t="s">
        <v>3591</v>
      </c>
      <c r="C6215" s="144" t="s">
        <v>74</v>
      </c>
      <c r="D6215" t="s">
        <v>3228</v>
      </c>
      <c r="E6215" s="6">
        <v>11569</v>
      </c>
      <c r="F6215" s="6">
        <v>31</v>
      </c>
      <c r="G6215" s="6">
        <v>404</v>
      </c>
      <c r="H6215" s="6">
        <v>7</v>
      </c>
      <c r="I6215" s="6">
        <v>11165</v>
      </c>
      <c r="J6215" s="6">
        <v>24</v>
      </c>
    </row>
    <row r="6216" spans="1:10" hidden="1" x14ac:dyDescent="0.25">
      <c r="A6216" t="s">
        <v>356</v>
      </c>
      <c r="B6216" t="s">
        <v>3590</v>
      </c>
      <c r="C6216" s="144" t="s">
        <v>74</v>
      </c>
      <c r="D6216" t="s">
        <v>3228</v>
      </c>
      <c r="E6216" s="6">
        <v>10576</v>
      </c>
      <c r="F6216" s="6">
        <v>28</v>
      </c>
      <c r="G6216" s="6">
        <v>100</v>
      </c>
      <c r="H6216" s="6">
        <v>1</v>
      </c>
      <c r="I6216" s="6">
        <v>10476</v>
      </c>
      <c r="J6216" s="6">
        <v>27</v>
      </c>
    </row>
    <row r="6217" spans="1:10" hidden="1" x14ac:dyDescent="0.25">
      <c r="A6217" t="s">
        <v>356</v>
      </c>
      <c r="B6217" t="s">
        <v>2953</v>
      </c>
      <c r="C6217" s="144" t="s">
        <v>20</v>
      </c>
      <c r="D6217" t="s">
        <v>3</v>
      </c>
      <c r="E6217" s="6">
        <v>9846</v>
      </c>
      <c r="F6217" s="6">
        <v>2394</v>
      </c>
      <c r="G6217" s="6">
        <v>9846</v>
      </c>
      <c r="H6217" s="6">
        <v>2394</v>
      </c>
      <c r="I6217" s="6">
        <v>0</v>
      </c>
      <c r="J6217" s="6">
        <v>0</v>
      </c>
    </row>
    <row r="6218" spans="1:10" hidden="1" x14ac:dyDescent="0.25">
      <c r="A6218" t="s">
        <v>356</v>
      </c>
      <c r="B6218" t="s">
        <v>2886</v>
      </c>
      <c r="C6218" s="144" t="s">
        <v>6</v>
      </c>
      <c r="D6218" t="s">
        <v>3228</v>
      </c>
      <c r="E6218" s="6">
        <v>9343</v>
      </c>
      <c r="F6218" s="6">
        <v>17</v>
      </c>
      <c r="G6218" s="6">
        <v>60</v>
      </c>
      <c r="H6218" s="6">
        <v>1</v>
      </c>
      <c r="I6218" s="6">
        <v>9283</v>
      </c>
      <c r="J6218" s="6">
        <v>16</v>
      </c>
    </row>
    <row r="6219" spans="1:10" hidden="1" x14ac:dyDescent="0.25">
      <c r="A6219" t="s">
        <v>356</v>
      </c>
      <c r="B6219" t="s">
        <v>2878</v>
      </c>
      <c r="C6219" s="144" t="s">
        <v>109</v>
      </c>
      <c r="D6219" t="s">
        <v>21</v>
      </c>
      <c r="E6219" s="6">
        <v>8655</v>
      </c>
      <c r="F6219" s="6">
        <v>25</v>
      </c>
      <c r="G6219" s="6">
        <v>169</v>
      </c>
      <c r="H6219" s="6">
        <v>2</v>
      </c>
      <c r="I6219" s="6">
        <v>8486</v>
      </c>
      <c r="J6219" s="6">
        <v>23</v>
      </c>
    </row>
    <row r="6220" spans="1:10" hidden="1" x14ac:dyDescent="0.25">
      <c r="A6220" t="s">
        <v>356</v>
      </c>
      <c r="B6220" t="s">
        <v>3286</v>
      </c>
      <c r="C6220" s="144" t="s">
        <v>6</v>
      </c>
      <c r="D6220" t="s">
        <v>3228</v>
      </c>
      <c r="E6220" s="6">
        <v>7170</v>
      </c>
      <c r="F6220" s="6">
        <v>37</v>
      </c>
      <c r="G6220" s="6">
        <v>736</v>
      </c>
      <c r="H6220" s="6">
        <v>14</v>
      </c>
      <c r="I6220" s="6">
        <v>6434</v>
      </c>
      <c r="J6220" s="6">
        <v>23</v>
      </c>
    </row>
    <row r="6221" spans="1:10" hidden="1" x14ac:dyDescent="0.25">
      <c r="A6221" t="s">
        <v>356</v>
      </c>
      <c r="B6221" t="s">
        <v>409</v>
      </c>
      <c r="C6221" s="144" t="s">
        <v>410</v>
      </c>
      <c r="D6221" t="s">
        <v>3228</v>
      </c>
      <c r="E6221" s="6">
        <v>6623</v>
      </c>
      <c r="F6221" s="6">
        <v>573</v>
      </c>
      <c r="G6221" s="6">
        <v>6448</v>
      </c>
      <c r="H6221" s="6">
        <v>572</v>
      </c>
      <c r="I6221" s="6">
        <v>175</v>
      </c>
      <c r="J6221" s="6">
        <v>1</v>
      </c>
    </row>
    <row r="6222" spans="1:10" hidden="1" x14ac:dyDescent="0.25">
      <c r="A6222" t="s">
        <v>356</v>
      </c>
      <c r="B6222" t="s">
        <v>3246</v>
      </c>
      <c r="C6222" s="144" t="s">
        <v>20</v>
      </c>
      <c r="D6222" t="s">
        <v>3228</v>
      </c>
      <c r="E6222" s="6">
        <v>6554</v>
      </c>
      <c r="F6222" s="6">
        <v>35</v>
      </c>
      <c r="G6222" s="6">
        <v>972</v>
      </c>
      <c r="H6222" s="6">
        <v>15</v>
      </c>
      <c r="I6222" s="6">
        <v>5582</v>
      </c>
      <c r="J6222" s="6">
        <v>20</v>
      </c>
    </row>
    <row r="6223" spans="1:10" hidden="1" x14ac:dyDescent="0.25">
      <c r="A6223" t="s">
        <v>356</v>
      </c>
      <c r="B6223" t="s">
        <v>3238</v>
      </c>
      <c r="C6223" s="144" t="s">
        <v>6</v>
      </c>
      <c r="D6223" t="s">
        <v>3228</v>
      </c>
      <c r="E6223" s="6">
        <v>6255</v>
      </c>
      <c r="F6223" s="6">
        <v>13</v>
      </c>
      <c r="G6223" s="6">
        <v>65</v>
      </c>
      <c r="H6223" s="6">
        <v>1</v>
      </c>
      <c r="I6223" s="6">
        <v>6190</v>
      </c>
      <c r="J6223" s="6">
        <v>12</v>
      </c>
    </row>
    <row r="6224" spans="1:10" hidden="1" x14ac:dyDescent="0.25">
      <c r="A6224" t="s">
        <v>356</v>
      </c>
      <c r="B6224" t="s">
        <v>2959</v>
      </c>
      <c r="C6224" s="144" t="s">
        <v>20</v>
      </c>
      <c r="D6224" t="s">
        <v>21</v>
      </c>
      <c r="E6224" s="6">
        <v>6212</v>
      </c>
      <c r="F6224" s="6">
        <v>129</v>
      </c>
      <c r="G6224" s="6">
        <v>3434</v>
      </c>
      <c r="H6224" s="6">
        <v>120</v>
      </c>
      <c r="I6224" s="6">
        <v>2778</v>
      </c>
      <c r="J6224" s="6">
        <v>9</v>
      </c>
    </row>
    <row r="6225" spans="1:10" hidden="1" x14ac:dyDescent="0.25">
      <c r="A6225" t="s">
        <v>356</v>
      </c>
      <c r="B6225" t="s">
        <v>2936</v>
      </c>
      <c r="C6225" s="144" t="s">
        <v>28</v>
      </c>
      <c r="D6225" t="s">
        <v>3</v>
      </c>
      <c r="E6225" s="6">
        <v>6184</v>
      </c>
      <c r="F6225" s="6">
        <v>56</v>
      </c>
      <c r="G6225" s="6">
        <v>1584</v>
      </c>
      <c r="H6225" s="6">
        <v>46</v>
      </c>
      <c r="I6225" s="6">
        <v>4600</v>
      </c>
      <c r="J6225" s="6">
        <v>10</v>
      </c>
    </row>
    <row r="6226" spans="1:10" hidden="1" x14ac:dyDescent="0.25">
      <c r="A6226" t="s">
        <v>356</v>
      </c>
      <c r="B6226" t="s">
        <v>476</v>
      </c>
      <c r="C6226" s="144" t="s">
        <v>20</v>
      </c>
      <c r="D6226" t="s">
        <v>21</v>
      </c>
      <c r="E6226" s="6">
        <v>5050</v>
      </c>
      <c r="F6226" s="6">
        <v>7</v>
      </c>
      <c r="G6226" s="6">
        <v>0</v>
      </c>
      <c r="H6226" s="6">
        <v>0</v>
      </c>
      <c r="I6226" s="6">
        <v>5050</v>
      </c>
      <c r="J6226" s="6">
        <v>7</v>
      </c>
    </row>
    <row r="6227" spans="1:10" hidden="1" x14ac:dyDescent="0.25">
      <c r="A6227" t="s">
        <v>356</v>
      </c>
      <c r="B6227" t="s">
        <v>3588</v>
      </c>
      <c r="C6227" s="144" t="s">
        <v>30</v>
      </c>
      <c r="D6227" t="s">
        <v>335</v>
      </c>
      <c r="E6227" s="6">
        <v>4995</v>
      </c>
      <c r="F6227" s="6">
        <v>32</v>
      </c>
      <c r="G6227" s="6">
        <v>988</v>
      </c>
      <c r="H6227" s="6">
        <v>20</v>
      </c>
      <c r="I6227" s="6">
        <v>4007</v>
      </c>
      <c r="J6227" s="6">
        <v>12</v>
      </c>
    </row>
    <row r="6228" spans="1:10" hidden="1" x14ac:dyDescent="0.25">
      <c r="A6228" t="s">
        <v>356</v>
      </c>
      <c r="B6228" t="s">
        <v>2983</v>
      </c>
      <c r="C6228" s="144" t="s">
        <v>96</v>
      </c>
      <c r="D6228" t="s">
        <v>21</v>
      </c>
      <c r="E6228" s="6">
        <v>4819</v>
      </c>
      <c r="F6228" s="6">
        <v>418</v>
      </c>
      <c r="G6228" s="6">
        <v>4219</v>
      </c>
      <c r="H6228" s="6">
        <v>416</v>
      </c>
      <c r="I6228" s="6">
        <v>600</v>
      </c>
      <c r="J6228" s="6">
        <v>2</v>
      </c>
    </row>
    <row r="6229" spans="1:10" hidden="1" x14ac:dyDescent="0.25">
      <c r="A6229" t="s">
        <v>356</v>
      </c>
      <c r="B6229" t="s">
        <v>2922</v>
      </c>
      <c r="C6229" s="144" t="s">
        <v>125</v>
      </c>
      <c r="D6229" t="s">
        <v>21</v>
      </c>
      <c r="E6229" s="6">
        <v>4678</v>
      </c>
      <c r="F6229" s="6">
        <v>14</v>
      </c>
      <c r="G6229" s="6">
        <v>100</v>
      </c>
      <c r="H6229" s="6">
        <v>1</v>
      </c>
      <c r="I6229" s="6">
        <v>4578</v>
      </c>
      <c r="J6229" s="6">
        <v>13</v>
      </c>
    </row>
    <row r="6230" spans="1:10" hidden="1" x14ac:dyDescent="0.25">
      <c r="A6230" t="s">
        <v>356</v>
      </c>
      <c r="B6230" t="s">
        <v>3440</v>
      </c>
      <c r="C6230" s="144" t="s">
        <v>10</v>
      </c>
      <c r="D6230" t="s">
        <v>3228</v>
      </c>
      <c r="E6230" s="6">
        <v>4444</v>
      </c>
      <c r="F6230" s="6">
        <v>13</v>
      </c>
      <c r="G6230" s="6">
        <v>221</v>
      </c>
      <c r="H6230" s="6">
        <v>3</v>
      </c>
      <c r="I6230" s="6">
        <v>4223</v>
      </c>
      <c r="J6230" s="6">
        <v>10</v>
      </c>
    </row>
    <row r="6231" spans="1:10" hidden="1" x14ac:dyDescent="0.25">
      <c r="A6231" t="s">
        <v>356</v>
      </c>
      <c r="B6231" t="s">
        <v>2907</v>
      </c>
      <c r="C6231" s="144" t="s">
        <v>50</v>
      </c>
      <c r="D6231" t="s">
        <v>3</v>
      </c>
      <c r="E6231" s="6">
        <v>4418</v>
      </c>
      <c r="F6231" s="6">
        <v>19</v>
      </c>
      <c r="G6231" s="6">
        <v>520</v>
      </c>
      <c r="H6231" s="6">
        <v>8</v>
      </c>
      <c r="I6231" s="6">
        <v>3898</v>
      </c>
      <c r="J6231" s="6">
        <v>11</v>
      </c>
    </row>
    <row r="6232" spans="1:10" hidden="1" x14ac:dyDescent="0.25">
      <c r="A6232" t="s">
        <v>356</v>
      </c>
      <c r="B6232" t="s">
        <v>3586</v>
      </c>
      <c r="C6232" s="144" t="s">
        <v>10</v>
      </c>
      <c r="D6232" t="s">
        <v>3228</v>
      </c>
      <c r="E6232" s="6">
        <v>4270</v>
      </c>
      <c r="F6232" s="6">
        <v>23</v>
      </c>
      <c r="G6232" s="6">
        <v>735</v>
      </c>
      <c r="H6232" s="6">
        <v>13</v>
      </c>
      <c r="I6232" s="6">
        <v>3535</v>
      </c>
      <c r="J6232" s="6">
        <v>10</v>
      </c>
    </row>
    <row r="6233" spans="1:10" hidden="1" x14ac:dyDescent="0.25">
      <c r="A6233" t="s">
        <v>356</v>
      </c>
      <c r="B6233" t="s">
        <v>3550</v>
      </c>
      <c r="C6233" s="144" t="s">
        <v>74</v>
      </c>
      <c r="D6233" t="s">
        <v>3228</v>
      </c>
      <c r="E6233" s="6">
        <v>4032</v>
      </c>
      <c r="F6233" s="6">
        <v>15</v>
      </c>
      <c r="G6233" s="6">
        <v>285</v>
      </c>
      <c r="H6233" s="6">
        <v>4</v>
      </c>
      <c r="I6233" s="6">
        <v>3747</v>
      </c>
      <c r="J6233" s="6">
        <v>11</v>
      </c>
    </row>
    <row r="6234" spans="1:10" hidden="1" x14ac:dyDescent="0.25">
      <c r="A6234" t="s">
        <v>356</v>
      </c>
      <c r="B6234" t="s">
        <v>3296</v>
      </c>
      <c r="C6234" s="144" t="s">
        <v>250</v>
      </c>
      <c r="D6234" t="s">
        <v>3228</v>
      </c>
      <c r="E6234" s="6">
        <v>3924</v>
      </c>
      <c r="F6234" s="6">
        <v>23</v>
      </c>
      <c r="G6234" s="6">
        <v>611</v>
      </c>
      <c r="H6234" s="6">
        <v>11</v>
      </c>
      <c r="I6234" s="6">
        <v>3313</v>
      </c>
      <c r="J6234" s="6">
        <v>12</v>
      </c>
    </row>
    <row r="6235" spans="1:10" hidden="1" x14ac:dyDescent="0.25">
      <c r="A6235" t="s">
        <v>356</v>
      </c>
      <c r="B6235" t="s">
        <v>2943</v>
      </c>
      <c r="C6235" s="144" t="s">
        <v>161</v>
      </c>
      <c r="D6235" t="s">
        <v>21</v>
      </c>
      <c r="E6235" s="6">
        <v>3825</v>
      </c>
      <c r="F6235" s="6">
        <v>176</v>
      </c>
      <c r="G6235" s="6">
        <v>2724</v>
      </c>
      <c r="H6235" s="6">
        <v>172</v>
      </c>
      <c r="I6235" s="6">
        <v>1101</v>
      </c>
      <c r="J6235" s="6">
        <v>4</v>
      </c>
    </row>
    <row r="6236" spans="1:10" hidden="1" x14ac:dyDescent="0.25">
      <c r="A6236" t="s">
        <v>356</v>
      </c>
      <c r="B6236" t="s">
        <v>3282</v>
      </c>
      <c r="C6236" s="144" t="s">
        <v>125</v>
      </c>
      <c r="D6236" t="s">
        <v>3228</v>
      </c>
      <c r="E6236" s="6">
        <v>3611</v>
      </c>
      <c r="F6236" s="6">
        <v>56</v>
      </c>
      <c r="G6236" s="6">
        <v>1373</v>
      </c>
      <c r="H6236" s="6">
        <v>51</v>
      </c>
      <c r="I6236" s="6">
        <v>2238</v>
      </c>
      <c r="J6236" s="6">
        <v>5</v>
      </c>
    </row>
    <row r="6237" spans="1:10" hidden="1" x14ac:dyDescent="0.25">
      <c r="A6237" t="s">
        <v>356</v>
      </c>
      <c r="B6237" t="s">
        <v>3381</v>
      </c>
      <c r="C6237" s="144" t="s">
        <v>255</v>
      </c>
      <c r="D6237" t="s">
        <v>3228</v>
      </c>
      <c r="E6237" s="6">
        <v>3588</v>
      </c>
      <c r="F6237" s="6">
        <v>15</v>
      </c>
      <c r="G6237" s="6">
        <v>195</v>
      </c>
      <c r="H6237" s="6">
        <v>3</v>
      </c>
      <c r="I6237" s="6">
        <v>3393</v>
      </c>
      <c r="J6237" s="6">
        <v>12</v>
      </c>
    </row>
    <row r="6238" spans="1:10" hidden="1" x14ac:dyDescent="0.25">
      <c r="A6238" t="s">
        <v>356</v>
      </c>
      <c r="B6238" t="s">
        <v>3585</v>
      </c>
      <c r="C6238" s="144" t="s">
        <v>30</v>
      </c>
      <c r="D6238" t="s">
        <v>335</v>
      </c>
      <c r="E6238" s="6">
        <v>3536</v>
      </c>
      <c r="F6238" s="6">
        <v>78</v>
      </c>
      <c r="G6238" s="6">
        <v>1854</v>
      </c>
      <c r="H6238" s="6">
        <v>67</v>
      </c>
      <c r="I6238" s="6">
        <v>1682</v>
      </c>
      <c r="J6238" s="6">
        <v>11</v>
      </c>
    </row>
    <row r="6239" spans="1:10" hidden="1" x14ac:dyDescent="0.25">
      <c r="A6239" t="s">
        <v>356</v>
      </c>
      <c r="B6239" t="s">
        <v>3245</v>
      </c>
      <c r="C6239" s="144" t="s">
        <v>50</v>
      </c>
      <c r="D6239" t="s">
        <v>3228</v>
      </c>
      <c r="E6239" s="6">
        <v>3362</v>
      </c>
      <c r="F6239" s="6">
        <v>168</v>
      </c>
      <c r="G6239" s="6">
        <v>1737</v>
      </c>
      <c r="H6239" s="6">
        <v>160</v>
      </c>
      <c r="I6239" s="6">
        <v>1625</v>
      </c>
      <c r="J6239" s="6">
        <v>8</v>
      </c>
    </row>
    <row r="6240" spans="1:10" hidden="1" x14ac:dyDescent="0.25">
      <c r="A6240" t="s">
        <v>356</v>
      </c>
      <c r="B6240" t="s">
        <v>2900</v>
      </c>
      <c r="C6240" s="144" t="s">
        <v>2</v>
      </c>
      <c r="D6240" t="s">
        <v>21</v>
      </c>
      <c r="E6240" s="6">
        <v>3102</v>
      </c>
      <c r="F6240" s="6">
        <v>7</v>
      </c>
      <c r="G6240" s="6">
        <v>0</v>
      </c>
      <c r="H6240" s="6">
        <v>0</v>
      </c>
      <c r="I6240" s="6">
        <v>3102</v>
      </c>
      <c r="J6240" s="6">
        <v>7</v>
      </c>
    </row>
    <row r="6241" spans="1:10" hidden="1" x14ac:dyDescent="0.25">
      <c r="A6241" t="s">
        <v>356</v>
      </c>
      <c r="B6241" t="s">
        <v>3342</v>
      </c>
      <c r="C6241" s="144" t="s">
        <v>205</v>
      </c>
      <c r="D6241" t="s">
        <v>3228</v>
      </c>
      <c r="E6241" s="6">
        <v>2990</v>
      </c>
      <c r="F6241" s="6">
        <v>59</v>
      </c>
      <c r="G6241" s="6">
        <v>1344</v>
      </c>
      <c r="H6241" s="6">
        <v>49</v>
      </c>
      <c r="I6241" s="6">
        <v>1646</v>
      </c>
      <c r="J6241" s="6">
        <v>10</v>
      </c>
    </row>
    <row r="6242" spans="1:10" hidden="1" x14ac:dyDescent="0.25">
      <c r="A6242" t="s">
        <v>356</v>
      </c>
      <c r="B6242" t="s">
        <v>3380</v>
      </c>
      <c r="C6242" s="144" t="s">
        <v>20</v>
      </c>
      <c r="D6242" t="s">
        <v>3228</v>
      </c>
      <c r="E6242" s="6">
        <v>2942</v>
      </c>
      <c r="F6242" s="6">
        <v>6</v>
      </c>
      <c r="G6242" s="6">
        <v>0</v>
      </c>
      <c r="H6242" s="6">
        <v>0</v>
      </c>
      <c r="I6242" s="6">
        <v>2942</v>
      </c>
      <c r="J6242" s="6">
        <v>6</v>
      </c>
    </row>
    <row r="6243" spans="1:10" hidden="1" x14ac:dyDescent="0.25">
      <c r="A6243" t="s">
        <v>356</v>
      </c>
      <c r="B6243" t="s">
        <v>3299</v>
      </c>
      <c r="C6243" s="144" t="s">
        <v>344</v>
      </c>
      <c r="D6243" t="s">
        <v>3228</v>
      </c>
      <c r="E6243" s="6">
        <v>2713</v>
      </c>
      <c r="F6243" s="6">
        <v>6</v>
      </c>
      <c r="G6243" s="6">
        <v>89</v>
      </c>
      <c r="H6243" s="6">
        <v>2</v>
      </c>
      <c r="I6243" s="6">
        <v>2624</v>
      </c>
      <c r="J6243" s="6">
        <v>4</v>
      </c>
    </row>
    <row r="6244" spans="1:10" hidden="1" x14ac:dyDescent="0.25">
      <c r="A6244" t="s">
        <v>356</v>
      </c>
      <c r="B6244" t="s">
        <v>2892</v>
      </c>
      <c r="C6244" s="144" t="s">
        <v>109</v>
      </c>
      <c r="D6244" t="s">
        <v>21</v>
      </c>
      <c r="E6244" s="6">
        <v>2670</v>
      </c>
      <c r="F6244" s="6">
        <v>3</v>
      </c>
      <c r="G6244" s="6">
        <v>0</v>
      </c>
      <c r="H6244" s="6">
        <v>0</v>
      </c>
      <c r="I6244" s="6">
        <v>2670</v>
      </c>
      <c r="J6244" s="6">
        <v>3</v>
      </c>
    </row>
    <row r="6245" spans="1:10" hidden="1" x14ac:dyDescent="0.25">
      <c r="A6245" t="s">
        <v>356</v>
      </c>
      <c r="B6245" t="s">
        <v>3234</v>
      </c>
      <c r="C6245" s="144" t="s">
        <v>157</v>
      </c>
      <c r="D6245" t="s">
        <v>3228</v>
      </c>
      <c r="E6245" s="6">
        <v>2641</v>
      </c>
      <c r="F6245" s="6">
        <v>69</v>
      </c>
      <c r="G6245" s="6">
        <v>1267</v>
      </c>
      <c r="H6245" s="6">
        <v>64</v>
      </c>
      <c r="I6245" s="6">
        <v>1374</v>
      </c>
      <c r="J6245" s="6">
        <v>5</v>
      </c>
    </row>
    <row r="6246" spans="1:10" hidden="1" x14ac:dyDescent="0.25">
      <c r="A6246" t="s">
        <v>356</v>
      </c>
      <c r="B6246" t="s">
        <v>2966</v>
      </c>
      <c r="C6246" s="144" t="s">
        <v>23</v>
      </c>
      <c r="D6246" t="s">
        <v>21</v>
      </c>
      <c r="E6246" s="6">
        <v>2562</v>
      </c>
      <c r="F6246" s="6">
        <v>3</v>
      </c>
      <c r="G6246" s="6">
        <v>0</v>
      </c>
      <c r="H6246" s="6">
        <v>0</v>
      </c>
      <c r="I6246" s="6">
        <v>2562</v>
      </c>
      <c r="J6246" s="6">
        <v>3</v>
      </c>
    </row>
    <row r="6247" spans="1:10" hidden="1" x14ac:dyDescent="0.25">
      <c r="A6247" t="s">
        <v>356</v>
      </c>
      <c r="B6247" t="s">
        <v>3484</v>
      </c>
      <c r="C6247" s="144" t="s">
        <v>2</v>
      </c>
      <c r="D6247" t="s">
        <v>3228</v>
      </c>
      <c r="E6247" s="6">
        <v>2472</v>
      </c>
      <c r="F6247" s="6">
        <v>4</v>
      </c>
      <c r="G6247" s="6">
        <v>0</v>
      </c>
      <c r="H6247" s="6">
        <v>0</v>
      </c>
      <c r="I6247" s="6">
        <v>2472</v>
      </c>
      <c r="J6247" s="6">
        <v>4</v>
      </c>
    </row>
    <row r="6248" spans="1:10" hidden="1" x14ac:dyDescent="0.25">
      <c r="A6248" t="s">
        <v>356</v>
      </c>
      <c r="B6248" t="s">
        <v>3413</v>
      </c>
      <c r="C6248" s="144" t="s">
        <v>250</v>
      </c>
      <c r="D6248" t="s">
        <v>3228</v>
      </c>
      <c r="E6248" s="6">
        <v>2424</v>
      </c>
      <c r="F6248" s="6">
        <v>5</v>
      </c>
      <c r="G6248" s="6">
        <v>8</v>
      </c>
      <c r="H6248" s="6">
        <v>1</v>
      </c>
      <c r="I6248" s="6">
        <v>2416</v>
      </c>
      <c r="J6248" s="6">
        <v>4</v>
      </c>
    </row>
    <row r="6249" spans="1:10" hidden="1" x14ac:dyDescent="0.25">
      <c r="A6249" t="s">
        <v>356</v>
      </c>
      <c r="B6249" t="s">
        <v>3584</v>
      </c>
      <c r="C6249" s="144" t="s">
        <v>125</v>
      </c>
      <c r="D6249" t="s">
        <v>3228</v>
      </c>
      <c r="E6249" s="6">
        <v>2242</v>
      </c>
      <c r="F6249" s="6">
        <v>9</v>
      </c>
      <c r="G6249" s="6">
        <v>132</v>
      </c>
      <c r="H6249" s="6">
        <v>2</v>
      </c>
      <c r="I6249" s="6">
        <v>2110</v>
      </c>
      <c r="J6249" s="6">
        <v>7</v>
      </c>
    </row>
    <row r="6250" spans="1:10" hidden="1" x14ac:dyDescent="0.25">
      <c r="A6250" t="s">
        <v>356</v>
      </c>
      <c r="B6250" t="s">
        <v>3252</v>
      </c>
      <c r="C6250" s="144" t="s">
        <v>205</v>
      </c>
      <c r="D6250" t="s">
        <v>3228</v>
      </c>
      <c r="E6250" s="6">
        <v>2072</v>
      </c>
      <c r="F6250" s="6">
        <v>5</v>
      </c>
      <c r="G6250" s="6">
        <v>0</v>
      </c>
      <c r="H6250" s="6">
        <v>0</v>
      </c>
      <c r="I6250" s="6">
        <v>2072</v>
      </c>
      <c r="J6250" s="6">
        <v>5</v>
      </c>
    </row>
    <row r="6251" spans="1:10" hidden="1" x14ac:dyDescent="0.25">
      <c r="A6251" t="s">
        <v>356</v>
      </c>
      <c r="B6251" t="s">
        <v>2940</v>
      </c>
      <c r="C6251" s="144" t="s">
        <v>28</v>
      </c>
      <c r="D6251" t="s">
        <v>21</v>
      </c>
      <c r="E6251" s="6">
        <v>2030</v>
      </c>
      <c r="F6251" s="6">
        <v>5</v>
      </c>
      <c r="G6251" s="6">
        <v>110</v>
      </c>
      <c r="H6251" s="6">
        <v>2</v>
      </c>
      <c r="I6251" s="6">
        <v>1920</v>
      </c>
      <c r="J6251" s="6">
        <v>3</v>
      </c>
    </row>
    <row r="6252" spans="1:10" hidden="1" x14ac:dyDescent="0.25">
      <c r="A6252" t="s">
        <v>356</v>
      </c>
      <c r="B6252" t="s">
        <v>3407</v>
      </c>
      <c r="C6252" s="144" t="s">
        <v>243</v>
      </c>
      <c r="D6252" t="s">
        <v>3228</v>
      </c>
      <c r="E6252" s="6">
        <v>2000</v>
      </c>
      <c r="F6252" s="6">
        <v>2</v>
      </c>
      <c r="G6252" s="6">
        <v>0</v>
      </c>
      <c r="H6252" s="6">
        <v>0</v>
      </c>
      <c r="I6252" s="6">
        <v>2000</v>
      </c>
      <c r="J6252" s="6">
        <v>2</v>
      </c>
    </row>
    <row r="6253" spans="1:10" hidden="1" x14ac:dyDescent="0.25">
      <c r="A6253" t="s">
        <v>356</v>
      </c>
      <c r="B6253" t="s">
        <v>2973</v>
      </c>
      <c r="C6253" s="144" t="s">
        <v>16</v>
      </c>
      <c r="D6253" t="s">
        <v>3</v>
      </c>
      <c r="E6253" s="6">
        <v>1982</v>
      </c>
      <c r="F6253" s="6">
        <v>3</v>
      </c>
      <c r="G6253" s="6">
        <v>66</v>
      </c>
      <c r="H6253" s="6">
        <v>1</v>
      </c>
      <c r="I6253" s="6">
        <v>1916</v>
      </c>
      <c r="J6253" s="6">
        <v>2</v>
      </c>
    </row>
    <row r="6254" spans="1:10" hidden="1" x14ac:dyDescent="0.25">
      <c r="A6254" t="s">
        <v>356</v>
      </c>
      <c r="B6254" t="s">
        <v>2882</v>
      </c>
      <c r="C6254" s="144" t="s">
        <v>2</v>
      </c>
      <c r="D6254" t="s">
        <v>21</v>
      </c>
      <c r="E6254" s="6">
        <v>1953</v>
      </c>
      <c r="F6254" s="6">
        <v>10</v>
      </c>
      <c r="G6254" s="6">
        <v>160</v>
      </c>
      <c r="H6254" s="6">
        <v>4</v>
      </c>
      <c r="I6254" s="6">
        <v>1793</v>
      </c>
      <c r="J6254" s="6">
        <v>6</v>
      </c>
    </row>
    <row r="6255" spans="1:10" hidden="1" x14ac:dyDescent="0.25">
      <c r="A6255" t="s">
        <v>356</v>
      </c>
      <c r="B6255" t="s">
        <v>2891</v>
      </c>
      <c r="C6255" s="144" t="s">
        <v>2</v>
      </c>
      <c r="D6255" t="s">
        <v>21</v>
      </c>
      <c r="E6255" s="6">
        <v>1830</v>
      </c>
      <c r="F6255" s="6">
        <v>7</v>
      </c>
      <c r="G6255" s="6">
        <v>230</v>
      </c>
      <c r="H6255" s="6">
        <v>3</v>
      </c>
      <c r="I6255" s="6">
        <v>1600</v>
      </c>
      <c r="J6255" s="6">
        <v>4</v>
      </c>
    </row>
    <row r="6256" spans="1:10" hidden="1" x14ac:dyDescent="0.25">
      <c r="A6256" t="s">
        <v>356</v>
      </c>
      <c r="B6256" t="s">
        <v>3297</v>
      </c>
      <c r="C6256" s="144" t="s">
        <v>344</v>
      </c>
      <c r="D6256" t="s">
        <v>3228</v>
      </c>
      <c r="E6256" s="6">
        <v>1780</v>
      </c>
      <c r="F6256" s="6">
        <v>2</v>
      </c>
      <c r="G6256" s="6">
        <v>0</v>
      </c>
      <c r="H6256" s="6">
        <v>0</v>
      </c>
      <c r="I6256" s="6">
        <v>1780</v>
      </c>
      <c r="J6256" s="6">
        <v>2</v>
      </c>
    </row>
    <row r="6257" spans="1:10" hidden="1" x14ac:dyDescent="0.25">
      <c r="A6257" t="s">
        <v>356</v>
      </c>
      <c r="B6257" t="s">
        <v>3583</v>
      </c>
      <c r="C6257" s="144" t="s">
        <v>74</v>
      </c>
      <c r="D6257" t="s">
        <v>3228</v>
      </c>
      <c r="E6257" s="6">
        <v>1728</v>
      </c>
      <c r="F6257" s="6">
        <v>4</v>
      </c>
      <c r="G6257" s="6">
        <v>0</v>
      </c>
      <c r="H6257" s="6">
        <v>0</v>
      </c>
      <c r="I6257" s="6">
        <v>1728</v>
      </c>
      <c r="J6257" s="6">
        <v>4</v>
      </c>
    </row>
    <row r="6258" spans="1:10" hidden="1" x14ac:dyDescent="0.25">
      <c r="A6258" t="s">
        <v>356</v>
      </c>
      <c r="B6258" t="s">
        <v>2879</v>
      </c>
      <c r="C6258" s="144" t="s">
        <v>2</v>
      </c>
      <c r="D6258" t="s">
        <v>3</v>
      </c>
      <c r="E6258" s="6">
        <v>1690</v>
      </c>
      <c r="F6258" s="6">
        <v>5</v>
      </c>
      <c r="G6258" s="6">
        <v>100</v>
      </c>
      <c r="H6258" s="6">
        <v>1</v>
      </c>
      <c r="I6258" s="6">
        <v>1590</v>
      </c>
      <c r="J6258" s="6">
        <v>4</v>
      </c>
    </row>
    <row r="6259" spans="1:10" hidden="1" x14ac:dyDescent="0.25">
      <c r="A6259" t="s">
        <v>356</v>
      </c>
      <c r="B6259" t="s">
        <v>3547</v>
      </c>
      <c r="C6259" s="144" t="s">
        <v>74</v>
      </c>
      <c r="D6259" t="s">
        <v>46</v>
      </c>
      <c r="E6259" s="6">
        <v>1596</v>
      </c>
      <c r="F6259" s="6">
        <v>8</v>
      </c>
      <c r="G6259" s="6">
        <v>272</v>
      </c>
      <c r="H6259" s="6">
        <v>3</v>
      </c>
      <c r="I6259" s="6">
        <v>1324</v>
      </c>
      <c r="J6259" s="6">
        <v>5</v>
      </c>
    </row>
    <row r="6260" spans="1:10" hidden="1" x14ac:dyDescent="0.25">
      <c r="A6260" t="s">
        <v>356</v>
      </c>
      <c r="B6260" t="s">
        <v>3582</v>
      </c>
      <c r="C6260" s="144" t="s">
        <v>74</v>
      </c>
      <c r="D6260" t="s">
        <v>3228</v>
      </c>
      <c r="E6260" s="6">
        <v>1542</v>
      </c>
      <c r="F6260" s="6">
        <v>3</v>
      </c>
      <c r="G6260" s="6">
        <v>85</v>
      </c>
      <c r="H6260" s="6">
        <v>1</v>
      </c>
      <c r="I6260" s="6">
        <v>1457</v>
      </c>
      <c r="J6260" s="6">
        <v>2</v>
      </c>
    </row>
    <row r="6261" spans="1:10" hidden="1" x14ac:dyDescent="0.25">
      <c r="A6261" t="s">
        <v>356</v>
      </c>
      <c r="B6261" t="s">
        <v>451</v>
      </c>
      <c r="C6261" s="144" t="s">
        <v>2</v>
      </c>
      <c r="D6261" t="s">
        <v>3</v>
      </c>
      <c r="E6261" s="6">
        <v>1500</v>
      </c>
      <c r="F6261" s="6">
        <v>3</v>
      </c>
      <c r="G6261" s="6">
        <v>0</v>
      </c>
      <c r="H6261" s="6">
        <v>0</v>
      </c>
      <c r="I6261" s="6">
        <v>1500</v>
      </c>
      <c r="J6261" s="6">
        <v>3</v>
      </c>
    </row>
    <row r="6262" spans="1:10" hidden="1" x14ac:dyDescent="0.25">
      <c r="A6262" t="s">
        <v>356</v>
      </c>
      <c r="B6262" t="s">
        <v>3324</v>
      </c>
      <c r="C6262" s="144" t="s">
        <v>243</v>
      </c>
      <c r="D6262" t="s">
        <v>3228</v>
      </c>
      <c r="E6262" s="6">
        <v>1478</v>
      </c>
      <c r="F6262" s="6">
        <v>3</v>
      </c>
      <c r="G6262" s="6">
        <v>0</v>
      </c>
      <c r="H6262" s="6">
        <v>0</v>
      </c>
      <c r="I6262" s="6">
        <v>1478</v>
      </c>
      <c r="J6262" s="6">
        <v>3</v>
      </c>
    </row>
    <row r="6263" spans="1:10" hidden="1" x14ac:dyDescent="0.25">
      <c r="A6263" t="s">
        <v>356</v>
      </c>
      <c r="B6263" t="s">
        <v>3300</v>
      </c>
      <c r="C6263" s="144" t="s">
        <v>344</v>
      </c>
      <c r="D6263" t="s">
        <v>3228</v>
      </c>
      <c r="E6263" s="6">
        <v>1462</v>
      </c>
      <c r="F6263" s="6">
        <v>3</v>
      </c>
      <c r="G6263" s="6">
        <v>0</v>
      </c>
      <c r="H6263" s="6">
        <v>0</v>
      </c>
      <c r="I6263" s="6">
        <v>1462</v>
      </c>
      <c r="J6263" s="6">
        <v>3</v>
      </c>
    </row>
    <row r="6264" spans="1:10" hidden="1" x14ac:dyDescent="0.25">
      <c r="A6264" t="s">
        <v>356</v>
      </c>
      <c r="B6264" t="s">
        <v>2932</v>
      </c>
      <c r="C6264" s="144" t="s">
        <v>50</v>
      </c>
      <c r="D6264" t="s">
        <v>21</v>
      </c>
      <c r="E6264" s="6">
        <v>1459</v>
      </c>
      <c r="F6264" s="6">
        <v>10</v>
      </c>
      <c r="G6264" s="6">
        <v>281</v>
      </c>
      <c r="H6264" s="6">
        <v>4</v>
      </c>
      <c r="I6264" s="6">
        <v>1178</v>
      </c>
      <c r="J6264" s="6">
        <v>6</v>
      </c>
    </row>
    <row r="6265" spans="1:10" hidden="1" x14ac:dyDescent="0.25">
      <c r="A6265" t="s">
        <v>356</v>
      </c>
      <c r="B6265" t="s">
        <v>3581</v>
      </c>
      <c r="C6265" s="144" t="s">
        <v>74</v>
      </c>
      <c r="D6265" t="s">
        <v>3228</v>
      </c>
      <c r="E6265" s="6">
        <v>1453</v>
      </c>
      <c r="F6265" s="6">
        <v>6</v>
      </c>
      <c r="G6265" s="6">
        <v>0</v>
      </c>
      <c r="H6265" s="6">
        <v>0</v>
      </c>
      <c r="I6265" s="6">
        <v>1453</v>
      </c>
      <c r="J6265" s="6">
        <v>6</v>
      </c>
    </row>
    <row r="6266" spans="1:10" hidden="1" x14ac:dyDescent="0.25">
      <c r="A6266" t="s">
        <v>356</v>
      </c>
      <c r="B6266" t="s">
        <v>3255</v>
      </c>
      <c r="C6266" s="144" t="s">
        <v>96</v>
      </c>
      <c r="D6266" t="s">
        <v>3228</v>
      </c>
      <c r="E6266" s="6">
        <v>1410</v>
      </c>
      <c r="F6266" s="6">
        <v>3</v>
      </c>
      <c r="G6266" s="6">
        <v>0</v>
      </c>
      <c r="H6266" s="6">
        <v>0</v>
      </c>
      <c r="I6266" s="6">
        <v>1410</v>
      </c>
      <c r="J6266" s="6">
        <v>3</v>
      </c>
    </row>
    <row r="6267" spans="1:10" hidden="1" x14ac:dyDescent="0.25">
      <c r="A6267" t="s">
        <v>356</v>
      </c>
      <c r="B6267" t="s">
        <v>3580</v>
      </c>
      <c r="C6267" s="144" t="s">
        <v>147</v>
      </c>
      <c r="D6267" t="s">
        <v>46</v>
      </c>
      <c r="E6267" s="6">
        <v>1375</v>
      </c>
      <c r="F6267" s="6">
        <v>6</v>
      </c>
      <c r="G6267" s="6">
        <v>200</v>
      </c>
      <c r="H6267" s="6">
        <v>3</v>
      </c>
      <c r="I6267" s="6">
        <v>1175</v>
      </c>
      <c r="J6267" s="6">
        <v>3</v>
      </c>
    </row>
    <row r="6268" spans="1:10" hidden="1" x14ac:dyDescent="0.25">
      <c r="A6268" t="s">
        <v>356</v>
      </c>
      <c r="B6268" t="s">
        <v>3375</v>
      </c>
      <c r="C6268" s="144" t="s">
        <v>50</v>
      </c>
      <c r="D6268" t="s">
        <v>3228</v>
      </c>
      <c r="E6268" s="6">
        <v>1198</v>
      </c>
      <c r="F6268" s="6">
        <v>3</v>
      </c>
      <c r="G6268" s="6">
        <v>90</v>
      </c>
      <c r="H6268" s="6">
        <v>1</v>
      </c>
      <c r="I6268" s="6">
        <v>1108</v>
      </c>
      <c r="J6268" s="6">
        <v>2</v>
      </c>
    </row>
    <row r="6269" spans="1:10" hidden="1" x14ac:dyDescent="0.25">
      <c r="A6269" t="s">
        <v>356</v>
      </c>
      <c r="B6269" t="s">
        <v>3579</v>
      </c>
      <c r="C6269" s="144" t="s">
        <v>74</v>
      </c>
      <c r="D6269" t="s">
        <v>3228</v>
      </c>
      <c r="E6269" s="6">
        <v>1150</v>
      </c>
      <c r="F6269" s="6">
        <v>3</v>
      </c>
      <c r="G6269" s="6">
        <v>150</v>
      </c>
      <c r="H6269" s="6">
        <v>2</v>
      </c>
      <c r="I6269" s="6">
        <v>1000</v>
      </c>
      <c r="J6269" s="6">
        <v>1</v>
      </c>
    </row>
    <row r="6270" spans="1:10" hidden="1" x14ac:dyDescent="0.25">
      <c r="A6270" t="s">
        <v>356</v>
      </c>
      <c r="B6270" t="s">
        <v>3278</v>
      </c>
      <c r="C6270" s="144" t="s">
        <v>20</v>
      </c>
      <c r="D6270" t="s">
        <v>3228</v>
      </c>
      <c r="E6270" s="6">
        <v>1100</v>
      </c>
      <c r="F6270" s="6">
        <v>3</v>
      </c>
      <c r="G6270" s="6">
        <v>0</v>
      </c>
      <c r="H6270" s="6">
        <v>0</v>
      </c>
      <c r="I6270" s="6">
        <v>1100</v>
      </c>
      <c r="J6270" s="6">
        <v>3</v>
      </c>
    </row>
    <row r="6271" spans="1:10" hidden="1" x14ac:dyDescent="0.25">
      <c r="A6271" t="s">
        <v>356</v>
      </c>
      <c r="B6271" t="s">
        <v>3311</v>
      </c>
      <c r="C6271" s="144" t="s">
        <v>109</v>
      </c>
      <c r="D6271" t="s">
        <v>3228</v>
      </c>
      <c r="E6271" s="6">
        <v>1089</v>
      </c>
      <c r="F6271" s="6">
        <v>2</v>
      </c>
      <c r="G6271" s="6">
        <v>0</v>
      </c>
      <c r="H6271" s="6">
        <v>0</v>
      </c>
      <c r="I6271" s="6">
        <v>1089</v>
      </c>
      <c r="J6271" s="6">
        <v>2</v>
      </c>
    </row>
    <row r="6272" spans="1:10" hidden="1" x14ac:dyDescent="0.25">
      <c r="A6272" t="s">
        <v>356</v>
      </c>
      <c r="B6272" t="s">
        <v>2920</v>
      </c>
      <c r="C6272" s="144" t="s">
        <v>205</v>
      </c>
      <c r="D6272" t="s">
        <v>21</v>
      </c>
      <c r="E6272" s="6">
        <v>1056</v>
      </c>
      <c r="F6272" s="6">
        <v>4</v>
      </c>
      <c r="G6272" s="6">
        <v>65</v>
      </c>
      <c r="H6272" s="6">
        <v>1</v>
      </c>
      <c r="I6272" s="6">
        <v>991</v>
      </c>
      <c r="J6272" s="6">
        <v>3</v>
      </c>
    </row>
    <row r="6273" spans="1:10" hidden="1" x14ac:dyDescent="0.25">
      <c r="A6273" t="s">
        <v>356</v>
      </c>
      <c r="B6273" t="s">
        <v>3279</v>
      </c>
      <c r="C6273" s="144" t="s">
        <v>161</v>
      </c>
      <c r="D6273" t="s">
        <v>46</v>
      </c>
      <c r="E6273" s="6">
        <v>1054</v>
      </c>
      <c r="F6273" s="6">
        <v>3</v>
      </c>
      <c r="G6273" s="6">
        <v>0</v>
      </c>
      <c r="H6273" s="6">
        <v>0</v>
      </c>
      <c r="I6273" s="6">
        <v>1054</v>
      </c>
      <c r="J6273" s="6">
        <v>3</v>
      </c>
    </row>
    <row r="6274" spans="1:10" hidden="1" x14ac:dyDescent="0.25">
      <c r="A6274" t="s">
        <v>356</v>
      </c>
      <c r="B6274" t="s">
        <v>2898</v>
      </c>
      <c r="C6274" s="144" t="s">
        <v>72</v>
      </c>
      <c r="D6274" t="s">
        <v>21</v>
      </c>
      <c r="E6274" s="6">
        <v>1050</v>
      </c>
      <c r="F6274" s="6">
        <v>3</v>
      </c>
      <c r="G6274" s="6">
        <v>50</v>
      </c>
      <c r="H6274" s="6">
        <v>1</v>
      </c>
      <c r="I6274" s="6">
        <v>1000</v>
      </c>
      <c r="J6274" s="6">
        <v>2</v>
      </c>
    </row>
    <row r="6275" spans="1:10" hidden="1" x14ac:dyDescent="0.25">
      <c r="A6275" t="s">
        <v>356</v>
      </c>
      <c r="B6275" t="s">
        <v>2454</v>
      </c>
      <c r="C6275" s="144" t="s">
        <v>66</v>
      </c>
      <c r="D6275" t="s">
        <v>21</v>
      </c>
      <c r="E6275" s="6">
        <v>1017</v>
      </c>
      <c r="F6275" s="6">
        <v>5</v>
      </c>
      <c r="G6275" s="6">
        <v>0</v>
      </c>
      <c r="H6275" s="6">
        <v>0</v>
      </c>
      <c r="I6275" s="6">
        <v>1017</v>
      </c>
      <c r="J6275" s="6">
        <v>5</v>
      </c>
    </row>
    <row r="6276" spans="1:10" hidden="1" x14ac:dyDescent="0.25">
      <c r="A6276" t="s">
        <v>356</v>
      </c>
      <c r="B6276" t="s">
        <v>2875</v>
      </c>
      <c r="C6276" s="144" t="s">
        <v>10</v>
      </c>
      <c r="D6276" t="s">
        <v>3</v>
      </c>
      <c r="E6276" s="6">
        <v>1000</v>
      </c>
      <c r="F6276" s="6">
        <v>1</v>
      </c>
      <c r="G6276" s="6">
        <v>0</v>
      </c>
      <c r="H6276" s="6">
        <v>0</v>
      </c>
      <c r="I6276" s="6">
        <v>1000</v>
      </c>
      <c r="J6276" s="6">
        <v>1</v>
      </c>
    </row>
    <row r="6277" spans="1:10" hidden="1" x14ac:dyDescent="0.25">
      <c r="A6277" t="s">
        <v>356</v>
      </c>
      <c r="B6277" t="s">
        <v>2872</v>
      </c>
      <c r="C6277" s="144" t="s">
        <v>10</v>
      </c>
      <c r="D6277" t="s">
        <v>3</v>
      </c>
      <c r="E6277" s="6">
        <v>1000</v>
      </c>
      <c r="F6277" s="6">
        <v>1</v>
      </c>
      <c r="G6277" s="6">
        <v>0</v>
      </c>
      <c r="H6277" s="6">
        <v>0</v>
      </c>
      <c r="I6277" s="6">
        <v>1000</v>
      </c>
      <c r="J6277" s="6">
        <v>1</v>
      </c>
    </row>
    <row r="6278" spans="1:10" hidden="1" x14ac:dyDescent="0.25">
      <c r="A6278" t="s">
        <v>356</v>
      </c>
      <c r="B6278" t="s">
        <v>3542</v>
      </c>
      <c r="C6278" s="144" t="s">
        <v>161</v>
      </c>
      <c r="D6278" t="s">
        <v>3228</v>
      </c>
      <c r="E6278" s="6">
        <v>1000</v>
      </c>
      <c r="F6278" s="6">
        <v>1</v>
      </c>
      <c r="G6278" s="6">
        <v>0</v>
      </c>
      <c r="H6278" s="6">
        <v>0</v>
      </c>
      <c r="I6278" s="6">
        <v>1000</v>
      </c>
      <c r="J6278" s="6">
        <v>1</v>
      </c>
    </row>
    <row r="6279" spans="1:10" hidden="1" x14ac:dyDescent="0.25">
      <c r="A6279" t="s">
        <v>356</v>
      </c>
      <c r="B6279" t="s">
        <v>2980</v>
      </c>
      <c r="C6279" s="144" t="s">
        <v>6</v>
      </c>
      <c r="D6279" t="s">
        <v>21</v>
      </c>
      <c r="E6279" s="6">
        <v>982</v>
      </c>
      <c r="F6279" s="6">
        <v>7</v>
      </c>
      <c r="G6279" s="6">
        <v>119</v>
      </c>
      <c r="H6279" s="6">
        <v>3</v>
      </c>
      <c r="I6279" s="6">
        <v>863</v>
      </c>
      <c r="J6279" s="6">
        <v>4</v>
      </c>
    </row>
    <row r="6280" spans="1:10" hidden="1" x14ac:dyDescent="0.25">
      <c r="A6280" t="s">
        <v>356</v>
      </c>
      <c r="B6280" t="s">
        <v>2938</v>
      </c>
      <c r="C6280" s="144" t="s">
        <v>243</v>
      </c>
      <c r="D6280" t="s">
        <v>21</v>
      </c>
      <c r="E6280" s="6">
        <v>966</v>
      </c>
      <c r="F6280" s="6">
        <v>3</v>
      </c>
      <c r="G6280" s="6">
        <v>100</v>
      </c>
      <c r="H6280" s="6">
        <v>1</v>
      </c>
      <c r="I6280" s="6">
        <v>866</v>
      </c>
      <c r="J6280" s="6">
        <v>2</v>
      </c>
    </row>
    <row r="6281" spans="1:10" hidden="1" x14ac:dyDescent="0.25">
      <c r="A6281" t="s">
        <v>356</v>
      </c>
      <c r="B6281" t="s">
        <v>61</v>
      </c>
      <c r="C6281" s="144" t="s">
        <v>55</v>
      </c>
      <c r="D6281" t="s">
        <v>21</v>
      </c>
      <c r="E6281" s="6">
        <v>951</v>
      </c>
      <c r="F6281" s="6">
        <v>2</v>
      </c>
      <c r="G6281" s="6">
        <v>76</v>
      </c>
      <c r="H6281" s="6">
        <v>1</v>
      </c>
      <c r="I6281" s="6">
        <v>875</v>
      </c>
      <c r="J6281" s="6">
        <v>1</v>
      </c>
    </row>
    <row r="6282" spans="1:10" hidden="1" x14ac:dyDescent="0.25">
      <c r="A6282" t="s">
        <v>356</v>
      </c>
      <c r="B6282" t="s">
        <v>2928</v>
      </c>
      <c r="C6282" s="144" t="s">
        <v>55</v>
      </c>
      <c r="D6282" t="s">
        <v>21</v>
      </c>
      <c r="E6282" s="6">
        <v>941</v>
      </c>
      <c r="F6282" s="6">
        <v>24</v>
      </c>
      <c r="G6282" s="6">
        <v>941</v>
      </c>
      <c r="H6282" s="6">
        <v>24</v>
      </c>
      <c r="I6282" s="6">
        <v>0</v>
      </c>
      <c r="J6282" s="6">
        <v>0</v>
      </c>
    </row>
    <row r="6283" spans="1:10" hidden="1" x14ac:dyDescent="0.25">
      <c r="A6283" t="s">
        <v>356</v>
      </c>
      <c r="B6283" t="s">
        <v>2887</v>
      </c>
      <c r="C6283" s="144" t="s">
        <v>44</v>
      </c>
      <c r="D6283" t="s">
        <v>21</v>
      </c>
      <c r="E6283" s="6">
        <v>938</v>
      </c>
      <c r="F6283" s="6">
        <v>2</v>
      </c>
      <c r="G6283" s="6">
        <v>25</v>
      </c>
      <c r="H6283" s="6">
        <v>1</v>
      </c>
      <c r="I6283" s="6">
        <v>913</v>
      </c>
      <c r="J6283" s="6">
        <v>1</v>
      </c>
    </row>
    <row r="6284" spans="1:10" hidden="1" x14ac:dyDescent="0.25">
      <c r="A6284" t="s">
        <v>356</v>
      </c>
      <c r="B6284" t="s">
        <v>3244</v>
      </c>
      <c r="C6284" s="144" t="s">
        <v>48</v>
      </c>
      <c r="D6284" t="s">
        <v>3228</v>
      </c>
      <c r="E6284" s="6">
        <v>896</v>
      </c>
      <c r="F6284" s="6">
        <v>6</v>
      </c>
      <c r="G6284" s="6">
        <v>127</v>
      </c>
      <c r="H6284" s="6">
        <v>2</v>
      </c>
      <c r="I6284" s="6">
        <v>769</v>
      </c>
      <c r="J6284" s="6">
        <v>4</v>
      </c>
    </row>
    <row r="6285" spans="1:10" hidden="1" x14ac:dyDescent="0.25">
      <c r="A6285" t="s">
        <v>356</v>
      </c>
      <c r="B6285" t="s">
        <v>2926</v>
      </c>
      <c r="C6285" s="144" t="s">
        <v>39</v>
      </c>
      <c r="D6285" t="s">
        <v>21</v>
      </c>
      <c r="E6285" s="6">
        <v>890</v>
      </c>
      <c r="F6285" s="6">
        <v>2</v>
      </c>
      <c r="G6285" s="6">
        <v>0</v>
      </c>
      <c r="H6285" s="6">
        <v>0</v>
      </c>
      <c r="I6285" s="6">
        <v>890</v>
      </c>
      <c r="J6285" s="6">
        <v>2</v>
      </c>
    </row>
    <row r="6286" spans="1:10" hidden="1" x14ac:dyDescent="0.25">
      <c r="A6286" t="s">
        <v>356</v>
      </c>
      <c r="B6286" t="s">
        <v>2971</v>
      </c>
      <c r="C6286" s="144" t="s">
        <v>55</v>
      </c>
      <c r="D6286" t="s">
        <v>21</v>
      </c>
      <c r="E6286" s="6">
        <v>874</v>
      </c>
      <c r="F6286" s="6">
        <v>4</v>
      </c>
      <c r="G6286" s="6">
        <v>58</v>
      </c>
      <c r="H6286" s="6">
        <v>3</v>
      </c>
      <c r="I6286" s="6">
        <v>816</v>
      </c>
      <c r="J6286" s="6">
        <v>1</v>
      </c>
    </row>
    <row r="6287" spans="1:10" hidden="1" x14ac:dyDescent="0.25">
      <c r="A6287" t="s">
        <v>356</v>
      </c>
      <c r="B6287" t="s">
        <v>2934</v>
      </c>
      <c r="C6287" s="144" t="s">
        <v>109</v>
      </c>
      <c r="D6287" t="s">
        <v>21</v>
      </c>
      <c r="E6287" s="6">
        <v>864</v>
      </c>
      <c r="F6287" s="6">
        <v>11</v>
      </c>
      <c r="G6287" s="6">
        <v>114</v>
      </c>
      <c r="H6287" s="6">
        <v>9</v>
      </c>
      <c r="I6287" s="6">
        <v>750</v>
      </c>
      <c r="J6287" s="6">
        <v>2</v>
      </c>
    </row>
    <row r="6288" spans="1:10" hidden="1" x14ac:dyDescent="0.25">
      <c r="A6288" t="s">
        <v>356</v>
      </c>
      <c r="B6288" t="s">
        <v>302</v>
      </c>
      <c r="C6288" s="144" t="s">
        <v>25</v>
      </c>
      <c r="D6288" t="s">
        <v>21</v>
      </c>
      <c r="E6288" s="6">
        <v>855</v>
      </c>
      <c r="F6288" s="6">
        <v>4</v>
      </c>
      <c r="G6288" s="6">
        <v>47</v>
      </c>
      <c r="H6288" s="6">
        <v>1</v>
      </c>
      <c r="I6288" s="6">
        <v>808</v>
      </c>
      <c r="J6288" s="6">
        <v>3</v>
      </c>
    </row>
    <row r="6289" spans="1:10" hidden="1" x14ac:dyDescent="0.25">
      <c r="A6289" t="s">
        <v>356</v>
      </c>
      <c r="B6289" t="s">
        <v>2918</v>
      </c>
      <c r="C6289" s="144" t="s">
        <v>161</v>
      </c>
      <c r="D6289" t="s">
        <v>21</v>
      </c>
      <c r="E6289" s="6">
        <v>789</v>
      </c>
      <c r="F6289" s="6">
        <v>2</v>
      </c>
      <c r="G6289" s="6">
        <v>0</v>
      </c>
      <c r="H6289" s="6">
        <v>0</v>
      </c>
      <c r="I6289" s="6">
        <v>789</v>
      </c>
      <c r="J6289" s="6">
        <v>2</v>
      </c>
    </row>
    <row r="6290" spans="1:10" hidden="1" x14ac:dyDescent="0.25">
      <c r="A6290" t="s">
        <v>356</v>
      </c>
      <c r="B6290" t="s">
        <v>3426</v>
      </c>
      <c r="C6290" s="144" t="s">
        <v>74</v>
      </c>
      <c r="D6290" t="s">
        <v>3228</v>
      </c>
      <c r="E6290" s="6">
        <v>771</v>
      </c>
      <c r="F6290" s="6">
        <v>2</v>
      </c>
      <c r="G6290" s="6">
        <v>0</v>
      </c>
      <c r="H6290" s="6">
        <v>0</v>
      </c>
      <c r="I6290" s="6">
        <v>771</v>
      </c>
      <c r="J6290" s="6">
        <v>2</v>
      </c>
    </row>
    <row r="6291" spans="1:10" hidden="1" x14ac:dyDescent="0.25">
      <c r="A6291" t="s">
        <v>356</v>
      </c>
      <c r="B6291" t="s">
        <v>3433</v>
      </c>
      <c r="C6291" s="144" t="s">
        <v>50</v>
      </c>
      <c r="D6291" t="s">
        <v>3228</v>
      </c>
      <c r="E6291" s="6">
        <v>750</v>
      </c>
      <c r="F6291" s="6">
        <v>1</v>
      </c>
      <c r="G6291" s="6">
        <v>0</v>
      </c>
      <c r="H6291" s="6">
        <v>0</v>
      </c>
      <c r="I6291" s="6">
        <v>750</v>
      </c>
      <c r="J6291" s="6">
        <v>1</v>
      </c>
    </row>
    <row r="6292" spans="1:10" hidden="1" x14ac:dyDescent="0.25">
      <c r="A6292" t="s">
        <v>356</v>
      </c>
      <c r="B6292" t="s">
        <v>3578</v>
      </c>
      <c r="C6292" s="144" t="s">
        <v>23</v>
      </c>
      <c r="D6292" t="s">
        <v>3228</v>
      </c>
      <c r="E6292" s="6">
        <v>748</v>
      </c>
      <c r="F6292" s="6">
        <v>1</v>
      </c>
      <c r="G6292" s="6">
        <v>0</v>
      </c>
      <c r="H6292" s="6">
        <v>0</v>
      </c>
      <c r="I6292" s="6">
        <v>748</v>
      </c>
      <c r="J6292" s="6">
        <v>1</v>
      </c>
    </row>
    <row r="6293" spans="1:10" hidden="1" x14ac:dyDescent="0.25">
      <c r="A6293" t="s">
        <v>356</v>
      </c>
      <c r="B6293" t="s">
        <v>3280</v>
      </c>
      <c r="C6293" s="144" t="s">
        <v>250</v>
      </c>
      <c r="D6293" t="s">
        <v>3228</v>
      </c>
      <c r="E6293" s="6">
        <v>700</v>
      </c>
      <c r="F6293" s="6">
        <v>2</v>
      </c>
      <c r="G6293" s="6">
        <v>0</v>
      </c>
      <c r="H6293" s="6">
        <v>0</v>
      </c>
      <c r="I6293" s="6">
        <v>700</v>
      </c>
      <c r="J6293" s="6">
        <v>2</v>
      </c>
    </row>
    <row r="6294" spans="1:10" hidden="1" x14ac:dyDescent="0.25">
      <c r="A6294" t="s">
        <v>356</v>
      </c>
      <c r="B6294" t="s">
        <v>3251</v>
      </c>
      <c r="C6294" s="144" t="s">
        <v>410</v>
      </c>
      <c r="D6294" t="s">
        <v>3228</v>
      </c>
      <c r="E6294" s="6">
        <v>698</v>
      </c>
      <c r="F6294" s="6">
        <v>1</v>
      </c>
      <c r="G6294" s="6">
        <v>0</v>
      </c>
      <c r="H6294" s="6">
        <v>0</v>
      </c>
      <c r="I6294" s="6">
        <v>698</v>
      </c>
      <c r="J6294" s="6">
        <v>1</v>
      </c>
    </row>
    <row r="6295" spans="1:10" hidden="1" x14ac:dyDescent="0.25">
      <c r="A6295" t="s">
        <v>356</v>
      </c>
      <c r="B6295" t="s">
        <v>3362</v>
      </c>
      <c r="C6295" s="144" t="s">
        <v>161</v>
      </c>
      <c r="D6295" t="s">
        <v>3228</v>
      </c>
      <c r="E6295" s="6">
        <v>675</v>
      </c>
      <c r="F6295" s="6">
        <v>6</v>
      </c>
      <c r="G6295" s="6">
        <v>256</v>
      </c>
      <c r="H6295" s="6">
        <v>4</v>
      </c>
      <c r="I6295" s="6">
        <v>419</v>
      </c>
      <c r="J6295" s="6">
        <v>2</v>
      </c>
    </row>
    <row r="6296" spans="1:10" hidden="1" x14ac:dyDescent="0.25">
      <c r="A6296" t="s">
        <v>356</v>
      </c>
      <c r="B6296" t="s">
        <v>3313</v>
      </c>
      <c r="C6296" s="144" t="s">
        <v>44</v>
      </c>
      <c r="D6296" t="s">
        <v>3228</v>
      </c>
      <c r="E6296" s="6">
        <v>645</v>
      </c>
      <c r="F6296" s="6">
        <v>2</v>
      </c>
      <c r="G6296" s="6">
        <v>0</v>
      </c>
      <c r="H6296" s="6">
        <v>0</v>
      </c>
      <c r="I6296" s="6">
        <v>645</v>
      </c>
      <c r="J6296" s="6">
        <v>2</v>
      </c>
    </row>
    <row r="6297" spans="1:10" hidden="1" x14ac:dyDescent="0.25">
      <c r="A6297" t="s">
        <v>356</v>
      </c>
      <c r="B6297" t="s">
        <v>2916</v>
      </c>
      <c r="C6297" s="144" t="s">
        <v>25</v>
      </c>
      <c r="D6297" t="s">
        <v>21</v>
      </c>
      <c r="E6297" s="6">
        <v>637</v>
      </c>
      <c r="F6297" s="6">
        <v>1</v>
      </c>
      <c r="G6297" s="6">
        <v>0</v>
      </c>
      <c r="H6297" s="6">
        <v>0</v>
      </c>
      <c r="I6297" s="6">
        <v>637</v>
      </c>
      <c r="J6297" s="6">
        <v>1</v>
      </c>
    </row>
    <row r="6298" spans="1:10" hidden="1" x14ac:dyDescent="0.25">
      <c r="A6298" t="s">
        <v>356</v>
      </c>
      <c r="B6298" t="s">
        <v>3318</v>
      </c>
      <c r="C6298" s="144" t="s">
        <v>127</v>
      </c>
      <c r="D6298" t="s">
        <v>3228</v>
      </c>
      <c r="E6298" s="6">
        <v>635</v>
      </c>
      <c r="F6298" s="6">
        <v>1</v>
      </c>
      <c r="G6298" s="6">
        <v>0</v>
      </c>
      <c r="H6298" s="6">
        <v>0</v>
      </c>
      <c r="I6298" s="6">
        <v>635</v>
      </c>
      <c r="J6298" s="6">
        <v>1</v>
      </c>
    </row>
    <row r="6299" spans="1:10" hidden="1" x14ac:dyDescent="0.25">
      <c r="A6299" t="s">
        <v>356</v>
      </c>
      <c r="B6299" t="s">
        <v>3268</v>
      </c>
      <c r="C6299" s="144" t="s">
        <v>16</v>
      </c>
      <c r="D6299" t="s">
        <v>3228</v>
      </c>
      <c r="E6299" s="6">
        <v>624</v>
      </c>
      <c r="F6299" s="6">
        <v>2</v>
      </c>
      <c r="G6299" s="6">
        <v>0</v>
      </c>
      <c r="H6299" s="6">
        <v>0</v>
      </c>
      <c r="I6299" s="6">
        <v>624</v>
      </c>
      <c r="J6299" s="6">
        <v>2</v>
      </c>
    </row>
    <row r="6300" spans="1:10" hidden="1" x14ac:dyDescent="0.25">
      <c r="A6300" t="s">
        <v>356</v>
      </c>
      <c r="B6300" t="s">
        <v>2952</v>
      </c>
      <c r="C6300" s="144" t="s">
        <v>166</v>
      </c>
      <c r="D6300" t="s">
        <v>21</v>
      </c>
      <c r="E6300" s="6">
        <v>600</v>
      </c>
      <c r="F6300" s="6">
        <v>1</v>
      </c>
      <c r="G6300" s="6">
        <v>0</v>
      </c>
      <c r="H6300" s="6">
        <v>0</v>
      </c>
      <c r="I6300" s="6">
        <v>600</v>
      </c>
      <c r="J6300" s="6">
        <v>1</v>
      </c>
    </row>
    <row r="6301" spans="1:10" hidden="1" x14ac:dyDescent="0.25">
      <c r="A6301" t="s">
        <v>356</v>
      </c>
      <c r="B6301" t="s">
        <v>3269</v>
      </c>
      <c r="C6301" s="144" t="s">
        <v>10</v>
      </c>
      <c r="D6301" t="s">
        <v>46</v>
      </c>
      <c r="E6301" s="6">
        <v>592</v>
      </c>
      <c r="F6301" s="6">
        <v>6</v>
      </c>
      <c r="G6301" s="6">
        <v>150</v>
      </c>
      <c r="H6301" s="6">
        <v>3</v>
      </c>
      <c r="I6301" s="6">
        <v>442</v>
      </c>
      <c r="J6301" s="6">
        <v>3</v>
      </c>
    </row>
    <row r="6302" spans="1:10" hidden="1" x14ac:dyDescent="0.25">
      <c r="A6302" t="s">
        <v>356</v>
      </c>
      <c r="B6302" t="s">
        <v>2897</v>
      </c>
      <c r="C6302" s="144" t="s">
        <v>2</v>
      </c>
      <c r="D6302" t="s">
        <v>21</v>
      </c>
      <c r="E6302" s="6">
        <v>561</v>
      </c>
      <c r="F6302" s="6">
        <v>3</v>
      </c>
      <c r="G6302" s="6">
        <v>0</v>
      </c>
      <c r="H6302" s="6">
        <v>0</v>
      </c>
      <c r="I6302" s="6">
        <v>561</v>
      </c>
      <c r="J6302" s="6">
        <v>3</v>
      </c>
    </row>
    <row r="6303" spans="1:10" hidden="1" x14ac:dyDescent="0.25">
      <c r="A6303" t="s">
        <v>356</v>
      </c>
      <c r="B6303" t="s">
        <v>3325</v>
      </c>
      <c r="C6303" s="144" t="s">
        <v>44</v>
      </c>
      <c r="D6303" t="s">
        <v>3228</v>
      </c>
      <c r="E6303" s="6">
        <v>542</v>
      </c>
      <c r="F6303" s="6">
        <v>1</v>
      </c>
      <c r="G6303" s="6">
        <v>0</v>
      </c>
      <c r="H6303" s="6">
        <v>0</v>
      </c>
      <c r="I6303" s="6">
        <v>542</v>
      </c>
      <c r="J6303" s="6">
        <v>1</v>
      </c>
    </row>
    <row r="6304" spans="1:10" hidden="1" x14ac:dyDescent="0.25">
      <c r="A6304" t="s">
        <v>356</v>
      </c>
      <c r="B6304" t="s">
        <v>3292</v>
      </c>
      <c r="C6304" s="144" t="s">
        <v>344</v>
      </c>
      <c r="D6304" t="s">
        <v>335</v>
      </c>
      <c r="E6304" s="6">
        <v>537</v>
      </c>
      <c r="F6304" s="6">
        <v>7</v>
      </c>
      <c r="G6304" s="6">
        <v>162</v>
      </c>
      <c r="H6304" s="6">
        <v>6</v>
      </c>
      <c r="I6304" s="6">
        <v>375</v>
      </c>
      <c r="J6304" s="6">
        <v>1</v>
      </c>
    </row>
    <row r="6305" spans="1:10" hidden="1" x14ac:dyDescent="0.25">
      <c r="A6305" t="s">
        <v>356</v>
      </c>
      <c r="B6305" t="s">
        <v>3485</v>
      </c>
      <c r="C6305" s="144" t="s">
        <v>255</v>
      </c>
      <c r="D6305" t="s">
        <v>3228</v>
      </c>
      <c r="E6305" s="6">
        <v>500</v>
      </c>
      <c r="F6305" s="6">
        <v>1</v>
      </c>
      <c r="G6305" s="6">
        <v>0</v>
      </c>
      <c r="H6305" s="6">
        <v>0</v>
      </c>
      <c r="I6305" s="6">
        <v>500</v>
      </c>
      <c r="J6305" s="6">
        <v>1</v>
      </c>
    </row>
    <row r="6306" spans="1:10" hidden="1" x14ac:dyDescent="0.25">
      <c r="A6306" t="s">
        <v>356</v>
      </c>
      <c r="B6306" t="s">
        <v>2881</v>
      </c>
      <c r="C6306" s="144" t="s">
        <v>74</v>
      </c>
      <c r="D6306" t="s">
        <v>21</v>
      </c>
      <c r="E6306" s="6">
        <v>500</v>
      </c>
      <c r="F6306" s="6">
        <v>1</v>
      </c>
      <c r="G6306" s="6">
        <v>0</v>
      </c>
      <c r="H6306" s="6">
        <v>0</v>
      </c>
      <c r="I6306" s="6">
        <v>500</v>
      </c>
      <c r="J6306" s="6">
        <v>1</v>
      </c>
    </row>
    <row r="6307" spans="1:10" hidden="1" x14ac:dyDescent="0.25">
      <c r="A6307" t="s">
        <v>356</v>
      </c>
      <c r="B6307" t="s">
        <v>2977</v>
      </c>
      <c r="C6307" s="144" t="s">
        <v>105</v>
      </c>
      <c r="D6307" t="s">
        <v>21</v>
      </c>
      <c r="E6307" s="6">
        <v>500</v>
      </c>
      <c r="F6307" s="6">
        <v>1</v>
      </c>
      <c r="G6307" s="6">
        <v>0</v>
      </c>
      <c r="H6307" s="6">
        <v>0</v>
      </c>
      <c r="I6307" s="6">
        <v>500</v>
      </c>
      <c r="J6307" s="6">
        <v>1</v>
      </c>
    </row>
    <row r="6308" spans="1:10" hidden="1" x14ac:dyDescent="0.25">
      <c r="A6308" t="s">
        <v>356</v>
      </c>
      <c r="B6308" t="s">
        <v>3392</v>
      </c>
      <c r="C6308" s="144" t="s">
        <v>28</v>
      </c>
      <c r="D6308" t="s">
        <v>3228</v>
      </c>
      <c r="E6308" s="6">
        <v>500</v>
      </c>
      <c r="F6308" s="6">
        <v>1</v>
      </c>
      <c r="G6308" s="6">
        <v>0</v>
      </c>
      <c r="H6308" s="6">
        <v>0</v>
      </c>
      <c r="I6308" s="6">
        <v>500</v>
      </c>
      <c r="J6308" s="6">
        <v>1</v>
      </c>
    </row>
    <row r="6309" spans="1:10" hidden="1" x14ac:dyDescent="0.25">
      <c r="A6309" t="s">
        <v>356</v>
      </c>
      <c r="B6309" t="s">
        <v>462</v>
      </c>
      <c r="C6309" s="144" t="s">
        <v>2</v>
      </c>
      <c r="D6309" t="s">
        <v>3228</v>
      </c>
      <c r="E6309" s="6">
        <v>486</v>
      </c>
      <c r="F6309" s="6">
        <v>4</v>
      </c>
      <c r="G6309" s="6">
        <v>213</v>
      </c>
      <c r="H6309" s="6">
        <v>3</v>
      </c>
      <c r="I6309" s="6">
        <v>273</v>
      </c>
      <c r="J6309" s="6">
        <v>1</v>
      </c>
    </row>
    <row r="6310" spans="1:10" hidden="1" x14ac:dyDescent="0.25">
      <c r="A6310" t="s">
        <v>356</v>
      </c>
      <c r="B6310" t="s">
        <v>2885</v>
      </c>
      <c r="C6310" s="144" t="s">
        <v>2</v>
      </c>
      <c r="D6310" t="s">
        <v>21</v>
      </c>
      <c r="E6310" s="6">
        <v>440</v>
      </c>
      <c r="F6310" s="6">
        <v>1</v>
      </c>
      <c r="G6310" s="6">
        <v>0</v>
      </c>
      <c r="H6310" s="6">
        <v>0</v>
      </c>
      <c r="I6310" s="6">
        <v>440</v>
      </c>
      <c r="J6310" s="6">
        <v>1</v>
      </c>
    </row>
    <row r="6311" spans="1:10" hidden="1" x14ac:dyDescent="0.25">
      <c r="A6311" t="s">
        <v>356</v>
      </c>
      <c r="B6311" t="s">
        <v>2924</v>
      </c>
      <c r="C6311" s="144" t="s">
        <v>48</v>
      </c>
      <c r="D6311" t="s">
        <v>21</v>
      </c>
      <c r="E6311" s="6">
        <v>426</v>
      </c>
      <c r="F6311" s="6">
        <v>5</v>
      </c>
      <c r="G6311" s="6">
        <v>171</v>
      </c>
      <c r="H6311" s="6">
        <v>3</v>
      </c>
      <c r="I6311" s="6">
        <v>255</v>
      </c>
      <c r="J6311" s="6">
        <v>2</v>
      </c>
    </row>
    <row r="6312" spans="1:10" hidden="1" x14ac:dyDescent="0.25">
      <c r="A6312" t="s">
        <v>356</v>
      </c>
      <c r="B6312" t="s">
        <v>3308</v>
      </c>
      <c r="C6312" s="144" t="s">
        <v>50</v>
      </c>
      <c r="D6312" t="s">
        <v>3228</v>
      </c>
      <c r="E6312" s="6">
        <v>420</v>
      </c>
      <c r="F6312" s="6">
        <v>5</v>
      </c>
      <c r="G6312" s="6">
        <v>273</v>
      </c>
      <c r="H6312" s="6">
        <v>4</v>
      </c>
      <c r="I6312" s="6">
        <v>147</v>
      </c>
      <c r="J6312" s="6">
        <v>1</v>
      </c>
    </row>
    <row r="6313" spans="1:10" hidden="1" x14ac:dyDescent="0.25">
      <c r="A6313" t="s">
        <v>356</v>
      </c>
      <c r="B6313" t="s">
        <v>3272</v>
      </c>
      <c r="C6313" s="144" t="s">
        <v>166</v>
      </c>
      <c r="D6313" t="s">
        <v>3228</v>
      </c>
      <c r="E6313" s="6">
        <v>413</v>
      </c>
      <c r="F6313" s="6">
        <v>2</v>
      </c>
      <c r="G6313" s="6">
        <v>77</v>
      </c>
      <c r="H6313" s="6">
        <v>1</v>
      </c>
      <c r="I6313" s="6">
        <v>336</v>
      </c>
      <c r="J6313" s="6">
        <v>1</v>
      </c>
    </row>
    <row r="6314" spans="1:10" hidden="1" x14ac:dyDescent="0.25">
      <c r="A6314" t="s">
        <v>356</v>
      </c>
      <c r="B6314" t="s">
        <v>3458</v>
      </c>
      <c r="C6314" s="144" t="s">
        <v>109</v>
      </c>
      <c r="D6314" t="s">
        <v>46</v>
      </c>
      <c r="E6314" s="6">
        <v>411</v>
      </c>
      <c r="F6314" s="6">
        <v>1</v>
      </c>
      <c r="G6314" s="6">
        <v>0</v>
      </c>
      <c r="H6314" s="6">
        <v>0</v>
      </c>
      <c r="I6314" s="6">
        <v>411</v>
      </c>
      <c r="J6314" s="6">
        <v>1</v>
      </c>
    </row>
    <row r="6315" spans="1:10" hidden="1" x14ac:dyDescent="0.25">
      <c r="A6315" t="s">
        <v>356</v>
      </c>
      <c r="B6315" t="s">
        <v>575</v>
      </c>
      <c r="C6315" s="144" t="s">
        <v>74</v>
      </c>
      <c r="D6315" t="s">
        <v>46</v>
      </c>
      <c r="E6315" s="6">
        <v>400</v>
      </c>
      <c r="F6315" s="6">
        <v>1</v>
      </c>
      <c r="G6315" s="6">
        <v>0</v>
      </c>
      <c r="H6315" s="6">
        <v>0</v>
      </c>
      <c r="I6315" s="6">
        <v>400</v>
      </c>
      <c r="J6315" s="6">
        <v>1</v>
      </c>
    </row>
    <row r="6316" spans="1:10" hidden="1" x14ac:dyDescent="0.25">
      <c r="A6316" t="s">
        <v>356</v>
      </c>
      <c r="B6316" t="s">
        <v>2923</v>
      </c>
      <c r="C6316" s="144" t="s">
        <v>50</v>
      </c>
      <c r="D6316" t="s">
        <v>21</v>
      </c>
      <c r="E6316" s="6">
        <v>400</v>
      </c>
      <c r="F6316" s="6">
        <v>2</v>
      </c>
      <c r="G6316" s="6">
        <v>0</v>
      </c>
      <c r="H6316" s="6">
        <v>0</v>
      </c>
      <c r="I6316" s="6">
        <v>400</v>
      </c>
      <c r="J6316" s="6">
        <v>2</v>
      </c>
    </row>
    <row r="6317" spans="1:10" hidden="1" x14ac:dyDescent="0.25">
      <c r="A6317" t="s">
        <v>356</v>
      </c>
      <c r="B6317" t="s">
        <v>521</v>
      </c>
      <c r="C6317" s="144" t="s">
        <v>10</v>
      </c>
      <c r="D6317" t="s">
        <v>3228</v>
      </c>
      <c r="E6317" s="6">
        <v>370</v>
      </c>
      <c r="F6317" s="6">
        <v>1</v>
      </c>
      <c r="G6317" s="6">
        <v>0</v>
      </c>
      <c r="H6317" s="6">
        <v>0</v>
      </c>
      <c r="I6317" s="6">
        <v>370</v>
      </c>
      <c r="J6317" s="6">
        <v>1</v>
      </c>
    </row>
    <row r="6318" spans="1:10" hidden="1" x14ac:dyDescent="0.25">
      <c r="A6318" t="s">
        <v>356</v>
      </c>
      <c r="B6318" t="s">
        <v>3339</v>
      </c>
      <c r="C6318" s="144" t="s">
        <v>109</v>
      </c>
      <c r="D6318" t="s">
        <v>3228</v>
      </c>
      <c r="E6318" s="6">
        <v>350</v>
      </c>
      <c r="F6318" s="6">
        <v>2</v>
      </c>
      <c r="G6318" s="6">
        <v>0</v>
      </c>
      <c r="H6318" s="6">
        <v>0</v>
      </c>
      <c r="I6318" s="6">
        <v>350</v>
      </c>
      <c r="J6318" s="6">
        <v>2</v>
      </c>
    </row>
    <row r="6319" spans="1:10" hidden="1" x14ac:dyDescent="0.25">
      <c r="A6319" t="s">
        <v>356</v>
      </c>
      <c r="B6319" t="s">
        <v>3577</v>
      </c>
      <c r="C6319" s="144" t="s">
        <v>205</v>
      </c>
      <c r="D6319" t="s">
        <v>3228</v>
      </c>
      <c r="E6319" s="6">
        <v>340</v>
      </c>
      <c r="F6319" s="6">
        <v>1</v>
      </c>
      <c r="G6319" s="6">
        <v>0</v>
      </c>
      <c r="H6319" s="6">
        <v>0</v>
      </c>
      <c r="I6319" s="6">
        <v>340</v>
      </c>
      <c r="J6319" s="6">
        <v>1</v>
      </c>
    </row>
    <row r="6320" spans="1:10" hidden="1" x14ac:dyDescent="0.25">
      <c r="A6320" t="s">
        <v>356</v>
      </c>
      <c r="B6320" t="s">
        <v>3576</v>
      </c>
      <c r="C6320" s="144" t="s">
        <v>74</v>
      </c>
      <c r="D6320" t="s">
        <v>3228</v>
      </c>
      <c r="E6320" s="6">
        <v>323</v>
      </c>
      <c r="F6320" s="6">
        <v>2</v>
      </c>
      <c r="G6320" s="6">
        <v>23</v>
      </c>
      <c r="H6320" s="6">
        <v>1</v>
      </c>
      <c r="I6320" s="6">
        <v>300</v>
      </c>
      <c r="J6320" s="6">
        <v>1</v>
      </c>
    </row>
    <row r="6321" spans="1:10" hidden="1" x14ac:dyDescent="0.25">
      <c r="A6321" t="s">
        <v>356</v>
      </c>
      <c r="B6321" t="s">
        <v>3229</v>
      </c>
      <c r="C6321" s="144" t="s">
        <v>50</v>
      </c>
      <c r="D6321" t="s">
        <v>3228</v>
      </c>
      <c r="E6321" s="6">
        <v>312</v>
      </c>
      <c r="F6321" s="6">
        <v>72</v>
      </c>
      <c r="G6321" s="6">
        <v>312</v>
      </c>
      <c r="H6321" s="6">
        <v>72</v>
      </c>
      <c r="I6321" s="6">
        <v>0</v>
      </c>
      <c r="J6321" s="6">
        <v>0</v>
      </c>
    </row>
    <row r="6322" spans="1:10" hidden="1" x14ac:dyDescent="0.25">
      <c r="A6322" t="s">
        <v>356</v>
      </c>
      <c r="B6322" t="s">
        <v>3306</v>
      </c>
      <c r="C6322" s="144" t="s">
        <v>50</v>
      </c>
      <c r="D6322" t="s">
        <v>3228</v>
      </c>
      <c r="E6322" s="6">
        <v>311</v>
      </c>
      <c r="F6322" s="6">
        <v>2</v>
      </c>
      <c r="G6322" s="6">
        <v>50</v>
      </c>
      <c r="H6322" s="6">
        <v>1</v>
      </c>
      <c r="I6322" s="6">
        <v>261</v>
      </c>
      <c r="J6322" s="6">
        <v>1</v>
      </c>
    </row>
    <row r="6323" spans="1:10" hidden="1" x14ac:dyDescent="0.25">
      <c r="A6323" t="s">
        <v>356</v>
      </c>
      <c r="B6323" t="s">
        <v>3575</v>
      </c>
      <c r="C6323" s="144" t="s">
        <v>42</v>
      </c>
      <c r="D6323" t="s">
        <v>3228</v>
      </c>
      <c r="E6323" s="6">
        <v>285</v>
      </c>
      <c r="F6323" s="6">
        <v>1</v>
      </c>
      <c r="G6323" s="6">
        <v>0</v>
      </c>
      <c r="H6323" s="6">
        <v>0</v>
      </c>
      <c r="I6323" s="6">
        <v>285</v>
      </c>
      <c r="J6323" s="6">
        <v>1</v>
      </c>
    </row>
    <row r="6324" spans="1:10" hidden="1" x14ac:dyDescent="0.25">
      <c r="A6324" t="s">
        <v>356</v>
      </c>
      <c r="B6324" t="s">
        <v>2935</v>
      </c>
      <c r="C6324" s="144" t="s">
        <v>127</v>
      </c>
      <c r="D6324" t="s">
        <v>21</v>
      </c>
      <c r="E6324" s="6">
        <v>275</v>
      </c>
      <c r="F6324" s="6">
        <v>2</v>
      </c>
      <c r="G6324" s="6">
        <v>25</v>
      </c>
      <c r="H6324" s="6">
        <v>1</v>
      </c>
      <c r="I6324" s="6">
        <v>250</v>
      </c>
      <c r="J6324" s="6">
        <v>1</v>
      </c>
    </row>
    <row r="6325" spans="1:10" hidden="1" x14ac:dyDescent="0.25">
      <c r="A6325" t="s">
        <v>356</v>
      </c>
      <c r="B6325" t="s">
        <v>3270</v>
      </c>
      <c r="C6325" s="144" t="s">
        <v>410</v>
      </c>
      <c r="D6325" t="s">
        <v>3228</v>
      </c>
      <c r="E6325" s="6">
        <v>273</v>
      </c>
      <c r="F6325" s="6">
        <v>5</v>
      </c>
      <c r="G6325" s="6">
        <v>142</v>
      </c>
      <c r="H6325" s="6">
        <v>4</v>
      </c>
      <c r="I6325" s="6">
        <v>131</v>
      </c>
      <c r="J6325" s="6">
        <v>1</v>
      </c>
    </row>
    <row r="6326" spans="1:10" hidden="1" x14ac:dyDescent="0.25">
      <c r="A6326" t="s">
        <v>356</v>
      </c>
      <c r="B6326" t="s">
        <v>3327</v>
      </c>
      <c r="C6326" s="144" t="s">
        <v>20</v>
      </c>
      <c r="D6326" t="s">
        <v>3228</v>
      </c>
      <c r="E6326" s="6">
        <v>265</v>
      </c>
      <c r="F6326" s="6">
        <v>1</v>
      </c>
      <c r="G6326" s="6">
        <v>0</v>
      </c>
      <c r="H6326" s="6">
        <v>0</v>
      </c>
      <c r="I6326" s="6">
        <v>265</v>
      </c>
      <c r="J6326" s="6">
        <v>1</v>
      </c>
    </row>
    <row r="6327" spans="1:10" hidden="1" x14ac:dyDescent="0.25">
      <c r="A6327" t="s">
        <v>356</v>
      </c>
      <c r="B6327" t="s">
        <v>3243</v>
      </c>
      <c r="C6327" s="144" t="s">
        <v>50</v>
      </c>
      <c r="D6327" t="s">
        <v>3228</v>
      </c>
      <c r="E6327" s="6">
        <v>250</v>
      </c>
      <c r="F6327" s="6">
        <v>1</v>
      </c>
      <c r="G6327" s="6">
        <v>0</v>
      </c>
      <c r="H6327" s="6">
        <v>0</v>
      </c>
      <c r="I6327" s="6">
        <v>250</v>
      </c>
      <c r="J6327" s="6">
        <v>1</v>
      </c>
    </row>
    <row r="6328" spans="1:10" hidden="1" x14ac:dyDescent="0.25">
      <c r="A6328" t="s">
        <v>356</v>
      </c>
      <c r="B6328" t="s">
        <v>3429</v>
      </c>
      <c r="C6328" s="144" t="s">
        <v>28</v>
      </c>
      <c r="D6328" t="s">
        <v>3228</v>
      </c>
      <c r="E6328" s="6">
        <v>229</v>
      </c>
      <c r="F6328" s="6">
        <v>1</v>
      </c>
      <c r="G6328" s="6">
        <v>0</v>
      </c>
      <c r="H6328" s="6">
        <v>0</v>
      </c>
      <c r="I6328" s="6">
        <v>229</v>
      </c>
      <c r="J6328" s="6">
        <v>1</v>
      </c>
    </row>
    <row r="6329" spans="1:10" hidden="1" x14ac:dyDescent="0.25">
      <c r="A6329" t="s">
        <v>356</v>
      </c>
      <c r="B6329" t="s">
        <v>2913</v>
      </c>
      <c r="C6329" s="144" t="s">
        <v>50</v>
      </c>
      <c r="D6329" t="s">
        <v>21</v>
      </c>
      <c r="E6329" s="6">
        <v>225</v>
      </c>
      <c r="F6329" s="6">
        <v>2</v>
      </c>
      <c r="G6329" s="6">
        <v>75</v>
      </c>
      <c r="H6329" s="6">
        <v>1</v>
      </c>
      <c r="I6329" s="6">
        <v>150</v>
      </c>
      <c r="J6329" s="6">
        <v>1</v>
      </c>
    </row>
    <row r="6330" spans="1:10" hidden="1" x14ac:dyDescent="0.25">
      <c r="A6330" t="s">
        <v>356</v>
      </c>
      <c r="B6330" t="s">
        <v>3533</v>
      </c>
      <c r="C6330" s="144" t="s">
        <v>125</v>
      </c>
      <c r="D6330" t="s">
        <v>3228</v>
      </c>
      <c r="E6330" s="6">
        <v>223</v>
      </c>
      <c r="F6330" s="6">
        <v>2</v>
      </c>
      <c r="G6330" s="6">
        <v>23</v>
      </c>
      <c r="H6330" s="6">
        <v>1</v>
      </c>
      <c r="I6330" s="6">
        <v>200</v>
      </c>
      <c r="J6330" s="6">
        <v>1</v>
      </c>
    </row>
    <row r="6331" spans="1:10" hidden="1" x14ac:dyDescent="0.25">
      <c r="A6331" t="s">
        <v>356</v>
      </c>
      <c r="B6331" t="s">
        <v>499</v>
      </c>
      <c r="C6331" s="144" t="s">
        <v>250</v>
      </c>
      <c r="D6331" t="s">
        <v>3228</v>
      </c>
      <c r="E6331" s="6">
        <v>220</v>
      </c>
      <c r="F6331" s="6">
        <v>2</v>
      </c>
      <c r="G6331" s="6">
        <v>0</v>
      </c>
      <c r="H6331" s="6">
        <v>0</v>
      </c>
      <c r="I6331" s="6">
        <v>220</v>
      </c>
      <c r="J6331" s="6">
        <v>2</v>
      </c>
    </row>
    <row r="6332" spans="1:10" hidden="1" x14ac:dyDescent="0.25">
      <c r="A6332" t="s">
        <v>356</v>
      </c>
      <c r="B6332" t="s">
        <v>3574</v>
      </c>
      <c r="C6332" s="144" t="s">
        <v>74</v>
      </c>
      <c r="D6332" t="s">
        <v>3228</v>
      </c>
      <c r="E6332" s="6">
        <v>213</v>
      </c>
      <c r="F6332" s="6">
        <v>1</v>
      </c>
      <c r="G6332" s="6">
        <v>0</v>
      </c>
      <c r="H6332" s="6">
        <v>0</v>
      </c>
      <c r="I6332" s="6">
        <v>213</v>
      </c>
      <c r="J6332" s="6">
        <v>1</v>
      </c>
    </row>
    <row r="6333" spans="1:10" hidden="1" x14ac:dyDescent="0.25">
      <c r="A6333" t="s">
        <v>356</v>
      </c>
      <c r="B6333" t="s">
        <v>2877</v>
      </c>
      <c r="C6333" s="144" t="s">
        <v>20</v>
      </c>
      <c r="D6333" t="s">
        <v>3</v>
      </c>
      <c r="E6333" s="6">
        <v>210</v>
      </c>
      <c r="F6333" s="6">
        <v>1</v>
      </c>
      <c r="G6333" s="6">
        <v>0</v>
      </c>
      <c r="H6333" s="6">
        <v>0</v>
      </c>
      <c r="I6333" s="6">
        <v>210</v>
      </c>
      <c r="J6333" s="6">
        <v>1</v>
      </c>
    </row>
    <row r="6334" spans="1:10" hidden="1" x14ac:dyDescent="0.25">
      <c r="A6334" t="s">
        <v>356</v>
      </c>
      <c r="B6334" t="s">
        <v>2968</v>
      </c>
      <c r="C6334" s="144" t="s">
        <v>28</v>
      </c>
      <c r="D6334" t="s">
        <v>21</v>
      </c>
      <c r="E6334" s="6">
        <v>200</v>
      </c>
      <c r="F6334" s="6">
        <v>1</v>
      </c>
      <c r="G6334" s="6">
        <v>0</v>
      </c>
      <c r="H6334" s="6">
        <v>0</v>
      </c>
      <c r="I6334" s="6">
        <v>200</v>
      </c>
      <c r="J6334" s="6">
        <v>1</v>
      </c>
    </row>
    <row r="6335" spans="1:10" hidden="1" x14ac:dyDescent="0.25">
      <c r="A6335" t="s">
        <v>356</v>
      </c>
      <c r="B6335" t="s">
        <v>3493</v>
      </c>
      <c r="C6335" s="144" t="s">
        <v>205</v>
      </c>
      <c r="D6335" t="s">
        <v>3228</v>
      </c>
      <c r="E6335" s="6">
        <v>200</v>
      </c>
      <c r="F6335" s="6">
        <v>1</v>
      </c>
      <c r="G6335" s="6">
        <v>0</v>
      </c>
      <c r="H6335" s="6">
        <v>0</v>
      </c>
      <c r="I6335" s="6">
        <v>200</v>
      </c>
      <c r="J6335" s="6">
        <v>1</v>
      </c>
    </row>
    <row r="6336" spans="1:10" hidden="1" x14ac:dyDescent="0.25">
      <c r="A6336" t="s">
        <v>356</v>
      </c>
      <c r="B6336" t="s">
        <v>3396</v>
      </c>
      <c r="C6336" s="144" t="s">
        <v>243</v>
      </c>
      <c r="D6336" t="s">
        <v>3228</v>
      </c>
      <c r="E6336" s="6">
        <v>200</v>
      </c>
      <c r="F6336" s="6">
        <v>1</v>
      </c>
      <c r="G6336" s="6">
        <v>0</v>
      </c>
      <c r="H6336" s="6">
        <v>0</v>
      </c>
      <c r="I6336" s="6">
        <v>200</v>
      </c>
      <c r="J6336" s="6">
        <v>1</v>
      </c>
    </row>
    <row r="6337" spans="1:10" hidden="1" x14ac:dyDescent="0.25">
      <c r="A6337" t="s">
        <v>356</v>
      </c>
      <c r="B6337" t="s">
        <v>3572</v>
      </c>
      <c r="C6337" s="144" t="s">
        <v>74</v>
      </c>
      <c r="D6337" t="s">
        <v>3228</v>
      </c>
      <c r="E6337" s="6">
        <v>200</v>
      </c>
      <c r="F6337" s="6">
        <v>2</v>
      </c>
      <c r="G6337" s="6">
        <v>200</v>
      </c>
      <c r="H6337" s="6">
        <v>2</v>
      </c>
      <c r="I6337" s="6">
        <v>0</v>
      </c>
      <c r="J6337" s="6">
        <v>0</v>
      </c>
    </row>
    <row r="6338" spans="1:10" hidden="1" x14ac:dyDescent="0.25">
      <c r="A6338" t="s">
        <v>356</v>
      </c>
      <c r="B6338" t="s">
        <v>3302</v>
      </c>
      <c r="C6338" s="144" t="s">
        <v>42</v>
      </c>
      <c r="D6338" t="s">
        <v>335</v>
      </c>
      <c r="E6338" s="6">
        <v>150</v>
      </c>
      <c r="F6338" s="6">
        <v>1</v>
      </c>
      <c r="G6338" s="6">
        <v>0</v>
      </c>
      <c r="H6338" s="6">
        <v>0</v>
      </c>
      <c r="I6338" s="6">
        <v>150</v>
      </c>
      <c r="J6338" s="6">
        <v>1</v>
      </c>
    </row>
    <row r="6339" spans="1:10" hidden="1" x14ac:dyDescent="0.25">
      <c r="A6339" t="s">
        <v>356</v>
      </c>
      <c r="B6339" t="s">
        <v>3545</v>
      </c>
      <c r="C6339" s="144" t="s">
        <v>84</v>
      </c>
      <c r="D6339" t="s">
        <v>3228</v>
      </c>
      <c r="E6339" s="6">
        <v>140</v>
      </c>
      <c r="F6339" s="6">
        <v>4</v>
      </c>
      <c r="G6339" s="6">
        <v>140</v>
      </c>
      <c r="H6339" s="6">
        <v>4</v>
      </c>
      <c r="I6339" s="6">
        <v>0</v>
      </c>
      <c r="J6339" s="6">
        <v>0</v>
      </c>
    </row>
    <row r="6340" spans="1:10" hidden="1" x14ac:dyDescent="0.25">
      <c r="A6340" t="s">
        <v>356</v>
      </c>
      <c r="B6340" t="s">
        <v>2951</v>
      </c>
      <c r="C6340" s="144" t="s">
        <v>44</v>
      </c>
      <c r="D6340" t="s">
        <v>21</v>
      </c>
      <c r="E6340" s="6">
        <v>124</v>
      </c>
      <c r="F6340" s="6">
        <v>1</v>
      </c>
      <c r="G6340" s="6">
        <v>0</v>
      </c>
      <c r="H6340" s="6">
        <v>0</v>
      </c>
      <c r="I6340" s="6">
        <v>124</v>
      </c>
      <c r="J6340" s="6">
        <v>1</v>
      </c>
    </row>
    <row r="6341" spans="1:10" hidden="1" x14ac:dyDescent="0.25">
      <c r="A6341" t="s">
        <v>356</v>
      </c>
      <c r="B6341" t="s">
        <v>3389</v>
      </c>
      <c r="C6341" s="144" t="s">
        <v>10</v>
      </c>
      <c r="D6341" t="s">
        <v>46</v>
      </c>
      <c r="E6341" s="6">
        <v>122</v>
      </c>
      <c r="F6341" s="6">
        <v>5</v>
      </c>
      <c r="G6341" s="6">
        <v>122</v>
      </c>
      <c r="H6341" s="6">
        <v>5</v>
      </c>
      <c r="I6341" s="6">
        <v>0</v>
      </c>
      <c r="J6341" s="6">
        <v>0</v>
      </c>
    </row>
    <row r="6342" spans="1:10" hidden="1" x14ac:dyDescent="0.25">
      <c r="A6342" t="s">
        <v>356</v>
      </c>
      <c r="B6342" t="s">
        <v>3463</v>
      </c>
      <c r="C6342" s="144" t="s">
        <v>66</v>
      </c>
      <c r="D6342" t="s">
        <v>3228</v>
      </c>
      <c r="E6342" s="6">
        <v>111</v>
      </c>
      <c r="F6342" s="6">
        <v>1</v>
      </c>
      <c r="G6342" s="6">
        <v>0</v>
      </c>
      <c r="H6342" s="6">
        <v>0</v>
      </c>
      <c r="I6342" s="6">
        <v>111</v>
      </c>
      <c r="J6342" s="6">
        <v>1</v>
      </c>
    </row>
    <row r="6343" spans="1:10" hidden="1" x14ac:dyDescent="0.25">
      <c r="A6343" t="s">
        <v>356</v>
      </c>
      <c r="B6343" t="s">
        <v>2921</v>
      </c>
      <c r="C6343" s="144" t="s">
        <v>55</v>
      </c>
      <c r="D6343" t="s">
        <v>21</v>
      </c>
      <c r="E6343" s="6">
        <v>110</v>
      </c>
      <c r="F6343" s="6">
        <v>1</v>
      </c>
      <c r="G6343" s="6">
        <v>0</v>
      </c>
      <c r="H6343" s="6">
        <v>0</v>
      </c>
      <c r="I6343" s="6">
        <v>110</v>
      </c>
      <c r="J6343" s="6">
        <v>1</v>
      </c>
    </row>
    <row r="6344" spans="1:10" hidden="1" x14ac:dyDescent="0.25">
      <c r="A6344" t="s">
        <v>356</v>
      </c>
      <c r="B6344" t="s">
        <v>2905</v>
      </c>
      <c r="C6344" s="144" t="s">
        <v>50</v>
      </c>
      <c r="D6344" t="s">
        <v>21</v>
      </c>
      <c r="E6344" s="6">
        <v>108</v>
      </c>
      <c r="F6344" s="6">
        <v>1</v>
      </c>
      <c r="G6344" s="6">
        <v>0</v>
      </c>
      <c r="H6344" s="6">
        <v>0</v>
      </c>
      <c r="I6344" s="6">
        <v>108</v>
      </c>
      <c r="J6344" s="6">
        <v>1</v>
      </c>
    </row>
    <row r="6345" spans="1:10" hidden="1" x14ac:dyDescent="0.25">
      <c r="A6345" t="s">
        <v>356</v>
      </c>
      <c r="B6345" t="s">
        <v>3346</v>
      </c>
      <c r="C6345" s="144" t="s">
        <v>127</v>
      </c>
      <c r="D6345" t="s">
        <v>3228</v>
      </c>
      <c r="E6345" s="6">
        <v>100</v>
      </c>
      <c r="F6345" s="6">
        <v>1</v>
      </c>
      <c r="G6345" s="6">
        <v>100</v>
      </c>
      <c r="H6345" s="6">
        <v>1</v>
      </c>
      <c r="I6345" s="6">
        <v>0</v>
      </c>
      <c r="J6345" s="6">
        <v>0</v>
      </c>
    </row>
    <row r="6346" spans="1:10" hidden="1" x14ac:dyDescent="0.25">
      <c r="A6346" t="s">
        <v>356</v>
      </c>
      <c r="B6346" t="s">
        <v>3374</v>
      </c>
      <c r="C6346" s="144" t="s">
        <v>127</v>
      </c>
      <c r="D6346" t="s">
        <v>3228</v>
      </c>
      <c r="E6346" s="6">
        <v>100</v>
      </c>
      <c r="F6346" s="6">
        <v>1</v>
      </c>
      <c r="G6346" s="6">
        <v>100</v>
      </c>
      <c r="H6346" s="6">
        <v>1</v>
      </c>
      <c r="I6346" s="6">
        <v>0</v>
      </c>
      <c r="J6346" s="6">
        <v>0</v>
      </c>
    </row>
    <row r="6347" spans="1:10" hidden="1" x14ac:dyDescent="0.25">
      <c r="A6347" t="s">
        <v>356</v>
      </c>
      <c r="B6347" t="s">
        <v>3410</v>
      </c>
      <c r="C6347" s="144" t="s">
        <v>74</v>
      </c>
      <c r="D6347" t="s">
        <v>3228</v>
      </c>
      <c r="E6347" s="6">
        <v>100</v>
      </c>
      <c r="F6347" s="6">
        <v>1</v>
      </c>
      <c r="G6347" s="6">
        <v>100</v>
      </c>
      <c r="H6347" s="6">
        <v>1</v>
      </c>
      <c r="I6347" s="6">
        <v>0</v>
      </c>
      <c r="J6347" s="6">
        <v>0</v>
      </c>
    </row>
    <row r="6348" spans="1:10" hidden="1" x14ac:dyDescent="0.25">
      <c r="A6348" t="s">
        <v>356</v>
      </c>
      <c r="B6348" t="s">
        <v>3468</v>
      </c>
      <c r="C6348" s="144" t="s">
        <v>66</v>
      </c>
      <c r="D6348" t="s">
        <v>3228</v>
      </c>
      <c r="E6348" s="6">
        <v>85</v>
      </c>
      <c r="F6348" s="6">
        <v>5</v>
      </c>
      <c r="G6348" s="6">
        <v>85</v>
      </c>
      <c r="H6348" s="6">
        <v>5</v>
      </c>
      <c r="I6348" s="6">
        <v>0</v>
      </c>
      <c r="J6348" s="6">
        <v>0</v>
      </c>
    </row>
    <row r="6349" spans="1:10" hidden="1" x14ac:dyDescent="0.25">
      <c r="A6349" t="s">
        <v>356</v>
      </c>
      <c r="B6349" t="s">
        <v>3421</v>
      </c>
      <c r="C6349" s="144" t="s">
        <v>166</v>
      </c>
      <c r="D6349" t="s">
        <v>3228</v>
      </c>
      <c r="E6349" s="6">
        <v>83</v>
      </c>
      <c r="F6349" s="6">
        <v>1</v>
      </c>
      <c r="G6349" s="6">
        <v>83</v>
      </c>
      <c r="H6349" s="6">
        <v>1</v>
      </c>
      <c r="I6349" s="6">
        <v>0</v>
      </c>
      <c r="J6349" s="6">
        <v>0</v>
      </c>
    </row>
    <row r="6350" spans="1:10" hidden="1" x14ac:dyDescent="0.25">
      <c r="A6350" t="s">
        <v>356</v>
      </c>
      <c r="B6350" t="s">
        <v>3248</v>
      </c>
      <c r="C6350" s="144" t="s">
        <v>222</v>
      </c>
      <c r="D6350" t="s">
        <v>3228</v>
      </c>
      <c r="E6350" s="6">
        <v>82</v>
      </c>
      <c r="F6350" s="6">
        <v>1</v>
      </c>
      <c r="G6350" s="6">
        <v>82</v>
      </c>
      <c r="H6350" s="6">
        <v>1</v>
      </c>
      <c r="I6350" s="6">
        <v>0</v>
      </c>
      <c r="J6350" s="6">
        <v>0</v>
      </c>
    </row>
    <row r="6351" spans="1:10" hidden="1" x14ac:dyDescent="0.25">
      <c r="A6351" t="s">
        <v>356</v>
      </c>
      <c r="B6351" t="s">
        <v>3330</v>
      </c>
      <c r="C6351" s="144" t="s">
        <v>20</v>
      </c>
      <c r="D6351" t="s">
        <v>3228</v>
      </c>
      <c r="E6351" s="6">
        <v>81</v>
      </c>
      <c r="F6351" s="6">
        <v>1</v>
      </c>
      <c r="G6351" s="6">
        <v>81</v>
      </c>
      <c r="H6351" s="6">
        <v>1</v>
      </c>
      <c r="I6351" s="6">
        <v>0</v>
      </c>
      <c r="J6351" s="6">
        <v>0</v>
      </c>
    </row>
    <row r="6352" spans="1:10" hidden="1" x14ac:dyDescent="0.25">
      <c r="A6352" t="s">
        <v>356</v>
      </c>
      <c r="B6352" t="s">
        <v>3449</v>
      </c>
      <c r="C6352" s="144" t="s">
        <v>25</v>
      </c>
      <c r="D6352" t="s">
        <v>3228</v>
      </c>
      <c r="E6352" s="6">
        <v>80</v>
      </c>
      <c r="F6352" s="6">
        <v>2</v>
      </c>
      <c r="G6352" s="6">
        <v>80</v>
      </c>
      <c r="H6352" s="6">
        <v>2</v>
      </c>
      <c r="I6352" s="6">
        <v>0</v>
      </c>
      <c r="J6352" s="6">
        <v>0</v>
      </c>
    </row>
    <row r="6353" spans="1:10" hidden="1" x14ac:dyDescent="0.25">
      <c r="A6353" t="s">
        <v>356</v>
      </c>
      <c r="B6353" t="s">
        <v>2910</v>
      </c>
      <c r="C6353" s="144" t="s">
        <v>2</v>
      </c>
      <c r="D6353" t="s">
        <v>3</v>
      </c>
      <c r="E6353" s="6">
        <v>80</v>
      </c>
      <c r="F6353" s="6">
        <v>3</v>
      </c>
      <c r="G6353" s="6">
        <v>80</v>
      </c>
      <c r="H6353" s="6">
        <v>3</v>
      </c>
      <c r="I6353" s="6">
        <v>0</v>
      </c>
      <c r="J6353" s="6">
        <v>0</v>
      </c>
    </row>
    <row r="6354" spans="1:10" hidden="1" x14ac:dyDescent="0.25">
      <c r="A6354" t="s">
        <v>356</v>
      </c>
      <c r="B6354" t="s">
        <v>2917</v>
      </c>
      <c r="C6354" s="144" t="s">
        <v>42</v>
      </c>
      <c r="D6354" t="s">
        <v>21</v>
      </c>
      <c r="E6354" s="6">
        <v>78</v>
      </c>
      <c r="F6354" s="6">
        <v>1</v>
      </c>
      <c r="G6354" s="6">
        <v>78</v>
      </c>
      <c r="H6354" s="6">
        <v>1</v>
      </c>
      <c r="I6354" s="6">
        <v>0</v>
      </c>
      <c r="J6354" s="6">
        <v>0</v>
      </c>
    </row>
    <row r="6355" spans="1:10" hidden="1" x14ac:dyDescent="0.25">
      <c r="A6355" t="s">
        <v>356</v>
      </c>
      <c r="B6355" t="s">
        <v>3240</v>
      </c>
      <c r="C6355" s="144" t="s">
        <v>69</v>
      </c>
      <c r="D6355" t="s">
        <v>3228</v>
      </c>
      <c r="E6355" s="6">
        <v>77</v>
      </c>
      <c r="F6355" s="6">
        <v>1</v>
      </c>
      <c r="G6355" s="6">
        <v>77</v>
      </c>
      <c r="H6355" s="6">
        <v>1</v>
      </c>
      <c r="I6355" s="6">
        <v>0</v>
      </c>
      <c r="J6355" s="6">
        <v>0</v>
      </c>
    </row>
    <row r="6356" spans="1:10" hidden="1" x14ac:dyDescent="0.25">
      <c r="A6356" t="s">
        <v>356</v>
      </c>
      <c r="B6356" t="s">
        <v>3422</v>
      </c>
      <c r="C6356" s="144" t="s">
        <v>243</v>
      </c>
      <c r="D6356" t="s">
        <v>3228</v>
      </c>
      <c r="E6356" s="6">
        <v>75</v>
      </c>
      <c r="F6356" s="6">
        <v>1</v>
      </c>
      <c r="G6356" s="6">
        <v>75</v>
      </c>
      <c r="H6356" s="6">
        <v>1</v>
      </c>
      <c r="I6356" s="6">
        <v>0</v>
      </c>
      <c r="J6356" s="6">
        <v>0</v>
      </c>
    </row>
    <row r="6357" spans="1:10" hidden="1" x14ac:dyDescent="0.25">
      <c r="A6357" t="s">
        <v>356</v>
      </c>
      <c r="B6357" t="s">
        <v>3293</v>
      </c>
      <c r="C6357" s="144" t="s">
        <v>125</v>
      </c>
      <c r="D6357" t="s">
        <v>3228</v>
      </c>
      <c r="E6357" s="6">
        <v>72</v>
      </c>
      <c r="F6357" s="6">
        <v>1</v>
      </c>
      <c r="G6357" s="6">
        <v>72</v>
      </c>
      <c r="H6357" s="6">
        <v>1</v>
      </c>
      <c r="I6357" s="6">
        <v>0</v>
      </c>
      <c r="J6357" s="6">
        <v>0</v>
      </c>
    </row>
    <row r="6358" spans="1:10" hidden="1" x14ac:dyDescent="0.25">
      <c r="A6358" t="s">
        <v>356</v>
      </c>
      <c r="B6358" t="s">
        <v>3570</v>
      </c>
      <c r="C6358" s="144" t="s">
        <v>125</v>
      </c>
      <c r="D6358" t="s">
        <v>3228</v>
      </c>
      <c r="E6358" s="6">
        <v>50</v>
      </c>
      <c r="F6358" s="6">
        <v>1</v>
      </c>
      <c r="G6358" s="6">
        <v>50</v>
      </c>
      <c r="H6358" s="6">
        <v>1</v>
      </c>
      <c r="I6358" s="6">
        <v>0</v>
      </c>
      <c r="J6358" s="6">
        <v>0</v>
      </c>
    </row>
    <row r="6359" spans="1:10" hidden="1" x14ac:dyDescent="0.25">
      <c r="A6359" t="s">
        <v>356</v>
      </c>
      <c r="B6359" t="s">
        <v>3569</v>
      </c>
      <c r="C6359" s="144" t="s">
        <v>74</v>
      </c>
      <c r="D6359" t="s">
        <v>3228</v>
      </c>
      <c r="E6359" s="6">
        <v>41</v>
      </c>
      <c r="F6359" s="6">
        <v>1</v>
      </c>
      <c r="G6359" s="6">
        <v>41</v>
      </c>
      <c r="H6359" s="6">
        <v>1</v>
      </c>
      <c r="I6359" s="6">
        <v>0</v>
      </c>
      <c r="J6359" s="6">
        <v>0</v>
      </c>
    </row>
    <row r="6360" spans="1:10" hidden="1" x14ac:dyDescent="0.25">
      <c r="A6360" t="s">
        <v>356</v>
      </c>
      <c r="B6360" t="s">
        <v>3469</v>
      </c>
      <c r="C6360" s="144" t="s">
        <v>205</v>
      </c>
      <c r="D6360" t="s">
        <v>3228</v>
      </c>
      <c r="E6360" s="6">
        <v>40</v>
      </c>
      <c r="F6360" s="6">
        <v>1</v>
      </c>
      <c r="G6360" s="6">
        <v>40</v>
      </c>
      <c r="H6360" s="6">
        <v>1</v>
      </c>
      <c r="I6360" s="6">
        <v>0</v>
      </c>
      <c r="J6360" s="6">
        <v>0</v>
      </c>
    </row>
    <row r="6361" spans="1:10" hidden="1" x14ac:dyDescent="0.25">
      <c r="A6361" t="s">
        <v>356</v>
      </c>
      <c r="B6361" t="s">
        <v>554</v>
      </c>
      <c r="C6361" s="144" t="s">
        <v>42</v>
      </c>
      <c r="D6361" t="s">
        <v>3228</v>
      </c>
      <c r="E6361" s="6">
        <v>35</v>
      </c>
      <c r="F6361" s="6">
        <v>1</v>
      </c>
      <c r="G6361" s="6">
        <v>35</v>
      </c>
      <c r="H6361" s="6">
        <v>1</v>
      </c>
      <c r="I6361" s="6">
        <v>0</v>
      </c>
      <c r="J6361" s="6">
        <v>0</v>
      </c>
    </row>
    <row r="6362" spans="1:10" hidden="1" x14ac:dyDescent="0.25">
      <c r="A6362" t="s">
        <v>356</v>
      </c>
      <c r="B6362" t="s">
        <v>3568</v>
      </c>
      <c r="C6362" s="144" t="s">
        <v>10</v>
      </c>
      <c r="D6362" t="s">
        <v>3228</v>
      </c>
      <c r="E6362" s="6">
        <v>25</v>
      </c>
      <c r="F6362" s="6">
        <v>1</v>
      </c>
      <c r="G6362" s="6">
        <v>25</v>
      </c>
      <c r="H6362" s="6">
        <v>1</v>
      </c>
      <c r="I6362" s="6">
        <v>0</v>
      </c>
      <c r="J6362" s="6">
        <v>0</v>
      </c>
    </row>
    <row r="6363" spans="1:10" hidden="1" x14ac:dyDescent="0.25">
      <c r="A6363" t="s">
        <v>356</v>
      </c>
      <c r="B6363" t="s">
        <v>3358</v>
      </c>
      <c r="C6363" s="144" t="s">
        <v>50</v>
      </c>
      <c r="D6363" t="s">
        <v>3228</v>
      </c>
      <c r="E6363" s="6">
        <v>22</v>
      </c>
      <c r="F6363" s="6">
        <v>2</v>
      </c>
      <c r="G6363" s="6">
        <v>22</v>
      </c>
      <c r="H6363" s="6">
        <v>2</v>
      </c>
      <c r="I6363" s="6">
        <v>0</v>
      </c>
      <c r="J6363" s="6">
        <v>0</v>
      </c>
    </row>
    <row r="6364" spans="1:10" hidden="1" x14ac:dyDescent="0.25">
      <c r="A6364" t="s">
        <v>356</v>
      </c>
      <c r="B6364" t="s">
        <v>3316</v>
      </c>
      <c r="C6364" s="144" t="s">
        <v>20</v>
      </c>
      <c r="D6364" t="s">
        <v>3228</v>
      </c>
      <c r="E6364" s="6">
        <v>15</v>
      </c>
      <c r="F6364" s="6">
        <v>1</v>
      </c>
      <c r="G6364" s="6">
        <v>15</v>
      </c>
      <c r="H6364" s="6">
        <v>1</v>
      </c>
      <c r="I6364" s="6">
        <v>0</v>
      </c>
      <c r="J6364" s="6">
        <v>0</v>
      </c>
    </row>
    <row r="6365" spans="1:10" hidden="1" x14ac:dyDescent="0.25">
      <c r="A6365" t="s">
        <v>356</v>
      </c>
      <c r="B6365" t="s">
        <v>2889</v>
      </c>
      <c r="C6365" s="144" t="s">
        <v>10</v>
      </c>
      <c r="D6365" t="s">
        <v>21</v>
      </c>
      <c r="E6365" s="6">
        <v>11</v>
      </c>
      <c r="F6365" s="6">
        <v>4</v>
      </c>
      <c r="G6365" s="6">
        <v>11</v>
      </c>
      <c r="H6365" s="6">
        <v>4</v>
      </c>
      <c r="I6365" s="6">
        <v>0</v>
      </c>
      <c r="J6365" s="6">
        <v>0</v>
      </c>
    </row>
    <row r="6366" spans="1:10" hidden="1" x14ac:dyDescent="0.25">
      <c r="A6366" t="s">
        <v>356</v>
      </c>
      <c r="B6366" t="s">
        <v>3524</v>
      </c>
      <c r="C6366" s="144" t="s">
        <v>44</v>
      </c>
      <c r="D6366" t="s">
        <v>3228</v>
      </c>
      <c r="E6366" s="6">
        <v>9</v>
      </c>
      <c r="F6366" s="6">
        <v>1</v>
      </c>
      <c r="G6366" s="6">
        <v>9</v>
      </c>
      <c r="H6366" s="6">
        <v>1</v>
      </c>
      <c r="I6366" s="6">
        <v>0</v>
      </c>
      <c r="J6366" s="6">
        <v>0</v>
      </c>
    </row>
    <row r="6367" spans="1:10" hidden="1" x14ac:dyDescent="0.25">
      <c r="A6367" t="s">
        <v>368</v>
      </c>
      <c r="B6367" t="s">
        <v>2987</v>
      </c>
      <c r="C6367" s="144" t="s">
        <v>6</v>
      </c>
      <c r="D6367" t="s">
        <v>3</v>
      </c>
      <c r="E6367" s="6">
        <v>104783</v>
      </c>
      <c r="F6367" s="6">
        <v>2435</v>
      </c>
      <c r="G6367" s="6">
        <v>36010</v>
      </c>
      <c r="H6367" s="6">
        <v>2261</v>
      </c>
      <c r="I6367" s="6">
        <v>68773</v>
      </c>
      <c r="J6367" s="6">
        <v>174</v>
      </c>
    </row>
    <row r="6368" spans="1:10" hidden="1" x14ac:dyDescent="0.25">
      <c r="A6368" t="s">
        <v>368</v>
      </c>
      <c r="B6368" t="s">
        <v>3422</v>
      </c>
      <c r="C6368" s="144" t="s">
        <v>243</v>
      </c>
      <c r="D6368" t="s">
        <v>3228</v>
      </c>
      <c r="E6368" s="6">
        <v>82124</v>
      </c>
      <c r="F6368" s="6">
        <v>283</v>
      </c>
      <c r="G6368" s="6">
        <v>5065</v>
      </c>
      <c r="H6368" s="6">
        <v>106</v>
      </c>
      <c r="I6368" s="6">
        <v>77059</v>
      </c>
      <c r="J6368" s="6">
        <v>177</v>
      </c>
    </row>
    <row r="6369" spans="1:10" hidden="1" x14ac:dyDescent="0.25">
      <c r="A6369" t="s">
        <v>368</v>
      </c>
      <c r="B6369" t="s">
        <v>2942</v>
      </c>
      <c r="C6369" s="144" t="s">
        <v>147</v>
      </c>
      <c r="D6369" t="s">
        <v>3</v>
      </c>
      <c r="E6369" s="6">
        <v>55808</v>
      </c>
      <c r="F6369" s="6">
        <v>665</v>
      </c>
      <c r="G6369" s="6">
        <v>30434</v>
      </c>
      <c r="H6369" s="6">
        <v>542</v>
      </c>
      <c r="I6369" s="6">
        <v>25374</v>
      </c>
      <c r="J6369" s="6">
        <v>123</v>
      </c>
    </row>
    <row r="6370" spans="1:10" hidden="1" x14ac:dyDescent="0.25">
      <c r="A6370" t="s">
        <v>368</v>
      </c>
      <c r="B6370" t="s">
        <v>2991</v>
      </c>
      <c r="C6370" s="144" t="s">
        <v>10</v>
      </c>
      <c r="D6370" t="s">
        <v>3</v>
      </c>
      <c r="E6370" s="6">
        <v>55650</v>
      </c>
      <c r="F6370" s="6">
        <v>5043</v>
      </c>
      <c r="G6370" s="6">
        <v>45843</v>
      </c>
      <c r="H6370" s="6">
        <v>4996</v>
      </c>
      <c r="I6370" s="6">
        <v>9807</v>
      </c>
      <c r="J6370" s="6">
        <v>47</v>
      </c>
    </row>
    <row r="6371" spans="1:10" hidden="1" x14ac:dyDescent="0.25">
      <c r="A6371" t="s">
        <v>368</v>
      </c>
      <c r="B6371" t="s">
        <v>2976</v>
      </c>
      <c r="C6371" s="144" t="s">
        <v>137</v>
      </c>
      <c r="D6371" t="s">
        <v>3</v>
      </c>
      <c r="E6371" s="6">
        <v>53342</v>
      </c>
      <c r="F6371" s="6">
        <v>1054</v>
      </c>
      <c r="G6371" s="6">
        <v>24397</v>
      </c>
      <c r="H6371" s="6">
        <v>963</v>
      </c>
      <c r="I6371" s="6">
        <v>28945</v>
      </c>
      <c r="J6371" s="6">
        <v>91</v>
      </c>
    </row>
    <row r="6372" spans="1:10" hidden="1" x14ac:dyDescent="0.25">
      <c r="A6372" t="s">
        <v>368</v>
      </c>
      <c r="B6372" t="s">
        <v>2917</v>
      </c>
      <c r="C6372" s="144" t="s">
        <v>42</v>
      </c>
      <c r="D6372" t="s">
        <v>21</v>
      </c>
      <c r="E6372" s="6">
        <v>47107</v>
      </c>
      <c r="F6372" s="6">
        <v>189</v>
      </c>
      <c r="G6372" s="6">
        <v>4693</v>
      </c>
      <c r="H6372" s="6">
        <v>86</v>
      </c>
      <c r="I6372" s="6">
        <v>42414</v>
      </c>
      <c r="J6372" s="6">
        <v>103</v>
      </c>
    </row>
    <row r="6373" spans="1:10" hidden="1" x14ac:dyDescent="0.25">
      <c r="A6373" t="s">
        <v>368</v>
      </c>
      <c r="B6373" t="s">
        <v>3567</v>
      </c>
      <c r="C6373" s="144" t="s">
        <v>137</v>
      </c>
      <c r="D6373" t="s">
        <v>3228</v>
      </c>
      <c r="E6373" s="6">
        <v>37226</v>
      </c>
      <c r="F6373" s="6">
        <v>123</v>
      </c>
      <c r="G6373" s="6">
        <v>2140</v>
      </c>
      <c r="H6373" s="6">
        <v>34</v>
      </c>
      <c r="I6373" s="6">
        <v>35086</v>
      </c>
      <c r="J6373" s="6">
        <v>89</v>
      </c>
    </row>
    <row r="6374" spans="1:10" hidden="1" x14ac:dyDescent="0.25">
      <c r="A6374" t="s">
        <v>368</v>
      </c>
      <c r="B6374" t="s">
        <v>2970</v>
      </c>
      <c r="C6374" s="144" t="s">
        <v>2</v>
      </c>
      <c r="D6374" t="s">
        <v>3</v>
      </c>
      <c r="E6374" s="6">
        <v>36414</v>
      </c>
      <c r="F6374" s="6">
        <v>534</v>
      </c>
      <c r="G6374" s="6">
        <v>21141</v>
      </c>
      <c r="H6374" s="6">
        <v>458</v>
      </c>
      <c r="I6374" s="6">
        <v>15273</v>
      </c>
      <c r="J6374" s="6">
        <v>76</v>
      </c>
    </row>
    <row r="6375" spans="1:10" hidden="1" x14ac:dyDescent="0.25">
      <c r="A6375" t="s">
        <v>368</v>
      </c>
      <c r="B6375" t="s">
        <v>2985</v>
      </c>
      <c r="C6375" s="144" t="s">
        <v>20</v>
      </c>
      <c r="D6375" t="s">
        <v>21</v>
      </c>
      <c r="E6375" s="6">
        <v>29144</v>
      </c>
      <c r="F6375" s="6">
        <v>2147</v>
      </c>
      <c r="G6375" s="6">
        <v>20176</v>
      </c>
      <c r="H6375" s="6">
        <v>2107</v>
      </c>
      <c r="I6375" s="6">
        <v>8968</v>
      </c>
      <c r="J6375" s="6">
        <v>40</v>
      </c>
    </row>
    <row r="6376" spans="1:10" hidden="1" x14ac:dyDescent="0.25">
      <c r="A6376" t="s">
        <v>368</v>
      </c>
      <c r="B6376" t="s">
        <v>2975</v>
      </c>
      <c r="C6376" s="144" t="s">
        <v>20</v>
      </c>
      <c r="D6376" t="s">
        <v>3</v>
      </c>
      <c r="E6376" s="6">
        <v>27985</v>
      </c>
      <c r="F6376" s="6">
        <v>140</v>
      </c>
      <c r="G6376" s="6">
        <v>2122</v>
      </c>
      <c r="H6376" s="6">
        <v>40</v>
      </c>
      <c r="I6376" s="6">
        <v>25863</v>
      </c>
      <c r="J6376" s="6">
        <v>100</v>
      </c>
    </row>
    <row r="6377" spans="1:10" hidden="1" x14ac:dyDescent="0.25">
      <c r="A6377" t="s">
        <v>368</v>
      </c>
      <c r="B6377" t="s">
        <v>3566</v>
      </c>
      <c r="C6377" s="144" t="s">
        <v>243</v>
      </c>
      <c r="D6377" t="s">
        <v>3228</v>
      </c>
      <c r="E6377" s="6">
        <v>25433</v>
      </c>
      <c r="F6377" s="6">
        <v>80</v>
      </c>
      <c r="G6377" s="6">
        <v>1445</v>
      </c>
      <c r="H6377" s="6">
        <v>20</v>
      </c>
      <c r="I6377" s="6">
        <v>23988</v>
      </c>
      <c r="J6377" s="6">
        <v>60</v>
      </c>
    </row>
    <row r="6378" spans="1:10" hidden="1" x14ac:dyDescent="0.25">
      <c r="A6378" t="s">
        <v>368</v>
      </c>
      <c r="B6378" t="s">
        <v>2986</v>
      </c>
      <c r="C6378" s="144" t="s">
        <v>10</v>
      </c>
      <c r="D6378" t="s">
        <v>3</v>
      </c>
      <c r="E6378" s="6">
        <v>23670</v>
      </c>
      <c r="F6378" s="6">
        <v>2200</v>
      </c>
      <c r="G6378" s="6">
        <v>23048</v>
      </c>
      <c r="H6378" s="6">
        <v>2196</v>
      </c>
      <c r="I6378" s="6">
        <v>622</v>
      </c>
      <c r="J6378" s="6">
        <v>4</v>
      </c>
    </row>
    <row r="6379" spans="1:10" hidden="1" x14ac:dyDescent="0.25">
      <c r="A6379" t="s">
        <v>368</v>
      </c>
      <c r="B6379" t="s">
        <v>3565</v>
      </c>
      <c r="C6379" s="144" t="s">
        <v>137</v>
      </c>
      <c r="D6379" t="s">
        <v>3228</v>
      </c>
      <c r="E6379" s="6">
        <v>23250</v>
      </c>
      <c r="F6379" s="6">
        <v>117</v>
      </c>
      <c r="G6379" s="6">
        <v>3287</v>
      </c>
      <c r="H6379" s="6">
        <v>49</v>
      </c>
      <c r="I6379" s="6">
        <v>19963</v>
      </c>
      <c r="J6379" s="6">
        <v>68</v>
      </c>
    </row>
    <row r="6380" spans="1:10" hidden="1" x14ac:dyDescent="0.25">
      <c r="A6380" t="s">
        <v>368</v>
      </c>
      <c r="B6380" t="s">
        <v>2962</v>
      </c>
      <c r="C6380" s="144" t="s">
        <v>243</v>
      </c>
      <c r="D6380" t="s">
        <v>21</v>
      </c>
      <c r="E6380" s="6">
        <v>18959</v>
      </c>
      <c r="F6380" s="6">
        <v>78</v>
      </c>
      <c r="G6380" s="6">
        <v>1409</v>
      </c>
      <c r="H6380" s="6">
        <v>28</v>
      </c>
      <c r="I6380" s="6">
        <v>17550</v>
      </c>
      <c r="J6380" s="6">
        <v>50</v>
      </c>
    </row>
    <row r="6381" spans="1:10" hidden="1" x14ac:dyDescent="0.25">
      <c r="A6381" t="s">
        <v>368</v>
      </c>
      <c r="B6381" t="s">
        <v>3563</v>
      </c>
      <c r="C6381" s="144" t="s">
        <v>243</v>
      </c>
      <c r="D6381" t="s">
        <v>3228</v>
      </c>
      <c r="E6381" s="6">
        <v>14312</v>
      </c>
      <c r="F6381" s="6">
        <v>86</v>
      </c>
      <c r="G6381" s="6">
        <v>2226</v>
      </c>
      <c r="H6381" s="6">
        <v>43</v>
      </c>
      <c r="I6381" s="6">
        <v>12086</v>
      </c>
      <c r="J6381" s="6">
        <v>43</v>
      </c>
    </row>
    <row r="6382" spans="1:10" hidden="1" x14ac:dyDescent="0.25">
      <c r="A6382" t="s">
        <v>368</v>
      </c>
      <c r="B6382" t="s">
        <v>3562</v>
      </c>
      <c r="C6382" s="144" t="s">
        <v>243</v>
      </c>
      <c r="D6382" t="s">
        <v>3228</v>
      </c>
      <c r="E6382" s="6">
        <v>13725</v>
      </c>
      <c r="F6382" s="6">
        <v>43</v>
      </c>
      <c r="G6382" s="6">
        <v>893</v>
      </c>
      <c r="H6382" s="6">
        <v>12</v>
      </c>
      <c r="I6382" s="6">
        <v>12832</v>
      </c>
      <c r="J6382" s="6">
        <v>31</v>
      </c>
    </row>
    <row r="6383" spans="1:10" hidden="1" x14ac:dyDescent="0.25">
      <c r="A6383" t="s">
        <v>368</v>
      </c>
      <c r="B6383" t="s">
        <v>2990</v>
      </c>
      <c r="C6383" s="144" t="s">
        <v>25</v>
      </c>
      <c r="D6383" t="s">
        <v>3</v>
      </c>
      <c r="E6383" s="6">
        <v>12376</v>
      </c>
      <c r="F6383" s="6">
        <v>1114</v>
      </c>
      <c r="G6383" s="6">
        <v>12176</v>
      </c>
      <c r="H6383" s="6">
        <v>1113</v>
      </c>
      <c r="I6383" s="6">
        <v>200</v>
      </c>
      <c r="J6383" s="6">
        <v>1</v>
      </c>
    </row>
    <row r="6384" spans="1:10" hidden="1" x14ac:dyDescent="0.25">
      <c r="A6384" t="s">
        <v>368</v>
      </c>
      <c r="B6384" t="s">
        <v>2989</v>
      </c>
      <c r="C6384" s="144" t="s">
        <v>23</v>
      </c>
      <c r="D6384" t="s">
        <v>3</v>
      </c>
      <c r="E6384" s="6">
        <v>11310</v>
      </c>
      <c r="F6384" s="6">
        <v>292</v>
      </c>
      <c r="G6384" s="6">
        <v>9910</v>
      </c>
      <c r="H6384" s="6">
        <v>290</v>
      </c>
      <c r="I6384" s="6">
        <v>1400</v>
      </c>
      <c r="J6384" s="6">
        <v>2</v>
      </c>
    </row>
    <row r="6385" spans="1:10" hidden="1" x14ac:dyDescent="0.25">
      <c r="A6385" t="s">
        <v>368</v>
      </c>
      <c r="B6385" t="s">
        <v>2988</v>
      </c>
      <c r="C6385" s="144" t="s">
        <v>48</v>
      </c>
      <c r="D6385" t="s">
        <v>3</v>
      </c>
      <c r="E6385" s="6">
        <v>9771</v>
      </c>
      <c r="F6385" s="6">
        <v>1083</v>
      </c>
      <c r="G6385" s="6">
        <v>9194</v>
      </c>
      <c r="H6385" s="6">
        <v>1080</v>
      </c>
      <c r="I6385" s="6">
        <v>577</v>
      </c>
      <c r="J6385" s="6">
        <v>3</v>
      </c>
    </row>
    <row r="6386" spans="1:10" hidden="1" x14ac:dyDescent="0.25">
      <c r="A6386" t="s">
        <v>368</v>
      </c>
      <c r="B6386" t="s">
        <v>2981</v>
      </c>
      <c r="C6386" s="144" t="s">
        <v>10</v>
      </c>
      <c r="D6386" t="s">
        <v>3</v>
      </c>
      <c r="E6386" s="6">
        <v>9144</v>
      </c>
      <c r="F6386" s="6">
        <v>2046</v>
      </c>
      <c r="G6386" s="6">
        <v>9014</v>
      </c>
      <c r="H6386" s="6">
        <v>2045</v>
      </c>
      <c r="I6386" s="6">
        <v>130</v>
      </c>
      <c r="J6386" s="6">
        <v>1</v>
      </c>
    </row>
    <row r="6387" spans="1:10" hidden="1" x14ac:dyDescent="0.25">
      <c r="A6387" t="s">
        <v>368</v>
      </c>
      <c r="B6387" t="s">
        <v>2930</v>
      </c>
      <c r="C6387" s="144" t="s">
        <v>243</v>
      </c>
      <c r="D6387" t="s">
        <v>21</v>
      </c>
      <c r="E6387" s="6">
        <v>8898</v>
      </c>
      <c r="F6387" s="6">
        <v>36</v>
      </c>
      <c r="G6387" s="6">
        <v>638</v>
      </c>
      <c r="H6387" s="6">
        <v>11</v>
      </c>
      <c r="I6387" s="6">
        <v>8260</v>
      </c>
      <c r="J6387" s="6">
        <v>25</v>
      </c>
    </row>
    <row r="6388" spans="1:10" hidden="1" x14ac:dyDescent="0.25">
      <c r="A6388" t="s">
        <v>368</v>
      </c>
      <c r="B6388" t="s">
        <v>2982</v>
      </c>
      <c r="C6388" s="144" t="s">
        <v>74</v>
      </c>
      <c r="D6388" t="s">
        <v>21</v>
      </c>
      <c r="E6388" s="6">
        <v>6585</v>
      </c>
      <c r="F6388" s="6">
        <v>114</v>
      </c>
      <c r="G6388" s="6">
        <v>3220</v>
      </c>
      <c r="H6388" s="6">
        <v>95</v>
      </c>
      <c r="I6388" s="6">
        <v>3365</v>
      </c>
      <c r="J6388" s="6">
        <v>19</v>
      </c>
    </row>
    <row r="6389" spans="1:10" hidden="1" x14ac:dyDescent="0.25">
      <c r="A6389" t="s">
        <v>368</v>
      </c>
      <c r="B6389" t="s">
        <v>3257</v>
      </c>
      <c r="C6389" s="144" t="s">
        <v>48</v>
      </c>
      <c r="D6389" t="s">
        <v>3228</v>
      </c>
      <c r="E6389" s="6">
        <v>5132</v>
      </c>
      <c r="F6389" s="6">
        <v>66</v>
      </c>
      <c r="G6389" s="6">
        <v>2566</v>
      </c>
      <c r="H6389" s="6">
        <v>58</v>
      </c>
      <c r="I6389" s="6">
        <v>2566</v>
      </c>
      <c r="J6389" s="6">
        <v>8</v>
      </c>
    </row>
    <row r="6390" spans="1:10" hidden="1" x14ac:dyDescent="0.25">
      <c r="A6390" t="s">
        <v>368</v>
      </c>
      <c r="B6390" t="s">
        <v>2972</v>
      </c>
      <c r="C6390" s="144" t="s">
        <v>50</v>
      </c>
      <c r="D6390" t="s">
        <v>21</v>
      </c>
      <c r="E6390" s="6">
        <v>4851</v>
      </c>
      <c r="F6390" s="6">
        <v>409</v>
      </c>
      <c r="G6390" s="6">
        <v>2508</v>
      </c>
      <c r="H6390" s="6">
        <v>403</v>
      </c>
      <c r="I6390" s="6">
        <v>2343</v>
      </c>
      <c r="J6390" s="6">
        <v>6</v>
      </c>
    </row>
    <row r="6391" spans="1:10" hidden="1" x14ac:dyDescent="0.25">
      <c r="A6391" t="s">
        <v>368</v>
      </c>
      <c r="B6391" t="s">
        <v>2954</v>
      </c>
      <c r="C6391" s="144" t="s">
        <v>147</v>
      </c>
      <c r="D6391" t="s">
        <v>3</v>
      </c>
      <c r="E6391" s="6">
        <v>4822</v>
      </c>
      <c r="F6391" s="6">
        <v>163</v>
      </c>
      <c r="G6391" s="6">
        <v>2483</v>
      </c>
      <c r="H6391" s="6">
        <v>156</v>
      </c>
      <c r="I6391" s="6">
        <v>2339</v>
      </c>
      <c r="J6391" s="6">
        <v>7</v>
      </c>
    </row>
    <row r="6392" spans="1:10" hidden="1" x14ac:dyDescent="0.25">
      <c r="A6392" t="s">
        <v>368</v>
      </c>
      <c r="B6392" t="s">
        <v>2979</v>
      </c>
      <c r="C6392" s="144" t="s">
        <v>28</v>
      </c>
      <c r="D6392" t="s">
        <v>21</v>
      </c>
      <c r="E6392" s="6">
        <v>4711</v>
      </c>
      <c r="F6392" s="6">
        <v>709</v>
      </c>
      <c r="G6392" s="6">
        <v>3878</v>
      </c>
      <c r="H6392" s="6">
        <v>704</v>
      </c>
      <c r="I6392" s="6">
        <v>833</v>
      </c>
      <c r="J6392" s="6">
        <v>5</v>
      </c>
    </row>
    <row r="6393" spans="1:10" hidden="1" x14ac:dyDescent="0.25">
      <c r="A6393" t="s">
        <v>368</v>
      </c>
      <c r="B6393" t="s">
        <v>330</v>
      </c>
      <c r="C6393" s="144" t="s">
        <v>10</v>
      </c>
      <c r="D6393" t="s">
        <v>21</v>
      </c>
      <c r="E6393" s="6">
        <v>4640</v>
      </c>
      <c r="F6393" s="6">
        <v>18</v>
      </c>
      <c r="G6393" s="6">
        <v>25</v>
      </c>
      <c r="H6393" s="6">
        <v>1</v>
      </c>
      <c r="I6393" s="6">
        <v>4615</v>
      </c>
      <c r="J6393" s="6">
        <v>17</v>
      </c>
    </row>
    <row r="6394" spans="1:10" hidden="1" x14ac:dyDescent="0.25">
      <c r="A6394" t="s">
        <v>368</v>
      </c>
      <c r="B6394" t="s">
        <v>2938</v>
      </c>
      <c r="C6394" s="144" t="s">
        <v>243</v>
      </c>
      <c r="D6394" t="s">
        <v>21</v>
      </c>
      <c r="E6394" s="6">
        <v>3488</v>
      </c>
      <c r="F6394" s="6">
        <v>13</v>
      </c>
      <c r="G6394" s="6">
        <v>300</v>
      </c>
      <c r="H6394" s="6">
        <v>6</v>
      </c>
      <c r="I6394" s="6">
        <v>3188</v>
      </c>
      <c r="J6394" s="6">
        <v>7</v>
      </c>
    </row>
    <row r="6395" spans="1:10" hidden="1" x14ac:dyDescent="0.25">
      <c r="A6395" t="s">
        <v>368</v>
      </c>
      <c r="B6395" t="s">
        <v>2984</v>
      </c>
      <c r="C6395" s="144" t="s">
        <v>42</v>
      </c>
      <c r="D6395" t="s">
        <v>3</v>
      </c>
      <c r="E6395" s="6">
        <v>3414</v>
      </c>
      <c r="F6395" s="6">
        <v>750</v>
      </c>
      <c r="G6395" s="6">
        <v>3164</v>
      </c>
      <c r="H6395" s="6">
        <v>749</v>
      </c>
      <c r="I6395" s="6">
        <v>250</v>
      </c>
      <c r="J6395" s="6">
        <v>1</v>
      </c>
    </row>
    <row r="6396" spans="1:10" hidden="1" x14ac:dyDescent="0.25">
      <c r="A6396" t="s">
        <v>368</v>
      </c>
      <c r="B6396" t="s">
        <v>3358</v>
      </c>
      <c r="C6396" s="144" t="s">
        <v>50</v>
      </c>
      <c r="D6396" t="s">
        <v>3228</v>
      </c>
      <c r="E6396" s="6">
        <v>3388</v>
      </c>
      <c r="F6396" s="6">
        <v>8</v>
      </c>
      <c r="G6396" s="6">
        <v>13</v>
      </c>
      <c r="H6396" s="6">
        <v>3</v>
      </c>
      <c r="I6396" s="6">
        <v>3375</v>
      </c>
      <c r="J6396" s="6">
        <v>5</v>
      </c>
    </row>
    <row r="6397" spans="1:10" hidden="1" x14ac:dyDescent="0.25">
      <c r="A6397" t="s">
        <v>368</v>
      </c>
      <c r="B6397" t="s">
        <v>3264</v>
      </c>
      <c r="C6397" s="144" t="s">
        <v>243</v>
      </c>
      <c r="D6397" t="s">
        <v>3228</v>
      </c>
      <c r="E6397" s="6">
        <v>2485</v>
      </c>
      <c r="F6397" s="6">
        <v>9</v>
      </c>
      <c r="G6397" s="6">
        <v>40</v>
      </c>
      <c r="H6397" s="6">
        <v>4</v>
      </c>
      <c r="I6397" s="6">
        <v>2445</v>
      </c>
      <c r="J6397" s="6">
        <v>5</v>
      </c>
    </row>
    <row r="6398" spans="1:10" hidden="1" x14ac:dyDescent="0.25">
      <c r="A6398" t="s">
        <v>368</v>
      </c>
      <c r="B6398" t="s">
        <v>2963</v>
      </c>
      <c r="C6398" s="144" t="s">
        <v>48</v>
      </c>
      <c r="D6398" t="s">
        <v>21</v>
      </c>
      <c r="E6398" s="6">
        <v>2412</v>
      </c>
      <c r="F6398" s="6">
        <v>23</v>
      </c>
      <c r="G6398" s="6">
        <v>672</v>
      </c>
      <c r="H6398" s="6">
        <v>11</v>
      </c>
      <c r="I6398" s="6">
        <v>1740</v>
      </c>
      <c r="J6398" s="6">
        <v>12</v>
      </c>
    </row>
    <row r="6399" spans="1:10" hidden="1" x14ac:dyDescent="0.25">
      <c r="A6399" t="s">
        <v>368</v>
      </c>
      <c r="B6399" t="s">
        <v>2978</v>
      </c>
      <c r="C6399" s="144" t="s">
        <v>6</v>
      </c>
      <c r="D6399" t="s">
        <v>3</v>
      </c>
      <c r="E6399" s="6">
        <v>2165</v>
      </c>
      <c r="F6399" s="6">
        <v>206</v>
      </c>
      <c r="G6399" s="6">
        <v>2165</v>
      </c>
      <c r="H6399" s="6">
        <v>206</v>
      </c>
      <c r="I6399" s="6">
        <v>0</v>
      </c>
      <c r="J6399" s="6">
        <v>0</v>
      </c>
    </row>
    <row r="6400" spans="1:10" hidden="1" x14ac:dyDescent="0.25">
      <c r="A6400" t="s">
        <v>368</v>
      </c>
      <c r="B6400" t="s">
        <v>2967</v>
      </c>
      <c r="C6400" s="144" t="s">
        <v>2</v>
      </c>
      <c r="D6400" t="s">
        <v>3</v>
      </c>
      <c r="E6400" s="6">
        <v>2049</v>
      </c>
      <c r="F6400" s="6">
        <v>31</v>
      </c>
      <c r="G6400" s="6">
        <v>1612</v>
      </c>
      <c r="H6400" s="6">
        <v>28</v>
      </c>
      <c r="I6400" s="6">
        <v>437</v>
      </c>
      <c r="J6400" s="6">
        <v>3</v>
      </c>
    </row>
    <row r="6401" spans="1:10" hidden="1" x14ac:dyDescent="0.25">
      <c r="A6401" t="s">
        <v>368</v>
      </c>
      <c r="B6401" t="s">
        <v>2949</v>
      </c>
      <c r="C6401" s="144" t="s">
        <v>10</v>
      </c>
      <c r="D6401" t="s">
        <v>3</v>
      </c>
      <c r="E6401" s="6">
        <v>2005</v>
      </c>
      <c r="F6401" s="6">
        <v>4</v>
      </c>
      <c r="G6401" s="6">
        <v>5</v>
      </c>
      <c r="H6401" s="6">
        <v>1</v>
      </c>
      <c r="I6401" s="6">
        <v>2000</v>
      </c>
      <c r="J6401" s="6">
        <v>3</v>
      </c>
    </row>
    <row r="6402" spans="1:10" hidden="1" x14ac:dyDescent="0.25">
      <c r="A6402" t="s">
        <v>368</v>
      </c>
      <c r="B6402" t="s">
        <v>75</v>
      </c>
      <c r="C6402" s="144" t="s">
        <v>66</v>
      </c>
      <c r="D6402" t="s">
        <v>3228</v>
      </c>
      <c r="E6402" s="6">
        <v>1842</v>
      </c>
      <c r="F6402" s="6">
        <v>113</v>
      </c>
      <c r="G6402" s="6">
        <v>1429</v>
      </c>
      <c r="H6402" s="6">
        <v>110</v>
      </c>
      <c r="I6402" s="6">
        <v>413</v>
      </c>
      <c r="J6402" s="6">
        <v>3</v>
      </c>
    </row>
    <row r="6403" spans="1:10" hidden="1" x14ac:dyDescent="0.25">
      <c r="A6403" t="s">
        <v>368</v>
      </c>
      <c r="B6403" t="s">
        <v>2880</v>
      </c>
      <c r="C6403" s="144" t="s">
        <v>2</v>
      </c>
      <c r="D6403" t="s">
        <v>21</v>
      </c>
      <c r="E6403" s="6">
        <v>1838</v>
      </c>
      <c r="F6403" s="6">
        <v>46</v>
      </c>
      <c r="G6403" s="6">
        <v>1199</v>
      </c>
      <c r="H6403" s="6">
        <v>42</v>
      </c>
      <c r="I6403" s="6">
        <v>639</v>
      </c>
      <c r="J6403" s="6">
        <v>4</v>
      </c>
    </row>
    <row r="6404" spans="1:10" hidden="1" x14ac:dyDescent="0.25">
      <c r="A6404" t="s">
        <v>368</v>
      </c>
      <c r="B6404" t="s">
        <v>2956</v>
      </c>
      <c r="C6404" s="144" t="s">
        <v>125</v>
      </c>
      <c r="D6404" t="s">
        <v>3</v>
      </c>
      <c r="E6404" s="6">
        <v>1745</v>
      </c>
      <c r="F6404" s="6">
        <v>25</v>
      </c>
      <c r="G6404" s="6">
        <v>745</v>
      </c>
      <c r="H6404" s="6">
        <v>24</v>
      </c>
      <c r="I6404" s="6">
        <v>1000</v>
      </c>
      <c r="J6404" s="6">
        <v>1</v>
      </c>
    </row>
    <row r="6405" spans="1:10" hidden="1" x14ac:dyDescent="0.25">
      <c r="A6405" t="s">
        <v>368</v>
      </c>
      <c r="B6405" t="s">
        <v>2883</v>
      </c>
      <c r="C6405" s="144" t="s">
        <v>30</v>
      </c>
      <c r="D6405" t="s">
        <v>21</v>
      </c>
      <c r="E6405" s="6">
        <v>1730</v>
      </c>
      <c r="F6405" s="6">
        <v>2</v>
      </c>
      <c r="G6405" s="6">
        <v>0</v>
      </c>
      <c r="H6405" s="6">
        <v>0</v>
      </c>
      <c r="I6405" s="6">
        <v>1730</v>
      </c>
      <c r="J6405" s="6">
        <v>2</v>
      </c>
    </row>
    <row r="6406" spans="1:10" hidden="1" x14ac:dyDescent="0.25">
      <c r="A6406" t="s">
        <v>368</v>
      </c>
      <c r="B6406" t="s">
        <v>3561</v>
      </c>
      <c r="C6406" s="144" t="s">
        <v>243</v>
      </c>
      <c r="D6406" t="s">
        <v>3228</v>
      </c>
      <c r="E6406" s="6">
        <v>1692</v>
      </c>
      <c r="F6406" s="6">
        <v>4</v>
      </c>
      <c r="G6406" s="6">
        <v>0</v>
      </c>
      <c r="H6406" s="6">
        <v>0</v>
      </c>
      <c r="I6406" s="6">
        <v>1692</v>
      </c>
      <c r="J6406" s="6">
        <v>4</v>
      </c>
    </row>
    <row r="6407" spans="1:10" hidden="1" x14ac:dyDescent="0.25">
      <c r="A6407" t="s">
        <v>368</v>
      </c>
      <c r="B6407" t="s">
        <v>2874</v>
      </c>
      <c r="C6407" s="144" t="s">
        <v>44</v>
      </c>
      <c r="D6407" t="s">
        <v>21</v>
      </c>
      <c r="E6407" s="6">
        <v>1623</v>
      </c>
      <c r="F6407" s="6">
        <v>16</v>
      </c>
      <c r="G6407" s="6">
        <v>423</v>
      </c>
      <c r="H6407" s="6">
        <v>7</v>
      </c>
      <c r="I6407" s="6">
        <v>1200</v>
      </c>
      <c r="J6407" s="6">
        <v>9</v>
      </c>
    </row>
    <row r="6408" spans="1:10" hidden="1" x14ac:dyDescent="0.25">
      <c r="A6408" t="s">
        <v>368</v>
      </c>
      <c r="B6408" t="s">
        <v>2936</v>
      </c>
      <c r="C6408" s="144" t="s">
        <v>28</v>
      </c>
      <c r="D6408" t="s">
        <v>3</v>
      </c>
      <c r="E6408" s="6">
        <v>1218</v>
      </c>
      <c r="F6408" s="6">
        <v>4</v>
      </c>
      <c r="G6408" s="6">
        <v>0</v>
      </c>
      <c r="H6408" s="6">
        <v>0</v>
      </c>
      <c r="I6408" s="6">
        <v>1218</v>
      </c>
      <c r="J6408" s="6">
        <v>4</v>
      </c>
    </row>
    <row r="6409" spans="1:10" hidden="1" x14ac:dyDescent="0.25">
      <c r="A6409" t="s">
        <v>368</v>
      </c>
      <c r="B6409" t="s">
        <v>3322</v>
      </c>
      <c r="C6409" s="144" t="s">
        <v>42</v>
      </c>
      <c r="D6409" t="s">
        <v>46</v>
      </c>
      <c r="E6409" s="6">
        <v>1179</v>
      </c>
      <c r="F6409" s="6">
        <v>10</v>
      </c>
      <c r="G6409" s="6">
        <v>479</v>
      </c>
      <c r="H6409" s="6">
        <v>8</v>
      </c>
      <c r="I6409" s="6">
        <v>700</v>
      </c>
      <c r="J6409" s="6">
        <v>2</v>
      </c>
    </row>
    <row r="6410" spans="1:10" hidden="1" x14ac:dyDescent="0.25">
      <c r="A6410" t="s">
        <v>368</v>
      </c>
      <c r="B6410" t="s">
        <v>3560</v>
      </c>
      <c r="C6410" s="144" t="s">
        <v>243</v>
      </c>
      <c r="D6410" t="s">
        <v>3228</v>
      </c>
      <c r="E6410" s="6">
        <v>1020</v>
      </c>
      <c r="F6410" s="6">
        <v>2</v>
      </c>
      <c r="G6410" s="6">
        <v>20</v>
      </c>
      <c r="H6410" s="6">
        <v>1</v>
      </c>
      <c r="I6410" s="6">
        <v>1000</v>
      </c>
      <c r="J6410" s="6">
        <v>1</v>
      </c>
    </row>
    <row r="6411" spans="1:10" hidden="1" x14ac:dyDescent="0.25">
      <c r="A6411" t="s">
        <v>368</v>
      </c>
      <c r="B6411" t="s">
        <v>476</v>
      </c>
      <c r="C6411" s="144" t="s">
        <v>20</v>
      </c>
      <c r="D6411" t="s">
        <v>21</v>
      </c>
      <c r="E6411" s="6">
        <v>1000</v>
      </c>
      <c r="F6411" s="6">
        <v>1</v>
      </c>
      <c r="G6411" s="6">
        <v>0</v>
      </c>
      <c r="H6411" s="6">
        <v>0</v>
      </c>
      <c r="I6411" s="6">
        <v>1000</v>
      </c>
      <c r="J6411" s="6">
        <v>1</v>
      </c>
    </row>
    <row r="6412" spans="1:10" hidden="1" x14ac:dyDescent="0.25">
      <c r="A6412" t="s">
        <v>368</v>
      </c>
      <c r="B6412" t="s">
        <v>3380</v>
      </c>
      <c r="C6412" s="144" t="s">
        <v>20</v>
      </c>
      <c r="D6412" t="s">
        <v>3228</v>
      </c>
      <c r="E6412" s="6">
        <v>992</v>
      </c>
      <c r="F6412" s="6">
        <v>1</v>
      </c>
      <c r="G6412" s="6">
        <v>0</v>
      </c>
      <c r="H6412" s="6">
        <v>0</v>
      </c>
      <c r="I6412" s="6">
        <v>992</v>
      </c>
      <c r="J6412" s="6">
        <v>1</v>
      </c>
    </row>
    <row r="6413" spans="1:10" hidden="1" x14ac:dyDescent="0.25">
      <c r="A6413" t="s">
        <v>368</v>
      </c>
      <c r="B6413" t="s">
        <v>3460</v>
      </c>
      <c r="C6413" s="144" t="s">
        <v>39</v>
      </c>
      <c r="D6413" t="s">
        <v>3228</v>
      </c>
      <c r="E6413" s="6">
        <v>949</v>
      </c>
      <c r="F6413" s="6">
        <v>1</v>
      </c>
      <c r="G6413" s="6">
        <v>0</v>
      </c>
      <c r="H6413" s="6">
        <v>0</v>
      </c>
      <c r="I6413" s="6">
        <v>949</v>
      </c>
      <c r="J6413" s="6">
        <v>1</v>
      </c>
    </row>
    <row r="6414" spans="1:10" hidden="1" x14ac:dyDescent="0.25">
      <c r="A6414" t="s">
        <v>368</v>
      </c>
      <c r="B6414" t="s">
        <v>3396</v>
      </c>
      <c r="C6414" s="144" t="s">
        <v>243</v>
      </c>
      <c r="D6414" t="s">
        <v>3228</v>
      </c>
      <c r="E6414" s="6">
        <v>700</v>
      </c>
      <c r="F6414" s="6">
        <v>1</v>
      </c>
      <c r="G6414" s="6">
        <v>0</v>
      </c>
      <c r="H6414" s="6">
        <v>0</v>
      </c>
      <c r="I6414" s="6">
        <v>700</v>
      </c>
      <c r="J6414" s="6">
        <v>1</v>
      </c>
    </row>
    <row r="6415" spans="1:10" hidden="1" x14ac:dyDescent="0.25">
      <c r="A6415" t="s">
        <v>368</v>
      </c>
      <c r="B6415" t="s">
        <v>3559</v>
      </c>
      <c r="C6415" s="144" t="s">
        <v>243</v>
      </c>
      <c r="D6415" t="s">
        <v>3228</v>
      </c>
      <c r="E6415" s="6">
        <v>653</v>
      </c>
      <c r="F6415" s="6">
        <v>2</v>
      </c>
      <c r="G6415" s="6">
        <v>0</v>
      </c>
      <c r="H6415" s="6">
        <v>0</v>
      </c>
      <c r="I6415" s="6">
        <v>653</v>
      </c>
      <c r="J6415" s="6">
        <v>2</v>
      </c>
    </row>
    <row r="6416" spans="1:10" hidden="1" x14ac:dyDescent="0.25">
      <c r="A6416" t="s">
        <v>368</v>
      </c>
      <c r="B6416" t="s">
        <v>3240</v>
      </c>
      <c r="C6416" s="144" t="s">
        <v>69</v>
      </c>
      <c r="D6416" t="s">
        <v>3228</v>
      </c>
      <c r="E6416" s="6">
        <v>500</v>
      </c>
      <c r="F6416" s="6">
        <v>1</v>
      </c>
      <c r="G6416" s="6">
        <v>0</v>
      </c>
      <c r="H6416" s="6">
        <v>0</v>
      </c>
      <c r="I6416" s="6">
        <v>500</v>
      </c>
      <c r="J6416" s="6">
        <v>1</v>
      </c>
    </row>
    <row r="6417" spans="1:10" hidden="1" x14ac:dyDescent="0.25">
      <c r="A6417" t="s">
        <v>368</v>
      </c>
      <c r="B6417" t="s">
        <v>2977</v>
      </c>
      <c r="C6417" s="144" t="s">
        <v>105</v>
      </c>
      <c r="D6417" t="s">
        <v>21</v>
      </c>
      <c r="E6417" s="6">
        <v>500</v>
      </c>
      <c r="F6417" s="6">
        <v>1</v>
      </c>
      <c r="G6417" s="6">
        <v>0</v>
      </c>
      <c r="H6417" s="6">
        <v>0</v>
      </c>
      <c r="I6417" s="6">
        <v>500</v>
      </c>
      <c r="J6417" s="6">
        <v>1</v>
      </c>
    </row>
    <row r="6418" spans="1:10" hidden="1" x14ac:dyDescent="0.25">
      <c r="A6418" t="s">
        <v>368</v>
      </c>
      <c r="B6418" t="s">
        <v>3302</v>
      </c>
      <c r="C6418" s="144" t="s">
        <v>42</v>
      </c>
      <c r="D6418" t="s">
        <v>335</v>
      </c>
      <c r="E6418" s="6">
        <v>482</v>
      </c>
      <c r="F6418" s="6">
        <v>2</v>
      </c>
      <c r="G6418" s="6">
        <v>50</v>
      </c>
      <c r="H6418" s="6">
        <v>1</v>
      </c>
      <c r="I6418" s="6">
        <v>432</v>
      </c>
      <c r="J6418" s="6">
        <v>1</v>
      </c>
    </row>
    <row r="6419" spans="1:10" hidden="1" x14ac:dyDescent="0.25">
      <c r="A6419" t="s">
        <v>368</v>
      </c>
      <c r="B6419" t="s">
        <v>3357</v>
      </c>
      <c r="C6419" s="144" t="s">
        <v>42</v>
      </c>
      <c r="D6419" t="s">
        <v>3228</v>
      </c>
      <c r="E6419" s="6">
        <v>475</v>
      </c>
      <c r="F6419" s="6">
        <v>3</v>
      </c>
      <c r="G6419" s="6">
        <v>75</v>
      </c>
      <c r="H6419" s="6">
        <v>2</v>
      </c>
      <c r="I6419" s="6">
        <v>400</v>
      </c>
      <c r="J6419" s="6">
        <v>1</v>
      </c>
    </row>
    <row r="6420" spans="1:10" hidden="1" x14ac:dyDescent="0.25">
      <c r="A6420" t="s">
        <v>368</v>
      </c>
      <c r="B6420" t="s">
        <v>3254</v>
      </c>
      <c r="C6420" s="144" t="s">
        <v>30</v>
      </c>
      <c r="D6420" t="s">
        <v>3228</v>
      </c>
      <c r="E6420" s="6">
        <v>435</v>
      </c>
      <c r="F6420" s="6">
        <v>2</v>
      </c>
      <c r="G6420" s="6">
        <v>0</v>
      </c>
      <c r="H6420" s="6">
        <v>0</v>
      </c>
      <c r="I6420" s="6">
        <v>435</v>
      </c>
      <c r="J6420" s="6">
        <v>2</v>
      </c>
    </row>
    <row r="6421" spans="1:10" hidden="1" x14ac:dyDescent="0.25">
      <c r="A6421" t="s">
        <v>368</v>
      </c>
      <c r="B6421" t="s">
        <v>2953</v>
      </c>
      <c r="C6421" s="144" t="s">
        <v>20</v>
      </c>
      <c r="D6421" t="s">
        <v>3</v>
      </c>
      <c r="E6421" s="6">
        <v>423</v>
      </c>
      <c r="F6421" s="6">
        <v>103</v>
      </c>
      <c r="G6421" s="6">
        <v>423</v>
      </c>
      <c r="H6421" s="6">
        <v>103</v>
      </c>
      <c r="I6421" s="6">
        <v>0</v>
      </c>
      <c r="J6421" s="6">
        <v>0</v>
      </c>
    </row>
    <row r="6422" spans="1:10" hidden="1" x14ac:dyDescent="0.25">
      <c r="A6422" t="s">
        <v>368</v>
      </c>
      <c r="B6422" t="s">
        <v>3485</v>
      </c>
      <c r="C6422" s="144" t="s">
        <v>255</v>
      </c>
      <c r="D6422" t="s">
        <v>3228</v>
      </c>
      <c r="E6422" s="6">
        <v>400</v>
      </c>
      <c r="F6422" s="6">
        <v>1</v>
      </c>
      <c r="G6422" s="6">
        <v>0</v>
      </c>
      <c r="H6422" s="6">
        <v>0</v>
      </c>
      <c r="I6422" s="6">
        <v>400</v>
      </c>
      <c r="J6422" s="6">
        <v>1</v>
      </c>
    </row>
    <row r="6423" spans="1:10" hidden="1" x14ac:dyDescent="0.25">
      <c r="A6423" t="s">
        <v>368</v>
      </c>
      <c r="B6423" t="s">
        <v>3238</v>
      </c>
      <c r="C6423" s="144" t="s">
        <v>6</v>
      </c>
      <c r="D6423" t="s">
        <v>3228</v>
      </c>
      <c r="E6423" s="6">
        <v>384</v>
      </c>
      <c r="F6423" s="6">
        <v>2</v>
      </c>
      <c r="G6423" s="6">
        <v>34</v>
      </c>
      <c r="H6423" s="6">
        <v>1</v>
      </c>
      <c r="I6423" s="6">
        <v>350</v>
      </c>
      <c r="J6423" s="6">
        <v>1</v>
      </c>
    </row>
    <row r="6424" spans="1:10" hidden="1" x14ac:dyDescent="0.25">
      <c r="A6424" t="s">
        <v>368</v>
      </c>
      <c r="B6424" t="s">
        <v>2932</v>
      </c>
      <c r="C6424" s="144" t="s">
        <v>50</v>
      </c>
      <c r="D6424" t="s">
        <v>21</v>
      </c>
      <c r="E6424" s="6">
        <v>372</v>
      </c>
      <c r="F6424" s="6">
        <v>4</v>
      </c>
      <c r="G6424" s="6">
        <v>67</v>
      </c>
      <c r="H6424" s="6">
        <v>2</v>
      </c>
      <c r="I6424" s="6">
        <v>305</v>
      </c>
      <c r="J6424" s="6">
        <v>2</v>
      </c>
    </row>
    <row r="6425" spans="1:10" hidden="1" x14ac:dyDescent="0.25">
      <c r="A6425" t="s">
        <v>368</v>
      </c>
      <c r="B6425" t="s">
        <v>2886</v>
      </c>
      <c r="C6425" s="144" t="s">
        <v>6</v>
      </c>
      <c r="D6425" t="s">
        <v>3228</v>
      </c>
      <c r="E6425" s="6">
        <v>350</v>
      </c>
      <c r="F6425" s="6">
        <v>1</v>
      </c>
      <c r="G6425" s="6">
        <v>0</v>
      </c>
      <c r="H6425" s="6">
        <v>0</v>
      </c>
      <c r="I6425" s="6">
        <v>350</v>
      </c>
      <c r="J6425" s="6">
        <v>1</v>
      </c>
    </row>
    <row r="6426" spans="1:10" hidden="1" x14ac:dyDescent="0.25">
      <c r="A6426" t="s">
        <v>368</v>
      </c>
      <c r="B6426" t="s">
        <v>3313</v>
      </c>
      <c r="C6426" s="144" t="s">
        <v>44</v>
      </c>
      <c r="D6426" t="s">
        <v>3228</v>
      </c>
      <c r="E6426" s="6">
        <v>350</v>
      </c>
      <c r="F6426" s="6">
        <v>1</v>
      </c>
      <c r="G6426" s="6">
        <v>0</v>
      </c>
      <c r="H6426" s="6">
        <v>0</v>
      </c>
      <c r="I6426" s="6">
        <v>350</v>
      </c>
      <c r="J6426" s="6">
        <v>1</v>
      </c>
    </row>
    <row r="6427" spans="1:10" hidden="1" x14ac:dyDescent="0.25">
      <c r="A6427" t="s">
        <v>368</v>
      </c>
      <c r="B6427" t="s">
        <v>3246</v>
      </c>
      <c r="C6427" s="144" t="s">
        <v>20</v>
      </c>
      <c r="D6427" t="s">
        <v>3228</v>
      </c>
      <c r="E6427" s="6">
        <v>338</v>
      </c>
      <c r="F6427" s="6">
        <v>3</v>
      </c>
      <c r="G6427" s="6">
        <v>138</v>
      </c>
      <c r="H6427" s="6">
        <v>2</v>
      </c>
      <c r="I6427" s="6">
        <v>200</v>
      </c>
      <c r="J6427" s="6">
        <v>1</v>
      </c>
    </row>
    <row r="6428" spans="1:10" hidden="1" x14ac:dyDescent="0.25">
      <c r="A6428" t="s">
        <v>368</v>
      </c>
      <c r="B6428" t="s">
        <v>2924</v>
      </c>
      <c r="C6428" s="144" t="s">
        <v>48</v>
      </c>
      <c r="D6428" t="s">
        <v>21</v>
      </c>
      <c r="E6428" s="6">
        <v>296</v>
      </c>
      <c r="F6428" s="6">
        <v>2</v>
      </c>
      <c r="G6428" s="6">
        <v>82</v>
      </c>
      <c r="H6428" s="6">
        <v>1</v>
      </c>
      <c r="I6428" s="6">
        <v>214</v>
      </c>
      <c r="J6428" s="6">
        <v>1</v>
      </c>
    </row>
    <row r="6429" spans="1:10" hidden="1" x14ac:dyDescent="0.25">
      <c r="A6429" t="s">
        <v>368</v>
      </c>
      <c r="B6429" t="s">
        <v>2983</v>
      </c>
      <c r="C6429" s="144" t="s">
        <v>96</v>
      </c>
      <c r="D6429" t="s">
        <v>21</v>
      </c>
      <c r="E6429" s="6">
        <v>279</v>
      </c>
      <c r="F6429" s="6">
        <v>26</v>
      </c>
      <c r="G6429" s="6">
        <v>279</v>
      </c>
      <c r="H6429" s="6">
        <v>26</v>
      </c>
      <c r="I6429" s="6">
        <v>0</v>
      </c>
      <c r="J6429" s="6">
        <v>0</v>
      </c>
    </row>
    <row r="6430" spans="1:10" hidden="1" x14ac:dyDescent="0.25">
      <c r="A6430" t="s">
        <v>368</v>
      </c>
      <c r="B6430" t="s">
        <v>2893</v>
      </c>
      <c r="C6430" s="144" t="s">
        <v>2</v>
      </c>
      <c r="D6430" t="s">
        <v>3</v>
      </c>
      <c r="E6430" s="6">
        <v>263</v>
      </c>
      <c r="F6430" s="6">
        <v>10</v>
      </c>
      <c r="G6430" s="6">
        <v>263</v>
      </c>
      <c r="H6430" s="6">
        <v>10</v>
      </c>
      <c r="I6430" s="6">
        <v>0</v>
      </c>
      <c r="J6430" s="6">
        <v>0</v>
      </c>
    </row>
    <row r="6431" spans="1:10" hidden="1" x14ac:dyDescent="0.25">
      <c r="A6431" t="s">
        <v>368</v>
      </c>
      <c r="B6431" t="s">
        <v>409</v>
      </c>
      <c r="C6431" s="144" t="s">
        <v>410</v>
      </c>
      <c r="D6431" t="s">
        <v>3228</v>
      </c>
      <c r="E6431" s="6">
        <v>262</v>
      </c>
      <c r="F6431" s="6">
        <v>32</v>
      </c>
      <c r="G6431" s="6">
        <v>262</v>
      </c>
      <c r="H6431" s="6">
        <v>32</v>
      </c>
      <c r="I6431" s="6">
        <v>0</v>
      </c>
      <c r="J6431" s="6">
        <v>0</v>
      </c>
    </row>
    <row r="6432" spans="1:10" hidden="1" x14ac:dyDescent="0.25">
      <c r="A6432" t="s">
        <v>368</v>
      </c>
      <c r="B6432" t="s">
        <v>2960</v>
      </c>
      <c r="C6432" s="144" t="s">
        <v>30</v>
      </c>
      <c r="D6432" t="s">
        <v>3</v>
      </c>
      <c r="E6432" s="6">
        <v>258</v>
      </c>
      <c r="F6432" s="6">
        <v>3</v>
      </c>
      <c r="G6432" s="6">
        <v>108</v>
      </c>
      <c r="H6432" s="6">
        <v>2</v>
      </c>
      <c r="I6432" s="6">
        <v>150</v>
      </c>
      <c r="J6432" s="6">
        <v>1</v>
      </c>
    </row>
    <row r="6433" spans="1:10" hidden="1" x14ac:dyDescent="0.25">
      <c r="A6433" t="s">
        <v>368</v>
      </c>
      <c r="B6433" t="s">
        <v>2890</v>
      </c>
      <c r="C6433" s="144" t="s">
        <v>25</v>
      </c>
      <c r="D6433" t="s">
        <v>3</v>
      </c>
      <c r="E6433" s="6">
        <v>182</v>
      </c>
      <c r="F6433" s="6">
        <v>25</v>
      </c>
      <c r="G6433" s="6">
        <v>182</v>
      </c>
      <c r="H6433" s="6">
        <v>25</v>
      </c>
      <c r="I6433" s="6">
        <v>0</v>
      </c>
      <c r="J6433" s="6">
        <v>0</v>
      </c>
    </row>
    <row r="6434" spans="1:10" hidden="1" x14ac:dyDescent="0.25">
      <c r="A6434" t="s">
        <v>368</v>
      </c>
      <c r="B6434" t="s">
        <v>3256</v>
      </c>
      <c r="C6434" s="144" t="s">
        <v>84</v>
      </c>
      <c r="D6434" t="s">
        <v>3228</v>
      </c>
      <c r="E6434" s="6">
        <v>179</v>
      </c>
      <c r="F6434" s="6">
        <v>9</v>
      </c>
      <c r="G6434" s="6">
        <v>179</v>
      </c>
      <c r="H6434" s="6">
        <v>9</v>
      </c>
      <c r="I6434" s="6">
        <v>0</v>
      </c>
      <c r="J6434" s="6">
        <v>0</v>
      </c>
    </row>
    <row r="6435" spans="1:10" hidden="1" x14ac:dyDescent="0.25">
      <c r="A6435" t="s">
        <v>368</v>
      </c>
      <c r="B6435" t="s">
        <v>2950</v>
      </c>
      <c r="C6435" s="144" t="s">
        <v>125</v>
      </c>
      <c r="D6435" t="s">
        <v>3</v>
      </c>
      <c r="E6435" s="6">
        <v>177</v>
      </c>
      <c r="F6435" s="6">
        <v>4</v>
      </c>
      <c r="G6435" s="6">
        <v>35</v>
      </c>
      <c r="H6435" s="6">
        <v>3</v>
      </c>
      <c r="I6435" s="6">
        <v>142</v>
      </c>
      <c r="J6435" s="6">
        <v>1</v>
      </c>
    </row>
    <row r="6436" spans="1:10" hidden="1" x14ac:dyDescent="0.25">
      <c r="A6436" t="s">
        <v>368</v>
      </c>
      <c r="B6436" t="s">
        <v>2943</v>
      </c>
      <c r="C6436" s="144" t="s">
        <v>161</v>
      </c>
      <c r="D6436" t="s">
        <v>21</v>
      </c>
      <c r="E6436" s="6">
        <v>167</v>
      </c>
      <c r="F6436" s="6">
        <v>8</v>
      </c>
      <c r="G6436" s="6">
        <v>167</v>
      </c>
      <c r="H6436" s="6">
        <v>8</v>
      </c>
      <c r="I6436" s="6">
        <v>0</v>
      </c>
      <c r="J6436" s="6">
        <v>0</v>
      </c>
    </row>
    <row r="6437" spans="1:10" hidden="1" x14ac:dyDescent="0.25">
      <c r="A6437" t="s">
        <v>368</v>
      </c>
      <c r="B6437" t="s">
        <v>3342</v>
      </c>
      <c r="C6437" s="144" t="s">
        <v>205</v>
      </c>
      <c r="D6437" t="s">
        <v>3228</v>
      </c>
      <c r="E6437" s="6">
        <v>164</v>
      </c>
      <c r="F6437" s="6">
        <v>4</v>
      </c>
      <c r="G6437" s="6">
        <v>164</v>
      </c>
      <c r="H6437" s="6">
        <v>4</v>
      </c>
      <c r="I6437" s="6">
        <v>0</v>
      </c>
      <c r="J6437" s="6">
        <v>0</v>
      </c>
    </row>
    <row r="6438" spans="1:10" hidden="1" x14ac:dyDescent="0.25">
      <c r="A6438" t="s">
        <v>368</v>
      </c>
      <c r="B6438" t="s">
        <v>2879</v>
      </c>
      <c r="C6438" s="144" t="s">
        <v>2</v>
      </c>
      <c r="D6438" t="s">
        <v>3</v>
      </c>
      <c r="E6438" s="6">
        <v>150</v>
      </c>
      <c r="F6438" s="6">
        <v>1</v>
      </c>
      <c r="G6438" s="6">
        <v>0</v>
      </c>
      <c r="H6438" s="6">
        <v>0</v>
      </c>
      <c r="I6438" s="6">
        <v>150</v>
      </c>
      <c r="J6438" s="6">
        <v>1</v>
      </c>
    </row>
    <row r="6439" spans="1:10" hidden="1" x14ac:dyDescent="0.25">
      <c r="A6439" t="s">
        <v>368</v>
      </c>
      <c r="B6439" t="s">
        <v>2891</v>
      </c>
      <c r="C6439" s="144" t="s">
        <v>2</v>
      </c>
      <c r="D6439" t="s">
        <v>21</v>
      </c>
      <c r="E6439" s="6">
        <v>150</v>
      </c>
      <c r="F6439" s="6">
        <v>1</v>
      </c>
      <c r="G6439" s="6">
        <v>0</v>
      </c>
      <c r="H6439" s="6">
        <v>0</v>
      </c>
      <c r="I6439" s="6">
        <v>150</v>
      </c>
      <c r="J6439" s="6">
        <v>1</v>
      </c>
    </row>
    <row r="6440" spans="1:10" hidden="1" x14ac:dyDescent="0.25">
      <c r="A6440" t="s">
        <v>368</v>
      </c>
      <c r="B6440" t="s">
        <v>2878</v>
      </c>
      <c r="C6440" s="144" t="s">
        <v>109</v>
      </c>
      <c r="D6440" t="s">
        <v>21</v>
      </c>
      <c r="E6440" s="6">
        <v>97</v>
      </c>
      <c r="F6440" s="6">
        <v>1</v>
      </c>
      <c r="G6440" s="6">
        <v>97</v>
      </c>
      <c r="H6440" s="6">
        <v>1</v>
      </c>
      <c r="I6440" s="6">
        <v>0</v>
      </c>
      <c r="J6440" s="6">
        <v>0</v>
      </c>
    </row>
    <row r="6441" spans="1:10" hidden="1" x14ac:dyDescent="0.25">
      <c r="A6441" t="s">
        <v>368</v>
      </c>
      <c r="B6441" t="s">
        <v>3244</v>
      </c>
      <c r="C6441" s="144" t="s">
        <v>48</v>
      </c>
      <c r="D6441" t="s">
        <v>3228</v>
      </c>
      <c r="E6441" s="6">
        <v>95</v>
      </c>
      <c r="F6441" s="6">
        <v>2</v>
      </c>
      <c r="G6441" s="6">
        <v>95</v>
      </c>
      <c r="H6441" s="6">
        <v>2</v>
      </c>
      <c r="I6441" s="6">
        <v>0</v>
      </c>
      <c r="J6441" s="6">
        <v>0</v>
      </c>
    </row>
    <row r="6442" spans="1:10" hidden="1" x14ac:dyDescent="0.25">
      <c r="A6442" t="s">
        <v>368</v>
      </c>
      <c r="B6442" t="s">
        <v>3245</v>
      </c>
      <c r="C6442" s="144" t="s">
        <v>50</v>
      </c>
      <c r="D6442" t="s">
        <v>3228</v>
      </c>
      <c r="E6442" s="6">
        <v>66</v>
      </c>
      <c r="F6442" s="6">
        <v>18</v>
      </c>
      <c r="G6442" s="6">
        <v>66</v>
      </c>
      <c r="H6442" s="6">
        <v>18</v>
      </c>
      <c r="I6442" s="6">
        <v>0</v>
      </c>
      <c r="J6442" s="6">
        <v>0</v>
      </c>
    </row>
    <row r="6443" spans="1:10" hidden="1" x14ac:dyDescent="0.25">
      <c r="A6443" t="s">
        <v>368</v>
      </c>
      <c r="B6443" t="s">
        <v>2908</v>
      </c>
      <c r="C6443" s="144" t="s">
        <v>410</v>
      </c>
      <c r="D6443" t="s">
        <v>21</v>
      </c>
      <c r="E6443" s="6">
        <v>52</v>
      </c>
      <c r="F6443" s="6">
        <v>1</v>
      </c>
      <c r="G6443" s="6">
        <v>52</v>
      </c>
      <c r="H6443" s="6">
        <v>1</v>
      </c>
      <c r="I6443" s="6">
        <v>0</v>
      </c>
      <c r="J6443" s="6">
        <v>0</v>
      </c>
    </row>
    <row r="6444" spans="1:10" hidden="1" x14ac:dyDescent="0.25">
      <c r="A6444" t="s">
        <v>368</v>
      </c>
      <c r="B6444" t="s">
        <v>2922</v>
      </c>
      <c r="C6444" s="144" t="s">
        <v>125</v>
      </c>
      <c r="D6444" t="s">
        <v>21</v>
      </c>
      <c r="E6444" s="6">
        <v>50</v>
      </c>
      <c r="F6444" s="6">
        <v>1</v>
      </c>
      <c r="G6444" s="6">
        <v>50</v>
      </c>
      <c r="H6444" s="6">
        <v>1</v>
      </c>
      <c r="I6444" s="6">
        <v>0</v>
      </c>
      <c r="J6444" s="6">
        <v>0</v>
      </c>
    </row>
    <row r="6445" spans="1:10" hidden="1" x14ac:dyDescent="0.25">
      <c r="A6445" t="s">
        <v>368</v>
      </c>
      <c r="B6445" t="s">
        <v>3558</v>
      </c>
      <c r="C6445" s="144" t="s">
        <v>243</v>
      </c>
      <c r="D6445" t="s">
        <v>3228</v>
      </c>
      <c r="E6445" s="6">
        <v>50</v>
      </c>
      <c r="F6445" s="6">
        <v>1</v>
      </c>
      <c r="G6445" s="6">
        <v>50</v>
      </c>
      <c r="H6445" s="6">
        <v>1</v>
      </c>
      <c r="I6445" s="6">
        <v>0</v>
      </c>
      <c r="J6445" s="6">
        <v>0</v>
      </c>
    </row>
    <row r="6446" spans="1:10" hidden="1" x14ac:dyDescent="0.25">
      <c r="A6446" t="s">
        <v>368</v>
      </c>
      <c r="B6446" t="s">
        <v>2887</v>
      </c>
      <c r="C6446" s="144" t="s">
        <v>44</v>
      </c>
      <c r="D6446" t="s">
        <v>21</v>
      </c>
      <c r="E6446" s="6">
        <v>50</v>
      </c>
      <c r="F6446" s="6">
        <v>1</v>
      </c>
      <c r="G6446" s="6">
        <v>50</v>
      </c>
      <c r="H6446" s="6">
        <v>1</v>
      </c>
      <c r="I6446" s="6">
        <v>0</v>
      </c>
      <c r="J6446" s="6">
        <v>0</v>
      </c>
    </row>
    <row r="6447" spans="1:10" hidden="1" x14ac:dyDescent="0.25">
      <c r="A6447" t="s">
        <v>368</v>
      </c>
      <c r="B6447" t="s">
        <v>3234</v>
      </c>
      <c r="C6447" s="144" t="s">
        <v>157</v>
      </c>
      <c r="D6447" t="s">
        <v>3228</v>
      </c>
      <c r="E6447" s="6">
        <v>42</v>
      </c>
      <c r="F6447" s="6">
        <v>6</v>
      </c>
      <c r="G6447" s="6">
        <v>42</v>
      </c>
      <c r="H6447" s="6">
        <v>6</v>
      </c>
      <c r="I6447" s="6">
        <v>0</v>
      </c>
      <c r="J6447" s="6">
        <v>0</v>
      </c>
    </row>
    <row r="6448" spans="1:10" hidden="1" x14ac:dyDescent="0.25">
      <c r="A6448" t="s">
        <v>368</v>
      </c>
      <c r="B6448" t="s">
        <v>3329</v>
      </c>
      <c r="C6448" s="144" t="s">
        <v>44</v>
      </c>
      <c r="D6448" t="s">
        <v>3228</v>
      </c>
      <c r="E6448" s="6">
        <v>25</v>
      </c>
      <c r="F6448" s="6">
        <v>1</v>
      </c>
      <c r="G6448" s="6">
        <v>25</v>
      </c>
      <c r="H6448" s="6">
        <v>1</v>
      </c>
      <c r="I6448" s="6">
        <v>0</v>
      </c>
      <c r="J6448" s="6">
        <v>0</v>
      </c>
    </row>
    <row r="6449" spans="1:10" hidden="1" x14ac:dyDescent="0.25">
      <c r="A6449" t="s">
        <v>368</v>
      </c>
      <c r="B6449" t="s">
        <v>2928</v>
      </c>
      <c r="C6449" s="144" t="s">
        <v>55</v>
      </c>
      <c r="D6449" t="s">
        <v>21</v>
      </c>
      <c r="E6449" s="6">
        <v>23</v>
      </c>
      <c r="F6449" s="6">
        <v>1</v>
      </c>
      <c r="G6449" s="6">
        <v>23</v>
      </c>
      <c r="H6449" s="6">
        <v>1</v>
      </c>
      <c r="I6449" s="6">
        <v>0</v>
      </c>
      <c r="J6449" s="6">
        <v>0</v>
      </c>
    </row>
    <row r="6450" spans="1:10" hidden="1" x14ac:dyDescent="0.25">
      <c r="A6450" t="s">
        <v>368</v>
      </c>
      <c r="B6450" t="s">
        <v>2971</v>
      </c>
      <c r="C6450" s="144" t="s">
        <v>55</v>
      </c>
      <c r="D6450" t="s">
        <v>21</v>
      </c>
      <c r="E6450" s="6">
        <v>22</v>
      </c>
      <c r="F6450" s="6">
        <v>1</v>
      </c>
      <c r="G6450" s="6">
        <v>22</v>
      </c>
      <c r="H6450" s="6">
        <v>1</v>
      </c>
      <c r="I6450" s="6">
        <v>0</v>
      </c>
      <c r="J6450" s="6">
        <v>0</v>
      </c>
    </row>
    <row r="6451" spans="1:10" hidden="1" x14ac:dyDescent="0.25">
      <c r="A6451" t="s">
        <v>368</v>
      </c>
      <c r="B6451" t="s">
        <v>2885</v>
      </c>
      <c r="C6451" s="144" t="s">
        <v>2</v>
      </c>
      <c r="D6451" t="s">
        <v>21</v>
      </c>
      <c r="E6451" s="6">
        <v>10</v>
      </c>
      <c r="F6451" s="6">
        <v>1</v>
      </c>
      <c r="G6451" s="6">
        <v>10</v>
      </c>
      <c r="H6451" s="6">
        <v>1</v>
      </c>
      <c r="I6451" s="6">
        <v>0</v>
      </c>
      <c r="J6451" s="6">
        <v>0</v>
      </c>
    </row>
    <row r="6452" spans="1:10" hidden="1" x14ac:dyDescent="0.25">
      <c r="A6452" t="s">
        <v>368</v>
      </c>
      <c r="B6452" t="s">
        <v>2882</v>
      </c>
      <c r="C6452" s="144" t="s">
        <v>2</v>
      </c>
      <c r="D6452" t="s">
        <v>21</v>
      </c>
      <c r="E6452" s="6">
        <v>1</v>
      </c>
      <c r="F6452" s="6">
        <v>1</v>
      </c>
      <c r="G6452" s="6">
        <v>1</v>
      </c>
      <c r="H6452" s="6">
        <v>1</v>
      </c>
      <c r="I6452" s="6">
        <v>0</v>
      </c>
      <c r="J6452" s="6">
        <v>0</v>
      </c>
    </row>
    <row r="6453" spans="1:10" hidden="1" x14ac:dyDescent="0.25">
      <c r="A6453" t="s">
        <v>370</v>
      </c>
      <c r="B6453" t="s">
        <v>2952</v>
      </c>
      <c r="C6453" s="144" t="s">
        <v>166</v>
      </c>
      <c r="D6453" t="s">
        <v>21</v>
      </c>
      <c r="E6453" s="6">
        <v>488921</v>
      </c>
      <c r="F6453" s="6">
        <v>3053</v>
      </c>
      <c r="G6453" s="6">
        <v>82949</v>
      </c>
      <c r="H6453" s="6">
        <v>1911</v>
      </c>
      <c r="I6453" s="6">
        <v>405972</v>
      </c>
      <c r="J6453" s="6">
        <v>1142</v>
      </c>
    </row>
    <row r="6454" spans="1:10" hidden="1" x14ac:dyDescent="0.25">
      <c r="A6454" t="s">
        <v>370</v>
      </c>
      <c r="B6454" t="s">
        <v>2970</v>
      </c>
      <c r="C6454" s="144" t="s">
        <v>2</v>
      </c>
      <c r="D6454" t="s">
        <v>3</v>
      </c>
      <c r="E6454" s="6">
        <v>371213</v>
      </c>
      <c r="F6454" s="6">
        <v>7562</v>
      </c>
      <c r="G6454" s="6">
        <v>214258</v>
      </c>
      <c r="H6454" s="6">
        <v>7059</v>
      </c>
      <c r="I6454" s="6">
        <v>156955</v>
      </c>
      <c r="J6454" s="6">
        <v>503</v>
      </c>
    </row>
    <row r="6455" spans="1:10" hidden="1" x14ac:dyDescent="0.25">
      <c r="A6455" t="s">
        <v>370</v>
      </c>
      <c r="B6455" t="s">
        <v>2978</v>
      </c>
      <c r="C6455" s="144" t="s">
        <v>6</v>
      </c>
      <c r="D6455" t="s">
        <v>3</v>
      </c>
      <c r="E6455" s="6">
        <v>331901</v>
      </c>
      <c r="F6455" s="6">
        <v>6204</v>
      </c>
      <c r="G6455" s="6">
        <v>96351</v>
      </c>
      <c r="H6455" s="6">
        <v>5541</v>
      </c>
      <c r="I6455" s="6">
        <v>235550</v>
      </c>
      <c r="J6455" s="6">
        <v>663</v>
      </c>
    </row>
    <row r="6456" spans="1:10" hidden="1" x14ac:dyDescent="0.25">
      <c r="A6456" t="s">
        <v>370</v>
      </c>
      <c r="B6456" t="s">
        <v>2980</v>
      </c>
      <c r="C6456" s="144" t="s">
        <v>6</v>
      </c>
      <c r="D6456" t="s">
        <v>21</v>
      </c>
      <c r="E6456" s="6">
        <v>250545</v>
      </c>
      <c r="F6456" s="6">
        <v>3164</v>
      </c>
      <c r="G6456" s="6">
        <v>63803</v>
      </c>
      <c r="H6456" s="6">
        <v>2631</v>
      </c>
      <c r="I6456" s="6">
        <v>186742</v>
      </c>
      <c r="J6456" s="6">
        <v>533</v>
      </c>
    </row>
    <row r="6457" spans="1:10" hidden="1" x14ac:dyDescent="0.25">
      <c r="A6457" t="s">
        <v>370</v>
      </c>
      <c r="B6457" t="s">
        <v>2968</v>
      </c>
      <c r="C6457" s="144" t="s">
        <v>28</v>
      </c>
      <c r="D6457" t="s">
        <v>21</v>
      </c>
      <c r="E6457" s="6">
        <v>245984</v>
      </c>
      <c r="F6457" s="6">
        <v>1172</v>
      </c>
      <c r="G6457" s="6">
        <v>27788</v>
      </c>
      <c r="H6457" s="6">
        <v>577</v>
      </c>
      <c r="I6457" s="6">
        <v>218196</v>
      </c>
      <c r="J6457" s="6">
        <v>595</v>
      </c>
    </row>
    <row r="6458" spans="1:10" hidden="1" x14ac:dyDescent="0.25">
      <c r="A6458" t="s">
        <v>370</v>
      </c>
      <c r="B6458" t="s">
        <v>2991</v>
      </c>
      <c r="C6458" s="144" t="s">
        <v>10</v>
      </c>
      <c r="D6458" t="s">
        <v>3</v>
      </c>
      <c r="E6458" s="6">
        <v>216616</v>
      </c>
      <c r="F6458" s="6">
        <v>16718</v>
      </c>
      <c r="G6458" s="6">
        <v>171265</v>
      </c>
      <c r="H6458" s="6">
        <v>16515</v>
      </c>
      <c r="I6458" s="6">
        <v>45351</v>
      </c>
      <c r="J6458" s="6">
        <v>203</v>
      </c>
    </row>
    <row r="6459" spans="1:10" hidden="1" x14ac:dyDescent="0.25">
      <c r="A6459" t="s">
        <v>370</v>
      </c>
      <c r="B6459" t="s">
        <v>2987</v>
      </c>
      <c r="C6459" s="144" t="s">
        <v>6</v>
      </c>
      <c r="D6459" t="s">
        <v>3</v>
      </c>
      <c r="E6459" s="6">
        <v>165117</v>
      </c>
      <c r="F6459" s="6">
        <v>7456</v>
      </c>
      <c r="G6459" s="6">
        <v>89709</v>
      </c>
      <c r="H6459" s="6">
        <v>7267</v>
      </c>
      <c r="I6459" s="6">
        <v>75408</v>
      </c>
      <c r="J6459" s="6">
        <v>189</v>
      </c>
    </row>
    <row r="6460" spans="1:10" hidden="1" x14ac:dyDescent="0.25">
      <c r="A6460" t="s">
        <v>370</v>
      </c>
      <c r="B6460" t="s">
        <v>3421</v>
      </c>
      <c r="C6460" s="144" t="s">
        <v>166</v>
      </c>
      <c r="D6460" t="s">
        <v>3228</v>
      </c>
      <c r="E6460" s="6">
        <v>164623</v>
      </c>
      <c r="F6460" s="6">
        <v>735</v>
      </c>
      <c r="G6460" s="6">
        <v>18959</v>
      </c>
      <c r="H6460" s="6">
        <v>351</v>
      </c>
      <c r="I6460" s="6">
        <v>145664</v>
      </c>
      <c r="J6460" s="6">
        <v>384</v>
      </c>
    </row>
    <row r="6461" spans="1:10" hidden="1" x14ac:dyDescent="0.25">
      <c r="A6461" t="s">
        <v>370</v>
      </c>
      <c r="B6461" t="s">
        <v>2943</v>
      </c>
      <c r="C6461" s="144" t="s">
        <v>161</v>
      </c>
      <c r="D6461" t="s">
        <v>21</v>
      </c>
      <c r="E6461" s="6">
        <v>106870</v>
      </c>
      <c r="F6461" s="6">
        <v>548</v>
      </c>
      <c r="G6461" s="6">
        <v>12945</v>
      </c>
      <c r="H6461" s="6">
        <v>322</v>
      </c>
      <c r="I6461" s="6">
        <v>93925</v>
      </c>
      <c r="J6461" s="6">
        <v>226</v>
      </c>
    </row>
    <row r="6462" spans="1:10" hidden="1" x14ac:dyDescent="0.25">
      <c r="A6462" t="s">
        <v>370</v>
      </c>
      <c r="B6462" t="s">
        <v>2940</v>
      </c>
      <c r="C6462" s="144" t="s">
        <v>28</v>
      </c>
      <c r="D6462" t="s">
        <v>21</v>
      </c>
      <c r="E6462" s="6">
        <v>103404</v>
      </c>
      <c r="F6462" s="6">
        <v>473</v>
      </c>
      <c r="G6462" s="6">
        <v>10238</v>
      </c>
      <c r="H6462" s="6">
        <v>231</v>
      </c>
      <c r="I6462" s="6">
        <v>93166</v>
      </c>
      <c r="J6462" s="6">
        <v>242</v>
      </c>
    </row>
    <row r="6463" spans="1:10" hidden="1" x14ac:dyDescent="0.25">
      <c r="A6463" t="s">
        <v>370</v>
      </c>
      <c r="B6463" t="s">
        <v>3556</v>
      </c>
      <c r="C6463" s="144" t="s">
        <v>166</v>
      </c>
      <c r="D6463" t="s">
        <v>3228</v>
      </c>
      <c r="E6463" s="6">
        <v>99181</v>
      </c>
      <c r="F6463" s="6">
        <v>1148</v>
      </c>
      <c r="G6463" s="6">
        <v>29558</v>
      </c>
      <c r="H6463" s="6">
        <v>910</v>
      </c>
      <c r="I6463" s="6">
        <v>69623</v>
      </c>
      <c r="J6463" s="6">
        <v>238</v>
      </c>
    </row>
    <row r="6464" spans="1:10" hidden="1" x14ac:dyDescent="0.25">
      <c r="A6464" t="s">
        <v>370</v>
      </c>
      <c r="B6464" t="s">
        <v>2985</v>
      </c>
      <c r="C6464" s="144" t="s">
        <v>20</v>
      </c>
      <c r="D6464" t="s">
        <v>21</v>
      </c>
      <c r="E6464" s="6">
        <v>71805</v>
      </c>
      <c r="F6464" s="6">
        <v>3217</v>
      </c>
      <c r="G6464" s="6">
        <v>35906</v>
      </c>
      <c r="H6464" s="6">
        <v>3078</v>
      </c>
      <c r="I6464" s="6">
        <v>35899</v>
      </c>
      <c r="J6464" s="6">
        <v>139</v>
      </c>
    </row>
    <row r="6465" spans="1:10" hidden="1" x14ac:dyDescent="0.25">
      <c r="A6465" t="s">
        <v>370</v>
      </c>
      <c r="B6465" t="s">
        <v>2989</v>
      </c>
      <c r="C6465" s="144" t="s">
        <v>23</v>
      </c>
      <c r="D6465" t="s">
        <v>3</v>
      </c>
      <c r="E6465" s="6">
        <v>65298</v>
      </c>
      <c r="F6465" s="6">
        <v>1705</v>
      </c>
      <c r="G6465" s="6">
        <v>61392</v>
      </c>
      <c r="H6465" s="6">
        <v>1696</v>
      </c>
      <c r="I6465" s="6">
        <v>3906</v>
      </c>
      <c r="J6465" s="6">
        <v>9</v>
      </c>
    </row>
    <row r="6466" spans="1:10" hidden="1" x14ac:dyDescent="0.25">
      <c r="A6466" t="s">
        <v>370</v>
      </c>
      <c r="B6466" t="s">
        <v>2986</v>
      </c>
      <c r="C6466" s="144" t="s">
        <v>10</v>
      </c>
      <c r="D6466" t="s">
        <v>3</v>
      </c>
      <c r="E6466" s="6">
        <v>64774</v>
      </c>
      <c r="F6466" s="6">
        <v>5502</v>
      </c>
      <c r="G6466" s="6">
        <v>57228</v>
      </c>
      <c r="H6466" s="6">
        <v>5487</v>
      </c>
      <c r="I6466" s="6">
        <v>7546</v>
      </c>
      <c r="J6466" s="6">
        <v>15</v>
      </c>
    </row>
    <row r="6467" spans="1:10" hidden="1" x14ac:dyDescent="0.25">
      <c r="A6467" t="s">
        <v>370</v>
      </c>
      <c r="B6467" t="s">
        <v>2990</v>
      </c>
      <c r="C6467" s="144" t="s">
        <v>25</v>
      </c>
      <c r="D6467" t="s">
        <v>3</v>
      </c>
      <c r="E6467" s="6">
        <v>57992</v>
      </c>
      <c r="F6467" s="6">
        <v>4405</v>
      </c>
      <c r="G6467" s="6">
        <v>53489</v>
      </c>
      <c r="H6467" s="6">
        <v>4390</v>
      </c>
      <c r="I6467" s="6">
        <v>4503</v>
      </c>
      <c r="J6467" s="6">
        <v>15</v>
      </c>
    </row>
    <row r="6468" spans="1:10" hidden="1" x14ac:dyDescent="0.25">
      <c r="A6468" t="s">
        <v>370</v>
      </c>
      <c r="B6468" t="s">
        <v>2979</v>
      </c>
      <c r="C6468" s="144" t="s">
        <v>28</v>
      </c>
      <c r="D6468" t="s">
        <v>21</v>
      </c>
      <c r="E6468" s="6">
        <v>46989</v>
      </c>
      <c r="F6468" s="6">
        <v>600</v>
      </c>
      <c r="G6468" s="6">
        <v>8669</v>
      </c>
      <c r="H6468" s="6">
        <v>496</v>
      </c>
      <c r="I6468" s="6">
        <v>38320</v>
      </c>
      <c r="J6468" s="6">
        <v>104</v>
      </c>
    </row>
    <row r="6469" spans="1:10" hidden="1" x14ac:dyDescent="0.25">
      <c r="A6469" t="s">
        <v>370</v>
      </c>
      <c r="B6469" t="s">
        <v>2954</v>
      </c>
      <c r="C6469" s="144" t="s">
        <v>147</v>
      </c>
      <c r="D6469" t="s">
        <v>3</v>
      </c>
      <c r="E6469" s="6">
        <v>45513</v>
      </c>
      <c r="F6469" s="6">
        <v>986</v>
      </c>
      <c r="G6469" s="6">
        <v>19013</v>
      </c>
      <c r="H6469" s="6">
        <v>921</v>
      </c>
      <c r="I6469" s="6">
        <v>26500</v>
      </c>
      <c r="J6469" s="6">
        <v>65</v>
      </c>
    </row>
    <row r="6470" spans="1:10" hidden="1" x14ac:dyDescent="0.25">
      <c r="A6470" t="s">
        <v>370</v>
      </c>
      <c r="B6470" t="s">
        <v>2960</v>
      </c>
      <c r="C6470" s="144" t="s">
        <v>30</v>
      </c>
      <c r="D6470" t="s">
        <v>3</v>
      </c>
      <c r="E6470" s="6">
        <v>43074</v>
      </c>
      <c r="F6470" s="6">
        <v>434</v>
      </c>
      <c r="G6470" s="6">
        <v>5936</v>
      </c>
      <c r="H6470" s="6">
        <v>354</v>
      </c>
      <c r="I6470" s="6">
        <v>37138</v>
      </c>
      <c r="J6470" s="6">
        <v>80</v>
      </c>
    </row>
    <row r="6471" spans="1:10" hidden="1" x14ac:dyDescent="0.25">
      <c r="A6471" t="s">
        <v>370</v>
      </c>
      <c r="B6471" t="s">
        <v>3272</v>
      </c>
      <c r="C6471" s="144" t="s">
        <v>166</v>
      </c>
      <c r="D6471" t="s">
        <v>3228</v>
      </c>
      <c r="E6471" s="6">
        <v>41938</v>
      </c>
      <c r="F6471" s="6">
        <v>208</v>
      </c>
      <c r="G6471" s="6">
        <v>4740</v>
      </c>
      <c r="H6471" s="6">
        <v>110</v>
      </c>
      <c r="I6471" s="6">
        <v>37198</v>
      </c>
      <c r="J6471" s="6">
        <v>98</v>
      </c>
    </row>
    <row r="6472" spans="1:10" hidden="1" x14ac:dyDescent="0.25">
      <c r="A6472" t="s">
        <v>370</v>
      </c>
      <c r="B6472" t="s">
        <v>2975</v>
      </c>
      <c r="C6472" s="144" t="s">
        <v>20</v>
      </c>
      <c r="D6472" t="s">
        <v>3</v>
      </c>
      <c r="E6472" s="6">
        <v>37627</v>
      </c>
      <c r="F6472" s="6">
        <v>409</v>
      </c>
      <c r="G6472" s="6">
        <v>12811</v>
      </c>
      <c r="H6472" s="6">
        <v>260</v>
      </c>
      <c r="I6472" s="6">
        <v>24816</v>
      </c>
      <c r="J6472" s="6">
        <v>149</v>
      </c>
    </row>
    <row r="6473" spans="1:10" hidden="1" x14ac:dyDescent="0.25">
      <c r="A6473" t="s">
        <v>370</v>
      </c>
      <c r="B6473" t="s">
        <v>2981</v>
      </c>
      <c r="C6473" s="144" t="s">
        <v>10</v>
      </c>
      <c r="D6473" t="s">
        <v>3</v>
      </c>
      <c r="E6473" s="6">
        <v>34871</v>
      </c>
      <c r="F6473" s="6">
        <v>6158</v>
      </c>
      <c r="G6473" s="6">
        <v>34871</v>
      </c>
      <c r="H6473" s="6">
        <v>6158</v>
      </c>
      <c r="I6473" s="6">
        <v>0</v>
      </c>
      <c r="J6473" s="6">
        <v>0</v>
      </c>
    </row>
    <row r="6474" spans="1:10" hidden="1" x14ac:dyDescent="0.25">
      <c r="A6474" t="s">
        <v>370</v>
      </c>
      <c r="B6474" t="s">
        <v>2973</v>
      </c>
      <c r="C6474" s="144" t="s">
        <v>16</v>
      </c>
      <c r="D6474" t="s">
        <v>3</v>
      </c>
      <c r="E6474" s="6">
        <v>34790</v>
      </c>
      <c r="F6474" s="6">
        <v>328</v>
      </c>
      <c r="G6474" s="6">
        <v>7991</v>
      </c>
      <c r="H6474" s="6">
        <v>250</v>
      </c>
      <c r="I6474" s="6">
        <v>26799</v>
      </c>
      <c r="J6474" s="6">
        <v>78</v>
      </c>
    </row>
    <row r="6475" spans="1:10" hidden="1" x14ac:dyDescent="0.25">
      <c r="A6475" t="s">
        <v>370</v>
      </c>
      <c r="B6475" t="s">
        <v>3268</v>
      </c>
      <c r="C6475" s="144" t="s">
        <v>16</v>
      </c>
      <c r="D6475" t="s">
        <v>3228</v>
      </c>
      <c r="E6475" s="6">
        <v>32144</v>
      </c>
      <c r="F6475" s="6">
        <v>176</v>
      </c>
      <c r="G6475" s="6">
        <v>3435</v>
      </c>
      <c r="H6475" s="6">
        <v>84</v>
      </c>
      <c r="I6475" s="6">
        <v>28709</v>
      </c>
      <c r="J6475" s="6">
        <v>92</v>
      </c>
    </row>
    <row r="6476" spans="1:10" hidden="1" x14ac:dyDescent="0.25">
      <c r="A6476" t="s">
        <v>370</v>
      </c>
      <c r="B6476" t="s">
        <v>2936</v>
      </c>
      <c r="C6476" s="144" t="s">
        <v>28</v>
      </c>
      <c r="D6476" t="s">
        <v>3</v>
      </c>
      <c r="E6476" s="6">
        <v>30208</v>
      </c>
      <c r="F6476" s="6">
        <v>777</v>
      </c>
      <c r="G6476" s="6">
        <v>7626</v>
      </c>
      <c r="H6476" s="6">
        <v>720</v>
      </c>
      <c r="I6476" s="6">
        <v>22582</v>
      </c>
      <c r="J6476" s="6">
        <v>57</v>
      </c>
    </row>
    <row r="6477" spans="1:10" hidden="1" x14ac:dyDescent="0.25">
      <c r="A6477" t="s">
        <v>370</v>
      </c>
      <c r="B6477" t="s">
        <v>2918</v>
      </c>
      <c r="C6477" s="144" t="s">
        <v>161</v>
      </c>
      <c r="D6477" t="s">
        <v>21</v>
      </c>
      <c r="E6477" s="6">
        <v>29802</v>
      </c>
      <c r="F6477" s="6">
        <v>116</v>
      </c>
      <c r="G6477" s="6">
        <v>2354</v>
      </c>
      <c r="H6477" s="6">
        <v>49</v>
      </c>
      <c r="I6477" s="6">
        <v>27448</v>
      </c>
      <c r="J6477" s="6">
        <v>67</v>
      </c>
    </row>
    <row r="6478" spans="1:10" hidden="1" x14ac:dyDescent="0.25">
      <c r="A6478" t="s">
        <v>370</v>
      </c>
      <c r="B6478" t="s">
        <v>2988</v>
      </c>
      <c r="C6478" s="144" t="s">
        <v>48</v>
      </c>
      <c r="D6478" t="s">
        <v>3</v>
      </c>
      <c r="E6478" s="6">
        <v>29103</v>
      </c>
      <c r="F6478" s="6">
        <v>3037</v>
      </c>
      <c r="G6478" s="6">
        <v>27358</v>
      </c>
      <c r="H6478" s="6">
        <v>3030</v>
      </c>
      <c r="I6478" s="6">
        <v>1745</v>
      </c>
      <c r="J6478" s="6">
        <v>7</v>
      </c>
    </row>
    <row r="6479" spans="1:10" hidden="1" x14ac:dyDescent="0.25">
      <c r="A6479" t="s">
        <v>370</v>
      </c>
      <c r="B6479" t="s">
        <v>2982</v>
      </c>
      <c r="C6479" s="144" t="s">
        <v>74</v>
      </c>
      <c r="D6479" t="s">
        <v>21</v>
      </c>
      <c r="E6479" s="6">
        <v>16548</v>
      </c>
      <c r="F6479" s="6">
        <v>321</v>
      </c>
      <c r="G6479" s="6">
        <v>8911</v>
      </c>
      <c r="H6479" s="6">
        <v>277</v>
      </c>
      <c r="I6479" s="6">
        <v>7637</v>
      </c>
      <c r="J6479" s="6">
        <v>44</v>
      </c>
    </row>
    <row r="6480" spans="1:10" hidden="1" x14ac:dyDescent="0.25">
      <c r="A6480" t="s">
        <v>370</v>
      </c>
      <c r="B6480" t="s">
        <v>2976</v>
      </c>
      <c r="C6480" s="144" t="s">
        <v>137</v>
      </c>
      <c r="D6480" t="s">
        <v>3</v>
      </c>
      <c r="E6480" s="6">
        <v>16513</v>
      </c>
      <c r="F6480" s="6">
        <v>345</v>
      </c>
      <c r="G6480" s="6">
        <v>13696</v>
      </c>
      <c r="H6480" s="6">
        <v>336</v>
      </c>
      <c r="I6480" s="6">
        <v>2817</v>
      </c>
      <c r="J6480" s="6">
        <v>9</v>
      </c>
    </row>
    <row r="6481" spans="1:10" hidden="1" x14ac:dyDescent="0.25">
      <c r="A6481" t="s">
        <v>370</v>
      </c>
      <c r="B6481" t="s">
        <v>3286</v>
      </c>
      <c r="C6481" s="144" t="s">
        <v>6</v>
      </c>
      <c r="D6481" t="s">
        <v>3228</v>
      </c>
      <c r="E6481" s="6">
        <v>15081</v>
      </c>
      <c r="F6481" s="6">
        <v>63</v>
      </c>
      <c r="G6481" s="6">
        <v>1491</v>
      </c>
      <c r="H6481" s="6">
        <v>26</v>
      </c>
      <c r="I6481" s="6">
        <v>13590</v>
      </c>
      <c r="J6481" s="6">
        <v>37</v>
      </c>
    </row>
    <row r="6482" spans="1:10" hidden="1" x14ac:dyDescent="0.25">
      <c r="A6482" t="s">
        <v>370</v>
      </c>
      <c r="B6482" t="s">
        <v>2886</v>
      </c>
      <c r="C6482" s="144" t="s">
        <v>6</v>
      </c>
      <c r="D6482" t="s">
        <v>3228</v>
      </c>
      <c r="E6482" s="6">
        <v>14836</v>
      </c>
      <c r="F6482" s="6">
        <v>87</v>
      </c>
      <c r="G6482" s="6">
        <v>2282</v>
      </c>
      <c r="H6482" s="6">
        <v>47</v>
      </c>
      <c r="I6482" s="6">
        <v>12554</v>
      </c>
      <c r="J6482" s="6">
        <v>40</v>
      </c>
    </row>
    <row r="6483" spans="1:10" hidden="1" x14ac:dyDescent="0.25">
      <c r="A6483" t="s">
        <v>370</v>
      </c>
      <c r="B6483" t="s">
        <v>2890</v>
      </c>
      <c r="C6483" s="144" t="s">
        <v>25</v>
      </c>
      <c r="D6483" t="s">
        <v>3</v>
      </c>
      <c r="E6483" s="6">
        <v>13693</v>
      </c>
      <c r="F6483" s="6">
        <v>262</v>
      </c>
      <c r="G6483" s="6">
        <v>6735</v>
      </c>
      <c r="H6483" s="6">
        <v>235</v>
      </c>
      <c r="I6483" s="6">
        <v>6958</v>
      </c>
      <c r="J6483" s="6">
        <v>27</v>
      </c>
    </row>
    <row r="6484" spans="1:10" hidden="1" x14ac:dyDescent="0.25">
      <c r="A6484" t="s">
        <v>370</v>
      </c>
      <c r="B6484" t="s">
        <v>2967</v>
      </c>
      <c r="C6484" s="144" t="s">
        <v>2</v>
      </c>
      <c r="D6484" t="s">
        <v>3</v>
      </c>
      <c r="E6484" s="6">
        <v>13319</v>
      </c>
      <c r="F6484" s="6">
        <v>152</v>
      </c>
      <c r="G6484" s="6">
        <v>4895</v>
      </c>
      <c r="H6484" s="6">
        <v>111</v>
      </c>
      <c r="I6484" s="6">
        <v>8424</v>
      </c>
      <c r="J6484" s="6">
        <v>41</v>
      </c>
    </row>
    <row r="6485" spans="1:10" hidden="1" x14ac:dyDescent="0.25">
      <c r="A6485" t="s">
        <v>370</v>
      </c>
      <c r="B6485" t="s">
        <v>2972</v>
      </c>
      <c r="C6485" s="144" t="s">
        <v>50</v>
      </c>
      <c r="D6485" t="s">
        <v>21</v>
      </c>
      <c r="E6485" s="6">
        <v>13015</v>
      </c>
      <c r="F6485" s="6">
        <v>874</v>
      </c>
      <c r="G6485" s="6">
        <v>6481</v>
      </c>
      <c r="H6485" s="6">
        <v>856</v>
      </c>
      <c r="I6485" s="6">
        <v>6534</v>
      </c>
      <c r="J6485" s="6">
        <v>18</v>
      </c>
    </row>
    <row r="6486" spans="1:10" hidden="1" x14ac:dyDescent="0.25">
      <c r="A6486" t="s">
        <v>370</v>
      </c>
      <c r="B6486" t="s">
        <v>2984</v>
      </c>
      <c r="C6486" s="144" t="s">
        <v>42</v>
      </c>
      <c r="D6486" t="s">
        <v>3</v>
      </c>
      <c r="E6486" s="6">
        <v>11326</v>
      </c>
      <c r="F6486" s="6">
        <v>4507</v>
      </c>
      <c r="G6486" s="6">
        <v>11326</v>
      </c>
      <c r="H6486" s="6">
        <v>4507</v>
      </c>
      <c r="I6486" s="6">
        <v>0</v>
      </c>
      <c r="J6486" s="6">
        <v>0</v>
      </c>
    </row>
    <row r="6487" spans="1:10" hidden="1" x14ac:dyDescent="0.25">
      <c r="A6487" t="s">
        <v>370</v>
      </c>
      <c r="B6487" t="s">
        <v>75</v>
      </c>
      <c r="C6487" s="144" t="s">
        <v>66</v>
      </c>
      <c r="D6487" t="s">
        <v>3228</v>
      </c>
      <c r="E6487" s="6">
        <v>11178</v>
      </c>
      <c r="F6487" s="6">
        <v>974</v>
      </c>
      <c r="G6487" s="6">
        <v>8248</v>
      </c>
      <c r="H6487" s="6">
        <v>958</v>
      </c>
      <c r="I6487" s="6">
        <v>2930</v>
      </c>
      <c r="J6487" s="6">
        <v>16</v>
      </c>
    </row>
    <row r="6488" spans="1:10" hidden="1" x14ac:dyDescent="0.25">
      <c r="A6488" t="s">
        <v>370</v>
      </c>
      <c r="B6488" t="s">
        <v>330</v>
      </c>
      <c r="C6488" s="144" t="s">
        <v>10</v>
      </c>
      <c r="D6488" t="s">
        <v>21</v>
      </c>
      <c r="E6488" s="6">
        <v>10407</v>
      </c>
      <c r="F6488" s="6">
        <v>32</v>
      </c>
      <c r="G6488" s="6">
        <v>360</v>
      </c>
      <c r="H6488" s="6">
        <v>4</v>
      </c>
      <c r="I6488" s="6">
        <v>10047</v>
      </c>
      <c r="J6488" s="6">
        <v>28</v>
      </c>
    </row>
    <row r="6489" spans="1:10" hidden="1" x14ac:dyDescent="0.25">
      <c r="A6489" t="s">
        <v>370</v>
      </c>
      <c r="B6489" t="s">
        <v>2874</v>
      </c>
      <c r="C6489" s="144" t="s">
        <v>44</v>
      </c>
      <c r="D6489" t="s">
        <v>21</v>
      </c>
      <c r="E6489" s="6">
        <v>9835</v>
      </c>
      <c r="F6489" s="6">
        <v>38</v>
      </c>
      <c r="G6489" s="6">
        <v>422</v>
      </c>
      <c r="H6489" s="6">
        <v>7</v>
      </c>
      <c r="I6489" s="6">
        <v>9413</v>
      </c>
      <c r="J6489" s="6">
        <v>31</v>
      </c>
    </row>
    <row r="6490" spans="1:10" hidden="1" x14ac:dyDescent="0.25">
      <c r="A6490" t="s">
        <v>370</v>
      </c>
      <c r="B6490" t="s">
        <v>2963</v>
      </c>
      <c r="C6490" s="144" t="s">
        <v>48</v>
      </c>
      <c r="D6490" t="s">
        <v>21</v>
      </c>
      <c r="E6490" s="6">
        <v>9788</v>
      </c>
      <c r="F6490" s="6">
        <v>84</v>
      </c>
      <c r="G6490" s="6">
        <v>2742</v>
      </c>
      <c r="H6490" s="6">
        <v>49</v>
      </c>
      <c r="I6490" s="6">
        <v>7046</v>
      </c>
      <c r="J6490" s="6">
        <v>35</v>
      </c>
    </row>
    <row r="6491" spans="1:10" hidden="1" x14ac:dyDescent="0.25">
      <c r="A6491" t="s">
        <v>370</v>
      </c>
      <c r="B6491" t="s">
        <v>2929</v>
      </c>
      <c r="C6491" s="144" t="s">
        <v>125</v>
      </c>
      <c r="D6491" t="s">
        <v>3</v>
      </c>
      <c r="E6491" s="6">
        <v>8962</v>
      </c>
      <c r="F6491" s="6">
        <v>38</v>
      </c>
      <c r="G6491" s="6">
        <v>814</v>
      </c>
      <c r="H6491" s="6">
        <v>22</v>
      </c>
      <c r="I6491" s="6">
        <v>8148</v>
      </c>
      <c r="J6491" s="6">
        <v>16</v>
      </c>
    </row>
    <row r="6492" spans="1:10" hidden="1" x14ac:dyDescent="0.25">
      <c r="A6492" t="s">
        <v>370</v>
      </c>
      <c r="B6492" t="s">
        <v>3257</v>
      </c>
      <c r="C6492" s="144" t="s">
        <v>48</v>
      </c>
      <c r="D6492" t="s">
        <v>3228</v>
      </c>
      <c r="E6492" s="6">
        <v>8631</v>
      </c>
      <c r="F6492" s="6">
        <v>162</v>
      </c>
      <c r="G6492" s="6">
        <v>5703</v>
      </c>
      <c r="H6492" s="6">
        <v>144</v>
      </c>
      <c r="I6492" s="6">
        <v>2928</v>
      </c>
      <c r="J6492" s="6">
        <v>18</v>
      </c>
    </row>
    <row r="6493" spans="1:10" hidden="1" x14ac:dyDescent="0.25">
      <c r="A6493" t="s">
        <v>370</v>
      </c>
      <c r="B6493" t="s">
        <v>3555</v>
      </c>
      <c r="C6493" s="144" t="s">
        <v>6</v>
      </c>
      <c r="D6493" t="s">
        <v>3228</v>
      </c>
      <c r="E6493" s="6">
        <v>7932</v>
      </c>
      <c r="F6493" s="6">
        <v>33</v>
      </c>
      <c r="G6493" s="6">
        <v>861</v>
      </c>
      <c r="H6493" s="6">
        <v>14</v>
      </c>
      <c r="I6493" s="6">
        <v>7071</v>
      </c>
      <c r="J6493" s="6">
        <v>19</v>
      </c>
    </row>
    <row r="6494" spans="1:10" hidden="1" x14ac:dyDescent="0.25">
      <c r="A6494" t="s">
        <v>370</v>
      </c>
      <c r="B6494" t="s">
        <v>2926</v>
      </c>
      <c r="C6494" s="144" t="s">
        <v>39</v>
      </c>
      <c r="D6494" t="s">
        <v>21</v>
      </c>
      <c r="E6494" s="6">
        <v>7808</v>
      </c>
      <c r="F6494" s="6">
        <v>46</v>
      </c>
      <c r="G6494" s="6">
        <v>1126</v>
      </c>
      <c r="H6494" s="6">
        <v>26</v>
      </c>
      <c r="I6494" s="6">
        <v>6682</v>
      </c>
      <c r="J6494" s="6">
        <v>20</v>
      </c>
    </row>
    <row r="6495" spans="1:10" hidden="1" x14ac:dyDescent="0.25">
      <c r="A6495" t="s">
        <v>370</v>
      </c>
      <c r="B6495" t="s">
        <v>3254</v>
      </c>
      <c r="C6495" s="144" t="s">
        <v>30</v>
      </c>
      <c r="D6495" t="s">
        <v>3228</v>
      </c>
      <c r="E6495" s="6">
        <v>7095</v>
      </c>
      <c r="F6495" s="6">
        <v>19</v>
      </c>
      <c r="G6495" s="6">
        <v>150</v>
      </c>
      <c r="H6495" s="6">
        <v>2</v>
      </c>
      <c r="I6495" s="6">
        <v>6945</v>
      </c>
      <c r="J6495" s="6">
        <v>17</v>
      </c>
    </row>
    <row r="6496" spans="1:10" hidden="1" x14ac:dyDescent="0.25">
      <c r="A6496" t="s">
        <v>370</v>
      </c>
      <c r="B6496" t="s">
        <v>2974</v>
      </c>
      <c r="C6496" s="144" t="s">
        <v>30</v>
      </c>
      <c r="D6496" t="s">
        <v>21</v>
      </c>
      <c r="E6496" s="6">
        <v>6921</v>
      </c>
      <c r="F6496" s="6">
        <v>34</v>
      </c>
      <c r="G6496" s="6">
        <v>749</v>
      </c>
      <c r="H6496" s="6">
        <v>17</v>
      </c>
      <c r="I6496" s="6">
        <v>6172</v>
      </c>
      <c r="J6496" s="6">
        <v>17</v>
      </c>
    </row>
    <row r="6497" spans="1:10" hidden="1" x14ac:dyDescent="0.25">
      <c r="A6497" t="s">
        <v>370</v>
      </c>
      <c r="B6497" t="s">
        <v>2932</v>
      </c>
      <c r="C6497" s="144" t="s">
        <v>50</v>
      </c>
      <c r="D6497" t="s">
        <v>21</v>
      </c>
      <c r="E6497" s="6">
        <v>6070</v>
      </c>
      <c r="F6497" s="6">
        <v>36</v>
      </c>
      <c r="G6497" s="6">
        <v>827</v>
      </c>
      <c r="H6497" s="6">
        <v>17</v>
      </c>
      <c r="I6497" s="6">
        <v>5243</v>
      </c>
      <c r="J6497" s="6">
        <v>19</v>
      </c>
    </row>
    <row r="6498" spans="1:10" hidden="1" x14ac:dyDescent="0.25">
      <c r="A6498" t="s">
        <v>370</v>
      </c>
      <c r="B6498" t="s">
        <v>3250</v>
      </c>
      <c r="C6498" s="144" t="s">
        <v>28</v>
      </c>
      <c r="D6498" t="s">
        <v>3228</v>
      </c>
      <c r="E6498" s="6">
        <v>5171</v>
      </c>
      <c r="F6498" s="6">
        <v>31</v>
      </c>
      <c r="G6498" s="6">
        <v>680</v>
      </c>
      <c r="H6498" s="6">
        <v>13</v>
      </c>
      <c r="I6498" s="6">
        <v>4491</v>
      </c>
      <c r="J6498" s="6">
        <v>18</v>
      </c>
    </row>
    <row r="6499" spans="1:10" hidden="1" x14ac:dyDescent="0.25">
      <c r="A6499" t="s">
        <v>370</v>
      </c>
      <c r="B6499" t="s">
        <v>2942</v>
      </c>
      <c r="C6499" s="144" t="s">
        <v>147</v>
      </c>
      <c r="D6499" t="s">
        <v>3</v>
      </c>
      <c r="E6499" s="6">
        <v>4700</v>
      </c>
      <c r="F6499" s="6">
        <v>54</v>
      </c>
      <c r="G6499" s="6">
        <v>2800</v>
      </c>
      <c r="H6499" s="6">
        <v>45</v>
      </c>
      <c r="I6499" s="6">
        <v>1900</v>
      </c>
      <c r="J6499" s="6">
        <v>9</v>
      </c>
    </row>
    <row r="6500" spans="1:10" hidden="1" x14ac:dyDescent="0.25">
      <c r="A6500" t="s">
        <v>370</v>
      </c>
      <c r="B6500" t="s">
        <v>2878</v>
      </c>
      <c r="C6500" s="144" t="s">
        <v>109</v>
      </c>
      <c r="D6500" t="s">
        <v>21</v>
      </c>
      <c r="E6500" s="6">
        <v>3693</v>
      </c>
      <c r="F6500" s="6">
        <v>7</v>
      </c>
      <c r="G6500" s="6">
        <v>0</v>
      </c>
      <c r="H6500" s="6">
        <v>0</v>
      </c>
      <c r="I6500" s="6">
        <v>3693</v>
      </c>
      <c r="J6500" s="6">
        <v>7</v>
      </c>
    </row>
    <row r="6501" spans="1:10" hidden="1" x14ac:dyDescent="0.25">
      <c r="A6501" t="s">
        <v>370</v>
      </c>
      <c r="B6501" t="s">
        <v>2907</v>
      </c>
      <c r="C6501" s="144" t="s">
        <v>50</v>
      </c>
      <c r="D6501" t="s">
        <v>3</v>
      </c>
      <c r="E6501" s="6">
        <v>3255</v>
      </c>
      <c r="F6501" s="6">
        <v>9</v>
      </c>
      <c r="G6501" s="6">
        <v>105</v>
      </c>
      <c r="H6501" s="6">
        <v>4</v>
      </c>
      <c r="I6501" s="6">
        <v>3150</v>
      </c>
      <c r="J6501" s="6">
        <v>5</v>
      </c>
    </row>
    <row r="6502" spans="1:10" hidden="1" x14ac:dyDescent="0.25">
      <c r="A6502" t="s">
        <v>370</v>
      </c>
      <c r="B6502" t="s">
        <v>3245</v>
      </c>
      <c r="C6502" s="144" t="s">
        <v>50</v>
      </c>
      <c r="D6502" t="s">
        <v>3228</v>
      </c>
      <c r="E6502" s="6">
        <v>3224</v>
      </c>
      <c r="F6502" s="6">
        <v>66</v>
      </c>
      <c r="G6502" s="6">
        <v>377</v>
      </c>
      <c r="H6502" s="6">
        <v>58</v>
      </c>
      <c r="I6502" s="6">
        <v>2847</v>
      </c>
      <c r="J6502" s="6">
        <v>8</v>
      </c>
    </row>
    <row r="6503" spans="1:10" hidden="1" x14ac:dyDescent="0.25">
      <c r="A6503" t="s">
        <v>370</v>
      </c>
      <c r="B6503" t="s">
        <v>2922</v>
      </c>
      <c r="C6503" s="144" t="s">
        <v>125</v>
      </c>
      <c r="D6503" t="s">
        <v>21</v>
      </c>
      <c r="E6503" s="6">
        <v>3163</v>
      </c>
      <c r="F6503" s="6">
        <v>7</v>
      </c>
      <c r="G6503" s="6">
        <v>80</v>
      </c>
      <c r="H6503" s="6">
        <v>1</v>
      </c>
      <c r="I6503" s="6">
        <v>3083</v>
      </c>
      <c r="J6503" s="6">
        <v>6</v>
      </c>
    </row>
    <row r="6504" spans="1:10" hidden="1" x14ac:dyDescent="0.25">
      <c r="A6504" t="s">
        <v>370</v>
      </c>
      <c r="B6504" t="s">
        <v>3234</v>
      </c>
      <c r="C6504" s="144" t="s">
        <v>157</v>
      </c>
      <c r="D6504" t="s">
        <v>3228</v>
      </c>
      <c r="E6504" s="6">
        <v>3147</v>
      </c>
      <c r="F6504" s="6">
        <v>102</v>
      </c>
      <c r="G6504" s="6">
        <v>2711</v>
      </c>
      <c r="H6504" s="6">
        <v>99</v>
      </c>
      <c r="I6504" s="6">
        <v>436</v>
      </c>
      <c r="J6504" s="6">
        <v>3</v>
      </c>
    </row>
    <row r="6505" spans="1:10" hidden="1" x14ac:dyDescent="0.25">
      <c r="A6505" t="s">
        <v>370</v>
      </c>
      <c r="B6505" t="s">
        <v>2893</v>
      </c>
      <c r="C6505" s="144" t="s">
        <v>2</v>
      </c>
      <c r="D6505" t="s">
        <v>3</v>
      </c>
      <c r="E6505" s="6">
        <v>2873</v>
      </c>
      <c r="F6505" s="6">
        <v>14</v>
      </c>
      <c r="G6505" s="6">
        <v>423</v>
      </c>
      <c r="H6505" s="6">
        <v>10</v>
      </c>
      <c r="I6505" s="6">
        <v>2450</v>
      </c>
      <c r="J6505" s="6">
        <v>4</v>
      </c>
    </row>
    <row r="6506" spans="1:10" hidden="1" x14ac:dyDescent="0.25">
      <c r="A6506" t="s">
        <v>370</v>
      </c>
      <c r="B6506" t="s">
        <v>2880</v>
      </c>
      <c r="C6506" s="144" t="s">
        <v>2</v>
      </c>
      <c r="D6506" t="s">
        <v>21</v>
      </c>
      <c r="E6506" s="6">
        <v>2822</v>
      </c>
      <c r="F6506" s="6">
        <v>86</v>
      </c>
      <c r="G6506" s="6">
        <v>1806</v>
      </c>
      <c r="H6506" s="6">
        <v>81</v>
      </c>
      <c r="I6506" s="6">
        <v>1016</v>
      </c>
      <c r="J6506" s="6">
        <v>5</v>
      </c>
    </row>
    <row r="6507" spans="1:10" hidden="1" x14ac:dyDescent="0.25">
      <c r="A6507" t="s">
        <v>370</v>
      </c>
      <c r="B6507" t="s">
        <v>3256</v>
      </c>
      <c r="C6507" s="144" t="s">
        <v>84</v>
      </c>
      <c r="D6507" t="s">
        <v>3228</v>
      </c>
      <c r="E6507" s="6">
        <v>2713</v>
      </c>
      <c r="F6507" s="6">
        <v>150</v>
      </c>
      <c r="G6507" s="6">
        <v>1787</v>
      </c>
      <c r="H6507" s="6">
        <v>143</v>
      </c>
      <c r="I6507" s="6">
        <v>926</v>
      </c>
      <c r="J6507" s="6">
        <v>7</v>
      </c>
    </row>
    <row r="6508" spans="1:10" hidden="1" x14ac:dyDescent="0.25">
      <c r="A6508" t="s">
        <v>370</v>
      </c>
      <c r="B6508" t="s">
        <v>2879</v>
      </c>
      <c r="C6508" s="144" t="s">
        <v>2</v>
      </c>
      <c r="D6508" t="s">
        <v>3</v>
      </c>
      <c r="E6508" s="6">
        <v>2695</v>
      </c>
      <c r="F6508" s="6">
        <v>4</v>
      </c>
      <c r="G6508" s="6">
        <v>65</v>
      </c>
      <c r="H6508" s="6">
        <v>1</v>
      </c>
      <c r="I6508" s="6">
        <v>2630</v>
      </c>
      <c r="J6508" s="6">
        <v>3</v>
      </c>
    </row>
    <row r="6509" spans="1:10" hidden="1" x14ac:dyDescent="0.25">
      <c r="A6509" t="s">
        <v>370</v>
      </c>
      <c r="B6509" t="s">
        <v>3238</v>
      </c>
      <c r="C6509" s="144" t="s">
        <v>6</v>
      </c>
      <c r="D6509" t="s">
        <v>3228</v>
      </c>
      <c r="E6509" s="6">
        <v>2664</v>
      </c>
      <c r="F6509" s="6">
        <v>7</v>
      </c>
      <c r="G6509" s="6">
        <v>95</v>
      </c>
      <c r="H6509" s="6">
        <v>1</v>
      </c>
      <c r="I6509" s="6">
        <v>2569</v>
      </c>
      <c r="J6509" s="6">
        <v>6</v>
      </c>
    </row>
    <row r="6510" spans="1:10" hidden="1" x14ac:dyDescent="0.25">
      <c r="A6510" t="s">
        <v>370</v>
      </c>
      <c r="B6510" t="s">
        <v>2949</v>
      </c>
      <c r="C6510" s="144" t="s">
        <v>10</v>
      </c>
      <c r="D6510" t="s">
        <v>3</v>
      </c>
      <c r="E6510" s="6">
        <v>2595</v>
      </c>
      <c r="F6510" s="6">
        <v>5</v>
      </c>
      <c r="G6510" s="6">
        <v>0</v>
      </c>
      <c r="H6510" s="6">
        <v>0</v>
      </c>
      <c r="I6510" s="6">
        <v>2595</v>
      </c>
      <c r="J6510" s="6">
        <v>5</v>
      </c>
    </row>
    <row r="6511" spans="1:10" hidden="1" x14ac:dyDescent="0.25">
      <c r="A6511" t="s">
        <v>370</v>
      </c>
      <c r="B6511" t="s">
        <v>2950</v>
      </c>
      <c r="C6511" s="144" t="s">
        <v>125</v>
      </c>
      <c r="D6511" t="s">
        <v>3</v>
      </c>
      <c r="E6511" s="6">
        <v>2594</v>
      </c>
      <c r="F6511" s="6">
        <v>8</v>
      </c>
      <c r="G6511" s="6">
        <v>135</v>
      </c>
      <c r="H6511" s="6">
        <v>2</v>
      </c>
      <c r="I6511" s="6">
        <v>2459</v>
      </c>
      <c r="J6511" s="6">
        <v>6</v>
      </c>
    </row>
    <row r="6512" spans="1:10" hidden="1" x14ac:dyDescent="0.25">
      <c r="A6512" t="s">
        <v>370</v>
      </c>
      <c r="B6512" t="s">
        <v>302</v>
      </c>
      <c r="C6512" s="144" t="s">
        <v>25</v>
      </c>
      <c r="D6512" t="s">
        <v>21</v>
      </c>
      <c r="E6512" s="6">
        <v>2480</v>
      </c>
      <c r="F6512" s="6">
        <v>10</v>
      </c>
      <c r="G6512" s="6">
        <v>525</v>
      </c>
      <c r="H6512" s="6">
        <v>7</v>
      </c>
      <c r="I6512" s="6">
        <v>1955</v>
      </c>
      <c r="J6512" s="6">
        <v>3</v>
      </c>
    </row>
    <row r="6513" spans="1:10" hidden="1" x14ac:dyDescent="0.25">
      <c r="A6513" t="s">
        <v>370</v>
      </c>
      <c r="B6513" t="s">
        <v>2928</v>
      </c>
      <c r="C6513" s="144" t="s">
        <v>55</v>
      </c>
      <c r="D6513" t="s">
        <v>21</v>
      </c>
      <c r="E6513" s="6">
        <v>2037</v>
      </c>
      <c r="F6513" s="6">
        <v>27</v>
      </c>
      <c r="G6513" s="6">
        <v>1037</v>
      </c>
      <c r="H6513" s="6">
        <v>25</v>
      </c>
      <c r="I6513" s="6">
        <v>1000</v>
      </c>
      <c r="J6513" s="6">
        <v>2</v>
      </c>
    </row>
    <row r="6514" spans="1:10" hidden="1" x14ac:dyDescent="0.25">
      <c r="A6514" t="s">
        <v>370</v>
      </c>
      <c r="B6514" t="s">
        <v>2959</v>
      </c>
      <c r="C6514" s="144" t="s">
        <v>20</v>
      </c>
      <c r="D6514" t="s">
        <v>21</v>
      </c>
      <c r="E6514" s="6">
        <v>2011</v>
      </c>
      <c r="F6514" s="6">
        <v>61</v>
      </c>
      <c r="G6514" s="6">
        <v>1684</v>
      </c>
      <c r="H6514" s="6">
        <v>59</v>
      </c>
      <c r="I6514" s="6">
        <v>327</v>
      </c>
      <c r="J6514" s="6">
        <v>2</v>
      </c>
    </row>
    <row r="6515" spans="1:10" hidden="1" x14ac:dyDescent="0.25">
      <c r="A6515" t="s">
        <v>370</v>
      </c>
      <c r="B6515" t="s">
        <v>409</v>
      </c>
      <c r="C6515" s="144" t="s">
        <v>410</v>
      </c>
      <c r="D6515" t="s">
        <v>3228</v>
      </c>
      <c r="E6515" s="6">
        <v>1964</v>
      </c>
      <c r="F6515" s="6">
        <v>197</v>
      </c>
      <c r="G6515" s="6">
        <v>1964</v>
      </c>
      <c r="H6515" s="6">
        <v>197</v>
      </c>
      <c r="I6515" s="6">
        <v>0</v>
      </c>
      <c r="J6515" s="6">
        <v>0</v>
      </c>
    </row>
    <row r="6516" spans="1:10" hidden="1" x14ac:dyDescent="0.25">
      <c r="A6516" t="s">
        <v>370</v>
      </c>
      <c r="B6516" t="s">
        <v>2887</v>
      </c>
      <c r="C6516" s="144" t="s">
        <v>44</v>
      </c>
      <c r="D6516" t="s">
        <v>21</v>
      </c>
      <c r="E6516" s="6">
        <v>1880</v>
      </c>
      <c r="F6516" s="6">
        <v>3</v>
      </c>
      <c r="G6516" s="6">
        <v>0</v>
      </c>
      <c r="H6516" s="6">
        <v>0</v>
      </c>
      <c r="I6516" s="6">
        <v>1880</v>
      </c>
      <c r="J6516" s="6">
        <v>3</v>
      </c>
    </row>
    <row r="6517" spans="1:10" hidden="1" x14ac:dyDescent="0.25">
      <c r="A6517" t="s">
        <v>370</v>
      </c>
      <c r="B6517" t="s">
        <v>2953</v>
      </c>
      <c r="C6517" s="144" t="s">
        <v>20</v>
      </c>
      <c r="D6517" t="s">
        <v>3</v>
      </c>
      <c r="E6517" s="6">
        <v>1838</v>
      </c>
      <c r="F6517" s="6">
        <v>479</v>
      </c>
      <c r="G6517" s="6">
        <v>1838</v>
      </c>
      <c r="H6517" s="6">
        <v>479</v>
      </c>
      <c r="I6517" s="6">
        <v>0</v>
      </c>
      <c r="J6517" s="6">
        <v>0</v>
      </c>
    </row>
    <row r="6518" spans="1:10" hidden="1" x14ac:dyDescent="0.25">
      <c r="A6518" t="s">
        <v>370</v>
      </c>
      <c r="B6518" t="s">
        <v>2899</v>
      </c>
      <c r="C6518" s="144" t="s">
        <v>69</v>
      </c>
      <c r="D6518" t="s">
        <v>21</v>
      </c>
      <c r="E6518" s="6">
        <v>1787</v>
      </c>
      <c r="F6518" s="6">
        <v>2</v>
      </c>
      <c r="G6518" s="6">
        <v>0</v>
      </c>
      <c r="H6518" s="6">
        <v>0</v>
      </c>
      <c r="I6518" s="6">
        <v>1787</v>
      </c>
      <c r="J6518" s="6">
        <v>2</v>
      </c>
    </row>
    <row r="6519" spans="1:10" hidden="1" x14ac:dyDescent="0.25">
      <c r="A6519" t="s">
        <v>370</v>
      </c>
      <c r="B6519" t="s">
        <v>2877</v>
      </c>
      <c r="C6519" s="144" t="s">
        <v>20</v>
      </c>
      <c r="D6519" t="s">
        <v>3</v>
      </c>
      <c r="E6519" s="6">
        <v>1750</v>
      </c>
      <c r="F6519" s="6">
        <v>3</v>
      </c>
      <c r="G6519" s="6">
        <v>0</v>
      </c>
      <c r="H6519" s="6">
        <v>0</v>
      </c>
      <c r="I6519" s="6">
        <v>1750</v>
      </c>
      <c r="J6519" s="6">
        <v>3</v>
      </c>
    </row>
    <row r="6520" spans="1:10" hidden="1" x14ac:dyDescent="0.25">
      <c r="A6520" t="s">
        <v>370</v>
      </c>
      <c r="B6520" t="s">
        <v>3362</v>
      </c>
      <c r="C6520" s="144" t="s">
        <v>161</v>
      </c>
      <c r="D6520" t="s">
        <v>3228</v>
      </c>
      <c r="E6520" s="6">
        <v>1668</v>
      </c>
      <c r="F6520" s="6">
        <v>7</v>
      </c>
      <c r="G6520" s="6">
        <v>267</v>
      </c>
      <c r="H6520" s="6">
        <v>4</v>
      </c>
      <c r="I6520" s="6">
        <v>1401</v>
      </c>
      <c r="J6520" s="6">
        <v>3</v>
      </c>
    </row>
    <row r="6521" spans="1:10" hidden="1" x14ac:dyDescent="0.25">
      <c r="A6521" t="s">
        <v>370</v>
      </c>
      <c r="B6521" t="s">
        <v>3246</v>
      </c>
      <c r="C6521" s="144" t="s">
        <v>20</v>
      </c>
      <c r="D6521" t="s">
        <v>3228</v>
      </c>
      <c r="E6521" s="6">
        <v>1657</v>
      </c>
      <c r="F6521" s="6">
        <v>13</v>
      </c>
      <c r="G6521" s="6">
        <v>438</v>
      </c>
      <c r="H6521" s="6">
        <v>7</v>
      </c>
      <c r="I6521" s="6">
        <v>1219</v>
      </c>
      <c r="J6521" s="6">
        <v>6</v>
      </c>
    </row>
    <row r="6522" spans="1:10" hidden="1" x14ac:dyDescent="0.25">
      <c r="A6522" t="s">
        <v>370</v>
      </c>
      <c r="B6522" t="s">
        <v>2930</v>
      </c>
      <c r="C6522" s="144" t="s">
        <v>243</v>
      </c>
      <c r="D6522" t="s">
        <v>21</v>
      </c>
      <c r="E6522" s="6">
        <v>1530</v>
      </c>
      <c r="F6522" s="6">
        <v>7</v>
      </c>
      <c r="G6522" s="6">
        <v>77</v>
      </c>
      <c r="H6522" s="6">
        <v>1</v>
      </c>
      <c r="I6522" s="6">
        <v>1453</v>
      </c>
      <c r="J6522" s="6">
        <v>6</v>
      </c>
    </row>
    <row r="6523" spans="1:10" hidden="1" x14ac:dyDescent="0.25">
      <c r="A6523" t="s">
        <v>370</v>
      </c>
      <c r="B6523" t="s">
        <v>476</v>
      </c>
      <c r="C6523" s="144" t="s">
        <v>20</v>
      </c>
      <c r="D6523" t="s">
        <v>21</v>
      </c>
      <c r="E6523" s="6">
        <v>1454</v>
      </c>
      <c r="F6523" s="6">
        <v>2</v>
      </c>
      <c r="G6523" s="6">
        <v>0</v>
      </c>
      <c r="H6523" s="6">
        <v>0</v>
      </c>
      <c r="I6523" s="6">
        <v>1454</v>
      </c>
      <c r="J6523" s="6">
        <v>2</v>
      </c>
    </row>
    <row r="6524" spans="1:10" hidden="1" x14ac:dyDescent="0.25">
      <c r="A6524" t="s">
        <v>370</v>
      </c>
      <c r="B6524" t="s">
        <v>3483</v>
      </c>
      <c r="C6524" s="144" t="s">
        <v>44</v>
      </c>
      <c r="D6524" t="s">
        <v>3228</v>
      </c>
      <c r="E6524" s="6">
        <v>1415</v>
      </c>
      <c r="F6524" s="6">
        <v>9</v>
      </c>
      <c r="G6524" s="6">
        <v>266</v>
      </c>
      <c r="H6524" s="6">
        <v>4</v>
      </c>
      <c r="I6524" s="6">
        <v>1149</v>
      </c>
      <c r="J6524" s="6">
        <v>5</v>
      </c>
    </row>
    <row r="6525" spans="1:10" hidden="1" x14ac:dyDescent="0.25">
      <c r="A6525" t="s">
        <v>370</v>
      </c>
      <c r="B6525" t="s">
        <v>3229</v>
      </c>
      <c r="C6525" s="144" t="s">
        <v>50</v>
      </c>
      <c r="D6525" t="s">
        <v>3228</v>
      </c>
      <c r="E6525" s="6">
        <v>1393</v>
      </c>
      <c r="F6525" s="6">
        <v>90</v>
      </c>
      <c r="G6525" s="6">
        <v>230</v>
      </c>
      <c r="H6525" s="6">
        <v>87</v>
      </c>
      <c r="I6525" s="6">
        <v>1163</v>
      </c>
      <c r="J6525" s="6">
        <v>3</v>
      </c>
    </row>
    <row r="6526" spans="1:10" hidden="1" x14ac:dyDescent="0.25">
      <c r="A6526" t="s">
        <v>370</v>
      </c>
      <c r="B6526" t="s">
        <v>3342</v>
      </c>
      <c r="C6526" s="144" t="s">
        <v>205</v>
      </c>
      <c r="D6526" t="s">
        <v>3228</v>
      </c>
      <c r="E6526" s="6">
        <v>1389</v>
      </c>
      <c r="F6526" s="6">
        <v>19</v>
      </c>
      <c r="G6526" s="6">
        <v>486</v>
      </c>
      <c r="H6526" s="6">
        <v>15</v>
      </c>
      <c r="I6526" s="6">
        <v>903</v>
      </c>
      <c r="J6526" s="6">
        <v>4</v>
      </c>
    </row>
    <row r="6527" spans="1:10" hidden="1" x14ac:dyDescent="0.25">
      <c r="A6527" t="s">
        <v>370</v>
      </c>
      <c r="B6527" t="s">
        <v>3395</v>
      </c>
      <c r="C6527" s="144" t="s">
        <v>6</v>
      </c>
      <c r="D6527" t="s">
        <v>3228</v>
      </c>
      <c r="E6527" s="6">
        <v>1363</v>
      </c>
      <c r="F6527" s="6">
        <v>7</v>
      </c>
      <c r="G6527" s="6">
        <v>83</v>
      </c>
      <c r="H6527" s="6">
        <v>4</v>
      </c>
      <c r="I6527" s="6">
        <v>1280</v>
      </c>
      <c r="J6527" s="6">
        <v>3</v>
      </c>
    </row>
    <row r="6528" spans="1:10" hidden="1" x14ac:dyDescent="0.25">
      <c r="A6528" t="s">
        <v>370</v>
      </c>
      <c r="B6528" t="s">
        <v>2925</v>
      </c>
      <c r="C6528" s="144" t="s">
        <v>74</v>
      </c>
      <c r="D6528" t="s">
        <v>21</v>
      </c>
      <c r="E6528" s="6">
        <v>1341</v>
      </c>
      <c r="F6528" s="6">
        <v>5</v>
      </c>
      <c r="G6528" s="6">
        <v>188</v>
      </c>
      <c r="H6528" s="6">
        <v>3</v>
      </c>
      <c r="I6528" s="6">
        <v>1153</v>
      </c>
      <c r="J6528" s="6">
        <v>2</v>
      </c>
    </row>
    <row r="6529" spans="1:10" hidden="1" x14ac:dyDescent="0.25">
      <c r="A6529" t="s">
        <v>370</v>
      </c>
      <c r="B6529" t="s">
        <v>3429</v>
      </c>
      <c r="C6529" s="144" t="s">
        <v>28</v>
      </c>
      <c r="D6529" t="s">
        <v>3228</v>
      </c>
      <c r="E6529" s="6">
        <v>1314</v>
      </c>
      <c r="F6529" s="6">
        <v>6</v>
      </c>
      <c r="G6529" s="6">
        <v>127</v>
      </c>
      <c r="H6529" s="6">
        <v>4</v>
      </c>
      <c r="I6529" s="6">
        <v>1187</v>
      </c>
      <c r="J6529" s="6">
        <v>2</v>
      </c>
    </row>
    <row r="6530" spans="1:10" hidden="1" x14ac:dyDescent="0.25">
      <c r="A6530" t="s">
        <v>370</v>
      </c>
      <c r="B6530" t="s">
        <v>2938</v>
      </c>
      <c r="C6530" s="144" t="s">
        <v>243</v>
      </c>
      <c r="D6530" t="s">
        <v>21</v>
      </c>
      <c r="E6530" s="6">
        <v>1311</v>
      </c>
      <c r="F6530" s="6">
        <v>3</v>
      </c>
      <c r="G6530" s="6">
        <v>0</v>
      </c>
      <c r="H6530" s="6">
        <v>0</v>
      </c>
      <c r="I6530" s="6">
        <v>1311</v>
      </c>
      <c r="J6530" s="6">
        <v>3</v>
      </c>
    </row>
    <row r="6531" spans="1:10" hidden="1" x14ac:dyDescent="0.25">
      <c r="A6531" t="s">
        <v>370</v>
      </c>
      <c r="B6531" t="s">
        <v>2900</v>
      </c>
      <c r="C6531" s="144" t="s">
        <v>2</v>
      </c>
      <c r="D6531" t="s">
        <v>21</v>
      </c>
      <c r="E6531" s="6">
        <v>1225</v>
      </c>
      <c r="F6531" s="6">
        <v>3</v>
      </c>
      <c r="G6531" s="6">
        <v>0</v>
      </c>
      <c r="H6531" s="6">
        <v>0</v>
      </c>
      <c r="I6531" s="6">
        <v>1225</v>
      </c>
      <c r="J6531" s="6">
        <v>3</v>
      </c>
    </row>
    <row r="6532" spans="1:10" hidden="1" x14ac:dyDescent="0.25">
      <c r="A6532" t="s">
        <v>370</v>
      </c>
      <c r="B6532" t="s">
        <v>3380</v>
      </c>
      <c r="C6532" s="144" t="s">
        <v>20</v>
      </c>
      <c r="D6532" t="s">
        <v>3228</v>
      </c>
      <c r="E6532" s="6">
        <v>1205</v>
      </c>
      <c r="F6532" s="6">
        <v>3</v>
      </c>
      <c r="G6532" s="6">
        <v>25</v>
      </c>
      <c r="H6532" s="6">
        <v>1</v>
      </c>
      <c r="I6532" s="6">
        <v>1180</v>
      </c>
      <c r="J6532" s="6">
        <v>2</v>
      </c>
    </row>
    <row r="6533" spans="1:10" hidden="1" x14ac:dyDescent="0.25">
      <c r="A6533" t="s">
        <v>370</v>
      </c>
      <c r="B6533" t="s">
        <v>2891</v>
      </c>
      <c r="C6533" s="144" t="s">
        <v>2</v>
      </c>
      <c r="D6533" t="s">
        <v>21</v>
      </c>
      <c r="E6533" s="6">
        <v>1130</v>
      </c>
      <c r="F6533" s="6">
        <v>4</v>
      </c>
      <c r="G6533" s="6">
        <v>40</v>
      </c>
      <c r="H6533" s="6">
        <v>2</v>
      </c>
      <c r="I6533" s="6">
        <v>1090</v>
      </c>
      <c r="J6533" s="6">
        <v>2</v>
      </c>
    </row>
    <row r="6534" spans="1:10" hidden="1" x14ac:dyDescent="0.25">
      <c r="A6534" t="s">
        <v>370</v>
      </c>
      <c r="B6534" t="s">
        <v>3392</v>
      </c>
      <c r="C6534" s="144" t="s">
        <v>28</v>
      </c>
      <c r="D6534" t="s">
        <v>3228</v>
      </c>
      <c r="E6534" s="6">
        <v>1125</v>
      </c>
      <c r="F6534" s="6">
        <v>2</v>
      </c>
      <c r="G6534" s="6">
        <v>0</v>
      </c>
      <c r="H6534" s="6">
        <v>0</v>
      </c>
      <c r="I6534" s="6">
        <v>1125</v>
      </c>
      <c r="J6534" s="6">
        <v>2</v>
      </c>
    </row>
    <row r="6535" spans="1:10" hidden="1" x14ac:dyDescent="0.25">
      <c r="A6535" t="s">
        <v>370</v>
      </c>
      <c r="B6535" t="s">
        <v>61</v>
      </c>
      <c r="C6535" s="144" t="s">
        <v>55</v>
      </c>
      <c r="D6535" t="s">
        <v>21</v>
      </c>
      <c r="E6535" s="6">
        <v>1041</v>
      </c>
      <c r="F6535" s="6">
        <v>6</v>
      </c>
      <c r="G6535" s="6">
        <v>61</v>
      </c>
      <c r="H6535" s="6">
        <v>2</v>
      </c>
      <c r="I6535" s="6">
        <v>980</v>
      </c>
      <c r="J6535" s="6">
        <v>4</v>
      </c>
    </row>
    <row r="6536" spans="1:10" hidden="1" x14ac:dyDescent="0.25">
      <c r="A6536" t="s">
        <v>370</v>
      </c>
      <c r="B6536" t="s">
        <v>3355</v>
      </c>
      <c r="C6536" s="144" t="s">
        <v>410</v>
      </c>
      <c r="D6536" t="s">
        <v>3228</v>
      </c>
      <c r="E6536" s="6">
        <v>1018</v>
      </c>
      <c r="F6536" s="6">
        <v>2</v>
      </c>
      <c r="G6536" s="6">
        <v>100</v>
      </c>
      <c r="H6536" s="6">
        <v>1</v>
      </c>
      <c r="I6536" s="6">
        <v>918</v>
      </c>
      <c r="J6536" s="6">
        <v>1</v>
      </c>
    </row>
    <row r="6537" spans="1:10" hidden="1" x14ac:dyDescent="0.25">
      <c r="A6537" t="s">
        <v>370</v>
      </c>
      <c r="B6537" t="s">
        <v>2876</v>
      </c>
      <c r="C6537" s="144" t="s">
        <v>10</v>
      </c>
      <c r="D6537" t="s">
        <v>3</v>
      </c>
      <c r="E6537" s="6">
        <v>1014</v>
      </c>
      <c r="F6537" s="6">
        <v>2</v>
      </c>
      <c r="G6537" s="6">
        <v>0</v>
      </c>
      <c r="H6537" s="6">
        <v>0</v>
      </c>
      <c r="I6537" s="6">
        <v>1014</v>
      </c>
      <c r="J6537" s="6">
        <v>2</v>
      </c>
    </row>
    <row r="6538" spans="1:10" hidden="1" x14ac:dyDescent="0.25">
      <c r="A6538" t="s">
        <v>370</v>
      </c>
      <c r="B6538" t="s">
        <v>3402</v>
      </c>
      <c r="C6538" s="144" t="s">
        <v>161</v>
      </c>
      <c r="D6538" t="s">
        <v>3228</v>
      </c>
      <c r="E6538" s="6">
        <v>850</v>
      </c>
      <c r="F6538" s="6">
        <v>2</v>
      </c>
      <c r="G6538" s="6">
        <v>100</v>
      </c>
      <c r="H6538" s="6">
        <v>1</v>
      </c>
      <c r="I6538" s="6">
        <v>750</v>
      </c>
      <c r="J6538" s="6">
        <v>1</v>
      </c>
    </row>
    <row r="6539" spans="1:10" hidden="1" x14ac:dyDescent="0.25">
      <c r="A6539" t="s">
        <v>370</v>
      </c>
      <c r="B6539" t="s">
        <v>520</v>
      </c>
      <c r="C6539" s="144" t="s">
        <v>10</v>
      </c>
      <c r="D6539" t="s">
        <v>3228</v>
      </c>
      <c r="E6539" s="6">
        <v>800</v>
      </c>
      <c r="F6539" s="6">
        <v>2</v>
      </c>
      <c r="G6539" s="6">
        <v>0</v>
      </c>
      <c r="H6539" s="6">
        <v>0</v>
      </c>
      <c r="I6539" s="6">
        <v>800</v>
      </c>
      <c r="J6539" s="6">
        <v>2</v>
      </c>
    </row>
    <row r="6540" spans="1:10" hidden="1" x14ac:dyDescent="0.25">
      <c r="A6540" t="s">
        <v>370</v>
      </c>
      <c r="B6540" t="s">
        <v>3553</v>
      </c>
      <c r="C6540" s="144" t="s">
        <v>109</v>
      </c>
      <c r="D6540" t="s">
        <v>3228</v>
      </c>
      <c r="E6540" s="6">
        <v>800</v>
      </c>
      <c r="F6540" s="6">
        <v>1</v>
      </c>
      <c r="G6540" s="6">
        <v>0</v>
      </c>
      <c r="H6540" s="6">
        <v>0</v>
      </c>
      <c r="I6540" s="6">
        <v>800</v>
      </c>
      <c r="J6540" s="6">
        <v>1</v>
      </c>
    </row>
    <row r="6541" spans="1:10" hidden="1" x14ac:dyDescent="0.25">
      <c r="A6541" t="s">
        <v>370</v>
      </c>
      <c r="B6541" t="s">
        <v>527</v>
      </c>
      <c r="C6541" s="144" t="s">
        <v>30</v>
      </c>
      <c r="D6541" t="s">
        <v>3228</v>
      </c>
      <c r="E6541" s="6">
        <v>755</v>
      </c>
      <c r="F6541" s="6">
        <v>1</v>
      </c>
      <c r="G6541" s="6">
        <v>0</v>
      </c>
      <c r="H6541" s="6">
        <v>0</v>
      </c>
      <c r="I6541" s="6">
        <v>755</v>
      </c>
      <c r="J6541" s="6">
        <v>1</v>
      </c>
    </row>
    <row r="6542" spans="1:10" hidden="1" x14ac:dyDescent="0.25">
      <c r="A6542" t="s">
        <v>370</v>
      </c>
      <c r="B6542" t="s">
        <v>3460</v>
      </c>
      <c r="C6542" s="144" t="s">
        <v>39</v>
      </c>
      <c r="D6542" t="s">
        <v>3228</v>
      </c>
      <c r="E6542" s="6">
        <v>750</v>
      </c>
      <c r="F6542" s="6">
        <v>1</v>
      </c>
      <c r="G6542" s="6">
        <v>0</v>
      </c>
      <c r="H6542" s="6">
        <v>0</v>
      </c>
      <c r="I6542" s="6">
        <v>750</v>
      </c>
      <c r="J6542" s="6">
        <v>1</v>
      </c>
    </row>
    <row r="6543" spans="1:10" hidden="1" x14ac:dyDescent="0.25">
      <c r="A6543" t="s">
        <v>370</v>
      </c>
      <c r="B6543" t="s">
        <v>3358</v>
      </c>
      <c r="C6543" s="144" t="s">
        <v>50</v>
      </c>
      <c r="D6543" t="s">
        <v>3228</v>
      </c>
      <c r="E6543" s="6">
        <v>750</v>
      </c>
      <c r="F6543" s="6">
        <v>1</v>
      </c>
      <c r="G6543" s="6">
        <v>0</v>
      </c>
      <c r="H6543" s="6">
        <v>0</v>
      </c>
      <c r="I6543" s="6">
        <v>750</v>
      </c>
      <c r="J6543" s="6">
        <v>1</v>
      </c>
    </row>
    <row r="6544" spans="1:10" hidden="1" x14ac:dyDescent="0.25">
      <c r="A6544" t="s">
        <v>370</v>
      </c>
      <c r="B6544" t="s">
        <v>3307</v>
      </c>
      <c r="C6544" s="144" t="s">
        <v>20</v>
      </c>
      <c r="D6544" t="s">
        <v>3228</v>
      </c>
      <c r="E6544" s="6">
        <v>744</v>
      </c>
      <c r="F6544" s="6">
        <v>1</v>
      </c>
      <c r="G6544" s="6">
        <v>0</v>
      </c>
      <c r="H6544" s="6">
        <v>0</v>
      </c>
      <c r="I6544" s="6">
        <v>744</v>
      </c>
      <c r="J6544" s="6">
        <v>1</v>
      </c>
    </row>
    <row r="6545" spans="1:10" hidden="1" x14ac:dyDescent="0.25">
      <c r="A6545" t="s">
        <v>370</v>
      </c>
      <c r="B6545" t="s">
        <v>3313</v>
      </c>
      <c r="C6545" s="144" t="s">
        <v>44</v>
      </c>
      <c r="D6545" t="s">
        <v>3228</v>
      </c>
      <c r="E6545" s="6">
        <v>735</v>
      </c>
      <c r="F6545" s="6">
        <v>3</v>
      </c>
      <c r="G6545" s="6">
        <v>35</v>
      </c>
      <c r="H6545" s="6">
        <v>1</v>
      </c>
      <c r="I6545" s="6">
        <v>700</v>
      </c>
      <c r="J6545" s="6">
        <v>2</v>
      </c>
    </row>
    <row r="6546" spans="1:10" hidden="1" x14ac:dyDescent="0.25">
      <c r="A6546" t="s">
        <v>370</v>
      </c>
      <c r="B6546" t="s">
        <v>3279</v>
      </c>
      <c r="C6546" s="144" t="s">
        <v>161</v>
      </c>
      <c r="D6546" t="s">
        <v>46</v>
      </c>
      <c r="E6546" s="6">
        <v>725</v>
      </c>
      <c r="F6546" s="6">
        <v>3</v>
      </c>
      <c r="G6546" s="6">
        <v>0</v>
      </c>
      <c r="H6546" s="6">
        <v>0</v>
      </c>
      <c r="I6546" s="6">
        <v>725</v>
      </c>
      <c r="J6546" s="6">
        <v>3</v>
      </c>
    </row>
    <row r="6547" spans="1:10" hidden="1" x14ac:dyDescent="0.25">
      <c r="A6547" t="s">
        <v>370</v>
      </c>
      <c r="B6547" t="s">
        <v>3306</v>
      </c>
      <c r="C6547" s="144" t="s">
        <v>50</v>
      </c>
      <c r="D6547" t="s">
        <v>3228</v>
      </c>
      <c r="E6547" s="6">
        <v>720</v>
      </c>
      <c r="F6547" s="6">
        <v>3</v>
      </c>
      <c r="G6547" s="6">
        <v>0</v>
      </c>
      <c r="H6547" s="6">
        <v>0</v>
      </c>
      <c r="I6547" s="6">
        <v>720</v>
      </c>
      <c r="J6547" s="6">
        <v>3</v>
      </c>
    </row>
    <row r="6548" spans="1:10" hidden="1" x14ac:dyDescent="0.25">
      <c r="A6548" t="s">
        <v>370</v>
      </c>
      <c r="B6548" t="s">
        <v>2912</v>
      </c>
      <c r="C6548" s="144" t="s">
        <v>50</v>
      </c>
      <c r="D6548" t="s">
        <v>21</v>
      </c>
      <c r="E6548" s="6">
        <v>705</v>
      </c>
      <c r="F6548" s="6">
        <v>2</v>
      </c>
      <c r="G6548" s="6">
        <v>0</v>
      </c>
      <c r="H6548" s="6">
        <v>0</v>
      </c>
      <c r="I6548" s="6">
        <v>705</v>
      </c>
      <c r="J6548" s="6">
        <v>2</v>
      </c>
    </row>
    <row r="6549" spans="1:10" hidden="1" x14ac:dyDescent="0.25">
      <c r="A6549" t="s">
        <v>370</v>
      </c>
      <c r="B6549" t="s">
        <v>3551</v>
      </c>
      <c r="C6549" s="144" t="s">
        <v>10</v>
      </c>
      <c r="D6549" t="s">
        <v>3228</v>
      </c>
      <c r="E6549" s="6">
        <v>700</v>
      </c>
      <c r="F6549" s="6">
        <v>1</v>
      </c>
      <c r="G6549" s="6">
        <v>0</v>
      </c>
      <c r="H6549" s="6">
        <v>0</v>
      </c>
      <c r="I6549" s="6">
        <v>700</v>
      </c>
      <c r="J6549" s="6">
        <v>1</v>
      </c>
    </row>
    <row r="6550" spans="1:10" hidden="1" x14ac:dyDescent="0.25">
      <c r="A6550" t="s">
        <v>370</v>
      </c>
      <c r="B6550" t="s">
        <v>2923</v>
      </c>
      <c r="C6550" s="144" t="s">
        <v>50</v>
      </c>
      <c r="D6550" t="s">
        <v>21</v>
      </c>
      <c r="E6550" s="6">
        <v>688</v>
      </c>
      <c r="F6550" s="6">
        <v>2</v>
      </c>
      <c r="G6550" s="6">
        <v>0</v>
      </c>
      <c r="H6550" s="6">
        <v>0</v>
      </c>
      <c r="I6550" s="6">
        <v>688</v>
      </c>
      <c r="J6550" s="6">
        <v>2</v>
      </c>
    </row>
    <row r="6551" spans="1:10" hidden="1" x14ac:dyDescent="0.25">
      <c r="A6551" t="s">
        <v>370</v>
      </c>
      <c r="B6551" t="s">
        <v>3406</v>
      </c>
      <c r="C6551" s="144" t="s">
        <v>157</v>
      </c>
      <c r="D6551" t="s">
        <v>3228</v>
      </c>
      <c r="E6551" s="6">
        <v>667</v>
      </c>
      <c r="F6551" s="6">
        <v>1</v>
      </c>
      <c r="G6551" s="6">
        <v>0</v>
      </c>
      <c r="H6551" s="6">
        <v>0</v>
      </c>
      <c r="I6551" s="6">
        <v>667</v>
      </c>
      <c r="J6551" s="6">
        <v>1</v>
      </c>
    </row>
    <row r="6552" spans="1:10" hidden="1" x14ac:dyDescent="0.25">
      <c r="A6552" t="s">
        <v>370</v>
      </c>
      <c r="B6552" t="s">
        <v>3496</v>
      </c>
      <c r="C6552" s="144" t="s">
        <v>109</v>
      </c>
      <c r="D6552" t="s">
        <v>3228</v>
      </c>
      <c r="E6552" s="6">
        <v>651</v>
      </c>
      <c r="F6552" s="6">
        <v>1</v>
      </c>
      <c r="G6552" s="6">
        <v>0</v>
      </c>
      <c r="H6552" s="6">
        <v>0</v>
      </c>
      <c r="I6552" s="6">
        <v>651</v>
      </c>
      <c r="J6552" s="6">
        <v>1</v>
      </c>
    </row>
    <row r="6553" spans="1:10" hidden="1" x14ac:dyDescent="0.25">
      <c r="A6553" t="s">
        <v>370</v>
      </c>
      <c r="B6553" t="s">
        <v>3324</v>
      </c>
      <c r="C6553" s="144" t="s">
        <v>243</v>
      </c>
      <c r="D6553" t="s">
        <v>3228</v>
      </c>
      <c r="E6553" s="6">
        <v>628</v>
      </c>
      <c r="F6553" s="6">
        <v>1</v>
      </c>
      <c r="G6553" s="6">
        <v>0</v>
      </c>
      <c r="H6553" s="6">
        <v>0</v>
      </c>
      <c r="I6553" s="6">
        <v>628</v>
      </c>
      <c r="J6553" s="6">
        <v>1</v>
      </c>
    </row>
    <row r="6554" spans="1:10" hidden="1" x14ac:dyDescent="0.25">
      <c r="A6554" t="s">
        <v>370</v>
      </c>
      <c r="B6554" t="s">
        <v>2951</v>
      </c>
      <c r="C6554" s="144" t="s">
        <v>44</v>
      </c>
      <c r="D6554" t="s">
        <v>21</v>
      </c>
      <c r="E6554" s="6">
        <v>626</v>
      </c>
      <c r="F6554" s="6">
        <v>2</v>
      </c>
      <c r="G6554" s="6">
        <v>40</v>
      </c>
      <c r="H6554" s="6">
        <v>1</v>
      </c>
      <c r="I6554" s="6">
        <v>586</v>
      </c>
      <c r="J6554" s="6">
        <v>1</v>
      </c>
    </row>
    <row r="6555" spans="1:10" hidden="1" x14ac:dyDescent="0.25">
      <c r="A6555" t="s">
        <v>370</v>
      </c>
      <c r="B6555" t="s">
        <v>2964</v>
      </c>
      <c r="C6555" s="144" t="s">
        <v>92</v>
      </c>
      <c r="D6555" t="s">
        <v>21</v>
      </c>
      <c r="E6555" s="6">
        <v>624</v>
      </c>
      <c r="F6555" s="6">
        <v>1</v>
      </c>
      <c r="G6555" s="6">
        <v>0</v>
      </c>
      <c r="H6555" s="6">
        <v>0</v>
      </c>
      <c r="I6555" s="6">
        <v>624</v>
      </c>
      <c r="J6555" s="6">
        <v>1</v>
      </c>
    </row>
    <row r="6556" spans="1:10" hidden="1" x14ac:dyDescent="0.25">
      <c r="A6556" t="s">
        <v>370</v>
      </c>
      <c r="B6556" t="s">
        <v>3550</v>
      </c>
      <c r="C6556" s="144" t="s">
        <v>74</v>
      </c>
      <c r="D6556" t="s">
        <v>3228</v>
      </c>
      <c r="E6556" s="6">
        <v>619</v>
      </c>
      <c r="F6556" s="6">
        <v>1</v>
      </c>
      <c r="G6556" s="6">
        <v>0</v>
      </c>
      <c r="H6556" s="6">
        <v>0</v>
      </c>
      <c r="I6556" s="6">
        <v>619</v>
      </c>
      <c r="J6556" s="6">
        <v>1</v>
      </c>
    </row>
    <row r="6557" spans="1:10" hidden="1" x14ac:dyDescent="0.25">
      <c r="A6557" t="s">
        <v>370</v>
      </c>
      <c r="B6557" t="s">
        <v>3549</v>
      </c>
      <c r="C6557" s="144" t="s">
        <v>125</v>
      </c>
      <c r="D6557" t="s">
        <v>3228</v>
      </c>
      <c r="E6557" s="6">
        <v>610</v>
      </c>
      <c r="F6557" s="6">
        <v>1</v>
      </c>
      <c r="G6557" s="6">
        <v>0</v>
      </c>
      <c r="H6557" s="6">
        <v>0</v>
      </c>
      <c r="I6557" s="6">
        <v>610</v>
      </c>
      <c r="J6557" s="6">
        <v>1</v>
      </c>
    </row>
    <row r="6558" spans="1:10" hidden="1" x14ac:dyDescent="0.25">
      <c r="A6558" t="s">
        <v>370</v>
      </c>
      <c r="B6558" t="s">
        <v>3241</v>
      </c>
      <c r="C6558" s="144" t="s">
        <v>222</v>
      </c>
      <c r="D6558" t="s">
        <v>3228</v>
      </c>
      <c r="E6558" s="6">
        <v>588</v>
      </c>
      <c r="F6558" s="6">
        <v>1</v>
      </c>
      <c r="G6558" s="6">
        <v>0</v>
      </c>
      <c r="H6558" s="6">
        <v>0</v>
      </c>
      <c r="I6558" s="6">
        <v>588</v>
      </c>
      <c r="J6558" s="6">
        <v>1</v>
      </c>
    </row>
    <row r="6559" spans="1:10" hidden="1" x14ac:dyDescent="0.25">
      <c r="A6559" t="s">
        <v>370</v>
      </c>
      <c r="B6559" t="s">
        <v>2983</v>
      </c>
      <c r="C6559" s="144" t="s">
        <v>96</v>
      </c>
      <c r="D6559" t="s">
        <v>21</v>
      </c>
      <c r="E6559" s="6">
        <v>579</v>
      </c>
      <c r="F6559" s="6">
        <v>51</v>
      </c>
      <c r="G6559" s="6">
        <v>579</v>
      </c>
      <c r="H6559" s="6">
        <v>51</v>
      </c>
      <c r="I6559" s="6">
        <v>0</v>
      </c>
      <c r="J6559" s="6">
        <v>0</v>
      </c>
    </row>
    <row r="6560" spans="1:10" hidden="1" x14ac:dyDescent="0.25">
      <c r="A6560" t="s">
        <v>370</v>
      </c>
      <c r="B6560" t="s">
        <v>462</v>
      </c>
      <c r="C6560" s="144" t="s">
        <v>2</v>
      </c>
      <c r="D6560" t="s">
        <v>3228</v>
      </c>
      <c r="E6560" s="6">
        <v>510</v>
      </c>
      <c r="F6560" s="6">
        <v>3</v>
      </c>
      <c r="G6560" s="6">
        <v>81</v>
      </c>
      <c r="H6560" s="6">
        <v>1</v>
      </c>
      <c r="I6560" s="6">
        <v>429</v>
      </c>
      <c r="J6560" s="6">
        <v>2</v>
      </c>
    </row>
    <row r="6561" spans="1:10" hidden="1" x14ac:dyDescent="0.25">
      <c r="A6561" t="s">
        <v>370</v>
      </c>
      <c r="B6561" t="s">
        <v>3298</v>
      </c>
      <c r="C6561" s="144" t="s">
        <v>25</v>
      </c>
      <c r="D6561" t="s">
        <v>3228</v>
      </c>
      <c r="E6561" s="6">
        <v>471</v>
      </c>
      <c r="F6561" s="6">
        <v>6</v>
      </c>
      <c r="G6561" s="6">
        <v>216</v>
      </c>
      <c r="H6561" s="6">
        <v>5</v>
      </c>
      <c r="I6561" s="6">
        <v>255</v>
      </c>
      <c r="J6561" s="6">
        <v>1</v>
      </c>
    </row>
    <row r="6562" spans="1:10" hidden="1" x14ac:dyDescent="0.25">
      <c r="A6562" t="s">
        <v>370</v>
      </c>
      <c r="B6562" t="s">
        <v>3518</v>
      </c>
      <c r="C6562" s="144" t="s">
        <v>69</v>
      </c>
      <c r="D6562" t="s">
        <v>3228</v>
      </c>
      <c r="E6562" s="6">
        <v>462</v>
      </c>
      <c r="F6562" s="6">
        <v>2</v>
      </c>
      <c r="G6562" s="6">
        <v>0</v>
      </c>
      <c r="H6562" s="6">
        <v>0</v>
      </c>
      <c r="I6562" s="6">
        <v>462</v>
      </c>
      <c r="J6562" s="6">
        <v>2</v>
      </c>
    </row>
    <row r="6563" spans="1:10" hidden="1" x14ac:dyDescent="0.25">
      <c r="A6563" t="s">
        <v>370</v>
      </c>
      <c r="B6563" t="s">
        <v>3400</v>
      </c>
      <c r="C6563" s="144" t="s">
        <v>10</v>
      </c>
      <c r="D6563" t="s">
        <v>3228</v>
      </c>
      <c r="E6563" s="6">
        <v>442</v>
      </c>
      <c r="F6563" s="6">
        <v>4</v>
      </c>
      <c r="G6563" s="6">
        <v>98</v>
      </c>
      <c r="H6563" s="6">
        <v>3</v>
      </c>
      <c r="I6563" s="6">
        <v>344</v>
      </c>
      <c r="J6563" s="6">
        <v>1</v>
      </c>
    </row>
    <row r="6564" spans="1:10" hidden="1" x14ac:dyDescent="0.25">
      <c r="A6564" t="s">
        <v>370</v>
      </c>
      <c r="B6564" t="s">
        <v>3498</v>
      </c>
      <c r="C6564" s="144" t="s">
        <v>161</v>
      </c>
      <c r="D6564" t="s">
        <v>3228</v>
      </c>
      <c r="E6564" s="6">
        <v>435</v>
      </c>
      <c r="F6564" s="6">
        <v>2</v>
      </c>
      <c r="G6564" s="6">
        <v>88</v>
      </c>
      <c r="H6564" s="6">
        <v>1</v>
      </c>
      <c r="I6564" s="6">
        <v>347</v>
      </c>
      <c r="J6564" s="6">
        <v>1</v>
      </c>
    </row>
    <row r="6565" spans="1:10" hidden="1" x14ac:dyDescent="0.25">
      <c r="A6565" t="s">
        <v>370</v>
      </c>
      <c r="B6565" t="s">
        <v>2454</v>
      </c>
      <c r="C6565" s="144" t="s">
        <v>66</v>
      </c>
      <c r="D6565" t="s">
        <v>21</v>
      </c>
      <c r="E6565" s="6">
        <v>427</v>
      </c>
      <c r="F6565" s="6">
        <v>2</v>
      </c>
      <c r="G6565" s="6">
        <v>0</v>
      </c>
      <c r="H6565" s="6">
        <v>0</v>
      </c>
      <c r="I6565" s="6">
        <v>427</v>
      </c>
      <c r="J6565" s="6">
        <v>2</v>
      </c>
    </row>
    <row r="6566" spans="1:10" hidden="1" x14ac:dyDescent="0.25">
      <c r="A6566" t="s">
        <v>370</v>
      </c>
      <c r="B6566" t="s">
        <v>3316</v>
      </c>
      <c r="C6566" s="144" t="s">
        <v>20</v>
      </c>
      <c r="D6566" t="s">
        <v>3228</v>
      </c>
      <c r="E6566" s="6">
        <v>423</v>
      </c>
      <c r="F6566" s="6">
        <v>2</v>
      </c>
      <c r="G6566" s="6">
        <v>0</v>
      </c>
      <c r="H6566" s="6">
        <v>0</v>
      </c>
      <c r="I6566" s="6">
        <v>423</v>
      </c>
      <c r="J6566" s="6">
        <v>2</v>
      </c>
    </row>
    <row r="6567" spans="1:10" hidden="1" x14ac:dyDescent="0.25">
      <c r="A6567" t="s">
        <v>370</v>
      </c>
      <c r="B6567" t="s">
        <v>3381</v>
      </c>
      <c r="C6567" s="144" t="s">
        <v>255</v>
      </c>
      <c r="D6567" t="s">
        <v>3228</v>
      </c>
      <c r="E6567" s="6">
        <v>400</v>
      </c>
      <c r="F6567" s="6">
        <v>1</v>
      </c>
      <c r="G6567" s="6">
        <v>0</v>
      </c>
      <c r="H6567" s="6">
        <v>0</v>
      </c>
      <c r="I6567" s="6">
        <v>400</v>
      </c>
      <c r="J6567" s="6">
        <v>1</v>
      </c>
    </row>
    <row r="6568" spans="1:10" hidden="1" x14ac:dyDescent="0.25">
      <c r="A6568" t="s">
        <v>370</v>
      </c>
      <c r="B6568" t="s">
        <v>2892</v>
      </c>
      <c r="C6568" s="144" t="s">
        <v>109</v>
      </c>
      <c r="D6568" t="s">
        <v>21</v>
      </c>
      <c r="E6568" s="6">
        <v>400</v>
      </c>
      <c r="F6568" s="6">
        <v>1</v>
      </c>
      <c r="G6568" s="6">
        <v>0</v>
      </c>
      <c r="H6568" s="6">
        <v>0</v>
      </c>
      <c r="I6568" s="6">
        <v>400</v>
      </c>
      <c r="J6568" s="6">
        <v>1</v>
      </c>
    </row>
    <row r="6569" spans="1:10" hidden="1" x14ac:dyDescent="0.25">
      <c r="A6569" t="s">
        <v>370</v>
      </c>
      <c r="B6569" t="s">
        <v>2921</v>
      </c>
      <c r="C6569" s="144" t="s">
        <v>55</v>
      </c>
      <c r="D6569" t="s">
        <v>21</v>
      </c>
      <c r="E6569" s="6">
        <v>400</v>
      </c>
      <c r="F6569" s="6">
        <v>1</v>
      </c>
      <c r="G6569" s="6">
        <v>0</v>
      </c>
      <c r="H6569" s="6">
        <v>0</v>
      </c>
      <c r="I6569" s="6">
        <v>400</v>
      </c>
      <c r="J6569" s="6">
        <v>1</v>
      </c>
    </row>
    <row r="6570" spans="1:10" hidden="1" x14ac:dyDescent="0.25">
      <c r="A6570" t="s">
        <v>370</v>
      </c>
      <c r="B6570" t="s">
        <v>3374</v>
      </c>
      <c r="C6570" s="144" t="s">
        <v>127</v>
      </c>
      <c r="D6570" t="s">
        <v>3228</v>
      </c>
      <c r="E6570" s="6">
        <v>390</v>
      </c>
      <c r="F6570" s="6">
        <v>4</v>
      </c>
      <c r="G6570" s="6">
        <v>240</v>
      </c>
      <c r="H6570" s="6">
        <v>3</v>
      </c>
      <c r="I6570" s="6">
        <v>150</v>
      </c>
      <c r="J6570" s="6">
        <v>1</v>
      </c>
    </row>
    <row r="6571" spans="1:10" hidden="1" x14ac:dyDescent="0.25">
      <c r="A6571" t="s">
        <v>370</v>
      </c>
      <c r="B6571" t="s">
        <v>2956</v>
      </c>
      <c r="C6571" s="144" t="s">
        <v>125</v>
      </c>
      <c r="D6571" t="s">
        <v>3</v>
      </c>
      <c r="E6571" s="6">
        <v>380</v>
      </c>
      <c r="F6571" s="6">
        <v>5</v>
      </c>
      <c r="G6571" s="6">
        <v>138</v>
      </c>
      <c r="H6571" s="6">
        <v>4</v>
      </c>
      <c r="I6571" s="6">
        <v>242</v>
      </c>
      <c r="J6571" s="6">
        <v>1</v>
      </c>
    </row>
    <row r="6572" spans="1:10" hidden="1" x14ac:dyDescent="0.25">
      <c r="A6572" t="s">
        <v>370</v>
      </c>
      <c r="B6572" t="s">
        <v>3251</v>
      </c>
      <c r="C6572" s="144" t="s">
        <v>410</v>
      </c>
      <c r="D6572" t="s">
        <v>3228</v>
      </c>
      <c r="E6572" s="6">
        <v>351</v>
      </c>
      <c r="F6572" s="6">
        <v>1</v>
      </c>
      <c r="G6572" s="6">
        <v>0</v>
      </c>
      <c r="H6572" s="6">
        <v>0</v>
      </c>
      <c r="I6572" s="6">
        <v>351</v>
      </c>
      <c r="J6572" s="6">
        <v>1</v>
      </c>
    </row>
    <row r="6573" spans="1:10" hidden="1" x14ac:dyDescent="0.25">
      <c r="A6573" t="s">
        <v>370</v>
      </c>
      <c r="B6573" t="s">
        <v>499</v>
      </c>
      <c r="C6573" s="144" t="s">
        <v>250</v>
      </c>
      <c r="D6573" t="s">
        <v>3228</v>
      </c>
      <c r="E6573" s="6">
        <v>350</v>
      </c>
      <c r="F6573" s="6">
        <v>1</v>
      </c>
      <c r="G6573" s="6">
        <v>0</v>
      </c>
      <c r="H6573" s="6">
        <v>0</v>
      </c>
      <c r="I6573" s="6">
        <v>350</v>
      </c>
      <c r="J6573" s="6">
        <v>1</v>
      </c>
    </row>
    <row r="6574" spans="1:10" hidden="1" x14ac:dyDescent="0.25">
      <c r="A6574" t="s">
        <v>370</v>
      </c>
      <c r="B6574" t="s">
        <v>3405</v>
      </c>
      <c r="C6574" s="144" t="s">
        <v>30</v>
      </c>
      <c r="D6574" t="s">
        <v>3228</v>
      </c>
      <c r="E6574" s="6">
        <v>350</v>
      </c>
      <c r="F6574" s="6">
        <v>2</v>
      </c>
      <c r="G6574" s="6">
        <v>0</v>
      </c>
      <c r="H6574" s="6">
        <v>0</v>
      </c>
      <c r="I6574" s="6">
        <v>350</v>
      </c>
      <c r="J6574" s="6">
        <v>2</v>
      </c>
    </row>
    <row r="6575" spans="1:10" hidden="1" x14ac:dyDescent="0.25">
      <c r="A6575" t="s">
        <v>370</v>
      </c>
      <c r="B6575" t="s">
        <v>3235</v>
      </c>
      <c r="C6575" s="144" t="s">
        <v>39</v>
      </c>
      <c r="D6575" t="s">
        <v>3228</v>
      </c>
      <c r="E6575" s="6">
        <v>315</v>
      </c>
      <c r="F6575" s="6">
        <v>1</v>
      </c>
      <c r="G6575" s="6">
        <v>0</v>
      </c>
      <c r="H6575" s="6">
        <v>0</v>
      </c>
      <c r="I6575" s="6">
        <v>315</v>
      </c>
      <c r="J6575" s="6">
        <v>1</v>
      </c>
    </row>
    <row r="6576" spans="1:10" hidden="1" x14ac:dyDescent="0.25">
      <c r="A6576" t="s">
        <v>370</v>
      </c>
      <c r="B6576" t="s">
        <v>2934</v>
      </c>
      <c r="C6576" s="144" t="s">
        <v>109</v>
      </c>
      <c r="D6576" t="s">
        <v>21</v>
      </c>
      <c r="E6576" s="6">
        <v>313</v>
      </c>
      <c r="F6576" s="6">
        <v>4</v>
      </c>
      <c r="G6576" s="6">
        <v>113</v>
      </c>
      <c r="H6576" s="6">
        <v>3</v>
      </c>
      <c r="I6576" s="6">
        <v>200</v>
      </c>
      <c r="J6576" s="6">
        <v>1</v>
      </c>
    </row>
    <row r="6577" spans="1:10" hidden="1" x14ac:dyDescent="0.25">
      <c r="A6577" t="s">
        <v>370</v>
      </c>
      <c r="B6577" t="s">
        <v>2947</v>
      </c>
      <c r="C6577" s="144" t="s">
        <v>32</v>
      </c>
      <c r="D6577" t="s">
        <v>21</v>
      </c>
      <c r="E6577" s="6">
        <v>306</v>
      </c>
      <c r="F6577" s="6">
        <v>4</v>
      </c>
      <c r="G6577" s="6">
        <v>54</v>
      </c>
      <c r="H6577" s="6">
        <v>3</v>
      </c>
      <c r="I6577" s="6">
        <v>252</v>
      </c>
      <c r="J6577" s="6">
        <v>1</v>
      </c>
    </row>
    <row r="6578" spans="1:10" hidden="1" x14ac:dyDescent="0.25">
      <c r="A6578" t="s">
        <v>370</v>
      </c>
      <c r="B6578" t="s">
        <v>3494</v>
      </c>
      <c r="C6578" s="144" t="s">
        <v>30</v>
      </c>
      <c r="D6578" t="s">
        <v>3228</v>
      </c>
      <c r="E6578" s="6">
        <v>300</v>
      </c>
      <c r="F6578" s="6">
        <v>1</v>
      </c>
      <c r="G6578" s="6">
        <v>0</v>
      </c>
      <c r="H6578" s="6">
        <v>0</v>
      </c>
      <c r="I6578" s="6">
        <v>300</v>
      </c>
      <c r="J6578" s="6">
        <v>1</v>
      </c>
    </row>
    <row r="6579" spans="1:10" hidden="1" x14ac:dyDescent="0.25">
      <c r="A6579" t="s">
        <v>370</v>
      </c>
      <c r="B6579" t="s">
        <v>2920</v>
      </c>
      <c r="C6579" s="144" t="s">
        <v>205</v>
      </c>
      <c r="D6579" t="s">
        <v>21</v>
      </c>
      <c r="E6579" s="6">
        <v>300</v>
      </c>
      <c r="F6579" s="6">
        <v>1</v>
      </c>
      <c r="G6579" s="6">
        <v>0</v>
      </c>
      <c r="H6579" s="6">
        <v>0</v>
      </c>
      <c r="I6579" s="6">
        <v>300</v>
      </c>
      <c r="J6579" s="6">
        <v>1</v>
      </c>
    </row>
    <row r="6580" spans="1:10" hidden="1" x14ac:dyDescent="0.25">
      <c r="A6580" t="s">
        <v>370</v>
      </c>
      <c r="B6580" t="s">
        <v>2909</v>
      </c>
      <c r="C6580" s="144" t="s">
        <v>20</v>
      </c>
      <c r="D6580" t="s">
        <v>21</v>
      </c>
      <c r="E6580" s="6">
        <v>279</v>
      </c>
      <c r="F6580" s="6">
        <v>1</v>
      </c>
      <c r="G6580" s="6">
        <v>0</v>
      </c>
      <c r="H6580" s="6">
        <v>0</v>
      </c>
      <c r="I6580" s="6">
        <v>279</v>
      </c>
      <c r="J6580" s="6">
        <v>1</v>
      </c>
    </row>
    <row r="6581" spans="1:10" hidden="1" x14ac:dyDescent="0.25">
      <c r="A6581" t="s">
        <v>370</v>
      </c>
      <c r="B6581" t="s">
        <v>3270</v>
      </c>
      <c r="C6581" s="144" t="s">
        <v>410</v>
      </c>
      <c r="D6581" t="s">
        <v>3228</v>
      </c>
      <c r="E6581" s="6">
        <v>276</v>
      </c>
      <c r="F6581" s="6">
        <v>6</v>
      </c>
      <c r="G6581" s="6">
        <v>165</v>
      </c>
      <c r="H6581" s="6">
        <v>5</v>
      </c>
      <c r="I6581" s="6">
        <v>111</v>
      </c>
      <c r="J6581" s="6">
        <v>1</v>
      </c>
    </row>
    <row r="6582" spans="1:10" hidden="1" x14ac:dyDescent="0.25">
      <c r="A6582" t="s">
        <v>370</v>
      </c>
      <c r="B6582" t="s">
        <v>554</v>
      </c>
      <c r="C6582" s="144" t="s">
        <v>42</v>
      </c>
      <c r="D6582" t="s">
        <v>3228</v>
      </c>
      <c r="E6582" s="6">
        <v>260</v>
      </c>
      <c r="F6582" s="6">
        <v>3</v>
      </c>
      <c r="G6582" s="6">
        <v>132</v>
      </c>
      <c r="H6582" s="6">
        <v>2</v>
      </c>
      <c r="I6582" s="6">
        <v>128</v>
      </c>
      <c r="J6582" s="6">
        <v>1</v>
      </c>
    </row>
    <row r="6583" spans="1:10" hidden="1" x14ac:dyDescent="0.25">
      <c r="A6583" t="s">
        <v>370</v>
      </c>
      <c r="B6583" t="s">
        <v>37</v>
      </c>
      <c r="C6583" s="144" t="s">
        <v>32</v>
      </c>
      <c r="D6583" t="s">
        <v>21</v>
      </c>
      <c r="E6583" s="6">
        <v>245</v>
      </c>
      <c r="F6583" s="6">
        <v>1</v>
      </c>
      <c r="G6583" s="6">
        <v>0</v>
      </c>
      <c r="H6583" s="6">
        <v>0</v>
      </c>
      <c r="I6583" s="6">
        <v>245</v>
      </c>
      <c r="J6583" s="6">
        <v>1</v>
      </c>
    </row>
    <row r="6584" spans="1:10" hidden="1" x14ac:dyDescent="0.25">
      <c r="A6584" t="s">
        <v>370</v>
      </c>
      <c r="B6584" t="s">
        <v>3308</v>
      </c>
      <c r="C6584" s="144" t="s">
        <v>50</v>
      </c>
      <c r="D6584" t="s">
        <v>3228</v>
      </c>
      <c r="E6584" s="6">
        <v>230</v>
      </c>
      <c r="F6584" s="6">
        <v>2</v>
      </c>
      <c r="G6584" s="6">
        <v>81</v>
      </c>
      <c r="H6584" s="6">
        <v>1</v>
      </c>
      <c r="I6584" s="6">
        <v>149</v>
      </c>
      <c r="J6584" s="6">
        <v>1</v>
      </c>
    </row>
    <row r="6585" spans="1:10" hidden="1" x14ac:dyDescent="0.25">
      <c r="A6585" t="s">
        <v>370</v>
      </c>
      <c r="B6585" t="s">
        <v>2915</v>
      </c>
      <c r="C6585" s="144" t="s">
        <v>30</v>
      </c>
      <c r="D6585" t="s">
        <v>21</v>
      </c>
      <c r="E6585" s="6">
        <v>226</v>
      </c>
      <c r="F6585" s="6">
        <v>1</v>
      </c>
      <c r="G6585" s="6">
        <v>0</v>
      </c>
      <c r="H6585" s="6">
        <v>0</v>
      </c>
      <c r="I6585" s="6">
        <v>226</v>
      </c>
      <c r="J6585" s="6">
        <v>1</v>
      </c>
    </row>
    <row r="6586" spans="1:10" hidden="1" x14ac:dyDescent="0.25">
      <c r="A6586" t="s">
        <v>370</v>
      </c>
      <c r="B6586" t="s">
        <v>2971</v>
      </c>
      <c r="C6586" s="144" t="s">
        <v>55</v>
      </c>
      <c r="D6586" t="s">
        <v>21</v>
      </c>
      <c r="E6586" s="6">
        <v>223</v>
      </c>
      <c r="F6586" s="6">
        <v>3</v>
      </c>
      <c r="G6586" s="6">
        <v>109</v>
      </c>
      <c r="H6586" s="6">
        <v>2</v>
      </c>
      <c r="I6586" s="6">
        <v>114</v>
      </c>
      <c r="J6586" s="6">
        <v>1</v>
      </c>
    </row>
    <row r="6587" spans="1:10" hidden="1" x14ac:dyDescent="0.25">
      <c r="A6587" t="s">
        <v>370</v>
      </c>
      <c r="B6587" t="s">
        <v>3273</v>
      </c>
      <c r="C6587" s="144" t="s">
        <v>109</v>
      </c>
      <c r="D6587" t="s">
        <v>3228</v>
      </c>
      <c r="E6587" s="6">
        <v>220</v>
      </c>
      <c r="F6587" s="6">
        <v>2</v>
      </c>
      <c r="G6587" s="6">
        <v>5</v>
      </c>
      <c r="H6587" s="6">
        <v>1</v>
      </c>
      <c r="I6587" s="6">
        <v>215</v>
      </c>
      <c r="J6587" s="6">
        <v>1</v>
      </c>
    </row>
    <row r="6588" spans="1:10" hidden="1" x14ac:dyDescent="0.25">
      <c r="A6588" t="s">
        <v>370</v>
      </c>
      <c r="B6588" t="s">
        <v>3459</v>
      </c>
      <c r="C6588" s="144" t="s">
        <v>50</v>
      </c>
      <c r="D6588" t="s">
        <v>3228</v>
      </c>
      <c r="E6588" s="6">
        <v>220</v>
      </c>
      <c r="F6588" s="6">
        <v>1</v>
      </c>
      <c r="G6588" s="6">
        <v>0</v>
      </c>
      <c r="H6588" s="6">
        <v>0</v>
      </c>
      <c r="I6588" s="6">
        <v>220</v>
      </c>
      <c r="J6588" s="6">
        <v>1</v>
      </c>
    </row>
    <row r="6589" spans="1:10" hidden="1" x14ac:dyDescent="0.25">
      <c r="A6589" t="s">
        <v>370</v>
      </c>
      <c r="B6589" t="s">
        <v>3290</v>
      </c>
      <c r="C6589" s="144" t="s">
        <v>344</v>
      </c>
      <c r="D6589" t="s">
        <v>46</v>
      </c>
      <c r="E6589" s="6">
        <v>200</v>
      </c>
      <c r="F6589" s="6">
        <v>1</v>
      </c>
      <c r="G6589" s="6">
        <v>0</v>
      </c>
      <c r="H6589" s="6">
        <v>0</v>
      </c>
      <c r="I6589" s="6">
        <v>200</v>
      </c>
      <c r="J6589" s="6">
        <v>1</v>
      </c>
    </row>
    <row r="6590" spans="1:10" hidden="1" x14ac:dyDescent="0.25">
      <c r="A6590" t="s">
        <v>370</v>
      </c>
      <c r="B6590" t="s">
        <v>2955</v>
      </c>
      <c r="C6590" s="144" t="s">
        <v>16</v>
      </c>
      <c r="D6590" t="s">
        <v>3</v>
      </c>
      <c r="E6590" s="6">
        <v>200</v>
      </c>
      <c r="F6590" s="6">
        <v>1</v>
      </c>
      <c r="G6590" s="6">
        <v>0</v>
      </c>
      <c r="H6590" s="6">
        <v>0</v>
      </c>
      <c r="I6590" s="6">
        <v>200</v>
      </c>
      <c r="J6590" s="6">
        <v>1</v>
      </c>
    </row>
    <row r="6591" spans="1:10" hidden="1" x14ac:dyDescent="0.25">
      <c r="A6591" t="s">
        <v>370</v>
      </c>
      <c r="B6591" t="s">
        <v>3447</v>
      </c>
      <c r="C6591" s="144" t="s">
        <v>250</v>
      </c>
      <c r="D6591" t="s">
        <v>3228</v>
      </c>
      <c r="E6591" s="6">
        <v>200</v>
      </c>
      <c r="F6591" s="6">
        <v>1</v>
      </c>
      <c r="G6591" s="6">
        <v>0</v>
      </c>
      <c r="H6591" s="6">
        <v>0</v>
      </c>
      <c r="I6591" s="6">
        <v>200</v>
      </c>
      <c r="J6591" s="6">
        <v>1</v>
      </c>
    </row>
    <row r="6592" spans="1:10" hidden="1" x14ac:dyDescent="0.25">
      <c r="A6592" t="s">
        <v>370</v>
      </c>
      <c r="B6592" t="s">
        <v>3255</v>
      </c>
      <c r="C6592" s="144" t="s">
        <v>96</v>
      </c>
      <c r="D6592" t="s">
        <v>3228</v>
      </c>
      <c r="E6592" s="6">
        <v>184</v>
      </c>
      <c r="F6592" s="6">
        <v>1</v>
      </c>
      <c r="G6592" s="6">
        <v>0</v>
      </c>
      <c r="H6592" s="6">
        <v>0</v>
      </c>
      <c r="I6592" s="6">
        <v>184</v>
      </c>
      <c r="J6592" s="6">
        <v>1</v>
      </c>
    </row>
    <row r="6593" spans="1:10" hidden="1" x14ac:dyDescent="0.25">
      <c r="A6593" t="s">
        <v>370</v>
      </c>
      <c r="B6593" t="s">
        <v>2897</v>
      </c>
      <c r="C6593" s="144" t="s">
        <v>2</v>
      </c>
      <c r="D6593" t="s">
        <v>21</v>
      </c>
      <c r="E6593" s="6">
        <v>180</v>
      </c>
      <c r="F6593" s="6">
        <v>1</v>
      </c>
      <c r="G6593" s="6">
        <v>0</v>
      </c>
      <c r="H6593" s="6">
        <v>0</v>
      </c>
      <c r="I6593" s="6">
        <v>180</v>
      </c>
      <c r="J6593" s="6">
        <v>1</v>
      </c>
    </row>
    <row r="6594" spans="1:10" hidden="1" x14ac:dyDescent="0.25">
      <c r="A6594" t="s">
        <v>370</v>
      </c>
      <c r="B6594" t="s">
        <v>3524</v>
      </c>
      <c r="C6594" s="144" t="s">
        <v>44</v>
      </c>
      <c r="D6594" t="s">
        <v>3228</v>
      </c>
      <c r="E6594" s="6">
        <v>168</v>
      </c>
      <c r="F6594" s="6">
        <v>1</v>
      </c>
      <c r="G6594" s="6">
        <v>0</v>
      </c>
      <c r="H6594" s="6">
        <v>0</v>
      </c>
      <c r="I6594" s="6">
        <v>168</v>
      </c>
      <c r="J6594" s="6">
        <v>1</v>
      </c>
    </row>
    <row r="6595" spans="1:10" hidden="1" x14ac:dyDescent="0.25">
      <c r="A6595" t="s">
        <v>370</v>
      </c>
      <c r="B6595" t="s">
        <v>3240</v>
      </c>
      <c r="C6595" s="144" t="s">
        <v>69</v>
      </c>
      <c r="D6595" t="s">
        <v>3228</v>
      </c>
      <c r="E6595" s="6">
        <v>168</v>
      </c>
      <c r="F6595" s="6">
        <v>3</v>
      </c>
      <c r="G6595" s="6">
        <v>168</v>
      </c>
      <c r="H6595" s="6">
        <v>3</v>
      </c>
      <c r="I6595" s="6">
        <v>0</v>
      </c>
      <c r="J6595" s="6">
        <v>0</v>
      </c>
    </row>
    <row r="6596" spans="1:10" hidden="1" x14ac:dyDescent="0.25">
      <c r="A6596" t="s">
        <v>370</v>
      </c>
      <c r="B6596" t="s">
        <v>2977</v>
      </c>
      <c r="C6596" s="144" t="s">
        <v>105</v>
      </c>
      <c r="D6596" t="s">
        <v>21</v>
      </c>
      <c r="E6596" s="6">
        <v>150</v>
      </c>
      <c r="F6596" s="6">
        <v>1</v>
      </c>
      <c r="G6596" s="6">
        <v>0</v>
      </c>
      <c r="H6596" s="6">
        <v>0</v>
      </c>
      <c r="I6596" s="6">
        <v>150</v>
      </c>
      <c r="J6596" s="6">
        <v>1</v>
      </c>
    </row>
    <row r="6597" spans="1:10" hidden="1" x14ac:dyDescent="0.25">
      <c r="A6597" t="s">
        <v>370</v>
      </c>
      <c r="B6597" t="s">
        <v>3370</v>
      </c>
      <c r="C6597" s="144" t="s">
        <v>147</v>
      </c>
      <c r="D6597" t="s">
        <v>3228</v>
      </c>
      <c r="E6597" s="6">
        <v>150</v>
      </c>
      <c r="F6597" s="6">
        <v>1</v>
      </c>
      <c r="G6597" s="6">
        <v>0</v>
      </c>
      <c r="H6597" s="6">
        <v>0</v>
      </c>
      <c r="I6597" s="6">
        <v>150</v>
      </c>
      <c r="J6597" s="6">
        <v>1</v>
      </c>
    </row>
    <row r="6598" spans="1:10" hidden="1" x14ac:dyDescent="0.25">
      <c r="A6598" t="s">
        <v>370</v>
      </c>
      <c r="B6598" t="s">
        <v>3548</v>
      </c>
      <c r="C6598" s="144" t="s">
        <v>30</v>
      </c>
      <c r="D6598" t="s">
        <v>3228</v>
      </c>
      <c r="E6598" s="6">
        <v>148</v>
      </c>
      <c r="F6598" s="6">
        <v>1</v>
      </c>
      <c r="G6598" s="6">
        <v>0</v>
      </c>
      <c r="H6598" s="6">
        <v>0</v>
      </c>
      <c r="I6598" s="6">
        <v>148</v>
      </c>
      <c r="J6598" s="6">
        <v>1</v>
      </c>
    </row>
    <row r="6599" spans="1:10" hidden="1" x14ac:dyDescent="0.25">
      <c r="A6599" t="s">
        <v>370</v>
      </c>
      <c r="B6599" t="s">
        <v>3449</v>
      </c>
      <c r="C6599" s="144" t="s">
        <v>25</v>
      </c>
      <c r="D6599" t="s">
        <v>3228</v>
      </c>
      <c r="E6599" s="6">
        <v>140</v>
      </c>
      <c r="F6599" s="6">
        <v>2</v>
      </c>
      <c r="G6599" s="6">
        <v>140</v>
      </c>
      <c r="H6599" s="6">
        <v>2</v>
      </c>
      <c r="I6599" s="6">
        <v>0</v>
      </c>
      <c r="J6599" s="6">
        <v>0</v>
      </c>
    </row>
    <row r="6600" spans="1:10" hidden="1" x14ac:dyDescent="0.25">
      <c r="A6600" t="s">
        <v>370</v>
      </c>
      <c r="B6600" t="s">
        <v>3288</v>
      </c>
      <c r="C6600" s="144" t="s">
        <v>157</v>
      </c>
      <c r="D6600" t="s">
        <v>3228</v>
      </c>
      <c r="E6600" s="6">
        <v>126</v>
      </c>
      <c r="F6600" s="6">
        <v>1</v>
      </c>
      <c r="G6600" s="6">
        <v>0</v>
      </c>
      <c r="H6600" s="6">
        <v>0</v>
      </c>
      <c r="I6600" s="6">
        <v>126</v>
      </c>
      <c r="J6600" s="6">
        <v>1</v>
      </c>
    </row>
    <row r="6601" spans="1:10" hidden="1" x14ac:dyDescent="0.25">
      <c r="A6601" t="s">
        <v>370</v>
      </c>
      <c r="B6601" t="s">
        <v>2946</v>
      </c>
      <c r="C6601" s="144" t="s">
        <v>32</v>
      </c>
      <c r="D6601" t="s">
        <v>21</v>
      </c>
      <c r="E6601" s="6">
        <v>125</v>
      </c>
      <c r="F6601" s="6">
        <v>1</v>
      </c>
      <c r="G6601" s="6">
        <v>0</v>
      </c>
      <c r="H6601" s="6">
        <v>0</v>
      </c>
      <c r="I6601" s="6">
        <v>125</v>
      </c>
      <c r="J6601" s="6">
        <v>1</v>
      </c>
    </row>
    <row r="6602" spans="1:10" hidden="1" x14ac:dyDescent="0.25">
      <c r="A6602" t="s">
        <v>370</v>
      </c>
      <c r="B6602" t="s">
        <v>3545</v>
      </c>
      <c r="C6602" s="144" t="s">
        <v>84</v>
      </c>
      <c r="D6602" t="s">
        <v>3228</v>
      </c>
      <c r="E6602" s="6">
        <v>125</v>
      </c>
      <c r="F6602" s="6">
        <v>1</v>
      </c>
      <c r="G6602" s="6">
        <v>0</v>
      </c>
      <c r="H6602" s="6">
        <v>0</v>
      </c>
      <c r="I6602" s="6">
        <v>125</v>
      </c>
      <c r="J6602" s="6">
        <v>1</v>
      </c>
    </row>
    <row r="6603" spans="1:10" hidden="1" x14ac:dyDescent="0.25">
      <c r="A6603" t="s">
        <v>370</v>
      </c>
      <c r="B6603" t="s">
        <v>3244</v>
      </c>
      <c r="C6603" s="144" t="s">
        <v>48</v>
      </c>
      <c r="D6603" t="s">
        <v>3228</v>
      </c>
      <c r="E6603" s="6">
        <v>120</v>
      </c>
      <c r="F6603" s="6">
        <v>1</v>
      </c>
      <c r="G6603" s="6">
        <v>0</v>
      </c>
      <c r="H6603" s="6">
        <v>0</v>
      </c>
      <c r="I6603" s="6">
        <v>120</v>
      </c>
      <c r="J6603" s="6">
        <v>1</v>
      </c>
    </row>
    <row r="6604" spans="1:10" hidden="1" x14ac:dyDescent="0.25">
      <c r="A6604" t="s">
        <v>370</v>
      </c>
      <c r="B6604" t="s">
        <v>3375</v>
      </c>
      <c r="C6604" s="144" t="s">
        <v>50</v>
      </c>
      <c r="D6604" t="s">
        <v>3228</v>
      </c>
      <c r="E6604" s="6">
        <v>98</v>
      </c>
      <c r="F6604" s="6">
        <v>2</v>
      </c>
      <c r="G6604" s="6">
        <v>98</v>
      </c>
      <c r="H6604" s="6">
        <v>2</v>
      </c>
      <c r="I6604" s="6">
        <v>0</v>
      </c>
      <c r="J6604" s="6">
        <v>0</v>
      </c>
    </row>
    <row r="6605" spans="1:10" hidden="1" x14ac:dyDescent="0.25">
      <c r="A6605" t="s">
        <v>370</v>
      </c>
      <c r="B6605" t="s">
        <v>2924</v>
      </c>
      <c r="C6605" s="144" t="s">
        <v>48</v>
      </c>
      <c r="D6605" t="s">
        <v>21</v>
      </c>
      <c r="E6605" s="6">
        <v>84</v>
      </c>
      <c r="F6605" s="6">
        <v>2</v>
      </c>
      <c r="G6605" s="6">
        <v>84</v>
      </c>
      <c r="H6605" s="6">
        <v>2</v>
      </c>
      <c r="I6605" s="6">
        <v>0</v>
      </c>
      <c r="J6605" s="6">
        <v>0</v>
      </c>
    </row>
    <row r="6606" spans="1:10" hidden="1" x14ac:dyDescent="0.25">
      <c r="A6606" t="s">
        <v>370</v>
      </c>
      <c r="B6606" t="s">
        <v>2903</v>
      </c>
      <c r="C6606" s="144" t="s">
        <v>147</v>
      </c>
      <c r="D6606" t="s">
        <v>21</v>
      </c>
      <c r="E6606" s="6">
        <v>77</v>
      </c>
      <c r="F6606" s="6">
        <v>2</v>
      </c>
      <c r="G6606" s="6">
        <v>77</v>
      </c>
      <c r="H6606" s="6">
        <v>2</v>
      </c>
      <c r="I6606" s="6">
        <v>0</v>
      </c>
      <c r="J6606" s="6">
        <v>0</v>
      </c>
    </row>
    <row r="6607" spans="1:10" hidden="1" x14ac:dyDescent="0.25">
      <c r="A6607" t="s">
        <v>370</v>
      </c>
      <c r="B6607" t="s">
        <v>2965</v>
      </c>
      <c r="C6607" s="144" t="s">
        <v>344</v>
      </c>
      <c r="D6607" t="s">
        <v>21</v>
      </c>
      <c r="E6607" s="6">
        <v>65</v>
      </c>
      <c r="F6607" s="6">
        <v>1</v>
      </c>
      <c r="G6607" s="6">
        <v>65</v>
      </c>
      <c r="H6607" s="6">
        <v>1</v>
      </c>
      <c r="I6607" s="6">
        <v>0</v>
      </c>
      <c r="J6607" s="6">
        <v>0</v>
      </c>
    </row>
    <row r="6608" spans="1:10" hidden="1" x14ac:dyDescent="0.25">
      <c r="A6608" t="s">
        <v>370</v>
      </c>
      <c r="B6608" t="s">
        <v>65</v>
      </c>
      <c r="C6608" s="144" t="s">
        <v>66</v>
      </c>
      <c r="D6608" t="s">
        <v>3</v>
      </c>
      <c r="E6608" s="6">
        <v>60</v>
      </c>
      <c r="F6608" s="6">
        <v>1</v>
      </c>
      <c r="G6608" s="6">
        <v>60</v>
      </c>
      <c r="H6608" s="6">
        <v>1</v>
      </c>
      <c r="I6608" s="6">
        <v>0</v>
      </c>
      <c r="J6608" s="6">
        <v>0</v>
      </c>
    </row>
    <row r="6609" spans="1:10" hidden="1" x14ac:dyDescent="0.25">
      <c r="A6609" t="s">
        <v>370</v>
      </c>
      <c r="B6609" t="s">
        <v>600</v>
      </c>
      <c r="C6609" s="144" t="s">
        <v>25</v>
      </c>
      <c r="D6609" t="s">
        <v>3228</v>
      </c>
      <c r="E6609" s="6">
        <v>59</v>
      </c>
      <c r="F6609" s="6">
        <v>1</v>
      </c>
      <c r="G6609" s="6">
        <v>59</v>
      </c>
      <c r="H6609" s="6">
        <v>1</v>
      </c>
      <c r="I6609" s="6">
        <v>0</v>
      </c>
      <c r="J6609" s="6">
        <v>0</v>
      </c>
    </row>
    <row r="6610" spans="1:10" hidden="1" x14ac:dyDescent="0.25">
      <c r="A6610" t="s">
        <v>370</v>
      </c>
      <c r="B6610" t="s">
        <v>2896</v>
      </c>
      <c r="C6610" s="144" t="s">
        <v>50</v>
      </c>
      <c r="D6610" t="s">
        <v>21</v>
      </c>
      <c r="E6610" s="6">
        <v>52</v>
      </c>
      <c r="F6610" s="6">
        <v>1</v>
      </c>
      <c r="G6610" s="6">
        <v>52</v>
      </c>
      <c r="H6610" s="6">
        <v>1</v>
      </c>
      <c r="I6610" s="6">
        <v>0</v>
      </c>
      <c r="J6610" s="6">
        <v>0</v>
      </c>
    </row>
    <row r="6611" spans="1:10" hidden="1" x14ac:dyDescent="0.25">
      <c r="A6611" t="s">
        <v>370</v>
      </c>
      <c r="B6611" t="s">
        <v>3299</v>
      </c>
      <c r="C6611" s="144" t="s">
        <v>344</v>
      </c>
      <c r="D6611" t="s">
        <v>3228</v>
      </c>
      <c r="E6611" s="6">
        <v>50</v>
      </c>
      <c r="F6611" s="6">
        <v>1</v>
      </c>
      <c r="G6611" s="6">
        <v>50</v>
      </c>
      <c r="H6611" s="6">
        <v>1</v>
      </c>
      <c r="I6611" s="6">
        <v>0</v>
      </c>
      <c r="J6611" s="6">
        <v>0</v>
      </c>
    </row>
    <row r="6612" spans="1:10" hidden="1" x14ac:dyDescent="0.25">
      <c r="A6612" t="s">
        <v>370</v>
      </c>
      <c r="B6612" t="s">
        <v>425</v>
      </c>
      <c r="C6612" s="144" t="s">
        <v>92</v>
      </c>
      <c r="D6612" t="s">
        <v>3228</v>
      </c>
      <c r="E6612" s="6">
        <v>48</v>
      </c>
      <c r="F6612" s="6">
        <v>1</v>
      </c>
      <c r="G6612" s="6">
        <v>48</v>
      </c>
      <c r="H6612" s="6">
        <v>1</v>
      </c>
      <c r="I6612" s="6">
        <v>0</v>
      </c>
      <c r="J6612" s="6">
        <v>0</v>
      </c>
    </row>
    <row r="6613" spans="1:10" hidden="1" x14ac:dyDescent="0.25">
      <c r="A6613" t="s">
        <v>370</v>
      </c>
      <c r="B6613" t="s">
        <v>2919</v>
      </c>
      <c r="C6613" s="144" t="s">
        <v>2</v>
      </c>
      <c r="D6613" t="s">
        <v>3</v>
      </c>
      <c r="E6613" s="6">
        <v>35</v>
      </c>
      <c r="F6613" s="6">
        <v>1</v>
      </c>
      <c r="G6613" s="6">
        <v>35</v>
      </c>
      <c r="H6613" s="6">
        <v>1</v>
      </c>
      <c r="I6613" s="6">
        <v>0</v>
      </c>
      <c r="J6613" s="6">
        <v>0</v>
      </c>
    </row>
    <row r="6614" spans="1:10" hidden="1" x14ac:dyDescent="0.25">
      <c r="A6614" t="s">
        <v>370</v>
      </c>
      <c r="B6614" t="s">
        <v>3239</v>
      </c>
      <c r="C6614" s="144" t="s">
        <v>275</v>
      </c>
      <c r="D6614" t="s">
        <v>3228</v>
      </c>
      <c r="E6614" s="6">
        <v>30</v>
      </c>
      <c r="F6614" s="6">
        <v>1</v>
      </c>
      <c r="G6614" s="6">
        <v>30</v>
      </c>
      <c r="H6614" s="6">
        <v>1</v>
      </c>
      <c r="I6614" s="6">
        <v>0</v>
      </c>
      <c r="J6614" s="6">
        <v>0</v>
      </c>
    </row>
    <row r="6615" spans="1:10" hidden="1" x14ac:dyDescent="0.25">
      <c r="A6615" t="s">
        <v>370</v>
      </c>
      <c r="B6615" t="s">
        <v>3547</v>
      </c>
      <c r="C6615" s="144" t="s">
        <v>74</v>
      </c>
      <c r="D6615" t="s">
        <v>46</v>
      </c>
      <c r="E6615" s="6">
        <v>30</v>
      </c>
      <c r="F6615" s="6">
        <v>1</v>
      </c>
      <c r="G6615" s="6">
        <v>30</v>
      </c>
      <c r="H6615" s="6">
        <v>1</v>
      </c>
      <c r="I6615" s="6">
        <v>0</v>
      </c>
      <c r="J6615" s="6">
        <v>0</v>
      </c>
    </row>
    <row r="6616" spans="1:10" hidden="1" x14ac:dyDescent="0.25">
      <c r="A6616" t="s">
        <v>370</v>
      </c>
      <c r="B6616" t="s">
        <v>3315</v>
      </c>
      <c r="C6616" s="144" t="s">
        <v>28</v>
      </c>
      <c r="D6616" t="s">
        <v>3228</v>
      </c>
      <c r="E6616" s="6">
        <v>27</v>
      </c>
      <c r="F6616" s="6">
        <v>1</v>
      </c>
      <c r="G6616" s="6">
        <v>27</v>
      </c>
      <c r="H6616" s="6">
        <v>1</v>
      </c>
      <c r="I6616" s="6">
        <v>0</v>
      </c>
      <c r="J6616" s="6">
        <v>0</v>
      </c>
    </row>
    <row r="6617" spans="1:10" hidden="1" x14ac:dyDescent="0.25">
      <c r="A6617" t="s">
        <v>370</v>
      </c>
      <c r="B6617" t="s">
        <v>3280</v>
      </c>
      <c r="C6617" s="144" t="s">
        <v>250</v>
      </c>
      <c r="D6617" t="s">
        <v>3228</v>
      </c>
      <c r="E6617" s="6">
        <v>26</v>
      </c>
      <c r="F6617" s="6">
        <v>1</v>
      </c>
      <c r="G6617" s="6">
        <v>26</v>
      </c>
      <c r="H6617" s="6">
        <v>1</v>
      </c>
      <c r="I6617" s="6">
        <v>0</v>
      </c>
      <c r="J6617" s="6">
        <v>0</v>
      </c>
    </row>
    <row r="6618" spans="1:10" hidden="1" x14ac:dyDescent="0.25">
      <c r="A6618" t="s">
        <v>370</v>
      </c>
      <c r="B6618" t="s">
        <v>3413</v>
      </c>
      <c r="C6618" s="144" t="s">
        <v>250</v>
      </c>
      <c r="D6618" t="s">
        <v>3228</v>
      </c>
      <c r="E6618" s="6">
        <v>25</v>
      </c>
      <c r="F6618" s="6">
        <v>1</v>
      </c>
      <c r="G6618" s="6">
        <v>25</v>
      </c>
      <c r="H6618" s="6">
        <v>1</v>
      </c>
      <c r="I6618" s="6">
        <v>0</v>
      </c>
      <c r="J6618" s="6">
        <v>0</v>
      </c>
    </row>
    <row r="6619" spans="1:10" hidden="1" x14ac:dyDescent="0.25">
      <c r="A6619" t="s">
        <v>370</v>
      </c>
      <c r="B6619" t="s">
        <v>2898</v>
      </c>
      <c r="C6619" s="144" t="s">
        <v>72</v>
      </c>
      <c r="D6619" t="s">
        <v>21</v>
      </c>
      <c r="E6619" s="6">
        <v>11</v>
      </c>
      <c r="F6619" s="6">
        <v>1</v>
      </c>
      <c r="G6619" s="6">
        <v>11</v>
      </c>
      <c r="H6619" s="6">
        <v>1</v>
      </c>
      <c r="I6619" s="6">
        <v>0</v>
      </c>
      <c r="J6619" s="6">
        <v>0</v>
      </c>
    </row>
    <row r="6620" spans="1:10" hidden="1" x14ac:dyDescent="0.25">
      <c r="A6620" t="s">
        <v>370</v>
      </c>
      <c r="B6620" t="s">
        <v>3468</v>
      </c>
      <c r="C6620" s="144" t="s">
        <v>66</v>
      </c>
      <c r="D6620" t="s">
        <v>3228</v>
      </c>
      <c r="E6620" s="6">
        <v>5</v>
      </c>
      <c r="F6620" s="6">
        <v>1</v>
      </c>
      <c r="G6620" s="6">
        <v>5</v>
      </c>
      <c r="H6620" s="6">
        <v>1</v>
      </c>
      <c r="I6620" s="6">
        <v>0</v>
      </c>
      <c r="J6620" s="6">
        <v>0</v>
      </c>
    </row>
    <row r="6621" spans="1:10" hidden="1" x14ac:dyDescent="0.25">
      <c r="A6621" t="s">
        <v>370</v>
      </c>
      <c r="B6621" t="s">
        <v>3281</v>
      </c>
      <c r="C6621" s="144" t="s">
        <v>30</v>
      </c>
      <c r="D6621" t="s">
        <v>3228</v>
      </c>
      <c r="E6621" s="6">
        <v>4</v>
      </c>
      <c r="F6621" s="6">
        <v>1</v>
      </c>
      <c r="G6621" s="6">
        <v>4</v>
      </c>
      <c r="H6621" s="6">
        <v>1</v>
      </c>
      <c r="I6621" s="6">
        <v>0</v>
      </c>
      <c r="J6621" s="6">
        <v>0</v>
      </c>
    </row>
    <row r="6622" spans="1:10" hidden="1" x14ac:dyDescent="0.25">
      <c r="A6622" t="s">
        <v>370</v>
      </c>
      <c r="B6622" t="s">
        <v>2889</v>
      </c>
      <c r="C6622" s="144" t="s">
        <v>10</v>
      </c>
      <c r="D6622" t="s">
        <v>21</v>
      </c>
      <c r="E6622" s="6">
        <v>2</v>
      </c>
      <c r="F6622" s="6">
        <v>2</v>
      </c>
      <c r="G6622" s="6">
        <v>2</v>
      </c>
      <c r="H6622" s="6">
        <v>2</v>
      </c>
      <c r="I6622" s="6">
        <v>0</v>
      </c>
      <c r="J6622" s="6">
        <v>0</v>
      </c>
    </row>
    <row r="6623" spans="1:10" hidden="1" x14ac:dyDescent="0.25">
      <c r="A6623" t="s">
        <v>374</v>
      </c>
      <c r="B6623" t="s">
        <v>3258</v>
      </c>
      <c r="C6623" s="144" t="s">
        <v>84</v>
      </c>
      <c r="D6623" t="s">
        <v>3228</v>
      </c>
      <c r="E6623" s="6">
        <v>147854</v>
      </c>
      <c r="F6623" s="6">
        <v>1008</v>
      </c>
      <c r="G6623" s="6">
        <v>25310</v>
      </c>
      <c r="H6623" s="6">
        <v>672</v>
      </c>
      <c r="I6623" s="6">
        <v>122544</v>
      </c>
      <c r="J6623" s="6">
        <v>336</v>
      </c>
    </row>
    <row r="6624" spans="1:10" hidden="1" x14ac:dyDescent="0.25">
      <c r="A6624" t="s">
        <v>374</v>
      </c>
      <c r="B6624" t="s">
        <v>3321</v>
      </c>
      <c r="C6624" s="144" t="s">
        <v>84</v>
      </c>
      <c r="D6624" t="s">
        <v>3228</v>
      </c>
      <c r="E6624" s="6">
        <v>129007</v>
      </c>
      <c r="F6624" s="6">
        <v>874</v>
      </c>
      <c r="G6624" s="6">
        <v>21654</v>
      </c>
      <c r="H6624" s="6">
        <v>570</v>
      </c>
      <c r="I6624" s="6">
        <v>107353</v>
      </c>
      <c r="J6624" s="6">
        <v>304</v>
      </c>
    </row>
    <row r="6625" spans="1:10" hidden="1" x14ac:dyDescent="0.25">
      <c r="A6625" t="s">
        <v>374</v>
      </c>
      <c r="B6625" t="s">
        <v>2970</v>
      </c>
      <c r="C6625" s="144" t="s">
        <v>2</v>
      </c>
      <c r="D6625" t="s">
        <v>3</v>
      </c>
      <c r="E6625" s="6">
        <v>116829</v>
      </c>
      <c r="F6625" s="6">
        <v>1709</v>
      </c>
      <c r="G6625" s="6">
        <v>55337</v>
      </c>
      <c r="H6625" s="6">
        <v>1546</v>
      </c>
      <c r="I6625" s="6">
        <v>61492</v>
      </c>
      <c r="J6625" s="6">
        <v>163</v>
      </c>
    </row>
    <row r="6626" spans="1:10" hidden="1" x14ac:dyDescent="0.25">
      <c r="A6626" t="s">
        <v>374</v>
      </c>
      <c r="B6626" t="s">
        <v>3546</v>
      </c>
      <c r="C6626" s="144" t="s">
        <v>84</v>
      </c>
      <c r="D6626" t="s">
        <v>3228</v>
      </c>
      <c r="E6626" s="6">
        <v>115585</v>
      </c>
      <c r="F6626" s="6">
        <v>676</v>
      </c>
      <c r="G6626" s="6">
        <v>17802</v>
      </c>
      <c r="H6626" s="6">
        <v>385</v>
      </c>
      <c r="I6626" s="6">
        <v>97783</v>
      </c>
      <c r="J6626" s="6">
        <v>291</v>
      </c>
    </row>
    <row r="6627" spans="1:10" hidden="1" x14ac:dyDescent="0.25">
      <c r="A6627" t="s">
        <v>374</v>
      </c>
      <c r="B6627" t="s">
        <v>2914</v>
      </c>
      <c r="C6627" s="144" t="s">
        <v>84</v>
      </c>
      <c r="D6627" t="s">
        <v>21</v>
      </c>
      <c r="E6627" s="6">
        <v>79120</v>
      </c>
      <c r="F6627" s="6">
        <v>584</v>
      </c>
      <c r="G6627" s="6">
        <v>13658</v>
      </c>
      <c r="H6627" s="6">
        <v>381</v>
      </c>
      <c r="I6627" s="6">
        <v>65462</v>
      </c>
      <c r="J6627" s="6">
        <v>203</v>
      </c>
    </row>
    <row r="6628" spans="1:10" hidden="1" x14ac:dyDescent="0.25">
      <c r="A6628" t="s">
        <v>374</v>
      </c>
      <c r="B6628" t="s">
        <v>2988</v>
      </c>
      <c r="C6628" s="144" t="s">
        <v>48</v>
      </c>
      <c r="D6628" t="s">
        <v>3</v>
      </c>
      <c r="E6628" s="6">
        <v>79065</v>
      </c>
      <c r="F6628" s="6">
        <v>1616</v>
      </c>
      <c r="G6628" s="6">
        <v>14254</v>
      </c>
      <c r="H6628" s="6">
        <v>1462</v>
      </c>
      <c r="I6628" s="6">
        <v>64811</v>
      </c>
      <c r="J6628" s="6">
        <v>154</v>
      </c>
    </row>
    <row r="6629" spans="1:10" hidden="1" x14ac:dyDescent="0.25">
      <c r="A6629" t="s">
        <v>374</v>
      </c>
      <c r="B6629" t="s">
        <v>3323</v>
      </c>
      <c r="C6629" s="144" t="s">
        <v>84</v>
      </c>
      <c r="D6629" t="s">
        <v>3228</v>
      </c>
      <c r="E6629" s="6">
        <v>63703</v>
      </c>
      <c r="F6629" s="6">
        <v>477</v>
      </c>
      <c r="G6629" s="6">
        <v>13311</v>
      </c>
      <c r="H6629" s="6">
        <v>346</v>
      </c>
      <c r="I6629" s="6">
        <v>50392</v>
      </c>
      <c r="J6629" s="6">
        <v>131</v>
      </c>
    </row>
    <row r="6630" spans="1:10" hidden="1" x14ac:dyDescent="0.25">
      <c r="A6630" t="s">
        <v>374</v>
      </c>
      <c r="B6630" t="s">
        <v>2969</v>
      </c>
      <c r="C6630" s="144" t="s">
        <v>132</v>
      </c>
      <c r="D6630" t="s">
        <v>21</v>
      </c>
      <c r="E6630" s="6">
        <v>62395</v>
      </c>
      <c r="F6630" s="6">
        <v>791</v>
      </c>
      <c r="G6630" s="6">
        <v>21423</v>
      </c>
      <c r="H6630" s="6">
        <v>641</v>
      </c>
      <c r="I6630" s="6">
        <v>40972</v>
      </c>
      <c r="J6630" s="6">
        <v>150</v>
      </c>
    </row>
    <row r="6631" spans="1:10" hidden="1" x14ac:dyDescent="0.25">
      <c r="A6631" t="s">
        <v>374</v>
      </c>
      <c r="B6631" t="s">
        <v>3545</v>
      </c>
      <c r="C6631" s="144" t="s">
        <v>84</v>
      </c>
      <c r="D6631" t="s">
        <v>3228</v>
      </c>
      <c r="E6631" s="6">
        <v>49738</v>
      </c>
      <c r="F6631" s="6">
        <v>378</v>
      </c>
      <c r="G6631" s="6">
        <v>9885</v>
      </c>
      <c r="H6631" s="6">
        <v>262</v>
      </c>
      <c r="I6631" s="6">
        <v>39853</v>
      </c>
      <c r="J6631" s="6">
        <v>116</v>
      </c>
    </row>
    <row r="6632" spans="1:10" hidden="1" x14ac:dyDescent="0.25">
      <c r="A6632" t="s">
        <v>374</v>
      </c>
      <c r="B6632" t="s">
        <v>2983</v>
      </c>
      <c r="C6632" s="144" t="s">
        <v>96</v>
      </c>
      <c r="D6632" t="s">
        <v>21</v>
      </c>
      <c r="E6632" s="6">
        <v>23165</v>
      </c>
      <c r="F6632" s="6">
        <v>268</v>
      </c>
      <c r="G6632" s="6">
        <v>6195</v>
      </c>
      <c r="H6632" s="6">
        <v>222</v>
      </c>
      <c r="I6632" s="6">
        <v>16970</v>
      </c>
      <c r="J6632" s="6">
        <v>46</v>
      </c>
    </row>
    <row r="6633" spans="1:10" hidden="1" x14ac:dyDescent="0.25">
      <c r="A6633" t="s">
        <v>374</v>
      </c>
      <c r="B6633" t="s">
        <v>3256</v>
      </c>
      <c r="C6633" s="144" t="s">
        <v>84</v>
      </c>
      <c r="D6633" t="s">
        <v>3228</v>
      </c>
      <c r="E6633" s="6">
        <v>20409</v>
      </c>
      <c r="F6633" s="6">
        <v>115</v>
      </c>
      <c r="G6633" s="6">
        <v>2083</v>
      </c>
      <c r="H6633" s="6">
        <v>56</v>
      </c>
      <c r="I6633" s="6">
        <v>18326</v>
      </c>
      <c r="J6633" s="6">
        <v>59</v>
      </c>
    </row>
    <row r="6634" spans="1:10" hidden="1" x14ac:dyDescent="0.25">
      <c r="A6634" t="s">
        <v>374</v>
      </c>
      <c r="B6634" t="s">
        <v>2991</v>
      </c>
      <c r="C6634" s="144" t="s">
        <v>10</v>
      </c>
      <c r="D6634" t="s">
        <v>3</v>
      </c>
      <c r="E6634" s="6">
        <v>19093</v>
      </c>
      <c r="F6634" s="6">
        <v>1418</v>
      </c>
      <c r="G6634" s="6">
        <v>14552</v>
      </c>
      <c r="H6634" s="6">
        <v>1396</v>
      </c>
      <c r="I6634" s="6">
        <v>4541</v>
      </c>
      <c r="J6634" s="6">
        <v>22</v>
      </c>
    </row>
    <row r="6635" spans="1:10" hidden="1" x14ac:dyDescent="0.25">
      <c r="A6635" t="s">
        <v>374</v>
      </c>
      <c r="B6635" t="s">
        <v>2986</v>
      </c>
      <c r="C6635" s="144" t="s">
        <v>10</v>
      </c>
      <c r="D6635" t="s">
        <v>3</v>
      </c>
      <c r="E6635" s="6">
        <v>17353</v>
      </c>
      <c r="F6635" s="6">
        <v>1529</v>
      </c>
      <c r="G6635" s="6">
        <v>16967</v>
      </c>
      <c r="H6635" s="6">
        <v>1526</v>
      </c>
      <c r="I6635" s="6">
        <v>386</v>
      </c>
      <c r="J6635" s="6">
        <v>3</v>
      </c>
    </row>
    <row r="6636" spans="1:10" hidden="1" x14ac:dyDescent="0.25">
      <c r="A6636" t="s">
        <v>374</v>
      </c>
      <c r="B6636" t="s">
        <v>2990</v>
      </c>
      <c r="C6636" s="144" t="s">
        <v>25</v>
      </c>
      <c r="D6636" t="s">
        <v>3</v>
      </c>
      <c r="E6636" s="6">
        <v>14342</v>
      </c>
      <c r="F6636" s="6">
        <v>1235</v>
      </c>
      <c r="G6636" s="6">
        <v>13873</v>
      </c>
      <c r="H6636" s="6">
        <v>1234</v>
      </c>
      <c r="I6636" s="6">
        <v>469</v>
      </c>
      <c r="J6636" s="6">
        <v>1</v>
      </c>
    </row>
    <row r="6637" spans="1:10" hidden="1" x14ac:dyDescent="0.25">
      <c r="A6637" t="s">
        <v>374</v>
      </c>
      <c r="B6637" t="s">
        <v>3338</v>
      </c>
      <c r="C6637" s="144" t="s">
        <v>48</v>
      </c>
      <c r="D6637" t="s">
        <v>3228</v>
      </c>
      <c r="E6637" s="6">
        <v>14013</v>
      </c>
      <c r="F6637" s="6">
        <v>84</v>
      </c>
      <c r="G6637" s="6">
        <v>2422</v>
      </c>
      <c r="H6637" s="6">
        <v>53</v>
      </c>
      <c r="I6637" s="6">
        <v>11591</v>
      </c>
      <c r="J6637" s="6">
        <v>31</v>
      </c>
    </row>
    <row r="6638" spans="1:10" hidden="1" x14ac:dyDescent="0.25">
      <c r="A6638" t="s">
        <v>374</v>
      </c>
      <c r="B6638" t="s">
        <v>2874</v>
      </c>
      <c r="C6638" s="144" t="s">
        <v>44</v>
      </c>
      <c r="D6638" t="s">
        <v>21</v>
      </c>
      <c r="E6638" s="6">
        <v>10693</v>
      </c>
      <c r="F6638" s="6">
        <v>28</v>
      </c>
      <c r="G6638" s="6">
        <v>95</v>
      </c>
      <c r="H6638" s="6">
        <v>1</v>
      </c>
      <c r="I6638" s="6">
        <v>10598</v>
      </c>
      <c r="J6638" s="6">
        <v>27</v>
      </c>
    </row>
    <row r="6639" spans="1:10" hidden="1" x14ac:dyDescent="0.25">
      <c r="A6639" t="s">
        <v>374</v>
      </c>
      <c r="B6639" t="s">
        <v>2987</v>
      </c>
      <c r="C6639" s="144" t="s">
        <v>6</v>
      </c>
      <c r="D6639" t="s">
        <v>3</v>
      </c>
      <c r="E6639" s="6">
        <v>7339</v>
      </c>
      <c r="F6639" s="6">
        <v>309</v>
      </c>
      <c r="G6639" s="6">
        <v>2742</v>
      </c>
      <c r="H6639" s="6">
        <v>300</v>
      </c>
      <c r="I6639" s="6">
        <v>4597</v>
      </c>
      <c r="J6639" s="6">
        <v>9</v>
      </c>
    </row>
    <row r="6640" spans="1:10" hidden="1" x14ac:dyDescent="0.25">
      <c r="A6640" t="s">
        <v>374</v>
      </c>
      <c r="B6640" t="s">
        <v>2967</v>
      </c>
      <c r="C6640" s="144" t="s">
        <v>2</v>
      </c>
      <c r="D6640" t="s">
        <v>3</v>
      </c>
      <c r="E6640" s="6">
        <v>7296</v>
      </c>
      <c r="F6640" s="6">
        <v>59</v>
      </c>
      <c r="G6640" s="6">
        <v>1632</v>
      </c>
      <c r="H6640" s="6">
        <v>43</v>
      </c>
      <c r="I6640" s="6">
        <v>5664</v>
      </c>
      <c r="J6640" s="6">
        <v>16</v>
      </c>
    </row>
    <row r="6641" spans="1:10" hidden="1" x14ac:dyDescent="0.25">
      <c r="A6641" t="s">
        <v>374</v>
      </c>
      <c r="B6641" t="s">
        <v>2985</v>
      </c>
      <c r="C6641" s="144" t="s">
        <v>20</v>
      </c>
      <c r="D6641" t="s">
        <v>21</v>
      </c>
      <c r="E6641" s="6">
        <v>6522</v>
      </c>
      <c r="F6641" s="6">
        <v>366</v>
      </c>
      <c r="G6641" s="6">
        <v>3850</v>
      </c>
      <c r="H6641" s="6">
        <v>357</v>
      </c>
      <c r="I6641" s="6">
        <v>2672</v>
      </c>
      <c r="J6641" s="6">
        <v>9</v>
      </c>
    </row>
    <row r="6642" spans="1:10" hidden="1" x14ac:dyDescent="0.25">
      <c r="A6642" t="s">
        <v>374</v>
      </c>
      <c r="B6642" t="s">
        <v>2981</v>
      </c>
      <c r="C6642" s="144" t="s">
        <v>10</v>
      </c>
      <c r="D6642" t="s">
        <v>3</v>
      </c>
      <c r="E6642" s="6">
        <v>4875</v>
      </c>
      <c r="F6642" s="6">
        <v>586</v>
      </c>
      <c r="G6642" s="6">
        <v>4750</v>
      </c>
      <c r="H6642" s="6">
        <v>585</v>
      </c>
      <c r="I6642" s="6">
        <v>125</v>
      </c>
      <c r="J6642" s="6">
        <v>1</v>
      </c>
    </row>
    <row r="6643" spans="1:10" hidden="1" x14ac:dyDescent="0.25">
      <c r="A6643" t="s">
        <v>374</v>
      </c>
      <c r="B6643" t="s">
        <v>3341</v>
      </c>
      <c r="C6643" s="144" t="s">
        <v>275</v>
      </c>
      <c r="D6643" t="s">
        <v>3228</v>
      </c>
      <c r="E6643" s="6">
        <v>4832</v>
      </c>
      <c r="F6643" s="6">
        <v>11</v>
      </c>
      <c r="G6643" s="6">
        <v>213</v>
      </c>
      <c r="H6643" s="6">
        <v>3</v>
      </c>
      <c r="I6643" s="6">
        <v>4619</v>
      </c>
      <c r="J6643" s="6">
        <v>8</v>
      </c>
    </row>
    <row r="6644" spans="1:10" hidden="1" x14ac:dyDescent="0.25">
      <c r="A6644" t="s">
        <v>374</v>
      </c>
      <c r="B6644" t="s">
        <v>2943</v>
      </c>
      <c r="C6644" s="144" t="s">
        <v>161</v>
      </c>
      <c r="D6644" t="s">
        <v>21</v>
      </c>
      <c r="E6644" s="6">
        <v>4376</v>
      </c>
      <c r="F6644" s="6">
        <v>133</v>
      </c>
      <c r="G6644" s="6">
        <v>2308</v>
      </c>
      <c r="H6644" s="6">
        <v>122</v>
      </c>
      <c r="I6644" s="6">
        <v>2068</v>
      </c>
      <c r="J6644" s="6">
        <v>11</v>
      </c>
    </row>
    <row r="6645" spans="1:10" hidden="1" x14ac:dyDescent="0.25">
      <c r="A6645" t="s">
        <v>374</v>
      </c>
      <c r="B6645" t="s">
        <v>3544</v>
      </c>
      <c r="C6645" s="144" t="s">
        <v>127</v>
      </c>
      <c r="D6645" t="s">
        <v>3228</v>
      </c>
      <c r="E6645" s="6">
        <v>4252</v>
      </c>
      <c r="F6645" s="6">
        <v>18</v>
      </c>
      <c r="G6645" s="6">
        <v>291</v>
      </c>
      <c r="H6645" s="6">
        <v>7</v>
      </c>
      <c r="I6645" s="6">
        <v>3961</v>
      </c>
      <c r="J6645" s="6">
        <v>11</v>
      </c>
    </row>
    <row r="6646" spans="1:10" hidden="1" x14ac:dyDescent="0.25">
      <c r="A6646" t="s">
        <v>374</v>
      </c>
      <c r="B6646" t="s">
        <v>2989</v>
      </c>
      <c r="C6646" s="144" t="s">
        <v>23</v>
      </c>
      <c r="D6646" t="s">
        <v>3</v>
      </c>
      <c r="E6646" s="6">
        <v>4145</v>
      </c>
      <c r="F6646" s="6">
        <v>118</v>
      </c>
      <c r="G6646" s="6">
        <v>4145</v>
      </c>
      <c r="H6646" s="6">
        <v>118</v>
      </c>
      <c r="I6646" s="6">
        <v>0</v>
      </c>
      <c r="J6646" s="6">
        <v>0</v>
      </c>
    </row>
    <row r="6647" spans="1:10" hidden="1" x14ac:dyDescent="0.25">
      <c r="A6647" t="s">
        <v>374</v>
      </c>
      <c r="B6647" t="s">
        <v>2975</v>
      </c>
      <c r="C6647" s="144" t="s">
        <v>20</v>
      </c>
      <c r="D6647" t="s">
        <v>3</v>
      </c>
      <c r="E6647" s="6">
        <v>4122</v>
      </c>
      <c r="F6647" s="6">
        <v>44</v>
      </c>
      <c r="G6647" s="6">
        <v>1210</v>
      </c>
      <c r="H6647" s="6">
        <v>26</v>
      </c>
      <c r="I6647" s="6">
        <v>2912</v>
      </c>
      <c r="J6647" s="6">
        <v>18</v>
      </c>
    </row>
    <row r="6648" spans="1:10" hidden="1" x14ac:dyDescent="0.25">
      <c r="A6648" t="s">
        <v>374</v>
      </c>
      <c r="B6648" t="s">
        <v>2956</v>
      </c>
      <c r="C6648" s="144" t="s">
        <v>125</v>
      </c>
      <c r="D6648" t="s">
        <v>3</v>
      </c>
      <c r="E6648" s="6">
        <v>2795</v>
      </c>
      <c r="F6648" s="6">
        <v>43</v>
      </c>
      <c r="G6648" s="6">
        <v>1820</v>
      </c>
      <c r="H6648" s="6">
        <v>42</v>
      </c>
      <c r="I6648" s="6">
        <v>975</v>
      </c>
      <c r="J6648" s="6">
        <v>1</v>
      </c>
    </row>
    <row r="6649" spans="1:10" hidden="1" x14ac:dyDescent="0.25">
      <c r="A6649" t="s">
        <v>374</v>
      </c>
      <c r="B6649" t="s">
        <v>2924</v>
      </c>
      <c r="C6649" s="144" t="s">
        <v>48</v>
      </c>
      <c r="D6649" t="s">
        <v>21</v>
      </c>
      <c r="E6649" s="6">
        <v>2503</v>
      </c>
      <c r="F6649" s="6">
        <v>12</v>
      </c>
      <c r="G6649" s="6">
        <v>382</v>
      </c>
      <c r="H6649" s="6">
        <v>6</v>
      </c>
      <c r="I6649" s="6">
        <v>2121</v>
      </c>
      <c r="J6649" s="6">
        <v>6</v>
      </c>
    </row>
    <row r="6650" spans="1:10" hidden="1" x14ac:dyDescent="0.25">
      <c r="A6650" t="s">
        <v>374</v>
      </c>
      <c r="B6650" t="s">
        <v>2976</v>
      </c>
      <c r="C6650" s="144" t="s">
        <v>137</v>
      </c>
      <c r="D6650" t="s">
        <v>3</v>
      </c>
      <c r="E6650" s="6">
        <v>2219</v>
      </c>
      <c r="F6650" s="6">
        <v>60</v>
      </c>
      <c r="G6650" s="6">
        <v>2219</v>
      </c>
      <c r="H6650" s="6">
        <v>60</v>
      </c>
      <c r="I6650" s="6">
        <v>0</v>
      </c>
      <c r="J6650" s="6">
        <v>0</v>
      </c>
    </row>
    <row r="6651" spans="1:10" hidden="1" x14ac:dyDescent="0.25">
      <c r="A6651" t="s">
        <v>374</v>
      </c>
      <c r="B6651" t="s">
        <v>75</v>
      </c>
      <c r="C6651" s="144" t="s">
        <v>66</v>
      </c>
      <c r="D6651" t="s">
        <v>3228</v>
      </c>
      <c r="E6651" s="6">
        <v>2207</v>
      </c>
      <c r="F6651" s="6">
        <v>162</v>
      </c>
      <c r="G6651" s="6">
        <v>1307</v>
      </c>
      <c r="H6651" s="6">
        <v>160</v>
      </c>
      <c r="I6651" s="6">
        <v>900</v>
      </c>
      <c r="J6651" s="6">
        <v>2</v>
      </c>
    </row>
    <row r="6652" spans="1:10" hidden="1" x14ac:dyDescent="0.25">
      <c r="A6652" t="s">
        <v>374</v>
      </c>
      <c r="B6652" t="s">
        <v>2982</v>
      </c>
      <c r="C6652" s="144" t="s">
        <v>74</v>
      </c>
      <c r="D6652" t="s">
        <v>21</v>
      </c>
      <c r="E6652" s="6">
        <v>2113</v>
      </c>
      <c r="F6652" s="6">
        <v>40</v>
      </c>
      <c r="G6652" s="6">
        <v>938</v>
      </c>
      <c r="H6652" s="6">
        <v>36</v>
      </c>
      <c r="I6652" s="6">
        <v>1175</v>
      </c>
      <c r="J6652" s="6">
        <v>4</v>
      </c>
    </row>
    <row r="6653" spans="1:10" hidden="1" x14ac:dyDescent="0.25">
      <c r="A6653" t="s">
        <v>374</v>
      </c>
      <c r="B6653" t="s">
        <v>3257</v>
      </c>
      <c r="C6653" s="144" t="s">
        <v>48</v>
      </c>
      <c r="D6653" t="s">
        <v>3228</v>
      </c>
      <c r="E6653" s="6">
        <v>1965</v>
      </c>
      <c r="F6653" s="6">
        <v>33</v>
      </c>
      <c r="G6653" s="6">
        <v>970</v>
      </c>
      <c r="H6653" s="6">
        <v>29</v>
      </c>
      <c r="I6653" s="6">
        <v>995</v>
      </c>
      <c r="J6653" s="6">
        <v>4</v>
      </c>
    </row>
    <row r="6654" spans="1:10" hidden="1" x14ac:dyDescent="0.25">
      <c r="A6654" t="s">
        <v>374</v>
      </c>
      <c r="B6654" t="s">
        <v>2927</v>
      </c>
      <c r="C6654" s="144" t="s">
        <v>96</v>
      </c>
      <c r="D6654" t="s">
        <v>21</v>
      </c>
      <c r="E6654" s="6">
        <v>1653</v>
      </c>
      <c r="F6654" s="6">
        <v>9</v>
      </c>
      <c r="G6654" s="6">
        <v>102</v>
      </c>
      <c r="H6654" s="6">
        <v>5</v>
      </c>
      <c r="I6654" s="6">
        <v>1551</v>
      </c>
      <c r="J6654" s="6">
        <v>4</v>
      </c>
    </row>
    <row r="6655" spans="1:10" hidden="1" x14ac:dyDescent="0.25">
      <c r="A6655" t="s">
        <v>374</v>
      </c>
      <c r="B6655" t="s">
        <v>2880</v>
      </c>
      <c r="C6655" s="144" t="s">
        <v>2</v>
      </c>
      <c r="D6655" t="s">
        <v>21</v>
      </c>
      <c r="E6655" s="6">
        <v>1647</v>
      </c>
      <c r="F6655" s="6">
        <v>31</v>
      </c>
      <c r="G6655" s="6">
        <v>765</v>
      </c>
      <c r="H6655" s="6">
        <v>27</v>
      </c>
      <c r="I6655" s="6">
        <v>882</v>
      </c>
      <c r="J6655" s="6">
        <v>4</v>
      </c>
    </row>
    <row r="6656" spans="1:10" hidden="1" x14ac:dyDescent="0.25">
      <c r="A6656" t="s">
        <v>374</v>
      </c>
      <c r="B6656" t="s">
        <v>3239</v>
      </c>
      <c r="C6656" s="144" t="s">
        <v>275</v>
      </c>
      <c r="D6656" t="s">
        <v>3228</v>
      </c>
      <c r="E6656" s="6">
        <v>1640</v>
      </c>
      <c r="F6656" s="6">
        <v>2</v>
      </c>
      <c r="G6656" s="6">
        <v>0</v>
      </c>
      <c r="H6656" s="6">
        <v>0</v>
      </c>
      <c r="I6656" s="6">
        <v>1640</v>
      </c>
      <c r="J6656" s="6">
        <v>2</v>
      </c>
    </row>
    <row r="6657" spans="1:10" hidden="1" x14ac:dyDescent="0.25">
      <c r="A6657" t="s">
        <v>374</v>
      </c>
      <c r="B6657" t="s">
        <v>2984</v>
      </c>
      <c r="C6657" s="144" t="s">
        <v>42</v>
      </c>
      <c r="D6657" t="s">
        <v>3</v>
      </c>
      <c r="E6657" s="6">
        <v>1494</v>
      </c>
      <c r="F6657" s="6">
        <v>547</v>
      </c>
      <c r="G6657" s="6">
        <v>1494</v>
      </c>
      <c r="H6657" s="6">
        <v>547</v>
      </c>
      <c r="I6657" s="6">
        <v>0</v>
      </c>
      <c r="J6657" s="6">
        <v>0</v>
      </c>
    </row>
    <row r="6658" spans="1:10" hidden="1" x14ac:dyDescent="0.25">
      <c r="A6658" t="s">
        <v>374</v>
      </c>
      <c r="B6658" t="s">
        <v>2972</v>
      </c>
      <c r="C6658" s="144" t="s">
        <v>50</v>
      </c>
      <c r="D6658" t="s">
        <v>21</v>
      </c>
      <c r="E6658" s="6">
        <v>1409</v>
      </c>
      <c r="F6658" s="6">
        <v>79</v>
      </c>
      <c r="G6658" s="6">
        <v>764</v>
      </c>
      <c r="H6658" s="6">
        <v>75</v>
      </c>
      <c r="I6658" s="6">
        <v>645</v>
      </c>
      <c r="J6658" s="6">
        <v>4</v>
      </c>
    </row>
    <row r="6659" spans="1:10" hidden="1" x14ac:dyDescent="0.25">
      <c r="A6659" t="s">
        <v>374</v>
      </c>
      <c r="B6659" t="s">
        <v>2978</v>
      </c>
      <c r="C6659" s="144" t="s">
        <v>6</v>
      </c>
      <c r="D6659" t="s">
        <v>3</v>
      </c>
      <c r="E6659" s="6">
        <v>1054</v>
      </c>
      <c r="F6659" s="6">
        <v>86</v>
      </c>
      <c r="G6659" s="6">
        <v>1054</v>
      </c>
      <c r="H6659" s="6">
        <v>86</v>
      </c>
      <c r="I6659" s="6">
        <v>0</v>
      </c>
      <c r="J6659" s="6">
        <v>0</v>
      </c>
    </row>
    <row r="6660" spans="1:10" hidden="1" x14ac:dyDescent="0.25">
      <c r="A6660" t="s">
        <v>374</v>
      </c>
      <c r="B6660" t="s">
        <v>2963</v>
      </c>
      <c r="C6660" s="144" t="s">
        <v>48</v>
      </c>
      <c r="D6660" t="s">
        <v>21</v>
      </c>
      <c r="E6660" s="6">
        <v>998</v>
      </c>
      <c r="F6660" s="6">
        <v>7</v>
      </c>
      <c r="G6660" s="6">
        <v>101</v>
      </c>
      <c r="H6660" s="6">
        <v>2</v>
      </c>
      <c r="I6660" s="6">
        <v>897</v>
      </c>
      <c r="J6660" s="6">
        <v>5</v>
      </c>
    </row>
    <row r="6661" spans="1:10" hidden="1" x14ac:dyDescent="0.25">
      <c r="A6661" t="s">
        <v>374</v>
      </c>
      <c r="B6661" t="s">
        <v>2953</v>
      </c>
      <c r="C6661" s="144" t="s">
        <v>20</v>
      </c>
      <c r="D6661" t="s">
        <v>3</v>
      </c>
      <c r="E6661" s="6">
        <v>991</v>
      </c>
      <c r="F6661" s="6">
        <v>226</v>
      </c>
      <c r="G6661" s="6">
        <v>991</v>
      </c>
      <c r="H6661" s="6">
        <v>226</v>
      </c>
      <c r="I6661" s="6">
        <v>0</v>
      </c>
      <c r="J6661" s="6">
        <v>0</v>
      </c>
    </row>
    <row r="6662" spans="1:10" hidden="1" x14ac:dyDescent="0.25">
      <c r="A6662" t="s">
        <v>374</v>
      </c>
      <c r="B6662" t="s">
        <v>3244</v>
      </c>
      <c r="C6662" s="144" t="s">
        <v>48</v>
      </c>
      <c r="D6662" t="s">
        <v>3228</v>
      </c>
      <c r="E6662" s="6">
        <v>985</v>
      </c>
      <c r="F6662" s="6">
        <v>13</v>
      </c>
      <c r="G6662" s="6">
        <v>512</v>
      </c>
      <c r="H6662" s="6">
        <v>10</v>
      </c>
      <c r="I6662" s="6">
        <v>473</v>
      </c>
      <c r="J6662" s="6">
        <v>3</v>
      </c>
    </row>
    <row r="6663" spans="1:10" hidden="1" x14ac:dyDescent="0.25">
      <c r="A6663" t="s">
        <v>374</v>
      </c>
      <c r="B6663" t="s">
        <v>2928</v>
      </c>
      <c r="C6663" s="144" t="s">
        <v>55</v>
      </c>
      <c r="D6663" t="s">
        <v>21</v>
      </c>
      <c r="E6663" s="6">
        <v>970</v>
      </c>
      <c r="F6663" s="6">
        <v>1</v>
      </c>
      <c r="G6663" s="6">
        <v>0</v>
      </c>
      <c r="H6663" s="6">
        <v>0</v>
      </c>
      <c r="I6663" s="6">
        <v>970</v>
      </c>
      <c r="J6663" s="6">
        <v>1</v>
      </c>
    </row>
    <row r="6664" spans="1:10" hidden="1" x14ac:dyDescent="0.25">
      <c r="A6664" t="s">
        <v>374</v>
      </c>
      <c r="B6664" t="s">
        <v>3259</v>
      </c>
      <c r="C6664" s="144" t="s">
        <v>275</v>
      </c>
      <c r="D6664" t="s">
        <v>3228</v>
      </c>
      <c r="E6664" s="6">
        <v>930</v>
      </c>
      <c r="F6664" s="6">
        <v>7</v>
      </c>
      <c r="G6664" s="6">
        <v>150</v>
      </c>
      <c r="H6664" s="6">
        <v>4</v>
      </c>
      <c r="I6664" s="6">
        <v>780</v>
      </c>
      <c r="J6664" s="6">
        <v>3</v>
      </c>
    </row>
    <row r="6665" spans="1:10" hidden="1" x14ac:dyDescent="0.25">
      <c r="A6665" t="s">
        <v>374</v>
      </c>
      <c r="B6665" t="s">
        <v>2936</v>
      </c>
      <c r="C6665" s="144" t="s">
        <v>28</v>
      </c>
      <c r="D6665" t="s">
        <v>3</v>
      </c>
      <c r="E6665" s="6">
        <v>853</v>
      </c>
      <c r="F6665" s="6">
        <v>11</v>
      </c>
      <c r="G6665" s="6">
        <v>353</v>
      </c>
      <c r="H6665" s="6">
        <v>9</v>
      </c>
      <c r="I6665" s="6">
        <v>500</v>
      </c>
      <c r="J6665" s="6">
        <v>2</v>
      </c>
    </row>
    <row r="6666" spans="1:10" hidden="1" x14ac:dyDescent="0.25">
      <c r="A6666" t="s">
        <v>374</v>
      </c>
      <c r="B6666" t="s">
        <v>409</v>
      </c>
      <c r="C6666" s="144" t="s">
        <v>410</v>
      </c>
      <c r="D6666" t="s">
        <v>3228</v>
      </c>
      <c r="E6666" s="6">
        <v>830</v>
      </c>
      <c r="F6666" s="6">
        <v>79</v>
      </c>
      <c r="G6666" s="6">
        <v>650</v>
      </c>
      <c r="H6666" s="6">
        <v>78</v>
      </c>
      <c r="I6666" s="6">
        <v>180</v>
      </c>
      <c r="J6666" s="6">
        <v>1</v>
      </c>
    </row>
    <row r="6667" spans="1:10" hidden="1" x14ac:dyDescent="0.25">
      <c r="A6667" t="s">
        <v>374</v>
      </c>
      <c r="B6667" t="s">
        <v>3254</v>
      </c>
      <c r="C6667" s="144" t="s">
        <v>30</v>
      </c>
      <c r="D6667" t="s">
        <v>3228</v>
      </c>
      <c r="E6667" s="6">
        <v>750</v>
      </c>
      <c r="F6667" s="6">
        <v>2</v>
      </c>
      <c r="G6667" s="6">
        <v>0</v>
      </c>
      <c r="H6667" s="6">
        <v>0</v>
      </c>
      <c r="I6667" s="6">
        <v>750</v>
      </c>
      <c r="J6667" s="6">
        <v>2</v>
      </c>
    </row>
    <row r="6668" spans="1:10" hidden="1" x14ac:dyDescent="0.25">
      <c r="A6668" t="s">
        <v>374</v>
      </c>
      <c r="B6668" t="s">
        <v>2950</v>
      </c>
      <c r="C6668" s="144" t="s">
        <v>125</v>
      </c>
      <c r="D6668" t="s">
        <v>3</v>
      </c>
      <c r="E6668" s="6">
        <v>524</v>
      </c>
      <c r="F6668" s="6">
        <v>2</v>
      </c>
      <c r="G6668" s="6">
        <v>24</v>
      </c>
      <c r="H6668" s="6">
        <v>1</v>
      </c>
      <c r="I6668" s="6">
        <v>500</v>
      </c>
      <c r="J6668" s="6">
        <v>1</v>
      </c>
    </row>
    <row r="6669" spans="1:10" hidden="1" x14ac:dyDescent="0.25">
      <c r="A6669" t="s">
        <v>374</v>
      </c>
      <c r="B6669" t="s">
        <v>2960</v>
      </c>
      <c r="C6669" s="144" t="s">
        <v>30</v>
      </c>
      <c r="D6669" t="s">
        <v>3</v>
      </c>
      <c r="E6669" s="6">
        <v>514</v>
      </c>
      <c r="F6669" s="6">
        <v>6</v>
      </c>
      <c r="G6669" s="6">
        <v>14</v>
      </c>
      <c r="H6669" s="6">
        <v>5</v>
      </c>
      <c r="I6669" s="6">
        <v>500</v>
      </c>
      <c r="J6669" s="6">
        <v>1</v>
      </c>
    </row>
    <row r="6670" spans="1:10" hidden="1" x14ac:dyDescent="0.25">
      <c r="A6670" t="s">
        <v>374</v>
      </c>
      <c r="B6670" t="s">
        <v>2908</v>
      </c>
      <c r="C6670" s="144" t="s">
        <v>410</v>
      </c>
      <c r="D6670" t="s">
        <v>21</v>
      </c>
      <c r="E6670" s="6">
        <v>500</v>
      </c>
      <c r="F6670" s="6">
        <v>1</v>
      </c>
      <c r="G6670" s="6">
        <v>0</v>
      </c>
      <c r="H6670" s="6">
        <v>0</v>
      </c>
      <c r="I6670" s="6">
        <v>500</v>
      </c>
      <c r="J6670" s="6">
        <v>1</v>
      </c>
    </row>
    <row r="6671" spans="1:10" hidden="1" x14ac:dyDescent="0.25">
      <c r="A6671" t="s">
        <v>374</v>
      </c>
      <c r="B6671" t="s">
        <v>2878</v>
      </c>
      <c r="C6671" s="144" t="s">
        <v>109</v>
      </c>
      <c r="D6671" t="s">
        <v>21</v>
      </c>
      <c r="E6671" s="6">
        <v>473</v>
      </c>
      <c r="F6671" s="6">
        <v>1</v>
      </c>
      <c r="G6671" s="6">
        <v>0</v>
      </c>
      <c r="H6671" s="6">
        <v>0</v>
      </c>
      <c r="I6671" s="6">
        <v>473</v>
      </c>
      <c r="J6671" s="6">
        <v>1</v>
      </c>
    </row>
    <row r="6672" spans="1:10" hidden="1" x14ac:dyDescent="0.25">
      <c r="A6672" t="s">
        <v>374</v>
      </c>
      <c r="B6672" t="s">
        <v>3340</v>
      </c>
      <c r="C6672" s="144" t="s">
        <v>48</v>
      </c>
      <c r="D6672" t="s">
        <v>3228</v>
      </c>
      <c r="E6672" s="6">
        <v>453</v>
      </c>
      <c r="F6672" s="6">
        <v>8</v>
      </c>
      <c r="G6672" s="6">
        <v>223</v>
      </c>
      <c r="H6672" s="6">
        <v>7</v>
      </c>
      <c r="I6672" s="6">
        <v>230</v>
      </c>
      <c r="J6672" s="6">
        <v>1</v>
      </c>
    </row>
    <row r="6673" spans="1:10" hidden="1" x14ac:dyDescent="0.25">
      <c r="A6673" t="s">
        <v>374</v>
      </c>
      <c r="B6673" t="s">
        <v>2940</v>
      </c>
      <c r="C6673" s="144" t="s">
        <v>28</v>
      </c>
      <c r="D6673" t="s">
        <v>21</v>
      </c>
      <c r="E6673" s="6">
        <v>438</v>
      </c>
      <c r="F6673" s="6">
        <v>1</v>
      </c>
      <c r="G6673" s="6">
        <v>0</v>
      </c>
      <c r="H6673" s="6">
        <v>0</v>
      </c>
      <c r="I6673" s="6">
        <v>438</v>
      </c>
      <c r="J6673" s="6">
        <v>1</v>
      </c>
    </row>
    <row r="6674" spans="1:10" hidden="1" x14ac:dyDescent="0.25">
      <c r="A6674" t="s">
        <v>374</v>
      </c>
      <c r="B6674" t="s">
        <v>3362</v>
      </c>
      <c r="C6674" s="144" t="s">
        <v>161</v>
      </c>
      <c r="D6674" t="s">
        <v>3228</v>
      </c>
      <c r="E6674" s="6">
        <v>378</v>
      </c>
      <c r="F6674" s="6">
        <v>1</v>
      </c>
      <c r="G6674" s="6">
        <v>0</v>
      </c>
      <c r="H6674" s="6">
        <v>0</v>
      </c>
      <c r="I6674" s="6">
        <v>378</v>
      </c>
      <c r="J6674" s="6">
        <v>1</v>
      </c>
    </row>
    <row r="6675" spans="1:10" hidden="1" x14ac:dyDescent="0.25">
      <c r="A6675" t="s">
        <v>374</v>
      </c>
      <c r="B6675" t="s">
        <v>2884</v>
      </c>
      <c r="C6675" s="144" t="s">
        <v>69</v>
      </c>
      <c r="D6675" t="s">
        <v>21</v>
      </c>
      <c r="E6675" s="6">
        <v>360</v>
      </c>
      <c r="F6675" s="6">
        <v>1</v>
      </c>
      <c r="G6675" s="6">
        <v>0</v>
      </c>
      <c r="H6675" s="6">
        <v>0</v>
      </c>
      <c r="I6675" s="6">
        <v>360</v>
      </c>
      <c r="J6675" s="6">
        <v>1</v>
      </c>
    </row>
    <row r="6676" spans="1:10" hidden="1" x14ac:dyDescent="0.25">
      <c r="A6676" t="s">
        <v>374</v>
      </c>
      <c r="B6676" t="s">
        <v>3306</v>
      </c>
      <c r="C6676" s="144" t="s">
        <v>50</v>
      </c>
      <c r="D6676" t="s">
        <v>3228</v>
      </c>
      <c r="E6676" s="6">
        <v>336</v>
      </c>
      <c r="F6676" s="6">
        <v>1</v>
      </c>
      <c r="G6676" s="6">
        <v>0</v>
      </c>
      <c r="H6676" s="6">
        <v>0</v>
      </c>
      <c r="I6676" s="6">
        <v>336</v>
      </c>
      <c r="J6676" s="6">
        <v>1</v>
      </c>
    </row>
    <row r="6677" spans="1:10" hidden="1" x14ac:dyDescent="0.25">
      <c r="A6677" t="s">
        <v>374</v>
      </c>
      <c r="B6677" t="s">
        <v>2954</v>
      </c>
      <c r="C6677" s="144" t="s">
        <v>147</v>
      </c>
      <c r="D6677" t="s">
        <v>3</v>
      </c>
      <c r="E6677" s="6">
        <v>329</v>
      </c>
      <c r="F6677" s="6">
        <v>1</v>
      </c>
      <c r="G6677" s="6">
        <v>0</v>
      </c>
      <c r="H6677" s="6">
        <v>0</v>
      </c>
      <c r="I6677" s="6">
        <v>329</v>
      </c>
      <c r="J6677" s="6">
        <v>1</v>
      </c>
    </row>
    <row r="6678" spans="1:10" hidden="1" x14ac:dyDescent="0.25">
      <c r="A6678" t="s">
        <v>374</v>
      </c>
      <c r="B6678" t="s">
        <v>3376</v>
      </c>
      <c r="C6678" s="144" t="s">
        <v>275</v>
      </c>
      <c r="D6678" t="s">
        <v>3228</v>
      </c>
      <c r="E6678" s="6">
        <v>281</v>
      </c>
      <c r="F6678" s="6">
        <v>3</v>
      </c>
      <c r="G6678" s="6">
        <v>121</v>
      </c>
      <c r="H6678" s="6">
        <v>2</v>
      </c>
      <c r="I6678" s="6">
        <v>160</v>
      </c>
      <c r="J6678" s="6">
        <v>1</v>
      </c>
    </row>
    <row r="6679" spans="1:10" hidden="1" x14ac:dyDescent="0.25">
      <c r="A6679" t="s">
        <v>374</v>
      </c>
      <c r="B6679" t="s">
        <v>2968</v>
      </c>
      <c r="C6679" s="144" t="s">
        <v>28</v>
      </c>
      <c r="D6679" t="s">
        <v>21</v>
      </c>
      <c r="E6679" s="6">
        <v>276</v>
      </c>
      <c r="F6679" s="6">
        <v>1</v>
      </c>
      <c r="G6679" s="6">
        <v>0</v>
      </c>
      <c r="H6679" s="6">
        <v>0</v>
      </c>
      <c r="I6679" s="6">
        <v>276</v>
      </c>
      <c r="J6679" s="6">
        <v>1</v>
      </c>
    </row>
    <row r="6680" spans="1:10" hidden="1" x14ac:dyDescent="0.25">
      <c r="A6680" t="s">
        <v>374</v>
      </c>
      <c r="B6680" t="s">
        <v>2959</v>
      </c>
      <c r="C6680" s="144" t="s">
        <v>20</v>
      </c>
      <c r="D6680" t="s">
        <v>21</v>
      </c>
      <c r="E6680" s="6">
        <v>263</v>
      </c>
      <c r="F6680" s="6">
        <v>9</v>
      </c>
      <c r="G6680" s="6">
        <v>263</v>
      </c>
      <c r="H6680" s="6">
        <v>9</v>
      </c>
      <c r="I6680" s="6">
        <v>0</v>
      </c>
      <c r="J6680" s="6">
        <v>0</v>
      </c>
    </row>
    <row r="6681" spans="1:10" hidden="1" x14ac:dyDescent="0.25">
      <c r="A6681" t="s">
        <v>374</v>
      </c>
      <c r="B6681" t="s">
        <v>3246</v>
      </c>
      <c r="C6681" s="144" t="s">
        <v>20</v>
      </c>
      <c r="D6681" t="s">
        <v>3228</v>
      </c>
      <c r="E6681" s="6">
        <v>261</v>
      </c>
      <c r="F6681" s="6">
        <v>4</v>
      </c>
      <c r="G6681" s="6">
        <v>151</v>
      </c>
      <c r="H6681" s="6">
        <v>3</v>
      </c>
      <c r="I6681" s="6">
        <v>110</v>
      </c>
      <c r="J6681" s="6">
        <v>1</v>
      </c>
    </row>
    <row r="6682" spans="1:10" hidden="1" x14ac:dyDescent="0.25">
      <c r="A6682" t="s">
        <v>374</v>
      </c>
      <c r="B6682" t="s">
        <v>2921</v>
      </c>
      <c r="C6682" s="144" t="s">
        <v>55</v>
      </c>
      <c r="D6682" t="s">
        <v>21</v>
      </c>
      <c r="E6682" s="6">
        <v>220</v>
      </c>
      <c r="F6682" s="6">
        <v>1</v>
      </c>
      <c r="G6682" s="6">
        <v>0</v>
      </c>
      <c r="H6682" s="6">
        <v>0</v>
      </c>
      <c r="I6682" s="6">
        <v>220</v>
      </c>
      <c r="J6682" s="6">
        <v>1</v>
      </c>
    </row>
    <row r="6683" spans="1:10" hidden="1" x14ac:dyDescent="0.25">
      <c r="A6683" t="s">
        <v>374</v>
      </c>
      <c r="B6683" t="s">
        <v>306</v>
      </c>
      <c r="C6683" s="144" t="s">
        <v>275</v>
      </c>
      <c r="D6683" t="s">
        <v>3228</v>
      </c>
      <c r="E6683" s="6">
        <v>205</v>
      </c>
      <c r="F6683" s="6">
        <v>4</v>
      </c>
      <c r="G6683" s="6">
        <v>205</v>
      </c>
      <c r="H6683" s="6">
        <v>4</v>
      </c>
      <c r="I6683" s="6">
        <v>0</v>
      </c>
      <c r="J6683" s="6">
        <v>0</v>
      </c>
    </row>
    <row r="6684" spans="1:10" hidden="1" x14ac:dyDescent="0.25">
      <c r="A6684" t="s">
        <v>374</v>
      </c>
      <c r="B6684" t="s">
        <v>3354</v>
      </c>
      <c r="C6684" s="144" t="s">
        <v>410</v>
      </c>
      <c r="D6684" t="s">
        <v>3228</v>
      </c>
      <c r="E6684" s="6">
        <v>175</v>
      </c>
      <c r="F6684" s="6">
        <v>1</v>
      </c>
      <c r="G6684" s="6">
        <v>0</v>
      </c>
      <c r="H6684" s="6">
        <v>0</v>
      </c>
      <c r="I6684" s="6">
        <v>175</v>
      </c>
      <c r="J6684" s="6">
        <v>1</v>
      </c>
    </row>
    <row r="6685" spans="1:10" hidden="1" x14ac:dyDescent="0.25">
      <c r="A6685" t="s">
        <v>374</v>
      </c>
      <c r="B6685" t="s">
        <v>3543</v>
      </c>
      <c r="C6685" s="144" t="s">
        <v>127</v>
      </c>
      <c r="D6685" t="s">
        <v>3228</v>
      </c>
      <c r="E6685" s="6">
        <v>159</v>
      </c>
      <c r="F6685" s="6">
        <v>4</v>
      </c>
      <c r="G6685" s="6">
        <v>159</v>
      </c>
      <c r="H6685" s="6">
        <v>4</v>
      </c>
      <c r="I6685" s="6">
        <v>0</v>
      </c>
      <c r="J6685" s="6">
        <v>0</v>
      </c>
    </row>
    <row r="6686" spans="1:10" hidden="1" x14ac:dyDescent="0.25">
      <c r="A6686" t="s">
        <v>374</v>
      </c>
      <c r="B6686" t="s">
        <v>2979</v>
      </c>
      <c r="C6686" s="144" t="s">
        <v>28</v>
      </c>
      <c r="D6686" t="s">
        <v>21</v>
      </c>
      <c r="E6686" s="6">
        <v>139</v>
      </c>
      <c r="F6686" s="6">
        <v>10</v>
      </c>
      <c r="G6686" s="6">
        <v>30</v>
      </c>
      <c r="H6686" s="6">
        <v>9</v>
      </c>
      <c r="I6686" s="6">
        <v>109</v>
      </c>
      <c r="J6686" s="6">
        <v>1</v>
      </c>
    </row>
    <row r="6687" spans="1:10" hidden="1" x14ac:dyDescent="0.25">
      <c r="A6687" t="s">
        <v>374</v>
      </c>
      <c r="B6687" t="s">
        <v>2905</v>
      </c>
      <c r="C6687" s="144" t="s">
        <v>50</v>
      </c>
      <c r="D6687" t="s">
        <v>21</v>
      </c>
      <c r="E6687" s="6">
        <v>128</v>
      </c>
      <c r="F6687" s="6">
        <v>1</v>
      </c>
      <c r="G6687" s="6">
        <v>0</v>
      </c>
      <c r="H6687" s="6">
        <v>0</v>
      </c>
      <c r="I6687" s="6">
        <v>128</v>
      </c>
      <c r="J6687" s="6">
        <v>1</v>
      </c>
    </row>
    <row r="6688" spans="1:10" hidden="1" x14ac:dyDescent="0.25">
      <c r="A6688" t="s">
        <v>374</v>
      </c>
      <c r="B6688" t="s">
        <v>330</v>
      </c>
      <c r="C6688" s="144" t="s">
        <v>10</v>
      </c>
      <c r="D6688" t="s">
        <v>21</v>
      </c>
      <c r="E6688" s="6">
        <v>125</v>
      </c>
      <c r="F6688" s="6">
        <v>1</v>
      </c>
      <c r="G6688" s="6">
        <v>0</v>
      </c>
      <c r="H6688" s="6">
        <v>0</v>
      </c>
      <c r="I6688" s="6">
        <v>125</v>
      </c>
      <c r="J6688" s="6">
        <v>1</v>
      </c>
    </row>
    <row r="6689" spans="1:10" hidden="1" x14ac:dyDescent="0.25">
      <c r="A6689" t="s">
        <v>374</v>
      </c>
      <c r="B6689" t="s">
        <v>2890</v>
      </c>
      <c r="C6689" s="144" t="s">
        <v>25</v>
      </c>
      <c r="D6689" t="s">
        <v>3</v>
      </c>
      <c r="E6689" s="6">
        <v>118</v>
      </c>
      <c r="F6689" s="6">
        <v>25</v>
      </c>
      <c r="G6689" s="6">
        <v>118</v>
      </c>
      <c r="H6689" s="6">
        <v>25</v>
      </c>
      <c r="I6689" s="6">
        <v>0</v>
      </c>
      <c r="J6689" s="6">
        <v>0</v>
      </c>
    </row>
    <row r="6690" spans="1:10" hidden="1" x14ac:dyDescent="0.25">
      <c r="A6690" t="s">
        <v>374</v>
      </c>
      <c r="B6690" t="s">
        <v>3308</v>
      </c>
      <c r="C6690" s="144" t="s">
        <v>50</v>
      </c>
      <c r="D6690" t="s">
        <v>3228</v>
      </c>
      <c r="E6690" s="6">
        <v>112</v>
      </c>
      <c r="F6690" s="6">
        <v>2</v>
      </c>
      <c r="G6690" s="6">
        <v>112</v>
      </c>
      <c r="H6690" s="6">
        <v>2</v>
      </c>
      <c r="I6690" s="6">
        <v>0</v>
      </c>
      <c r="J6690" s="6">
        <v>0</v>
      </c>
    </row>
    <row r="6691" spans="1:10" hidden="1" x14ac:dyDescent="0.25">
      <c r="A6691" t="s">
        <v>374</v>
      </c>
      <c r="B6691" t="s">
        <v>3270</v>
      </c>
      <c r="C6691" s="144" t="s">
        <v>410</v>
      </c>
      <c r="D6691" t="s">
        <v>3228</v>
      </c>
      <c r="E6691" s="6">
        <v>110</v>
      </c>
      <c r="F6691" s="6">
        <v>2</v>
      </c>
      <c r="G6691" s="6">
        <v>110</v>
      </c>
      <c r="H6691" s="6">
        <v>2</v>
      </c>
      <c r="I6691" s="6">
        <v>0</v>
      </c>
      <c r="J6691" s="6">
        <v>0</v>
      </c>
    </row>
    <row r="6692" spans="1:10" hidden="1" x14ac:dyDescent="0.25">
      <c r="A6692" t="s">
        <v>374</v>
      </c>
      <c r="B6692" t="s">
        <v>3324</v>
      </c>
      <c r="C6692" s="144" t="s">
        <v>243</v>
      </c>
      <c r="D6692" t="s">
        <v>3228</v>
      </c>
      <c r="E6692" s="6">
        <v>104</v>
      </c>
      <c r="F6692" s="6">
        <v>1</v>
      </c>
      <c r="G6692" s="6">
        <v>0</v>
      </c>
      <c r="H6692" s="6">
        <v>0</v>
      </c>
      <c r="I6692" s="6">
        <v>104</v>
      </c>
      <c r="J6692" s="6">
        <v>1</v>
      </c>
    </row>
    <row r="6693" spans="1:10" hidden="1" x14ac:dyDescent="0.25">
      <c r="A6693" t="s">
        <v>374</v>
      </c>
      <c r="B6693" t="s">
        <v>2907</v>
      </c>
      <c r="C6693" s="144" t="s">
        <v>50</v>
      </c>
      <c r="D6693" t="s">
        <v>3</v>
      </c>
      <c r="E6693" s="6">
        <v>100</v>
      </c>
      <c r="F6693" s="6">
        <v>1</v>
      </c>
      <c r="G6693" s="6">
        <v>100</v>
      </c>
      <c r="H6693" s="6">
        <v>1</v>
      </c>
      <c r="I6693" s="6">
        <v>0</v>
      </c>
      <c r="J6693" s="6">
        <v>0</v>
      </c>
    </row>
    <row r="6694" spans="1:10" hidden="1" x14ac:dyDescent="0.25">
      <c r="A6694" t="s">
        <v>374</v>
      </c>
      <c r="B6694" t="s">
        <v>462</v>
      </c>
      <c r="C6694" s="144" t="s">
        <v>2</v>
      </c>
      <c r="D6694" t="s">
        <v>3228</v>
      </c>
      <c r="E6694" s="6">
        <v>67</v>
      </c>
      <c r="F6694" s="6">
        <v>1</v>
      </c>
      <c r="G6694" s="6">
        <v>67</v>
      </c>
      <c r="H6694" s="6">
        <v>1</v>
      </c>
      <c r="I6694" s="6">
        <v>0</v>
      </c>
      <c r="J6694" s="6">
        <v>0</v>
      </c>
    </row>
    <row r="6695" spans="1:10" hidden="1" x14ac:dyDescent="0.25">
      <c r="A6695" t="s">
        <v>374</v>
      </c>
      <c r="B6695" t="s">
        <v>3255</v>
      </c>
      <c r="C6695" s="144" t="s">
        <v>96</v>
      </c>
      <c r="D6695" t="s">
        <v>3228</v>
      </c>
      <c r="E6695" s="6">
        <v>65</v>
      </c>
      <c r="F6695" s="6">
        <v>2</v>
      </c>
      <c r="G6695" s="6">
        <v>65</v>
      </c>
      <c r="H6695" s="6">
        <v>2</v>
      </c>
      <c r="I6695" s="6">
        <v>0</v>
      </c>
      <c r="J6695" s="6">
        <v>0</v>
      </c>
    </row>
    <row r="6696" spans="1:10" hidden="1" x14ac:dyDescent="0.25">
      <c r="A6696" t="s">
        <v>374</v>
      </c>
      <c r="B6696" t="s">
        <v>3311</v>
      </c>
      <c r="C6696" s="144" t="s">
        <v>109</v>
      </c>
      <c r="D6696" t="s">
        <v>3228</v>
      </c>
      <c r="E6696" s="6">
        <v>62</v>
      </c>
      <c r="F6696" s="6">
        <v>1</v>
      </c>
      <c r="G6696" s="6">
        <v>62</v>
      </c>
      <c r="H6696" s="6">
        <v>1</v>
      </c>
      <c r="I6696" s="6">
        <v>0</v>
      </c>
      <c r="J6696" s="6">
        <v>0</v>
      </c>
    </row>
    <row r="6697" spans="1:10" hidden="1" x14ac:dyDescent="0.25">
      <c r="A6697" t="s">
        <v>374</v>
      </c>
      <c r="B6697" t="s">
        <v>3428</v>
      </c>
      <c r="C6697" s="144" t="s">
        <v>96</v>
      </c>
      <c r="D6697" t="s">
        <v>3228</v>
      </c>
      <c r="E6697" s="6">
        <v>50</v>
      </c>
      <c r="F6697" s="6">
        <v>1</v>
      </c>
      <c r="G6697" s="6">
        <v>50</v>
      </c>
      <c r="H6697" s="6">
        <v>1</v>
      </c>
      <c r="I6697" s="6">
        <v>0</v>
      </c>
      <c r="J6697" s="6">
        <v>0</v>
      </c>
    </row>
    <row r="6698" spans="1:10" hidden="1" x14ac:dyDescent="0.25">
      <c r="A6698" t="s">
        <v>374</v>
      </c>
      <c r="B6698" t="s">
        <v>3337</v>
      </c>
      <c r="C6698" s="144" t="s">
        <v>96</v>
      </c>
      <c r="D6698" t="s">
        <v>3228</v>
      </c>
      <c r="E6698" s="6">
        <v>35</v>
      </c>
      <c r="F6698" s="6">
        <v>1</v>
      </c>
      <c r="G6698" s="6">
        <v>35</v>
      </c>
      <c r="H6698" s="6">
        <v>1</v>
      </c>
      <c r="I6698" s="6">
        <v>0</v>
      </c>
      <c r="J6698" s="6">
        <v>0</v>
      </c>
    </row>
    <row r="6699" spans="1:10" hidden="1" x14ac:dyDescent="0.25">
      <c r="A6699" t="s">
        <v>374</v>
      </c>
      <c r="B6699" t="s">
        <v>3521</v>
      </c>
      <c r="C6699" s="144" t="s">
        <v>50</v>
      </c>
      <c r="D6699" t="s">
        <v>3228</v>
      </c>
      <c r="E6699" s="6">
        <v>35</v>
      </c>
      <c r="F6699" s="6">
        <v>1</v>
      </c>
      <c r="G6699" s="6">
        <v>35</v>
      </c>
      <c r="H6699" s="6">
        <v>1</v>
      </c>
      <c r="I6699" s="6">
        <v>0</v>
      </c>
      <c r="J6699" s="6">
        <v>0</v>
      </c>
    </row>
    <row r="6700" spans="1:10" hidden="1" x14ac:dyDescent="0.25">
      <c r="A6700" t="s">
        <v>374</v>
      </c>
      <c r="B6700" t="s">
        <v>3248</v>
      </c>
      <c r="C6700" s="144" t="s">
        <v>222</v>
      </c>
      <c r="D6700" t="s">
        <v>3228</v>
      </c>
      <c r="E6700" s="6">
        <v>30</v>
      </c>
      <c r="F6700" s="6">
        <v>1</v>
      </c>
      <c r="G6700" s="6">
        <v>30</v>
      </c>
      <c r="H6700" s="6">
        <v>1</v>
      </c>
      <c r="I6700" s="6">
        <v>0</v>
      </c>
      <c r="J6700" s="6">
        <v>0</v>
      </c>
    </row>
    <row r="6701" spans="1:10" hidden="1" x14ac:dyDescent="0.25">
      <c r="A6701" t="s">
        <v>374</v>
      </c>
      <c r="B6701" t="s">
        <v>2971</v>
      </c>
      <c r="C6701" s="144" t="s">
        <v>55</v>
      </c>
      <c r="D6701" t="s">
        <v>21</v>
      </c>
      <c r="E6701" s="6">
        <v>25</v>
      </c>
      <c r="F6701" s="6">
        <v>1</v>
      </c>
      <c r="G6701" s="6">
        <v>25</v>
      </c>
      <c r="H6701" s="6">
        <v>1</v>
      </c>
      <c r="I6701" s="6">
        <v>0</v>
      </c>
      <c r="J6701" s="6">
        <v>0</v>
      </c>
    </row>
    <row r="6702" spans="1:10" hidden="1" x14ac:dyDescent="0.25">
      <c r="A6702" t="s">
        <v>374</v>
      </c>
      <c r="B6702" t="s">
        <v>2925</v>
      </c>
      <c r="C6702" s="144" t="s">
        <v>74</v>
      </c>
      <c r="D6702" t="s">
        <v>21</v>
      </c>
      <c r="E6702" s="6">
        <v>18</v>
      </c>
      <c r="F6702" s="6">
        <v>1</v>
      </c>
      <c r="G6702" s="6">
        <v>18</v>
      </c>
      <c r="H6702" s="6">
        <v>1</v>
      </c>
      <c r="I6702" s="6">
        <v>0</v>
      </c>
      <c r="J6702" s="6">
        <v>0</v>
      </c>
    </row>
    <row r="6703" spans="1:10" hidden="1" x14ac:dyDescent="0.25">
      <c r="A6703" t="s">
        <v>374</v>
      </c>
      <c r="B6703" t="s">
        <v>3245</v>
      </c>
      <c r="C6703" s="144" t="s">
        <v>50</v>
      </c>
      <c r="D6703" t="s">
        <v>3228</v>
      </c>
      <c r="E6703" s="6">
        <v>10</v>
      </c>
      <c r="F6703" s="6">
        <v>3</v>
      </c>
      <c r="G6703" s="6">
        <v>10</v>
      </c>
      <c r="H6703" s="6">
        <v>3</v>
      </c>
      <c r="I6703" s="6">
        <v>0</v>
      </c>
      <c r="J6703" s="6">
        <v>0</v>
      </c>
    </row>
    <row r="6704" spans="1:10" hidden="1" x14ac:dyDescent="0.25">
      <c r="A6704" t="s">
        <v>374</v>
      </c>
      <c r="B6704" t="s">
        <v>2932</v>
      </c>
      <c r="C6704" s="144" t="s">
        <v>50</v>
      </c>
      <c r="D6704" t="s">
        <v>21</v>
      </c>
      <c r="E6704" s="6">
        <v>10</v>
      </c>
      <c r="F6704" s="6">
        <v>1</v>
      </c>
      <c r="G6704" s="6">
        <v>10</v>
      </c>
      <c r="H6704" s="6">
        <v>1</v>
      </c>
      <c r="I6704" s="6">
        <v>0</v>
      </c>
      <c r="J6704" s="6">
        <v>0</v>
      </c>
    </row>
    <row r="6705" spans="1:10" hidden="1" x14ac:dyDescent="0.25">
      <c r="A6705" t="s">
        <v>374</v>
      </c>
      <c r="B6705" t="s">
        <v>3234</v>
      </c>
      <c r="C6705" s="144" t="s">
        <v>157</v>
      </c>
      <c r="D6705" t="s">
        <v>3228</v>
      </c>
      <c r="E6705" s="6">
        <v>1</v>
      </c>
      <c r="F6705" s="6">
        <v>1</v>
      </c>
      <c r="G6705" s="6">
        <v>1</v>
      </c>
      <c r="H6705" s="6">
        <v>1</v>
      </c>
      <c r="I6705" s="6">
        <v>0</v>
      </c>
      <c r="J6705" s="6">
        <v>0</v>
      </c>
    </row>
    <row r="6706" spans="1:10" hidden="1" x14ac:dyDescent="0.25">
      <c r="A6706" t="s">
        <v>379</v>
      </c>
      <c r="B6706" t="s">
        <v>2943</v>
      </c>
      <c r="C6706" s="144" t="s">
        <v>161</v>
      </c>
      <c r="D6706" t="s">
        <v>21</v>
      </c>
      <c r="E6706" s="6">
        <v>895352</v>
      </c>
      <c r="F6706" s="6">
        <v>4402</v>
      </c>
      <c r="G6706" s="6">
        <v>107333</v>
      </c>
      <c r="H6706" s="6">
        <v>2410</v>
      </c>
      <c r="I6706" s="6">
        <v>788019</v>
      </c>
      <c r="J6706" s="6">
        <v>1992</v>
      </c>
    </row>
    <row r="6707" spans="1:10" hidden="1" x14ac:dyDescent="0.25">
      <c r="A6707" t="s">
        <v>379</v>
      </c>
      <c r="B6707" t="s">
        <v>2918</v>
      </c>
      <c r="C6707" s="144" t="s">
        <v>161</v>
      </c>
      <c r="D6707" t="s">
        <v>21</v>
      </c>
      <c r="E6707" s="6">
        <v>349943</v>
      </c>
      <c r="F6707" s="6">
        <v>1619</v>
      </c>
      <c r="G6707" s="6">
        <v>35475</v>
      </c>
      <c r="H6707" s="6">
        <v>787</v>
      </c>
      <c r="I6707" s="6">
        <v>314468</v>
      </c>
      <c r="J6707" s="6">
        <v>832</v>
      </c>
    </row>
    <row r="6708" spans="1:10" hidden="1" x14ac:dyDescent="0.25">
      <c r="A6708" t="s">
        <v>379</v>
      </c>
      <c r="B6708" t="s">
        <v>3402</v>
      </c>
      <c r="C6708" s="144" t="s">
        <v>161</v>
      </c>
      <c r="D6708" t="s">
        <v>3228</v>
      </c>
      <c r="E6708" s="6">
        <v>331040</v>
      </c>
      <c r="F6708" s="6">
        <v>2425</v>
      </c>
      <c r="G6708" s="6">
        <v>55082</v>
      </c>
      <c r="H6708" s="6">
        <v>1628</v>
      </c>
      <c r="I6708" s="6">
        <v>275958</v>
      </c>
      <c r="J6708" s="6">
        <v>797</v>
      </c>
    </row>
    <row r="6709" spans="1:10" hidden="1" x14ac:dyDescent="0.25">
      <c r="A6709" t="s">
        <v>379</v>
      </c>
      <c r="B6709" t="s">
        <v>2991</v>
      </c>
      <c r="C6709" s="144" t="s">
        <v>10</v>
      </c>
      <c r="D6709" t="s">
        <v>3</v>
      </c>
      <c r="E6709" s="6">
        <v>252293</v>
      </c>
      <c r="F6709" s="6">
        <v>20103</v>
      </c>
      <c r="G6709" s="6">
        <v>201580</v>
      </c>
      <c r="H6709" s="6">
        <v>19837</v>
      </c>
      <c r="I6709" s="6">
        <v>50713</v>
      </c>
      <c r="J6709" s="6">
        <v>266</v>
      </c>
    </row>
    <row r="6710" spans="1:10" hidden="1" x14ac:dyDescent="0.25">
      <c r="A6710" t="s">
        <v>379</v>
      </c>
      <c r="B6710" t="s">
        <v>2973</v>
      </c>
      <c r="C6710" s="144" t="s">
        <v>16</v>
      </c>
      <c r="D6710" t="s">
        <v>3</v>
      </c>
      <c r="E6710" s="6">
        <v>227856</v>
      </c>
      <c r="F6710" s="6">
        <v>2305</v>
      </c>
      <c r="G6710" s="6">
        <v>62783</v>
      </c>
      <c r="H6710" s="6">
        <v>1848</v>
      </c>
      <c r="I6710" s="6">
        <v>165073</v>
      </c>
      <c r="J6710" s="6">
        <v>457</v>
      </c>
    </row>
    <row r="6711" spans="1:10" hidden="1" x14ac:dyDescent="0.25">
      <c r="A6711" t="s">
        <v>379</v>
      </c>
      <c r="B6711" t="s">
        <v>2928</v>
      </c>
      <c r="C6711" s="144" t="s">
        <v>55</v>
      </c>
      <c r="D6711" t="s">
        <v>21</v>
      </c>
      <c r="E6711" s="6">
        <v>201691</v>
      </c>
      <c r="F6711" s="6">
        <v>1395</v>
      </c>
      <c r="G6711" s="6">
        <v>33939</v>
      </c>
      <c r="H6711" s="6">
        <v>928</v>
      </c>
      <c r="I6711" s="6">
        <v>167752</v>
      </c>
      <c r="J6711" s="6">
        <v>467</v>
      </c>
    </row>
    <row r="6712" spans="1:10" hidden="1" x14ac:dyDescent="0.25">
      <c r="A6712" t="s">
        <v>379</v>
      </c>
      <c r="B6712" t="s">
        <v>2947</v>
      </c>
      <c r="C6712" s="144" t="s">
        <v>32</v>
      </c>
      <c r="D6712" t="s">
        <v>21</v>
      </c>
      <c r="E6712" s="6">
        <v>155390</v>
      </c>
      <c r="F6712" s="6">
        <v>784</v>
      </c>
      <c r="G6712" s="6">
        <v>17586</v>
      </c>
      <c r="H6712" s="6">
        <v>366</v>
      </c>
      <c r="I6712" s="6">
        <v>137804</v>
      </c>
      <c r="J6712" s="6">
        <v>418</v>
      </c>
    </row>
    <row r="6713" spans="1:10" hidden="1" x14ac:dyDescent="0.25">
      <c r="A6713" t="s">
        <v>379</v>
      </c>
      <c r="B6713" t="s">
        <v>2970</v>
      </c>
      <c r="C6713" s="144" t="s">
        <v>2</v>
      </c>
      <c r="D6713" t="s">
        <v>3</v>
      </c>
      <c r="E6713" s="6">
        <v>136193</v>
      </c>
      <c r="F6713" s="6">
        <v>3174</v>
      </c>
      <c r="G6713" s="6">
        <v>83874</v>
      </c>
      <c r="H6713" s="6">
        <v>2975</v>
      </c>
      <c r="I6713" s="6">
        <v>52319</v>
      </c>
      <c r="J6713" s="6">
        <v>199</v>
      </c>
    </row>
    <row r="6714" spans="1:10" hidden="1" x14ac:dyDescent="0.25">
      <c r="A6714" t="s">
        <v>379</v>
      </c>
      <c r="B6714" t="s">
        <v>2986</v>
      </c>
      <c r="C6714" s="144" t="s">
        <v>10</v>
      </c>
      <c r="D6714" t="s">
        <v>3</v>
      </c>
      <c r="E6714" s="6">
        <v>126332</v>
      </c>
      <c r="F6714" s="6">
        <v>11724</v>
      </c>
      <c r="G6714" s="6">
        <v>117127</v>
      </c>
      <c r="H6714" s="6">
        <v>11701</v>
      </c>
      <c r="I6714" s="6">
        <v>9205</v>
      </c>
      <c r="J6714" s="6">
        <v>23</v>
      </c>
    </row>
    <row r="6715" spans="1:10" hidden="1" x14ac:dyDescent="0.25">
      <c r="A6715" t="s">
        <v>379</v>
      </c>
      <c r="B6715" t="s">
        <v>2978</v>
      </c>
      <c r="C6715" s="144" t="s">
        <v>6</v>
      </c>
      <c r="D6715" t="s">
        <v>3</v>
      </c>
      <c r="E6715" s="6">
        <v>118707</v>
      </c>
      <c r="F6715" s="6">
        <v>2558</v>
      </c>
      <c r="G6715" s="6">
        <v>38409</v>
      </c>
      <c r="H6715" s="6">
        <v>2355</v>
      </c>
      <c r="I6715" s="6">
        <v>80298</v>
      </c>
      <c r="J6715" s="6">
        <v>203</v>
      </c>
    </row>
    <row r="6716" spans="1:10" hidden="1" x14ac:dyDescent="0.25">
      <c r="A6716" t="s">
        <v>379</v>
      </c>
      <c r="B6716" t="s">
        <v>2987</v>
      </c>
      <c r="C6716" s="144" t="s">
        <v>6</v>
      </c>
      <c r="D6716" t="s">
        <v>3</v>
      </c>
      <c r="E6716" s="6">
        <v>111736</v>
      </c>
      <c r="F6716" s="6">
        <v>5899</v>
      </c>
      <c r="G6716" s="6">
        <v>63561</v>
      </c>
      <c r="H6716" s="6">
        <v>5775</v>
      </c>
      <c r="I6716" s="6">
        <v>48175</v>
      </c>
      <c r="J6716" s="6">
        <v>124</v>
      </c>
    </row>
    <row r="6717" spans="1:10" hidden="1" x14ac:dyDescent="0.25">
      <c r="A6717" t="s">
        <v>379</v>
      </c>
      <c r="B6717" t="s">
        <v>3542</v>
      </c>
      <c r="C6717" s="144" t="s">
        <v>161</v>
      </c>
      <c r="D6717" t="s">
        <v>3228</v>
      </c>
      <c r="E6717" s="6">
        <v>110165</v>
      </c>
      <c r="F6717" s="6">
        <v>471</v>
      </c>
      <c r="G6717" s="6">
        <v>10506</v>
      </c>
      <c r="H6717" s="6">
        <v>217</v>
      </c>
      <c r="I6717" s="6">
        <v>99659</v>
      </c>
      <c r="J6717" s="6">
        <v>254</v>
      </c>
    </row>
    <row r="6718" spans="1:10" hidden="1" x14ac:dyDescent="0.25">
      <c r="A6718" t="s">
        <v>379</v>
      </c>
      <c r="B6718" t="s">
        <v>37</v>
      </c>
      <c r="C6718" s="144" t="s">
        <v>32</v>
      </c>
      <c r="D6718" t="s">
        <v>21</v>
      </c>
      <c r="E6718" s="6">
        <v>106774</v>
      </c>
      <c r="F6718" s="6">
        <v>774</v>
      </c>
      <c r="G6718" s="6">
        <v>18882</v>
      </c>
      <c r="H6718" s="6">
        <v>501</v>
      </c>
      <c r="I6718" s="6">
        <v>87892</v>
      </c>
      <c r="J6718" s="6">
        <v>273</v>
      </c>
    </row>
    <row r="6719" spans="1:10" hidden="1" x14ac:dyDescent="0.25">
      <c r="A6719" t="s">
        <v>379</v>
      </c>
      <c r="B6719" t="s">
        <v>3362</v>
      </c>
      <c r="C6719" s="144" t="s">
        <v>161</v>
      </c>
      <c r="D6719" t="s">
        <v>3228</v>
      </c>
      <c r="E6719" s="6">
        <v>101948</v>
      </c>
      <c r="F6719" s="6">
        <v>710</v>
      </c>
      <c r="G6719" s="6">
        <v>19486</v>
      </c>
      <c r="H6719" s="6">
        <v>465</v>
      </c>
      <c r="I6719" s="6">
        <v>82462</v>
      </c>
      <c r="J6719" s="6">
        <v>245</v>
      </c>
    </row>
    <row r="6720" spans="1:10" hidden="1" x14ac:dyDescent="0.25">
      <c r="A6720" t="s">
        <v>379</v>
      </c>
      <c r="B6720" t="s">
        <v>2980</v>
      </c>
      <c r="C6720" s="144" t="s">
        <v>161</v>
      </c>
      <c r="D6720" t="s">
        <v>3228</v>
      </c>
      <c r="E6720" s="6">
        <v>94114</v>
      </c>
      <c r="F6720" s="6">
        <v>953</v>
      </c>
      <c r="G6720" s="6">
        <v>23723</v>
      </c>
      <c r="H6720" s="6">
        <v>690</v>
      </c>
      <c r="I6720" s="6">
        <v>70391</v>
      </c>
      <c r="J6720" s="6">
        <v>263</v>
      </c>
    </row>
    <row r="6721" spans="1:10" hidden="1" x14ac:dyDescent="0.25">
      <c r="A6721" t="s">
        <v>379</v>
      </c>
      <c r="B6721" t="s">
        <v>2988</v>
      </c>
      <c r="C6721" s="144" t="s">
        <v>48</v>
      </c>
      <c r="D6721" t="s">
        <v>3</v>
      </c>
      <c r="E6721" s="6">
        <v>92065</v>
      </c>
      <c r="F6721" s="6">
        <v>5704</v>
      </c>
      <c r="G6721" s="6">
        <v>56210</v>
      </c>
      <c r="H6721" s="6">
        <v>5597</v>
      </c>
      <c r="I6721" s="6">
        <v>35855</v>
      </c>
      <c r="J6721" s="6">
        <v>107</v>
      </c>
    </row>
    <row r="6722" spans="1:10" hidden="1" x14ac:dyDescent="0.25">
      <c r="A6722" t="s">
        <v>379</v>
      </c>
      <c r="B6722" t="s">
        <v>2936</v>
      </c>
      <c r="C6722" s="144" t="s">
        <v>28</v>
      </c>
      <c r="D6722" t="s">
        <v>3</v>
      </c>
      <c r="E6722" s="6">
        <v>89564</v>
      </c>
      <c r="F6722" s="6">
        <v>2821</v>
      </c>
      <c r="G6722" s="6">
        <v>15155</v>
      </c>
      <c r="H6722" s="6">
        <v>2672</v>
      </c>
      <c r="I6722" s="6">
        <v>74409</v>
      </c>
      <c r="J6722" s="6">
        <v>149</v>
      </c>
    </row>
    <row r="6723" spans="1:10" hidden="1" x14ac:dyDescent="0.25">
      <c r="A6723" t="s">
        <v>379</v>
      </c>
      <c r="B6723" t="s">
        <v>2990</v>
      </c>
      <c r="C6723" s="144" t="s">
        <v>25</v>
      </c>
      <c r="D6723" t="s">
        <v>3</v>
      </c>
      <c r="E6723" s="6">
        <v>71479</v>
      </c>
      <c r="F6723" s="6">
        <v>5680</v>
      </c>
      <c r="G6723" s="6">
        <v>68504</v>
      </c>
      <c r="H6723" s="6">
        <v>5665</v>
      </c>
      <c r="I6723" s="6">
        <v>2975</v>
      </c>
      <c r="J6723" s="6">
        <v>15</v>
      </c>
    </row>
    <row r="6724" spans="1:10" hidden="1" x14ac:dyDescent="0.25">
      <c r="A6724" t="s">
        <v>379</v>
      </c>
      <c r="B6724" t="s">
        <v>2985</v>
      </c>
      <c r="C6724" s="144" t="s">
        <v>20</v>
      </c>
      <c r="D6724" t="s">
        <v>21</v>
      </c>
      <c r="E6724" s="6">
        <v>67763</v>
      </c>
      <c r="F6724" s="6">
        <v>2794</v>
      </c>
      <c r="G6724" s="6">
        <v>29875</v>
      </c>
      <c r="H6724" s="6">
        <v>2654</v>
      </c>
      <c r="I6724" s="6">
        <v>37888</v>
      </c>
      <c r="J6724" s="6">
        <v>140</v>
      </c>
    </row>
    <row r="6725" spans="1:10" hidden="1" x14ac:dyDescent="0.25">
      <c r="A6725" t="s">
        <v>379</v>
      </c>
      <c r="B6725" t="s">
        <v>2975</v>
      </c>
      <c r="C6725" s="144" t="s">
        <v>20</v>
      </c>
      <c r="D6725" t="s">
        <v>3</v>
      </c>
      <c r="E6725" s="6">
        <v>65797</v>
      </c>
      <c r="F6725" s="6">
        <v>543</v>
      </c>
      <c r="G6725" s="6">
        <v>17285</v>
      </c>
      <c r="H6725" s="6">
        <v>310</v>
      </c>
      <c r="I6725" s="6">
        <v>48512</v>
      </c>
      <c r="J6725" s="6">
        <v>233</v>
      </c>
    </row>
    <row r="6726" spans="1:10" hidden="1" x14ac:dyDescent="0.25">
      <c r="A6726" t="s">
        <v>379</v>
      </c>
      <c r="B6726" t="s">
        <v>3541</v>
      </c>
      <c r="C6726" s="144" t="s">
        <v>161</v>
      </c>
      <c r="D6726" t="s">
        <v>3228</v>
      </c>
      <c r="E6726" s="6">
        <v>62450</v>
      </c>
      <c r="F6726" s="6">
        <v>341</v>
      </c>
      <c r="G6726" s="6">
        <v>7916</v>
      </c>
      <c r="H6726" s="6">
        <v>193</v>
      </c>
      <c r="I6726" s="6">
        <v>54534</v>
      </c>
      <c r="J6726" s="6">
        <v>148</v>
      </c>
    </row>
    <row r="6727" spans="1:10" hidden="1" x14ac:dyDescent="0.25">
      <c r="A6727" t="s">
        <v>379</v>
      </c>
      <c r="B6727" t="s">
        <v>2968</v>
      </c>
      <c r="C6727" s="144" t="s">
        <v>28</v>
      </c>
      <c r="D6727" t="s">
        <v>21</v>
      </c>
      <c r="E6727" s="6">
        <v>54068</v>
      </c>
      <c r="F6727" s="6">
        <v>280</v>
      </c>
      <c r="G6727" s="6">
        <v>7123</v>
      </c>
      <c r="H6727" s="6">
        <v>145</v>
      </c>
      <c r="I6727" s="6">
        <v>46945</v>
      </c>
      <c r="J6727" s="6">
        <v>135</v>
      </c>
    </row>
    <row r="6728" spans="1:10" hidden="1" x14ac:dyDescent="0.25">
      <c r="A6728" t="s">
        <v>379</v>
      </c>
      <c r="B6728" t="s">
        <v>2989</v>
      </c>
      <c r="C6728" s="144" t="s">
        <v>23</v>
      </c>
      <c r="D6728" t="s">
        <v>3</v>
      </c>
      <c r="E6728" s="6">
        <v>49414</v>
      </c>
      <c r="F6728" s="6">
        <v>1200</v>
      </c>
      <c r="G6728" s="6">
        <v>44970</v>
      </c>
      <c r="H6728" s="6">
        <v>1190</v>
      </c>
      <c r="I6728" s="6">
        <v>4444</v>
      </c>
      <c r="J6728" s="6">
        <v>10</v>
      </c>
    </row>
    <row r="6729" spans="1:10" hidden="1" x14ac:dyDescent="0.25">
      <c r="A6729" t="s">
        <v>379</v>
      </c>
      <c r="B6729" t="s">
        <v>3286</v>
      </c>
      <c r="C6729" s="144" t="s">
        <v>6</v>
      </c>
      <c r="D6729" t="s">
        <v>3228</v>
      </c>
      <c r="E6729" s="6">
        <v>47108</v>
      </c>
      <c r="F6729" s="6">
        <v>206</v>
      </c>
      <c r="G6729" s="6">
        <v>5063</v>
      </c>
      <c r="H6729" s="6">
        <v>98</v>
      </c>
      <c r="I6729" s="6">
        <v>42045</v>
      </c>
      <c r="J6729" s="6">
        <v>108</v>
      </c>
    </row>
    <row r="6730" spans="1:10" hidden="1" x14ac:dyDescent="0.25">
      <c r="A6730" t="s">
        <v>379</v>
      </c>
      <c r="B6730" t="s">
        <v>3498</v>
      </c>
      <c r="C6730" s="144" t="s">
        <v>161</v>
      </c>
      <c r="D6730" t="s">
        <v>3228</v>
      </c>
      <c r="E6730" s="6">
        <v>45356</v>
      </c>
      <c r="F6730" s="6">
        <v>343</v>
      </c>
      <c r="G6730" s="6">
        <v>8657</v>
      </c>
      <c r="H6730" s="6">
        <v>231</v>
      </c>
      <c r="I6730" s="6">
        <v>36699</v>
      </c>
      <c r="J6730" s="6">
        <v>112</v>
      </c>
    </row>
    <row r="6731" spans="1:10" hidden="1" x14ac:dyDescent="0.25">
      <c r="A6731" t="s">
        <v>379</v>
      </c>
      <c r="B6731" t="s">
        <v>3540</v>
      </c>
      <c r="C6731" s="144" t="s">
        <v>161</v>
      </c>
      <c r="D6731" t="s">
        <v>46</v>
      </c>
      <c r="E6731" s="6">
        <v>44455</v>
      </c>
      <c r="F6731" s="6">
        <v>486</v>
      </c>
      <c r="G6731" s="6">
        <v>10650</v>
      </c>
      <c r="H6731" s="6">
        <v>387</v>
      </c>
      <c r="I6731" s="6">
        <v>33805</v>
      </c>
      <c r="J6731" s="6">
        <v>99</v>
      </c>
    </row>
    <row r="6732" spans="1:10" hidden="1" x14ac:dyDescent="0.25">
      <c r="A6732" t="s">
        <v>379</v>
      </c>
      <c r="B6732" t="s">
        <v>2981</v>
      </c>
      <c r="C6732" s="144" t="s">
        <v>10</v>
      </c>
      <c r="D6732" t="s">
        <v>3</v>
      </c>
      <c r="E6732" s="6">
        <v>42821</v>
      </c>
      <c r="F6732" s="6">
        <v>7259</v>
      </c>
      <c r="G6732" s="6">
        <v>40896</v>
      </c>
      <c r="H6732" s="6">
        <v>7254</v>
      </c>
      <c r="I6732" s="6">
        <v>1925</v>
      </c>
      <c r="J6732" s="6">
        <v>5</v>
      </c>
    </row>
    <row r="6733" spans="1:10" hidden="1" x14ac:dyDescent="0.25">
      <c r="A6733" t="s">
        <v>379</v>
      </c>
      <c r="B6733" t="s">
        <v>3437</v>
      </c>
      <c r="C6733" s="144" t="s">
        <v>161</v>
      </c>
      <c r="D6733" t="s">
        <v>3228</v>
      </c>
      <c r="E6733" s="6">
        <v>42355</v>
      </c>
      <c r="F6733" s="6">
        <v>140</v>
      </c>
      <c r="G6733" s="6">
        <v>2897</v>
      </c>
      <c r="H6733" s="6">
        <v>47</v>
      </c>
      <c r="I6733" s="6">
        <v>39458</v>
      </c>
      <c r="J6733" s="6">
        <v>93</v>
      </c>
    </row>
    <row r="6734" spans="1:10" hidden="1" x14ac:dyDescent="0.25">
      <c r="A6734" t="s">
        <v>379</v>
      </c>
      <c r="B6734" t="s">
        <v>3491</v>
      </c>
      <c r="C6734" s="144" t="s">
        <v>161</v>
      </c>
      <c r="D6734" t="s">
        <v>3228</v>
      </c>
      <c r="E6734" s="6">
        <v>38453</v>
      </c>
      <c r="F6734" s="6">
        <v>208</v>
      </c>
      <c r="G6734" s="6">
        <v>5413</v>
      </c>
      <c r="H6734" s="6">
        <v>117</v>
      </c>
      <c r="I6734" s="6">
        <v>33040</v>
      </c>
      <c r="J6734" s="6">
        <v>91</v>
      </c>
    </row>
    <row r="6735" spans="1:10" hidden="1" x14ac:dyDescent="0.25">
      <c r="A6735" t="s">
        <v>379</v>
      </c>
      <c r="B6735" t="s">
        <v>3268</v>
      </c>
      <c r="C6735" s="144" t="s">
        <v>16</v>
      </c>
      <c r="D6735" t="s">
        <v>3228</v>
      </c>
      <c r="E6735" s="6">
        <v>35016</v>
      </c>
      <c r="F6735" s="6">
        <v>115</v>
      </c>
      <c r="G6735" s="6">
        <v>1921</v>
      </c>
      <c r="H6735" s="6">
        <v>46</v>
      </c>
      <c r="I6735" s="6">
        <v>33095</v>
      </c>
      <c r="J6735" s="6">
        <v>69</v>
      </c>
    </row>
    <row r="6736" spans="1:10" hidden="1" x14ac:dyDescent="0.25">
      <c r="A6736" t="s">
        <v>379</v>
      </c>
      <c r="B6736" t="s">
        <v>2940</v>
      </c>
      <c r="C6736" s="144" t="s">
        <v>28</v>
      </c>
      <c r="D6736" t="s">
        <v>21</v>
      </c>
      <c r="E6736" s="6">
        <v>33909</v>
      </c>
      <c r="F6736" s="6">
        <v>194</v>
      </c>
      <c r="G6736" s="6">
        <v>5716</v>
      </c>
      <c r="H6736" s="6">
        <v>118</v>
      </c>
      <c r="I6736" s="6">
        <v>28193</v>
      </c>
      <c r="J6736" s="6">
        <v>76</v>
      </c>
    </row>
    <row r="6737" spans="1:10" hidden="1" x14ac:dyDescent="0.25">
      <c r="A6737" t="s">
        <v>379</v>
      </c>
      <c r="B6737" t="s">
        <v>3539</v>
      </c>
      <c r="C6737" s="144" t="s">
        <v>161</v>
      </c>
      <c r="D6737" t="s">
        <v>46</v>
      </c>
      <c r="E6737" s="6">
        <v>31511</v>
      </c>
      <c r="F6737" s="6">
        <v>267</v>
      </c>
      <c r="G6737" s="6">
        <v>6592</v>
      </c>
      <c r="H6737" s="6">
        <v>197</v>
      </c>
      <c r="I6737" s="6">
        <v>24919</v>
      </c>
      <c r="J6737" s="6">
        <v>70</v>
      </c>
    </row>
    <row r="6738" spans="1:10" hidden="1" x14ac:dyDescent="0.25">
      <c r="A6738" t="s">
        <v>379</v>
      </c>
      <c r="B6738" t="s">
        <v>2926</v>
      </c>
      <c r="C6738" s="144" t="s">
        <v>39</v>
      </c>
      <c r="D6738" t="s">
        <v>21</v>
      </c>
      <c r="E6738" s="6">
        <v>30674</v>
      </c>
      <c r="F6738" s="6">
        <v>193</v>
      </c>
      <c r="G6738" s="6">
        <v>6149</v>
      </c>
      <c r="H6738" s="6">
        <v>134</v>
      </c>
      <c r="I6738" s="6">
        <v>24525</v>
      </c>
      <c r="J6738" s="6">
        <v>59</v>
      </c>
    </row>
    <row r="6739" spans="1:10" hidden="1" x14ac:dyDescent="0.25">
      <c r="A6739" t="s">
        <v>379</v>
      </c>
      <c r="B6739" t="s">
        <v>2980</v>
      </c>
      <c r="C6739" s="144" t="s">
        <v>6</v>
      </c>
      <c r="D6739" t="s">
        <v>21</v>
      </c>
      <c r="E6739" s="6">
        <v>29311</v>
      </c>
      <c r="F6739" s="6">
        <v>213</v>
      </c>
      <c r="G6739" s="6">
        <v>5850</v>
      </c>
      <c r="H6739" s="6">
        <v>139</v>
      </c>
      <c r="I6739" s="6">
        <v>23461</v>
      </c>
      <c r="J6739" s="6">
        <v>74</v>
      </c>
    </row>
    <row r="6740" spans="1:10" hidden="1" x14ac:dyDescent="0.25">
      <c r="A6740" t="s">
        <v>379</v>
      </c>
      <c r="B6740" t="s">
        <v>3537</v>
      </c>
      <c r="C6740" s="144" t="s">
        <v>161</v>
      </c>
      <c r="D6740" t="s">
        <v>3228</v>
      </c>
      <c r="E6740" s="6">
        <v>28340</v>
      </c>
      <c r="F6740" s="6">
        <v>104</v>
      </c>
      <c r="G6740" s="6">
        <v>2086</v>
      </c>
      <c r="H6740" s="6">
        <v>47</v>
      </c>
      <c r="I6740" s="6">
        <v>26254</v>
      </c>
      <c r="J6740" s="6">
        <v>57</v>
      </c>
    </row>
    <row r="6741" spans="1:10" hidden="1" x14ac:dyDescent="0.25">
      <c r="A6741" t="s">
        <v>379</v>
      </c>
      <c r="B6741" t="s">
        <v>3392</v>
      </c>
      <c r="C6741" s="144" t="s">
        <v>28</v>
      </c>
      <c r="D6741" t="s">
        <v>3228</v>
      </c>
      <c r="E6741" s="6">
        <v>27222</v>
      </c>
      <c r="F6741" s="6">
        <v>115</v>
      </c>
      <c r="G6741" s="6">
        <v>2327</v>
      </c>
      <c r="H6741" s="6">
        <v>48</v>
      </c>
      <c r="I6741" s="6">
        <v>24895</v>
      </c>
      <c r="J6741" s="6">
        <v>67</v>
      </c>
    </row>
    <row r="6742" spans="1:10" hidden="1" x14ac:dyDescent="0.25">
      <c r="A6742" t="s">
        <v>379</v>
      </c>
      <c r="B6742" t="s">
        <v>2972</v>
      </c>
      <c r="C6742" s="144" t="s">
        <v>50</v>
      </c>
      <c r="D6742" t="s">
        <v>21</v>
      </c>
      <c r="E6742" s="6">
        <v>25526</v>
      </c>
      <c r="F6742" s="6">
        <v>1906</v>
      </c>
      <c r="G6742" s="6">
        <v>13122</v>
      </c>
      <c r="H6742" s="6">
        <v>1860</v>
      </c>
      <c r="I6742" s="6">
        <v>12404</v>
      </c>
      <c r="J6742" s="6">
        <v>46</v>
      </c>
    </row>
    <row r="6743" spans="1:10" hidden="1" x14ac:dyDescent="0.25">
      <c r="A6743" t="s">
        <v>379</v>
      </c>
      <c r="B6743" t="s">
        <v>2929</v>
      </c>
      <c r="C6743" s="144" t="s">
        <v>125</v>
      </c>
      <c r="D6743" t="s">
        <v>3</v>
      </c>
      <c r="E6743" s="6">
        <v>22772</v>
      </c>
      <c r="F6743" s="6">
        <v>319</v>
      </c>
      <c r="G6743" s="6">
        <v>9055</v>
      </c>
      <c r="H6743" s="6">
        <v>280</v>
      </c>
      <c r="I6743" s="6">
        <v>13717</v>
      </c>
      <c r="J6743" s="6">
        <v>39</v>
      </c>
    </row>
    <row r="6744" spans="1:10" hidden="1" x14ac:dyDescent="0.25">
      <c r="A6744" t="s">
        <v>379</v>
      </c>
      <c r="B6744" t="s">
        <v>3234</v>
      </c>
      <c r="C6744" s="144" t="s">
        <v>157</v>
      </c>
      <c r="D6744" t="s">
        <v>3228</v>
      </c>
      <c r="E6744" s="6">
        <v>22681</v>
      </c>
      <c r="F6744" s="6">
        <v>207</v>
      </c>
      <c r="G6744" s="6">
        <v>5660</v>
      </c>
      <c r="H6744" s="6">
        <v>162</v>
      </c>
      <c r="I6744" s="6">
        <v>17021</v>
      </c>
      <c r="J6744" s="6">
        <v>45</v>
      </c>
    </row>
    <row r="6745" spans="1:10" hidden="1" x14ac:dyDescent="0.25">
      <c r="A6745" t="s">
        <v>379</v>
      </c>
      <c r="B6745" t="s">
        <v>3279</v>
      </c>
      <c r="C6745" s="144" t="s">
        <v>161</v>
      </c>
      <c r="D6745" t="s">
        <v>46</v>
      </c>
      <c r="E6745" s="6">
        <v>22583</v>
      </c>
      <c r="F6745" s="6">
        <v>126</v>
      </c>
      <c r="G6745" s="6">
        <v>2707</v>
      </c>
      <c r="H6745" s="6">
        <v>64</v>
      </c>
      <c r="I6745" s="6">
        <v>19876</v>
      </c>
      <c r="J6745" s="6">
        <v>62</v>
      </c>
    </row>
    <row r="6746" spans="1:10" hidden="1" x14ac:dyDescent="0.25">
      <c r="A6746" t="s">
        <v>379</v>
      </c>
      <c r="B6746" t="s">
        <v>330</v>
      </c>
      <c r="C6746" s="144" t="s">
        <v>10</v>
      </c>
      <c r="D6746" t="s">
        <v>21</v>
      </c>
      <c r="E6746" s="6">
        <v>20524</v>
      </c>
      <c r="F6746" s="6">
        <v>71</v>
      </c>
      <c r="G6746" s="6">
        <v>832</v>
      </c>
      <c r="H6746" s="6">
        <v>10</v>
      </c>
      <c r="I6746" s="6">
        <v>19692</v>
      </c>
      <c r="J6746" s="6">
        <v>61</v>
      </c>
    </row>
    <row r="6747" spans="1:10" hidden="1" x14ac:dyDescent="0.25">
      <c r="A6747" t="s">
        <v>379</v>
      </c>
      <c r="B6747" t="s">
        <v>2982</v>
      </c>
      <c r="C6747" s="144" t="s">
        <v>74</v>
      </c>
      <c r="D6747" t="s">
        <v>21</v>
      </c>
      <c r="E6747" s="6">
        <v>19893</v>
      </c>
      <c r="F6747" s="6">
        <v>317</v>
      </c>
      <c r="G6747" s="6">
        <v>9593</v>
      </c>
      <c r="H6747" s="6">
        <v>265</v>
      </c>
      <c r="I6747" s="6">
        <v>10300</v>
      </c>
      <c r="J6747" s="6">
        <v>52</v>
      </c>
    </row>
    <row r="6748" spans="1:10" hidden="1" x14ac:dyDescent="0.25">
      <c r="A6748" t="s">
        <v>379</v>
      </c>
      <c r="B6748" t="s">
        <v>75</v>
      </c>
      <c r="C6748" s="144" t="s">
        <v>66</v>
      </c>
      <c r="D6748" t="s">
        <v>3228</v>
      </c>
      <c r="E6748" s="6">
        <v>16270</v>
      </c>
      <c r="F6748" s="6">
        <v>1050</v>
      </c>
      <c r="G6748" s="6">
        <v>9402</v>
      </c>
      <c r="H6748" s="6">
        <v>1024</v>
      </c>
      <c r="I6748" s="6">
        <v>6868</v>
      </c>
      <c r="J6748" s="6">
        <v>26</v>
      </c>
    </row>
    <row r="6749" spans="1:10" hidden="1" x14ac:dyDescent="0.25">
      <c r="A6749" t="s">
        <v>379</v>
      </c>
      <c r="B6749" t="s">
        <v>3420</v>
      </c>
      <c r="C6749" s="144" t="s">
        <v>16</v>
      </c>
      <c r="D6749" t="s">
        <v>46</v>
      </c>
      <c r="E6749" s="6">
        <v>15555</v>
      </c>
      <c r="F6749" s="6">
        <v>96</v>
      </c>
      <c r="G6749" s="6">
        <v>2997</v>
      </c>
      <c r="H6749" s="6">
        <v>52</v>
      </c>
      <c r="I6749" s="6">
        <v>12558</v>
      </c>
      <c r="J6749" s="6">
        <v>44</v>
      </c>
    </row>
    <row r="6750" spans="1:10" hidden="1" x14ac:dyDescent="0.25">
      <c r="A6750" t="s">
        <v>379</v>
      </c>
      <c r="B6750" t="s">
        <v>3311</v>
      </c>
      <c r="C6750" s="144" t="s">
        <v>109</v>
      </c>
      <c r="D6750" t="s">
        <v>3228</v>
      </c>
      <c r="E6750" s="6">
        <v>15076</v>
      </c>
      <c r="F6750" s="6">
        <v>27</v>
      </c>
      <c r="G6750" s="6">
        <v>0</v>
      </c>
      <c r="H6750" s="6">
        <v>0</v>
      </c>
      <c r="I6750" s="6">
        <v>15076</v>
      </c>
      <c r="J6750" s="6">
        <v>27</v>
      </c>
    </row>
    <row r="6751" spans="1:10" hidden="1" x14ac:dyDescent="0.25">
      <c r="A6751" t="s">
        <v>379</v>
      </c>
      <c r="B6751" t="s">
        <v>2984</v>
      </c>
      <c r="C6751" s="144" t="s">
        <v>42</v>
      </c>
      <c r="D6751" t="s">
        <v>3</v>
      </c>
      <c r="E6751" s="6">
        <v>14799</v>
      </c>
      <c r="F6751" s="6">
        <v>5580</v>
      </c>
      <c r="G6751" s="6">
        <v>14640</v>
      </c>
      <c r="H6751" s="6">
        <v>5579</v>
      </c>
      <c r="I6751" s="6">
        <v>159</v>
      </c>
      <c r="J6751" s="6">
        <v>1</v>
      </c>
    </row>
    <row r="6752" spans="1:10" hidden="1" x14ac:dyDescent="0.25">
      <c r="A6752" t="s">
        <v>379</v>
      </c>
      <c r="B6752" t="s">
        <v>2933</v>
      </c>
      <c r="C6752" s="144" t="s">
        <v>32</v>
      </c>
      <c r="D6752" t="s">
        <v>21</v>
      </c>
      <c r="E6752" s="6">
        <v>14797</v>
      </c>
      <c r="F6752" s="6">
        <v>106</v>
      </c>
      <c r="G6752" s="6">
        <v>2869</v>
      </c>
      <c r="H6752" s="6">
        <v>74</v>
      </c>
      <c r="I6752" s="6">
        <v>11928</v>
      </c>
      <c r="J6752" s="6">
        <v>32</v>
      </c>
    </row>
    <row r="6753" spans="1:10" hidden="1" x14ac:dyDescent="0.25">
      <c r="A6753" t="s">
        <v>379</v>
      </c>
      <c r="B6753" t="s">
        <v>3257</v>
      </c>
      <c r="C6753" s="144" t="s">
        <v>48</v>
      </c>
      <c r="D6753" t="s">
        <v>3228</v>
      </c>
      <c r="E6753" s="6">
        <v>14751</v>
      </c>
      <c r="F6753" s="6">
        <v>243</v>
      </c>
      <c r="G6753" s="6">
        <v>8811</v>
      </c>
      <c r="H6753" s="6">
        <v>212</v>
      </c>
      <c r="I6753" s="6">
        <v>5940</v>
      </c>
      <c r="J6753" s="6">
        <v>31</v>
      </c>
    </row>
    <row r="6754" spans="1:10" hidden="1" x14ac:dyDescent="0.25">
      <c r="A6754" t="s">
        <v>379</v>
      </c>
      <c r="B6754" t="s">
        <v>3536</v>
      </c>
      <c r="C6754" s="144" t="s">
        <v>16</v>
      </c>
      <c r="D6754" t="s">
        <v>3228</v>
      </c>
      <c r="E6754" s="6">
        <v>14474</v>
      </c>
      <c r="F6754" s="6">
        <v>86</v>
      </c>
      <c r="G6754" s="6">
        <v>1880</v>
      </c>
      <c r="H6754" s="6">
        <v>51</v>
      </c>
      <c r="I6754" s="6">
        <v>12594</v>
      </c>
      <c r="J6754" s="6">
        <v>35</v>
      </c>
    </row>
    <row r="6755" spans="1:10" hidden="1" x14ac:dyDescent="0.25">
      <c r="A6755" t="s">
        <v>379</v>
      </c>
      <c r="B6755" t="s">
        <v>2956</v>
      </c>
      <c r="C6755" s="144" t="s">
        <v>125</v>
      </c>
      <c r="D6755" t="s">
        <v>3</v>
      </c>
      <c r="E6755" s="6">
        <v>13146</v>
      </c>
      <c r="F6755" s="6">
        <v>169</v>
      </c>
      <c r="G6755" s="6">
        <v>6221</v>
      </c>
      <c r="H6755" s="6">
        <v>161</v>
      </c>
      <c r="I6755" s="6">
        <v>6925</v>
      </c>
      <c r="J6755" s="6">
        <v>8</v>
      </c>
    </row>
    <row r="6756" spans="1:10" hidden="1" x14ac:dyDescent="0.25">
      <c r="A6756" t="s">
        <v>379</v>
      </c>
      <c r="B6756" t="s">
        <v>2963</v>
      </c>
      <c r="C6756" s="144" t="s">
        <v>48</v>
      </c>
      <c r="D6756" t="s">
        <v>21</v>
      </c>
      <c r="E6756" s="6">
        <v>11993</v>
      </c>
      <c r="F6756" s="6">
        <v>113</v>
      </c>
      <c r="G6756" s="6">
        <v>3984</v>
      </c>
      <c r="H6756" s="6">
        <v>70</v>
      </c>
      <c r="I6756" s="6">
        <v>8009</v>
      </c>
      <c r="J6756" s="6">
        <v>43</v>
      </c>
    </row>
    <row r="6757" spans="1:10" hidden="1" x14ac:dyDescent="0.25">
      <c r="A6757" t="s">
        <v>379</v>
      </c>
      <c r="B6757" t="s">
        <v>3535</v>
      </c>
      <c r="C6757" s="144" t="s">
        <v>161</v>
      </c>
      <c r="D6757" t="s">
        <v>46</v>
      </c>
      <c r="E6757" s="6">
        <v>11599</v>
      </c>
      <c r="F6757" s="6">
        <v>57</v>
      </c>
      <c r="G6757" s="6">
        <v>1057</v>
      </c>
      <c r="H6757" s="6">
        <v>31</v>
      </c>
      <c r="I6757" s="6">
        <v>10542</v>
      </c>
      <c r="J6757" s="6">
        <v>26</v>
      </c>
    </row>
    <row r="6758" spans="1:10" hidden="1" x14ac:dyDescent="0.25">
      <c r="A6758" t="s">
        <v>379</v>
      </c>
      <c r="B6758" t="s">
        <v>3288</v>
      </c>
      <c r="C6758" s="144" t="s">
        <v>157</v>
      </c>
      <c r="D6758" t="s">
        <v>3228</v>
      </c>
      <c r="E6758" s="6">
        <v>11075</v>
      </c>
      <c r="F6758" s="6">
        <v>43</v>
      </c>
      <c r="G6758" s="6">
        <v>770</v>
      </c>
      <c r="H6758" s="6">
        <v>17</v>
      </c>
      <c r="I6758" s="6">
        <v>10305</v>
      </c>
      <c r="J6758" s="6">
        <v>26</v>
      </c>
    </row>
    <row r="6759" spans="1:10" hidden="1" x14ac:dyDescent="0.25">
      <c r="A6759" t="s">
        <v>379</v>
      </c>
      <c r="B6759" t="s">
        <v>2910</v>
      </c>
      <c r="C6759" s="144" t="s">
        <v>2</v>
      </c>
      <c r="D6759" t="s">
        <v>3</v>
      </c>
      <c r="E6759" s="6">
        <v>10863</v>
      </c>
      <c r="F6759" s="6">
        <v>78</v>
      </c>
      <c r="G6759" s="6">
        <v>1663</v>
      </c>
      <c r="H6759" s="6">
        <v>57</v>
      </c>
      <c r="I6759" s="6">
        <v>9200</v>
      </c>
      <c r="J6759" s="6">
        <v>21</v>
      </c>
    </row>
    <row r="6760" spans="1:10" hidden="1" x14ac:dyDescent="0.25">
      <c r="A6760" t="s">
        <v>379</v>
      </c>
      <c r="B6760" t="s">
        <v>2976</v>
      </c>
      <c r="C6760" s="144" t="s">
        <v>137</v>
      </c>
      <c r="D6760" t="s">
        <v>3</v>
      </c>
      <c r="E6760" s="6">
        <v>10126</v>
      </c>
      <c r="F6760" s="6">
        <v>203</v>
      </c>
      <c r="G6760" s="6">
        <v>8826</v>
      </c>
      <c r="H6760" s="6">
        <v>201</v>
      </c>
      <c r="I6760" s="6">
        <v>1300</v>
      </c>
      <c r="J6760" s="6">
        <v>2</v>
      </c>
    </row>
    <row r="6761" spans="1:10" hidden="1" x14ac:dyDescent="0.25">
      <c r="A6761" t="s">
        <v>379</v>
      </c>
      <c r="B6761" t="s">
        <v>3294</v>
      </c>
      <c r="C6761" s="144" t="s">
        <v>25</v>
      </c>
      <c r="D6761" t="s">
        <v>46</v>
      </c>
      <c r="E6761" s="6">
        <v>10003</v>
      </c>
      <c r="F6761" s="6">
        <v>58</v>
      </c>
      <c r="G6761" s="6">
        <v>1625</v>
      </c>
      <c r="H6761" s="6">
        <v>30</v>
      </c>
      <c r="I6761" s="6">
        <v>8378</v>
      </c>
      <c r="J6761" s="6">
        <v>28</v>
      </c>
    </row>
    <row r="6762" spans="1:10" hidden="1" x14ac:dyDescent="0.25">
      <c r="A6762" t="s">
        <v>379</v>
      </c>
      <c r="B6762" t="s">
        <v>3287</v>
      </c>
      <c r="C6762" s="144" t="s">
        <v>25</v>
      </c>
      <c r="D6762" t="s">
        <v>3228</v>
      </c>
      <c r="E6762" s="6">
        <v>9884</v>
      </c>
      <c r="F6762" s="6">
        <v>89</v>
      </c>
      <c r="G6762" s="6">
        <v>1945</v>
      </c>
      <c r="H6762" s="6">
        <v>62</v>
      </c>
      <c r="I6762" s="6">
        <v>7939</v>
      </c>
      <c r="J6762" s="6">
        <v>27</v>
      </c>
    </row>
    <row r="6763" spans="1:10" hidden="1" x14ac:dyDescent="0.25">
      <c r="A6763" t="s">
        <v>379</v>
      </c>
      <c r="B6763" t="s">
        <v>2942</v>
      </c>
      <c r="C6763" s="144" t="s">
        <v>147</v>
      </c>
      <c r="D6763" t="s">
        <v>3</v>
      </c>
      <c r="E6763" s="6">
        <v>9084</v>
      </c>
      <c r="F6763" s="6">
        <v>82</v>
      </c>
      <c r="G6763" s="6">
        <v>4109</v>
      </c>
      <c r="H6763" s="6">
        <v>60</v>
      </c>
      <c r="I6763" s="6">
        <v>4975</v>
      </c>
      <c r="J6763" s="6">
        <v>22</v>
      </c>
    </row>
    <row r="6764" spans="1:10" hidden="1" x14ac:dyDescent="0.25">
      <c r="A6764" t="s">
        <v>379</v>
      </c>
      <c r="B6764" t="s">
        <v>2967</v>
      </c>
      <c r="C6764" s="144" t="s">
        <v>2</v>
      </c>
      <c r="D6764" t="s">
        <v>3</v>
      </c>
      <c r="E6764" s="6">
        <v>8694</v>
      </c>
      <c r="F6764" s="6">
        <v>137</v>
      </c>
      <c r="G6764" s="6">
        <v>4478</v>
      </c>
      <c r="H6764" s="6">
        <v>110</v>
      </c>
      <c r="I6764" s="6">
        <v>4216</v>
      </c>
      <c r="J6764" s="6">
        <v>27</v>
      </c>
    </row>
    <row r="6765" spans="1:10" hidden="1" x14ac:dyDescent="0.25">
      <c r="A6765" t="s">
        <v>379</v>
      </c>
      <c r="B6765" t="s">
        <v>2880</v>
      </c>
      <c r="C6765" s="144" t="s">
        <v>2</v>
      </c>
      <c r="D6765" t="s">
        <v>21</v>
      </c>
      <c r="E6765" s="6">
        <v>7975</v>
      </c>
      <c r="F6765" s="6">
        <v>207</v>
      </c>
      <c r="G6765" s="6">
        <v>6201</v>
      </c>
      <c r="H6765" s="6">
        <v>194</v>
      </c>
      <c r="I6765" s="6">
        <v>1774</v>
      </c>
      <c r="J6765" s="6">
        <v>13</v>
      </c>
    </row>
    <row r="6766" spans="1:10" hidden="1" x14ac:dyDescent="0.25">
      <c r="A6766" t="s">
        <v>379</v>
      </c>
      <c r="B6766" t="s">
        <v>2907</v>
      </c>
      <c r="C6766" s="144" t="s">
        <v>50</v>
      </c>
      <c r="D6766" t="s">
        <v>3</v>
      </c>
      <c r="E6766" s="6">
        <v>7365</v>
      </c>
      <c r="F6766" s="6">
        <v>19</v>
      </c>
      <c r="G6766" s="6">
        <v>385</v>
      </c>
      <c r="H6766" s="6">
        <v>5</v>
      </c>
      <c r="I6766" s="6">
        <v>6980</v>
      </c>
      <c r="J6766" s="6">
        <v>14</v>
      </c>
    </row>
    <row r="6767" spans="1:10" hidden="1" x14ac:dyDescent="0.25">
      <c r="A6767" t="s">
        <v>379</v>
      </c>
      <c r="B6767" t="s">
        <v>2979</v>
      </c>
      <c r="C6767" s="144" t="s">
        <v>28</v>
      </c>
      <c r="D6767" t="s">
        <v>21</v>
      </c>
      <c r="E6767" s="6">
        <v>7161</v>
      </c>
      <c r="F6767" s="6">
        <v>250</v>
      </c>
      <c r="G6767" s="6">
        <v>2743</v>
      </c>
      <c r="H6767" s="6">
        <v>235</v>
      </c>
      <c r="I6767" s="6">
        <v>4418</v>
      </c>
      <c r="J6767" s="6">
        <v>15</v>
      </c>
    </row>
    <row r="6768" spans="1:10" hidden="1" x14ac:dyDescent="0.25">
      <c r="A6768" t="s">
        <v>379</v>
      </c>
      <c r="B6768" t="s">
        <v>3298</v>
      </c>
      <c r="C6768" s="144" t="s">
        <v>25</v>
      </c>
      <c r="D6768" t="s">
        <v>3228</v>
      </c>
      <c r="E6768" s="6">
        <v>6507</v>
      </c>
      <c r="F6768" s="6">
        <v>43</v>
      </c>
      <c r="G6768" s="6">
        <v>1403</v>
      </c>
      <c r="H6768" s="6">
        <v>24</v>
      </c>
      <c r="I6768" s="6">
        <v>5104</v>
      </c>
      <c r="J6768" s="6">
        <v>19</v>
      </c>
    </row>
    <row r="6769" spans="1:10" hidden="1" x14ac:dyDescent="0.25">
      <c r="A6769" t="s">
        <v>379</v>
      </c>
      <c r="B6769" t="s">
        <v>2960</v>
      </c>
      <c r="C6769" s="144" t="s">
        <v>30</v>
      </c>
      <c r="D6769" t="s">
        <v>3</v>
      </c>
      <c r="E6769" s="6">
        <v>6346</v>
      </c>
      <c r="F6769" s="6">
        <v>48</v>
      </c>
      <c r="G6769" s="6">
        <v>580</v>
      </c>
      <c r="H6769" s="6">
        <v>31</v>
      </c>
      <c r="I6769" s="6">
        <v>5766</v>
      </c>
      <c r="J6769" s="6">
        <v>17</v>
      </c>
    </row>
    <row r="6770" spans="1:10" hidden="1" x14ac:dyDescent="0.25">
      <c r="A6770" t="s">
        <v>379</v>
      </c>
      <c r="B6770" t="s">
        <v>3367</v>
      </c>
      <c r="C6770" s="144" t="s">
        <v>32</v>
      </c>
      <c r="D6770" t="s">
        <v>3228</v>
      </c>
      <c r="E6770" s="6">
        <v>6045</v>
      </c>
      <c r="F6770" s="6">
        <v>35</v>
      </c>
      <c r="G6770" s="6">
        <v>1570</v>
      </c>
      <c r="H6770" s="6">
        <v>26</v>
      </c>
      <c r="I6770" s="6">
        <v>4475</v>
      </c>
      <c r="J6770" s="6">
        <v>9</v>
      </c>
    </row>
    <row r="6771" spans="1:10" hidden="1" x14ac:dyDescent="0.25">
      <c r="A6771" t="s">
        <v>379</v>
      </c>
      <c r="B6771" t="s">
        <v>2874</v>
      </c>
      <c r="C6771" s="144" t="s">
        <v>44</v>
      </c>
      <c r="D6771" t="s">
        <v>21</v>
      </c>
      <c r="E6771" s="6">
        <v>5475</v>
      </c>
      <c r="F6771" s="6">
        <v>30</v>
      </c>
      <c r="G6771" s="6">
        <v>550</v>
      </c>
      <c r="H6771" s="6">
        <v>9</v>
      </c>
      <c r="I6771" s="6">
        <v>4925</v>
      </c>
      <c r="J6771" s="6">
        <v>21</v>
      </c>
    </row>
    <row r="6772" spans="1:10" hidden="1" x14ac:dyDescent="0.25">
      <c r="A6772" t="s">
        <v>379</v>
      </c>
      <c r="B6772" t="s">
        <v>2893</v>
      </c>
      <c r="C6772" s="144" t="s">
        <v>2</v>
      </c>
      <c r="D6772" t="s">
        <v>3</v>
      </c>
      <c r="E6772" s="6">
        <v>5198</v>
      </c>
      <c r="F6772" s="6">
        <v>17</v>
      </c>
      <c r="G6772" s="6">
        <v>368</v>
      </c>
      <c r="H6772" s="6">
        <v>10</v>
      </c>
      <c r="I6772" s="6">
        <v>4830</v>
      </c>
      <c r="J6772" s="6">
        <v>7</v>
      </c>
    </row>
    <row r="6773" spans="1:10" hidden="1" x14ac:dyDescent="0.25">
      <c r="A6773" t="s">
        <v>379</v>
      </c>
      <c r="B6773" t="s">
        <v>2950</v>
      </c>
      <c r="C6773" s="144" t="s">
        <v>125</v>
      </c>
      <c r="D6773" t="s">
        <v>3</v>
      </c>
      <c r="E6773" s="6">
        <v>4981</v>
      </c>
      <c r="F6773" s="6">
        <v>11</v>
      </c>
      <c r="G6773" s="6">
        <v>90</v>
      </c>
      <c r="H6773" s="6">
        <v>1</v>
      </c>
      <c r="I6773" s="6">
        <v>4891</v>
      </c>
      <c r="J6773" s="6">
        <v>10</v>
      </c>
    </row>
    <row r="6774" spans="1:10" hidden="1" x14ac:dyDescent="0.25">
      <c r="A6774" t="s">
        <v>379</v>
      </c>
      <c r="B6774" t="s">
        <v>3254</v>
      </c>
      <c r="C6774" s="144" t="s">
        <v>30</v>
      </c>
      <c r="D6774" t="s">
        <v>3228</v>
      </c>
      <c r="E6774" s="6">
        <v>4076</v>
      </c>
      <c r="F6774" s="6">
        <v>9</v>
      </c>
      <c r="G6774" s="6">
        <v>100</v>
      </c>
      <c r="H6774" s="6">
        <v>1</v>
      </c>
      <c r="I6774" s="6">
        <v>3976</v>
      </c>
      <c r="J6774" s="6">
        <v>8</v>
      </c>
    </row>
    <row r="6775" spans="1:10" hidden="1" x14ac:dyDescent="0.25">
      <c r="A6775" t="s">
        <v>379</v>
      </c>
      <c r="B6775" t="s">
        <v>3479</v>
      </c>
      <c r="C6775" s="144" t="s">
        <v>16</v>
      </c>
      <c r="D6775" t="s">
        <v>3228</v>
      </c>
      <c r="E6775" s="6">
        <v>3866</v>
      </c>
      <c r="F6775" s="6">
        <v>12</v>
      </c>
      <c r="G6775" s="6">
        <v>155</v>
      </c>
      <c r="H6775" s="6">
        <v>4</v>
      </c>
      <c r="I6775" s="6">
        <v>3711</v>
      </c>
      <c r="J6775" s="6">
        <v>8</v>
      </c>
    </row>
    <row r="6776" spans="1:10" hidden="1" x14ac:dyDescent="0.25">
      <c r="A6776" t="s">
        <v>379</v>
      </c>
      <c r="B6776" t="s">
        <v>2932</v>
      </c>
      <c r="C6776" s="144" t="s">
        <v>50</v>
      </c>
      <c r="D6776" t="s">
        <v>21</v>
      </c>
      <c r="E6776" s="6">
        <v>3662</v>
      </c>
      <c r="F6776" s="6">
        <v>56</v>
      </c>
      <c r="G6776" s="6">
        <v>1064</v>
      </c>
      <c r="H6776" s="6">
        <v>43</v>
      </c>
      <c r="I6776" s="6">
        <v>2598</v>
      </c>
      <c r="J6776" s="6">
        <v>13</v>
      </c>
    </row>
    <row r="6777" spans="1:10" hidden="1" x14ac:dyDescent="0.25">
      <c r="A6777" t="s">
        <v>379</v>
      </c>
      <c r="B6777" t="s">
        <v>2949</v>
      </c>
      <c r="C6777" s="144" t="s">
        <v>10</v>
      </c>
      <c r="D6777" t="s">
        <v>3</v>
      </c>
      <c r="E6777" s="6">
        <v>3646</v>
      </c>
      <c r="F6777" s="6">
        <v>6</v>
      </c>
      <c r="G6777" s="6">
        <v>46</v>
      </c>
      <c r="H6777" s="6">
        <v>1</v>
      </c>
      <c r="I6777" s="6">
        <v>3600</v>
      </c>
      <c r="J6777" s="6">
        <v>5</v>
      </c>
    </row>
    <row r="6778" spans="1:10" hidden="1" x14ac:dyDescent="0.25">
      <c r="A6778" t="s">
        <v>379</v>
      </c>
      <c r="B6778" t="s">
        <v>3246</v>
      </c>
      <c r="C6778" s="144" t="s">
        <v>20</v>
      </c>
      <c r="D6778" t="s">
        <v>3228</v>
      </c>
      <c r="E6778" s="6">
        <v>3280</v>
      </c>
      <c r="F6778" s="6">
        <v>25</v>
      </c>
      <c r="G6778" s="6">
        <v>662</v>
      </c>
      <c r="H6778" s="6">
        <v>10</v>
      </c>
      <c r="I6778" s="6">
        <v>2618</v>
      </c>
      <c r="J6778" s="6">
        <v>15</v>
      </c>
    </row>
    <row r="6779" spans="1:10" hidden="1" x14ac:dyDescent="0.25">
      <c r="A6779" t="s">
        <v>379</v>
      </c>
      <c r="B6779" t="s">
        <v>2891</v>
      </c>
      <c r="C6779" s="144" t="s">
        <v>2</v>
      </c>
      <c r="D6779" t="s">
        <v>21</v>
      </c>
      <c r="E6779" s="6">
        <v>3196</v>
      </c>
      <c r="F6779" s="6">
        <v>4</v>
      </c>
      <c r="G6779" s="6">
        <v>0</v>
      </c>
      <c r="H6779" s="6">
        <v>0</v>
      </c>
      <c r="I6779" s="6">
        <v>3196</v>
      </c>
      <c r="J6779" s="6">
        <v>4</v>
      </c>
    </row>
    <row r="6780" spans="1:10" hidden="1" x14ac:dyDescent="0.25">
      <c r="A6780" t="s">
        <v>379</v>
      </c>
      <c r="B6780" t="s">
        <v>2953</v>
      </c>
      <c r="C6780" s="144" t="s">
        <v>20</v>
      </c>
      <c r="D6780" t="s">
        <v>3</v>
      </c>
      <c r="E6780" s="6">
        <v>3160</v>
      </c>
      <c r="F6780" s="6">
        <v>767</v>
      </c>
      <c r="G6780" s="6">
        <v>3160</v>
      </c>
      <c r="H6780" s="6">
        <v>767</v>
      </c>
      <c r="I6780" s="6">
        <v>0</v>
      </c>
      <c r="J6780" s="6">
        <v>0</v>
      </c>
    </row>
    <row r="6781" spans="1:10" hidden="1" x14ac:dyDescent="0.25">
      <c r="A6781" t="s">
        <v>379</v>
      </c>
      <c r="B6781" t="s">
        <v>2959</v>
      </c>
      <c r="C6781" s="144" t="s">
        <v>20</v>
      </c>
      <c r="D6781" t="s">
        <v>21</v>
      </c>
      <c r="E6781" s="6">
        <v>2885</v>
      </c>
      <c r="F6781" s="6">
        <v>85</v>
      </c>
      <c r="G6781" s="6">
        <v>2505</v>
      </c>
      <c r="H6781" s="6">
        <v>82</v>
      </c>
      <c r="I6781" s="6">
        <v>380</v>
      </c>
      <c r="J6781" s="6">
        <v>3</v>
      </c>
    </row>
    <row r="6782" spans="1:10" hidden="1" x14ac:dyDescent="0.25">
      <c r="A6782" t="s">
        <v>379</v>
      </c>
      <c r="B6782" t="s">
        <v>2961</v>
      </c>
      <c r="C6782" s="144" t="s">
        <v>109</v>
      </c>
      <c r="D6782" t="s">
        <v>21</v>
      </c>
      <c r="E6782" s="6">
        <v>2710</v>
      </c>
      <c r="F6782" s="6">
        <v>8</v>
      </c>
      <c r="G6782" s="6">
        <v>110</v>
      </c>
      <c r="H6782" s="6">
        <v>2</v>
      </c>
      <c r="I6782" s="6">
        <v>2600</v>
      </c>
      <c r="J6782" s="6">
        <v>6</v>
      </c>
    </row>
    <row r="6783" spans="1:10" hidden="1" x14ac:dyDescent="0.25">
      <c r="A6783" t="s">
        <v>379</v>
      </c>
      <c r="B6783" t="s">
        <v>3256</v>
      </c>
      <c r="C6783" s="144" t="s">
        <v>84</v>
      </c>
      <c r="D6783" t="s">
        <v>3228</v>
      </c>
      <c r="E6783" s="6">
        <v>2705</v>
      </c>
      <c r="F6783" s="6">
        <v>213</v>
      </c>
      <c r="G6783" s="6">
        <v>1834</v>
      </c>
      <c r="H6783" s="6">
        <v>210</v>
      </c>
      <c r="I6783" s="6">
        <v>871</v>
      </c>
      <c r="J6783" s="6">
        <v>3</v>
      </c>
    </row>
    <row r="6784" spans="1:10" hidden="1" x14ac:dyDescent="0.25">
      <c r="A6784" t="s">
        <v>379</v>
      </c>
      <c r="B6784" t="s">
        <v>2946</v>
      </c>
      <c r="C6784" s="144" t="s">
        <v>32</v>
      </c>
      <c r="D6784" t="s">
        <v>21</v>
      </c>
      <c r="E6784" s="6">
        <v>2594</v>
      </c>
      <c r="F6784" s="6">
        <v>8</v>
      </c>
      <c r="G6784" s="6">
        <v>170</v>
      </c>
      <c r="H6784" s="6">
        <v>5</v>
      </c>
      <c r="I6784" s="6">
        <v>2424</v>
      </c>
      <c r="J6784" s="6">
        <v>3</v>
      </c>
    </row>
    <row r="6785" spans="1:10" hidden="1" x14ac:dyDescent="0.25">
      <c r="A6785" t="s">
        <v>379</v>
      </c>
      <c r="B6785" t="s">
        <v>2922</v>
      </c>
      <c r="C6785" s="144" t="s">
        <v>125</v>
      </c>
      <c r="D6785" t="s">
        <v>21</v>
      </c>
      <c r="E6785" s="6">
        <v>2453</v>
      </c>
      <c r="F6785" s="6">
        <v>6</v>
      </c>
      <c r="G6785" s="6">
        <v>88</v>
      </c>
      <c r="H6785" s="6">
        <v>1</v>
      </c>
      <c r="I6785" s="6">
        <v>2365</v>
      </c>
      <c r="J6785" s="6">
        <v>5</v>
      </c>
    </row>
    <row r="6786" spans="1:10" hidden="1" x14ac:dyDescent="0.25">
      <c r="A6786" t="s">
        <v>379</v>
      </c>
      <c r="B6786" t="s">
        <v>3238</v>
      </c>
      <c r="C6786" s="144" t="s">
        <v>6</v>
      </c>
      <c r="D6786" t="s">
        <v>3228</v>
      </c>
      <c r="E6786" s="6">
        <v>2452</v>
      </c>
      <c r="F6786" s="6">
        <v>6</v>
      </c>
      <c r="G6786" s="6">
        <v>0</v>
      </c>
      <c r="H6786" s="6">
        <v>0</v>
      </c>
      <c r="I6786" s="6">
        <v>2452</v>
      </c>
      <c r="J6786" s="6">
        <v>6</v>
      </c>
    </row>
    <row r="6787" spans="1:10" hidden="1" x14ac:dyDescent="0.25">
      <c r="A6787" t="s">
        <v>379</v>
      </c>
      <c r="B6787" t="s">
        <v>476</v>
      </c>
      <c r="C6787" s="144" t="s">
        <v>20</v>
      </c>
      <c r="D6787" t="s">
        <v>21</v>
      </c>
      <c r="E6787" s="6">
        <v>2350</v>
      </c>
      <c r="F6787" s="6">
        <v>4</v>
      </c>
      <c r="G6787" s="6">
        <v>0</v>
      </c>
      <c r="H6787" s="6">
        <v>0</v>
      </c>
      <c r="I6787" s="6">
        <v>2350</v>
      </c>
      <c r="J6787" s="6">
        <v>4</v>
      </c>
    </row>
    <row r="6788" spans="1:10" hidden="1" x14ac:dyDescent="0.25">
      <c r="A6788" t="s">
        <v>379</v>
      </c>
      <c r="B6788" t="s">
        <v>2878</v>
      </c>
      <c r="C6788" s="144" t="s">
        <v>109</v>
      </c>
      <c r="D6788" t="s">
        <v>21</v>
      </c>
      <c r="E6788" s="6">
        <v>2283</v>
      </c>
      <c r="F6788" s="6">
        <v>7</v>
      </c>
      <c r="G6788" s="6">
        <v>0</v>
      </c>
      <c r="H6788" s="6">
        <v>0</v>
      </c>
      <c r="I6788" s="6">
        <v>2283</v>
      </c>
      <c r="J6788" s="6">
        <v>7</v>
      </c>
    </row>
    <row r="6789" spans="1:10" hidden="1" x14ac:dyDescent="0.25">
      <c r="A6789" t="s">
        <v>379</v>
      </c>
      <c r="B6789" t="s">
        <v>2921</v>
      </c>
      <c r="C6789" s="144" t="s">
        <v>55</v>
      </c>
      <c r="D6789" t="s">
        <v>21</v>
      </c>
      <c r="E6789" s="6">
        <v>2224</v>
      </c>
      <c r="F6789" s="6">
        <v>7</v>
      </c>
      <c r="G6789" s="6">
        <v>105</v>
      </c>
      <c r="H6789" s="6">
        <v>2</v>
      </c>
      <c r="I6789" s="6">
        <v>2119</v>
      </c>
      <c r="J6789" s="6">
        <v>5</v>
      </c>
    </row>
    <row r="6790" spans="1:10" hidden="1" x14ac:dyDescent="0.25">
      <c r="A6790" t="s">
        <v>379</v>
      </c>
      <c r="B6790" t="s">
        <v>3278</v>
      </c>
      <c r="C6790" s="144" t="s">
        <v>20</v>
      </c>
      <c r="D6790" t="s">
        <v>3228</v>
      </c>
      <c r="E6790" s="6">
        <v>2220</v>
      </c>
      <c r="F6790" s="6">
        <v>5</v>
      </c>
      <c r="G6790" s="6">
        <v>100</v>
      </c>
      <c r="H6790" s="6">
        <v>1</v>
      </c>
      <c r="I6790" s="6">
        <v>2120</v>
      </c>
      <c r="J6790" s="6">
        <v>4</v>
      </c>
    </row>
    <row r="6791" spans="1:10" hidden="1" x14ac:dyDescent="0.25">
      <c r="A6791" t="s">
        <v>379</v>
      </c>
      <c r="B6791" t="s">
        <v>409</v>
      </c>
      <c r="C6791" s="144" t="s">
        <v>410</v>
      </c>
      <c r="D6791" t="s">
        <v>3228</v>
      </c>
      <c r="E6791" s="6">
        <v>2160</v>
      </c>
      <c r="F6791" s="6">
        <v>242</v>
      </c>
      <c r="G6791" s="6">
        <v>2160</v>
      </c>
      <c r="H6791" s="6">
        <v>242</v>
      </c>
      <c r="I6791" s="6">
        <v>0</v>
      </c>
      <c r="J6791" s="6">
        <v>0</v>
      </c>
    </row>
    <row r="6792" spans="1:10" hidden="1" x14ac:dyDescent="0.25">
      <c r="A6792" t="s">
        <v>379</v>
      </c>
      <c r="B6792" t="s">
        <v>2983</v>
      </c>
      <c r="C6792" s="144" t="s">
        <v>96</v>
      </c>
      <c r="D6792" t="s">
        <v>21</v>
      </c>
      <c r="E6792" s="6">
        <v>2116</v>
      </c>
      <c r="F6792" s="6">
        <v>185</v>
      </c>
      <c r="G6792" s="6">
        <v>2116</v>
      </c>
      <c r="H6792" s="6">
        <v>185</v>
      </c>
      <c r="I6792" s="6">
        <v>0</v>
      </c>
      <c r="J6792" s="6">
        <v>0</v>
      </c>
    </row>
    <row r="6793" spans="1:10" hidden="1" x14ac:dyDescent="0.25">
      <c r="A6793" t="s">
        <v>379</v>
      </c>
      <c r="B6793" t="s">
        <v>2884</v>
      </c>
      <c r="C6793" s="144" t="s">
        <v>69</v>
      </c>
      <c r="D6793" t="s">
        <v>21</v>
      </c>
      <c r="E6793" s="6">
        <v>2070</v>
      </c>
      <c r="F6793" s="6">
        <v>4</v>
      </c>
      <c r="G6793" s="6">
        <v>0</v>
      </c>
      <c r="H6793" s="6">
        <v>0</v>
      </c>
      <c r="I6793" s="6">
        <v>2070</v>
      </c>
      <c r="J6793" s="6">
        <v>4</v>
      </c>
    </row>
    <row r="6794" spans="1:10" hidden="1" x14ac:dyDescent="0.25">
      <c r="A6794" t="s">
        <v>379</v>
      </c>
      <c r="B6794" t="s">
        <v>2454</v>
      </c>
      <c r="C6794" s="144" t="s">
        <v>66</v>
      </c>
      <c r="D6794" t="s">
        <v>21</v>
      </c>
      <c r="E6794" s="6">
        <v>1853</v>
      </c>
      <c r="F6794" s="6">
        <v>8</v>
      </c>
      <c r="G6794" s="6">
        <v>163</v>
      </c>
      <c r="H6794" s="6">
        <v>2</v>
      </c>
      <c r="I6794" s="6">
        <v>1690</v>
      </c>
      <c r="J6794" s="6">
        <v>6</v>
      </c>
    </row>
    <row r="6795" spans="1:10" hidden="1" x14ac:dyDescent="0.25">
      <c r="A6795" t="s">
        <v>379</v>
      </c>
      <c r="B6795" t="s">
        <v>2886</v>
      </c>
      <c r="C6795" s="144" t="s">
        <v>6</v>
      </c>
      <c r="D6795" t="s">
        <v>3228</v>
      </c>
      <c r="E6795" s="6">
        <v>1851</v>
      </c>
      <c r="F6795" s="6">
        <v>4</v>
      </c>
      <c r="G6795" s="6">
        <v>0</v>
      </c>
      <c r="H6795" s="6">
        <v>0</v>
      </c>
      <c r="I6795" s="6">
        <v>1851</v>
      </c>
      <c r="J6795" s="6">
        <v>4</v>
      </c>
    </row>
    <row r="6796" spans="1:10" hidden="1" x14ac:dyDescent="0.25">
      <c r="A6796" t="s">
        <v>379</v>
      </c>
      <c r="B6796" t="s">
        <v>3497</v>
      </c>
      <c r="C6796" s="144" t="s">
        <v>32</v>
      </c>
      <c r="D6796" t="s">
        <v>3228</v>
      </c>
      <c r="E6796" s="6">
        <v>1850</v>
      </c>
      <c r="F6796" s="6">
        <v>7</v>
      </c>
      <c r="G6796" s="6">
        <v>270</v>
      </c>
      <c r="H6796" s="6">
        <v>4</v>
      </c>
      <c r="I6796" s="6">
        <v>1580</v>
      </c>
      <c r="J6796" s="6">
        <v>3</v>
      </c>
    </row>
    <row r="6797" spans="1:10" hidden="1" x14ac:dyDescent="0.25">
      <c r="A6797" t="s">
        <v>379</v>
      </c>
      <c r="B6797" t="s">
        <v>3370</v>
      </c>
      <c r="C6797" s="144" t="s">
        <v>147</v>
      </c>
      <c r="D6797" t="s">
        <v>3228</v>
      </c>
      <c r="E6797" s="6">
        <v>1795</v>
      </c>
      <c r="F6797" s="6">
        <v>3</v>
      </c>
      <c r="G6797" s="6">
        <v>0</v>
      </c>
      <c r="H6797" s="6">
        <v>0</v>
      </c>
      <c r="I6797" s="6">
        <v>1795</v>
      </c>
      <c r="J6797" s="6">
        <v>3</v>
      </c>
    </row>
    <row r="6798" spans="1:10" hidden="1" x14ac:dyDescent="0.25">
      <c r="A6798" t="s">
        <v>379</v>
      </c>
      <c r="B6798" t="s">
        <v>3496</v>
      </c>
      <c r="C6798" s="144" t="s">
        <v>109</v>
      </c>
      <c r="D6798" t="s">
        <v>3228</v>
      </c>
      <c r="E6798" s="6">
        <v>1751</v>
      </c>
      <c r="F6798" s="6">
        <v>5</v>
      </c>
      <c r="G6798" s="6">
        <v>47</v>
      </c>
      <c r="H6798" s="6">
        <v>1</v>
      </c>
      <c r="I6798" s="6">
        <v>1704</v>
      </c>
      <c r="J6798" s="6">
        <v>4</v>
      </c>
    </row>
    <row r="6799" spans="1:10" hidden="1" x14ac:dyDescent="0.25">
      <c r="A6799" t="s">
        <v>379</v>
      </c>
      <c r="B6799" t="s">
        <v>3414</v>
      </c>
      <c r="C6799" s="144" t="s">
        <v>55</v>
      </c>
      <c r="D6799" t="s">
        <v>3228</v>
      </c>
      <c r="E6799" s="6">
        <v>1692</v>
      </c>
      <c r="F6799" s="6">
        <v>4</v>
      </c>
      <c r="G6799" s="6">
        <v>0</v>
      </c>
      <c r="H6799" s="6">
        <v>0</v>
      </c>
      <c r="I6799" s="6">
        <v>1692</v>
      </c>
      <c r="J6799" s="6">
        <v>4</v>
      </c>
    </row>
    <row r="6800" spans="1:10" hidden="1" x14ac:dyDescent="0.25">
      <c r="A6800" t="s">
        <v>379</v>
      </c>
      <c r="B6800" t="s">
        <v>65</v>
      </c>
      <c r="C6800" s="144" t="s">
        <v>66</v>
      </c>
      <c r="D6800" t="s">
        <v>3</v>
      </c>
      <c r="E6800" s="6">
        <v>1559</v>
      </c>
      <c r="F6800" s="6">
        <v>7</v>
      </c>
      <c r="G6800" s="6">
        <v>31</v>
      </c>
      <c r="H6800" s="6">
        <v>3</v>
      </c>
      <c r="I6800" s="6">
        <v>1528</v>
      </c>
      <c r="J6800" s="6">
        <v>4</v>
      </c>
    </row>
    <row r="6801" spans="1:10" hidden="1" x14ac:dyDescent="0.25">
      <c r="A6801" t="s">
        <v>379</v>
      </c>
      <c r="B6801" t="s">
        <v>2934</v>
      </c>
      <c r="C6801" s="144" t="s">
        <v>109</v>
      </c>
      <c r="D6801" t="s">
        <v>21</v>
      </c>
      <c r="E6801" s="6">
        <v>1518</v>
      </c>
      <c r="F6801" s="6">
        <v>26</v>
      </c>
      <c r="G6801" s="6">
        <v>518</v>
      </c>
      <c r="H6801" s="6">
        <v>25</v>
      </c>
      <c r="I6801" s="6">
        <v>1000</v>
      </c>
      <c r="J6801" s="6">
        <v>1</v>
      </c>
    </row>
    <row r="6802" spans="1:10" hidden="1" x14ac:dyDescent="0.25">
      <c r="A6802" t="s">
        <v>379</v>
      </c>
      <c r="B6802" t="s">
        <v>3354</v>
      </c>
      <c r="C6802" s="144" t="s">
        <v>410</v>
      </c>
      <c r="D6802" t="s">
        <v>3228</v>
      </c>
      <c r="E6802" s="6">
        <v>1490</v>
      </c>
      <c r="F6802" s="6">
        <v>3</v>
      </c>
      <c r="G6802" s="6">
        <v>0</v>
      </c>
      <c r="H6802" s="6">
        <v>0</v>
      </c>
      <c r="I6802" s="6">
        <v>1490</v>
      </c>
      <c r="J6802" s="6">
        <v>3</v>
      </c>
    </row>
    <row r="6803" spans="1:10" hidden="1" x14ac:dyDescent="0.25">
      <c r="A6803" t="s">
        <v>379</v>
      </c>
      <c r="B6803" t="s">
        <v>2952</v>
      </c>
      <c r="C6803" s="144" t="s">
        <v>166</v>
      </c>
      <c r="D6803" t="s">
        <v>21</v>
      </c>
      <c r="E6803" s="6">
        <v>1449</v>
      </c>
      <c r="F6803" s="6">
        <v>10</v>
      </c>
      <c r="G6803" s="6">
        <v>329</v>
      </c>
      <c r="H6803" s="6">
        <v>8</v>
      </c>
      <c r="I6803" s="6">
        <v>1120</v>
      </c>
      <c r="J6803" s="6">
        <v>2</v>
      </c>
    </row>
    <row r="6804" spans="1:10" hidden="1" x14ac:dyDescent="0.25">
      <c r="A6804" t="s">
        <v>379</v>
      </c>
      <c r="B6804" t="s">
        <v>2930</v>
      </c>
      <c r="C6804" s="144" t="s">
        <v>243</v>
      </c>
      <c r="D6804" t="s">
        <v>21</v>
      </c>
      <c r="E6804" s="6">
        <v>1438</v>
      </c>
      <c r="F6804" s="6">
        <v>4</v>
      </c>
      <c r="G6804" s="6">
        <v>123</v>
      </c>
      <c r="H6804" s="6">
        <v>2</v>
      </c>
      <c r="I6804" s="6">
        <v>1315</v>
      </c>
      <c r="J6804" s="6">
        <v>2</v>
      </c>
    </row>
    <row r="6805" spans="1:10" hidden="1" x14ac:dyDescent="0.25">
      <c r="A6805" t="s">
        <v>379</v>
      </c>
      <c r="B6805" t="s">
        <v>2879</v>
      </c>
      <c r="C6805" s="144" t="s">
        <v>2</v>
      </c>
      <c r="D6805" t="s">
        <v>3</v>
      </c>
      <c r="E6805" s="6">
        <v>1400</v>
      </c>
      <c r="F6805" s="6">
        <v>3</v>
      </c>
      <c r="G6805" s="6">
        <v>0</v>
      </c>
      <c r="H6805" s="6">
        <v>0</v>
      </c>
      <c r="I6805" s="6">
        <v>1400</v>
      </c>
      <c r="J6805" s="6">
        <v>3</v>
      </c>
    </row>
    <row r="6806" spans="1:10" hidden="1" x14ac:dyDescent="0.25">
      <c r="A6806" t="s">
        <v>379</v>
      </c>
      <c r="B6806" t="s">
        <v>3313</v>
      </c>
      <c r="C6806" s="144" t="s">
        <v>44</v>
      </c>
      <c r="D6806" t="s">
        <v>3228</v>
      </c>
      <c r="E6806" s="6">
        <v>1384</v>
      </c>
      <c r="F6806" s="6">
        <v>5</v>
      </c>
      <c r="G6806" s="6">
        <v>0</v>
      </c>
      <c r="H6806" s="6">
        <v>0</v>
      </c>
      <c r="I6806" s="6">
        <v>1384</v>
      </c>
      <c r="J6806" s="6">
        <v>5</v>
      </c>
    </row>
    <row r="6807" spans="1:10" hidden="1" x14ac:dyDescent="0.25">
      <c r="A6807" t="s">
        <v>379</v>
      </c>
      <c r="B6807" t="s">
        <v>3255</v>
      </c>
      <c r="C6807" s="144" t="s">
        <v>96</v>
      </c>
      <c r="D6807" t="s">
        <v>3228</v>
      </c>
      <c r="E6807" s="6">
        <v>1379</v>
      </c>
      <c r="F6807" s="6">
        <v>4</v>
      </c>
      <c r="G6807" s="6">
        <v>0</v>
      </c>
      <c r="H6807" s="6">
        <v>0</v>
      </c>
      <c r="I6807" s="6">
        <v>1379</v>
      </c>
      <c r="J6807" s="6">
        <v>4</v>
      </c>
    </row>
    <row r="6808" spans="1:10" hidden="1" x14ac:dyDescent="0.25">
      <c r="A6808" t="s">
        <v>379</v>
      </c>
      <c r="B6808" t="s">
        <v>3446</v>
      </c>
      <c r="C6808" s="144" t="s">
        <v>25</v>
      </c>
      <c r="D6808" t="s">
        <v>335</v>
      </c>
      <c r="E6808" s="6">
        <v>1210</v>
      </c>
      <c r="F6808" s="6">
        <v>12</v>
      </c>
      <c r="G6808" s="6">
        <v>317</v>
      </c>
      <c r="H6808" s="6">
        <v>8</v>
      </c>
      <c r="I6808" s="6">
        <v>893</v>
      </c>
      <c r="J6808" s="6">
        <v>4</v>
      </c>
    </row>
    <row r="6809" spans="1:10" hidden="1" x14ac:dyDescent="0.25">
      <c r="A6809" t="s">
        <v>379</v>
      </c>
      <c r="B6809" t="s">
        <v>2890</v>
      </c>
      <c r="C6809" s="144" t="s">
        <v>25</v>
      </c>
      <c r="D6809" t="s">
        <v>3</v>
      </c>
      <c r="E6809" s="6">
        <v>1198</v>
      </c>
      <c r="F6809" s="6">
        <v>17</v>
      </c>
      <c r="G6809" s="6">
        <v>198</v>
      </c>
      <c r="H6809" s="6">
        <v>16</v>
      </c>
      <c r="I6809" s="6">
        <v>1000</v>
      </c>
      <c r="J6809" s="6">
        <v>1</v>
      </c>
    </row>
    <row r="6810" spans="1:10" hidden="1" x14ac:dyDescent="0.25">
      <c r="A6810" t="s">
        <v>379</v>
      </c>
      <c r="B6810" t="s">
        <v>3456</v>
      </c>
      <c r="C6810" s="144" t="s">
        <v>109</v>
      </c>
      <c r="D6810" t="s">
        <v>3228</v>
      </c>
      <c r="E6810" s="6">
        <v>1196</v>
      </c>
      <c r="F6810" s="6">
        <v>2</v>
      </c>
      <c r="G6810" s="6">
        <v>0</v>
      </c>
      <c r="H6810" s="6">
        <v>0</v>
      </c>
      <c r="I6810" s="6">
        <v>1196</v>
      </c>
      <c r="J6810" s="6">
        <v>2</v>
      </c>
    </row>
    <row r="6811" spans="1:10" hidden="1" x14ac:dyDescent="0.25">
      <c r="A6811" t="s">
        <v>379</v>
      </c>
      <c r="B6811" t="s">
        <v>3330</v>
      </c>
      <c r="C6811" s="144" t="s">
        <v>20</v>
      </c>
      <c r="D6811" t="s">
        <v>3228</v>
      </c>
      <c r="E6811" s="6">
        <v>1186</v>
      </c>
      <c r="F6811" s="6">
        <v>2</v>
      </c>
      <c r="G6811" s="6">
        <v>0</v>
      </c>
      <c r="H6811" s="6">
        <v>0</v>
      </c>
      <c r="I6811" s="6">
        <v>1186</v>
      </c>
      <c r="J6811" s="6">
        <v>2</v>
      </c>
    </row>
    <row r="6812" spans="1:10" hidden="1" x14ac:dyDescent="0.25">
      <c r="A6812" t="s">
        <v>379</v>
      </c>
      <c r="B6812" t="s">
        <v>2941</v>
      </c>
      <c r="C6812" s="144" t="s">
        <v>205</v>
      </c>
      <c r="D6812" t="s">
        <v>21</v>
      </c>
      <c r="E6812" s="6">
        <v>1139</v>
      </c>
      <c r="F6812" s="6">
        <v>6</v>
      </c>
      <c r="G6812" s="6">
        <v>190</v>
      </c>
      <c r="H6812" s="6">
        <v>3</v>
      </c>
      <c r="I6812" s="6">
        <v>949</v>
      </c>
      <c r="J6812" s="6">
        <v>3</v>
      </c>
    </row>
    <row r="6813" spans="1:10" hidden="1" x14ac:dyDescent="0.25">
      <c r="A6813" t="s">
        <v>379</v>
      </c>
      <c r="B6813" t="s">
        <v>3467</v>
      </c>
      <c r="C6813" s="144" t="s">
        <v>157</v>
      </c>
      <c r="D6813" t="s">
        <v>3228</v>
      </c>
      <c r="E6813" s="6">
        <v>1105</v>
      </c>
      <c r="F6813" s="6">
        <v>9</v>
      </c>
      <c r="G6813" s="6">
        <v>307</v>
      </c>
      <c r="H6813" s="6">
        <v>6</v>
      </c>
      <c r="I6813" s="6">
        <v>798</v>
      </c>
      <c r="J6813" s="6">
        <v>3</v>
      </c>
    </row>
    <row r="6814" spans="1:10" hidden="1" x14ac:dyDescent="0.25">
      <c r="A6814" t="s">
        <v>379</v>
      </c>
      <c r="B6814" t="s">
        <v>3321</v>
      </c>
      <c r="C6814" s="144" t="s">
        <v>84</v>
      </c>
      <c r="D6814" t="s">
        <v>3228</v>
      </c>
      <c r="E6814" s="6">
        <v>1054</v>
      </c>
      <c r="F6814" s="6">
        <v>3</v>
      </c>
      <c r="G6814" s="6">
        <v>51</v>
      </c>
      <c r="H6814" s="6">
        <v>1</v>
      </c>
      <c r="I6814" s="6">
        <v>1003</v>
      </c>
      <c r="J6814" s="6">
        <v>2</v>
      </c>
    </row>
    <row r="6815" spans="1:10" hidden="1" x14ac:dyDescent="0.25">
      <c r="A6815" t="s">
        <v>379</v>
      </c>
      <c r="B6815" t="s">
        <v>3366</v>
      </c>
      <c r="C6815" s="144" t="s">
        <v>222</v>
      </c>
      <c r="D6815" t="s">
        <v>46</v>
      </c>
      <c r="E6815" s="6">
        <v>1030</v>
      </c>
      <c r="F6815" s="6">
        <v>2</v>
      </c>
      <c r="G6815" s="6">
        <v>0</v>
      </c>
      <c r="H6815" s="6">
        <v>0</v>
      </c>
      <c r="I6815" s="6">
        <v>1030</v>
      </c>
      <c r="J6815" s="6">
        <v>2</v>
      </c>
    </row>
    <row r="6816" spans="1:10" hidden="1" x14ac:dyDescent="0.25">
      <c r="A6816" t="s">
        <v>379</v>
      </c>
      <c r="B6816" t="s">
        <v>3533</v>
      </c>
      <c r="C6816" s="144" t="s">
        <v>125</v>
      </c>
      <c r="D6816" t="s">
        <v>3228</v>
      </c>
      <c r="E6816" s="6">
        <v>1000</v>
      </c>
      <c r="F6816" s="6">
        <v>1</v>
      </c>
      <c r="G6816" s="6">
        <v>0</v>
      </c>
      <c r="H6816" s="6">
        <v>0</v>
      </c>
      <c r="I6816" s="6">
        <v>1000</v>
      </c>
      <c r="J6816" s="6">
        <v>1</v>
      </c>
    </row>
    <row r="6817" spans="1:10" hidden="1" x14ac:dyDescent="0.25">
      <c r="A6817" t="s">
        <v>379</v>
      </c>
      <c r="B6817" t="s">
        <v>3460</v>
      </c>
      <c r="C6817" s="144" t="s">
        <v>39</v>
      </c>
      <c r="D6817" t="s">
        <v>3228</v>
      </c>
      <c r="E6817" s="6">
        <v>1000</v>
      </c>
      <c r="F6817" s="6">
        <v>1</v>
      </c>
      <c r="G6817" s="6">
        <v>0</v>
      </c>
      <c r="H6817" s="6">
        <v>0</v>
      </c>
      <c r="I6817" s="6">
        <v>1000</v>
      </c>
      <c r="J6817" s="6">
        <v>1</v>
      </c>
    </row>
    <row r="6818" spans="1:10" hidden="1" x14ac:dyDescent="0.25">
      <c r="A6818" t="s">
        <v>379</v>
      </c>
      <c r="B6818" t="s">
        <v>3389</v>
      </c>
      <c r="C6818" s="144" t="s">
        <v>10</v>
      </c>
      <c r="D6818" t="s">
        <v>46</v>
      </c>
      <c r="E6818" s="6">
        <v>1000</v>
      </c>
      <c r="F6818" s="6">
        <v>1</v>
      </c>
      <c r="G6818" s="6">
        <v>0</v>
      </c>
      <c r="H6818" s="6">
        <v>0</v>
      </c>
      <c r="I6818" s="6">
        <v>1000</v>
      </c>
      <c r="J6818" s="6">
        <v>1</v>
      </c>
    </row>
    <row r="6819" spans="1:10" hidden="1" x14ac:dyDescent="0.25">
      <c r="A6819" t="s">
        <v>379</v>
      </c>
      <c r="B6819" t="s">
        <v>3378</v>
      </c>
      <c r="C6819" s="144" t="s">
        <v>96</v>
      </c>
      <c r="D6819" t="s">
        <v>3228</v>
      </c>
      <c r="E6819" s="6">
        <v>992</v>
      </c>
      <c r="F6819" s="6">
        <v>1</v>
      </c>
      <c r="G6819" s="6">
        <v>0</v>
      </c>
      <c r="H6819" s="6">
        <v>0</v>
      </c>
      <c r="I6819" s="6">
        <v>992</v>
      </c>
      <c r="J6819" s="6">
        <v>1</v>
      </c>
    </row>
    <row r="6820" spans="1:10" hidden="1" x14ac:dyDescent="0.25">
      <c r="A6820" t="s">
        <v>379</v>
      </c>
      <c r="B6820" t="s">
        <v>2935</v>
      </c>
      <c r="C6820" s="144" t="s">
        <v>127</v>
      </c>
      <c r="D6820" t="s">
        <v>21</v>
      </c>
      <c r="E6820" s="6">
        <v>954</v>
      </c>
      <c r="F6820" s="6">
        <v>2</v>
      </c>
      <c r="G6820" s="6">
        <v>0</v>
      </c>
      <c r="H6820" s="6">
        <v>0</v>
      </c>
      <c r="I6820" s="6">
        <v>954</v>
      </c>
      <c r="J6820" s="6">
        <v>2</v>
      </c>
    </row>
    <row r="6821" spans="1:10" hidden="1" x14ac:dyDescent="0.25">
      <c r="A6821" t="s">
        <v>379</v>
      </c>
      <c r="B6821" t="s">
        <v>453</v>
      </c>
      <c r="C6821" s="144" t="s">
        <v>2</v>
      </c>
      <c r="D6821" t="s">
        <v>3228</v>
      </c>
      <c r="E6821" s="6">
        <v>950</v>
      </c>
      <c r="F6821" s="6">
        <v>1</v>
      </c>
      <c r="G6821" s="6">
        <v>0</v>
      </c>
      <c r="H6821" s="6">
        <v>0</v>
      </c>
      <c r="I6821" s="6">
        <v>950</v>
      </c>
      <c r="J6821" s="6">
        <v>1</v>
      </c>
    </row>
    <row r="6822" spans="1:10" hidden="1" x14ac:dyDescent="0.25">
      <c r="A6822" t="s">
        <v>379</v>
      </c>
      <c r="B6822" t="s">
        <v>61</v>
      </c>
      <c r="C6822" s="144" t="s">
        <v>55</v>
      </c>
      <c r="D6822" t="s">
        <v>21</v>
      </c>
      <c r="E6822" s="6">
        <v>942</v>
      </c>
      <c r="F6822" s="6">
        <v>3</v>
      </c>
      <c r="G6822" s="6">
        <v>45</v>
      </c>
      <c r="H6822" s="6">
        <v>1</v>
      </c>
      <c r="I6822" s="6">
        <v>897</v>
      </c>
      <c r="J6822" s="6">
        <v>2</v>
      </c>
    </row>
    <row r="6823" spans="1:10" hidden="1" x14ac:dyDescent="0.25">
      <c r="A6823" t="s">
        <v>379</v>
      </c>
      <c r="B6823" t="s">
        <v>3277</v>
      </c>
      <c r="C6823" s="144" t="s">
        <v>109</v>
      </c>
      <c r="D6823" t="s">
        <v>3228</v>
      </c>
      <c r="E6823" s="6">
        <v>900</v>
      </c>
      <c r="F6823" s="6">
        <v>1</v>
      </c>
      <c r="G6823" s="6">
        <v>0</v>
      </c>
      <c r="H6823" s="6">
        <v>0</v>
      </c>
      <c r="I6823" s="6">
        <v>900</v>
      </c>
      <c r="J6823" s="6">
        <v>1</v>
      </c>
    </row>
    <row r="6824" spans="1:10" hidden="1" x14ac:dyDescent="0.25">
      <c r="A6824" t="s">
        <v>379</v>
      </c>
      <c r="B6824" t="s">
        <v>2901</v>
      </c>
      <c r="C6824" s="144" t="s">
        <v>92</v>
      </c>
      <c r="D6824" t="s">
        <v>21</v>
      </c>
      <c r="E6824" s="6">
        <v>875</v>
      </c>
      <c r="F6824" s="6">
        <v>2</v>
      </c>
      <c r="G6824" s="6">
        <v>75</v>
      </c>
      <c r="H6824" s="6">
        <v>1</v>
      </c>
      <c r="I6824" s="6">
        <v>800</v>
      </c>
      <c r="J6824" s="6">
        <v>1</v>
      </c>
    </row>
    <row r="6825" spans="1:10" hidden="1" x14ac:dyDescent="0.25">
      <c r="A6825" t="s">
        <v>379</v>
      </c>
      <c r="B6825" t="s">
        <v>2900</v>
      </c>
      <c r="C6825" s="144" t="s">
        <v>2</v>
      </c>
      <c r="D6825" t="s">
        <v>21</v>
      </c>
      <c r="E6825" s="6">
        <v>865</v>
      </c>
      <c r="F6825" s="6">
        <v>2</v>
      </c>
      <c r="G6825" s="6">
        <v>25</v>
      </c>
      <c r="H6825" s="6">
        <v>1</v>
      </c>
      <c r="I6825" s="6">
        <v>840</v>
      </c>
      <c r="J6825" s="6">
        <v>1</v>
      </c>
    </row>
    <row r="6826" spans="1:10" hidden="1" x14ac:dyDescent="0.25">
      <c r="A6826" t="s">
        <v>379</v>
      </c>
      <c r="B6826" t="s">
        <v>36</v>
      </c>
      <c r="C6826" s="144" t="s">
        <v>16</v>
      </c>
      <c r="D6826" t="s">
        <v>3228</v>
      </c>
      <c r="E6826" s="6">
        <v>825</v>
      </c>
      <c r="F6826" s="6">
        <v>4</v>
      </c>
      <c r="G6826" s="6">
        <v>75</v>
      </c>
      <c r="H6826" s="6">
        <v>3</v>
      </c>
      <c r="I6826" s="6">
        <v>750</v>
      </c>
      <c r="J6826" s="6">
        <v>1</v>
      </c>
    </row>
    <row r="6827" spans="1:10" hidden="1" x14ac:dyDescent="0.25">
      <c r="A6827" t="s">
        <v>379</v>
      </c>
      <c r="B6827" t="s">
        <v>3342</v>
      </c>
      <c r="C6827" s="144" t="s">
        <v>205</v>
      </c>
      <c r="D6827" t="s">
        <v>3228</v>
      </c>
      <c r="E6827" s="6">
        <v>807</v>
      </c>
      <c r="F6827" s="6">
        <v>11</v>
      </c>
      <c r="G6827" s="6">
        <v>421</v>
      </c>
      <c r="H6827" s="6">
        <v>8</v>
      </c>
      <c r="I6827" s="6">
        <v>386</v>
      </c>
      <c r="J6827" s="6">
        <v>3</v>
      </c>
    </row>
    <row r="6828" spans="1:10" hidden="1" x14ac:dyDescent="0.25">
      <c r="A6828" t="s">
        <v>379</v>
      </c>
      <c r="B6828" t="s">
        <v>3532</v>
      </c>
      <c r="C6828" s="144" t="s">
        <v>125</v>
      </c>
      <c r="D6828" t="s">
        <v>3228</v>
      </c>
      <c r="E6828" s="6">
        <v>800</v>
      </c>
      <c r="F6828" s="6">
        <v>2</v>
      </c>
      <c r="G6828" s="6">
        <v>0</v>
      </c>
      <c r="H6828" s="6">
        <v>0</v>
      </c>
      <c r="I6828" s="6">
        <v>800</v>
      </c>
      <c r="J6828" s="6">
        <v>2</v>
      </c>
    </row>
    <row r="6829" spans="1:10" hidden="1" x14ac:dyDescent="0.25">
      <c r="A6829" t="s">
        <v>379</v>
      </c>
      <c r="B6829" t="s">
        <v>527</v>
      </c>
      <c r="C6829" s="144" t="s">
        <v>30</v>
      </c>
      <c r="D6829" t="s">
        <v>3228</v>
      </c>
      <c r="E6829" s="6">
        <v>750</v>
      </c>
      <c r="F6829" s="6">
        <v>2</v>
      </c>
      <c r="G6829" s="6">
        <v>0</v>
      </c>
      <c r="H6829" s="6">
        <v>0</v>
      </c>
      <c r="I6829" s="6">
        <v>750</v>
      </c>
      <c r="J6829" s="6">
        <v>2</v>
      </c>
    </row>
    <row r="6830" spans="1:10" hidden="1" x14ac:dyDescent="0.25">
      <c r="A6830" t="s">
        <v>379</v>
      </c>
      <c r="B6830" t="s">
        <v>3328</v>
      </c>
      <c r="C6830" s="144" t="s">
        <v>2</v>
      </c>
      <c r="D6830" t="s">
        <v>3228</v>
      </c>
      <c r="E6830" s="6">
        <v>720</v>
      </c>
      <c r="F6830" s="6">
        <v>1</v>
      </c>
      <c r="G6830" s="6">
        <v>0</v>
      </c>
      <c r="H6830" s="6">
        <v>0</v>
      </c>
      <c r="I6830" s="6">
        <v>720</v>
      </c>
      <c r="J6830" s="6">
        <v>1</v>
      </c>
    </row>
    <row r="6831" spans="1:10" hidden="1" x14ac:dyDescent="0.25">
      <c r="A6831" t="s">
        <v>379</v>
      </c>
      <c r="B6831" t="s">
        <v>3307</v>
      </c>
      <c r="C6831" s="144" t="s">
        <v>20</v>
      </c>
      <c r="D6831" t="s">
        <v>3228</v>
      </c>
      <c r="E6831" s="6">
        <v>700</v>
      </c>
      <c r="F6831" s="6">
        <v>1</v>
      </c>
      <c r="G6831" s="6">
        <v>0</v>
      </c>
      <c r="H6831" s="6">
        <v>0</v>
      </c>
      <c r="I6831" s="6">
        <v>700</v>
      </c>
      <c r="J6831" s="6">
        <v>1</v>
      </c>
    </row>
    <row r="6832" spans="1:10" hidden="1" x14ac:dyDescent="0.25">
      <c r="A6832" t="s">
        <v>379</v>
      </c>
      <c r="B6832" t="s">
        <v>3345</v>
      </c>
      <c r="C6832" s="144" t="s">
        <v>20</v>
      </c>
      <c r="D6832" t="s">
        <v>3228</v>
      </c>
      <c r="E6832" s="6">
        <v>698</v>
      </c>
      <c r="F6832" s="6">
        <v>1</v>
      </c>
      <c r="G6832" s="6">
        <v>0</v>
      </c>
      <c r="H6832" s="6">
        <v>0</v>
      </c>
      <c r="I6832" s="6">
        <v>698</v>
      </c>
      <c r="J6832" s="6">
        <v>1</v>
      </c>
    </row>
    <row r="6833" spans="1:10" hidden="1" x14ac:dyDescent="0.25">
      <c r="A6833" t="s">
        <v>379</v>
      </c>
      <c r="B6833" t="s">
        <v>3415</v>
      </c>
      <c r="C6833" s="144" t="s">
        <v>222</v>
      </c>
      <c r="D6833" t="s">
        <v>3228</v>
      </c>
      <c r="E6833" s="6">
        <v>694</v>
      </c>
      <c r="F6833" s="6">
        <v>1</v>
      </c>
      <c r="G6833" s="6">
        <v>0</v>
      </c>
      <c r="H6833" s="6">
        <v>0</v>
      </c>
      <c r="I6833" s="6">
        <v>694</v>
      </c>
      <c r="J6833" s="6">
        <v>1</v>
      </c>
    </row>
    <row r="6834" spans="1:10" hidden="1" x14ac:dyDescent="0.25">
      <c r="A6834" t="s">
        <v>379</v>
      </c>
      <c r="B6834" t="s">
        <v>3531</v>
      </c>
      <c r="C6834" s="144" t="s">
        <v>205</v>
      </c>
      <c r="D6834" t="s">
        <v>3228</v>
      </c>
      <c r="E6834" s="6">
        <v>693</v>
      </c>
      <c r="F6834" s="6">
        <v>1</v>
      </c>
      <c r="G6834" s="6">
        <v>0</v>
      </c>
      <c r="H6834" s="6">
        <v>0</v>
      </c>
      <c r="I6834" s="6">
        <v>693</v>
      </c>
      <c r="J6834" s="6">
        <v>1</v>
      </c>
    </row>
    <row r="6835" spans="1:10" hidden="1" x14ac:dyDescent="0.25">
      <c r="A6835" t="s">
        <v>379</v>
      </c>
      <c r="B6835" t="s">
        <v>2939</v>
      </c>
      <c r="C6835" s="144" t="s">
        <v>344</v>
      </c>
      <c r="D6835" t="s">
        <v>21</v>
      </c>
      <c r="E6835" s="6">
        <v>675</v>
      </c>
      <c r="F6835" s="6">
        <v>1</v>
      </c>
      <c r="G6835" s="6">
        <v>0</v>
      </c>
      <c r="H6835" s="6">
        <v>0</v>
      </c>
      <c r="I6835" s="6">
        <v>675</v>
      </c>
      <c r="J6835" s="6">
        <v>1</v>
      </c>
    </row>
    <row r="6836" spans="1:10" hidden="1" x14ac:dyDescent="0.25">
      <c r="A6836" t="s">
        <v>379</v>
      </c>
      <c r="B6836" t="s">
        <v>2938</v>
      </c>
      <c r="C6836" s="144" t="s">
        <v>243</v>
      </c>
      <c r="D6836" t="s">
        <v>21</v>
      </c>
      <c r="E6836" s="6">
        <v>665</v>
      </c>
      <c r="F6836" s="6">
        <v>1</v>
      </c>
      <c r="G6836" s="6">
        <v>0</v>
      </c>
      <c r="H6836" s="6">
        <v>0</v>
      </c>
      <c r="I6836" s="6">
        <v>665</v>
      </c>
      <c r="J6836" s="6">
        <v>1</v>
      </c>
    </row>
    <row r="6837" spans="1:10" hidden="1" x14ac:dyDescent="0.25">
      <c r="A6837" t="s">
        <v>379</v>
      </c>
      <c r="B6837" t="s">
        <v>3248</v>
      </c>
      <c r="C6837" s="144" t="s">
        <v>222</v>
      </c>
      <c r="D6837" t="s">
        <v>3228</v>
      </c>
      <c r="E6837" s="6">
        <v>630</v>
      </c>
      <c r="F6837" s="6">
        <v>1</v>
      </c>
      <c r="G6837" s="6">
        <v>0</v>
      </c>
      <c r="H6837" s="6">
        <v>0</v>
      </c>
      <c r="I6837" s="6">
        <v>630</v>
      </c>
      <c r="J6837" s="6">
        <v>1</v>
      </c>
    </row>
    <row r="6838" spans="1:10" hidden="1" x14ac:dyDescent="0.25">
      <c r="A6838" t="s">
        <v>379</v>
      </c>
      <c r="B6838" t="s">
        <v>3244</v>
      </c>
      <c r="C6838" s="144" t="s">
        <v>48</v>
      </c>
      <c r="D6838" t="s">
        <v>3228</v>
      </c>
      <c r="E6838" s="6">
        <v>610</v>
      </c>
      <c r="F6838" s="6">
        <v>7</v>
      </c>
      <c r="G6838" s="6">
        <v>357</v>
      </c>
      <c r="H6838" s="6">
        <v>6</v>
      </c>
      <c r="I6838" s="6">
        <v>253</v>
      </c>
      <c r="J6838" s="6">
        <v>1</v>
      </c>
    </row>
    <row r="6839" spans="1:10" hidden="1" x14ac:dyDescent="0.25">
      <c r="A6839" t="s">
        <v>379</v>
      </c>
      <c r="B6839" t="s">
        <v>2965</v>
      </c>
      <c r="C6839" s="144" t="s">
        <v>344</v>
      </c>
      <c r="D6839" t="s">
        <v>21</v>
      </c>
      <c r="E6839" s="6">
        <v>600</v>
      </c>
      <c r="F6839" s="6">
        <v>1</v>
      </c>
      <c r="G6839" s="6">
        <v>0</v>
      </c>
      <c r="H6839" s="6">
        <v>0</v>
      </c>
      <c r="I6839" s="6">
        <v>600</v>
      </c>
      <c r="J6839" s="6">
        <v>1</v>
      </c>
    </row>
    <row r="6840" spans="1:10" hidden="1" x14ac:dyDescent="0.25">
      <c r="A6840" t="s">
        <v>379</v>
      </c>
      <c r="B6840" t="s">
        <v>3515</v>
      </c>
      <c r="C6840" s="144" t="s">
        <v>50</v>
      </c>
      <c r="D6840" t="s">
        <v>3228</v>
      </c>
      <c r="E6840" s="6">
        <v>600</v>
      </c>
      <c r="F6840" s="6">
        <v>1</v>
      </c>
      <c r="G6840" s="6">
        <v>0</v>
      </c>
      <c r="H6840" s="6">
        <v>0</v>
      </c>
      <c r="I6840" s="6">
        <v>600</v>
      </c>
      <c r="J6840" s="6">
        <v>1</v>
      </c>
    </row>
    <row r="6841" spans="1:10" hidden="1" x14ac:dyDescent="0.25">
      <c r="A6841" t="s">
        <v>379</v>
      </c>
      <c r="B6841" t="s">
        <v>2897</v>
      </c>
      <c r="C6841" s="144" t="s">
        <v>2</v>
      </c>
      <c r="D6841" t="s">
        <v>21</v>
      </c>
      <c r="E6841" s="6">
        <v>594</v>
      </c>
      <c r="F6841" s="6">
        <v>3</v>
      </c>
      <c r="G6841" s="6">
        <v>0</v>
      </c>
      <c r="H6841" s="6">
        <v>0</v>
      </c>
      <c r="I6841" s="6">
        <v>594</v>
      </c>
      <c r="J6841" s="6">
        <v>3</v>
      </c>
    </row>
    <row r="6842" spans="1:10" hidden="1" x14ac:dyDescent="0.25">
      <c r="A6842" t="s">
        <v>379</v>
      </c>
      <c r="B6842" t="s">
        <v>3358</v>
      </c>
      <c r="C6842" s="144" t="s">
        <v>50</v>
      </c>
      <c r="D6842" t="s">
        <v>3228</v>
      </c>
      <c r="E6842" s="6">
        <v>555</v>
      </c>
      <c r="F6842" s="6">
        <v>2</v>
      </c>
      <c r="G6842" s="6">
        <v>55</v>
      </c>
      <c r="H6842" s="6">
        <v>1</v>
      </c>
      <c r="I6842" s="6">
        <v>500</v>
      </c>
      <c r="J6842" s="6">
        <v>1</v>
      </c>
    </row>
    <row r="6843" spans="1:10" hidden="1" x14ac:dyDescent="0.25">
      <c r="A6843" t="s">
        <v>379</v>
      </c>
      <c r="B6843" t="s">
        <v>2925</v>
      </c>
      <c r="C6843" s="144" t="s">
        <v>74</v>
      </c>
      <c r="D6843" t="s">
        <v>21</v>
      </c>
      <c r="E6843" s="6">
        <v>551</v>
      </c>
      <c r="F6843" s="6">
        <v>8</v>
      </c>
      <c r="G6843" s="6">
        <v>307</v>
      </c>
      <c r="H6843" s="6">
        <v>6</v>
      </c>
      <c r="I6843" s="6">
        <v>244</v>
      </c>
      <c r="J6843" s="6">
        <v>2</v>
      </c>
    </row>
    <row r="6844" spans="1:10" hidden="1" x14ac:dyDescent="0.25">
      <c r="A6844" t="s">
        <v>379</v>
      </c>
      <c r="B6844" t="s">
        <v>3429</v>
      </c>
      <c r="C6844" s="144" t="s">
        <v>28</v>
      </c>
      <c r="D6844" t="s">
        <v>3228</v>
      </c>
      <c r="E6844" s="6">
        <v>543</v>
      </c>
      <c r="F6844" s="6">
        <v>4</v>
      </c>
      <c r="G6844" s="6">
        <v>123</v>
      </c>
      <c r="H6844" s="6">
        <v>3</v>
      </c>
      <c r="I6844" s="6">
        <v>420</v>
      </c>
      <c r="J6844" s="6">
        <v>1</v>
      </c>
    </row>
    <row r="6845" spans="1:10" hidden="1" x14ac:dyDescent="0.25">
      <c r="A6845" t="s">
        <v>379</v>
      </c>
      <c r="B6845" t="s">
        <v>3472</v>
      </c>
      <c r="C6845" s="144" t="s">
        <v>32</v>
      </c>
      <c r="D6845" t="s">
        <v>3228</v>
      </c>
      <c r="E6845" s="6">
        <v>501</v>
      </c>
      <c r="F6845" s="6">
        <v>1</v>
      </c>
      <c r="G6845" s="6">
        <v>0</v>
      </c>
      <c r="H6845" s="6">
        <v>0</v>
      </c>
      <c r="I6845" s="6">
        <v>501</v>
      </c>
      <c r="J6845" s="6">
        <v>1</v>
      </c>
    </row>
    <row r="6846" spans="1:10" hidden="1" x14ac:dyDescent="0.25">
      <c r="A6846" t="s">
        <v>379</v>
      </c>
      <c r="B6846" t="s">
        <v>2892</v>
      </c>
      <c r="C6846" s="144" t="s">
        <v>109</v>
      </c>
      <c r="D6846" t="s">
        <v>21</v>
      </c>
      <c r="E6846" s="6">
        <v>500</v>
      </c>
      <c r="F6846" s="6">
        <v>1</v>
      </c>
      <c r="G6846" s="6">
        <v>0</v>
      </c>
      <c r="H6846" s="6">
        <v>0</v>
      </c>
      <c r="I6846" s="6">
        <v>500</v>
      </c>
      <c r="J6846" s="6">
        <v>1</v>
      </c>
    </row>
    <row r="6847" spans="1:10" hidden="1" x14ac:dyDescent="0.25">
      <c r="A6847" t="s">
        <v>379</v>
      </c>
      <c r="B6847" t="s">
        <v>2876</v>
      </c>
      <c r="C6847" s="144" t="s">
        <v>10</v>
      </c>
      <c r="D6847" t="s">
        <v>3</v>
      </c>
      <c r="E6847" s="6">
        <v>482</v>
      </c>
      <c r="F6847" s="6">
        <v>1</v>
      </c>
      <c r="G6847" s="6">
        <v>0</v>
      </c>
      <c r="H6847" s="6">
        <v>0</v>
      </c>
      <c r="I6847" s="6">
        <v>482</v>
      </c>
      <c r="J6847" s="6">
        <v>1</v>
      </c>
    </row>
    <row r="6848" spans="1:10" hidden="1" x14ac:dyDescent="0.25">
      <c r="A6848" t="s">
        <v>379</v>
      </c>
      <c r="B6848" t="s">
        <v>3270</v>
      </c>
      <c r="C6848" s="144" t="s">
        <v>410</v>
      </c>
      <c r="D6848" t="s">
        <v>3228</v>
      </c>
      <c r="E6848" s="6">
        <v>461</v>
      </c>
      <c r="F6848" s="6">
        <v>11</v>
      </c>
      <c r="G6848" s="6">
        <v>461</v>
      </c>
      <c r="H6848" s="6">
        <v>11</v>
      </c>
      <c r="I6848" s="6">
        <v>0</v>
      </c>
      <c r="J6848" s="6">
        <v>0</v>
      </c>
    </row>
    <row r="6849" spans="1:10" hidden="1" x14ac:dyDescent="0.25">
      <c r="A6849" t="s">
        <v>379</v>
      </c>
      <c r="B6849" t="s">
        <v>2883</v>
      </c>
      <c r="C6849" s="144" t="s">
        <v>30</v>
      </c>
      <c r="D6849" t="s">
        <v>21</v>
      </c>
      <c r="E6849" s="6">
        <v>433</v>
      </c>
      <c r="F6849" s="6">
        <v>1</v>
      </c>
      <c r="G6849" s="6">
        <v>0</v>
      </c>
      <c r="H6849" s="6">
        <v>0</v>
      </c>
      <c r="I6849" s="6">
        <v>433</v>
      </c>
      <c r="J6849" s="6">
        <v>1</v>
      </c>
    </row>
    <row r="6850" spans="1:10" hidden="1" x14ac:dyDescent="0.25">
      <c r="A6850" t="s">
        <v>379</v>
      </c>
      <c r="B6850" t="s">
        <v>3529</v>
      </c>
      <c r="C6850" s="144" t="s">
        <v>109</v>
      </c>
      <c r="D6850" t="s">
        <v>3228</v>
      </c>
      <c r="E6850" s="6">
        <v>404</v>
      </c>
      <c r="F6850" s="6">
        <v>6</v>
      </c>
      <c r="G6850" s="6">
        <v>116</v>
      </c>
      <c r="H6850" s="6">
        <v>4</v>
      </c>
      <c r="I6850" s="6">
        <v>288</v>
      </c>
      <c r="J6850" s="6">
        <v>2</v>
      </c>
    </row>
    <row r="6851" spans="1:10" hidden="1" x14ac:dyDescent="0.25">
      <c r="A6851" t="s">
        <v>379</v>
      </c>
      <c r="B6851" t="s">
        <v>3243</v>
      </c>
      <c r="C6851" s="144" t="s">
        <v>50</v>
      </c>
      <c r="D6851" t="s">
        <v>3228</v>
      </c>
      <c r="E6851" s="6">
        <v>400</v>
      </c>
      <c r="F6851" s="6">
        <v>1</v>
      </c>
      <c r="G6851" s="6">
        <v>0</v>
      </c>
      <c r="H6851" s="6">
        <v>0</v>
      </c>
      <c r="I6851" s="6">
        <v>400</v>
      </c>
      <c r="J6851" s="6">
        <v>1</v>
      </c>
    </row>
    <row r="6852" spans="1:10" hidden="1" x14ac:dyDescent="0.25">
      <c r="A6852" t="s">
        <v>379</v>
      </c>
      <c r="B6852" t="s">
        <v>3528</v>
      </c>
      <c r="C6852" s="144" t="s">
        <v>69</v>
      </c>
      <c r="D6852" t="s">
        <v>3228</v>
      </c>
      <c r="E6852" s="6">
        <v>398</v>
      </c>
      <c r="F6852" s="6">
        <v>1</v>
      </c>
      <c r="G6852" s="6">
        <v>0</v>
      </c>
      <c r="H6852" s="6">
        <v>0</v>
      </c>
      <c r="I6852" s="6">
        <v>398</v>
      </c>
      <c r="J6852" s="6">
        <v>1</v>
      </c>
    </row>
    <row r="6853" spans="1:10" hidden="1" x14ac:dyDescent="0.25">
      <c r="A6853" t="s">
        <v>379</v>
      </c>
      <c r="B6853" t="s">
        <v>2951</v>
      </c>
      <c r="C6853" s="144" t="s">
        <v>44</v>
      </c>
      <c r="D6853" t="s">
        <v>21</v>
      </c>
      <c r="E6853" s="6">
        <v>390</v>
      </c>
      <c r="F6853" s="6">
        <v>2</v>
      </c>
      <c r="G6853" s="6">
        <v>0</v>
      </c>
      <c r="H6853" s="6">
        <v>0</v>
      </c>
      <c r="I6853" s="6">
        <v>390</v>
      </c>
      <c r="J6853" s="6">
        <v>2</v>
      </c>
    </row>
    <row r="6854" spans="1:10" hidden="1" x14ac:dyDescent="0.25">
      <c r="A6854" t="s">
        <v>379</v>
      </c>
      <c r="B6854" t="s">
        <v>3308</v>
      </c>
      <c r="C6854" s="144" t="s">
        <v>50</v>
      </c>
      <c r="D6854" t="s">
        <v>3228</v>
      </c>
      <c r="E6854" s="6">
        <v>389</v>
      </c>
      <c r="F6854" s="6">
        <v>6</v>
      </c>
      <c r="G6854" s="6">
        <v>389</v>
      </c>
      <c r="H6854" s="6">
        <v>6</v>
      </c>
      <c r="I6854" s="6">
        <v>0</v>
      </c>
      <c r="J6854" s="6">
        <v>0</v>
      </c>
    </row>
    <row r="6855" spans="1:10" hidden="1" x14ac:dyDescent="0.25">
      <c r="A6855" t="s">
        <v>379</v>
      </c>
      <c r="B6855" t="s">
        <v>3380</v>
      </c>
      <c r="C6855" s="144" t="s">
        <v>20</v>
      </c>
      <c r="D6855" t="s">
        <v>3228</v>
      </c>
      <c r="E6855" s="6">
        <v>386</v>
      </c>
      <c r="F6855" s="6">
        <v>1</v>
      </c>
      <c r="G6855" s="6">
        <v>0</v>
      </c>
      <c r="H6855" s="6">
        <v>0</v>
      </c>
      <c r="I6855" s="6">
        <v>386</v>
      </c>
      <c r="J6855" s="6">
        <v>1</v>
      </c>
    </row>
    <row r="6856" spans="1:10" hidden="1" x14ac:dyDescent="0.25">
      <c r="A6856" t="s">
        <v>379</v>
      </c>
      <c r="B6856" t="s">
        <v>3334</v>
      </c>
      <c r="C6856" s="144" t="s">
        <v>20</v>
      </c>
      <c r="D6856" t="s">
        <v>3228</v>
      </c>
      <c r="E6856" s="6">
        <v>356</v>
      </c>
      <c r="F6856" s="6">
        <v>3</v>
      </c>
      <c r="G6856" s="6">
        <v>140</v>
      </c>
      <c r="H6856" s="6">
        <v>2</v>
      </c>
      <c r="I6856" s="6">
        <v>216</v>
      </c>
      <c r="J6856" s="6">
        <v>1</v>
      </c>
    </row>
    <row r="6857" spans="1:10" hidden="1" x14ac:dyDescent="0.25">
      <c r="A6857" t="s">
        <v>379</v>
      </c>
      <c r="B6857" t="s">
        <v>3450</v>
      </c>
      <c r="C6857" s="144" t="s">
        <v>50</v>
      </c>
      <c r="D6857" t="s">
        <v>3228</v>
      </c>
      <c r="E6857" s="6">
        <v>342</v>
      </c>
      <c r="F6857" s="6">
        <v>5</v>
      </c>
      <c r="G6857" s="6">
        <v>342</v>
      </c>
      <c r="H6857" s="6">
        <v>5</v>
      </c>
      <c r="I6857" s="6">
        <v>0</v>
      </c>
      <c r="J6857" s="6">
        <v>0</v>
      </c>
    </row>
    <row r="6858" spans="1:10" hidden="1" x14ac:dyDescent="0.25">
      <c r="A6858" t="s">
        <v>379</v>
      </c>
      <c r="B6858" t="s">
        <v>3340</v>
      </c>
      <c r="C6858" s="144" t="s">
        <v>48</v>
      </c>
      <c r="D6858" t="s">
        <v>3228</v>
      </c>
      <c r="E6858" s="6">
        <v>336</v>
      </c>
      <c r="F6858" s="6">
        <v>1</v>
      </c>
      <c r="G6858" s="6">
        <v>0</v>
      </c>
      <c r="H6858" s="6">
        <v>0</v>
      </c>
      <c r="I6858" s="6">
        <v>336</v>
      </c>
      <c r="J6858" s="6">
        <v>1</v>
      </c>
    </row>
    <row r="6859" spans="1:10" hidden="1" x14ac:dyDescent="0.25">
      <c r="A6859" t="s">
        <v>379</v>
      </c>
      <c r="B6859" t="s">
        <v>3459</v>
      </c>
      <c r="C6859" s="144" t="s">
        <v>50</v>
      </c>
      <c r="D6859" t="s">
        <v>3228</v>
      </c>
      <c r="E6859" s="6">
        <v>311</v>
      </c>
      <c r="F6859" s="6">
        <v>3</v>
      </c>
      <c r="G6859" s="6">
        <v>100</v>
      </c>
      <c r="H6859" s="6">
        <v>2</v>
      </c>
      <c r="I6859" s="6">
        <v>211</v>
      </c>
      <c r="J6859" s="6">
        <v>1</v>
      </c>
    </row>
    <row r="6860" spans="1:10" hidden="1" x14ac:dyDescent="0.25">
      <c r="A6860" t="s">
        <v>379</v>
      </c>
      <c r="B6860" t="s">
        <v>2899</v>
      </c>
      <c r="C6860" s="144" t="s">
        <v>69</v>
      </c>
      <c r="D6860" t="s">
        <v>21</v>
      </c>
      <c r="E6860" s="6">
        <v>310</v>
      </c>
      <c r="F6860" s="6">
        <v>2</v>
      </c>
      <c r="G6860" s="6">
        <v>0</v>
      </c>
      <c r="H6860" s="6">
        <v>0</v>
      </c>
      <c r="I6860" s="6">
        <v>310</v>
      </c>
      <c r="J6860" s="6">
        <v>2</v>
      </c>
    </row>
    <row r="6861" spans="1:10" hidden="1" x14ac:dyDescent="0.25">
      <c r="A6861" t="s">
        <v>379</v>
      </c>
      <c r="B6861" t="s">
        <v>3359</v>
      </c>
      <c r="C6861" s="144" t="s">
        <v>50</v>
      </c>
      <c r="D6861" t="s">
        <v>3228</v>
      </c>
      <c r="E6861" s="6">
        <v>300</v>
      </c>
      <c r="F6861" s="6">
        <v>1</v>
      </c>
      <c r="G6861" s="6">
        <v>0</v>
      </c>
      <c r="H6861" s="6">
        <v>0</v>
      </c>
      <c r="I6861" s="6">
        <v>300</v>
      </c>
      <c r="J6861" s="6">
        <v>1</v>
      </c>
    </row>
    <row r="6862" spans="1:10" hidden="1" x14ac:dyDescent="0.25">
      <c r="A6862" t="s">
        <v>379</v>
      </c>
      <c r="B6862" t="s">
        <v>2913</v>
      </c>
      <c r="C6862" s="144" t="s">
        <v>50</v>
      </c>
      <c r="D6862" t="s">
        <v>21</v>
      </c>
      <c r="E6862" s="6">
        <v>289</v>
      </c>
      <c r="F6862" s="6">
        <v>1</v>
      </c>
      <c r="G6862" s="6">
        <v>0</v>
      </c>
      <c r="H6862" s="6">
        <v>0</v>
      </c>
      <c r="I6862" s="6">
        <v>289</v>
      </c>
      <c r="J6862" s="6">
        <v>1</v>
      </c>
    </row>
    <row r="6863" spans="1:10" hidden="1" x14ac:dyDescent="0.25">
      <c r="A6863" t="s">
        <v>379</v>
      </c>
      <c r="B6863" t="s">
        <v>3324</v>
      </c>
      <c r="C6863" s="144" t="s">
        <v>243</v>
      </c>
      <c r="D6863" t="s">
        <v>3228</v>
      </c>
      <c r="E6863" s="6">
        <v>267</v>
      </c>
      <c r="F6863" s="6">
        <v>1</v>
      </c>
      <c r="G6863" s="6">
        <v>0</v>
      </c>
      <c r="H6863" s="6">
        <v>0</v>
      </c>
      <c r="I6863" s="6">
        <v>267</v>
      </c>
      <c r="J6863" s="6">
        <v>1</v>
      </c>
    </row>
    <row r="6864" spans="1:10" hidden="1" x14ac:dyDescent="0.25">
      <c r="A6864" t="s">
        <v>379</v>
      </c>
      <c r="B6864" t="s">
        <v>3245</v>
      </c>
      <c r="C6864" s="144" t="s">
        <v>50</v>
      </c>
      <c r="D6864" t="s">
        <v>3228</v>
      </c>
      <c r="E6864" s="6">
        <v>262</v>
      </c>
      <c r="F6864" s="6">
        <v>29</v>
      </c>
      <c r="G6864" s="6">
        <v>262</v>
      </c>
      <c r="H6864" s="6">
        <v>29</v>
      </c>
      <c r="I6864" s="6">
        <v>0</v>
      </c>
      <c r="J6864" s="6">
        <v>0</v>
      </c>
    </row>
    <row r="6865" spans="1:10" hidden="1" x14ac:dyDescent="0.25">
      <c r="A6865" t="s">
        <v>379</v>
      </c>
      <c r="B6865" t="s">
        <v>3285</v>
      </c>
      <c r="C6865" s="144" t="s">
        <v>30</v>
      </c>
      <c r="D6865" t="s">
        <v>3228</v>
      </c>
      <c r="E6865" s="6">
        <v>250</v>
      </c>
      <c r="F6865" s="6">
        <v>1</v>
      </c>
      <c r="G6865" s="6">
        <v>0</v>
      </c>
      <c r="H6865" s="6">
        <v>0</v>
      </c>
      <c r="I6865" s="6">
        <v>250</v>
      </c>
      <c r="J6865" s="6">
        <v>1</v>
      </c>
    </row>
    <row r="6866" spans="1:10" hidden="1" x14ac:dyDescent="0.25">
      <c r="A6866" t="s">
        <v>379</v>
      </c>
      <c r="B6866" t="s">
        <v>3336</v>
      </c>
      <c r="C6866" s="144" t="s">
        <v>20</v>
      </c>
      <c r="D6866" t="s">
        <v>3228</v>
      </c>
      <c r="E6866" s="6">
        <v>250</v>
      </c>
      <c r="F6866" s="6">
        <v>1</v>
      </c>
      <c r="G6866" s="6">
        <v>0</v>
      </c>
      <c r="H6866" s="6">
        <v>0</v>
      </c>
      <c r="I6866" s="6">
        <v>250</v>
      </c>
      <c r="J6866" s="6">
        <v>1</v>
      </c>
    </row>
    <row r="6867" spans="1:10" hidden="1" x14ac:dyDescent="0.25">
      <c r="A6867" t="s">
        <v>379</v>
      </c>
      <c r="B6867" t="s">
        <v>2912</v>
      </c>
      <c r="C6867" s="144" t="s">
        <v>50</v>
      </c>
      <c r="D6867" t="s">
        <v>21</v>
      </c>
      <c r="E6867" s="6">
        <v>231</v>
      </c>
      <c r="F6867" s="6">
        <v>1</v>
      </c>
      <c r="G6867" s="6">
        <v>0</v>
      </c>
      <c r="H6867" s="6">
        <v>0</v>
      </c>
      <c r="I6867" s="6">
        <v>231</v>
      </c>
      <c r="J6867" s="6">
        <v>1</v>
      </c>
    </row>
    <row r="6868" spans="1:10" hidden="1" x14ac:dyDescent="0.25">
      <c r="A6868" t="s">
        <v>379</v>
      </c>
      <c r="B6868" t="s">
        <v>3368</v>
      </c>
      <c r="C6868" s="144" t="s">
        <v>50</v>
      </c>
      <c r="D6868" t="s">
        <v>3228</v>
      </c>
      <c r="E6868" s="6">
        <v>225</v>
      </c>
      <c r="F6868" s="6">
        <v>1</v>
      </c>
      <c r="G6868" s="6">
        <v>0</v>
      </c>
      <c r="H6868" s="6">
        <v>0</v>
      </c>
      <c r="I6868" s="6">
        <v>225</v>
      </c>
      <c r="J6868" s="6">
        <v>1</v>
      </c>
    </row>
    <row r="6869" spans="1:10" hidden="1" x14ac:dyDescent="0.25">
      <c r="A6869" t="s">
        <v>379</v>
      </c>
      <c r="B6869" t="s">
        <v>3489</v>
      </c>
      <c r="C6869" s="144" t="s">
        <v>205</v>
      </c>
      <c r="D6869" t="s">
        <v>3228</v>
      </c>
      <c r="E6869" s="6">
        <v>218</v>
      </c>
      <c r="F6869" s="6">
        <v>2</v>
      </c>
      <c r="G6869" s="6">
        <v>18</v>
      </c>
      <c r="H6869" s="6">
        <v>1</v>
      </c>
      <c r="I6869" s="6">
        <v>200</v>
      </c>
      <c r="J6869" s="6">
        <v>1</v>
      </c>
    </row>
    <row r="6870" spans="1:10" hidden="1" x14ac:dyDescent="0.25">
      <c r="A6870" t="s">
        <v>379</v>
      </c>
      <c r="B6870" t="s">
        <v>2969</v>
      </c>
      <c r="C6870" s="144" t="s">
        <v>132</v>
      </c>
      <c r="D6870" t="s">
        <v>21</v>
      </c>
      <c r="E6870" s="6">
        <v>216</v>
      </c>
      <c r="F6870" s="6">
        <v>2</v>
      </c>
      <c r="G6870" s="6">
        <v>5</v>
      </c>
      <c r="H6870" s="6">
        <v>1</v>
      </c>
      <c r="I6870" s="6">
        <v>211</v>
      </c>
      <c r="J6870" s="6">
        <v>1</v>
      </c>
    </row>
    <row r="6871" spans="1:10" hidden="1" x14ac:dyDescent="0.25">
      <c r="A6871" t="s">
        <v>379</v>
      </c>
      <c r="B6871" t="s">
        <v>2955</v>
      </c>
      <c r="C6871" s="144" t="s">
        <v>16</v>
      </c>
      <c r="D6871" t="s">
        <v>3</v>
      </c>
      <c r="E6871" s="6">
        <v>205</v>
      </c>
      <c r="F6871" s="6">
        <v>2</v>
      </c>
      <c r="G6871" s="6">
        <v>55</v>
      </c>
      <c r="H6871" s="6">
        <v>1</v>
      </c>
      <c r="I6871" s="6">
        <v>150</v>
      </c>
      <c r="J6871" s="6">
        <v>1</v>
      </c>
    </row>
    <row r="6872" spans="1:10" hidden="1" x14ac:dyDescent="0.25">
      <c r="A6872" t="s">
        <v>379</v>
      </c>
      <c r="B6872" t="s">
        <v>3333</v>
      </c>
      <c r="C6872" s="144" t="s">
        <v>20</v>
      </c>
      <c r="D6872" t="s">
        <v>3228</v>
      </c>
      <c r="E6872" s="6">
        <v>200</v>
      </c>
      <c r="F6872" s="6">
        <v>3</v>
      </c>
      <c r="G6872" s="6">
        <v>200</v>
      </c>
      <c r="H6872" s="6">
        <v>3</v>
      </c>
      <c r="I6872" s="6">
        <v>0</v>
      </c>
      <c r="J6872" s="6">
        <v>0</v>
      </c>
    </row>
    <row r="6873" spans="1:10" hidden="1" x14ac:dyDescent="0.25">
      <c r="A6873" t="s">
        <v>379</v>
      </c>
      <c r="B6873" t="s">
        <v>3407</v>
      </c>
      <c r="C6873" s="144" t="s">
        <v>243</v>
      </c>
      <c r="D6873" t="s">
        <v>3228</v>
      </c>
      <c r="E6873" s="6">
        <v>200</v>
      </c>
      <c r="F6873" s="6">
        <v>1</v>
      </c>
      <c r="G6873" s="6">
        <v>0</v>
      </c>
      <c r="H6873" s="6">
        <v>0</v>
      </c>
      <c r="I6873" s="6">
        <v>200</v>
      </c>
      <c r="J6873" s="6">
        <v>1</v>
      </c>
    </row>
    <row r="6874" spans="1:10" hidden="1" x14ac:dyDescent="0.25">
      <c r="A6874" t="s">
        <v>379</v>
      </c>
      <c r="B6874" t="s">
        <v>3251</v>
      </c>
      <c r="C6874" s="144" t="s">
        <v>410</v>
      </c>
      <c r="D6874" t="s">
        <v>3228</v>
      </c>
      <c r="E6874" s="6">
        <v>186</v>
      </c>
      <c r="F6874" s="6">
        <v>1</v>
      </c>
      <c r="G6874" s="6">
        <v>0</v>
      </c>
      <c r="H6874" s="6">
        <v>0</v>
      </c>
      <c r="I6874" s="6">
        <v>186</v>
      </c>
      <c r="J6874" s="6">
        <v>1</v>
      </c>
    </row>
    <row r="6875" spans="1:10" hidden="1" x14ac:dyDescent="0.25">
      <c r="A6875" t="s">
        <v>379</v>
      </c>
      <c r="B6875" t="s">
        <v>2971</v>
      </c>
      <c r="C6875" s="144" t="s">
        <v>55</v>
      </c>
      <c r="D6875" t="s">
        <v>21</v>
      </c>
      <c r="E6875" s="6">
        <v>177</v>
      </c>
      <c r="F6875" s="6">
        <v>4</v>
      </c>
      <c r="G6875" s="6">
        <v>177</v>
      </c>
      <c r="H6875" s="6">
        <v>4</v>
      </c>
      <c r="I6875" s="6">
        <v>0</v>
      </c>
      <c r="J6875" s="6">
        <v>0</v>
      </c>
    </row>
    <row r="6876" spans="1:10" hidden="1" x14ac:dyDescent="0.25">
      <c r="A6876" t="s">
        <v>379</v>
      </c>
      <c r="B6876" t="s">
        <v>2974</v>
      </c>
      <c r="C6876" s="144" t="s">
        <v>30</v>
      </c>
      <c r="D6876" t="s">
        <v>21</v>
      </c>
      <c r="E6876" s="6">
        <v>177</v>
      </c>
      <c r="F6876" s="6">
        <v>1</v>
      </c>
      <c r="G6876" s="6">
        <v>0</v>
      </c>
      <c r="H6876" s="6">
        <v>0</v>
      </c>
      <c r="I6876" s="6">
        <v>177</v>
      </c>
      <c r="J6876" s="6">
        <v>1</v>
      </c>
    </row>
    <row r="6877" spans="1:10" hidden="1" x14ac:dyDescent="0.25">
      <c r="A6877" t="s">
        <v>379</v>
      </c>
      <c r="B6877" t="s">
        <v>3449</v>
      </c>
      <c r="C6877" s="144" t="s">
        <v>25</v>
      </c>
      <c r="D6877" t="s">
        <v>3228</v>
      </c>
      <c r="E6877" s="6">
        <v>117</v>
      </c>
      <c r="F6877" s="6">
        <v>1</v>
      </c>
      <c r="G6877" s="6">
        <v>0</v>
      </c>
      <c r="H6877" s="6">
        <v>0</v>
      </c>
      <c r="I6877" s="6">
        <v>117</v>
      </c>
      <c r="J6877" s="6">
        <v>1</v>
      </c>
    </row>
    <row r="6878" spans="1:10" hidden="1" x14ac:dyDescent="0.25">
      <c r="A6878" t="s">
        <v>379</v>
      </c>
      <c r="B6878" t="s">
        <v>2903</v>
      </c>
      <c r="C6878" s="144" t="s">
        <v>147</v>
      </c>
      <c r="D6878" t="s">
        <v>21</v>
      </c>
      <c r="E6878" s="6">
        <v>105</v>
      </c>
      <c r="F6878" s="6">
        <v>3</v>
      </c>
      <c r="G6878" s="6">
        <v>105</v>
      </c>
      <c r="H6878" s="6">
        <v>3</v>
      </c>
      <c r="I6878" s="6">
        <v>0</v>
      </c>
      <c r="J6878" s="6">
        <v>0</v>
      </c>
    </row>
    <row r="6879" spans="1:10" hidden="1" x14ac:dyDescent="0.25">
      <c r="A6879" t="s">
        <v>379</v>
      </c>
      <c r="B6879" t="s">
        <v>3481</v>
      </c>
      <c r="C6879" s="144" t="s">
        <v>16</v>
      </c>
      <c r="D6879" t="s">
        <v>46</v>
      </c>
      <c r="E6879" s="6">
        <v>100</v>
      </c>
      <c r="F6879" s="6">
        <v>1</v>
      </c>
      <c r="G6879" s="6">
        <v>100</v>
      </c>
      <c r="H6879" s="6">
        <v>1</v>
      </c>
      <c r="I6879" s="6">
        <v>0</v>
      </c>
      <c r="J6879" s="6">
        <v>0</v>
      </c>
    </row>
    <row r="6880" spans="1:10" hidden="1" x14ac:dyDescent="0.25">
      <c r="A6880" t="s">
        <v>379</v>
      </c>
      <c r="B6880" t="s">
        <v>3339</v>
      </c>
      <c r="C6880" s="144" t="s">
        <v>109</v>
      </c>
      <c r="D6880" t="s">
        <v>3228</v>
      </c>
      <c r="E6880" s="6">
        <v>100</v>
      </c>
      <c r="F6880" s="6">
        <v>1</v>
      </c>
      <c r="G6880" s="6">
        <v>100</v>
      </c>
      <c r="H6880" s="6">
        <v>1</v>
      </c>
      <c r="I6880" s="6">
        <v>0</v>
      </c>
      <c r="J6880" s="6">
        <v>0</v>
      </c>
    </row>
    <row r="6881" spans="1:10" hidden="1" x14ac:dyDescent="0.25">
      <c r="A6881" t="s">
        <v>379</v>
      </c>
      <c r="B6881" t="s">
        <v>3404</v>
      </c>
      <c r="C6881" s="144" t="s">
        <v>32</v>
      </c>
      <c r="D6881" t="s">
        <v>3228</v>
      </c>
      <c r="E6881" s="6">
        <v>100</v>
      </c>
      <c r="F6881" s="6">
        <v>2</v>
      </c>
      <c r="G6881" s="6">
        <v>100</v>
      </c>
      <c r="H6881" s="6">
        <v>2</v>
      </c>
      <c r="I6881" s="6">
        <v>0</v>
      </c>
      <c r="J6881" s="6">
        <v>0</v>
      </c>
    </row>
    <row r="6882" spans="1:10" hidden="1" x14ac:dyDescent="0.25">
      <c r="A6882" t="s">
        <v>379</v>
      </c>
      <c r="B6882" t="s">
        <v>3527</v>
      </c>
      <c r="C6882" s="144" t="s">
        <v>50</v>
      </c>
      <c r="D6882" t="s">
        <v>3228</v>
      </c>
      <c r="E6882" s="6">
        <v>100</v>
      </c>
      <c r="F6882" s="6">
        <v>1</v>
      </c>
      <c r="G6882" s="6">
        <v>100</v>
      </c>
      <c r="H6882" s="6">
        <v>1</v>
      </c>
      <c r="I6882" s="6">
        <v>0</v>
      </c>
      <c r="J6882" s="6">
        <v>0</v>
      </c>
    </row>
    <row r="6883" spans="1:10" hidden="1" x14ac:dyDescent="0.25">
      <c r="A6883" t="s">
        <v>379</v>
      </c>
      <c r="B6883" t="s">
        <v>3273</v>
      </c>
      <c r="C6883" s="144" t="s">
        <v>109</v>
      </c>
      <c r="D6883" t="s">
        <v>3228</v>
      </c>
      <c r="E6883" s="6">
        <v>98</v>
      </c>
      <c r="F6883" s="6">
        <v>1</v>
      </c>
      <c r="G6883" s="6">
        <v>98</v>
      </c>
      <c r="H6883" s="6">
        <v>1</v>
      </c>
      <c r="I6883" s="6">
        <v>0</v>
      </c>
      <c r="J6883" s="6">
        <v>0</v>
      </c>
    </row>
    <row r="6884" spans="1:10" hidden="1" x14ac:dyDescent="0.25">
      <c r="A6884" t="s">
        <v>379</v>
      </c>
      <c r="B6884" t="s">
        <v>3259</v>
      </c>
      <c r="C6884" s="144" t="s">
        <v>275</v>
      </c>
      <c r="D6884" t="s">
        <v>3228</v>
      </c>
      <c r="E6884" s="6">
        <v>97</v>
      </c>
      <c r="F6884" s="6">
        <v>1</v>
      </c>
      <c r="G6884" s="6">
        <v>97</v>
      </c>
      <c r="H6884" s="6">
        <v>1</v>
      </c>
      <c r="I6884" s="6">
        <v>0</v>
      </c>
      <c r="J6884" s="6">
        <v>0</v>
      </c>
    </row>
    <row r="6885" spans="1:10" hidden="1" x14ac:dyDescent="0.25">
      <c r="A6885" t="s">
        <v>379</v>
      </c>
      <c r="B6885" t="s">
        <v>3517</v>
      </c>
      <c r="C6885" s="144" t="s">
        <v>50</v>
      </c>
      <c r="D6885" t="s">
        <v>3228</v>
      </c>
      <c r="E6885" s="6">
        <v>75</v>
      </c>
      <c r="F6885" s="6">
        <v>1</v>
      </c>
      <c r="G6885" s="6">
        <v>75</v>
      </c>
      <c r="H6885" s="6">
        <v>1</v>
      </c>
      <c r="I6885" s="6">
        <v>0</v>
      </c>
      <c r="J6885" s="6">
        <v>0</v>
      </c>
    </row>
    <row r="6886" spans="1:10" hidden="1" x14ac:dyDescent="0.25">
      <c r="A6886" t="s">
        <v>379</v>
      </c>
      <c r="B6886" t="s">
        <v>3316</v>
      </c>
      <c r="C6886" s="144" t="s">
        <v>20</v>
      </c>
      <c r="D6886" t="s">
        <v>3228</v>
      </c>
      <c r="E6886" s="6">
        <v>75</v>
      </c>
      <c r="F6886" s="6">
        <v>1</v>
      </c>
      <c r="G6886" s="6">
        <v>75</v>
      </c>
      <c r="H6886" s="6">
        <v>1</v>
      </c>
      <c r="I6886" s="6">
        <v>0</v>
      </c>
      <c r="J6886" s="6">
        <v>0</v>
      </c>
    </row>
    <row r="6887" spans="1:10" hidden="1" x14ac:dyDescent="0.25">
      <c r="A6887" t="s">
        <v>379</v>
      </c>
      <c r="B6887" t="s">
        <v>3355</v>
      </c>
      <c r="C6887" s="144" t="s">
        <v>410</v>
      </c>
      <c r="D6887" t="s">
        <v>3228</v>
      </c>
      <c r="E6887" s="6">
        <v>70</v>
      </c>
      <c r="F6887" s="6">
        <v>1</v>
      </c>
      <c r="G6887" s="6">
        <v>70</v>
      </c>
      <c r="H6887" s="6">
        <v>1</v>
      </c>
      <c r="I6887" s="6">
        <v>0</v>
      </c>
      <c r="J6887" s="6">
        <v>0</v>
      </c>
    </row>
    <row r="6888" spans="1:10" hidden="1" x14ac:dyDescent="0.25">
      <c r="A6888" t="s">
        <v>379</v>
      </c>
      <c r="B6888" t="s">
        <v>3249</v>
      </c>
      <c r="C6888" s="144" t="s">
        <v>10</v>
      </c>
      <c r="D6888" t="s">
        <v>3228</v>
      </c>
      <c r="E6888" s="6">
        <v>61</v>
      </c>
      <c r="F6888" s="6">
        <v>2</v>
      </c>
      <c r="G6888" s="6">
        <v>61</v>
      </c>
      <c r="H6888" s="6">
        <v>2</v>
      </c>
      <c r="I6888" s="6">
        <v>0</v>
      </c>
      <c r="J6888" s="6">
        <v>0</v>
      </c>
    </row>
    <row r="6889" spans="1:10" hidden="1" x14ac:dyDescent="0.25">
      <c r="A6889" t="s">
        <v>379</v>
      </c>
      <c r="B6889" t="s">
        <v>3488</v>
      </c>
      <c r="C6889" s="144" t="s">
        <v>55</v>
      </c>
      <c r="D6889" t="s">
        <v>3228</v>
      </c>
      <c r="E6889" s="6">
        <v>51</v>
      </c>
      <c r="F6889" s="6">
        <v>2</v>
      </c>
      <c r="G6889" s="6">
        <v>51</v>
      </c>
      <c r="H6889" s="6">
        <v>2</v>
      </c>
      <c r="I6889" s="6">
        <v>0</v>
      </c>
      <c r="J6889" s="6">
        <v>0</v>
      </c>
    </row>
    <row r="6890" spans="1:10" hidden="1" x14ac:dyDescent="0.25">
      <c r="A6890" t="s">
        <v>379</v>
      </c>
      <c r="B6890" t="s">
        <v>3526</v>
      </c>
      <c r="C6890" s="144" t="s">
        <v>10</v>
      </c>
      <c r="D6890" t="s">
        <v>3228</v>
      </c>
      <c r="E6890" s="6">
        <v>50</v>
      </c>
      <c r="F6890" s="6">
        <v>1</v>
      </c>
      <c r="G6890" s="6">
        <v>50</v>
      </c>
      <c r="H6890" s="6">
        <v>1</v>
      </c>
      <c r="I6890" s="6">
        <v>0</v>
      </c>
      <c r="J6890" s="6">
        <v>0</v>
      </c>
    </row>
    <row r="6891" spans="1:10" hidden="1" x14ac:dyDescent="0.25">
      <c r="A6891" t="s">
        <v>379</v>
      </c>
      <c r="B6891" t="s">
        <v>3525</v>
      </c>
      <c r="C6891" s="144" t="s">
        <v>6</v>
      </c>
      <c r="D6891" t="s">
        <v>3228</v>
      </c>
      <c r="E6891" s="6">
        <v>49</v>
      </c>
      <c r="F6891" s="6">
        <v>1</v>
      </c>
      <c r="G6891" s="6">
        <v>49</v>
      </c>
      <c r="H6891" s="6">
        <v>1</v>
      </c>
      <c r="I6891" s="6">
        <v>0</v>
      </c>
      <c r="J6891" s="6">
        <v>0</v>
      </c>
    </row>
    <row r="6892" spans="1:10" hidden="1" x14ac:dyDescent="0.25">
      <c r="A6892" t="s">
        <v>379</v>
      </c>
      <c r="B6892" t="s">
        <v>3315</v>
      </c>
      <c r="C6892" s="144" t="s">
        <v>28</v>
      </c>
      <c r="D6892" t="s">
        <v>3228</v>
      </c>
      <c r="E6892" s="6">
        <v>48</v>
      </c>
      <c r="F6892" s="6">
        <v>1</v>
      </c>
      <c r="G6892" s="6">
        <v>48</v>
      </c>
      <c r="H6892" s="6">
        <v>1</v>
      </c>
      <c r="I6892" s="6">
        <v>0</v>
      </c>
      <c r="J6892" s="6">
        <v>0</v>
      </c>
    </row>
    <row r="6893" spans="1:10" hidden="1" x14ac:dyDescent="0.25">
      <c r="A6893" t="s">
        <v>379</v>
      </c>
      <c r="B6893" t="s">
        <v>2915</v>
      </c>
      <c r="C6893" s="144" t="s">
        <v>30</v>
      </c>
      <c r="D6893" t="s">
        <v>21</v>
      </c>
      <c r="E6893" s="6">
        <v>47</v>
      </c>
      <c r="F6893" s="6">
        <v>1</v>
      </c>
      <c r="G6893" s="6">
        <v>47</v>
      </c>
      <c r="H6893" s="6">
        <v>1</v>
      </c>
      <c r="I6893" s="6">
        <v>0</v>
      </c>
      <c r="J6893" s="6">
        <v>0</v>
      </c>
    </row>
    <row r="6894" spans="1:10" hidden="1" x14ac:dyDescent="0.25">
      <c r="A6894" t="s">
        <v>379</v>
      </c>
      <c r="B6894" t="s">
        <v>3524</v>
      </c>
      <c r="C6894" s="144" t="s">
        <v>44</v>
      </c>
      <c r="D6894" t="s">
        <v>3228</v>
      </c>
      <c r="E6894" s="6">
        <v>46</v>
      </c>
      <c r="F6894" s="6">
        <v>1</v>
      </c>
      <c r="G6894" s="6">
        <v>46</v>
      </c>
      <c r="H6894" s="6">
        <v>1</v>
      </c>
      <c r="I6894" s="6">
        <v>0</v>
      </c>
      <c r="J6894" s="6">
        <v>0</v>
      </c>
    </row>
    <row r="6895" spans="1:10" hidden="1" x14ac:dyDescent="0.25">
      <c r="A6895" t="s">
        <v>379</v>
      </c>
      <c r="B6895" t="s">
        <v>3275</v>
      </c>
      <c r="C6895" s="144" t="s">
        <v>50</v>
      </c>
      <c r="D6895" t="s">
        <v>3228</v>
      </c>
      <c r="E6895" s="6">
        <v>45</v>
      </c>
      <c r="F6895" s="6">
        <v>1</v>
      </c>
      <c r="G6895" s="6">
        <v>45</v>
      </c>
      <c r="H6895" s="6">
        <v>1</v>
      </c>
      <c r="I6895" s="6">
        <v>0</v>
      </c>
      <c r="J6895" s="6">
        <v>0</v>
      </c>
    </row>
    <row r="6896" spans="1:10" hidden="1" x14ac:dyDescent="0.25">
      <c r="A6896" t="s">
        <v>379</v>
      </c>
      <c r="B6896" t="s">
        <v>3406</v>
      </c>
      <c r="C6896" s="144" t="s">
        <v>157</v>
      </c>
      <c r="D6896" t="s">
        <v>3228</v>
      </c>
      <c r="E6896" s="6">
        <v>36</v>
      </c>
      <c r="F6896" s="6">
        <v>2</v>
      </c>
      <c r="G6896" s="6">
        <v>36</v>
      </c>
      <c r="H6896" s="6">
        <v>2</v>
      </c>
      <c r="I6896" s="6">
        <v>0</v>
      </c>
      <c r="J6896" s="6">
        <v>0</v>
      </c>
    </row>
    <row r="6897" spans="1:10" hidden="1" x14ac:dyDescent="0.25">
      <c r="A6897" t="s">
        <v>379</v>
      </c>
      <c r="B6897" t="s">
        <v>3327</v>
      </c>
      <c r="C6897" s="144" t="s">
        <v>20</v>
      </c>
      <c r="D6897" t="s">
        <v>3228</v>
      </c>
      <c r="E6897" s="6">
        <v>35</v>
      </c>
      <c r="F6897" s="6">
        <v>1</v>
      </c>
      <c r="G6897" s="6">
        <v>35</v>
      </c>
      <c r="H6897" s="6">
        <v>1</v>
      </c>
      <c r="I6897" s="6">
        <v>0</v>
      </c>
      <c r="J6897" s="6">
        <v>0</v>
      </c>
    </row>
    <row r="6898" spans="1:10" hidden="1" x14ac:dyDescent="0.25">
      <c r="A6898" t="s">
        <v>379</v>
      </c>
      <c r="B6898" t="s">
        <v>554</v>
      </c>
      <c r="C6898" s="144" t="s">
        <v>42</v>
      </c>
      <c r="D6898" t="s">
        <v>3228</v>
      </c>
      <c r="E6898" s="6">
        <v>34</v>
      </c>
      <c r="F6898" s="6">
        <v>1</v>
      </c>
      <c r="G6898" s="6">
        <v>34</v>
      </c>
      <c r="H6898" s="6">
        <v>1</v>
      </c>
      <c r="I6898" s="6">
        <v>0</v>
      </c>
      <c r="J6898" s="6">
        <v>0</v>
      </c>
    </row>
    <row r="6899" spans="1:10" hidden="1" x14ac:dyDescent="0.25">
      <c r="A6899" t="s">
        <v>379</v>
      </c>
      <c r="B6899" t="s">
        <v>3239</v>
      </c>
      <c r="C6899" s="144" t="s">
        <v>275</v>
      </c>
      <c r="D6899" t="s">
        <v>3228</v>
      </c>
      <c r="E6899" s="6">
        <v>25</v>
      </c>
      <c r="F6899" s="6">
        <v>1</v>
      </c>
      <c r="G6899" s="6">
        <v>25</v>
      </c>
      <c r="H6899" s="6">
        <v>1</v>
      </c>
      <c r="I6899" s="6">
        <v>0</v>
      </c>
      <c r="J6899" s="6">
        <v>0</v>
      </c>
    </row>
    <row r="6900" spans="1:10" hidden="1" x14ac:dyDescent="0.25">
      <c r="A6900" t="s">
        <v>379</v>
      </c>
      <c r="B6900" t="s">
        <v>2962</v>
      </c>
      <c r="C6900" s="144" t="s">
        <v>243</v>
      </c>
      <c r="D6900" t="s">
        <v>21</v>
      </c>
      <c r="E6900" s="6">
        <v>20</v>
      </c>
      <c r="F6900" s="6">
        <v>1</v>
      </c>
      <c r="G6900" s="6">
        <v>20</v>
      </c>
      <c r="H6900" s="6">
        <v>1</v>
      </c>
      <c r="I6900" s="6">
        <v>0</v>
      </c>
      <c r="J6900" s="6">
        <v>0</v>
      </c>
    </row>
    <row r="6901" spans="1:10" hidden="1" x14ac:dyDescent="0.25">
      <c r="A6901" t="s">
        <v>379</v>
      </c>
      <c r="B6901" t="s">
        <v>3418</v>
      </c>
      <c r="C6901" s="144" t="s">
        <v>16</v>
      </c>
      <c r="D6901" t="s">
        <v>46</v>
      </c>
      <c r="E6901" s="6">
        <v>18</v>
      </c>
      <c r="F6901" s="6">
        <v>2</v>
      </c>
      <c r="G6901" s="6">
        <v>18</v>
      </c>
      <c r="H6901" s="6">
        <v>2</v>
      </c>
      <c r="I6901" s="6">
        <v>0</v>
      </c>
      <c r="J6901" s="6">
        <v>0</v>
      </c>
    </row>
    <row r="6902" spans="1:10" hidden="1" x14ac:dyDescent="0.25">
      <c r="A6902" t="s">
        <v>379</v>
      </c>
      <c r="B6902" t="s">
        <v>2889</v>
      </c>
      <c r="C6902" s="144" t="s">
        <v>10</v>
      </c>
      <c r="D6902" t="s">
        <v>21</v>
      </c>
      <c r="E6902" s="6">
        <v>8</v>
      </c>
      <c r="F6902" s="6">
        <v>3</v>
      </c>
      <c r="G6902" s="6">
        <v>8</v>
      </c>
      <c r="H6902" s="6">
        <v>3</v>
      </c>
      <c r="I6902" s="6">
        <v>0</v>
      </c>
      <c r="J6902" s="6">
        <v>0</v>
      </c>
    </row>
    <row r="6903" spans="1:10" hidden="1" x14ac:dyDescent="0.25">
      <c r="A6903" t="s">
        <v>379</v>
      </c>
      <c r="B6903" t="s">
        <v>3229</v>
      </c>
      <c r="C6903" s="144" t="s">
        <v>50</v>
      </c>
      <c r="D6903" t="s">
        <v>3228</v>
      </c>
      <c r="E6903" s="6">
        <v>3</v>
      </c>
      <c r="F6903" s="6">
        <v>1</v>
      </c>
      <c r="G6903" s="6">
        <v>3</v>
      </c>
      <c r="H6903" s="6">
        <v>1</v>
      </c>
      <c r="I6903" s="6">
        <v>0</v>
      </c>
      <c r="J6903" s="6">
        <v>0</v>
      </c>
    </row>
    <row r="6904" spans="1:10" hidden="1" x14ac:dyDescent="0.25">
      <c r="A6904" t="s">
        <v>379</v>
      </c>
      <c r="B6904" t="s">
        <v>2954</v>
      </c>
      <c r="C6904" s="144" t="s">
        <v>147</v>
      </c>
      <c r="D6904" t="s">
        <v>3</v>
      </c>
      <c r="E6904" s="6">
        <v>1</v>
      </c>
      <c r="F6904" s="6">
        <v>1</v>
      </c>
      <c r="G6904" s="6">
        <v>1</v>
      </c>
      <c r="H6904" s="6">
        <v>1</v>
      </c>
      <c r="I6904" s="6">
        <v>0</v>
      </c>
      <c r="J6904" s="6">
        <v>0</v>
      </c>
    </row>
    <row r="6905" spans="1:10" hidden="1" x14ac:dyDescent="0.25">
      <c r="A6905" t="s">
        <v>385</v>
      </c>
      <c r="B6905" t="s">
        <v>2970</v>
      </c>
      <c r="C6905" s="144" t="s">
        <v>2</v>
      </c>
      <c r="D6905" t="s">
        <v>3</v>
      </c>
      <c r="E6905" s="6">
        <v>2013270</v>
      </c>
      <c r="F6905" s="6">
        <v>41673</v>
      </c>
      <c r="G6905" s="6">
        <v>1256417</v>
      </c>
      <c r="H6905" s="6">
        <v>39087</v>
      </c>
      <c r="I6905" s="6">
        <v>756853</v>
      </c>
      <c r="J6905" s="6">
        <v>2586</v>
      </c>
    </row>
    <row r="6906" spans="1:10" hidden="1" x14ac:dyDescent="0.25">
      <c r="A6906" t="s">
        <v>385</v>
      </c>
      <c r="B6906" t="s">
        <v>2986</v>
      </c>
      <c r="C6906" s="144" t="s">
        <v>10</v>
      </c>
      <c r="D6906" t="s">
        <v>3</v>
      </c>
      <c r="E6906" s="6">
        <v>1915650</v>
      </c>
      <c r="F6906" s="6">
        <v>110057</v>
      </c>
      <c r="G6906" s="6">
        <v>1251095</v>
      </c>
      <c r="H6906" s="6">
        <v>108412</v>
      </c>
      <c r="I6906" s="6">
        <v>664555</v>
      </c>
      <c r="J6906" s="6">
        <v>1645</v>
      </c>
    </row>
    <row r="6907" spans="1:10" hidden="1" x14ac:dyDescent="0.25">
      <c r="A6907" t="s">
        <v>385</v>
      </c>
      <c r="B6907" t="s">
        <v>2991</v>
      </c>
      <c r="C6907" s="144" t="s">
        <v>10</v>
      </c>
      <c r="D6907" t="s">
        <v>3</v>
      </c>
      <c r="E6907" s="6">
        <v>1606423</v>
      </c>
      <c r="F6907" s="6">
        <v>112017</v>
      </c>
      <c r="G6907" s="6">
        <v>1172263</v>
      </c>
      <c r="H6907" s="6">
        <v>109944</v>
      </c>
      <c r="I6907" s="6">
        <v>434160</v>
      </c>
      <c r="J6907" s="6">
        <v>2073</v>
      </c>
    </row>
    <row r="6908" spans="1:10" hidden="1" x14ac:dyDescent="0.25">
      <c r="A6908" t="s">
        <v>385</v>
      </c>
      <c r="B6908" t="s">
        <v>2923</v>
      </c>
      <c r="C6908" s="144" t="s">
        <v>50</v>
      </c>
      <c r="D6908" t="s">
        <v>21</v>
      </c>
      <c r="E6908" s="6">
        <v>1277714</v>
      </c>
      <c r="F6908" s="6">
        <v>5407</v>
      </c>
      <c r="G6908" s="6">
        <v>128292</v>
      </c>
      <c r="H6908" s="6">
        <v>2490</v>
      </c>
      <c r="I6908" s="6">
        <v>1149422</v>
      </c>
      <c r="J6908" s="6">
        <v>2917</v>
      </c>
    </row>
    <row r="6909" spans="1:10" hidden="1" x14ac:dyDescent="0.25">
      <c r="A6909" t="s">
        <v>385</v>
      </c>
      <c r="B6909" t="s">
        <v>2987</v>
      </c>
      <c r="C6909" s="144" t="s">
        <v>6</v>
      </c>
      <c r="D6909" t="s">
        <v>3</v>
      </c>
      <c r="E6909" s="6">
        <v>1069811</v>
      </c>
      <c r="F6909" s="6">
        <v>47422</v>
      </c>
      <c r="G6909" s="6">
        <v>600680</v>
      </c>
      <c r="H6909" s="6">
        <v>46218</v>
      </c>
      <c r="I6909" s="6">
        <v>469131</v>
      </c>
      <c r="J6909" s="6">
        <v>1204</v>
      </c>
    </row>
    <row r="6910" spans="1:10" hidden="1" x14ac:dyDescent="0.25">
      <c r="A6910" t="s">
        <v>385</v>
      </c>
      <c r="B6910" t="s">
        <v>2985</v>
      </c>
      <c r="C6910" s="144" t="s">
        <v>20</v>
      </c>
      <c r="D6910" t="s">
        <v>21</v>
      </c>
      <c r="E6910" s="6">
        <v>885915</v>
      </c>
      <c r="F6910" s="6">
        <v>35630</v>
      </c>
      <c r="G6910" s="6">
        <v>425492</v>
      </c>
      <c r="H6910" s="6">
        <v>33853</v>
      </c>
      <c r="I6910" s="6">
        <v>460423</v>
      </c>
      <c r="J6910" s="6">
        <v>1777</v>
      </c>
    </row>
    <row r="6911" spans="1:10" hidden="1" x14ac:dyDescent="0.25">
      <c r="A6911" t="s">
        <v>385</v>
      </c>
      <c r="B6911" t="s">
        <v>2972</v>
      </c>
      <c r="C6911" s="144" t="s">
        <v>50</v>
      </c>
      <c r="D6911" t="s">
        <v>21</v>
      </c>
      <c r="E6911" s="6">
        <v>655563</v>
      </c>
      <c r="F6911" s="6">
        <v>16265</v>
      </c>
      <c r="G6911" s="6">
        <v>169479</v>
      </c>
      <c r="H6911" s="6">
        <v>14882</v>
      </c>
      <c r="I6911" s="6">
        <v>486084</v>
      </c>
      <c r="J6911" s="6">
        <v>1383</v>
      </c>
    </row>
    <row r="6912" spans="1:10" hidden="1" x14ac:dyDescent="0.25">
      <c r="A6912" t="s">
        <v>385</v>
      </c>
      <c r="B6912" t="s">
        <v>2955</v>
      </c>
      <c r="C6912" s="144" t="s">
        <v>16</v>
      </c>
      <c r="D6912" t="s">
        <v>3</v>
      </c>
      <c r="E6912" s="6">
        <v>654497</v>
      </c>
      <c r="F6912" s="6">
        <v>12301</v>
      </c>
      <c r="G6912" s="6">
        <v>484955</v>
      </c>
      <c r="H6912" s="6">
        <v>11840</v>
      </c>
      <c r="I6912" s="6">
        <v>169542</v>
      </c>
      <c r="J6912" s="6">
        <v>461</v>
      </c>
    </row>
    <row r="6913" spans="1:10" hidden="1" x14ac:dyDescent="0.25">
      <c r="A6913" t="s">
        <v>385</v>
      </c>
      <c r="B6913" t="s">
        <v>2912</v>
      </c>
      <c r="C6913" s="144" t="s">
        <v>50</v>
      </c>
      <c r="D6913" t="s">
        <v>21</v>
      </c>
      <c r="E6913" s="6">
        <v>623718</v>
      </c>
      <c r="F6913" s="6">
        <v>4139</v>
      </c>
      <c r="G6913" s="6">
        <v>106482</v>
      </c>
      <c r="H6913" s="6">
        <v>2700</v>
      </c>
      <c r="I6913" s="6">
        <v>517236</v>
      </c>
      <c r="J6913" s="6">
        <v>1439</v>
      </c>
    </row>
    <row r="6914" spans="1:10" hidden="1" x14ac:dyDescent="0.25">
      <c r="A6914" t="s">
        <v>385</v>
      </c>
      <c r="B6914" t="s">
        <v>2907</v>
      </c>
      <c r="C6914" s="144" t="s">
        <v>50</v>
      </c>
      <c r="D6914" t="s">
        <v>3</v>
      </c>
      <c r="E6914" s="6">
        <v>490648</v>
      </c>
      <c r="F6914" s="6">
        <v>1944</v>
      </c>
      <c r="G6914" s="6">
        <v>54877</v>
      </c>
      <c r="H6914" s="6">
        <v>920</v>
      </c>
      <c r="I6914" s="6">
        <v>435771</v>
      </c>
      <c r="J6914" s="6">
        <v>1024</v>
      </c>
    </row>
    <row r="6915" spans="1:10" hidden="1" x14ac:dyDescent="0.25">
      <c r="A6915" t="s">
        <v>385</v>
      </c>
      <c r="B6915" t="s">
        <v>3243</v>
      </c>
      <c r="C6915" s="144" t="s">
        <v>50</v>
      </c>
      <c r="D6915" t="s">
        <v>3228</v>
      </c>
      <c r="E6915" s="6">
        <v>478709</v>
      </c>
      <c r="F6915" s="6">
        <v>3706</v>
      </c>
      <c r="G6915" s="6">
        <v>101625</v>
      </c>
      <c r="H6915" s="6">
        <v>2604</v>
      </c>
      <c r="I6915" s="6">
        <v>377084</v>
      </c>
      <c r="J6915" s="6">
        <v>1102</v>
      </c>
    </row>
    <row r="6916" spans="1:10" hidden="1" x14ac:dyDescent="0.25">
      <c r="A6916" t="s">
        <v>385</v>
      </c>
      <c r="B6916" t="s">
        <v>2990</v>
      </c>
      <c r="C6916" s="144" t="s">
        <v>25</v>
      </c>
      <c r="D6916" t="s">
        <v>3</v>
      </c>
      <c r="E6916" s="6">
        <v>472963</v>
      </c>
      <c r="F6916" s="6">
        <v>30938</v>
      </c>
      <c r="G6916" s="6">
        <v>342397</v>
      </c>
      <c r="H6916" s="6">
        <v>30601</v>
      </c>
      <c r="I6916" s="6">
        <v>130566</v>
      </c>
      <c r="J6916" s="6">
        <v>337</v>
      </c>
    </row>
    <row r="6917" spans="1:10" hidden="1" x14ac:dyDescent="0.25">
      <c r="A6917" t="s">
        <v>385</v>
      </c>
      <c r="B6917" t="s">
        <v>3409</v>
      </c>
      <c r="C6917" s="144" t="s">
        <v>50</v>
      </c>
      <c r="D6917" t="s">
        <v>3228</v>
      </c>
      <c r="E6917" s="6">
        <v>437124</v>
      </c>
      <c r="F6917" s="6">
        <v>2025</v>
      </c>
      <c r="G6917" s="6">
        <v>48677</v>
      </c>
      <c r="H6917" s="6">
        <v>954</v>
      </c>
      <c r="I6917" s="6">
        <v>388447</v>
      </c>
      <c r="J6917" s="6">
        <v>1071</v>
      </c>
    </row>
    <row r="6918" spans="1:10" hidden="1" x14ac:dyDescent="0.25">
      <c r="A6918" t="s">
        <v>385</v>
      </c>
      <c r="B6918" t="s">
        <v>65</v>
      </c>
      <c r="C6918" s="144" t="s">
        <v>66</v>
      </c>
      <c r="D6918" t="s">
        <v>3</v>
      </c>
      <c r="E6918" s="6">
        <v>404019</v>
      </c>
      <c r="F6918" s="6">
        <v>2124</v>
      </c>
      <c r="G6918" s="6">
        <v>52967</v>
      </c>
      <c r="H6918" s="6">
        <v>1255</v>
      </c>
      <c r="I6918" s="6">
        <v>351052</v>
      </c>
      <c r="J6918" s="6">
        <v>869</v>
      </c>
    </row>
    <row r="6919" spans="1:10" hidden="1" x14ac:dyDescent="0.25">
      <c r="A6919" t="s">
        <v>385</v>
      </c>
      <c r="B6919" t="s">
        <v>2913</v>
      </c>
      <c r="C6919" s="144" t="s">
        <v>50</v>
      </c>
      <c r="D6919" t="s">
        <v>21</v>
      </c>
      <c r="E6919" s="6">
        <v>363690</v>
      </c>
      <c r="F6919" s="6">
        <v>1748</v>
      </c>
      <c r="G6919" s="6">
        <v>41886</v>
      </c>
      <c r="H6919" s="6">
        <v>921</v>
      </c>
      <c r="I6919" s="6">
        <v>321804</v>
      </c>
      <c r="J6919" s="6">
        <v>827</v>
      </c>
    </row>
    <row r="6920" spans="1:10" hidden="1" x14ac:dyDescent="0.25">
      <c r="A6920" t="s">
        <v>385</v>
      </c>
      <c r="B6920" t="s">
        <v>2905</v>
      </c>
      <c r="C6920" s="144" t="s">
        <v>50</v>
      </c>
      <c r="D6920" t="s">
        <v>21</v>
      </c>
      <c r="E6920" s="6">
        <v>361996</v>
      </c>
      <c r="F6920" s="6">
        <v>1578</v>
      </c>
      <c r="G6920" s="6">
        <v>33701</v>
      </c>
      <c r="H6920" s="6">
        <v>774</v>
      </c>
      <c r="I6920" s="6">
        <v>328295</v>
      </c>
      <c r="J6920" s="6">
        <v>804</v>
      </c>
    </row>
    <row r="6921" spans="1:10" hidden="1" x14ac:dyDescent="0.25">
      <c r="A6921" t="s">
        <v>385</v>
      </c>
      <c r="B6921" t="s">
        <v>2989</v>
      </c>
      <c r="C6921" s="144" t="s">
        <v>23</v>
      </c>
      <c r="D6921" t="s">
        <v>3</v>
      </c>
      <c r="E6921" s="6">
        <v>353970</v>
      </c>
      <c r="F6921" s="6">
        <v>8595</v>
      </c>
      <c r="G6921" s="6">
        <v>338628</v>
      </c>
      <c r="H6921" s="6">
        <v>8549</v>
      </c>
      <c r="I6921" s="6">
        <v>15342</v>
      </c>
      <c r="J6921" s="6">
        <v>46</v>
      </c>
    </row>
    <row r="6922" spans="1:10" hidden="1" x14ac:dyDescent="0.25">
      <c r="A6922" t="s">
        <v>385</v>
      </c>
      <c r="B6922" t="s">
        <v>2975</v>
      </c>
      <c r="C6922" s="144" t="s">
        <v>20</v>
      </c>
      <c r="D6922" t="s">
        <v>3</v>
      </c>
      <c r="E6922" s="6">
        <v>344382</v>
      </c>
      <c r="F6922" s="6">
        <v>4036</v>
      </c>
      <c r="G6922" s="6">
        <v>127501</v>
      </c>
      <c r="H6922" s="6">
        <v>2812</v>
      </c>
      <c r="I6922" s="6">
        <v>216881</v>
      </c>
      <c r="J6922" s="6">
        <v>1224</v>
      </c>
    </row>
    <row r="6923" spans="1:10" hidden="1" x14ac:dyDescent="0.25">
      <c r="A6923" t="s">
        <v>385</v>
      </c>
      <c r="B6923" t="s">
        <v>3368</v>
      </c>
      <c r="C6923" s="144" t="s">
        <v>50</v>
      </c>
      <c r="D6923" t="s">
        <v>3228</v>
      </c>
      <c r="E6923" s="6">
        <v>329888</v>
      </c>
      <c r="F6923" s="6">
        <v>1279</v>
      </c>
      <c r="G6923" s="6">
        <v>27861</v>
      </c>
      <c r="H6923" s="6">
        <v>549</v>
      </c>
      <c r="I6923" s="6">
        <v>302027</v>
      </c>
      <c r="J6923" s="6">
        <v>730</v>
      </c>
    </row>
    <row r="6924" spans="1:10" hidden="1" x14ac:dyDescent="0.25">
      <c r="A6924" t="s">
        <v>385</v>
      </c>
      <c r="B6924" t="s">
        <v>3523</v>
      </c>
      <c r="C6924" s="144" t="s">
        <v>50</v>
      </c>
      <c r="D6924" t="s">
        <v>3228</v>
      </c>
      <c r="E6924" s="6">
        <v>322315</v>
      </c>
      <c r="F6924" s="6">
        <v>1608</v>
      </c>
      <c r="G6924" s="6">
        <v>42119</v>
      </c>
      <c r="H6924" s="6">
        <v>872</v>
      </c>
      <c r="I6924" s="6">
        <v>280196</v>
      </c>
      <c r="J6924" s="6">
        <v>736</v>
      </c>
    </row>
    <row r="6925" spans="1:10" hidden="1" x14ac:dyDescent="0.25">
      <c r="A6925" t="s">
        <v>385</v>
      </c>
      <c r="B6925" t="s">
        <v>37</v>
      </c>
      <c r="C6925" s="144" t="s">
        <v>32</v>
      </c>
      <c r="D6925" t="s">
        <v>21</v>
      </c>
      <c r="E6925" s="6">
        <v>289461</v>
      </c>
      <c r="F6925" s="6">
        <v>2306</v>
      </c>
      <c r="G6925" s="6">
        <v>59557</v>
      </c>
      <c r="H6925" s="6">
        <v>1628</v>
      </c>
      <c r="I6925" s="6">
        <v>229904</v>
      </c>
      <c r="J6925" s="6">
        <v>678</v>
      </c>
    </row>
    <row r="6926" spans="1:10" hidden="1" x14ac:dyDescent="0.25">
      <c r="A6926" t="s">
        <v>385</v>
      </c>
      <c r="B6926" t="s">
        <v>2981</v>
      </c>
      <c r="C6926" s="144" t="s">
        <v>10</v>
      </c>
      <c r="D6926" t="s">
        <v>3</v>
      </c>
      <c r="E6926" s="6">
        <v>285668</v>
      </c>
      <c r="F6926" s="6">
        <v>40052</v>
      </c>
      <c r="G6926" s="6">
        <v>271420</v>
      </c>
      <c r="H6926" s="6">
        <v>40006</v>
      </c>
      <c r="I6926" s="6">
        <v>14248</v>
      </c>
      <c r="J6926" s="6">
        <v>46</v>
      </c>
    </row>
    <row r="6927" spans="1:10" hidden="1" x14ac:dyDescent="0.25">
      <c r="A6927" t="s">
        <v>385</v>
      </c>
      <c r="B6927" t="s">
        <v>2978</v>
      </c>
      <c r="C6927" s="144" t="s">
        <v>6</v>
      </c>
      <c r="D6927" t="s">
        <v>3</v>
      </c>
      <c r="E6927" s="6">
        <v>277969</v>
      </c>
      <c r="F6927" s="6">
        <v>5640</v>
      </c>
      <c r="G6927" s="6">
        <v>84675</v>
      </c>
      <c r="H6927" s="6">
        <v>5155</v>
      </c>
      <c r="I6927" s="6">
        <v>193294</v>
      </c>
      <c r="J6927" s="6">
        <v>485</v>
      </c>
    </row>
    <row r="6928" spans="1:10" hidden="1" x14ac:dyDescent="0.25">
      <c r="A6928" t="s">
        <v>385</v>
      </c>
      <c r="B6928" t="s">
        <v>3459</v>
      </c>
      <c r="C6928" s="144" t="s">
        <v>50</v>
      </c>
      <c r="D6928" t="s">
        <v>3228</v>
      </c>
      <c r="E6928" s="6">
        <v>276589</v>
      </c>
      <c r="F6928" s="6">
        <v>1869</v>
      </c>
      <c r="G6928" s="6">
        <v>50872</v>
      </c>
      <c r="H6928" s="6">
        <v>1205</v>
      </c>
      <c r="I6928" s="6">
        <v>225717</v>
      </c>
      <c r="J6928" s="6">
        <v>664</v>
      </c>
    </row>
    <row r="6929" spans="1:10" hidden="1" x14ac:dyDescent="0.25">
      <c r="A6929" t="s">
        <v>385</v>
      </c>
      <c r="B6929" t="s">
        <v>2896</v>
      </c>
      <c r="C6929" s="144" t="s">
        <v>50</v>
      </c>
      <c r="D6929" t="s">
        <v>21</v>
      </c>
      <c r="E6929" s="6">
        <v>275618</v>
      </c>
      <c r="F6929" s="6">
        <v>1555</v>
      </c>
      <c r="G6929" s="6">
        <v>40634</v>
      </c>
      <c r="H6929" s="6">
        <v>845</v>
      </c>
      <c r="I6929" s="6">
        <v>234984</v>
      </c>
      <c r="J6929" s="6">
        <v>710</v>
      </c>
    </row>
    <row r="6930" spans="1:10" hidden="1" x14ac:dyDescent="0.25">
      <c r="A6930" t="s">
        <v>385</v>
      </c>
      <c r="B6930" t="s">
        <v>3375</v>
      </c>
      <c r="C6930" s="144" t="s">
        <v>50</v>
      </c>
      <c r="D6930" t="s">
        <v>3228</v>
      </c>
      <c r="E6930" s="6">
        <v>238983</v>
      </c>
      <c r="F6930" s="6">
        <v>1239</v>
      </c>
      <c r="G6930" s="6">
        <v>31431</v>
      </c>
      <c r="H6930" s="6">
        <v>659</v>
      </c>
      <c r="I6930" s="6">
        <v>207552</v>
      </c>
      <c r="J6930" s="6">
        <v>580</v>
      </c>
    </row>
    <row r="6931" spans="1:10" hidden="1" x14ac:dyDescent="0.25">
      <c r="A6931" t="s">
        <v>385</v>
      </c>
      <c r="B6931" t="s">
        <v>3275</v>
      </c>
      <c r="C6931" s="144" t="s">
        <v>50</v>
      </c>
      <c r="D6931" t="s">
        <v>3228</v>
      </c>
      <c r="E6931" s="6">
        <v>235735</v>
      </c>
      <c r="F6931" s="6">
        <v>1672</v>
      </c>
      <c r="G6931" s="6">
        <v>39368</v>
      </c>
      <c r="H6931" s="6">
        <v>1110</v>
      </c>
      <c r="I6931" s="6">
        <v>196367</v>
      </c>
      <c r="J6931" s="6">
        <v>562</v>
      </c>
    </row>
    <row r="6932" spans="1:10" hidden="1" x14ac:dyDescent="0.25">
      <c r="A6932" t="s">
        <v>385</v>
      </c>
      <c r="B6932" t="s">
        <v>2928</v>
      </c>
      <c r="C6932" s="144" t="s">
        <v>55</v>
      </c>
      <c r="D6932" t="s">
        <v>21</v>
      </c>
      <c r="E6932" s="6">
        <v>205666</v>
      </c>
      <c r="F6932" s="6">
        <v>1065</v>
      </c>
      <c r="G6932" s="6">
        <v>27424</v>
      </c>
      <c r="H6932" s="6">
        <v>623</v>
      </c>
      <c r="I6932" s="6">
        <v>178242</v>
      </c>
      <c r="J6932" s="6">
        <v>442</v>
      </c>
    </row>
    <row r="6933" spans="1:10" hidden="1" x14ac:dyDescent="0.25">
      <c r="A6933" t="s">
        <v>385</v>
      </c>
      <c r="B6933" t="s">
        <v>3522</v>
      </c>
      <c r="C6933" s="144" t="s">
        <v>50</v>
      </c>
      <c r="D6933" t="s">
        <v>3228</v>
      </c>
      <c r="E6933" s="6">
        <v>189979</v>
      </c>
      <c r="F6933" s="6">
        <v>2040</v>
      </c>
      <c r="G6933" s="6">
        <v>56622</v>
      </c>
      <c r="H6933" s="6">
        <v>1589</v>
      </c>
      <c r="I6933" s="6">
        <v>133357</v>
      </c>
      <c r="J6933" s="6">
        <v>451</v>
      </c>
    </row>
    <row r="6934" spans="1:10" hidden="1" x14ac:dyDescent="0.25">
      <c r="A6934" t="s">
        <v>385</v>
      </c>
      <c r="B6934" t="s">
        <v>3521</v>
      </c>
      <c r="C6934" s="144" t="s">
        <v>50</v>
      </c>
      <c r="D6934" t="s">
        <v>3228</v>
      </c>
      <c r="E6934" s="6">
        <v>182803</v>
      </c>
      <c r="F6934" s="6">
        <v>1580</v>
      </c>
      <c r="G6934" s="6">
        <v>44158</v>
      </c>
      <c r="H6934" s="6">
        <v>1184</v>
      </c>
      <c r="I6934" s="6">
        <v>138645</v>
      </c>
      <c r="J6934" s="6">
        <v>396</v>
      </c>
    </row>
    <row r="6935" spans="1:10" hidden="1" x14ac:dyDescent="0.25">
      <c r="A6935" t="s">
        <v>385</v>
      </c>
      <c r="B6935" t="s">
        <v>3356</v>
      </c>
      <c r="C6935" s="144" t="s">
        <v>50</v>
      </c>
      <c r="D6935" t="s">
        <v>3228</v>
      </c>
      <c r="E6935" s="6">
        <v>170443</v>
      </c>
      <c r="F6935" s="6">
        <v>1614</v>
      </c>
      <c r="G6935" s="6">
        <v>43081</v>
      </c>
      <c r="H6935" s="6">
        <v>1214</v>
      </c>
      <c r="I6935" s="6">
        <v>127362</v>
      </c>
      <c r="J6935" s="6">
        <v>400</v>
      </c>
    </row>
    <row r="6936" spans="1:10" hidden="1" x14ac:dyDescent="0.25">
      <c r="A6936" t="s">
        <v>385</v>
      </c>
      <c r="B6936" t="s">
        <v>3520</v>
      </c>
      <c r="C6936" s="144" t="s">
        <v>50</v>
      </c>
      <c r="D6936" t="s">
        <v>3228</v>
      </c>
      <c r="E6936" s="6">
        <v>168461</v>
      </c>
      <c r="F6936" s="6">
        <v>667</v>
      </c>
      <c r="G6936" s="6">
        <v>16664</v>
      </c>
      <c r="H6936" s="6">
        <v>296</v>
      </c>
      <c r="I6936" s="6">
        <v>151797</v>
      </c>
      <c r="J6936" s="6">
        <v>371</v>
      </c>
    </row>
    <row r="6937" spans="1:10" hidden="1" x14ac:dyDescent="0.25">
      <c r="A6937" t="s">
        <v>385</v>
      </c>
      <c r="B6937" t="s">
        <v>3283</v>
      </c>
      <c r="C6937" s="144" t="s">
        <v>50</v>
      </c>
      <c r="D6937" t="s">
        <v>3228</v>
      </c>
      <c r="E6937" s="6">
        <v>167530</v>
      </c>
      <c r="F6937" s="6">
        <v>1012</v>
      </c>
      <c r="G6937" s="6">
        <v>30111</v>
      </c>
      <c r="H6937" s="6">
        <v>599</v>
      </c>
      <c r="I6937" s="6">
        <v>137419</v>
      </c>
      <c r="J6937" s="6">
        <v>413</v>
      </c>
    </row>
    <row r="6938" spans="1:10" hidden="1" x14ac:dyDescent="0.25">
      <c r="A6938" t="s">
        <v>385</v>
      </c>
      <c r="B6938" t="s">
        <v>3519</v>
      </c>
      <c r="C6938" s="144" t="s">
        <v>50</v>
      </c>
      <c r="D6938" t="s">
        <v>3228</v>
      </c>
      <c r="E6938" s="6">
        <v>158697</v>
      </c>
      <c r="F6938" s="6">
        <v>835</v>
      </c>
      <c r="G6938" s="6">
        <v>20815</v>
      </c>
      <c r="H6938" s="6">
        <v>469</v>
      </c>
      <c r="I6938" s="6">
        <v>137882</v>
      </c>
      <c r="J6938" s="6">
        <v>366</v>
      </c>
    </row>
    <row r="6939" spans="1:10" hidden="1" x14ac:dyDescent="0.25">
      <c r="A6939" t="s">
        <v>385</v>
      </c>
      <c r="B6939" t="s">
        <v>3450</v>
      </c>
      <c r="C6939" s="144" t="s">
        <v>50</v>
      </c>
      <c r="D6939" t="s">
        <v>3228</v>
      </c>
      <c r="E6939" s="6">
        <v>152608</v>
      </c>
      <c r="F6939" s="6">
        <v>1062</v>
      </c>
      <c r="G6939" s="6">
        <v>29689</v>
      </c>
      <c r="H6939" s="6">
        <v>704</v>
      </c>
      <c r="I6939" s="6">
        <v>122919</v>
      </c>
      <c r="J6939" s="6">
        <v>358</v>
      </c>
    </row>
    <row r="6940" spans="1:10" hidden="1" x14ac:dyDescent="0.25">
      <c r="A6940" t="s">
        <v>385</v>
      </c>
      <c r="B6940" t="s">
        <v>3358</v>
      </c>
      <c r="C6940" s="144" t="s">
        <v>50</v>
      </c>
      <c r="D6940" t="s">
        <v>3228</v>
      </c>
      <c r="E6940" s="6">
        <v>148216</v>
      </c>
      <c r="F6940" s="6">
        <v>1200</v>
      </c>
      <c r="G6940" s="6">
        <v>32971</v>
      </c>
      <c r="H6940" s="6">
        <v>867</v>
      </c>
      <c r="I6940" s="6">
        <v>115245</v>
      </c>
      <c r="J6940" s="6">
        <v>333</v>
      </c>
    </row>
    <row r="6941" spans="1:10" hidden="1" x14ac:dyDescent="0.25">
      <c r="A6941" t="s">
        <v>385</v>
      </c>
      <c r="B6941" t="s">
        <v>2988</v>
      </c>
      <c r="C6941" s="144" t="s">
        <v>48</v>
      </c>
      <c r="D6941" t="s">
        <v>3</v>
      </c>
      <c r="E6941" s="6">
        <v>144288</v>
      </c>
      <c r="F6941" s="6">
        <v>10969</v>
      </c>
      <c r="G6941" s="6">
        <v>112102</v>
      </c>
      <c r="H6941" s="6">
        <v>10844</v>
      </c>
      <c r="I6941" s="6">
        <v>32186</v>
      </c>
      <c r="J6941" s="6">
        <v>125</v>
      </c>
    </row>
    <row r="6942" spans="1:10" hidden="1" x14ac:dyDescent="0.25">
      <c r="A6942" t="s">
        <v>385</v>
      </c>
      <c r="B6942" t="s">
        <v>2982</v>
      </c>
      <c r="C6942" s="144" t="s">
        <v>74</v>
      </c>
      <c r="D6942" t="s">
        <v>21</v>
      </c>
      <c r="E6942" s="6">
        <v>143401</v>
      </c>
      <c r="F6942" s="6">
        <v>2526</v>
      </c>
      <c r="G6942" s="6">
        <v>80083</v>
      </c>
      <c r="H6942" s="6">
        <v>2184</v>
      </c>
      <c r="I6942" s="6">
        <v>63318</v>
      </c>
      <c r="J6942" s="6">
        <v>342</v>
      </c>
    </row>
    <row r="6943" spans="1:10" hidden="1" x14ac:dyDescent="0.25">
      <c r="A6943" t="s">
        <v>385</v>
      </c>
      <c r="B6943" t="s">
        <v>3256</v>
      </c>
      <c r="C6943" s="144" t="s">
        <v>84</v>
      </c>
      <c r="D6943" t="s">
        <v>3228</v>
      </c>
      <c r="E6943" s="6">
        <v>138355</v>
      </c>
      <c r="F6943" s="6">
        <v>10214</v>
      </c>
      <c r="G6943" s="6">
        <v>86142</v>
      </c>
      <c r="H6943" s="6">
        <v>10017</v>
      </c>
      <c r="I6943" s="6">
        <v>52213</v>
      </c>
      <c r="J6943" s="6">
        <v>197</v>
      </c>
    </row>
    <row r="6944" spans="1:10" hidden="1" x14ac:dyDescent="0.25">
      <c r="A6944" t="s">
        <v>385</v>
      </c>
      <c r="B6944" t="s">
        <v>3359</v>
      </c>
      <c r="C6944" s="144" t="s">
        <v>50</v>
      </c>
      <c r="D6944" t="s">
        <v>3228</v>
      </c>
      <c r="E6944" s="6">
        <v>137402</v>
      </c>
      <c r="F6944" s="6">
        <v>1144</v>
      </c>
      <c r="G6944" s="6">
        <v>30115</v>
      </c>
      <c r="H6944" s="6">
        <v>817</v>
      </c>
      <c r="I6944" s="6">
        <v>107287</v>
      </c>
      <c r="J6944" s="6">
        <v>327</v>
      </c>
    </row>
    <row r="6945" spans="1:10" hidden="1" x14ac:dyDescent="0.25">
      <c r="A6945" t="s">
        <v>385</v>
      </c>
      <c r="B6945" t="s">
        <v>3460</v>
      </c>
      <c r="C6945" s="144" t="s">
        <v>39</v>
      </c>
      <c r="D6945" t="s">
        <v>3228</v>
      </c>
      <c r="E6945" s="6">
        <v>130518</v>
      </c>
      <c r="F6945" s="6">
        <v>719</v>
      </c>
      <c r="G6945" s="6">
        <v>14511</v>
      </c>
      <c r="H6945" s="6">
        <v>423</v>
      </c>
      <c r="I6945" s="6">
        <v>116007</v>
      </c>
      <c r="J6945" s="6">
        <v>296</v>
      </c>
    </row>
    <row r="6946" spans="1:10" hidden="1" x14ac:dyDescent="0.25">
      <c r="A6946" t="s">
        <v>385</v>
      </c>
      <c r="B6946" t="s">
        <v>2927</v>
      </c>
      <c r="C6946" s="144" t="s">
        <v>96</v>
      </c>
      <c r="D6946" t="s">
        <v>21</v>
      </c>
      <c r="E6946" s="6">
        <v>127870</v>
      </c>
      <c r="F6946" s="6">
        <v>1073</v>
      </c>
      <c r="G6946" s="6">
        <v>29280</v>
      </c>
      <c r="H6946" s="6">
        <v>755</v>
      </c>
      <c r="I6946" s="6">
        <v>98590</v>
      </c>
      <c r="J6946" s="6">
        <v>318</v>
      </c>
    </row>
    <row r="6947" spans="1:10" hidden="1" x14ac:dyDescent="0.25">
      <c r="A6947" t="s">
        <v>385</v>
      </c>
      <c r="B6947" t="s">
        <v>3518</v>
      </c>
      <c r="C6947" s="144" t="s">
        <v>69</v>
      </c>
      <c r="D6947" t="s">
        <v>3228</v>
      </c>
      <c r="E6947" s="6">
        <v>126006</v>
      </c>
      <c r="F6947" s="6">
        <v>907</v>
      </c>
      <c r="G6947" s="6">
        <v>23840</v>
      </c>
      <c r="H6947" s="6">
        <v>612</v>
      </c>
      <c r="I6947" s="6">
        <v>102166</v>
      </c>
      <c r="J6947" s="6">
        <v>295</v>
      </c>
    </row>
    <row r="6948" spans="1:10" hidden="1" x14ac:dyDescent="0.25">
      <c r="A6948" t="s">
        <v>385</v>
      </c>
      <c r="B6948" t="s">
        <v>3517</v>
      </c>
      <c r="C6948" s="144" t="s">
        <v>50</v>
      </c>
      <c r="D6948" t="s">
        <v>3228</v>
      </c>
      <c r="E6948" s="6">
        <v>124942</v>
      </c>
      <c r="F6948" s="6">
        <v>800</v>
      </c>
      <c r="G6948" s="6">
        <v>22949</v>
      </c>
      <c r="H6948" s="6">
        <v>494</v>
      </c>
      <c r="I6948" s="6">
        <v>101993</v>
      </c>
      <c r="J6948" s="6">
        <v>306</v>
      </c>
    </row>
    <row r="6949" spans="1:10" hidden="1" x14ac:dyDescent="0.25">
      <c r="A6949" t="s">
        <v>385</v>
      </c>
      <c r="B6949" t="s">
        <v>2884</v>
      </c>
      <c r="C6949" s="144" t="s">
        <v>69</v>
      </c>
      <c r="D6949" t="s">
        <v>21</v>
      </c>
      <c r="E6949" s="6">
        <v>123021</v>
      </c>
      <c r="F6949" s="6">
        <v>417</v>
      </c>
      <c r="G6949" s="6">
        <v>6849</v>
      </c>
      <c r="H6949" s="6">
        <v>164</v>
      </c>
      <c r="I6949" s="6">
        <v>116172</v>
      </c>
      <c r="J6949" s="6">
        <v>253</v>
      </c>
    </row>
    <row r="6950" spans="1:10" hidden="1" x14ac:dyDescent="0.25">
      <c r="A6950" t="s">
        <v>385</v>
      </c>
      <c r="B6950" t="s">
        <v>2973</v>
      </c>
      <c r="C6950" s="144" t="s">
        <v>16</v>
      </c>
      <c r="D6950" t="s">
        <v>3</v>
      </c>
      <c r="E6950" s="6">
        <v>118430</v>
      </c>
      <c r="F6950" s="6">
        <v>1599</v>
      </c>
      <c r="G6950" s="6">
        <v>57057</v>
      </c>
      <c r="H6950" s="6">
        <v>1450</v>
      </c>
      <c r="I6950" s="6">
        <v>61373</v>
      </c>
      <c r="J6950" s="6">
        <v>149</v>
      </c>
    </row>
    <row r="6951" spans="1:10" hidden="1" x14ac:dyDescent="0.25">
      <c r="A6951" t="s">
        <v>385</v>
      </c>
      <c r="B6951" t="s">
        <v>3245</v>
      </c>
      <c r="C6951" s="144" t="s">
        <v>50</v>
      </c>
      <c r="D6951" t="s">
        <v>3228</v>
      </c>
      <c r="E6951" s="6">
        <v>108187</v>
      </c>
      <c r="F6951" s="6">
        <v>2441</v>
      </c>
      <c r="G6951" s="6">
        <v>24301</v>
      </c>
      <c r="H6951" s="6">
        <v>2177</v>
      </c>
      <c r="I6951" s="6">
        <v>83886</v>
      </c>
      <c r="J6951" s="6">
        <v>264</v>
      </c>
    </row>
    <row r="6952" spans="1:10" hidden="1" x14ac:dyDescent="0.25">
      <c r="A6952" t="s">
        <v>385</v>
      </c>
      <c r="B6952" t="s">
        <v>3403</v>
      </c>
      <c r="C6952" s="144" t="s">
        <v>50</v>
      </c>
      <c r="D6952" t="s">
        <v>3228</v>
      </c>
      <c r="E6952" s="6">
        <v>106384</v>
      </c>
      <c r="F6952" s="6">
        <v>1405</v>
      </c>
      <c r="G6952" s="6">
        <v>35928</v>
      </c>
      <c r="H6952" s="6">
        <v>1159</v>
      </c>
      <c r="I6952" s="6">
        <v>70456</v>
      </c>
      <c r="J6952" s="6">
        <v>246</v>
      </c>
    </row>
    <row r="6953" spans="1:10" hidden="1" x14ac:dyDescent="0.25">
      <c r="A6953" t="s">
        <v>385</v>
      </c>
      <c r="B6953" t="s">
        <v>330</v>
      </c>
      <c r="C6953" s="144" t="s">
        <v>10</v>
      </c>
      <c r="D6953" t="s">
        <v>21</v>
      </c>
      <c r="E6953" s="6">
        <v>106318</v>
      </c>
      <c r="F6953" s="6">
        <v>330</v>
      </c>
      <c r="G6953" s="6">
        <v>4074</v>
      </c>
      <c r="H6953" s="6">
        <v>51</v>
      </c>
      <c r="I6953" s="6">
        <v>102244</v>
      </c>
      <c r="J6953" s="6">
        <v>279</v>
      </c>
    </row>
    <row r="6954" spans="1:10" hidden="1" x14ac:dyDescent="0.25">
      <c r="A6954" t="s">
        <v>385</v>
      </c>
      <c r="B6954" t="s">
        <v>3516</v>
      </c>
      <c r="C6954" s="144" t="s">
        <v>50</v>
      </c>
      <c r="D6954" t="s">
        <v>3228</v>
      </c>
      <c r="E6954" s="6">
        <v>100971</v>
      </c>
      <c r="F6954" s="6">
        <v>770</v>
      </c>
      <c r="G6954" s="6">
        <v>18677</v>
      </c>
      <c r="H6954" s="6">
        <v>527</v>
      </c>
      <c r="I6954" s="6">
        <v>82294</v>
      </c>
      <c r="J6954" s="6">
        <v>243</v>
      </c>
    </row>
    <row r="6955" spans="1:10" hidden="1" x14ac:dyDescent="0.25">
      <c r="A6955" t="s">
        <v>385</v>
      </c>
      <c r="B6955" t="s">
        <v>3515</v>
      </c>
      <c r="C6955" s="144" t="s">
        <v>50</v>
      </c>
      <c r="D6955" t="s">
        <v>3228</v>
      </c>
      <c r="E6955" s="6">
        <v>100412</v>
      </c>
      <c r="F6955" s="6">
        <v>284</v>
      </c>
      <c r="G6955" s="6">
        <v>4384</v>
      </c>
      <c r="H6955" s="6">
        <v>63</v>
      </c>
      <c r="I6955" s="6">
        <v>96028</v>
      </c>
      <c r="J6955" s="6">
        <v>221</v>
      </c>
    </row>
    <row r="6956" spans="1:10" hidden="1" x14ac:dyDescent="0.25">
      <c r="A6956" t="s">
        <v>385</v>
      </c>
      <c r="B6956" t="s">
        <v>3306</v>
      </c>
      <c r="C6956" s="144" t="s">
        <v>50</v>
      </c>
      <c r="D6956" t="s">
        <v>3228</v>
      </c>
      <c r="E6956" s="6">
        <v>97242</v>
      </c>
      <c r="F6956" s="6">
        <v>408</v>
      </c>
      <c r="G6956" s="6">
        <v>8187</v>
      </c>
      <c r="H6956" s="6">
        <v>149</v>
      </c>
      <c r="I6956" s="6">
        <v>89055</v>
      </c>
      <c r="J6956" s="6">
        <v>259</v>
      </c>
    </row>
    <row r="6957" spans="1:10" hidden="1" x14ac:dyDescent="0.25">
      <c r="A6957" t="s">
        <v>385</v>
      </c>
      <c r="B6957" t="s">
        <v>2926</v>
      </c>
      <c r="C6957" s="144" t="s">
        <v>39</v>
      </c>
      <c r="D6957" t="s">
        <v>21</v>
      </c>
      <c r="E6957" s="6">
        <v>94174</v>
      </c>
      <c r="F6957" s="6">
        <v>415</v>
      </c>
      <c r="G6957" s="6">
        <v>6186</v>
      </c>
      <c r="H6957" s="6">
        <v>179</v>
      </c>
      <c r="I6957" s="6">
        <v>87988</v>
      </c>
      <c r="J6957" s="6">
        <v>236</v>
      </c>
    </row>
    <row r="6958" spans="1:10" hidden="1" x14ac:dyDescent="0.25">
      <c r="A6958" t="s">
        <v>385</v>
      </c>
      <c r="B6958" t="s">
        <v>3308</v>
      </c>
      <c r="C6958" s="144" t="s">
        <v>50</v>
      </c>
      <c r="D6958" t="s">
        <v>3228</v>
      </c>
      <c r="E6958" s="6">
        <v>92349</v>
      </c>
      <c r="F6958" s="6">
        <v>993</v>
      </c>
      <c r="G6958" s="6">
        <v>23016</v>
      </c>
      <c r="H6958" s="6">
        <v>796</v>
      </c>
      <c r="I6958" s="6">
        <v>69333</v>
      </c>
      <c r="J6958" s="6">
        <v>197</v>
      </c>
    </row>
    <row r="6959" spans="1:10" hidden="1" x14ac:dyDescent="0.25">
      <c r="A6959" t="s">
        <v>385</v>
      </c>
      <c r="B6959" t="s">
        <v>2946</v>
      </c>
      <c r="C6959" s="144" t="s">
        <v>32</v>
      </c>
      <c r="D6959" t="s">
        <v>21</v>
      </c>
      <c r="E6959" s="6">
        <v>84872</v>
      </c>
      <c r="F6959" s="6">
        <v>280</v>
      </c>
      <c r="G6959" s="6">
        <v>5104</v>
      </c>
      <c r="H6959" s="6">
        <v>94</v>
      </c>
      <c r="I6959" s="6">
        <v>79768</v>
      </c>
      <c r="J6959" s="6">
        <v>186</v>
      </c>
    </row>
    <row r="6960" spans="1:10" hidden="1" x14ac:dyDescent="0.25">
      <c r="A6960" t="s">
        <v>385</v>
      </c>
      <c r="B6960" t="s">
        <v>3514</v>
      </c>
      <c r="C6960" s="144" t="s">
        <v>50</v>
      </c>
      <c r="D6960" t="s">
        <v>3228</v>
      </c>
      <c r="E6960" s="6">
        <v>82995</v>
      </c>
      <c r="F6960" s="6">
        <v>1229</v>
      </c>
      <c r="G6960" s="6">
        <v>26221</v>
      </c>
      <c r="H6960" s="6">
        <v>1055</v>
      </c>
      <c r="I6960" s="6">
        <v>56774</v>
      </c>
      <c r="J6960" s="6">
        <v>174</v>
      </c>
    </row>
    <row r="6961" spans="1:10" hidden="1" x14ac:dyDescent="0.25">
      <c r="A6961" t="s">
        <v>385</v>
      </c>
      <c r="B6961" t="s">
        <v>75</v>
      </c>
      <c r="C6961" s="144" t="s">
        <v>66</v>
      </c>
      <c r="D6961" t="s">
        <v>3228</v>
      </c>
      <c r="E6961" s="6">
        <v>80449</v>
      </c>
      <c r="F6961" s="6">
        <v>5614</v>
      </c>
      <c r="G6961" s="6">
        <v>56289</v>
      </c>
      <c r="H6961" s="6">
        <v>5498</v>
      </c>
      <c r="I6961" s="6">
        <v>24160</v>
      </c>
      <c r="J6961" s="6">
        <v>116</v>
      </c>
    </row>
    <row r="6962" spans="1:10" hidden="1" x14ac:dyDescent="0.25">
      <c r="A6962" t="s">
        <v>385</v>
      </c>
      <c r="B6962" t="s">
        <v>3412</v>
      </c>
      <c r="C6962" s="144" t="s">
        <v>50</v>
      </c>
      <c r="D6962" t="s">
        <v>3228</v>
      </c>
      <c r="E6962" s="6">
        <v>79198</v>
      </c>
      <c r="F6962" s="6">
        <v>319</v>
      </c>
      <c r="G6962" s="6">
        <v>7724</v>
      </c>
      <c r="H6962" s="6">
        <v>152</v>
      </c>
      <c r="I6962" s="6">
        <v>71474</v>
      </c>
      <c r="J6962" s="6">
        <v>167</v>
      </c>
    </row>
    <row r="6963" spans="1:10" hidden="1" x14ac:dyDescent="0.25">
      <c r="A6963" t="s">
        <v>385</v>
      </c>
      <c r="B6963" t="s">
        <v>3257</v>
      </c>
      <c r="C6963" s="144" t="s">
        <v>48</v>
      </c>
      <c r="D6963" t="s">
        <v>3228</v>
      </c>
      <c r="E6963" s="6">
        <v>77198</v>
      </c>
      <c r="F6963" s="6">
        <v>1209</v>
      </c>
      <c r="G6963" s="6">
        <v>42774</v>
      </c>
      <c r="H6963" s="6">
        <v>1036</v>
      </c>
      <c r="I6963" s="6">
        <v>34424</v>
      </c>
      <c r="J6963" s="6">
        <v>173</v>
      </c>
    </row>
    <row r="6964" spans="1:10" hidden="1" x14ac:dyDescent="0.25">
      <c r="A6964" t="s">
        <v>385</v>
      </c>
      <c r="B6964" t="s">
        <v>3513</v>
      </c>
      <c r="C6964" s="144" t="s">
        <v>50</v>
      </c>
      <c r="D6964" t="s">
        <v>3228</v>
      </c>
      <c r="E6964" s="6">
        <v>72990</v>
      </c>
      <c r="F6964" s="6">
        <v>263</v>
      </c>
      <c r="G6964" s="6">
        <v>5555</v>
      </c>
      <c r="H6964" s="6">
        <v>91</v>
      </c>
      <c r="I6964" s="6">
        <v>67435</v>
      </c>
      <c r="J6964" s="6">
        <v>172</v>
      </c>
    </row>
    <row r="6965" spans="1:10" hidden="1" x14ac:dyDescent="0.25">
      <c r="A6965" t="s">
        <v>385</v>
      </c>
      <c r="B6965" t="s">
        <v>2963</v>
      </c>
      <c r="C6965" s="144" t="s">
        <v>48</v>
      </c>
      <c r="D6965" t="s">
        <v>21</v>
      </c>
      <c r="E6965" s="6">
        <v>70979</v>
      </c>
      <c r="F6965" s="6">
        <v>632</v>
      </c>
      <c r="G6965" s="6">
        <v>21050</v>
      </c>
      <c r="H6965" s="6">
        <v>372</v>
      </c>
      <c r="I6965" s="6">
        <v>49929</v>
      </c>
      <c r="J6965" s="6">
        <v>260</v>
      </c>
    </row>
    <row r="6966" spans="1:10" hidden="1" x14ac:dyDescent="0.25">
      <c r="A6966" t="s">
        <v>385</v>
      </c>
      <c r="B6966" t="s">
        <v>2932</v>
      </c>
      <c r="C6966" s="144" t="s">
        <v>50</v>
      </c>
      <c r="D6966" t="s">
        <v>21</v>
      </c>
      <c r="E6966" s="6">
        <v>67722</v>
      </c>
      <c r="F6966" s="6">
        <v>306</v>
      </c>
      <c r="G6966" s="6">
        <v>7004</v>
      </c>
      <c r="H6966" s="6">
        <v>150</v>
      </c>
      <c r="I6966" s="6">
        <v>60718</v>
      </c>
      <c r="J6966" s="6">
        <v>156</v>
      </c>
    </row>
    <row r="6967" spans="1:10" hidden="1" x14ac:dyDescent="0.25">
      <c r="A6967" t="s">
        <v>385</v>
      </c>
      <c r="B6967" t="s">
        <v>3512</v>
      </c>
      <c r="C6967" s="144" t="s">
        <v>50</v>
      </c>
      <c r="D6967" t="s">
        <v>3228</v>
      </c>
      <c r="E6967" s="6">
        <v>67648</v>
      </c>
      <c r="F6967" s="6">
        <v>489</v>
      </c>
      <c r="G6967" s="6">
        <v>15483</v>
      </c>
      <c r="H6967" s="6">
        <v>337</v>
      </c>
      <c r="I6967" s="6">
        <v>52165</v>
      </c>
      <c r="J6967" s="6">
        <v>152</v>
      </c>
    </row>
    <row r="6968" spans="1:10" hidden="1" x14ac:dyDescent="0.25">
      <c r="A6968" t="s">
        <v>385</v>
      </c>
      <c r="B6968" t="s">
        <v>2967</v>
      </c>
      <c r="C6968" s="144" t="s">
        <v>2</v>
      </c>
      <c r="D6968" t="s">
        <v>3</v>
      </c>
      <c r="E6968" s="6">
        <v>61936</v>
      </c>
      <c r="F6968" s="6">
        <v>646</v>
      </c>
      <c r="G6968" s="6">
        <v>19450</v>
      </c>
      <c r="H6968" s="6">
        <v>459</v>
      </c>
      <c r="I6968" s="6">
        <v>42486</v>
      </c>
      <c r="J6968" s="6">
        <v>187</v>
      </c>
    </row>
    <row r="6969" spans="1:10" hidden="1" x14ac:dyDescent="0.25">
      <c r="A6969" t="s">
        <v>385</v>
      </c>
      <c r="B6969" t="s">
        <v>2984</v>
      </c>
      <c r="C6969" s="144" t="s">
        <v>42</v>
      </c>
      <c r="D6969" t="s">
        <v>3</v>
      </c>
      <c r="E6969" s="6">
        <v>57241</v>
      </c>
      <c r="F6969" s="6">
        <v>19106</v>
      </c>
      <c r="G6969" s="6">
        <v>56941</v>
      </c>
      <c r="H6969" s="6">
        <v>19105</v>
      </c>
      <c r="I6969" s="6">
        <v>300</v>
      </c>
      <c r="J6969" s="6">
        <v>1</v>
      </c>
    </row>
    <row r="6970" spans="1:10" hidden="1" x14ac:dyDescent="0.25">
      <c r="A6970" t="s">
        <v>385</v>
      </c>
      <c r="B6970" t="s">
        <v>2874</v>
      </c>
      <c r="C6970" s="144" t="s">
        <v>44</v>
      </c>
      <c r="D6970" t="s">
        <v>21</v>
      </c>
      <c r="E6970" s="6">
        <v>56478</v>
      </c>
      <c r="F6970" s="6">
        <v>215</v>
      </c>
      <c r="G6970" s="6">
        <v>2149</v>
      </c>
      <c r="H6970" s="6">
        <v>31</v>
      </c>
      <c r="I6970" s="6">
        <v>54329</v>
      </c>
      <c r="J6970" s="6">
        <v>184</v>
      </c>
    </row>
    <row r="6971" spans="1:10" hidden="1" x14ac:dyDescent="0.25">
      <c r="A6971" t="s">
        <v>385</v>
      </c>
      <c r="B6971" t="s">
        <v>3229</v>
      </c>
      <c r="C6971" s="144" t="s">
        <v>50</v>
      </c>
      <c r="D6971" t="s">
        <v>3228</v>
      </c>
      <c r="E6971" s="6">
        <v>54269</v>
      </c>
      <c r="F6971" s="6">
        <v>1024</v>
      </c>
      <c r="G6971" s="6">
        <v>5958</v>
      </c>
      <c r="H6971" s="6">
        <v>918</v>
      </c>
      <c r="I6971" s="6">
        <v>48311</v>
      </c>
      <c r="J6971" s="6">
        <v>106</v>
      </c>
    </row>
    <row r="6972" spans="1:10" hidden="1" x14ac:dyDescent="0.25">
      <c r="A6972" t="s">
        <v>385</v>
      </c>
      <c r="B6972" t="s">
        <v>2893</v>
      </c>
      <c r="C6972" s="144" t="s">
        <v>2</v>
      </c>
      <c r="D6972" t="s">
        <v>3</v>
      </c>
      <c r="E6972" s="6">
        <v>49492</v>
      </c>
      <c r="F6972" s="6">
        <v>373</v>
      </c>
      <c r="G6972" s="6">
        <v>10697</v>
      </c>
      <c r="H6972" s="6">
        <v>259</v>
      </c>
      <c r="I6972" s="6">
        <v>38795</v>
      </c>
      <c r="J6972" s="6">
        <v>114</v>
      </c>
    </row>
    <row r="6973" spans="1:10" hidden="1" x14ac:dyDescent="0.25">
      <c r="A6973" t="s">
        <v>385</v>
      </c>
      <c r="B6973" t="s">
        <v>2979</v>
      </c>
      <c r="C6973" s="144" t="s">
        <v>28</v>
      </c>
      <c r="D6973" t="s">
        <v>21</v>
      </c>
      <c r="E6973" s="6">
        <v>49403</v>
      </c>
      <c r="F6973" s="6">
        <v>2442</v>
      </c>
      <c r="G6973" s="6">
        <v>22905</v>
      </c>
      <c r="H6973" s="6">
        <v>2339</v>
      </c>
      <c r="I6973" s="6">
        <v>26498</v>
      </c>
      <c r="J6973" s="6">
        <v>103</v>
      </c>
    </row>
    <row r="6974" spans="1:10" hidden="1" x14ac:dyDescent="0.25">
      <c r="A6974" t="s">
        <v>385</v>
      </c>
      <c r="B6974" t="s">
        <v>3511</v>
      </c>
      <c r="C6974" s="144" t="s">
        <v>50</v>
      </c>
      <c r="D6974" t="s">
        <v>3228</v>
      </c>
      <c r="E6974" s="6">
        <v>49241</v>
      </c>
      <c r="F6974" s="6">
        <v>308</v>
      </c>
      <c r="G6974" s="6">
        <v>9254</v>
      </c>
      <c r="H6974" s="6">
        <v>197</v>
      </c>
      <c r="I6974" s="6">
        <v>39987</v>
      </c>
      <c r="J6974" s="6">
        <v>111</v>
      </c>
    </row>
    <row r="6975" spans="1:10" hidden="1" x14ac:dyDescent="0.25">
      <c r="A6975" t="s">
        <v>385</v>
      </c>
      <c r="B6975" t="s">
        <v>3414</v>
      </c>
      <c r="C6975" s="144" t="s">
        <v>55</v>
      </c>
      <c r="D6975" t="s">
        <v>3228</v>
      </c>
      <c r="E6975" s="6">
        <v>48744</v>
      </c>
      <c r="F6975" s="6">
        <v>314</v>
      </c>
      <c r="G6975" s="6">
        <v>8489</v>
      </c>
      <c r="H6975" s="6">
        <v>201</v>
      </c>
      <c r="I6975" s="6">
        <v>40255</v>
      </c>
      <c r="J6975" s="6">
        <v>113</v>
      </c>
    </row>
    <row r="6976" spans="1:10" hidden="1" x14ac:dyDescent="0.25">
      <c r="A6976" t="s">
        <v>385</v>
      </c>
      <c r="B6976" t="s">
        <v>2933</v>
      </c>
      <c r="C6976" s="144" t="s">
        <v>32</v>
      </c>
      <c r="D6976" t="s">
        <v>21</v>
      </c>
      <c r="E6976" s="6">
        <v>44674</v>
      </c>
      <c r="F6976" s="6">
        <v>162</v>
      </c>
      <c r="G6976" s="6">
        <v>4158</v>
      </c>
      <c r="H6976" s="6">
        <v>72</v>
      </c>
      <c r="I6976" s="6">
        <v>40516</v>
      </c>
      <c r="J6976" s="6">
        <v>90</v>
      </c>
    </row>
    <row r="6977" spans="1:10" hidden="1" x14ac:dyDescent="0.25">
      <c r="A6977" t="s">
        <v>385</v>
      </c>
      <c r="B6977" t="s">
        <v>2892</v>
      </c>
      <c r="C6977" s="144" t="s">
        <v>109</v>
      </c>
      <c r="D6977" t="s">
        <v>21</v>
      </c>
      <c r="E6977" s="6">
        <v>44540</v>
      </c>
      <c r="F6977" s="6">
        <v>124</v>
      </c>
      <c r="G6977" s="6">
        <v>1886</v>
      </c>
      <c r="H6977" s="6">
        <v>36</v>
      </c>
      <c r="I6977" s="6">
        <v>42654</v>
      </c>
      <c r="J6977" s="6">
        <v>88</v>
      </c>
    </row>
    <row r="6978" spans="1:10" hidden="1" x14ac:dyDescent="0.25">
      <c r="A6978" t="s">
        <v>385</v>
      </c>
      <c r="B6978" t="s">
        <v>2980</v>
      </c>
      <c r="C6978" s="144" t="s">
        <v>6</v>
      </c>
      <c r="D6978" t="s">
        <v>21</v>
      </c>
      <c r="E6978" s="6">
        <v>41035</v>
      </c>
      <c r="F6978" s="6">
        <v>385</v>
      </c>
      <c r="G6978" s="6">
        <v>11169</v>
      </c>
      <c r="H6978" s="6">
        <v>314</v>
      </c>
      <c r="I6978" s="6">
        <v>29866</v>
      </c>
      <c r="J6978" s="6">
        <v>71</v>
      </c>
    </row>
    <row r="6979" spans="1:10" hidden="1" x14ac:dyDescent="0.25">
      <c r="A6979" t="s">
        <v>385</v>
      </c>
      <c r="B6979" t="s">
        <v>3241</v>
      </c>
      <c r="C6979" s="144" t="s">
        <v>222</v>
      </c>
      <c r="D6979" t="s">
        <v>3228</v>
      </c>
      <c r="E6979" s="6">
        <v>37355</v>
      </c>
      <c r="F6979" s="6">
        <v>141</v>
      </c>
      <c r="G6979" s="6">
        <v>3050</v>
      </c>
      <c r="H6979" s="6">
        <v>46</v>
      </c>
      <c r="I6979" s="6">
        <v>34305</v>
      </c>
      <c r="J6979" s="6">
        <v>95</v>
      </c>
    </row>
    <row r="6980" spans="1:10" hidden="1" x14ac:dyDescent="0.25">
      <c r="A6980" t="s">
        <v>385</v>
      </c>
      <c r="B6980" t="s">
        <v>2882</v>
      </c>
      <c r="C6980" s="144" t="s">
        <v>2</v>
      </c>
      <c r="D6980" t="s">
        <v>21</v>
      </c>
      <c r="E6980" s="6">
        <v>36677</v>
      </c>
      <c r="F6980" s="6">
        <v>138</v>
      </c>
      <c r="G6980" s="6">
        <v>1325</v>
      </c>
      <c r="H6980" s="6">
        <v>68</v>
      </c>
      <c r="I6980" s="6">
        <v>35352</v>
      </c>
      <c r="J6980" s="6">
        <v>70</v>
      </c>
    </row>
    <row r="6981" spans="1:10" hidden="1" x14ac:dyDescent="0.25">
      <c r="A6981" t="s">
        <v>385</v>
      </c>
      <c r="B6981" t="s">
        <v>2880</v>
      </c>
      <c r="C6981" s="144" t="s">
        <v>2</v>
      </c>
      <c r="D6981" t="s">
        <v>21</v>
      </c>
      <c r="E6981" s="6">
        <v>34516</v>
      </c>
      <c r="F6981" s="6">
        <v>774</v>
      </c>
      <c r="G6981" s="6">
        <v>21807</v>
      </c>
      <c r="H6981" s="6">
        <v>715</v>
      </c>
      <c r="I6981" s="6">
        <v>12709</v>
      </c>
      <c r="J6981" s="6">
        <v>59</v>
      </c>
    </row>
    <row r="6982" spans="1:10" hidden="1" x14ac:dyDescent="0.25">
      <c r="A6982" t="s">
        <v>385</v>
      </c>
      <c r="B6982" t="s">
        <v>3510</v>
      </c>
      <c r="C6982" s="144" t="s">
        <v>50</v>
      </c>
      <c r="D6982" t="s">
        <v>3228</v>
      </c>
      <c r="E6982" s="6">
        <v>32499</v>
      </c>
      <c r="F6982" s="6">
        <v>461</v>
      </c>
      <c r="G6982" s="6">
        <v>9714</v>
      </c>
      <c r="H6982" s="6">
        <v>397</v>
      </c>
      <c r="I6982" s="6">
        <v>22785</v>
      </c>
      <c r="J6982" s="6">
        <v>64</v>
      </c>
    </row>
    <row r="6983" spans="1:10" hidden="1" x14ac:dyDescent="0.25">
      <c r="A6983" t="s">
        <v>385</v>
      </c>
      <c r="B6983" t="s">
        <v>521</v>
      </c>
      <c r="C6983" s="144" t="s">
        <v>10</v>
      </c>
      <c r="D6983" t="s">
        <v>3228</v>
      </c>
      <c r="E6983" s="6">
        <v>30683</v>
      </c>
      <c r="F6983" s="6">
        <v>255</v>
      </c>
      <c r="G6983" s="6">
        <v>7931</v>
      </c>
      <c r="H6983" s="6">
        <v>112</v>
      </c>
      <c r="I6983" s="6">
        <v>22752</v>
      </c>
      <c r="J6983" s="6">
        <v>143</v>
      </c>
    </row>
    <row r="6984" spans="1:10" hidden="1" x14ac:dyDescent="0.25">
      <c r="A6984" t="s">
        <v>385</v>
      </c>
      <c r="B6984" t="s">
        <v>3509</v>
      </c>
      <c r="C6984" s="144" t="s">
        <v>50</v>
      </c>
      <c r="D6984" t="s">
        <v>3228</v>
      </c>
      <c r="E6984" s="6">
        <v>30306</v>
      </c>
      <c r="F6984" s="6">
        <v>188</v>
      </c>
      <c r="G6984" s="6">
        <v>5165</v>
      </c>
      <c r="H6984" s="6">
        <v>115</v>
      </c>
      <c r="I6984" s="6">
        <v>25141</v>
      </c>
      <c r="J6984" s="6">
        <v>73</v>
      </c>
    </row>
    <row r="6985" spans="1:10" hidden="1" x14ac:dyDescent="0.25">
      <c r="A6985" t="s">
        <v>385</v>
      </c>
      <c r="B6985" t="s">
        <v>2942</v>
      </c>
      <c r="C6985" s="144" t="s">
        <v>147</v>
      </c>
      <c r="D6985" t="s">
        <v>3</v>
      </c>
      <c r="E6985" s="6">
        <v>28885</v>
      </c>
      <c r="F6985" s="6">
        <v>263</v>
      </c>
      <c r="G6985" s="6">
        <v>9776</v>
      </c>
      <c r="H6985" s="6">
        <v>160</v>
      </c>
      <c r="I6985" s="6">
        <v>19109</v>
      </c>
      <c r="J6985" s="6">
        <v>103</v>
      </c>
    </row>
    <row r="6986" spans="1:10" hidden="1" x14ac:dyDescent="0.25">
      <c r="A6986" t="s">
        <v>385</v>
      </c>
      <c r="B6986" t="s">
        <v>3238</v>
      </c>
      <c r="C6986" s="144" t="s">
        <v>6</v>
      </c>
      <c r="D6986" t="s">
        <v>3228</v>
      </c>
      <c r="E6986" s="6">
        <v>26393</v>
      </c>
      <c r="F6986" s="6">
        <v>52</v>
      </c>
      <c r="G6986" s="6">
        <v>122</v>
      </c>
      <c r="H6986" s="6">
        <v>2</v>
      </c>
      <c r="I6986" s="6">
        <v>26271</v>
      </c>
      <c r="J6986" s="6">
        <v>50</v>
      </c>
    </row>
    <row r="6987" spans="1:10" hidden="1" x14ac:dyDescent="0.25">
      <c r="A6987" t="s">
        <v>385</v>
      </c>
      <c r="B6987" t="s">
        <v>2983</v>
      </c>
      <c r="C6987" s="144" t="s">
        <v>96</v>
      </c>
      <c r="D6987" t="s">
        <v>21</v>
      </c>
      <c r="E6987" s="6">
        <v>24845</v>
      </c>
      <c r="F6987" s="6">
        <v>1448</v>
      </c>
      <c r="G6987" s="6">
        <v>16387</v>
      </c>
      <c r="H6987" s="6">
        <v>1423</v>
      </c>
      <c r="I6987" s="6">
        <v>8458</v>
      </c>
      <c r="J6987" s="6">
        <v>25</v>
      </c>
    </row>
    <row r="6988" spans="1:10" hidden="1" x14ac:dyDescent="0.25">
      <c r="A6988" t="s">
        <v>385</v>
      </c>
      <c r="B6988" t="s">
        <v>3415</v>
      </c>
      <c r="C6988" s="144" t="s">
        <v>222</v>
      </c>
      <c r="D6988" t="s">
        <v>3228</v>
      </c>
      <c r="E6988" s="6">
        <v>24449</v>
      </c>
      <c r="F6988" s="6">
        <v>61</v>
      </c>
      <c r="G6988" s="6">
        <v>1142</v>
      </c>
      <c r="H6988" s="6">
        <v>17</v>
      </c>
      <c r="I6988" s="6">
        <v>23307</v>
      </c>
      <c r="J6988" s="6">
        <v>44</v>
      </c>
    </row>
    <row r="6989" spans="1:10" hidden="1" x14ac:dyDescent="0.25">
      <c r="A6989" t="s">
        <v>385</v>
      </c>
      <c r="B6989" t="s">
        <v>3230</v>
      </c>
      <c r="C6989" s="144" t="s">
        <v>120</v>
      </c>
      <c r="D6989" t="s">
        <v>3228</v>
      </c>
      <c r="E6989" s="6">
        <v>23515</v>
      </c>
      <c r="F6989" s="6">
        <v>71</v>
      </c>
      <c r="G6989" s="6">
        <v>1627</v>
      </c>
      <c r="H6989" s="6">
        <v>24</v>
      </c>
      <c r="I6989" s="6">
        <v>21888</v>
      </c>
      <c r="J6989" s="6">
        <v>47</v>
      </c>
    </row>
    <row r="6990" spans="1:10" hidden="1" x14ac:dyDescent="0.25">
      <c r="A6990" t="s">
        <v>385</v>
      </c>
      <c r="B6990" t="s">
        <v>2878</v>
      </c>
      <c r="C6990" s="144" t="s">
        <v>109</v>
      </c>
      <c r="D6990" t="s">
        <v>21</v>
      </c>
      <c r="E6990" s="6">
        <v>22783</v>
      </c>
      <c r="F6990" s="6">
        <v>67</v>
      </c>
      <c r="G6990" s="6">
        <v>710</v>
      </c>
      <c r="H6990" s="6">
        <v>9</v>
      </c>
      <c r="I6990" s="6">
        <v>22073</v>
      </c>
      <c r="J6990" s="6">
        <v>58</v>
      </c>
    </row>
    <row r="6991" spans="1:10" hidden="1" x14ac:dyDescent="0.25">
      <c r="A6991" t="s">
        <v>385</v>
      </c>
      <c r="B6991" t="s">
        <v>61</v>
      </c>
      <c r="C6991" s="144" t="s">
        <v>55</v>
      </c>
      <c r="D6991" t="s">
        <v>21</v>
      </c>
      <c r="E6991" s="6">
        <v>22701</v>
      </c>
      <c r="F6991" s="6">
        <v>73</v>
      </c>
      <c r="G6991" s="6">
        <v>1964</v>
      </c>
      <c r="H6991" s="6">
        <v>31</v>
      </c>
      <c r="I6991" s="6">
        <v>20737</v>
      </c>
      <c r="J6991" s="6">
        <v>42</v>
      </c>
    </row>
    <row r="6992" spans="1:10" hidden="1" x14ac:dyDescent="0.25">
      <c r="A6992" t="s">
        <v>385</v>
      </c>
      <c r="B6992" t="s">
        <v>3234</v>
      </c>
      <c r="C6992" s="144" t="s">
        <v>157</v>
      </c>
      <c r="D6992" t="s">
        <v>3228</v>
      </c>
      <c r="E6992" s="6">
        <v>21404</v>
      </c>
      <c r="F6992" s="6">
        <v>610</v>
      </c>
      <c r="G6992" s="6">
        <v>16097</v>
      </c>
      <c r="H6992" s="6">
        <v>591</v>
      </c>
      <c r="I6992" s="6">
        <v>5307</v>
      </c>
      <c r="J6992" s="6">
        <v>19</v>
      </c>
    </row>
    <row r="6993" spans="1:10" hidden="1" x14ac:dyDescent="0.25">
      <c r="A6993" t="s">
        <v>385</v>
      </c>
      <c r="B6993" t="s">
        <v>3508</v>
      </c>
      <c r="C6993" s="144" t="s">
        <v>50</v>
      </c>
      <c r="D6993" t="s">
        <v>46</v>
      </c>
      <c r="E6993" s="6">
        <v>21399</v>
      </c>
      <c r="F6993" s="6">
        <v>84</v>
      </c>
      <c r="G6993" s="6">
        <v>1514</v>
      </c>
      <c r="H6993" s="6">
        <v>47</v>
      </c>
      <c r="I6993" s="6">
        <v>19885</v>
      </c>
      <c r="J6993" s="6">
        <v>37</v>
      </c>
    </row>
    <row r="6994" spans="1:10" hidden="1" x14ac:dyDescent="0.25">
      <c r="A6994" t="s">
        <v>385</v>
      </c>
      <c r="B6994" t="s">
        <v>3506</v>
      </c>
      <c r="C6994" s="144" t="s">
        <v>39</v>
      </c>
      <c r="D6994" t="s">
        <v>3228</v>
      </c>
      <c r="E6994" s="6">
        <v>20520</v>
      </c>
      <c r="F6994" s="6">
        <v>134</v>
      </c>
      <c r="G6994" s="6">
        <v>3503</v>
      </c>
      <c r="H6994" s="6">
        <v>81</v>
      </c>
      <c r="I6994" s="6">
        <v>17017</v>
      </c>
      <c r="J6994" s="6">
        <v>53</v>
      </c>
    </row>
    <row r="6995" spans="1:10" hidden="1" x14ac:dyDescent="0.25">
      <c r="A6995" t="s">
        <v>385</v>
      </c>
      <c r="B6995" t="s">
        <v>3319</v>
      </c>
      <c r="C6995" s="144" t="s">
        <v>109</v>
      </c>
      <c r="D6995" t="s">
        <v>3228</v>
      </c>
      <c r="E6995" s="6">
        <v>20003</v>
      </c>
      <c r="F6995" s="6">
        <v>237</v>
      </c>
      <c r="G6995" s="6">
        <v>5711</v>
      </c>
      <c r="H6995" s="6">
        <v>177</v>
      </c>
      <c r="I6995" s="6">
        <v>14292</v>
      </c>
      <c r="J6995" s="6">
        <v>60</v>
      </c>
    </row>
    <row r="6996" spans="1:10" hidden="1" x14ac:dyDescent="0.25">
      <c r="A6996" t="s">
        <v>385</v>
      </c>
      <c r="B6996" t="s">
        <v>2960</v>
      </c>
      <c r="C6996" s="144" t="s">
        <v>30</v>
      </c>
      <c r="D6996" t="s">
        <v>3</v>
      </c>
      <c r="E6996" s="6">
        <v>18925</v>
      </c>
      <c r="F6996" s="6">
        <v>76</v>
      </c>
      <c r="G6996" s="6">
        <v>954</v>
      </c>
      <c r="H6996" s="6">
        <v>32</v>
      </c>
      <c r="I6996" s="6">
        <v>17971</v>
      </c>
      <c r="J6996" s="6">
        <v>44</v>
      </c>
    </row>
    <row r="6997" spans="1:10" hidden="1" x14ac:dyDescent="0.25">
      <c r="A6997" t="s">
        <v>385</v>
      </c>
      <c r="B6997" t="s">
        <v>2943</v>
      </c>
      <c r="C6997" s="144" t="s">
        <v>161</v>
      </c>
      <c r="D6997" t="s">
        <v>21</v>
      </c>
      <c r="E6997" s="6">
        <v>17772</v>
      </c>
      <c r="F6997" s="6">
        <v>687</v>
      </c>
      <c r="G6997" s="6">
        <v>12875</v>
      </c>
      <c r="H6997" s="6">
        <v>663</v>
      </c>
      <c r="I6997" s="6">
        <v>4897</v>
      </c>
      <c r="J6997" s="6">
        <v>24</v>
      </c>
    </row>
    <row r="6998" spans="1:10" hidden="1" x14ac:dyDescent="0.25">
      <c r="A6998" t="s">
        <v>385</v>
      </c>
      <c r="B6998" t="s">
        <v>2897</v>
      </c>
      <c r="C6998" s="144" t="s">
        <v>2</v>
      </c>
      <c r="D6998" t="s">
        <v>21</v>
      </c>
      <c r="E6998" s="6">
        <v>17044</v>
      </c>
      <c r="F6998" s="6">
        <v>80</v>
      </c>
      <c r="G6998" s="6">
        <v>2320</v>
      </c>
      <c r="H6998" s="6">
        <v>38</v>
      </c>
      <c r="I6998" s="6">
        <v>14724</v>
      </c>
      <c r="J6998" s="6">
        <v>42</v>
      </c>
    </row>
    <row r="6999" spans="1:10" hidden="1" x14ac:dyDescent="0.25">
      <c r="A6999" t="s">
        <v>385</v>
      </c>
      <c r="B6999" t="s">
        <v>3381</v>
      </c>
      <c r="C6999" s="144" t="s">
        <v>255</v>
      </c>
      <c r="D6999" t="s">
        <v>3228</v>
      </c>
      <c r="E6999" s="6">
        <v>15719</v>
      </c>
      <c r="F6999" s="6">
        <v>25</v>
      </c>
      <c r="G6999" s="6">
        <v>200</v>
      </c>
      <c r="H6999" s="6">
        <v>2</v>
      </c>
      <c r="I6999" s="6">
        <v>15519</v>
      </c>
      <c r="J6999" s="6">
        <v>23</v>
      </c>
    </row>
    <row r="7000" spans="1:10" hidden="1" x14ac:dyDescent="0.25">
      <c r="A7000" t="s">
        <v>385</v>
      </c>
      <c r="B7000" t="s">
        <v>2936</v>
      </c>
      <c r="C7000" s="144" t="s">
        <v>28</v>
      </c>
      <c r="D7000" t="s">
        <v>3</v>
      </c>
      <c r="E7000" s="6">
        <v>15715</v>
      </c>
      <c r="F7000" s="6">
        <v>279</v>
      </c>
      <c r="G7000" s="6">
        <v>11938</v>
      </c>
      <c r="H7000" s="6">
        <v>262</v>
      </c>
      <c r="I7000" s="6">
        <v>3777</v>
      </c>
      <c r="J7000" s="6">
        <v>17</v>
      </c>
    </row>
    <row r="7001" spans="1:10" hidden="1" x14ac:dyDescent="0.25">
      <c r="A7001" t="s">
        <v>385</v>
      </c>
      <c r="B7001" t="s">
        <v>2935</v>
      </c>
      <c r="C7001" s="144" t="s">
        <v>127</v>
      </c>
      <c r="D7001" t="s">
        <v>21</v>
      </c>
      <c r="E7001" s="6">
        <v>15447</v>
      </c>
      <c r="F7001" s="6">
        <v>32</v>
      </c>
      <c r="G7001" s="6">
        <v>632</v>
      </c>
      <c r="H7001" s="6">
        <v>10</v>
      </c>
      <c r="I7001" s="6">
        <v>14815</v>
      </c>
      <c r="J7001" s="6">
        <v>22</v>
      </c>
    </row>
    <row r="7002" spans="1:10" hidden="1" x14ac:dyDescent="0.25">
      <c r="A7002" t="s">
        <v>385</v>
      </c>
      <c r="B7002" t="s">
        <v>3382</v>
      </c>
      <c r="C7002" s="144" t="s">
        <v>2</v>
      </c>
      <c r="D7002" t="s">
        <v>3228</v>
      </c>
      <c r="E7002" s="6">
        <v>15271</v>
      </c>
      <c r="F7002" s="6">
        <v>69</v>
      </c>
      <c r="G7002" s="6">
        <v>1786</v>
      </c>
      <c r="H7002" s="6">
        <v>43</v>
      </c>
      <c r="I7002" s="6">
        <v>13485</v>
      </c>
      <c r="J7002" s="6">
        <v>26</v>
      </c>
    </row>
    <row r="7003" spans="1:10" hidden="1" x14ac:dyDescent="0.25">
      <c r="A7003" t="s">
        <v>385</v>
      </c>
      <c r="B7003" t="s">
        <v>2879</v>
      </c>
      <c r="C7003" s="144" t="s">
        <v>2</v>
      </c>
      <c r="D7003" t="s">
        <v>3</v>
      </c>
      <c r="E7003" s="6">
        <v>15080</v>
      </c>
      <c r="F7003" s="6">
        <v>32</v>
      </c>
      <c r="G7003" s="6">
        <v>190</v>
      </c>
      <c r="H7003" s="6">
        <v>3</v>
      </c>
      <c r="I7003" s="6">
        <v>14890</v>
      </c>
      <c r="J7003" s="6">
        <v>29</v>
      </c>
    </row>
    <row r="7004" spans="1:10" hidden="1" x14ac:dyDescent="0.25">
      <c r="A7004" t="s">
        <v>385</v>
      </c>
      <c r="B7004" t="s">
        <v>2891</v>
      </c>
      <c r="C7004" s="144" t="s">
        <v>2</v>
      </c>
      <c r="D7004" t="s">
        <v>21</v>
      </c>
      <c r="E7004" s="6">
        <v>14806</v>
      </c>
      <c r="F7004" s="6">
        <v>45</v>
      </c>
      <c r="G7004" s="6">
        <v>397</v>
      </c>
      <c r="H7004" s="6">
        <v>8</v>
      </c>
      <c r="I7004" s="6">
        <v>14409</v>
      </c>
      <c r="J7004" s="6">
        <v>37</v>
      </c>
    </row>
    <row r="7005" spans="1:10" hidden="1" x14ac:dyDescent="0.25">
      <c r="A7005" t="s">
        <v>385</v>
      </c>
      <c r="B7005" t="s">
        <v>409</v>
      </c>
      <c r="C7005" s="144" t="s">
        <v>410</v>
      </c>
      <c r="D7005" t="s">
        <v>3228</v>
      </c>
      <c r="E7005" s="6">
        <v>14731</v>
      </c>
      <c r="F7005" s="6">
        <v>1084</v>
      </c>
      <c r="G7005" s="6">
        <v>12816</v>
      </c>
      <c r="H7005" s="6">
        <v>1078</v>
      </c>
      <c r="I7005" s="6">
        <v>1915</v>
      </c>
      <c r="J7005" s="6">
        <v>6</v>
      </c>
    </row>
    <row r="7006" spans="1:10" hidden="1" x14ac:dyDescent="0.25">
      <c r="A7006" t="s">
        <v>385</v>
      </c>
      <c r="B7006" t="s">
        <v>2971</v>
      </c>
      <c r="C7006" s="144" t="s">
        <v>55</v>
      </c>
      <c r="D7006" t="s">
        <v>21</v>
      </c>
      <c r="E7006" s="6">
        <v>13953</v>
      </c>
      <c r="F7006" s="6">
        <v>86</v>
      </c>
      <c r="G7006" s="6">
        <v>1749</v>
      </c>
      <c r="H7006" s="6">
        <v>50</v>
      </c>
      <c r="I7006" s="6">
        <v>12204</v>
      </c>
      <c r="J7006" s="6">
        <v>36</v>
      </c>
    </row>
    <row r="7007" spans="1:10" hidden="1" x14ac:dyDescent="0.25">
      <c r="A7007" t="s">
        <v>385</v>
      </c>
      <c r="B7007" t="s">
        <v>2976</v>
      </c>
      <c r="C7007" s="144" t="s">
        <v>137</v>
      </c>
      <c r="D7007" t="s">
        <v>3</v>
      </c>
      <c r="E7007" s="6">
        <v>13799</v>
      </c>
      <c r="F7007" s="6">
        <v>63</v>
      </c>
      <c r="G7007" s="6">
        <v>1712</v>
      </c>
      <c r="H7007" s="6">
        <v>40</v>
      </c>
      <c r="I7007" s="6">
        <v>12087</v>
      </c>
      <c r="J7007" s="6">
        <v>23</v>
      </c>
    </row>
    <row r="7008" spans="1:10" hidden="1" x14ac:dyDescent="0.25">
      <c r="A7008" t="s">
        <v>385</v>
      </c>
      <c r="B7008" t="s">
        <v>2890</v>
      </c>
      <c r="C7008" s="144" t="s">
        <v>25</v>
      </c>
      <c r="D7008" t="s">
        <v>3</v>
      </c>
      <c r="E7008" s="6">
        <v>13701</v>
      </c>
      <c r="F7008" s="6">
        <v>659</v>
      </c>
      <c r="G7008" s="6">
        <v>6665</v>
      </c>
      <c r="H7008" s="6">
        <v>635</v>
      </c>
      <c r="I7008" s="6">
        <v>7036</v>
      </c>
      <c r="J7008" s="6">
        <v>24</v>
      </c>
    </row>
    <row r="7009" spans="1:10" hidden="1" x14ac:dyDescent="0.25">
      <c r="A7009" t="s">
        <v>385</v>
      </c>
      <c r="B7009" t="s">
        <v>2953</v>
      </c>
      <c r="C7009" s="144" t="s">
        <v>20</v>
      </c>
      <c r="D7009" t="s">
        <v>3</v>
      </c>
      <c r="E7009" s="6">
        <v>12948</v>
      </c>
      <c r="F7009" s="6">
        <v>3136</v>
      </c>
      <c r="G7009" s="6">
        <v>12948</v>
      </c>
      <c r="H7009" s="6">
        <v>3136</v>
      </c>
      <c r="I7009" s="6">
        <v>0</v>
      </c>
      <c r="J7009" s="6">
        <v>0</v>
      </c>
    </row>
    <row r="7010" spans="1:10" hidden="1" x14ac:dyDescent="0.25">
      <c r="A7010" t="s">
        <v>385</v>
      </c>
      <c r="B7010" t="s">
        <v>3505</v>
      </c>
      <c r="C7010" s="144" t="s">
        <v>44</v>
      </c>
      <c r="D7010" t="s">
        <v>3228</v>
      </c>
      <c r="E7010" s="6">
        <v>12642</v>
      </c>
      <c r="F7010" s="6">
        <v>42</v>
      </c>
      <c r="G7010" s="6">
        <v>556</v>
      </c>
      <c r="H7010" s="6">
        <v>7</v>
      </c>
      <c r="I7010" s="6">
        <v>12086</v>
      </c>
      <c r="J7010" s="6">
        <v>35</v>
      </c>
    </row>
    <row r="7011" spans="1:10" hidden="1" x14ac:dyDescent="0.25">
      <c r="A7011" t="s">
        <v>385</v>
      </c>
      <c r="B7011" t="s">
        <v>2950</v>
      </c>
      <c r="C7011" s="144" t="s">
        <v>125</v>
      </c>
      <c r="D7011" t="s">
        <v>3</v>
      </c>
      <c r="E7011" s="6">
        <v>12216</v>
      </c>
      <c r="F7011" s="6">
        <v>39</v>
      </c>
      <c r="G7011" s="6">
        <v>256</v>
      </c>
      <c r="H7011" s="6">
        <v>8</v>
      </c>
      <c r="I7011" s="6">
        <v>11960</v>
      </c>
      <c r="J7011" s="6">
        <v>31</v>
      </c>
    </row>
    <row r="7012" spans="1:10" hidden="1" x14ac:dyDescent="0.25">
      <c r="A7012" t="s">
        <v>385</v>
      </c>
      <c r="B7012" t="s">
        <v>2959</v>
      </c>
      <c r="C7012" s="144" t="s">
        <v>20</v>
      </c>
      <c r="D7012" t="s">
        <v>21</v>
      </c>
      <c r="E7012" s="6">
        <v>11626</v>
      </c>
      <c r="F7012" s="6">
        <v>295</v>
      </c>
      <c r="G7012" s="6">
        <v>8323</v>
      </c>
      <c r="H7012" s="6">
        <v>283</v>
      </c>
      <c r="I7012" s="6">
        <v>3303</v>
      </c>
      <c r="J7012" s="6">
        <v>12</v>
      </c>
    </row>
    <row r="7013" spans="1:10" hidden="1" x14ac:dyDescent="0.25">
      <c r="A7013" t="s">
        <v>385</v>
      </c>
      <c r="B7013" t="s">
        <v>2885</v>
      </c>
      <c r="C7013" s="144" t="s">
        <v>2</v>
      </c>
      <c r="D7013" t="s">
        <v>21</v>
      </c>
      <c r="E7013" s="6">
        <v>11427</v>
      </c>
      <c r="F7013" s="6">
        <v>35</v>
      </c>
      <c r="G7013" s="6">
        <v>450</v>
      </c>
      <c r="H7013" s="6">
        <v>12</v>
      </c>
      <c r="I7013" s="6">
        <v>10977</v>
      </c>
      <c r="J7013" s="6">
        <v>23</v>
      </c>
    </row>
    <row r="7014" spans="1:10" hidden="1" x14ac:dyDescent="0.25">
      <c r="A7014" t="s">
        <v>385</v>
      </c>
      <c r="B7014" t="s">
        <v>2929</v>
      </c>
      <c r="C7014" s="144" t="s">
        <v>125</v>
      </c>
      <c r="D7014" t="s">
        <v>3</v>
      </c>
      <c r="E7014" s="6">
        <v>11345</v>
      </c>
      <c r="F7014" s="6">
        <v>32</v>
      </c>
      <c r="G7014" s="6">
        <v>241</v>
      </c>
      <c r="H7014" s="6">
        <v>12</v>
      </c>
      <c r="I7014" s="6">
        <v>11104</v>
      </c>
      <c r="J7014" s="6">
        <v>20</v>
      </c>
    </row>
    <row r="7015" spans="1:10" hidden="1" x14ac:dyDescent="0.25">
      <c r="A7015" t="s">
        <v>385</v>
      </c>
      <c r="B7015" t="s">
        <v>2934</v>
      </c>
      <c r="C7015" s="144" t="s">
        <v>109</v>
      </c>
      <c r="D7015" t="s">
        <v>21</v>
      </c>
      <c r="E7015" s="6">
        <v>11069</v>
      </c>
      <c r="F7015" s="6">
        <v>387</v>
      </c>
      <c r="G7015" s="6">
        <v>6309</v>
      </c>
      <c r="H7015" s="6">
        <v>371</v>
      </c>
      <c r="I7015" s="6">
        <v>4760</v>
      </c>
      <c r="J7015" s="6">
        <v>16</v>
      </c>
    </row>
    <row r="7016" spans="1:10" hidden="1" x14ac:dyDescent="0.25">
      <c r="A7016" t="s">
        <v>385</v>
      </c>
      <c r="B7016" t="s">
        <v>2899</v>
      </c>
      <c r="C7016" s="144" t="s">
        <v>69</v>
      </c>
      <c r="D7016" t="s">
        <v>21</v>
      </c>
      <c r="E7016" s="6">
        <v>10916</v>
      </c>
      <c r="F7016" s="6">
        <v>23</v>
      </c>
      <c r="G7016" s="6">
        <v>58</v>
      </c>
      <c r="H7016" s="6">
        <v>2</v>
      </c>
      <c r="I7016" s="6">
        <v>10858</v>
      </c>
      <c r="J7016" s="6">
        <v>21</v>
      </c>
    </row>
    <row r="7017" spans="1:10" hidden="1" x14ac:dyDescent="0.25">
      <c r="A7017" t="s">
        <v>385</v>
      </c>
      <c r="B7017" t="s">
        <v>3246</v>
      </c>
      <c r="C7017" s="144" t="s">
        <v>20</v>
      </c>
      <c r="D7017" t="s">
        <v>3228</v>
      </c>
      <c r="E7017" s="6">
        <v>10828</v>
      </c>
      <c r="F7017" s="6">
        <v>79</v>
      </c>
      <c r="G7017" s="6">
        <v>2309</v>
      </c>
      <c r="H7017" s="6">
        <v>34</v>
      </c>
      <c r="I7017" s="6">
        <v>8519</v>
      </c>
      <c r="J7017" s="6">
        <v>45</v>
      </c>
    </row>
    <row r="7018" spans="1:10" hidden="1" x14ac:dyDescent="0.25">
      <c r="A7018" t="s">
        <v>385</v>
      </c>
      <c r="B7018" t="s">
        <v>2901</v>
      </c>
      <c r="C7018" s="144" t="s">
        <v>92</v>
      </c>
      <c r="D7018" t="s">
        <v>21</v>
      </c>
      <c r="E7018" s="6">
        <v>10826</v>
      </c>
      <c r="F7018" s="6">
        <v>31</v>
      </c>
      <c r="G7018" s="6">
        <v>477</v>
      </c>
      <c r="H7018" s="6">
        <v>7</v>
      </c>
      <c r="I7018" s="6">
        <v>10349</v>
      </c>
      <c r="J7018" s="6">
        <v>24</v>
      </c>
    </row>
    <row r="7019" spans="1:10" hidden="1" x14ac:dyDescent="0.25">
      <c r="A7019" t="s">
        <v>385</v>
      </c>
      <c r="B7019" t="s">
        <v>3254</v>
      </c>
      <c r="C7019" s="144" t="s">
        <v>30</v>
      </c>
      <c r="D7019" t="s">
        <v>3228</v>
      </c>
      <c r="E7019" s="6">
        <v>10800</v>
      </c>
      <c r="F7019" s="6">
        <v>28</v>
      </c>
      <c r="G7019" s="6">
        <v>305</v>
      </c>
      <c r="H7019" s="6">
        <v>4</v>
      </c>
      <c r="I7019" s="6">
        <v>10495</v>
      </c>
      <c r="J7019" s="6">
        <v>24</v>
      </c>
    </row>
    <row r="7020" spans="1:10" hidden="1" x14ac:dyDescent="0.25">
      <c r="A7020" t="s">
        <v>385</v>
      </c>
      <c r="B7020" t="s">
        <v>2949</v>
      </c>
      <c r="C7020" s="144" t="s">
        <v>10</v>
      </c>
      <c r="D7020" t="s">
        <v>3</v>
      </c>
      <c r="E7020" s="6">
        <v>10535</v>
      </c>
      <c r="F7020" s="6">
        <v>26</v>
      </c>
      <c r="G7020" s="6">
        <v>235</v>
      </c>
      <c r="H7020" s="6">
        <v>3</v>
      </c>
      <c r="I7020" s="6">
        <v>10300</v>
      </c>
      <c r="J7020" s="6">
        <v>23</v>
      </c>
    </row>
    <row r="7021" spans="1:10" hidden="1" x14ac:dyDescent="0.25">
      <c r="A7021" t="s">
        <v>385</v>
      </c>
      <c r="B7021" t="s">
        <v>3342</v>
      </c>
      <c r="C7021" s="144" t="s">
        <v>205</v>
      </c>
      <c r="D7021" t="s">
        <v>3228</v>
      </c>
      <c r="E7021" s="6">
        <v>9638</v>
      </c>
      <c r="F7021" s="6">
        <v>117</v>
      </c>
      <c r="G7021" s="6">
        <v>4319</v>
      </c>
      <c r="H7021" s="6">
        <v>105</v>
      </c>
      <c r="I7021" s="6">
        <v>5319</v>
      </c>
      <c r="J7021" s="6">
        <v>12</v>
      </c>
    </row>
    <row r="7022" spans="1:10" hidden="1" x14ac:dyDescent="0.25">
      <c r="A7022" t="s">
        <v>385</v>
      </c>
      <c r="B7022" t="s">
        <v>3298</v>
      </c>
      <c r="C7022" s="144" t="s">
        <v>50</v>
      </c>
      <c r="D7022" t="s">
        <v>3228</v>
      </c>
      <c r="E7022" s="6">
        <v>8787</v>
      </c>
      <c r="F7022" s="6">
        <v>46</v>
      </c>
      <c r="G7022" s="6">
        <v>1311</v>
      </c>
      <c r="H7022" s="6">
        <v>29</v>
      </c>
      <c r="I7022" s="6">
        <v>7476</v>
      </c>
      <c r="J7022" s="6">
        <v>17</v>
      </c>
    </row>
    <row r="7023" spans="1:10" hidden="1" x14ac:dyDescent="0.25">
      <c r="A7023" t="s">
        <v>385</v>
      </c>
      <c r="B7023" t="s">
        <v>3503</v>
      </c>
      <c r="C7023" s="144" t="s">
        <v>39</v>
      </c>
      <c r="D7023" t="s">
        <v>3228</v>
      </c>
      <c r="E7023" s="6">
        <v>8274</v>
      </c>
      <c r="F7023" s="6">
        <v>28</v>
      </c>
      <c r="G7023" s="6">
        <v>602</v>
      </c>
      <c r="H7023" s="6">
        <v>12</v>
      </c>
      <c r="I7023" s="6">
        <v>7672</v>
      </c>
      <c r="J7023" s="6">
        <v>16</v>
      </c>
    </row>
    <row r="7024" spans="1:10" hidden="1" x14ac:dyDescent="0.25">
      <c r="A7024" t="s">
        <v>385</v>
      </c>
      <c r="B7024" t="s">
        <v>2900</v>
      </c>
      <c r="C7024" s="144" t="s">
        <v>2</v>
      </c>
      <c r="D7024" t="s">
        <v>21</v>
      </c>
      <c r="E7024" s="6">
        <v>7316</v>
      </c>
      <c r="F7024" s="6">
        <v>15</v>
      </c>
      <c r="G7024" s="6">
        <v>0</v>
      </c>
      <c r="H7024" s="6">
        <v>0</v>
      </c>
      <c r="I7024" s="6">
        <v>7316</v>
      </c>
      <c r="J7024" s="6">
        <v>15</v>
      </c>
    </row>
    <row r="7025" spans="1:10" hidden="1" x14ac:dyDescent="0.25">
      <c r="A7025" t="s">
        <v>385</v>
      </c>
      <c r="B7025" t="s">
        <v>3248</v>
      </c>
      <c r="C7025" s="144" t="s">
        <v>222</v>
      </c>
      <c r="D7025" t="s">
        <v>3228</v>
      </c>
      <c r="E7025" s="6">
        <v>7095</v>
      </c>
      <c r="F7025" s="6">
        <v>16</v>
      </c>
      <c r="G7025" s="6">
        <v>225</v>
      </c>
      <c r="H7025" s="6">
        <v>3</v>
      </c>
      <c r="I7025" s="6">
        <v>6870</v>
      </c>
      <c r="J7025" s="6">
        <v>13</v>
      </c>
    </row>
    <row r="7026" spans="1:10" hidden="1" x14ac:dyDescent="0.25">
      <c r="A7026" t="s">
        <v>385</v>
      </c>
      <c r="B7026" t="s">
        <v>3240</v>
      </c>
      <c r="C7026" s="144" t="s">
        <v>69</v>
      </c>
      <c r="D7026" t="s">
        <v>3228</v>
      </c>
      <c r="E7026" s="6">
        <v>7051</v>
      </c>
      <c r="F7026" s="6">
        <v>81</v>
      </c>
      <c r="G7026" s="6">
        <v>2006</v>
      </c>
      <c r="H7026" s="6">
        <v>71</v>
      </c>
      <c r="I7026" s="6">
        <v>5045</v>
      </c>
      <c r="J7026" s="6">
        <v>10</v>
      </c>
    </row>
    <row r="7027" spans="1:10" hidden="1" x14ac:dyDescent="0.25">
      <c r="A7027" t="s">
        <v>385</v>
      </c>
      <c r="B7027" t="s">
        <v>2886</v>
      </c>
      <c r="C7027" s="144" t="s">
        <v>6</v>
      </c>
      <c r="D7027" t="s">
        <v>3228</v>
      </c>
      <c r="E7027" s="6">
        <v>7028</v>
      </c>
      <c r="F7027" s="6">
        <v>14</v>
      </c>
      <c r="G7027" s="6">
        <v>0</v>
      </c>
      <c r="H7027" s="6">
        <v>0</v>
      </c>
      <c r="I7027" s="6">
        <v>7028</v>
      </c>
      <c r="J7027" s="6">
        <v>14</v>
      </c>
    </row>
    <row r="7028" spans="1:10" hidden="1" x14ac:dyDescent="0.25">
      <c r="A7028" t="s">
        <v>385</v>
      </c>
      <c r="B7028" t="s">
        <v>2940</v>
      </c>
      <c r="C7028" s="144" t="s">
        <v>28</v>
      </c>
      <c r="D7028" t="s">
        <v>21</v>
      </c>
      <c r="E7028" s="6">
        <v>6825</v>
      </c>
      <c r="F7028" s="6">
        <v>15</v>
      </c>
      <c r="G7028" s="6">
        <v>210</v>
      </c>
      <c r="H7028" s="6">
        <v>3</v>
      </c>
      <c r="I7028" s="6">
        <v>6615</v>
      </c>
      <c r="J7028" s="6">
        <v>12</v>
      </c>
    </row>
    <row r="7029" spans="1:10" hidden="1" x14ac:dyDescent="0.25">
      <c r="A7029" t="s">
        <v>385</v>
      </c>
      <c r="B7029" t="s">
        <v>2922</v>
      </c>
      <c r="C7029" s="144" t="s">
        <v>125</v>
      </c>
      <c r="D7029" t="s">
        <v>21</v>
      </c>
      <c r="E7029" s="6">
        <v>6239</v>
      </c>
      <c r="F7029" s="6">
        <v>25</v>
      </c>
      <c r="G7029" s="6">
        <v>525</v>
      </c>
      <c r="H7029" s="6">
        <v>7</v>
      </c>
      <c r="I7029" s="6">
        <v>5714</v>
      </c>
      <c r="J7029" s="6">
        <v>18</v>
      </c>
    </row>
    <row r="7030" spans="1:10" hidden="1" x14ac:dyDescent="0.25">
      <c r="A7030" t="s">
        <v>385</v>
      </c>
      <c r="B7030" t="s">
        <v>3251</v>
      </c>
      <c r="C7030" s="144" t="s">
        <v>410</v>
      </c>
      <c r="D7030" t="s">
        <v>3228</v>
      </c>
      <c r="E7030" s="6">
        <v>6131</v>
      </c>
      <c r="F7030" s="6">
        <v>15</v>
      </c>
      <c r="G7030" s="6">
        <v>86</v>
      </c>
      <c r="H7030" s="6">
        <v>1</v>
      </c>
      <c r="I7030" s="6">
        <v>6045</v>
      </c>
      <c r="J7030" s="6">
        <v>14</v>
      </c>
    </row>
    <row r="7031" spans="1:10" hidden="1" x14ac:dyDescent="0.25">
      <c r="A7031" t="s">
        <v>385</v>
      </c>
      <c r="B7031" t="s">
        <v>3378</v>
      </c>
      <c r="C7031" s="144" t="s">
        <v>96</v>
      </c>
      <c r="D7031" t="s">
        <v>3228</v>
      </c>
      <c r="E7031" s="6">
        <v>5911</v>
      </c>
      <c r="F7031" s="6">
        <v>33</v>
      </c>
      <c r="G7031" s="6">
        <v>1379</v>
      </c>
      <c r="H7031" s="6">
        <v>22</v>
      </c>
      <c r="I7031" s="6">
        <v>4532</v>
      </c>
      <c r="J7031" s="6">
        <v>11</v>
      </c>
    </row>
    <row r="7032" spans="1:10" hidden="1" x14ac:dyDescent="0.25">
      <c r="A7032" t="s">
        <v>385</v>
      </c>
      <c r="B7032" t="s">
        <v>3252</v>
      </c>
      <c r="C7032" s="144" t="s">
        <v>205</v>
      </c>
      <c r="D7032" t="s">
        <v>3228</v>
      </c>
      <c r="E7032" s="6">
        <v>5908</v>
      </c>
      <c r="F7032" s="6">
        <v>11</v>
      </c>
      <c r="G7032" s="6">
        <v>75</v>
      </c>
      <c r="H7032" s="6">
        <v>1</v>
      </c>
      <c r="I7032" s="6">
        <v>5833</v>
      </c>
      <c r="J7032" s="6">
        <v>10</v>
      </c>
    </row>
    <row r="7033" spans="1:10" hidden="1" x14ac:dyDescent="0.25">
      <c r="A7033" t="s">
        <v>385</v>
      </c>
      <c r="B7033" t="s">
        <v>2930</v>
      </c>
      <c r="C7033" s="144" t="s">
        <v>243</v>
      </c>
      <c r="D7033" t="s">
        <v>21</v>
      </c>
      <c r="E7033" s="6">
        <v>5653</v>
      </c>
      <c r="F7033" s="6">
        <v>25</v>
      </c>
      <c r="G7033" s="6">
        <v>453</v>
      </c>
      <c r="H7033" s="6">
        <v>7</v>
      </c>
      <c r="I7033" s="6">
        <v>5200</v>
      </c>
      <c r="J7033" s="6">
        <v>18</v>
      </c>
    </row>
    <row r="7034" spans="1:10" hidden="1" x14ac:dyDescent="0.25">
      <c r="A7034" t="s">
        <v>385</v>
      </c>
      <c r="B7034" t="s">
        <v>2888</v>
      </c>
      <c r="C7034" s="144" t="s">
        <v>92</v>
      </c>
      <c r="D7034" t="s">
        <v>21</v>
      </c>
      <c r="E7034" s="6">
        <v>5562</v>
      </c>
      <c r="F7034" s="6">
        <v>13</v>
      </c>
      <c r="G7034" s="6">
        <v>100</v>
      </c>
      <c r="H7034" s="6">
        <v>1</v>
      </c>
      <c r="I7034" s="6">
        <v>5462</v>
      </c>
      <c r="J7034" s="6">
        <v>12</v>
      </c>
    </row>
    <row r="7035" spans="1:10" hidden="1" x14ac:dyDescent="0.25">
      <c r="A7035" t="s">
        <v>385</v>
      </c>
      <c r="B7035" t="s">
        <v>3330</v>
      </c>
      <c r="C7035" s="144" t="s">
        <v>20</v>
      </c>
      <c r="D7035" t="s">
        <v>3228</v>
      </c>
      <c r="E7035" s="6">
        <v>5423</v>
      </c>
      <c r="F7035" s="6">
        <v>10</v>
      </c>
      <c r="G7035" s="6">
        <v>0</v>
      </c>
      <c r="H7035" s="6">
        <v>0</v>
      </c>
      <c r="I7035" s="6">
        <v>5423</v>
      </c>
      <c r="J7035" s="6">
        <v>10</v>
      </c>
    </row>
    <row r="7036" spans="1:10" hidden="1" x14ac:dyDescent="0.25">
      <c r="A7036" t="s">
        <v>385</v>
      </c>
      <c r="B7036" t="s">
        <v>3437</v>
      </c>
      <c r="C7036" s="144" t="s">
        <v>161</v>
      </c>
      <c r="D7036" t="s">
        <v>3228</v>
      </c>
      <c r="E7036" s="6">
        <v>5288</v>
      </c>
      <c r="F7036" s="6">
        <v>6</v>
      </c>
      <c r="G7036" s="6">
        <v>0</v>
      </c>
      <c r="H7036" s="6">
        <v>0</v>
      </c>
      <c r="I7036" s="6">
        <v>5288</v>
      </c>
      <c r="J7036" s="6">
        <v>6</v>
      </c>
    </row>
    <row r="7037" spans="1:10" hidden="1" x14ac:dyDescent="0.25">
      <c r="A7037" t="s">
        <v>385</v>
      </c>
      <c r="B7037" t="s">
        <v>2910</v>
      </c>
      <c r="C7037" s="144" t="s">
        <v>2</v>
      </c>
      <c r="D7037" t="s">
        <v>3</v>
      </c>
      <c r="E7037" s="6">
        <v>5158</v>
      </c>
      <c r="F7037" s="6">
        <v>22</v>
      </c>
      <c r="G7037" s="6">
        <v>555</v>
      </c>
      <c r="H7037" s="6">
        <v>12</v>
      </c>
      <c r="I7037" s="6">
        <v>4603</v>
      </c>
      <c r="J7037" s="6">
        <v>10</v>
      </c>
    </row>
    <row r="7038" spans="1:10" hidden="1" x14ac:dyDescent="0.25">
      <c r="A7038" t="s">
        <v>385</v>
      </c>
      <c r="B7038" t="s">
        <v>3313</v>
      </c>
      <c r="C7038" s="144" t="s">
        <v>44</v>
      </c>
      <c r="D7038" t="s">
        <v>3228</v>
      </c>
      <c r="E7038" s="6">
        <v>4843</v>
      </c>
      <c r="F7038" s="6">
        <v>22</v>
      </c>
      <c r="G7038" s="6">
        <v>488</v>
      </c>
      <c r="H7038" s="6">
        <v>6</v>
      </c>
      <c r="I7038" s="6">
        <v>4355</v>
      </c>
      <c r="J7038" s="6">
        <v>16</v>
      </c>
    </row>
    <row r="7039" spans="1:10" hidden="1" x14ac:dyDescent="0.25">
      <c r="A7039" t="s">
        <v>385</v>
      </c>
      <c r="B7039" t="s">
        <v>3255</v>
      </c>
      <c r="C7039" s="144" t="s">
        <v>96</v>
      </c>
      <c r="D7039" t="s">
        <v>3228</v>
      </c>
      <c r="E7039" s="6">
        <v>4788</v>
      </c>
      <c r="F7039" s="6">
        <v>14</v>
      </c>
      <c r="G7039" s="6">
        <v>349</v>
      </c>
      <c r="H7039" s="6">
        <v>5</v>
      </c>
      <c r="I7039" s="6">
        <v>4439</v>
      </c>
      <c r="J7039" s="6">
        <v>9</v>
      </c>
    </row>
    <row r="7040" spans="1:10" hidden="1" x14ac:dyDescent="0.25">
      <c r="A7040" t="s">
        <v>385</v>
      </c>
      <c r="B7040" t="s">
        <v>2877</v>
      </c>
      <c r="C7040" s="144" t="s">
        <v>20</v>
      </c>
      <c r="D7040" t="s">
        <v>3</v>
      </c>
      <c r="E7040" s="6">
        <v>4597</v>
      </c>
      <c r="F7040" s="6">
        <v>8</v>
      </c>
      <c r="G7040" s="6">
        <v>0</v>
      </c>
      <c r="H7040" s="6">
        <v>0</v>
      </c>
      <c r="I7040" s="6">
        <v>4597</v>
      </c>
      <c r="J7040" s="6">
        <v>8</v>
      </c>
    </row>
    <row r="7041" spans="1:10" hidden="1" x14ac:dyDescent="0.25">
      <c r="A7041" t="s">
        <v>385</v>
      </c>
      <c r="B7041" t="s">
        <v>2925</v>
      </c>
      <c r="C7041" s="144" t="s">
        <v>74</v>
      </c>
      <c r="D7041" t="s">
        <v>21</v>
      </c>
      <c r="E7041" s="6">
        <v>4592</v>
      </c>
      <c r="F7041" s="6">
        <v>60</v>
      </c>
      <c r="G7041" s="6">
        <v>2563</v>
      </c>
      <c r="H7041" s="6">
        <v>49</v>
      </c>
      <c r="I7041" s="6">
        <v>2029</v>
      </c>
      <c r="J7041" s="6">
        <v>11</v>
      </c>
    </row>
    <row r="7042" spans="1:10" hidden="1" x14ac:dyDescent="0.25">
      <c r="A7042" t="s">
        <v>385</v>
      </c>
      <c r="B7042" t="s">
        <v>2887</v>
      </c>
      <c r="C7042" s="144" t="s">
        <v>44</v>
      </c>
      <c r="D7042" t="s">
        <v>21</v>
      </c>
      <c r="E7042" s="6">
        <v>4578</v>
      </c>
      <c r="F7042" s="6">
        <v>11</v>
      </c>
      <c r="G7042" s="6">
        <v>70</v>
      </c>
      <c r="H7042" s="6">
        <v>2</v>
      </c>
      <c r="I7042" s="6">
        <v>4508</v>
      </c>
      <c r="J7042" s="6">
        <v>9</v>
      </c>
    </row>
    <row r="7043" spans="1:10" hidden="1" x14ac:dyDescent="0.25">
      <c r="A7043" t="s">
        <v>385</v>
      </c>
      <c r="B7043" t="s">
        <v>3279</v>
      </c>
      <c r="C7043" s="144" t="s">
        <v>161</v>
      </c>
      <c r="D7043" t="s">
        <v>46</v>
      </c>
      <c r="E7043" s="6">
        <v>4408</v>
      </c>
      <c r="F7043" s="6">
        <v>13</v>
      </c>
      <c r="G7043" s="6">
        <v>0</v>
      </c>
      <c r="H7043" s="6">
        <v>0</v>
      </c>
      <c r="I7043" s="6">
        <v>4408</v>
      </c>
      <c r="J7043" s="6">
        <v>13</v>
      </c>
    </row>
    <row r="7044" spans="1:10" hidden="1" x14ac:dyDescent="0.25">
      <c r="A7044" t="s">
        <v>385</v>
      </c>
      <c r="B7044" t="s">
        <v>2968</v>
      </c>
      <c r="C7044" s="144" t="s">
        <v>28</v>
      </c>
      <c r="D7044" t="s">
        <v>21</v>
      </c>
      <c r="E7044" s="6">
        <v>4082</v>
      </c>
      <c r="F7044" s="6">
        <v>9</v>
      </c>
      <c r="G7044" s="6">
        <v>0</v>
      </c>
      <c r="H7044" s="6">
        <v>0</v>
      </c>
      <c r="I7044" s="6">
        <v>4082</v>
      </c>
      <c r="J7044" s="6">
        <v>9</v>
      </c>
    </row>
    <row r="7045" spans="1:10" hidden="1" x14ac:dyDescent="0.25">
      <c r="A7045" t="s">
        <v>385</v>
      </c>
      <c r="B7045" t="s">
        <v>3341</v>
      </c>
      <c r="C7045" s="144" t="s">
        <v>275</v>
      </c>
      <c r="D7045" t="s">
        <v>3228</v>
      </c>
      <c r="E7045" s="6">
        <v>3909</v>
      </c>
      <c r="F7045" s="6">
        <v>7</v>
      </c>
      <c r="G7045" s="6">
        <v>69</v>
      </c>
      <c r="H7045" s="6">
        <v>2</v>
      </c>
      <c r="I7045" s="6">
        <v>3840</v>
      </c>
      <c r="J7045" s="6">
        <v>5</v>
      </c>
    </row>
    <row r="7046" spans="1:10" hidden="1" x14ac:dyDescent="0.25">
      <c r="A7046" t="s">
        <v>385</v>
      </c>
      <c r="B7046" t="s">
        <v>2956</v>
      </c>
      <c r="C7046" s="144" t="s">
        <v>125</v>
      </c>
      <c r="D7046" t="s">
        <v>3</v>
      </c>
      <c r="E7046" s="6">
        <v>3904</v>
      </c>
      <c r="F7046" s="6">
        <v>60</v>
      </c>
      <c r="G7046" s="6">
        <v>2635</v>
      </c>
      <c r="H7046" s="6">
        <v>57</v>
      </c>
      <c r="I7046" s="6">
        <v>1269</v>
      </c>
      <c r="J7046" s="6">
        <v>3</v>
      </c>
    </row>
    <row r="7047" spans="1:10" hidden="1" x14ac:dyDescent="0.25">
      <c r="A7047" t="s">
        <v>385</v>
      </c>
      <c r="B7047" t="s">
        <v>3311</v>
      </c>
      <c r="C7047" s="144" t="s">
        <v>109</v>
      </c>
      <c r="D7047" t="s">
        <v>3228</v>
      </c>
      <c r="E7047" s="6">
        <v>3791</v>
      </c>
      <c r="F7047" s="6">
        <v>8</v>
      </c>
      <c r="G7047" s="6">
        <v>125</v>
      </c>
      <c r="H7047" s="6">
        <v>2</v>
      </c>
      <c r="I7047" s="6">
        <v>3666</v>
      </c>
      <c r="J7047" s="6">
        <v>6</v>
      </c>
    </row>
    <row r="7048" spans="1:10" hidden="1" x14ac:dyDescent="0.25">
      <c r="A7048" t="s">
        <v>385</v>
      </c>
      <c r="B7048" t="s">
        <v>3270</v>
      </c>
      <c r="C7048" s="144" t="s">
        <v>410</v>
      </c>
      <c r="D7048" t="s">
        <v>3228</v>
      </c>
      <c r="E7048" s="6">
        <v>3777</v>
      </c>
      <c r="F7048" s="6">
        <v>49</v>
      </c>
      <c r="G7048" s="6">
        <v>1907</v>
      </c>
      <c r="H7048" s="6">
        <v>39</v>
      </c>
      <c r="I7048" s="6">
        <v>1870</v>
      </c>
      <c r="J7048" s="6">
        <v>10</v>
      </c>
    </row>
    <row r="7049" spans="1:10" hidden="1" x14ac:dyDescent="0.25">
      <c r="A7049" t="s">
        <v>385</v>
      </c>
      <c r="B7049" t="s">
        <v>3370</v>
      </c>
      <c r="C7049" s="144" t="s">
        <v>147</v>
      </c>
      <c r="D7049" t="s">
        <v>3228</v>
      </c>
      <c r="E7049" s="6">
        <v>3697</v>
      </c>
      <c r="F7049" s="6">
        <v>9</v>
      </c>
      <c r="G7049" s="6">
        <v>0</v>
      </c>
      <c r="H7049" s="6">
        <v>0</v>
      </c>
      <c r="I7049" s="6">
        <v>3697</v>
      </c>
      <c r="J7049" s="6">
        <v>9</v>
      </c>
    </row>
    <row r="7050" spans="1:10" hidden="1" x14ac:dyDescent="0.25">
      <c r="A7050" t="s">
        <v>385</v>
      </c>
      <c r="B7050" t="s">
        <v>2908</v>
      </c>
      <c r="C7050" s="144" t="s">
        <v>410</v>
      </c>
      <c r="D7050" t="s">
        <v>21</v>
      </c>
      <c r="E7050" s="6">
        <v>3511</v>
      </c>
      <c r="F7050" s="6">
        <v>6</v>
      </c>
      <c r="G7050" s="6">
        <v>0</v>
      </c>
      <c r="H7050" s="6">
        <v>0</v>
      </c>
      <c r="I7050" s="6">
        <v>3511</v>
      </c>
      <c r="J7050" s="6">
        <v>6</v>
      </c>
    </row>
    <row r="7051" spans="1:10" hidden="1" x14ac:dyDescent="0.25">
      <c r="A7051" t="s">
        <v>385</v>
      </c>
      <c r="B7051" t="s">
        <v>2883</v>
      </c>
      <c r="C7051" s="144" t="s">
        <v>30</v>
      </c>
      <c r="D7051" t="s">
        <v>21</v>
      </c>
      <c r="E7051" s="6">
        <v>3467</v>
      </c>
      <c r="F7051" s="6">
        <v>9</v>
      </c>
      <c r="G7051" s="6">
        <v>100</v>
      </c>
      <c r="H7051" s="6">
        <v>1</v>
      </c>
      <c r="I7051" s="6">
        <v>3367</v>
      </c>
      <c r="J7051" s="6">
        <v>8</v>
      </c>
    </row>
    <row r="7052" spans="1:10" hidden="1" x14ac:dyDescent="0.25">
      <c r="A7052" t="s">
        <v>385</v>
      </c>
      <c r="B7052" t="s">
        <v>2918</v>
      </c>
      <c r="C7052" s="144" t="s">
        <v>161</v>
      </c>
      <c r="D7052" t="s">
        <v>21</v>
      </c>
      <c r="E7052" s="6">
        <v>3248</v>
      </c>
      <c r="F7052" s="6">
        <v>8</v>
      </c>
      <c r="G7052" s="6">
        <v>153</v>
      </c>
      <c r="H7052" s="6">
        <v>2</v>
      </c>
      <c r="I7052" s="6">
        <v>3095</v>
      </c>
      <c r="J7052" s="6">
        <v>6</v>
      </c>
    </row>
    <row r="7053" spans="1:10" hidden="1" x14ac:dyDescent="0.25">
      <c r="A7053" t="s">
        <v>385</v>
      </c>
      <c r="B7053" t="s">
        <v>476</v>
      </c>
      <c r="C7053" s="144" t="s">
        <v>20</v>
      </c>
      <c r="D7053" t="s">
        <v>21</v>
      </c>
      <c r="E7053" s="6">
        <v>3200</v>
      </c>
      <c r="F7053" s="6">
        <v>9</v>
      </c>
      <c r="G7053" s="6">
        <v>100</v>
      </c>
      <c r="H7053" s="6">
        <v>1</v>
      </c>
      <c r="I7053" s="6">
        <v>3100</v>
      </c>
      <c r="J7053" s="6">
        <v>8</v>
      </c>
    </row>
    <row r="7054" spans="1:10" hidden="1" x14ac:dyDescent="0.25">
      <c r="A7054" t="s">
        <v>385</v>
      </c>
      <c r="B7054" t="s">
        <v>3349</v>
      </c>
      <c r="C7054" s="144" t="s">
        <v>410</v>
      </c>
      <c r="D7054" t="s">
        <v>3228</v>
      </c>
      <c r="E7054" s="6">
        <v>3059</v>
      </c>
      <c r="F7054" s="6">
        <v>4</v>
      </c>
      <c r="G7054" s="6">
        <v>0</v>
      </c>
      <c r="H7054" s="6">
        <v>0</v>
      </c>
      <c r="I7054" s="6">
        <v>3059</v>
      </c>
      <c r="J7054" s="6">
        <v>4</v>
      </c>
    </row>
    <row r="7055" spans="1:10" hidden="1" x14ac:dyDescent="0.25">
      <c r="A7055" t="s">
        <v>385</v>
      </c>
      <c r="B7055" t="s">
        <v>3339</v>
      </c>
      <c r="C7055" s="144" t="s">
        <v>109</v>
      </c>
      <c r="D7055" t="s">
        <v>3228</v>
      </c>
      <c r="E7055" s="6">
        <v>2808</v>
      </c>
      <c r="F7055" s="6">
        <v>10</v>
      </c>
      <c r="G7055" s="6">
        <v>239</v>
      </c>
      <c r="H7055" s="6">
        <v>5</v>
      </c>
      <c r="I7055" s="6">
        <v>2569</v>
      </c>
      <c r="J7055" s="6">
        <v>5</v>
      </c>
    </row>
    <row r="7056" spans="1:10" hidden="1" x14ac:dyDescent="0.25">
      <c r="A7056" t="s">
        <v>385</v>
      </c>
      <c r="B7056" t="s">
        <v>3361</v>
      </c>
      <c r="C7056" s="144" t="s">
        <v>55</v>
      </c>
      <c r="D7056" t="s">
        <v>3228</v>
      </c>
      <c r="E7056" s="6">
        <v>2792</v>
      </c>
      <c r="F7056" s="6">
        <v>4</v>
      </c>
      <c r="G7056" s="6">
        <v>0</v>
      </c>
      <c r="H7056" s="6">
        <v>0</v>
      </c>
      <c r="I7056" s="6">
        <v>2792</v>
      </c>
      <c r="J7056" s="6">
        <v>4</v>
      </c>
    </row>
    <row r="7057" spans="1:10" hidden="1" x14ac:dyDescent="0.25">
      <c r="A7057" t="s">
        <v>385</v>
      </c>
      <c r="B7057" t="s">
        <v>2454</v>
      </c>
      <c r="C7057" s="144" t="s">
        <v>66</v>
      </c>
      <c r="D7057" t="s">
        <v>21</v>
      </c>
      <c r="E7057" s="6">
        <v>2619</v>
      </c>
      <c r="F7057" s="6">
        <v>8</v>
      </c>
      <c r="G7057" s="6">
        <v>152</v>
      </c>
      <c r="H7057" s="6">
        <v>3</v>
      </c>
      <c r="I7057" s="6">
        <v>2467</v>
      </c>
      <c r="J7057" s="6">
        <v>5</v>
      </c>
    </row>
    <row r="7058" spans="1:10" hidden="1" x14ac:dyDescent="0.25">
      <c r="A7058" t="s">
        <v>385</v>
      </c>
      <c r="B7058" t="s">
        <v>3424</v>
      </c>
      <c r="C7058" s="144" t="s">
        <v>222</v>
      </c>
      <c r="D7058" t="s">
        <v>3228</v>
      </c>
      <c r="E7058" s="6">
        <v>2476</v>
      </c>
      <c r="F7058" s="6">
        <v>5</v>
      </c>
      <c r="G7058" s="6">
        <v>0</v>
      </c>
      <c r="H7058" s="6">
        <v>0</v>
      </c>
      <c r="I7058" s="6">
        <v>2476</v>
      </c>
      <c r="J7058" s="6">
        <v>5</v>
      </c>
    </row>
    <row r="7059" spans="1:10" hidden="1" x14ac:dyDescent="0.25">
      <c r="A7059" t="s">
        <v>385</v>
      </c>
      <c r="B7059" t="s">
        <v>3502</v>
      </c>
      <c r="C7059" s="144" t="s">
        <v>50</v>
      </c>
      <c r="D7059" t="s">
        <v>3228</v>
      </c>
      <c r="E7059" s="6">
        <v>2466</v>
      </c>
      <c r="F7059" s="6">
        <v>9</v>
      </c>
      <c r="G7059" s="6">
        <v>234</v>
      </c>
      <c r="H7059" s="6">
        <v>4</v>
      </c>
      <c r="I7059" s="6">
        <v>2232</v>
      </c>
      <c r="J7059" s="6">
        <v>5</v>
      </c>
    </row>
    <row r="7060" spans="1:10" hidden="1" x14ac:dyDescent="0.25">
      <c r="A7060" t="s">
        <v>385</v>
      </c>
      <c r="B7060" t="s">
        <v>3268</v>
      </c>
      <c r="C7060" s="144" t="s">
        <v>16</v>
      </c>
      <c r="D7060" t="s">
        <v>3228</v>
      </c>
      <c r="E7060" s="6">
        <v>2464</v>
      </c>
      <c r="F7060" s="6">
        <v>30</v>
      </c>
      <c r="G7060" s="6">
        <v>165</v>
      </c>
      <c r="H7060" s="6">
        <v>26</v>
      </c>
      <c r="I7060" s="6">
        <v>2299</v>
      </c>
      <c r="J7060" s="6">
        <v>4</v>
      </c>
    </row>
    <row r="7061" spans="1:10" hidden="1" x14ac:dyDescent="0.25">
      <c r="A7061" t="s">
        <v>385</v>
      </c>
      <c r="B7061" t="s">
        <v>3324</v>
      </c>
      <c r="C7061" s="144" t="s">
        <v>243</v>
      </c>
      <c r="D7061" t="s">
        <v>3228</v>
      </c>
      <c r="E7061" s="6">
        <v>2415</v>
      </c>
      <c r="F7061" s="6">
        <v>5</v>
      </c>
      <c r="G7061" s="6">
        <v>0</v>
      </c>
      <c r="H7061" s="6">
        <v>0</v>
      </c>
      <c r="I7061" s="6">
        <v>2415</v>
      </c>
      <c r="J7061" s="6">
        <v>5</v>
      </c>
    </row>
    <row r="7062" spans="1:10" hidden="1" x14ac:dyDescent="0.25">
      <c r="A7062" t="s">
        <v>385</v>
      </c>
      <c r="B7062" t="s">
        <v>3429</v>
      </c>
      <c r="C7062" s="144" t="s">
        <v>28</v>
      </c>
      <c r="D7062" t="s">
        <v>3228</v>
      </c>
      <c r="E7062" s="6">
        <v>2295</v>
      </c>
      <c r="F7062" s="6">
        <v>8</v>
      </c>
      <c r="G7062" s="6">
        <v>0</v>
      </c>
      <c r="H7062" s="6">
        <v>0</v>
      </c>
      <c r="I7062" s="6">
        <v>2295</v>
      </c>
      <c r="J7062" s="6">
        <v>8</v>
      </c>
    </row>
    <row r="7063" spans="1:10" hidden="1" x14ac:dyDescent="0.25">
      <c r="A7063" t="s">
        <v>385</v>
      </c>
      <c r="B7063" t="s">
        <v>2974</v>
      </c>
      <c r="C7063" s="144" t="s">
        <v>30</v>
      </c>
      <c r="D7063" t="s">
        <v>21</v>
      </c>
      <c r="E7063" s="6">
        <v>2221</v>
      </c>
      <c r="F7063" s="6">
        <v>4</v>
      </c>
      <c r="G7063" s="6">
        <v>0</v>
      </c>
      <c r="H7063" s="6">
        <v>0</v>
      </c>
      <c r="I7063" s="6">
        <v>2221</v>
      </c>
      <c r="J7063" s="6">
        <v>4</v>
      </c>
    </row>
    <row r="7064" spans="1:10" hidden="1" x14ac:dyDescent="0.25">
      <c r="A7064" t="s">
        <v>385</v>
      </c>
      <c r="B7064" t="s">
        <v>3500</v>
      </c>
      <c r="C7064" s="144" t="s">
        <v>69</v>
      </c>
      <c r="D7064" t="s">
        <v>3228</v>
      </c>
      <c r="E7064" s="6">
        <v>2182</v>
      </c>
      <c r="F7064" s="6">
        <v>3</v>
      </c>
      <c r="G7064" s="6">
        <v>0</v>
      </c>
      <c r="H7064" s="6">
        <v>0</v>
      </c>
      <c r="I7064" s="6">
        <v>2182</v>
      </c>
      <c r="J7064" s="6">
        <v>3</v>
      </c>
    </row>
    <row r="7065" spans="1:10" hidden="1" x14ac:dyDescent="0.25">
      <c r="A7065" t="s">
        <v>385</v>
      </c>
      <c r="B7065" t="s">
        <v>3392</v>
      </c>
      <c r="C7065" s="144" t="s">
        <v>28</v>
      </c>
      <c r="D7065" t="s">
        <v>3228</v>
      </c>
      <c r="E7065" s="6">
        <v>2111</v>
      </c>
      <c r="F7065" s="6">
        <v>4</v>
      </c>
      <c r="G7065" s="6">
        <v>0</v>
      </c>
      <c r="H7065" s="6">
        <v>0</v>
      </c>
      <c r="I7065" s="6">
        <v>2111</v>
      </c>
      <c r="J7065" s="6">
        <v>4</v>
      </c>
    </row>
    <row r="7066" spans="1:10" hidden="1" x14ac:dyDescent="0.25">
      <c r="A7066" t="s">
        <v>385</v>
      </c>
      <c r="B7066" t="s">
        <v>2914</v>
      </c>
      <c r="C7066" s="144" t="s">
        <v>84</v>
      </c>
      <c r="D7066" t="s">
        <v>21</v>
      </c>
      <c r="E7066" s="6">
        <v>2095</v>
      </c>
      <c r="F7066" s="6">
        <v>10</v>
      </c>
      <c r="G7066" s="6">
        <v>235</v>
      </c>
      <c r="H7066" s="6">
        <v>5</v>
      </c>
      <c r="I7066" s="6">
        <v>1860</v>
      </c>
      <c r="J7066" s="6">
        <v>5</v>
      </c>
    </row>
    <row r="7067" spans="1:10" hidden="1" x14ac:dyDescent="0.25">
      <c r="A7067" t="s">
        <v>385</v>
      </c>
      <c r="B7067" t="s">
        <v>3321</v>
      </c>
      <c r="C7067" s="144" t="s">
        <v>84</v>
      </c>
      <c r="D7067" t="s">
        <v>3228</v>
      </c>
      <c r="E7067" s="6">
        <v>2009</v>
      </c>
      <c r="F7067" s="6">
        <v>5</v>
      </c>
      <c r="G7067" s="6">
        <v>0</v>
      </c>
      <c r="H7067" s="6">
        <v>0</v>
      </c>
      <c r="I7067" s="6">
        <v>2009</v>
      </c>
      <c r="J7067" s="6">
        <v>5</v>
      </c>
    </row>
    <row r="7068" spans="1:10" hidden="1" x14ac:dyDescent="0.25">
      <c r="A7068" t="s">
        <v>385</v>
      </c>
      <c r="B7068" t="s">
        <v>2909</v>
      </c>
      <c r="C7068" s="144" t="s">
        <v>20</v>
      </c>
      <c r="D7068" t="s">
        <v>21</v>
      </c>
      <c r="E7068" s="6">
        <v>1996</v>
      </c>
      <c r="F7068" s="6">
        <v>3</v>
      </c>
      <c r="G7068" s="6">
        <v>0</v>
      </c>
      <c r="H7068" s="6">
        <v>0</v>
      </c>
      <c r="I7068" s="6">
        <v>1996</v>
      </c>
      <c r="J7068" s="6">
        <v>3</v>
      </c>
    </row>
    <row r="7069" spans="1:10" hidden="1" x14ac:dyDescent="0.25">
      <c r="A7069" t="s">
        <v>385</v>
      </c>
      <c r="B7069" t="s">
        <v>3440</v>
      </c>
      <c r="C7069" s="144" t="s">
        <v>10</v>
      </c>
      <c r="D7069" t="s">
        <v>3228</v>
      </c>
      <c r="E7069" s="6">
        <v>1920</v>
      </c>
      <c r="F7069" s="6">
        <v>2</v>
      </c>
      <c r="G7069" s="6">
        <v>0</v>
      </c>
      <c r="H7069" s="6">
        <v>0</v>
      </c>
      <c r="I7069" s="6">
        <v>1920</v>
      </c>
      <c r="J7069" s="6">
        <v>2</v>
      </c>
    </row>
    <row r="7070" spans="1:10" hidden="1" x14ac:dyDescent="0.25">
      <c r="A7070" t="s">
        <v>385</v>
      </c>
      <c r="B7070" t="s">
        <v>3334</v>
      </c>
      <c r="C7070" s="144" t="s">
        <v>20</v>
      </c>
      <c r="D7070" t="s">
        <v>3228</v>
      </c>
      <c r="E7070" s="6">
        <v>1915</v>
      </c>
      <c r="F7070" s="6">
        <v>9</v>
      </c>
      <c r="G7070" s="6">
        <v>134</v>
      </c>
      <c r="H7070" s="6">
        <v>3</v>
      </c>
      <c r="I7070" s="6">
        <v>1781</v>
      </c>
      <c r="J7070" s="6">
        <v>6</v>
      </c>
    </row>
    <row r="7071" spans="1:10" hidden="1" x14ac:dyDescent="0.25">
      <c r="A7071" t="s">
        <v>385</v>
      </c>
      <c r="B7071" t="s">
        <v>3402</v>
      </c>
      <c r="C7071" s="144" t="s">
        <v>161</v>
      </c>
      <c r="D7071" t="s">
        <v>3228</v>
      </c>
      <c r="E7071" s="6">
        <v>1904</v>
      </c>
      <c r="F7071" s="6">
        <v>5</v>
      </c>
      <c r="G7071" s="6">
        <v>0</v>
      </c>
      <c r="H7071" s="6">
        <v>0</v>
      </c>
      <c r="I7071" s="6">
        <v>1904</v>
      </c>
      <c r="J7071" s="6">
        <v>5</v>
      </c>
    </row>
    <row r="7072" spans="1:10" hidden="1" x14ac:dyDescent="0.25">
      <c r="A7072" t="s">
        <v>385</v>
      </c>
      <c r="B7072" t="s">
        <v>3278</v>
      </c>
      <c r="C7072" s="144" t="s">
        <v>20</v>
      </c>
      <c r="D7072" t="s">
        <v>3228</v>
      </c>
      <c r="E7072" s="6">
        <v>1871</v>
      </c>
      <c r="F7072" s="6">
        <v>3</v>
      </c>
      <c r="G7072" s="6">
        <v>0</v>
      </c>
      <c r="H7072" s="6">
        <v>0</v>
      </c>
      <c r="I7072" s="6">
        <v>1871</v>
      </c>
      <c r="J7072" s="6">
        <v>3</v>
      </c>
    </row>
    <row r="7073" spans="1:10" hidden="1" x14ac:dyDescent="0.25">
      <c r="A7073" t="s">
        <v>385</v>
      </c>
      <c r="B7073" t="s">
        <v>2947</v>
      </c>
      <c r="C7073" s="144" t="s">
        <v>32</v>
      </c>
      <c r="D7073" t="s">
        <v>21</v>
      </c>
      <c r="E7073" s="6">
        <v>1867</v>
      </c>
      <c r="F7073" s="6">
        <v>13</v>
      </c>
      <c r="G7073" s="6">
        <v>158</v>
      </c>
      <c r="H7073" s="6">
        <v>8</v>
      </c>
      <c r="I7073" s="6">
        <v>1709</v>
      </c>
      <c r="J7073" s="6">
        <v>5</v>
      </c>
    </row>
    <row r="7074" spans="1:10" hidden="1" x14ac:dyDescent="0.25">
      <c r="A7074" t="s">
        <v>385</v>
      </c>
      <c r="B7074" t="s">
        <v>3337</v>
      </c>
      <c r="C7074" s="144" t="s">
        <v>96</v>
      </c>
      <c r="D7074" t="s">
        <v>3228</v>
      </c>
      <c r="E7074" s="6">
        <v>1846</v>
      </c>
      <c r="F7074" s="6">
        <v>3</v>
      </c>
      <c r="G7074" s="6">
        <v>0</v>
      </c>
      <c r="H7074" s="6">
        <v>0</v>
      </c>
      <c r="I7074" s="6">
        <v>1846</v>
      </c>
      <c r="J7074" s="6">
        <v>3</v>
      </c>
    </row>
    <row r="7075" spans="1:10" hidden="1" x14ac:dyDescent="0.25">
      <c r="A7075" t="s">
        <v>385</v>
      </c>
      <c r="B7075" t="s">
        <v>3372</v>
      </c>
      <c r="C7075" s="144" t="s">
        <v>109</v>
      </c>
      <c r="D7075" t="s">
        <v>3228</v>
      </c>
      <c r="E7075" s="6">
        <v>1839</v>
      </c>
      <c r="F7075" s="6">
        <v>3</v>
      </c>
      <c r="G7075" s="6">
        <v>91</v>
      </c>
      <c r="H7075" s="6">
        <v>1</v>
      </c>
      <c r="I7075" s="6">
        <v>1748</v>
      </c>
      <c r="J7075" s="6">
        <v>2</v>
      </c>
    </row>
    <row r="7076" spans="1:10" hidden="1" x14ac:dyDescent="0.25">
      <c r="A7076" t="s">
        <v>385</v>
      </c>
      <c r="B7076" t="s">
        <v>3329</v>
      </c>
      <c r="C7076" s="144" t="s">
        <v>44</v>
      </c>
      <c r="D7076" t="s">
        <v>3228</v>
      </c>
      <c r="E7076" s="6">
        <v>1836</v>
      </c>
      <c r="F7076" s="6">
        <v>2</v>
      </c>
      <c r="G7076" s="6">
        <v>0</v>
      </c>
      <c r="H7076" s="6">
        <v>0</v>
      </c>
      <c r="I7076" s="6">
        <v>1836</v>
      </c>
      <c r="J7076" s="6">
        <v>2</v>
      </c>
    </row>
    <row r="7077" spans="1:10" hidden="1" x14ac:dyDescent="0.25">
      <c r="A7077" t="s">
        <v>385</v>
      </c>
      <c r="B7077" t="s">
        <v>2919</v>
      </c>
      <c r="C7077" s="144" t="s">
        <v>2</v>
      </c>
      <c r="D7077" t="s">
        <v>3</v>
      </c>
      <c r="E7077" s="6">
        <v>1790</v>
      </c>
      <c r="F7077" s="6">
        <v>7</v>
      </c>
      <c r="G7077" s="6">
        <v>46</v>
      </c>
      <c r="H7077" s="6">
        <v>4</v>
      </c>
      <c r="I7077" s="6">
        <v>1744</v>
      </c>
      <c r="J7077" s="6">
        <v>3</v>
      </c>
    </row>
    <row r="7078" spans="1:10" hidden="1" x14ac:dyDescent="0.25">
      <c r="A7078" t="s">
        <v>385</v>
      </c>
      <c r="B7078" t="s">
        <v>3380</v>
      </c>
      <c r="C7078" s="144" t="s">
        <v>20</v>
      </c>
      <c r="D7078" t="s">
        <v>3228</v>
      </c>
      <c r="E7078" s="6">
        <v>1706</v>
      </c>
      <c r="F7078" s="6">
        <v>3</v>
      </c>
      <c r="G7078" s="6">
        <v>0</v>
      </c>
      <c r="H7078" s="6">
        <v>0</v>
      </c>
      <c r="I7078" s="6">
        <v>1706</v>
      </c>
      <c r="J7078" s="6">
        <v>3</v>
      </c>
    </row>
    <row r="7079" spans="1:10" hidden="1" x14ac:dyDescent="0.25">
      <c r="A7079" t="s">
        <v>385</v>
      </c>
      <c r="B7079" t="s">
        <v>3345</v>
      </c>
      <c r="C7079" s="144" t="s">
        <v>20</v>
      </c>
      <c r="D7079" t="s">
        <v>3228</v>
      </c>
      <c r="E7079" s="6">
        <v>1669</v>
      </c>
      <c r="F7079" s="6">
        <v>5</v>
      </c>
      <c r="G7079" s="6">
        <v>69</v>
      </c>
      <c r="H7079" s="6">
        <v>2</v>
      </c>
      <c r="I7079" s="6">
        <v>1600</v>
      </c>
      <c r="J7079" s="6">
        <v>3</v>
      </c>
    </row>
    <row r="7080" spans="1:10" hidden="1" x14ac:dyDescent="0.25">
      <c r="A7080" t="s">
        <v>385</v>
      </c>
      <c r="B7080" t="s">
        <v>3499</v>
      </c>
      <c r="C7080" s="144" t="s">
        <v>2</v>
      </c>
      <c r="D7080" t="s">
        <v>3228</v>
      </c>
      <c r="E7080" s="6">
        <v>1600</v>
      </c>
      <c r="F7080" s="6">
        <v>2</v>
      </c>
      <c r="G7080" s="6">
        <v>0</v>
      </c>
      <c r="H7080" s="6">
        <v>0</v>
      </c>
      <c r="I7080" s="6">
        <v>1600</v>
      </c>
      <c r="J7080" s="6">
        <v>2</v>
      </c>
    </row>
    <row r="7081" spans="1:10" hidden="1" x14ac:dyDescent="0.25">
      <c r="A7081" t="s">
        <v>385</v>
      </c>
      <c r="B7081" t="s">
        <v>3302</v>
      </c>
      <c r="C7081" s="144" t="s">
        <v>42</v>
      </c>
      <c r="D7081" t="s">
        <v>335</v>
      </c>
      <c r="E7081" s="6">
        <v>1580</v>
      </c>
      <c r="F7081" s="6">
        <v>2</v>
      </c>
      <c r="G7081" s="6">
        <v>0</v>
      </c>
      <c r="H7081" s="6">
        <v>0</v>
      </c>
      <c r="I7081" s="6">
        <v>1580</v>
      </c>
      <c r="J7081" s="6">
        <v>2</v>
      </c>
    </row>
    <row r="7082" spans="1:10" hidden="1" x14ac:dyDescent="0.25">
      <c r="A7082" t="s">
        <v>385</v>
      </c>
      <c r="B7082" t="s">
        <v>2921</v>
      </c>
      <c r="C7082" s="144" t="s">
        <v>55</v>
      </c>
      <c r="D7082" t="s">
        <v>21</v>
      </c>
      <c r="E7082" s="6">
        <v>1565</v>
      </c>
      <c r="F7082" s="6">
        <v>12</v>
      </c>
      <c r="G7082" s="6">
        <v>329</v>
      </c>
      <c r="H7082" s="6">
        <v>8</v>
      </c>
      <c r="I7082" s="6">
        <v>1236</v>
      </c>
      <c r="J7082" s="6">
        <v>4</v>
      </c>
    </row>
    <row r="7083" spans="1:10" hidden="1" x14ac:dyDescent="0.25">
      <c r="A7083" t="s">
        <v>385</v>
      </c>
      <c r="B7083" t="s">
        <v>3239</v>
      </c>
      <c r="C7083" s="144" t="s">
        <v>275</v>
      </c>
      <c r="D7083" t="s">
        <v>3228</v>
      </c>
      <c r="E7083" s="6">
        <v>1500</v>
      </c>
      <c r="F7083" s="6">
        <v>2</v>
      </c>
      <c r="G7083" s="6">
        <v>0</v>
      </c>
      <c r="H7083" s="6">
        <v>0</v>
      </c>
      <c r="I7083" s="6">
        <v>1500</v>
      </c>
      <c r="J7083" s="6">
        <v>2</v>
      </c>
    </row>
    <row r="7084" spans="1:10" hidden="1" x14ac:dyDescent="0.25">
      <c r="A7084" t="s">
        <v>385</v>
      </c>
      <c r="B7084" t="s">
        <v>2898</v>
      </c>
      <c r="C7084" s="144" t="s">
        <v>72</v>
      </c>
      <c r="D7084" t="s">
        <v>21</v>
      </c>
      <c r="E7084" s="6">
        <v>1471</v>
      </c>
      <c r="F7084" s="6">
        <v>7</v>
      </c>
      <c r="G7084" s="6">
        <v>150</v>
      </c>
      <c r="H7084" s="6">
        <v>5</v>
      </c>
      <c r="I7084" s="6">
        <v>1321</v>
      </c>
      <c r="J7084" s="6">
        <v>2</v>
      </c>
    </row>
    <row r="7085" spans="1:10" hidden="1" x14ac:dyDescent="0.25">
      <c r="A7085" t="s">
        <v>385</v>
      </c>
      <c r="B7085" t="s">
        <v>425</v>
      </c>
      <c r="C7085" s="144" t="s">
        <v>92</v>
      </c>
      <c r="D7085" t="s">
        <v>3228</v>
      </c>
      <c r="E7085" s="6">
        <v>1467</v>
      </c>
      <c r="F7085" s="6">
        <v>23</v>
      </c>
      <c r="G7085" s="6">
        <v>998</v>
      </c>
      <c r="H7085" s="6">
        <v>20</v>
      </c>
      <c r="I7085" s="6">
        <v>469</v>
      </c>
      <c r="J7085" s="6">
        <v>3</v>
      </c>
    </row>
    <row r="7086" spans="1:10" hidden="1" x14ac:dyDescent="0.25">
      <c r="A7086" t="s">
        <v>385</v>
      </c>
      <c r="B7086" t="s">
        <v>2876</v>
      </c>
      <c r="C7086" s="144" t="s">
        <v>10</v>
      </c>
      <c r="D7086" t="s">
        <v>3</v>
      </c>
      <c r="E7086" s="6">
        <v>1426</v>
      </c>
      <c r="F7086" s="6">
        <v>5</v>
      </c>
      <c r="G7086" s="6">
        <v>200</v>
      </c>
      <c r="H7086" s="6">
        <v>2</v>
      </c>
      <c r="I7086" s="6">
        <v>1226</v>
      </c>
      <c r="J7086" s="6">
        <v>3</v>
      </c>
    </row>
    <row r="7087" spans="1:10" hidden="1" x14ac:dyDescent="0.25">
      <c r="A7087" t="s">
        <v>385</v>
      </c>
      <c r="B7087" t="s">
        <v>2924</v>
      </c>
      <c r="C7087" s="144" t="s">
        <v>48</v>
      </c>
      <c r="D7087" t="s">
        <v>21</v>
      </c>
      <c r="E7087" s="6">
        <v>1409</v>
      </c>
      <c r="F7087" s="6">
        <v>10</v>
      </c>
      <c r="G7087" s="6">
        <v>138</v>
      </c>
      <c r="H7087" s="6">
        <v>5</v>
      </c>
      <c r="I7087" s="6">
        <v>1271</v>
      </c>
      <c r="J7087" s="6">
        <v>5</v>
      </c>
    </row>
    <row r="7088" spans="1:10" hidden="1" x14ac:dyDescent="0.25">
      <c r="A7088" t="s">
        <v>385</v>
      </c>
      <c r="B7088" t="s">
        <v>3498</v>
      </c>
      <c r="C7088" s="144" t="s">
        <v>161</v>
      </c>
      <c r="D7088" t="s">
        <v>3228</v>
      </c>
      <c r="E7088" s="6">
        <v>1363</v>
      </c>
      <c r="F7088" s="6">
        <v>4</v>
      </c>
      <c r="G7088" s="6">
        <v>53</v>
      </c>
      <c r="H7088" s="6">
        <v>1</v>
      </c>
      <c r="I7088" s="6">
        <v>1310</v>
      </c>
      <c r="J7088" s="6">
        <v>3</v>
      </c>
    </row>
    <row r="7089" spans="1:10" hidden="1" x14ac:dyDescent="0.25">
      <c r="A7089" t="s">
        <v>385</v>
      </c>
      <c r="B7089" t="s">
        <v>2951</v>
      </c>
      <c r="C7089" s="144" t="s">
        <v>44</v>
      </c>
      <c r="D7089" t="s">
        <v>21</v>
      </c>
      <c r="E7089" s="6">
        <v>1340</v>
      </c>
      <c r="F7089" s="6">
        <v>2</v>
      </c>
      <c r="G7089" s="6">
        <v>0</v>
      </c>
      <c r="H7089" s="6">
        <v>0</v>
      </c>
      <c r="I7089" s="6">
        <v>1340</v>
      </c>
      <c r="J7089" s="6">
        <v>2</v>
      </c>
    </row>
    <row r="7090" spans="1:10" hidden="1" x14ac:dyDescent="0.25">
      <c r="A7090" t="s">
        <v>385</v>
      </c>
      <c r="B7090" t="s">
        <v>3244</v>
      </c>
      <c r="C7090" s="144" t="s">
        <v>48</v>
      </c>
      <c r="D7090" t="s">
        <v>3228</v>
      </c>
      <c r="E7090" s="6">
        <v>1339</v>
      </c>
      <c r="F7090" s="6">
        <v>8</v>
      </c>
      <c r="G7090" s="6">
        <v>72</v>
      </c>
      <c r="H7090" s="6">
        <v>4</v>
      </c>
      <c r="I7090" s="6">
        <v>1267</v>
      </c>
      <c r="J7090" s="6">
        <v>4</v>
      </c>
    </row>
    <row r="7091" spans="1:10" hidden="1" x14ac:dyDescent="0.25">
      <c r="A7091" t="s">
        <v>385</v>
      </c>
      <c r="B7091" t="s">
        <v>3428</v>
      </c>
      <c r="C7091" s="144" t="s">
        <v>96</v>
      </c>
      <c r="D7091" t="s">
        <v>3228</v>
      </c>
      <c r="E7091" s="6">
        <v>1292</v>
      </c>
      <c r="F7091" s="6">
        <v>4</v>
      </c>
      <c r="G7091" s="6">
        <v>17</v>
      </c>
      <c r="H7091" s="6">
        <v>1</v>
      </c>
      <c r="I7091" s="6">
        <v>1275</v>
      </c>
      <c r="J7091" s="6">
        <v>3</v>
      </c>
    </row>
    <row r="7092" spans="1:10" hidden="1" x14ac:dyDescent="0.25">
      <c r="A7092" t="s">
        <v>385</v>
      </c>
      <c r="B7092" t="s">
        <v>238</v>
      </c>
      <c r="C7092" s="144" t="s">
        <v>39</v>
      </c>
      <c r="D7092" t="s">
        <v>3228</v>
      </c>
      <c r="E7092" s="6">
        <v>1210</v>
      </c>
      <c r="F7092" s="6">
        <v>4</v>
      </c>
      <c r="G7092" s="6">
        <v>110</v>
      </c>
      <c r="H7092" s="6">
        <v>2</v>
      </c>
      <c r="I7092" s="6">
        <v>1100</v>
      </c>
      <c r="J7092" s="6">
        <v>2</v>
      </c>
    </row>
    <row r="7093" spans="1:10" hidden="1" x14ac:dyDescent="0.25">
      <c r="A7093" t="s">
        <v>385</v>
      </c>
      <c r="B7093" t="s">
        <v>3249</v>
      </c>
      <c r="C7093" s="144" t="s">
        <v>10</v>
      </c>
      <c r="D7093" t="s">
        <v>3228</v>
      </c>
      <c r="E7093" s="6">
        <v>1191</v>
      </c>
      <c r="F7093" s="6">
        <v>5</v>
      </c>
      <c r="G7093" s="6">
        <v>67</v>
      </c>
      <c r="H7093" s="6">
        <v>1</v>
      </c>
      <c r="I7093" s="6">
        <v>1124</v>
      </c>
      <c r="J7093" s="6">
        <v>4</v>
      </c>
    </row>
    <row r="7094" spans="1:10" hidden="1" x14ac:dyDescent="0.25">
      <c r="A7094" t="s">
        <v>385</v>
      </c>
      <c r="B7094" t="s">
        <v>451</v>
      </c>
      <c r="C7094" s="144" t="s">
        <v>2</v>
      </c>
      <c r="D7094" t="s">
        <v>3</v>
      </c>
      <c r="E7094" s="6">
        <v>1150</v>
      </c>
      <c r="F7094" s="6">
        <v>2</v>
      </c>
      <c r="G7094" s="6">
        <v>0</v>
      </c>
      <c r="H7094" s="6">
        <v>0</v>
      </c>
      <c r="I7094" s="6">
        <v>1150</v>
      </c>
      <c r="J7094" s="6">
        <v>2</v>
      </c>
    </row>
    <row r="7095" spans="1:10" hidden="1" x14ac:dyDescent="0.25">
      <c r="A7095" t="s">
        <v>385</v>
      </c>
      <c r="B7095" t="s">
        <v>3354</v>
      </c>
      <c r="C7095" s="144" t="s">
        <v>410</v>
      </c>
      <c r="D7095" t="s">
        <v>3228</v>
      </c>
      <c r="E7095" s="6">
        <v>1120</v>
      </c>
      <c r="F7095" s="6">
        <v>2</v>
      </c>
      <c r="G7095" s="6">
        <v>0</v>
      </c>
      <c r="H7095" s="6">
        <v>0</v>
      </c>
      <c r="I7095" s="6">
        <v>1120</v>
      </c>
      <c r="J7095" s="6">
        <v>2</v>
      </c>
    </row>
    <row r="7096" spans="1:10" hidden="1" x14ac:dyDescent="0.25">
      <c r="A7096" t="s">
        <v>385</v>
      </c>
      <c r="B7096" t="s">
        <v>3286</v>
      </c>
      <c r="C7096" s="144" t="s">
        <v>6</v>
      </c>
      <c r="D7096" t="s">
        <v>3228</v>
      </c>
      <c r="E7096" s="6">
        <v>1118</v>
      </c>
      <c r="F7096" s="6">
        <v>6</v>
      </c>
      <c r="G7096" s="6">
        <v>254</v>
      </c>
      <c r="H7096" s="6">
        <v>3</v>
      </c>
      <c r="I7096" s="6">
        <v>864</v>
      </c>
      <c r="J7096" s="6">
        <v>3</v>
      </c>
    </row>
    <row r="7097" spans="1:10" hidden="1" x14ac:dyDescent="0.25">
      <c r="A7097" t="s">
        <v>385</v>
      </c>
      <c r="B7097" t="s">
        <v>3328</v>
      </c>
      <c r="C7097" s="144" t="s">
        <v>2</v>
      </c>
      <c r="D7097" t="s">
        <v>3228</v>
      </c>
      <c r="E7097" s="6">
        <v>1113</v>
      </c>
      <c r="F7097" s="6">
        <v>2</v>
      </c>
      <c r="G7097" s="6">
        <v>0</v>
      </c>
      <c r="H7097" s="6">
        <v>0</v>
      </c>
      <c r="I7097" s="6">
        <v>1113</v>
      </c>
      <c r="J7097" s="6">
        <v>2</v>
      </c>
    </row>
    <row r="7098" spans="1:10" hidden="1" x14ac:dyDescent="0.25">
      <c r="A7098" t="s">
        <v>385</v>
      </c>
      <c r="B7098" t="s">
        <v>3362</v>
      </c>
      <c r="C7098" s="144" t="s">
        <v>161</v>
      </c>
      <c r="D7098" t="s">
        <v>3228</v>
      </c>
      <c r="E7098" s="6">
        <v>1082</v>
      </c>
      <c r="F7098" s="6">
        <v>6</v>
      </c>
      <c r="G7098" s="6">
        <v>62</v>
      </c>
      <c r="H7098" s="6">
        <v>1</v>
      </c>
      <c r="I7098" s="6">
        <v>1020</v>
      </c>
      <c r="J7098" s="6">
        <v>5</v>
      </c>
    </row>
    <row r="7099" spans="1:10" hidden="1" x14ac:dyDescent="0.25">
      <c r="A7099" t="s">
        <v>385</v>
      </c>
      <c r="B7099" t="s">
        <v>2969</v>
      </c>
      <c r="C7099" s="144" t="s">
        <v>132</v>
      </c>
      <c r="D7099" t="s">
        <v>21</v>
      </c>
      <c r="E7099" s="6">
        <v>1062</v>
      </c>
      <c r="F7099" s="6">
        <v>6</v>
      </c>
      <c r="G7099" s="6">
        <v>155</v>
      </c>
      <c r="H7099" s="6">
        <v>5</v>
      </c>
      <c r="I7099" s="6">
        <v>907</v>
      </c>
      <c r="J7099" s="6">
        <v>1</v>
      </c>
    </row>
    <row r="7100" spans="1:10" hidden="1" x14ac:dyDescent="0.25">
      <c r="A7100" t="s">
        <v>385</v>
      </c>
      <c r="B7100" t="s">
        <v>2980</v>
      </c>
      <c r="C7100" s="144" t="s">
        <v>161</v>
      </c>
      <c r="D7100" t="s">
        <v>3228</v>
      </c>
      <c r="E7100" s="6">
        <v>1055</v>
      </c>
      <c r="F7100" s="6">
        <v>2</v>
      </c>
      <c r="G7100" s="6">
        <v>0</v>
      </c>
      <c r="H7100" s="6">
        <v>0</v>
      </c>
      <c r="I7100" s="6">
        <v>1055</v>
      </c>
      <c r="J7100" s="6">
        <v>2</v>
      </c>
    </row>
    <row r="7101" spans="1:10" hidden="1" x14ac:dyDescent="0.25">
      <c r="A7101" t="s">
        <v>385</v>
      </c>
      <c r="B7101" t="s">
        <v>3281</v>
      </c>
      <c r="C7101" s="144" t="s">
        <v>30</v>
      </c>
      <c r="D7101" t="s">
        <v>3228</v>
      </c>
      <c r="E7101" s="6">
        <v>1050</v>
      </c>
      <c r="F7101" s="6">
        <v>2</v>
      </c>
      <c r="G7101" s="6">
        <v>0</v>
      </c>
      <c r="H7101" s="6">
        <v>0</v>
      </c>
      <c r="I7101" s="6">
        <v>1050</v>
      </c>
      <c r="J7101" s="6">
        <v>2</v>
      </c>
    </row>
    <row r="7102" spans="1:10" hidden="1" x14ac:dyDescent="0.25">
      <c r="A7102" t="s">
        <v>385</v>
      </c>
      <c r="B7102" t="s">
        <v>3360</v>
      </c>
      <c r="C7102" s="144" t="s">
        <v>8</v>
      </c>
      <c r="D7102" t="s">
        <v>3228</v>
      </c>
      <c r="E7102" s="6">
        <v>1050</v>
      </c>
      <c r="F7102" s="6">
        <v>3</v>
      </c>
      <c r="G7102" s="6">
        <v>100</v>
      </c>
      <c r="H7102" s="6">
        <v>1</v>
      </c>
      <c r="I7102" s="6">
        <v>950</v>
      </c>
      <c r="J7102" s="6">
        <v>2</v>
      </c>
    </row>
    <row r="7103" spans="1:10" hidden="1" x14ac:dyDescent="0.25">
      <c r="A7103" t="s">
        <v>385</v>
      </c>
      <c r="B7103" t="s">
        <v>2889</v>
      </c>
      <c r="C7103" s="144" t="s">
        <v>10</v>
      </c>
      <c r="D7103" t="s">
        <v>21</v>
      </c>
      <c r="E7103" s="6">
        <v>1047</v>
      </c>
      <c r="F7103" s="6">
        <v>18</v>
      </c>
      <c r="G7103" s="6">
        <v>47</v>
      </c>
      <c r="H7103" s="6">
        <v>17</v>
      </c>
      <c r="I7103" s="6">
        <v>1000</v>
      </c>
      <c r="J7103" s="6">
        <v>1</v>
      </c>
    </row>
    <row r="7104" spans="1:10" hidden="1" x14ac:dyDescent="0.25">
      <c r="A7104" t="s">
        <v>385</v>
      </c>
      <c r="B7104" t="s">
        <v>3497</v>
      </c>
      <c r="C7104" s="144" t="s">
        <v>32</v>
      </c>
      <c r="D7104" t="s">
        <v>3228</v>
      </c>
      <c r="E7104" s="6">
        <v>1000</v>
      </c>
      <c r="F7104" s="6">
        <v>2</v>
      </c>
      <c r="G7104" s="6">
        <v>0</v>
      </c>
      <c r="H7104" s="6">
        <v>0</v>
      </c>
      <c r="I7104" s="6">
        <v>1000</v>
      </c>
      <c r="J7104" s="6">
        <v>2</v>
      </c>
    </row>
    <row r="7105" spans="1:10" hidden="1" x14ac:dyDescent="0.25">
      <c r="A7105" t="s">
        <v>385</v>
      </c>
      <c r="B7105" t="s">
        <v>499</v>
      </c>
      <c r="C7105" s="144" t="s">
        <v>250</v>
      </c>
      <c r="D7105" t="s">
        <v>3228</v>
      </c>
      <c r="E7105" s="6">
        <v>950</v>
      </c>
      <c r="F7105" s="6">
        <v>1</v>
      </c>
      <c r="G7105" s="6">
        <v>0</v>
      </c>
      <c r="H7105" s="6">
        <v>0</v>
      </c>
      <c r="I7105" s="6">
        <v>950</v>
      </c>
      <c r="J7105" s="6">
        <v>1</v>
      </c>
    </row>
    <row r="7106" spans="1:10" hidden="1" x14ac:dyDescent="0.25">
      <c r="A7106" t="s">
        <v>385</v>
      </c>
      <c r="B7106" t="s">
        <v>2938</v>
      </c>
      <c r="C7106" s="144" t="s">
        <v>243</v>
      </c>
      <c r="D7106" t="s">
        <v>21</v>
      </c>
      <c r="E7106" s="6">
        <v>934</v>
      </c>
      <c r="F7106" s="6">
        <v>2</v>
      </c>
      <c r="G7106" s="6">
        <v>0</v>
      </c>
      <c r="H7106" s="6">
        <v>0</v>
      </c>
      <c r="I7106" s="6">
        <v>934</v>
      </c>
      <c r="J7106" s="6">
        <v>2</v>
      </c>
    </row>
    <row r="7107" spans="1:10" hidden="1" x14ac:dyDescent="0.25">
      <c r="A7107" t="s">
        <v>385</v>
      </c>
      <c r="B7107" t="s">
        <v>3496</v>
      </c>
      <c r="C7107" s="144" t="s">
        <v>109</v>
      </c>
      <c r="D7107" t="s">
        <v>3228</v>
      </c>
      <c r="E7107" s="6">
        <v>900</v>
      </c>
      <c r="F7107" s="6">
        <v>2</v>
      </c>
      <c r="G7107" s="6">
        <v>0</v>
      </c>
      <c r="H7107" s="6">
        <v>0</v>
      </c>
      <c r="I7107" s="6">
        <v>900</v>
      </c>
      <c r="J7107" s="6">
        <v>2</v>
      </c>
    </row>
    <row r="7108" spans="1:10" hidden="1" x14ac:dyDescent="0.25">
      <c r="A7108" t="s">
        <v>385</v>
      </c>
      <c r="B7108" t="s">
        <v>2966</v>
      </c>
      <c r="C7108" s="144" t="s">
        <v>23</v>
      </c>
      <c r="D7108" t="s">
        <v>21</v>
      </c>
      <c r="E7108" s="6">
        <v>882</v>
      </c>
      <c r="F7108" s="6">
        <v>2</v>
      </c>
      <c r="G7108" s="6">
        <v>20</v>
      </c>
      <c r="H7108" s="6">
        <v>1</v>
      </c>
      <c r="I7108" s="6">
        <v>862</v>
      </c>
      <c r="J7108" s="6">
        <v>1</v>
      </c>
    </row>
    <row r="7109" spans="1:10" hidden="1" x14ac:dyDescent="0.25">
      <c r="A7109" t="s">
        <v>385</v>
      </c>
      <c r="B7109" t="s">
        <v>3287</v>
      </c>
      <c r="C7109" s="144" t="s">
        <v>25</v>
      </c>
      <c r="D7109" t="s">
        <v>3228</v>
      </c>
      <c r="E7109" s="6">
        <v>875</v>
      </c>
      <c r="F7109" s="6">
        <v>2</v>
      </c>
      <c r="G7109" s="6">
        <v>0</v>
      </c>
      <c r="H7109" s="6">
        <v>0</v>
      </c>
      <c r="I7109" s="6">
        <v>875</v>
      </c>
      <c r="J7109" s="6">
        <v>2</v>
      </c>
    </row>
    <row r="7110" spans="1:10" hidden="1" x14ac:dyDescent="0.25">
      <c r="A7110" t="s">
        <v>385</v>
      </c>
      <c r="B7110" t="s">
        <v>3327</v>
      </c>
      <c r="C7110" s="144" t="s">
        <v>20</v>
      </c>
      <c r="D7110" t="s">
        <v>3228</v>
      </c>
      <c r="E7110" s="6">
        <v>863</v>
      </c>
      <c r="F7110" s="6">
        <v>5</v>
      </c>
      <c r="G7110" s="6">
        <v>263</v>
      </c>
      <c r="H7110" s="6">
        <v>4</v>
      </c>
      <c r="I7110" s="6">
        <v>600</v>
      </c>
      <c r="J7110" s="6">
        <v>1</v>
      </c>
    </row>
    <row r="7111" spans="1:10" hidden="1" x14ac:dyDescent="0.25">
      <c r="A7111" t="s">
        <v>385</v>
      </c>
      <c r="B7111" t="s">
        <v>3351</v>
      </c>
      <c r="C7111" s="144" t="s">
        <v>410</v>
      </c>
      <c r="D7111" t="s">
        <v>3228</v>
      </c>
      <c r="E7111" s="6">
        <v>793</v>
      </c>
      <c r="F7111" s="6">
        <v>1</v>
      </c>
      <c r="G7111" s="6">
        <v>0</v>
      </c>
      <c r="H7111" s="6">
        <v>0</v>
      </c>
      <c r="I7111" s="6">
        <v>793</v>
      </c>
      <c r="J7111" s="6">
        <v>1</v>
      </c>
    </row>
    <row r="7112" spans="1:10" hidden="1" x14ac:dyDescent="0.25">
      <c r="A7112" t="s">
        <v>385</v>
      </c>
      <c r="B7112" t="s">
        <v>3316</v>
      </c>
      <c r="C7112" s="144" t="s">
        <v>20</v>
      </c>
      <c r="D7112" t="s">
        <v>3228</v>
      </c>
      <c r="E7112" s="6">
        <v>746</v>
      </c>
      <c r="F7112" s="6">
        <v>3</v>
      </c>
      <c r="G7112" s="6">
        <v>0</v>
      </c>
      <c r="H7112" s="6">
        <v>0</v>
      </c>
      <c r="I7112" s="6">
        <v>746</v>
      </c>
      <c r="J7112" s="6">
        <v>3</v>
      </c>
    </row>
    <row r="7113" spans="1:10" hidden="1" x14ac:dyDescent="0.25">
      <c r="A7113" t="s">
        <v>385</v>
      </c>
      <c r="B7113" t="s">
        <v>3495</v>
      </c>
      <c r="C7113" s="144" t="s">
        <v>222</v>
      </c>
      <c r="D7113" t="s">
        <v>3228</v>
      </c>
      <c r="E7113" s="6">
        <v>745</v>
      </c>
      <c r="F7113" s="6">
        <v>5</v>
      </c>
      <c r="G7113" s="6">
        <v>119</v>
      </c>
      <c r="H7113" s="6">
        <v>2</v>
      </c>
      <c r="I7113" s="6">
        <v>626</v>
      </c>
      <c r="J7113" s="6">
        <v>3</v>
      </c>
    </row>
    <row r="7114" spans="1:10" hidden="1" x14ac:dyDescent="0.25">
      <c r="A7114" t="s">
        <v>385</v>
      </c>
      <c r="B7114" t="s">
        <v>462</v>
      </c>
      <c r="C7114" s="144" t="s">
        <v>2</v>
      </c>
      <c r="D7114" t="s">
        <v>3228</v>
      </c>
      <c r="E7114" s="6">
        <v>704</v>
      </c>
      <c r="F7114" s="6">
        <v>9</v>
      </c>
      <c r="G7114" s="6">
        <v>439</v>
      </c>
      <c r="H7114" s="6">
        <v>8</v>
      </c>
      <c r="I7114" s="6">
        <v>265</v>
      </c>
      <c r="J7114" s="6">
        <v>1</v>
      </c>
    </row>
    <row r="7115" spans="1:10" hidden="1" x14ac:dyDescent="0.25">
      <c r="A7115" t="s">
        <v>385</v>
      </c>
      <c r="B7115" t="s">
        <v>3305</v>
      </c>
      <c r="C7115" s="144" t="s">
        <v>23</v>
      </c>
      <c r="D7115" t="s">
        <v>3228</v>
      </c>
      <c r="E7115" s="6">
        <v>700</v>
      </c>
      <c r="F7115" s="6">
        <v>1</v>
      </c>
      <c r="G7115" s="6">
        <v>0</v>
      </c>
      <c r="H7115" s="6">
        <v>0</v>
      </c>
      <c r="I7115" s="6">
        <v>700</v>
      </c>
      <c r="J7115" s="6">
        <v>1</v>
      </c>
    </row>
    <row r="7116" spans="1:10" hidden="1" x14ac:dyDescent="0.25">
      <c r="A7116" t="s">
        <v>385</v>
      </c>
      <c r="B7116" t="s">
        <v>3310</v>
      </c>
      <c r="C7116" s="144" t="s">
        <v>74</v>
      </c>
      <c r="D7116" t="s">
        <v>335</v>
      </c>
      <c r="E7116" s="6">
        <v>682</v>
      </c>
      <c r="F7116" s="6">
        <v>2</v>
      </c>
      <c r="G7116" s="6">
        <v>0</v>
      </c>
      <c r="H7116" s="6">
        <v>0</v>
      </c>
      <c r="I7116" s="6">
        <v>682</v>
      </c>
      <c r="J7116" s="6">
        <v>2</v>
      </c>
    </row>
    <row r="7117" spans="1:10" hidden="1" x14ac:dyDescent="0.25">
      <c r="A7117" t="s">
        <v>385</v>
      </c>
      <c r="B7117" t="s">
        <v>3494</v>
      </c>
      <c r="C7117" s="144" t="s">
        <v>30</v>
      </c>
      <c r="D7117" t="s">
        <v>3228</v>
      </c>
      <c r="E7117" s="6">
        <v>676</v>
      </c>
      <c r="F7117" s="6">
        <v>3</v>
      </c>
      <c r="G7117" s="6">
        <v>35</v>
      </c>
      <c r="H7117" s="6">
        <v>1</v>
      </c>
      <c r="I7117" s="6">
        <v>641</v>
      </c>
      <c r="J7117" s="6">
        <v>2</v>
      </c>
    </row>
    <row r="7118" spans="1:10" hidden="1" x14ac:dyDescent="0.25">
      <c r="A7118" t="s">
        <v>385</v>
      </c>
      <c r="B7118" t="s">
        <v>3493</v>
      </c>
      <c r="C7118" s="144" t="s">
        <v>205</v>
      </c>
      <c r="D7118" t="s">
        <v>3228</v>
      </c>
      <c r="E7118" s="6">
        <v>650</v>
      </c>
      <c r="F7118" s="6">
        <v>2</v>
      </c>
      <c r="G7118" s="6">
        <v>0</v>
      </c>
      <c r="H7118" s="6">
        <v>0</v>
      </c>
      <c r="I7118" s="6">
        <v>650</v>
      </c>
      <c r="J7118" s="6">
        <v>2</v>
      </c>
    </row>
    <row r="7119" spans="1:10" hidden="1" x14ac:dyDescent="0.25">
      <c r="A7119" t="s">
        <v>385</v>
      </c>
      <c r="B7119" t="s">
        <v>3293</v>
      </c>
      <c r="C7119" s="144" t="s">
        <v>125</v>
      </c>
      <c r="D7119" t="s">
        <v>3228</v>
      </c>
      <c r="E7119" s="6">
        <v>648</v>
      </c>
      <c r="F7119" s="6">
        <v>1</v>
      </c>
      <c r="G7119" s="6">
        <v>0</v>
      </c>
      <c r="H7119" s="6">
        <v>0</v>
      </c>
      <c r="I7119" s="6">
        <v>648</v>
      </c>
      <c r="J7119" s="6">
        <v>1</v>
      </c>
    </row>
    <row r="7120" spans="1:10" hidden="1" x14ac:dyDescent="0.25">
      <c r="A7120" t="s">
        <v>385</v>
      </c>
      <c r="B7120" t="s">
        <v>3492</v>
      </c>
      <c r="C7120" s="144" t="s">
        <v>2</v>
      </c>
      <c r="D7120" t="s">
        <v>3228</v>
      </c>
      <c r="E7120" s="6">
        <v>609</v>
      </c>
      <c r="F7120" s="6">
        <v>1</v>
      </c>
      <c r="G7120" s="6">
        <v>0</v>
      </c>
      <c r="H7120" s="6">
        <v>0</v>
      </c>
      <c r="I7120" s="6">
        <v>609</v>
      </c>
      <c r="J7120" s="6">
        <v>1</v>
      </c>
    </row>
    <row r="7121" spans="1:10" hidden="1" x14ac:dyDescent="0.25">
      <c r="A7121" t="s">
        <v>385</v>
      </c>
      <c r="B7121" t="s">
        <v>3491</v>
      </c>
      <c r="C7121" s="144" t="s">
        <v>161</v>
      </c>
      <c r="D7121" t="s">
        <v>3228</v>
      </c>
      <c r="E7121" s="6">
        <v>600</v>
      </c>
      <c r="F7121" s="6">
        <v>3</v>
      </c>
      <c r="G7121" s="6">
        <v>77</v>
      </c>
      <c r="H7121" s="6">
        <v>1</v>
      </c>
      <c r="I7121" s="6">
        <v>523</v>
      </c>
      <c r="J7121" s="6">
        <v>2</v>
      </c>
    </row>
    <row r="7122" spans="1:10" hidden="1" x14ac:dyDescent="0.25">
      <c r="A7122" t="s">
        <v>385</v>
      </c>
      <c r="B7122" t="s">
        <v>3277</v>
      </c>
      <c r="C7122" s="144" t="s">
        <v>109</v>
      </c>
      <c r="D7122" t="s">
        <v>3228</v>
      </c>
      <c r="E7122" s="6">
        <v>600</v>
      </c>
      <c r="F7122" s="6">
        <v>1</v>
      </c>
      <c r="G7122" s="6">
        <v>0</v>
      </c>
      <c r="H7122" s="6">
        <v>0</v>
      </c>
      <c r="I7122" s="6">
        <v>600</v>
      </c>
      <c r="J7122" s="6">
        <v>1</v>
      </c>
    </row>
    <row r="7123" spans="1:10" hidden="1" x14ac:dyDescent="0.25">
      <c r="A7123" t="s">
        <v>385</v>
      </c>
      <c r="B7123" t="s">
        <v>3458</v>
      </c>
      <c r="C7123" s="144" t="s">
        <v>109</v>
      </c>
      <c r="D7123" t="s">
        <v>46</v>
      </c>
      <c r="E7123" s="6">
        <v>595</v>
      </c>
      <c r="F7123" s="6">
        <v>1</v>
      </c>
      <c r="G7123" s="6">
        <v>0</v>
      </c>
      <c r="H7123" s="6">
        <v>0</v>
      </c>
      <c r="I7123" s="6">
        <v>595</v>
      </c>
      <c r="J7123" s="6">
        <v>1</v>
      </c>
    </row>
    <row r="7124" spans="1:10" hidden="1" x14ac:dyDescent="0.25">
      <c r="A7124" t="s">
        <v>385</v>
      </c>
      <c r="B7124" t="s">
        <v>527</v>
      </c>
      <c r="C7124" s="144" t="s">
        <v>30</v>
      </c>
      <c r="D7124" t="s">
        <v>3228</v>
      </c>
      <c r="E7124" s="6">
        <v>577</v>
      </c>
      <c r="F7124" s="6">
        <v>1</v>
      </c>
      <c r="G7124" s="6">
        <v>0</v>
      </c>
      <c r="H7124" s="6">
        <v>0</v>
      </c>
      <c r="I7124" s="6">
        <v>577</v>
      </c>
      <c r="J7124" s="6">
        <v>1</v>
      </c>
    </row>
    <row r="7125" spans="1:10" hidden="1" x14ac:dyDescent="0.25">
      <c r="A7125" t="s">
        <v>385</v>
      </c>
      <c r="B7125" t="s">
        <v>3266</v>
      </c>
      <c r="C7125" s="144" t="s">
        <v>30</v>
      </c>
      <c r="D7125" t="s">
        <v>3228</v>
      </c>
      <c r="E7125" s="6">
        <v>556</v>
      </c>
      <c r="F7125" s="6">
        <v>1</v>
      </c>
      <c r="G7125" s="6">
        <v>0</v>
      </c>
      <c r="H7125" s="6">
        <v>0</v>
      </c>
      <c r="I7125" s="6">
        <v>556</v>
      </c>
      <c r="J7125" s="6">
        <v>1</v>
      </c>
    </row>
    <row r="7126" spans="1:10" hidden="1" x14ac:dyDescent="0.25">
      <c r="A7126" t="s">
        <v>385</v>
      </c>
      <c r="B7126" t="s">
        <v>554</v>
      </c>
      <c r="C7126" s="144" t="s">
        <v>42</v>
      </c>
      <c r="D7126" t="s">
        <v>3228</v>
      </c>
      <c r="E7126" s="6">
        <v>541</v>
      </c>
      <c r="F7126" s="6">
        <v>4</v>
      </c>
      <c r="G7126" s="6">
        <v>44</v>
      </c>
      <c r="H7126" s="6">
        <v>1</v>
      </c>
      <c r="I7126" s="6">
        <v>497</v>
      </c>
      <c r="J7126" s="6">
        <v>3</v>
      </c>
    </row>
    <row r="7127" spans="1:10" hidden="1" x14ac:dyDescent="0.25">
      <c r="A7127" t="s">
        <v>385</v>
      </c>
      <c r="B7127" t="s">
        <v>3433</v>
      </c>
      <c r="C7127" s="144" t="s">
        <v>50</v>
      </c>
      <c r="D7127" t="s">
        <v>3228</v>
      </c>
      <c r="E7127" s="6">
        <v>540</v>
      </c>
      <c r="F7127" s="6">
        <v>1</v>
      </c>
      <c r="G7127" s="6">
        <v>0</v>
      </c>
      <c r="H7127" s="6">
        <v>0</v>
      </c>
      <c r="I7127" s="6">
        <v>540</v>
      </c>
      <c r="J7127" s="6">
        <v>1</v>
      </c>
    </row>
    <row r="7128" spans="1:10" hidden="1" x14ac:dyDescent="0.25">
      <c r="A7128" t="s">
        <v>385</v>
      </c>
      <c r="B7128" t="s">
        <v>2941</v>
      </c>
      <c r="C7128" s="144" t="s">
        <v>205</v>
      </c>
      <c r="D7128" t="s">
        <v>21</v>
      </c>
      <c r="E7128" s="6">
        <v>521</v>
      </c>
      <c r="F7128" s="6">
        <v>2</v>
      </c>
      <c r="G7128" s="6">
        <v>0</v>
      </c>
      <c r="H7128" s="6">
        <v>0</v>
      </c>
      <c r="I7128" s="6">
        <v>521</v>
      </c>
      <c r="J7128" s="6">
        <v>2</v>
      </c>
    </row>
    <row r="7129" spans="1:10" hidden="1" x14ac:dyDescent="0.25">
      <c r="A7129" t="s">
        <v>385</v>
      </c>
      <c r="B7129" t="s">
        <v>3323</v>
      </c>
      <c r="C7129" s="144" t="s">
        <v>84</v>
      </c>
      <c r="D7129" t="s">
        <v>3228</v>
      </c>
      <c r="E7129" s="6">
        <v>514</v>
      </c>
      <c r="F7129" s="6">
        <v>3</v>
      </c>
      <c r="G7129" s="6">
        <v>74</v>
      </c>
      <c r="H7129" s="6">
        <v>1</v>
      </c>
      <c r="I7129" s="6">
        <v>440</v>
      </c>
      <c r="J7129" s="6">
        <v>2</v>
      </c>
    </row>
    <row r="7130" spans="1:10" hidden="1" x14ac:dyDescent="0.25">
      <c r="A7130" t="s">
        <v>385</v>
      </c>
      <c r="B7130" t="s">
        <v>3264</v>
      </c>
      <c r="C7130" s="144" t="s">
        <v>243</v>
      </c>
      <c r="D7130" t="s">
        <v>3228</v>
      </c>
      <c r="E7130" s="6">
        <v>512</v>
      </c>
      <c r="F7130" s="6">
        <v>4</v>
      </c>
      <c r="G7130" s="6">
        <v>12</v>
      </c>
      <c r="H7130" s="6">
        <v>3</v>
      </c>
      <c r="I7130" s="6">
        <v>500</v>
      </c>
      <c r="J7130" s="6">
        <v>1</v>
      </c>
    </row>
    <row r="7131" spans="1:10" hidden="1" x14ac:dyDescent="0.25">
      <c r="A7131" t="s">
        <v>385</v>
      </c>
      <c r="B7131" t="s">
        <v>2916</v>
      </c>
      <c r="C7131" s="144" t="s">
        <v>25</v>
      </c>
      <c r="D7131" t="s">
        <v>21</v>
      </c>
      <c r="E7131" s="6">
        <v>500</v>
      </c>
      <c r="F7131" s="6">
        <v>1</v>
      </c>
      <c r="G7131" s="6">
        <v>0</v>
      </c>
      <c r="H7131" s="6">
        <v>0</v>
      </c>
      <c r="I7131" s="6">
        <v>500</v>
      </c>
      <c r="J7131" s="6">
        <v>1</v>
      </c>
    </row>
    <row r="7132" spans="1:10" hidden="1" x14ac:dyDescent="0.25">
      <c r="A7132" t="s">
        <v>385</v>
      </c>
      <c r="B7132" t="s">
        <v>3490</v>
      </c>
      <c r="C7132" s="144" t="s">
        <v>42</v>
      </c>
      <c r="D7132" t="s">
        <v>46</v>
      </c>
      <c r="E7132" s="6">
        <v>500</v>
      </c>
      <c r="F7132" s="6">
        <v>1</v>
      </c>
      <c r="G7132" s="6">
        <v>0</v>
      </c>
      <c r="H7132" s="6">
        <v>0</v>
      </c>
      <c r="I7132" s="6">
        <v>500</v>
      </c>
      <c r="J7132" s="6">
        <v>1</v>
      </c>
    </row>
    <row r="7133" spans="1:10" hidden="1" x14ac:dyDescent="0.25">
      <c r="A7133" t="s">
        <v>385</v>
      </c>
      <c r="B7133" t="s">
        <v>2920</v>
      </c>
      <c r="C7133" s="144" t="s">
        <v>205</v>
      </c>
      <c r="D7133" t="s">
        <v>21</v>
      </c>
      <c r="E7133" s="6">
        <v>483</v>
      </c>
      <c r="F7133" s="6">
        <v>3</v>
      </c>
      <c r="G7133" s="6">
        <v>28</v>
      </c>
      <c r="H7133" s="6">
        <v>2</v>
      </c>
      <c r="I7133" s="6">
        <v>455</v>
      </c>
      <c r="J7133" s="6">
        <v>1</v>
      </c>
    </row>
    <row r="7134" spans="1:10" hidden="1" x14ac:dyDescent="0.25">
      <c r="A7134" t="s">
        <v>385</v>
      </c>
      <c r="B7134" t="s">
        <v>3489</v>
      </c>
      <c r="C7134" s="144" t="s">
        <v>205</v>
      </c>
      <c r="D7134" t="s">
        <v>3228</v>
      </c>
      <c r="E7134" s="6">
        <v>477</v>
      </c>
      <c r="F7134" s="6">
        <v>5</v>
      </c>
      <c r="G7134" s="6">
        <v>99</v>
      </c>
      <c r="H7134" s="6">
        <v>2</v>
      </c>
      <c r="I7134" s="6">
        <v>378</v>
      </c>
      <c r="J7134" s="6">
        <v>3</v>
      </c>
    </row>
    <row r="7135" spans="1:10" hidden="1" x14ac:dyDescent="0.25">
      <c r="A7135" t="s">
        <v>385</v>
      </c>
      <c r="B7135" t="s">
        <v>3385</v>
      </c>
      <c r="C7135" s="144" t="s">
        <v>92</v>
      </c>
      <c r="D7135" t="s">
        <v>46</v>
      </c>
      <c r="E7135" s="6">
        <v>475</v>
      </c>
      <c r="F7135" s="6">
        <v>1</v>
      </c>
      <c r="G7135" s="6">
        <v>0</v>
      </c>
      <c r="H7135" s="6">
        <v>0</v>
      </c>
      <c r="I7135" s="6">
        <v>475</v>
      </c>
      <c r="J7135" s="6">
        <v>1</v>
      </c>
    </row>
    <row r="7136" spans="1:10" hidden="1" x14ac:dyDescent="0.25">
      <c r="A7136" t="s">
        <v>385</v>
      </c>
      <c r="B7136" t="s">
        <v>3488</v>
      </c>
      <c r="C7136" s="144" t="s">
        <v>55</v>
      </c>
      <c r="D7136" t="s">
        <v>3228</v>
      </c>
      <c r="E7136" s="6">
        <v>466</v>
      </c>
      <c r="F7136" s="6">
        <v>4</v>
      </c>
      <c r="G7136" s="6">
        <v>66</v>
      </c>
      <c r="H7136" s="6">
        <v>2</v>
      </c>
      <c r="I7136" s="6">
        <v>400</v>
      </c>
      <c r="J7136" s="6">
        <v>2</v>
      </c>
    </row>
    <row r="7137" spans="1:10" hidden="1" x14ac:dyDescent="0.25">
      <c r="A7137" t="s">
        <v>385</v>
      </c>
      <c r="B7137" t="s">
        <v>3487</v>
      </c>
      <c r="C7137" s="144" t="s">
        <v>222</v>
      </c>
      <c r="D7137" t="s">
        <v>3228</v>
      </c>
      <c r="E7137" s="6">
        <v>450</v>
      </c>
      <c r="F7137" s="6">
        <v>1</v>
      </c>
      <c r="G7137" s="6">
        <v>0</v>
      </c>
      <c r="H7137" s="6">
        <v>0</v>
      </c>
      <c r="I7137" s="6">
        <v>450</v>
      </c>
      <c r="J7137" s="6">
        <v>1</v>
      </c>
    </row>
    <row r="7138" spans="1:10" hidden="1" x14ac:dyDescent="0.25">
      <c r="A7138" t="s">
        <v>385</v>
      </c>
      <c r="B7138" t="s">
        <v>3273</v>
      </c>
      <c r="C7138" s="144" t="s">
        <v>109</v>
      </c>
      <c r="D7138" t="s">
        <v>3228</v>
      </c>
      <c r="E7138" s="6">
        <v>449</v>
      </c>
      <c r="F7138" s="6">
        <v>5</v>
      </c>
      <c r="G7138" s="6">
        <v>123</v>
      </c>
      <c r="H7138" s="6">
        <v>3</v>
      </c>
      <c r="I7138" s="6">
        <v>326</v>
      </c>
      <c r="J7138" s="6">
        <v>2</v>
      </c>
    </row>
    <row r="7139" spans="1:10" hidden="1" x14ac:dyDescent="0.25">
      <c r="A7139" t="s">
        <v>385</v>
      </c>
      <c r="B7139" t="s">
        <v>3486</v>
      </c>
      <c r="C7139" s="144" t="s">
        <v>157</v>
      </c>
      <c r="D7139" t="s">
        <v>3228</v>
      </c>
      <c r="E7139" s="6">
        <v>447</v>
      </c>
      <c r="F7139" s="6">
        <v>3</v>
      </c>
      <c r="G7139" s="6">
        <v>12</v>
      </c>
      <c r="H7139" s="6">
        <v>1</v>
      </c>
      <c r="I7139" s="6">
        <v>435</v>
      </c>
      <c r="J7139" s="6">
        <v>2</v>
      </c>
    </row>
    <row r="7140" spans="1:10" hidden="1" x14ac:dyDescent="0.25">
      <c r="A7140" t="s">
        <v>385</v>
      </c>
      <c r="B7140" t="s">
        <v>3485</v>
      </c>
      <c r="C7140" s="144" t="s">
        <v>255</v>
      </c>
      <c r="D7140" t="s">
        <v>3228</v>
      </c>
      <c r="E7140" s="6">
        <v>432</v>
      </c>
      <c r="F7140" s="6">
        <v>1</v>
      </c>
      <c r="G7140" s="6">
        <v>0</v>
      </c>
      <c r="H7140" s="6">
        <v>0</v>
      </c>
      <c r="I7140" s="6">
        <v>432</v>
      </c>
      <c r="J7140" s="6">
        <v>1</v>
      </c>
    </row>
    <row r="7141" spans="1:10" hidden="1" x14ac:dyDescent="0.25">
      <c r="A7141" t="s">
        <v>385</v>
      </c>
      <c r="B7141" t="s">
        <v>3484</v>
      </c>
      <c r="C7141" s="144" t="s">
        <v>2</v>
      </c>
      <c r="D7141" t="s">
        <v>3228</v>
      </c>
      <c r="E7141" s="6">
        <v>408</v>
      </c>
      <c r="F7141" s="6">
        <v>2</v>
      </c>
      <c r="G7141" s="6">
        <v>0</v>
      </c>
      <c r="H7141" s="6">
        <v>0</v>
      </c>
      <c r="I7141" s="6">
        <v>408</v>
      </c>
      <c r="J7141" s="6">
        <v>2</v>
      </c>
    </row>
    <row r="7142" spans="1:10" hidden="1" x14ac:dyDescent="0.25">
      <c r="A7142" t="s">
        <v>385</v>
      </c>
      <c r="B7142" t="s">
        <v>2904</v>
      </c>
      <c r="C7142" s="144" t="s">
        <v>559</v>
      </c>
      <c r="D7142" t="s">
        <v>21</v>
      </c>
      <c r="E7142" s="6">
        <v>395</v>
      </c>
      <c r="F7142" s="6">
        <v>1</v>
      </c>
      <c r="G7142" s="6">
        <v>0</v>
      </c>
      <c r="H7142" s="6">
        <v>0</v>
      </c>
      <c r="I7142" s="6">
        <v>395</v>
      </c>
      <c r="J7142" s="6">
        <v>1</v>
      </c>
    </row>
    <row r="7143" spans="1:10" hidden="1" x14ac:dyDescent="0.25">
      <c r="A7143" t="s">
        <v>385</v>
      </c>
      <c r="B7143" t="s">
        <v>2961</v>
      </c>
      <c r="C7143" s="144" t="s">
        <v>109</v>
      </c>
      <c r="D7143" t="s">
        <v>21</v>
      </c>
      <c r="E7143" s="6">
        <v>378</v>
      </c>
      <c r="F7143" s="6">
        <v>1</v>
      </c>
      <c r="G7143" s="6">
        <v>0</v>
      </c>
      <c r="H7143" s="6">
        <v>0</v>
      </c>
      <c r="I7143" s="6">
        <v>378</v>
      </c>
      <c r="J7143" s="6">
        <v>1</v>
      </c>
    </row>
    <row r="7144" spans="1:10" hidden="1" x14ac:dyDescent="0.25">
      <c r="A7144" t="s">
        <v>385</v>
      </c>
      <c r="B7144" t="s">
        <v>2937</v>
      </c>
      <c r="C7144" s="144" t="s">
        <v>132</v>
      </c>
      <c r="D7144" t="s">
        <v>21</v>
      </c>
      <c r="E7144" s="6">
        <v>348</v>
      </c>
      <c r="F7144" s="6">
        <v>2</v>
      </c>
      <c r="G7144" s="6">
        <v>10</v>
      </c>
      <c r="H7144" s="6">
        <v>1</v>
      </c>
      <c r="I7144" s="6">
        <v>338</v>
      </c>
      <c r="J7144" s="6">
        <v>1</v>
      </c>
    </row>
    <row r="7145" spans="1:10" hidden="1" x14ac:dyDescent="0.25">
      <c r="A7145" t="s">
        <v>385</v>
      </c>
      <c r="B7145" t="s">
        <v>3233</v>
      </c>
      <c r="C7145" s="144" t="s">
        <v>127</v>
      </c>
      <c r="D7145" t="s">
        <v>3228</v>
      </c>
      <c r="E7145" s="6">
        <v>344</v>
      </c>
      <c r="F7145" s="6">
        <v>2</v>
      </c>
      <c r="G7145" s="6">
        <v>0</v>
      </c>
      <c r="H7145" s="6">
        <v>0</v>
      </c>
      <c r="I7145" s="6">
        <v>344</v>
      </c>
      <c r="J7145" s="6">
        <v>2</v>
      </c>
    </row>
    <row r="7146" spans="1:10" hidden="1" x14ac:dyDescent="0.25">
      <c r="A7146" t="s">
        <v>385</v>
      </c>
      <c r="B7146" t="s">
        <v>3449</v>
      </c>
      <c r="C7146" s="144" t="s">
        <v>25</v>
      </c>
      <c r="D7146" t="s">
        <v>3228</v>
      </c>
      <c r="E7146" s="6">
        <v>319</v>
      </c>
      <c r="F7146" s="6">
        <v>1</v>
      </c>
      <c r="G7146" s="6">
        <v>0</v>
      </c>
      <c r="H7146" s="6">
        <v>0</v>
      </c>
      <c r="I7146" s="6">
        <v>319</v>
      </c>
      <c r="J7146" s="6">
        <v>1</v>
      </c>
    </row>
    <row r="7147" spans="1:10" hidden="1" x14ac:dyDescent="0.25">
      <c r="A7147" t="s">
        <v>385</v>
      </c>
      <c r="B7147" t="s">
        <v>3483</v>
      </c>
      <c r="C7147" s="144" t="s">
        <v>44</v>
      </c>
      <c r="D7147" t="s">
        <v>3228</v>
      </c>
      <c r="E7147" s="6">
        <v>316</v>
      </c>
      <c r="F7147" s="6">
        <v>2</v>
      </c>
      <c r="G7147" s="6">
        <v>50</v>
      </c>
      <c r="H7147" s="6">
        <v>1</v>
      </c>
      <c r="I7147" s="6">
        <v>266</v>
      </c>
      <c r="J7147" s="6">
        <v>1</v>
      </c>
    </row>
    <row r="7148" spans="1:10" hidden="1" x14ac:dyDescent="0.25">
      <c r="A7148" t="s">
        <v>385</v>
      </c>
      <c r="B7148" t="s">
        <v>3404</v>
      </c>
      <c r="C7148" s="144" t="s">
        <v>32</v>
      </c>
      <c r="D7148" t="s">
        <v>3228</v>
      </c>
      <c r="E7148" s="6">
        <v>311</v>
      </c>
      <c r="F7148" s="6">
        <v>3</v>
      </c>
      <c r="G7148" s="6">
        <v>111</v>
      </c>
      <c r="H7148" s="6">
        <v>2</v>
      </c>
      <c r="I7148" s="6">
        <v>200</v>
      </c>
      <c r="J7148" s="6">
        <v>1</v>
      </c>
    </row>
    <row r="7149" spans="1:10" hidden="1" x14ac:dyDescent="0.25">
      <c r="A7149" t="s">
        <v>385</v>
      </c>
      <c r="B7149" t="s">
        <v>3288</v>
      </c>
      <c r="C7149" s="144" t="s">
        <v>157</v>
      </c>
      <c r="D7149" t="s">
        <v>3228</v>
      </c>
      <c r="E7149" s="6">
        <v>300</v>
      </c>
      <c r="F7149" s="6">
        <v>1</v>
      </c>
      <c r="G7149" s="6">
        <v>0</v>
      </c>
      <c r="H7149" s="6">
        <v>0</v>
      </c>
      <c r="I7149" s="6">
        <v>300</v>
      </c>
      <c r="J7149" s="6">
        <v>1</v>
      </c>
    </row>
    <row r="7150" spans="1:10" hidden="1" x14ac:dyDescent="0.25">
      <c r="A7150" t="s">
        <v>385</v>
      </c>
      <c r="B7150" t="s">
        <v>3259</v>
      </c>
      <c r="C7150" s="144" t="s">
        <v>275</v>
      </c>
      <c r="D7150" t="s">
        <v>3228</v>
      </c>
      <c r="E7150" s="6">
        <v>300</v>
      </c>
      <c r="F7150" s="6">
        <v>2</v>
      </c>
      <c r="G7150" s="6">
        <v>0</v>
      </c>
      <c r="H7150" s="6">
        <v>0</v>
      </c>
      <c r="I7150" s="6">
        <v>300</v>
      </c>
      <c r="J7150" s="6">
        <v>2</v>
      </c>
    </row>
    <row r="7151" spans="1:10" hidden="1" x14ac:dyDescent="0.25">
      <c r="A7151" t="s">
        <v>385</v>
      </c>
      <c r="B7151" t="s">
        <v>3482</v>
      </c>
      <c r="C7151" s="144" t="s">
        <v>23</v>
      </c>
      <c r="D7151" t="s">
        <v>3228</v>
      </c>
      <c r="E7151" s="6">
        <v>300</v>
      </c>
      <c r="F7151" s="6">
        <v>1</v>
      </c>
      <c r="G7151" s="6">
        <v>0</v>
      </c>
      <c r="H7151" s="6">
        <v>0</v>
      </c>
      <c r="I7151" s="6">
        <v>300</v>
      </c>
      <c r="J7151" s="6">
        <v>1</v>
      </c>
    </row>
    <row r="7152" spans="1:10" hidden="1" x14ac:dyDescent="0.25">
      <c r="A7152" t="s">
        <v>385</v>
      </c>
      <c r="B7152" t="s">
        <v>3314</v>
      </c>
      <c r="C7152" s="144" t="s">
        <v>30</v>
      </c>
      <c r="D7152" t="s">
        <v>3228</v>
      </c>
      <c r="E7152" s="6">
        <v>297</v>
      </c>
      <c r="F7152" s="6">
        <v>1</v>
      </c>
      <c r="G7152" s="6">
        <v>0</v>
      </c>
      <c r="H7152" s="6">
        <v>0</v>
      </c>
      <c r="I7152" s="6">
        <v>297</v>
      </c>
      <c r="J7152" s="6">
        <v>1</v>
      </c>
    </row>
    <row r="7153" spans="1:10" hidden="1" x14ac:dyDescent="0.25">
      <c r="A7153" t="s">
        <v>385</v>
      </c>
      <c r="B7153" t="s">
        <v>2965</v>
      </c>
      <c r="C7153" s="144" t="s">
        <v>344</v>
      </c>
      <c r="D7153" t="s">
        <v>21</v>
      </c>
      <c r="E7153" s="6">
        <v>286</v>
      </c>
      <c r="F7153" s="6">
        <v>6</v>
      </c>
      <c r="G7153" s="6">
        <v>136</v>
      </c>
      <c r="H7153" s="6">
        <v>5</v>
      </c>
      <c r="I7153" s="6">
        <v>150</v>
      </c>
      <c r="J7153" s="6">
        <v>1</v>
      </c>
    </row>
    <row r="7154" spans="1:10" hidden="1" x14ac:dyDescent="0.25">
      <c r="A7154" t="s">
        <v>385</v>
      </c>
      <c r="B7154" t="s">
        <v>3481</v>
      </c>
      <c r="C7154" s="144" t="s">
        <v>16</v>
      </c>
      <c r="D7154" t="s">
        <v>46</v>
      </c>
      <c r="E7154" s="6">
        <v>283</v>
      </c>
      <c r="F7154" s="6">
        <v>2</v>
      </c>
      <c r="G7154" s="6">
        <v>55</v>
      </c>
      <c r="H7154" s="6">
        <v>1</v>
      </c>
      <c r="I7154" s="6">
        <v>228</v>
      </c>
      <c r="J7154" s="6">
        <v>1</v>
      </c>
    </row>
    <row r="7155" spans="1:10" hidden="1" x14ac:dyDescent="0.25">
      <c r="A7155" t="s">
        <v>385</v>
      </c>
      <c r="B7155" t="s">
        <v>3480</v>
      </c>
      <c r="C7155" s="144" t="s">
        <v>157</v>
      </c>
      <c r="D7155" t="s">
        <v>3228</v>
      </c>
      <c r="E7155" s="6">
        <v>275</v>
      </c>
      <c r="F7155" s="6">
        <v>1</v>
      </c>
      <c r="G7155" s="6">
        <v>0</v>
      </c>
      <c r="H7155" s="6">
        <v>0</v>
      </c>
      <c r="I7155" s="6">
        <v>275</v>
      </c>
      <c r="J7155" s="6">
        <v>1</v>
      </c>
    </row>
    <row r="7156" spans="1:10" hidden="1" x14ac:dyDescent="0.25">
      <c r="A7156" t="s">
        <v>385</v>
      </c>
      <c r="B7156" t="s">
        <v>2952</v>
      </c>
      <c r="C7156" s="144" t="s">
        <v>166</v>
      </c>
      <c r="D7156" t="s">
        <v>21</v>
      </c>
      <c r="E7156" s="6">
        <v>273</v>
      </c>
      <c r="F7156" s="6">
        <v>2</v>
      </c>
      <c r="G7156" s="6">
        <v>23</v>
      </c>
      <c r="H7156" s="6">
        <v>1</v>
      </c>
      <c r="I7156" s="6">
        <v>250</v>
      </c>
      <c r="J7156" s="6">
        <v>1</v>
      </c>
    </row>
    <row r="7157" spans="1:10" hidden="1" x14ac:dyDescent="0.25">
      <c r="A7157" t="s">
        <v>385</v>
      </c>
      <c r="B7157" t="s">
        <v>3408</v>
      </c>
      <c r="C7157" s="144" t="s">
        <v>20</v>
      </c>
      <c r="D7157" t="s">
        <v>3228</v>
      </c>
      <c r="E7157" s="6">
        <v>261</v>
      </c>
      <c r="F7157" s="6">
        <v>2</v>
      </c>
      <c r="G7157" s="6">
        <v>40</v>
      </c>
      <c r="H7157" s="6">
        <v>1</v>
      </c>
      <c r="I7157" s="6">
        <v>221</v>
      </c>
      <c r="J7157" s="6">
        <v>1</v>
      </c>
    </row>
    <row r="7158" spans="1:10" hidden="1" x14ac:dyDescent="0.25">
      <c r="A7158" t="s">
        <v>385</v>
      </c>
      <c r="B7158" t="s">
        <v>2964</v>
      </c>
      <c r="C7158" s="144" t="s">
        <v>92</v>
      </c>
      <c r="D7158" t="s">
        <v>21</v>
      </c>
      <c r="E7158" s="6">
        <v>260</v>
      </c>
      <c r="F7158" s="6">
        <v>3</v>
      </c>
      <c r="G7158" s="6">
        <v>45</v>
      </c>
      <c r="H7158" s="6">
        <v>2</v>
      </c>
      <c r="I7158" s="6">
        <v>215</v>
      </c>
      <c r="J7158" s="6">
        <v>1</v>
      </c>
    </row>
    <row r="7159" spans="1:10" hidden="1" x14ac:dyDescent="0.25">
      <c r="A7159" t="s">
        <v>385</v>
      </c>
      <c r="B7159" t="s">
        <v>3479</v>
      </c>
      <c r="C7159" s="144" t="s">
        <v>16</v>
      </c>
      <c r="D7159" t="s">
        <v>3228</v>
      </c>
      <c r="E7159" s="6">
        <v>255</v>
      </c>
      <c r="F7159" s="6">
        <v>2</v>
      </c>
      <c r="G7159" s="6">
        <v>5</v>
      </c>
      <c r="H7159" s="6">
        <v>1</v>
      </c>
      <c r="I7159" s="6">
        <v>250</v>
      </c>
      <c r="J7159" s="6">
        <v>1</v>
      </c>
    </row>
    <row r="7160" spans="1:10" hidden="1" x14ac:dyDescent="0.25">
      <c r="A7160" t="s">
        <v>385</v>
      </c>
      <c r="B7160" t="s">
        <v>3478</v>
      </c>
      <c r="C7160" s="144" t="s">
        <v>222</v>
      </c>
      <c r="D7160" t="s">
        <v>3228</v>
      </c>
      <c r="E7160" s="6">
        <v>254</v>
      </c>
      <c r="F7160" s="6">
        <v>1</v>
      </c>
      <c r="G7160" s="6">
        <v>0</v>
      </c>
      <c r="H7160" s="6">
        <v>0</v>
      </c>
      <c r="I7160" s="6">
        <v>254</v>
      </c>
      <c r="J7160" s="6">
        <v>1</v>
      </c>
    </row>
    <row r="7161" spans="1:10" hidden="1" x14ac:dyDescent="0.25">
      <c r="A7161" t="s">
        <v>385</v>
      </c>
      <c r="B7161" t="s">
        <v>3477</v>
      </c>
      <c r="C7161" s="144" t="s">
        <v>20</v>
      </c>
      <c r="D7161" t="s">
        <v>3228</v>
      </c>
      <c r="E7161" s="6">
        <v>253</v>
      </c>
      <c r="F7161" s="6">
        <v>1</v>
      </c>
      <c r="G7161" s="6">
        <v>0</v>
      </c>
      <c r="H7161" s="6">
        <v>0</v>
      </c>
      <c r="I7161" s="6">
        <v>253</v>
      </c>
      <c r="J7161" s="6">
        <v>1</v>
      </c>
    </row>
    <row r="7162" spans="1:10" hidden="1" x14ac:dyDescent="0.25">
      <c r="A7162" t="s">
        <v>385</v>
      </c>
      <c r="B7162" t="s">
        <v>3476</v>
      </c>
      <c r="C7162" s="144" t="s">
        <v>120</v>
      </c>
      <c r="D7162" t="s">
        <v>3228</v>
      </c>
      <c r="E7162" s="6">
        <v>250</v>
      </c>
      <c r="F7162" s="6">
        <v>1</v>
      </c>
      <c r="G7162" s="6">
        <v>0</v>
      </c>
      <c r="H7162" s="6">
        <v>0</v>
      </c>
      <c r="I7162" s="6">
        <v>250</v>
      </c>
      <c r="J7162" s="6">
        <v>1</v>
      </c>
    </row>
    <row r="7163" spans="1:10" hidden="1" x14ac:dyDescent="0.25">
      <c r="A7163" t="s">
        <v>385</v>
      </c>
      <c r="B7163" t="s">
        <v>3475</v>
      </c>
      <c r="C7163" s="144" t="s">
        <v>2</v>
      </c>
      <c r="D7163" t="s">
        <v>3228</v>
      </c>
      <c r="E7163" s="6">
        <v>250</v>
      </c>
      <c r="F7163" s="6">
        <v>1</v>
      </c>
      <c r="G7163" s="6">
        <v>0</v>
      </c>
      <c r="H7163" s="6">
        <v>0</v>
      </c>
      <c r="I7163" s="6">
        <v>250</v>
      </c>
      <c r="J7163" s="6">
        <v>1</v>
      </c>
    </row>
    <row r="7164" spans="1:10" hidden="1" x14ac:dyDescent="0.25">
      <c r="A7164" t="s">
        <v>385</v>
      </c>
      <c r="B7164" t="s">
        <v>3393</v>
      </c>
      <c r="C7164" s="144" t="s">
        <v>255</v>
      </c>
      <c r="D7164" t="s">
        <v>3228</v>
      </c>
      <c r="E7164" s="6">
        <v>250</v>
      </c>
      <c r="F7164" s="6">
        <v>1</v>
      </c>
      <c r="G7164" s="6">
        <v>0</v>
      </c>
      <c r="H7164" s="6">
        <v>0</v>
      </c>
      <c r="I7164" s="6">
        <v>250</v>
      </c>
      <c r="J7164" s="6">
        <v>1</v>
      </c>
    </row>
    <row r="7165" spans="1:10" hidden="1" x14ac:dyDescent="0.25">
      <c r="A7165" t="s">
        <v>385</v>
      </c>
      <c r="B7165" t="s">
        <v>3235</v>
      </c>
      <c r="C7165" s="144" t="s">
        <v>39</v>
      </c>
      <c r="D7165" t="s">
        <v>3228</v>
      </c>
      <c r="E7165" s="6">
        <v>245</v>
      </c>
      <c r="F7165" s="6">
        <v>6</v>
      </c>
      <c r="G7165" s="6">
        <v>245</v>
      </c>
      <c r="H7165" s="6">
        <v>6</v>
      </c>
      <c r="I7165" s="6">
        <v>0</v>
      </c>
      <c r="J7165" s="6">
        <v>0</v>
      </c>
    </row>
    <row r="7166" spans="1:10" hidden="1" x14ac:dyDescent="0.25">
      <c r="A7166" t="s">
        <v>385</v>
      </c>
      <c r="B7166" t="s">
        <v>2906</v>
      </c>
      <c r="C7166" s="144" t="s">
        <v>147</v>
      </c>
      <c r="D7166" t="s">
        <v>21</v>
      </c>
      <c r="E7166" s="6">
        <v>240</v>
      </c>
      <c r="F7166" s="6">
        <v>1</v>
      </c>
      <c r="G7166" s="6">
        <v>0</v>
      </c>
      <c r="H7166" s="6">
        <v>0</v>
      </c>
      <c r="I7166" s="6">
        <v>240</v>
      </c>
      <c r="J7166" s="6">
        <v>1</v>
      </c>
    </row>
    <row r="7167" spans="1:10" hidden="1" x14ac:dyDescent="0.25">
      <c r="A7167" t="s">
        <v>385</v>
      </c>
      <c r="B7167" t="s">
        <v>2902</v>
      </c>
      <c r="C7167" s="144" t="s">
        <v>2</v>
      </c>
      <c r="D7167" t="s">
        <v>21</v>
      </c>
      <c r="E7167" s="6">
        <v>210</v>
      </c>
      <c r="F7167" s="6">
        <v>1</v>
      </c>
      <c r="G7167" s="6">
        <v>0</v>
      </c>
      <c r="H7167" s="6">
        <v>0</v>
      </c>
      <c r="I7167" s="6">
        <v>210</v>
      </c>
      <c r="J7167" s="6">
        <v>1</v>
      </c>
    </row>
    <row r="7168" spans="1:10" hidden="1" x14ac:dyDescent="0.25">
      <c r="A7168" t="s">
        <v>385</v>
      </c>
      <c r="B7168" t="s">
        <v>185</v>
      </c>
      <c r="C7168" s="144" t="s">
        <v>186</v>
      </c>
      <c r="D7168" t="s">
        <v>3228</v>
      </c>
      <c r="E7168" s="6">
        <v>200</v>
      </c>
      <c r="F7168" s="6">
        <v>1</v>
      </c>
      <c r="G7168" s="6">
        <v>0</v>
      </c>
      <c r="H7168" s="6">
        <v>0</v>
      </c>
      <c r="I7168" s="6">
        <v>200</v>
      </c>
      <c r="J7168" s="6">
        <v>1</v>
      </c>
    </row>
    <row r="7169" spans="1:10" hidden="1" x14ac:dyDescent="0.25">
      <c r="A7169" t="s">
        <v>385</v>
      </c>
      <c r="B7169" t="s">
        <v>3473</v>
      </c>
      <c r="C7169" s="144" t="s">
        <v>205</v>
      </c>
      <c r="D7169" t="s">
        <v>3228</v>
      </c>
      <c r="E7169" s="6">
        <v>150</v>
      </c>
      <c r="F7169" s="6">
        <v>1</v>
      </c>
      <c r="G7169" s="6">
        <v>0</v>
      </c>
      <c r="H7169" s="6">
        <v>0</v>
      </c>
      <c r="I7169" s="6">
        <v>150</v>
      </c>
      <c r="J7169" s="6">
        <v>1</v>
      </c>
    </row>
    <row r="7170" spans="1:10" hidden="1" x14ac:dyDescent="0.25">
      <c r="A7170" t="s">
        <v>385</v>
      </c>
      <c r="B7170" t="s">
        <v>3315</v>
      </c>
      <c r="C7170" s="144" t="s">
        <v>28</v>
      </c>
      <c r="D7170" t="s">
        <v>3228</v>
      </c>
      <c r="E7170" s="6">
        <v>126</v>
      </c>
      <c r="F7170" s="6">
        <v>1</v>
      </c>
      <c r="G7170" s="6">
        <v>0</v>
      </c>
      <c r="H7170" s="6">
        <v>0</v>
      </c>
      <c r="I7170" s="6">
        <v>126</v>
      </c>
      <c r="J7170" s="6">
        <v>1</v>
      </c>
    </row>
    <row r="7171" spans="1:10" hidden="1" x14ac:dyDescent="0.25">
      <c r="A7171" t="s">
        <v>385</v>
      </c>
      <c r="B7171" t="s">
        <v>3422</v>
      </c>
      <c r="C7171" s="144" t="s">
        <v>243</v>
      </c>
      <c r="D7171" t="s">
        <v>3228</v>
      </c>
      <c r="E7171" s="6">
        <v>125</v>
      </c>
      <c r="F7171" s="6">
        <v>1</v>
      </c>
      <c r="G7171" s="6">
        <v>0</v>
      </c>
      <c r="H7171" s="6">
        <v>0</v>
      </c>
      <c r="I7171" s="6">
        <v>125</v>
      </c>
      <c r="J7171" s="6">
        <v>1</v>
      </c>
    </row>
    <row r="7172" spans="1:10" hidden="1" x14ac:dyDescent="0.25">
      <c r="A7172" t="s">
        <v>385</v>
      </c>
      <c r="B7172" t="s">
        <v>3472</v>
      </c>
      <c r="C7172" s="144" t="s">
        <v>32</v>
      </c>
      <c r="D7172" t="s">
        <v>3228</v>
      </c>
      <c r="E7172" s="6">
        <v>104</v>
      </c>
      <c r="F7172" s="6">
        <v>2</v>
      </c>
      <c r="G7172" s="6">
        <v>104</v>
      </c>
      <c r="H7172" s="6">
        <v>2</v>
      </c>
      <c r="I7172" s="6">
        <v>0</v>
      </c>
      <c r="J7172" s="6">
        <v>0</v>
      </c>
    </row>
    <row r="7173" spans="1:10" hidden="1" x14ac:dyDescent="0.25">
      <c r="A7173" t="s">
        <v>385</v>
      </c>
      <c r="B7173" t="s">
        <v>2954</v>
      </c>
      <c r="C7173" s="144" t="s">
        <v>147</v>
      </c>
      <c r="D7173" t="s">
        <v>3</v>
      </c>
      <c r="E7173" s="6">
        <v>92</v>
      </c>
      <c r="F7173" s="6">
        <v>4</v>
      </c>
      <c r="G7173" s="6">
        <v>92</v>
      </c>
      <c r="H7173" s="6">
        <v>4</v>
      </c>
      <c r="I7173" s="6">
        <v>0</v>
      </c>
      <c r="J7173" s="6">
        <v>0</v>
      </c>
    </row>
    <row r="7174" spans="1:10" hidden="1" x14ac:dyDescent="0.25">
      <c r="A7174" t="s">
        <v>385</v>
      </c>
      <c r="B7174" t="s">
        <v>3336</v>
      </c>
      <c r="C7174" s="144" t="s">
        <v>20</v>
      </c>
      <c r="D7174" t="s">
        <v>3228</v>
      </c>
      <c r="E7174" s="6">
        <v>87</v>
      </c>
      <c r="F7174" s="6">
        <v>1</v>
      </c>
      <c r="G7174" s="6">
        <v>87</v>
      </c>
      <c r="H7174" s="6">
        <v>1</v>
      </c>
      <c r="I7174" s="6">
        <v>0</v>
      </c>
      <c r="J7174" s="6">
        <v>0</v>
      </c>
    </row>
    <row r="7175" spans="1:10" hidden="1" x14ac:dyDescent="0.25">
      <c r="A7175" t="s">
        <v>385</v>
      </c>
      <c r="B7175" t="s">
        <v>3471</v>
      </c>
      <c r="C7175" s="144" t="s">
        <v>39</v>
      </c>
      <c r="D7175" t="s">
        <v>3228</v>
      </c>
      <c r="E7175" s="6">
        <v>87</v>
      </c>
      <c r="F7175" s="6">
        <v>3</v>
      </c>
      <c r="G7175" s="6">
        <v>87</v>
      </c>
      <c r="H7175" s="6">
        <v>3</v>
      </c>
      <c r="I7175" s="6">
        <v>0</v>
      </c>
      <c r="J7175" s="6">
        <v>0</v>
      </c>
    </row>
    <row r="7176" spans="1:10" hidden="1" x14ac:dyDescent="0.25">
      <c r="A7176" t="s">
        <v>385</v>
      </c>
      <c r="B7176" t="s">
        <v>3353</v>
      </c>
      <c r="C7176" s="144" t="s">
        <v>410</v>
      </c>
      <c r="D7176" t="s">
        <v>3228</v>
      </c>
      <c r="E7176" s="6">
        <v>86</v>
      </c>
      <c r="F7176" s="6">
        <v>1</v>
      </c>
      <c r="G7176" s="6">
        <v>86</v>
      </c>
      <c r="H7176" s="6">
        <v>1</v>
      </c>
      <c r="I7176" s="6">
        <v>0</v>
      </c>
      <c r="J7176" s="6">
        <v>0</v>
      </c>
    </row>
    <row r="7177" spans="1:10" hidden="1" x14ac:dyDescent="0.25">
      <c r="A7177" t="s">
        <v>385</v>
      </c>
      <c r="B7177" t="s">
        <v>3470</v>
      </c>
      <c r="C7177" s="144" t="s">
        <v>222</v>
      </c>
      <c r="D7177" t="s">
        <v>46</v>
      </c>
      <c r="E7177" s="6">
        <v>75</v>
      </c>
      <c r="F7177" s="6">
        <v>2</v>
      </c>
      <c r="G7177" s="6">
        <v>75</v>
      </c>
      <c r="H7177" s="6">
        <v>2</v>
      </c>
      <c r="I7177" s="6">
        <v>0</v>
      </c>
      <c r="J7177" s="6">
        <v>0</v>
      </c>
    </row>
    <row r="7178" spans="1:10" hidden="1" x14ac:dyDescent="0.25">
      <c r="A7178" t="s">
        <v>385</v>
      </c>
      <c r="B7178" t="s">
        <v>3247</v>
      </c>
      <c r="C7178" s="144" t="s">
        <v>92</v>
      </c>
      <c r="D7178" t="s">
        <v>3228</v>
      </c>
      <c r="E7178" s="6">
        <v>65</v>
      </c>
      <c r="F7178" s="6">
        <v>1</v>
      </c>
      <c r="G7178" s="6">
        <v>65</v>
      </c>
      <c r="H7178" s="6">
        <v>1</v>
      </c>
      <c r="I7178" s="6">
        <v>0</v>
      </c>
      <c r="J7178" s="6">
        <v>0</v>
      </c>
    </row>
    <row r="7179" spans="1:10" hidden="1" x14ac:dyDescent="0.25">
      <c r="A7179" t="s">
        <v>385</v>
      </c>
      <c r="B7179" t="s">
        <v>3469</v>
      </c>
      <c r="C7179" s="144" t="s">
        <v>205</v>
      </c>
      <c r="D7179" t="s">
        <v>3228</v>
      </c>
      <c r="E7179" s="6">
        <v>64</v>
      </c>
      <c r="F7179" s="6">
        <v>1</v>
      </c>
      <c r="G7179" s="6">
        <v>64</v>
      </c>
      <c r="H7179" s="6">
        <v>1</v>
      </c>
      <c r="I7179" s="6">
        <v>0</v>
      </c>
      <c r="J7179" s="6">
        <v>0</v>
      </c>
    </row>
    <row r="7180" spans="1:10" hidden="1" x14ac:dyDescent="0.25">
      <c r="A7180" t="s">
        <v>385</v>
      </c>
      <c r="B7180" t="s">
        <v>36</v>
      </c>
      <c r="C7180" s="144" t="s">
        <v>16</v>
      </c>
      <c r="D7180" t="s">
        <v>3228</v>
      </c>
      <c r="E7180" s="6">
        <v>60</v>
      </c>
      <c r="F7180" s="6">
        <v>1</v>
      </c>
      <c r="G7180" s="6">
        <v>60</v>
      </c>
      <c r="H7180" s="6">
        <v>1</v>
      </c>
      <c r="I7180" s="6">
        <v>0</v>
      </c>
      <c r="J7180" s="6">
        <v>0</v>
      </c>
    </row>
    <row r="7181" spans="1:10" hidden="1" x14ac:dyDescent="0.25">
      <c r="A7181" t="s">
        <v>385</v>
      </c>
      <c r="B7181" t="s">
        <v>3300</v>
      </c>
      <c r="C7181" s="144" t="s">
        <v>344</v>
      </c>
      <c r="D7181" t="s">
        <v>3228</v>
      </c>
      <c r="E7181" s="6">
        <v>60</v>
      </c>
      <c r="F7181" s="6">
        <v>1</v>
      </c>
      <c r="G7181" s="6">
        <v>60</v>
      </c>
      <c r="H7181" s="6">
        <v>1</v>
      </c>
      <c r="I7181" s="6">
        <v>0</v>
      </c>
      <c r="J7181" s="6">
        <v>0</v>
      </c>
    </row>
    <row r="7182" spans="1:10" hidden="1" x14ac:dyDescent="0.25">
      <c r="A7182" t="s">
        <v>385</v>
      </c>
      <c r="B7182" t="s">
        <v>3468</v>
      </c>
      <c r="C7182" s="144" t="s">
        <v>66</v>
      </c>
      <c r="D7182" t="s">
        <v>3228</v>
      </c>
      <c r="E7182" s="6">
        <v>55</v>
      </c>
      <c r="F7182" s="6">
        <v>5</v>
      </c>
      <c r="G7182" s="6">
        <v>55</v>
      </c>
      <c r="H7182" s="6">
        <v>5</v>
      </c>
      <c r="I7182" s="6">
        <v>0</v>
      </c>
      <c r="J7182" s="6">
        <v>0</v>
      </c>
    </row>
    <row r="7183" spans="1:10" hidden="1" x14ac:dyDescent="0.25">
      <c r="A7183" t="s">
        <v>385</v>
      </c>
      <c r="B7183" t="s">
        <v>3285</v>
      </c>
      <c r="C7183" s="144" t="s">
        <v>30</v>
      </c>
      <c r="D7183" t="s">
        <v>3228</v>
      </c>
      <c r="E7183" s="6">
        <v>50</v>
      </c>
      <c r="F7183" s="6">
        <v>2</v>
      </c>
      <c r="G7183" s="6">
        <v>50</v>
      </c>
      <c r="H7183" s="6">
        <v>2</v>
      </c>
      <c r="I7183" s="6">
        <v>0</v>
      </c>
      <c r="J7183" s="6">
        <v>0</v>
      </c>
    </row>
    <row r="7184" spans="1:10" hidden="1" x14ac:dyDescent="0.25">
      <c r="A7184" t="s">
        <v>385</v>
      </c>
      <c r="B7184" t="s">
        <v>3367</v>
      </c>
      <c r="C7184" s="144" t="s">
        <v>32</v>
      </c>
      <c r="D7184" t="s">
        <v>3228</v>
      </c>
      <c r="E7184" s="6">
        <v>50</v>
      </c>
      <c r="F7184" s="6">
        <v>2</v>
      </c>
      <c r="G7184" s="6">
        <v>50</v>
      </c>
      <c r="H7184" s="6">
        <v>2</v>
      </c>
      <c r="I7184" s="6">
        <v>0</v>
      </c>
      <c r="J7184" s="6">
        <v>0</v>
      </c>
    </row>
    <row r="7185" spans="1:10" hidden="1" x14ac:dyDescent="0.25">
      <c r="A7185" t="s">
        <v>385</v>
      </c>
      <c r="B7185" t="s">
        <v>2903</v>
      </c>
      <c r="C7185" s="144" t="s">
        <v>147</v>
      </c>
      <c r="D7185" t="s">
        <v>21</v>
      </c>
      <c r="E7185" s="6">
        <v>50</v>
      </c>
      <c r="F7185" s="6">
        <v>1</v>
      </c>
      <c r="G7185" s="6">
        <v>50</v>
      </c>
      <c r="H7185" s="6">
        <v>1</v>
      </c>
      <c r="I7185" s="6">
        <v>0</v>
      </c>
      <c r="J7185" s="6">
        <v>0</v>
      </c>
    </row>
    <row r="7186" spans="1:10" hidden="1" x14ac:dyDescent="0.25">
      <c r="A7186" t="s">
        <v>385</v>
      </c>
      <c r="B7186" t="s">
        <v>2948</v>
      </c>
      <c r="C7186" s="144" t="s">
        <v>171</v>
      </c>
      <c r="D7186" t="s">
        <v>21</v>
      </c>
      <c r="E7186" s="6">
        <v>47</v>
      </c>
      <c r="F7186" s="6">
        <v>3</v>
      </c>
      <c r="G7186" s="6">
        <v>47</v>
      </c>
      <c r="H7186" s="6">
        <v>3</v>
      </c>
      <c r="I7186" s="6">
        <v>0</v>
      </c>
      <c r="J7186" s="6">
        <v>0</v>
      </c>
    </row>
    <row r="7187" spans="1:10" hidden="1" x14ac:dyDescent="0.25">
      <c r="A7187" t="s">
        <v>385</v>
      </c>
      <c r="B7187" t="s">
        <v>3263</v>
      </c>
      <c r="C7187" s="144" t="s">
        <v>30</v>
      </c>
      <c r="D7187" t="s">
        <v>3228</v>
      </c>
      <c r="E7187" s="6">
        <v>41</v>
      </c>
      <c r="F7187" s="6">
        <v>1</v>
      </c>
      <c r="G7187" s="6">
        <v>41</v>
      </c>
      <c r="H7187" s="6">
        <v>1</v>
      </c>
      <c r="I7187" s="6">
        <v>0</v>
      </c>
      <c r="J7187" s="6">
        <v>0</v>
      </c>
    </row>
    <row r="7188" spans="1:10" hidden="1" x14ac:dyDescent="0.25">
      <c r="A7188" t="s">
        <v>385</v>
      </c>
      <c r="B7188" t="s">
        <v>3467</v>
      </c>
      <c r="C7188" s="144" t="s">
        <v>157</v>
      </c>
      <c r="D7188" t="s">
        <v>3228</v>
      </c>
      <c r="E7188" s="6">
        <v>37</v>
      </c>
      <c r="F7188" s="6">
        <v>1</v>
      </c>
      <c r="G7188" s="6">
        <v>37</v>
      </c>
      <c r="H7188" s="6">
        <v>1</v>
      </c>
      <c r="I7188" s="6">
        <v>0</v>
      </c>
      <c r="J7188" s="6">
        <v>0</v>
      </c>
    </row>
    <row r="7189" spans="1:10" hidden="1" x14ac:dyDescent="0.25">
      <c r="A7189" t="s">
        <v>385</v>
      </c>
      <c r="B7189" t="s">
        <v>3466</v>
      </c>
      <c r="C7189" s="144" t="s">
        <v>2</v>
      </c>
      <c r="D7189" t="s">
        <v>3228</v>
      </c>
      <c r="E7189" s="6">
        <v>25</v>
      </c>
      <c r="F7189" s="6">
        <v>1</v>
      </c>
      <c r="G7189" s="6">
        <v>25</v>
      </c>
      <c r="H7189" s="6">
        <v>1</v>
      </c>
      <c r="I7189" s="6">
        <v>0</v>
      </c>
      <c r="J7189" s="6">
        <v>0</v>
      </c>
    </row>
    <row r="7190" spans="1:10" hidden="1" x14ac:dyDescent="0.25">
      <c r="A7190" t="s">
        <v>385</v>
      </c>
      <c r="B7190" t="s">
        <v>7</v>
      </c>
      <c r="C7190" s="144" t="s">
        <v>8</v>
      </c>
      <c r="D7190" t="s">
        <v>3228</v>
      </c>
      <c r="E7190" s="6">
        <v>24</v>
      </c>
      <c r="F7190" s="6">
        <v>1</v>
      </c>
      <c r="G7190" s="6">
        <v>24</v>
      </c>
      <c r="H7190" s="6">
        <v>1</v>
      </c>
      <c r="I7190" s="6">
        <v>0</v>
      </c>
      <c r="J7190" s="6">
        <v>0</v>
      </c>
    </row>
    <row r="7191" spans="1:10" hidden="1" x14ac:dyDescent="0.25">
      <c r="A7191" t="s">
        <v>385</v>
      </c>
      <c r="B7191" t="s">
        <v>3465</v>
      </c>
      <c r="C7191" s="144" t="s">
        <v>2</v>
      </c>
      <c r="D7191" t="s">
        <v>3228</v>
      </c>
      <c r="E7191" s="6">
        <v>21</v>
      </c>
      <c r="F7191" s="6">
        <v>1</v>
      </c>
      <c r="G7191" s="6">
        <v>21</v>
      </c>
      <c r="H7191" s="6">
        <v>1</v>
      </c>
      <c r="I7191" s="6">
        <v>0</v>
      </c>
      <c r="J7191" s="6">
        <v>0</v>
      </c>
    </row>
    <row r="7192" spans="1:10" hidden="1" x14ac:dyDescent="0.25">
      <c r="A7192" t="s">
        <v>385</v>
      </c>
      <c r="B7192" t="s">
        <v>3464</v>
      </c>
      <c r="C7192" s="144" t="s">
        <v>20</v>
      </c>
      <c r="D7192" t="s">
        <v>3228</v>
      </c>
      <c r="E7192" s="6">
        <v>20</v>
      </c>
      <c r="F7192" s="6">
        <v>1</v>
      </c>
      <c r="G7192" s="6">
        <v>20</v>
      </c>
      <c r="H7192" s="6">
        <v>1</v>
      </c>
      <c r="I7192" s="6">
        <v>0</v>
      </c>
      <c r="J7192" s="6">
        <v>0</v>
      </c>
    </row>
    <row r="7193" spans="1:10" hidden="1" x14ac:dyDescent="0.25">
      <c r="A7193" t="s">
        <v>385</v>
      </c>
      <c r="B7193" t="s">
        <v>3340</v>
      </c>
      <c r="C7193" s="144" t="s">
        <v>48</v>
      </c>
      <c r="D7193" t="s">
        <v>3228</v>
      </c>
      <c r="E7193" s="6">
        <v>18</v>
      </c>
      <c r="F7193" s="6">
        <v>1</v>
      </c>
      <c r="G7193" s="6">
        <v>18</v>
      </c>
      <c r="H7193" s="6">
        <v>1</v>
      </c>
      <c r="I7193" s="6">
        <v>0</v>
      </c>
      <c r="J7193" s="6">
        <v>0</v>
      </c>
    </row>
    <row r="7194" spans="1:10" hidden="1" x14ac:dyDescent="0.25">
      <c r="A7194" t="s">
        <v>385</v>
      </c>
      <c r="B7194" t="s">
        <v>3299</v>
      </c>
      <c r="C7194" s="144" t="s">
        <v>344</v>
      </c>
      <c r="D7194" t="s">
        <v>3228</v>
      </c>
      <c r="E7194" s="6">
        <v>18</v>
      </c>
      <c r="F7194" s="6">
        <v>1</v>
      </c>
      <c r="G7194" s="6">
        <v>18</v>
      </c>
      <c r="H7194" s="6">
        <v>1</v>
      </c>
      <c r="I7194" s="6">
        <v>0</v>
      </c>
      <c r="J7194" s="6">
        <v>0</v>
      </c>
    </row>
    <row r="7195" spans="1:10" hidden="1" x14ac:dyDescent="0.25">
      <c r="A7195" t="s">
        <v>385</v>
      </c>
      <c r="B7195" t="s">
        <v>3346</v>
      </c>
      <c r="C7195" s="144" t="s">
        <v>127</v>
      </c>
      <c r="D7195" t="s">
        <v>3228</v>
      </c>
      <c r="E7195" s="6">
        <v>14</v>
      </c>
      <c r="F7195" s="6">
        <v>1</v>
      </c>
      <c r="G7195" s="6">
        <v>14</v>
      </c>
      <c r="H7195" s="6">
        <v>1</v>
      </c>
      <c r="I7195" s="6">
        <v>0</v>
      </c>
      <c r="J7195" s="6">
        <v>0</v>
      </c>
    </row>
    <row r="7196" spans="1:10" hidden="1" x14ac:dyDescent="0.25">
      <c r="A7196" t="s">
        <v>385</v>
      </c>
      <c r="B7196" t="s">
        <v>3260</v>
      </c>
      <c r="C7196" s="144" t="s">
        <v>120</v>
      </c>
      <c r="D7196" t="s">
        <v>3228</v>
      </c>
      <c r="E7196" s="6">
        <v>1</v>
      </c>
      <c r="F7196" s="6">
        <v>1</v>
      </c>
      <c r="G7196" s="6">
        <v>1</v>
      </c>
      <c r="H7196" s="6">
        <v>1</v>
      </c>
      <c r="I7196" s="6">
        <v>0</v>
      </c>
      <c r="J7196" s="6">
        <v>0</v>
      </c>
    </row>
    <row r="7197" spans="1:10" hidden="1" x14ac:dyDescent="0.25">
      <c r="A7197" t="s">
        <v>412</v>
      </c>
      <c r="B7197" t="s">
        <v>2970</v>
      </c>
      <c r="C7197" s="144" t="s">
        <v>2</v>
      </c>
      <c r="D7197" t="s">
        <v>3</v>
      </c>
      <c r="E7197" s="6">
        <v>414827</v>
      </c>
      <c r="F7197" s="6">
        <v>6937</v>
      </c>
      <c r="G7197" s="6">
        <v>225892</v>
      </c>
      <c r="H7197" s="6">
        <v>6383</v>
      </c>
      <c r="I7197" s="6">
        <v>188935</v>
      </c>
      <c r="J7197" s="6">
        <v>554</v>
      </c>
    </row>
    <row r="7198" spans="1:10" hidden="1" x14ac:dyDescent="0.25">
      <c r="A7198" t="s">
        <v>412</v>
      </c>
      <c r="B7198" t="s">
        <v>65</v>
      </c>
      <c r="C7198" s="144" t="s">
        <v>66</v>
      </c>
      <c r="D7198" t="s">
        <v>3</v>
      </c>
      <c r="E7198" s="6">
        <v>383583</v>
      </c>
      <c r="F7198" s="6">
        <v>3170</v>
      </c>
      <c r="G7198" s="6">
        <v>77471</v>
      </c>
      <c r="H7198" s="6">
        <v>2319</v>
      </c>
      <c r="I7198" s="6">
        <v>306112</v>
      </c>
      <c r="J7198" s="6">
        <v>851</v>
      </c>
    </row>
    <row r="7199" spans="1:10" hidden="1" x14ac:dyDescent="0.25">
      <c r="A7199" t="s">
        <v>412</v>
      </c>
      <c r="B7199" t="s">
        <v>2991</v>
      </c>
      <c r="C7199" s="144" t="s">
        <v>10</v>
      </c>
      <c r="D7199" t="s">
        <v>3</v>
      </c>
      <c r="E7199" s="6">
        <v>294814</v>
      </c>
      <c r="F7199" s="6">
        <v>16996</v>
      </c>
      <c r="G7199" s="6">
        <v>211746</v>
      </c>
      <c r="H7199" s="6">
        <v>16594</v>
      </c>
      <c r="I7199" s="6">
        <v>83068</v>
      </c>
      <c r="J7199" s="6">
        <v>402</v>
      </c>
    </row>
    <row r="7200" spans="1:10" hidden="1" x14ac:dyDescent="0.25">
      <c r="A7200" t="s">
        <v>412</v>
      </c>
      <c r="B7200" t="s">
        <v>2986</v>
      </c>
      <c r="C7200" s="144" t="s">
        <v>10</v>
      </c>
      <c r="D7200" t="s">
        <v>3</v>
      </c>
      <c r="E7200" s="6">
        <v>210015</v>
      </c>
      <c r="F7200" s="6">
        <v>11367</v>
      </c>
      <c r="G7200" s="6">
        <v>125092</v>
      </c>
      <c r="H7200" s="6">
        <v>11174</v>
      </c>
      <c r="I7200" s="6">
        <v>84923</v>
      </c>
      <c r="J7200" s="6">
        <v>193</v>
      </c>
    </row>
    <row r="7201" spans="1:10" hidden="1" x14ac:dyDescent="0.25">
      <c r="A7201" t="s">
        <v>412</v>
      </c>
      <c r="B7201" t="s">
        <v>3463</v>
      </c>
      <c r="C7201" s="144" t="s">
        <v>66</v>
      </c>
      <c r="D7201" t="s">
        <v>3228</v>
      </c>
      <c r="E7201" s="6">
        <v>187126</v>
      </c>
      <c r="F7201" s="6">
        <v>1052</v>
      </c>
      <c r="G7201" s="6">
        <v>31698</v>
      </c>
      <c r="H7201" s="6">
        <v>667</v>
      </c>
      <c r="I7201" s="6">
        <v>155428</v>
      </c>
      <c r="J7201" s="6">
        <v>385</v>
      </c>
    </row>
    <row r="7202" spans="1:10" hidden="1" x14ac:dyDescent="0.25">
      <c r="A7202" t="s">
        <v>412</v>
      </c>
      <c r="B7202" t="s">
        <v>2988</v>
      </c>
      <c r="C7202" s="144" t="s">
        <v>48</v>
      </c>
      <c r="D7202" t="s">
        <v>3</v>
      </c>
      <c r="E7202" s="6">
        <v>120399</v>
      </c>
      <c r="F7202" s="6">
        <v>3439</v>
      </c>
      <c r="G7202" s="6">
        <v>37015</v>
      </c>
      <c r="H7202" s="6">
        <v>3248</v>
      </c>
      <c r="I7202" s="6">
        <v>83384</v>
      </c>
      <c r="J7202" s="6">
        <v>191</v>
      </c>
    </row>
    <row r="7203" spans="1:10" hidden="1" x14ac:dyDescent="0.25">
      <c r="A7203" t="s">
        <v>412</v>
      </c>
      <c r="B7203" t="s">
        <v>2950</v>
      </c>
      <c r="C7203" s="144" t="s">
        <v>125</v>
      </c>
      <c r="D7203" t="s">
        <v>3</v>
      </c>
      <c r="E7203" s="6">
        <v>72332</v>
      </c>
      <c r="F7203" s="6">
        <v>536</v>
      </c>
      <c r="G7203" s="6">
        <v>11208</v>
      </c>
      <c r="H7203" s="6">
        <v>393</v>
      </c>
      <c r="I7203" s="6">
        <v>61124</v>
      </c>
      <c r="J7203" s="6">
        <v>143</v>
      </c>
    </row>
    <row r="7204" spans="1:10" hidden="1" x14ac:dyDescent="0.25">
      <c r="A7204" t="s">
        <v>412</v>
      </c>
      <c r="B7204" t="s">
        <v>2990</v>
      </c>
      <c r="C7204" s="144" t="s">
        <v>25</v>
      </c>
      <c r="D7204" t="s">
        <v>3</v>
      </c>
      <c r="E7204" s="6">
        <v>67691</v>
      </c>
      <c r="F7204" s="6">
        <v>4432</v>
      </c>
      <c r="G7204" s="6">
        <v>61657</v>
      </c>
      <c r="H7204" s="6">
        <v>4408</v>
      </c>
      <c r="I7204" s="6">
        <v>6034</v>
      </c>
      <c r="J7204" s="6">
        <v>24</v>
      </c>
    </row>
    <row r="7205" spans="1:10" hidden="1" x14ac:dyDescent="0.25">
      <c r="A7205" t="s">
        <v>412</v>
      </c>
      <c r="B7205" t="s">
        <v>2972</v>
      </c>
      <c r="C7205" s="144" t="s">
        <v>50</v>
      </c>
      <c r="D7205" t="s">
        <v>21</v>
      </c>
      <c r="E7205" s="6">
        <v>46189</v>
      </c>
      <c r="F7205" s="6">
        <v>2595</v>
      </c>
      <c r="G7205" s="6">
        <v>24237</v>
      </c>
      <c r="H7205" s="6">
        <v>2521</v>
      </c>
      <c r="I7205" s="6">
        <v>21952</v>
      </c>
      <c r="J7205" s="6">
        <v>74</v>
      </c>
    </row>
    <row r="7206" spans="1:10" hidden="1" x14ac:dyDescent="0.25">
      <c r="A7206" t="s">
        <v>412</v>
      </c>
      <c r="B7206" t="s">
        <v>2967</v>
      </c>
      <c r="C7206" s="144" t="s">
        <v>2</v>
      </c>
      <c r="D7206" t="s">
        <v>3</v>
      </c>
      <c r="E7206" s="6">
        <v>45856</v>
      </c>
      <c r="F7206" s="6">
        <v>220</v>
      </c>
      <c r="G7206" s="6">
        <v>4845</v>
      </c>
      <c r="H7206" s="6">
        <v>105</v>
      </c>
      <c r="I7206" s="6">
        <v>41011</v>
      </c>
      <c r="J7206" s="6">
        <v>115</v>
      </c>
    </row>
    <row r="7207" spans="1:10" hidden="1" x14ac:dyDescent="0.25">
      <c r="A7207" t="s">
        <v>412</v>
      </c>
      <c r="B7207" t="s">
        <v>2985</v>
      </c>
      <c r="C7207" s="144" t="s">
        <v>20</v>
      </c>
      <c r="D7207" t="s">
        <v>21</v>
      </c>
      <c r="E7207" s="6">
        <v>42726</v>
      </c>
      <c r="F7207" s="6">
        <v>1320</v>
      </c>
      <c r="G7207" s="6">
        <v>18061</v>
      </c>
      <c r="H7207" s="6">
        <v>1224</v>
      </c>
      <c r="I7207" s="6">
        <v>24665</v>
      </c>
      <c r="J7207" s="6">
        <v>96</v>
      </c>
    </row>
    <row r="7208" spans="1:10" hidden="1" x14ac:dyDescent="0.25">
      <c r="A7208" t="s">
        <v>412</v>
      </c>
      <c r="B7208" t="s">
        <v>2981</v>
      </c>
      <c r="C7208" s="144" t="s">
        <v>10</v>
      </c>
      <c r="D7208" t="s">
        <v>3</v>
      </c>
      <c r="E7208" s="6">
        <v>41463</v>
      </c>
      <c r="F7208" s="6">
        <v>6752</v>
      </c>
      <c r="G7208" s="6">
        <v>40521</v>
      </c>
      <c r="H7208" s="6">
        <v>6747</v>
      </c>
      <c r="I7208" s="6">
        <v>942</v>
      </c>
      <c r="J7208" s="6">
        <v>5</v>
      </c>
    </row>
    <row r="7209" spans="1:10" hidden="1" x14ac:dyDescent="0.25">
      <c r="A7209" t="s">
        <v>412</v>
      </c>
      <c r="B7209" t="s">
        <v>2975</v>
      </c>
      <c r="C7209" s="144" t="s">
        <v>20</v>
      </c>
      <c r="D7209" t="s">
        <v>3</v>
      </c>
      <c r="E7209" s="6">
        <v>36372</v>
      </c>
      <c r="F7209" s="6">
        <v>317</v>
      </c>
      <c r="G7209" s="6">
        <v>9251</v>
      </c>
      <c r="H7209" s="6">
        <v>190</v>
      </c>
      <c r="I7209" s="6">
        <v>27121</v>
      </c>
      <c r="J7209" s="6">
        <v>127</v>
      </c>
    </row>
    <row r="7210" spans="1:10" hidden="1" x14ac:dyDescent="0.25">
      <c r="A7210" t="s">
        <v>412</v>
      </c>
      <c r="B7210" t="s">
        <v>2989</v>
      </c>
      <c r="C7210" s="144" t="s">
        <v>23</v>
      </c>
      <c r="D7210" t="s">
        <v>3</v>
      </c>
      <c r="E7210" s="6">
        <v>35926</v>
      </c>
      <c r="F7210" s="6">
        <v>861</v>
      </c>
      <c r="G7210" s="6">
        <v>34618</v>
      </c>
      <c r="H7210" s="6">
        <v>854</v>
      </c>
      <c r="I7210" s="6">
        <v>1308</v>
      </c>
      <c r="J7210" s="6">
        <v>7</v>
      </c>
    </row>
    <row r="7211" spans="1:10" hidden="1" x14ac:dyDescent="0.25">
      <c r="A7211" t="s">
        <v>412</v>
      </c>
      <c r="B7211" t="s">
        <v>2987</v>
      </c>
      <c r="C7211" s="144" t="s">
        <v>6</v>
      </c>
      <c r="D7211" t="s">
        <v>3</v>
      </c>
      <c r="E7211" s="6">
        <v>34965</v>
      </c>
      <c r="F7211" s="6">
        <v>1015</v>
      </c>
      <c r="G7211" s="6">
        <v>10289</v>
      </c>
      <c r="H7211" s="6">
        <v>960</v>
      </c>
      <c r="I7211" s="6">
        <v>24676</v>
      </c>
      <c r="J7211" s="6">
        <v>55</v>
      </c>
    </row>
    <row r="7212" spans="1:10" hidden="1" x14ac:dyDescent="0.25">
      <c r="A7212" t="s">
        <v>412</v>
      </c>
      <c r="B7212" t="s">
        <v>75</v>
      </c>
      <c r="C7212" s="144" t="s">
        <v>66</v>
      </c>
      <c r="D7212" t="s">
        <v>3228</v>
      </c>
      <c r="E7212" s="6">
        <v>26800</v>
      </c>
      <c r="F7212" s="6">
        <v>933</v>
      </c>
      <c r="G7212" s="6">
        <v>14099</v>
      </c>
      <c r="H7212" s="6">
        <v>881</v>
      </c>
      <c r="I7212" s="6">
        <v>12701</v>
      </c>
      <c r="J7212" s="6">
        <v>52</v>
      </c>
    </row>
    <row r="7213" spans="1:10" hidden="1" x14ac:dyDescent="0.25">
      <c r="A7213" t="s">
        <v>412</v>
      </c>
      <c r="B7213" t="s">
        <v>2893</v>
      </c>
      <c r="C7213" s="144" t="s">
        <v>2</v>
      </c>
      <c r="D7213" t="s">
        <v>3</v>
      </c>
      <c r="E7213" s="6">
        <v>23184</v>
      </c>
      <c r="F7213" s="6">
        <v>108</v>
      </c>
      <c r="G7213" s="6">
        <v>3429</v>
      </c>
      <c r="H7213" s="6">
        <v>65</v>
      </c>
      <c r="I7213" s="6">
        <v>19755</v>
      </c>
      <c r="J7213" s="6">
        <v>43</v>
      </c>
    </row>
    <row r="7214" spans="1:10" hidden="1" x14ac:dyDescent="0.25">
      <c r="A7214" t="s">
        <v>412</v>
      </c>
      <c r="B7214" t="s">
        <v>330</v>
      </c>
      <c r="C7214" s="144" t="s">
        <v>10</v>
      </c>
      <c r="D7214" t="s">
        <v>21</v>
      </c>
      <c r="E7214" s="6">
        <v>21595</v>
      </c>
      <c r="F7214" s="6">
        <v>77</v>
      </c>
      <c r="G7214" s="6">
        <v>650</v>
      </c>
      <c r="H7214" s="6">
        <v>9</v>
      </c>
      <c r="I7214" s="6">
        <v>20945</v>
      </c>
      <c r="J7214" s="6">
        <v>68</v>
      </c>
    </row>
    <row r="7215" spans="1:10" hidden="1" x14ac:dyDescent="0.25">
      <c r="A7215" t="s">
        <v>412</v>
      </c>
      <c r="B7215" t="s">
        <v>2929</v>
      </c>
      <c r="C7215" s="144" t="s">
        <v>125</v>
      </c>
      <c r="D7215" t="s">
        <v>3</v>
      </c>
      <c r="E7215" s="6">
        <v>15417</v>
      </c>
      <c r="F7215" s="6">
        <v>65</v>
      </c>
      <c r="G7215" s="6">
        <v>971</v>
      </c>
      <c r="H7215" s="6">
        <v>16</v>
      </c>
      <c r="I7215" s="6">
        <v>14446</v>
      </c>
      <c r="J7215" s="6">
        <v>49</v>
      </c>
    </row>
    <row r="7216" spans="1:10" hidden="1" x14ac:dyDescent="0.25">
      <c r="A7216" t="s">
        <v>412</v>
      </c>
      <c r="B7216" t="s">
        <v>2963</v>
      </c>
      <c r="C7216" s="144" t="s">
        <v>48</v>
      </c>
      <c r="D7216" t="s">
        <v>21</v>
      </c>
      <c r="E7216" s="6">
        <v>13877</v>
      </c>
      <c r="F7216" s="6">
        <v>92</v>
      </c>
      <c r="G7216" s="6">
        <v>1924</v>
      </c>
      <c r="H7216" s="6">
        <v>33</v>
      </c>
      <c r="I7216" s="6">
        <v>11953</v>
      </c>
      <c r="J7216" s="6">
        <v>59</v>
      </c>
    </row>
    <row r="7217" spans="1:10" hidden="1" x14ac:dyDescent="0.25">
      <c r="A7217" t="s">
        <v>412</v>
      </c>
      <c r="B7217" t="s">
        <v>2982</v>
      </c>
      <c r="C7217" s="144" t="s">
        <v>74</v>
      </c>
      <c r="D7217" t="s">
        <v>21</v>
      </c>
      <c r="E7217" s="6">
        <v>11819</v>
      </c>
      <c r="F7217" s="6">
        <v>208</v>
      </c>
      <c r="G7217" s="6">
        <v>6319</v>
      </c>
      <c r="H7217" s="6">
        <v>173</v>
      </c>
      <c r="I7217" s="6">
        <v>5500</v>
      </c>
      <c r="J7217" s="6">
        <v>35</v>
      </c>
    </row>
    <row r="7218" spans="1:10" hidden="1" x14ac:dyDescent="0.25">
      <c r="A7218" t="s">
        <v>412</v>
      </c>
      <c r="B7218" t="s">
        <v>2976</v>
      </c>
      <c r="C7218" s="144" t="s">
        <v>137</v>
      </c>
      <c r="D7218" t="s">
        <v>3</v>
      </c>
      <c r="E7218" s="6">
        <v>11418</v>
      </c>
      <c r="F7218" s="6">
        <v>227</v>
      </c>
      <c r="G7218" s="6">
        <v>10366</v>
      </c>
      <c r="H7218" s="6">
        <v>224</v>
      </c>
      <c r="I7218" s="6">
        <v>1052</v>
      </c>
      <c r="J7218" s="6">
        <v>3</v>
      </c>
    </row>
    <row r="7219" spans="1:10" hidden="1" x14ac:dyDescent="0.25">
      <c r="A7219" t="s">
        <v>412</v>
      </c>
      <c r="B7219" t="s">
        <v>3236</v>
      </c>
      <c r="C7219" s="144" t="s">
        <v>186</v>
      </c>
      <c r="D7219" t="s">
        <v>3228</v>
      </c>
      <c r="E7219" s="6">
        <v>11319</v>
      </c>
      <c r="F7219" s="6">
        <v>60</v>
      </c>
      <c r="G7219" s="6">
        <v>1373</v>
      </c>
      <c r="H7219" s="6">
        <v>24</v>
      </c>
      <c r="I7219" s="6">
        <v>9946</v>
      </c>
      <c r="J7219" s="6">
        <v>36</v>
      </c>
    </row>
    <row r="7220" spans="1:10" hidden="1" x14ac:dyDescent="0.25">
      <c r="A7220" t="s">
        <v>412</v>
      </c>
      <c r="B7220" t="s">
        <v>2937</v>
      </c>
      <c r="C7220" s="144" t="s">
        <v>132</v>
      </c>
      <c r="D7220" t="s">
        <v>21</v>
      </c>
      <c r="E7220" s="6">
        <v>10219</v>
      </c>
      <c r="F7220" s="6">
        <v>78</v>
      </c>
      <c r="G7220" s="6">
        <v>2211</v>
      </c>
      <c r="H7220" s="6">
        <v>49</v>
      </c>
      <c r="I7220" s="6">
        <v>8008</v>
      </c>
      <c r="J7220" s="6">
        <v>29</v>
      </c>
    </row>
    <row r="7221" spans="1:10" hidden="1" x14ac:dyDescent="0.25">
      <c r="A7221" t="s">
        <v>412</v>
      </c>
      <c r="B7221" t="s">
        <v>3238</v>
      </c>
      <c r="C7221" s="144" t="s">
        <v>6</v>
      </c>
      <c r="D7221" t="s">
        <v>3228</v>
      </c>
      <c r="E7221" s="6">
        <v>8841</v>
      </c>
      <c r="F7221" s="6">
        <v>15</v>
      </c>
      <c r="G7221" s="6">
        <v>50</v>
      </c>
      <c r="H7221" s="6">
        <v>2</v>
      </c>
      <c r="I7221" s="6">
        <v>8791</v>
      </c>
      <c r="J7221" s="6">
        <v>13</v>
      </c>
    </row>
    <row r="7222" spans="1:10" hidden="1" x14ac:dyDescent="0.25">
      <c r="A7222" t="s">
        <v>412</v>
      </c>
      <c r="B7222" t="s">
        <v>2874</v>
      </c>
      <c r="C7222" s="144" t="s">
        <v>44</v>
      </c>
      <c r="D7222" t="s">
        <v>21</v>
      </c>
      <c r="E7222" s="6">
        <v>8370</v>
      </c>
      <c r="F7222" s="6">
        <v>37</v>
      </c>
      <c r="G7222" s="6">
        <v>509</v>
      </c>
      <c r="H7222" s="6">
        <v>7</v>
      </c>
      <c r="I7222" s="6">
        <v>7861</v>
      </c>
      <c r="J7222" s="6">
        <v>30</v>
      </c>
    </row>
    <row r="7223" spans="1:10" hidden="1" x14ac:dyDescent="0.25">
      <c r="A7223" t="s">
        <v>412</v>
      </c>
      <c r="B7223" t="s">
        <v>2907</v>
      </c>
      <c r="C7223" s="144" t="s">
        <v>50</v>
      </c>
      <c r="D7223" t="s">
        <v>3</v>
      </c>
      <c r="E7223" s="6">
        <v>7297</v>
      </c>
      <c r="F7223" s="6">
        <v>16</v>
      </c>
      <c r="G7223" s="6">
        <v>175</v>
      </c>
      <c r="H7223" s="6">
        <v>2</v>
      </c>
      <c r="I7223" s="6">
        <v>7122</v>
      </c>
      <c r="J7223" s="6">
        <v>14</v>
      </c>
    </row>
    <row r="7224" spans="1:10" hidden="1" x14ac:dyDescent="0.25">
      <c r="A7224" t="s">
        <v>412</v>
      </c>
      <c r="B7224" t="s">
        <v>3257</v>
      </c>
      <c r="C7224" s="144" t="s">
        <v>48</v>
      </c>
      <c r="D7224" t="s">
        <v>3228</v>
      </c>
      <c r="E7224" s="6">
        <v>6626</v>
      </c>
      <c r="F7224" s="6">
        <v>86</v>
      </c>
      <c r="G7224" s="6">
        <v>3200</v>
      </c>
      <c r="H7224" s="6">
        <v>71</v>
      </c>
      <c r="I7224" s="6">
        <v>3426</v>
      </c>
      <c r="J7224" s="6">
        <v>15</v>
      </c>
    </row>
    <row r="7225" spans="1:10" hidden="1" x14ac:dyDescent="0.25">
      <c r="A7225" t="s">
        <v>412</v>
      </c>
      <c r="B7225" t="s">
        <v>2978</v>
      </c>
      <c r="C7225" s="144" t="s">
        <v>6</v>
      </c>
      <c r="D7225" t="s">
        <v>3</v>
      </c>
      <c r="E7225" s="6">
        <v>5929</v>
      </c>
      <c r="F7225" s="6">
        <v>303</v>
      </c>
      <c r="G7225" s="6">
        <v>3907</v>
      </c>
      <c r="H7225" s="6">
        <v>299</v>
      </c>
      <c r="I7225" s="6">
        <v>2022</v>
      </c>
      <c r="J7225" s="6">
        <v>4</v>
      </c>
    </row>
    <row r="7226" spans="1:10" hidden="1" x14ac:dyDescent="0.25">
      <c r="A7226" t="s">
        <v>412</v>
      </c>
      <c r="B7226" t="s">
        <v>2891</v>
      </c>
      <c r="C7226" s="144" t="s">
        <v>2</v>
      </c>
      <c r="D7226" t="s">
        <v>21</v>
      </c>
      <c r="E7226" s="6">
        <v>5665</v>
      </c>
      <c r="F7226" s="6">
        <v>17</v>
      </c>
      <c r="G7226" s="6">
        <v>525</v>
      </c>
      <c r="H7226" s="6">
        <v>7</v>
      </c>
      <c r="I7226" s="6">
        <v>5140</v>
      </c>
      <c r="J7226" s="6">
        <v>10</v>
      </c>
    </row>
    <row r="7227" spans="1:10" hidden="1" x14ac:dyDescent="0.25">
      <c r="A7227" t="s">
        <v>412</v>
      </c>
      <c r="B7227" t="s">
        <v>2984</v>
      </c>
      <c r="C7227" s="144" t="s">
        <v>42</v>
      </c>
      <c r="D7227" t="s">
        <v>3</v>
      </c>
      <c r="E7227" s="6">
        <v>5656</v>
      </c>
      <c r="F7227" s="6">
        <v>1543</v>
      </c>
      <c r="G7227" s="6">
        <v>5656</v>
      </c>
      <c r="H7227" s="6">
        <v>1543</v>
      </c>
      <c r="I7227" s="6">
        <v>0</v>
      </c>
      <c r="J7227" s="6">
        <v>0</v>
      </c>
    </row>
    <row r="7228" spans="1:10" hidden="1" x14ac:dyDescent="0.25">
      <c r="A7228" t="s">
        <v>412</v>
      </c>
      <c r="B7228" t="s">
        <v>2878</v>
      </c>
      <c r="C7228" s="144" t="s">
        <v>109</v>
      </c>
      <c r="D7228" t="s">
        <v>21</v>
      </c>
      <c r="E7228" s="6">
        <v>3737</v>
      </c>
      <c r="F7228" s="6">
        <v>10</v>
      </c>
      <c r="G7228" s="6">
        <v>0</v>
      </c>
      <c r="H7228" s="6">
        <v>0</v>
      </c>
      <c r="I7228" s="6">
        <v>3737</v>
      </c>
      <c r="J7228" s="6">
        <v>10</v>
      </c>
    </row>
    <row r="7229" spans="1:10" hidden="1" x14ac:dyDescent="0.25">
      <c r="A7229" t="s">
        <v>412</v>
      </c>
      <c r="B7229" t="s">
        <v>3462</v>
      </c>
      <c r="C7229" s="144" t="s">
        <v>120</v>
      </c>
      <c r="D7229" t="s">
        <v>335</v>
      </c>
      <c r="E7229" s="6">
        <v>3631</v>
      </c>
      <c r="F7229" s="6">
        <v>28</v>
      </c>
      <c r="G7229" s="6">
        <v>548</v>
      </c>
      <c r="H7229" s="6">
        <v>18</v>
      </c>
      <c r="I7229" s="6">
        <v>3083</v>
      </c>
      <c r="J7229" s="6">
        <v>10</v>
      </c>
    </row>
    <row r="7230" spans="1:10" hidden="1" x14ac:dyDescent="0.25">
      <c r="A7230" t="s">
        <v>412</v>
      </c>
      <c r="B7230" t="s">
        <v>2901</v>
      </c>
      <c r="C7230" s="144" t="s">
        <v>92</v>
      </c>
      <c r="D7230" t="s">
        <v>21</v>
      </c>
      <c r="E7230" s="6">
        <v>2986</v>
      </c>
      <c r="F7230" s="6">
        <v>7</v>
      </c>
      <c r="G7230" s="6">
        <v>35</v>
      </c>
      <c r="H7230" s="6">
        <v>1</v>
      </c>
      <c r="I7230" s="6">
        <v>2951</v>
      </c>
      <c r="J7230" s="6">
        <v>6</v>
      </c>
    </row>
    <row r="7231" spans="1:10" hidden="1" x14ac:dyDescent="0.25">
      <c r="A7231" t="s">
        <v>412</v>
      </c>
      <c r="B7231" t="s">
        <v>2876</v>
      </c>
      <c r="C7231" s="144" t="s">
        <v>10</v>
      </c>
      <c r="D7231" t="s">
        <v>3</v>
      </c>
      <c r="E7231" s="6">
        <v>2784</v>
      </c>
      <c r="F7231" s="6">
        <v>5</v>
      </c>
      <c r="G7231" s="6">
        <v>0</v>
      </c>
      <c r="H7231" s="6">
        <v>0</v>
      </c>
      <c r="I7231" s="6">
        <v>2784</v>
      </c>
      <c r="J7231" s="6">
        <v>5</v>
      </c>
    </row>
    <row r="7232" spans="1:10" hidden="1" x14ac:dyDescent="0.25">
      <c r="A7232" t="s">
        <v>412</v>
      </c>
      <c r="B7232" t="s">
        <v>3252</v>
      </c>
      <c r="C7232" s="144" t="s">
        <v>205</v>
      </c>
      <c r="D7232" t="s">
        <v>3228</v>
      </c>
      <c r="E7232" s="6">
        <v>2730</v>
      </c>
      <c r="F7232" s="6">
        <v>5</v>
      </c>
      <c r="G7232" s="6">
        <v>0</v>
      </c>
      <c r="H7232" s="6">
        <v>0</v>
      </c>
      <c r="I7232" s="6">
        <v>2730</v>
      </c>
      <c r="J7232" s="6">
        <v>5</v>
      </c>
    </row>
    <row r="7233" spans="1:10" hidden="1" x14ac:dyDescent="0.25">
      <c r="A7233" t="s">
        <v>412</v>
      </c>
      <c r="B7233" t="s">
        <v>2942</v>
      </c>
      <c r="C7233" s="144" t="s">
        <v>147</v>
      </c>
      <c r="D7233" t="s">
        <v>3</v>
      </c>
      <c r="E7233" s="6">
        <v>2654</v>
      </c>
      <c r="F7233" s="6">
        <v>19</v>
      </c>
      <c r="G7233" s="6">
        <v>636</v>
      </c>
      <c r="H7233" s="6">
        <v>10</v>
      </c>
      <c r="I7233" s="6">
        <v>2018</v>
      </c>
      <c r="J7233" s="6">
        <v>9</v>
      </c>
    </row>
    <row r="7234" spans="1:10" hidden="1" x14ac:dyDescent="0.25">
      <c r="A7234" t="s">
        <v>412</v>
      </c>
      <c r="B7234" t="s">
        <v>2888</v>
      </c>
      <c r="C7234" s="144" t="s">
        <v>92</v>
      </c>
      <c r="D7234" t="s">
        <v>21</v>
      </c>
      <c r="E7234" s="6">
        <v>2639</v>
      </c>
      <c r="F7234" s="6">
        <v>8</v>
      </c>
      <c r="G7234" s="6">
        <v>109</v>
      </c>
      <c r="H7234" s="6">
        <v>2</v>
      </c>
      <c r="I7234" s="6">
        <v>2530</v>
      </c>
      <c r="J7234" s="6">
        <v>6</v>
      </c>
    </row>
    <row r="7235" spans="1:10" hidden="1" x14ac:dyDescent="0.25">
      <c r="A7235" t="s">
        <v>412</v>
      </c>
      <c r="B7235" t="s">
        <v>3460</v>
      </c>
      <c r="C7235" s="144" t="s">
        <v>39</v>
      </c>
      <c r="D7235" t="s">
        <v>3228</v>
      </c>
      <c r="E7235" s="6">
        <v>2620</v>
      </c>
      <c r="F7235" s="6">
        <v>4</v>
      </c>
      <c r="G7235" s="6">
        <v>10</v>
      </c>
      <c r="H7235" s="6">
        <v>1</v>
      </c>
      <c r="I7235" s="6">
        <v>2610</v>
      </c>
      <c r="J7235" s="6">
        <v>3</v>
      </c>
    </row>
    <row r="7236" spans="1:10" hidden="1" x14ac:dyDescent="0.25">
      <c r="A7236" t="s">
        <v>412</v>
      </c>
      <c r="B7236" t="s">
        <v>2884</v>
      </c>
      <c r="C7236" s="144" t="s">
        <v>69</v>
      </c>
      <c r="D7236" t="s">
        <v>21</v>
      </c>
      <c r="E7236" s="6">
        <v>2129</v>
      </c>
      <c r="F7236" s="6">
        <v>5</v>
      </c>
      <c r="G7236" s="6">
        <v>0</v>
      </c>
      <c r="H7236" s="6">
        <v>0</v>
      </c>
      <c r="I7236" s="6">
        <v>2129</v>
      </c>
      <c r="J7236" s="6">
        <v>5</v>
      </c>
    </row>
    <row r="7237" spans="1:10" hidden="1" x14ac:dyDescent="0.25">
      <c r="A7237" t="s">
        <v>412</v>
      </c>
      <c r="B7237" t="s">
        <v>185</v>
      </c>
      <c r="C7237" s="144" t="s">
        <v>186</v>
      </c>
      <c r="D7237" t="s">
        <v>3228</v>
      </c>
      <c r="E7237" s="6">
        <v>1881</v>
      </c>
      <c r="F7237" s="6">
        <v>10</v>
      </c>
      <c r="G7237" s="6">
        <v>189</v>
      </c>
      <c r="H7237" s="6">
        <v>4</v>
      </c>
      <c r="I7237" s="6">
        <v>1692</v>
      </c>
      <c r="J7237" s="6">
        <v>6</v>
      </c>
    </row>
    <row r="7238" spans="1:10" hidden="1" x14ac:dyDescent="0.25">
      <c r="A7238" t="s">
        <v>412</v>
      </c>
      <c r="B7238" t="s">
        <v>2877</v>
      </c>
      <c r="C7238" s="144" t="s">
        <v>20</v>
      </c>
      <c r="D7238" t="s">
        <v>3</v>
      </c>
      <c r="E7238" s="6">
        <v>1877</v>
      </c>
      <c r="F7238" s="6">
        <v>11</v>
      </c>
      <c r="G7238" s="6">
        <v>432</v>
      </c>
      <c r="H7238" s="6">
        <v>7</v>
      </c>
      <c r="I7238" s="6">
        <v>1445</v>
      </c>
      <c r="J7238" s="6">
        <v>4</v>
      </c>
    </row>
    <row r="7239" spans="1:10" hidden="1" x14ac:dyDescent="0.25">
      <c r="A7239" t="s">
        <v>412</v>
      </c>
      <c r="B7239" t="s">
        <v>3279</v>
      </c>
      <c r="C7239" s="144" t="s">
        <v>161</v>
      </c>
      <c r="D7239" t="s">
        <v>46</v>
      </c>
      <c r="E7239" s="6">
        <v>1789</v>
      </c>
      <c r="F7239" s="6">
        <v>6</v>
      </c>
      <c r="G7239" s="6">
        <v>0</v>
      </c>
      <c r="H7239" s="6">
        <v>0</v>
      </c>
      <c r="I7239" s="6">
        <v>1789</v>
      </c>
      <c r="J7239" s="6">
        <v>6</v>
      </c>
    </row>
    <row r="7240" spans="1:10" hidden="1" x14ac:dyDescent="0.25">
      <c r="A7240" t="s">
        <v>412</v>
      </c>
      <c r="B7240" t="s">
        <v>2910</v>
      </c>
      <c r="C7240" s="144" t="s">
        <v>2</v>
      </c>
      <c r="D7240" t="s">
        <v>3</v>
      </c>
      <c r="E7240" s="6">
        <v>1705</v>
      </c>
      <c r="F7240" s="6">
        <v>3</v>
      </c>
      <c r="G7240" s="6">
        <v>5</v>
      </c>
      <c r="H7240" s="6">
        <v>1</v>
      </c>
      <c r="I7240" s="6">
        <v>1700</v>
      </c>
      <c r="J7240" s="6">
        <v>2</v>
      </c>
    </row>
    <row r="7241" spans="1:10" hidden="1" x14ac:dyDescent="0.25">
      <c r="A7241" t="s">
        <v>412</v>
      </c>
      <c r="B7241" t="s">
        <v>2899</v>
      </c>
      <c r="C7241" s="144" t="s">
        <v>69</v>
      </c>
      <c r="D7241" t="s">
        <v>21</v>
      </c>
      <c r="E7241" s="6">
        <v>1700</v>
      </c>
      <c r="F7241" s="6">
        <v>4</v>
      </c>
      <c r="G7241" s="6">
        <v>0</v>
      </c>
      <c r="H7241" s="6">
        <v>0</v>
      </c>
      <c r="I7241" s="6">
        <v>1700</v>
      </c>
      <c r="J7241" s="6">
        <v>4</v>
      </c>
    </row>
    <row r="7242" spans="1:10" hidden="1" x14ac:dyDescent="0.25">
      <c r="A7242" t="s">
        <v>412</v>
      </c>
      <c r="B7242" t="s">
        <v>2979</v>
      </c>
      <c r="C7242" s="144" t="s">
        <v>28</v>
      </c>
      <c r="D7242" t="s">
        <v>21</v>
      </c>
      <c r="E7242" s="6">
        <v>1694</v>
      </c>
      <c r="F7242" s="6">
        <v>76</v>
      </c>
      <c r="G7242" s="6">
        <v>647</v>
      </c>
      <c r="H7242" s="6">
        <v>74</v>
      </c>
      <c r="I7242" s="6">
        <v>1047</v>
      </c>
      <c r="J7242" s="6">
        <v>2</v>
      </c>
    </row>
    <row r="7243" spans="1:10" hidden="1" x14ac:dyDescent="0.25">
      <c r="A7243" t="s">
        <v>412</v>
      </c>
      <c r="B7243" t="s">
        <v>3324</v>
      </c>
      <c r="C7243" s="144" t="s">
        <v>243</v>
      </c>
      <c r="D7243" t="s">
        <v>3228</v>
      </c>
      <c r="E7243" s="6">
        <v>1577</v>
      </c>
      <c r="F7243" s="6">
        <v>2</v>
      </c>
      <c r="G7243" s="6">
        <v>0</v>
      </c>
      <c r="H7243" s="6">
        <v>0</v>
      </c>
      <c r="I7243" s="6">
        <v>1577</v>
      </c>
      <c r="J7243" s="6">
        <v>2</v>
      </c>
    </row>
    <row r="7244" spans="1:10" hidden="1" x14ac:dyDescent="0.25">
      <c r="A7244" t="s">
        <v>412</v>
      </c>
      <c r="B7244" t="s">
        <v>2900</v>
      </c>
      <c r="C7244" s="144" t="s">
        <v>2</v>
      </c>
      <c r="D7244" t="s">
        <v>21</v>
      </c>
      <c r="E7244" s="6">
        <v>1572</v>
      </c>
      <c r="F7244" s="6">
        <v>4</v>
      </c>
      <c r="G7244" s="6">
        <v>0</v>
      </c>
      <c r="H7244" s="6">
        <v>0</v>
      </c>
      <c r="I7244" s="6">
        <v>1572</v>
      </c>
      <c r="J7244" s="6">
        <v>4</v>
      </c>
    </row>
    <row r="7245" spans="1:10" hidden="1" x14ac:dyDescent="0.25">
      <c r="A7245" t="s">
        <v>412</v>
      </c>
      <c r="B7245" t="s">
        <v>2938</v>
      </c>
      <c r="C7245" s="144" t="s">
        <v>243</v>
      </c>
      <c r="D7245" t="s">
        <v>21</v>
      </c>
      <c r="E7245" s="6">
        <v>1557</v>
      </c>
      <c r="F7245" s="6">
        <v>3</v>
      </c>
      <c r="G7245" s="6">
        <v>0</v>
      </c>
      <c r="H7245" s="6">
        <v>0</v>
      </c>
      <c r="I7245" s="6">
        <v>1557</v>
      </c>
      <c r="J7245" s="6">
        <v>3</v>
      </c>
    </row>
    <row r="7246" spans="1:10" hidden="1" x14ac:dyDescent="0.25">
      <c r="A7246" t="s">
        <v>412</v>
      </c>
      <c r="B7246" t="s">
        <v>2928</v>
      </c>
      <c r="C7246" s="144" t="s">
        <v>55</v>
      </c>
      <c r="D7246" t="s">
        <v>21</v>
      </c>
      <c r="E7246" s="6">
        <v>1553</v>
      </c>
      <c r="F7246" s="6">
        <v>9</v>
      </c>
      <c r="G7246" s="6">
        <v>231</v>
      </c>
      <c r="H7246" s="6">
        <v>6</v>
      </c>
      <c r="I7246" s="6">
        <v>1322</v>
      </c>
      <c r="J7246" s="6">
        <v>3</v>
      </c>
    </row>
    <row r="7247" spans="1:10" hidden="1" x14ac:dyDescent="0.25">
      <c r="A7247" t="s">
        <v>412</v>
      </c>
      <c r="B7247" t="s">
        <v>2919</v>
      </c>
      <c r="C7247" s="144" t="s">
        <v>2</v>
      </c>
      <c r="D7247" t="s">
        <v>3</v>
      </c>
      <c r="E7247" s="6">
        <v>1515</v>
      </c>
      <c r="F7247" s="6">
        <v>2</v>
      </c>
      <c r="G7247" s="6">
        <v>0</v>
      </c>
      <c r="H7247" s="6">
        <v>0</v>
      </c>
      <c r="I7247" s="6">
        <v>1515</v>
      </c>
      <c r="J7247" s="6">
        <v>2</v>
      </c>
    </row>
    <row r="7248" spans="1:10" hidden="1" x14ac:dyDescent="0.25">
      <c r="A7248" t="s">
        <v>412</v>
      </c>
      <c r="B7248" t="s">
        <v>2892</v>
      </c>
      <c r="C7248" s="144" t="s">
        <v>109</v>
      </c>
      <c r="D7248" t="s">
        <v>21</v>
      </c>
      <c r="E7248" s="6">
        <v>1500</v>
      </c>
      <c r="F7248" s="6">
        <v>2</v>
      </c>
      <c r="G7248" s="6">
        <v>0</v>
      </c>
      <c r="H7248" s="6">
        <v>0</v>
      </c>
      <c r="I7248" s="6">
        <v>1500</v>
      </c>
      <c r="J7248" s="6">
        <v>2</v>
      </c>
    </row>
    <row r="7249" spans="1:10" hidden="1" x14ac:dyDescent="0.25">
      <c r="A7249" t="s">
        <v>412</v>
      </c>
      <c r="B7249" t="s">
        <v>476</v>
      </c>
      <c r="C7249" s="144" t="s">
        <v>20</v>
      </c>
      <c r="D7249" t="s">
        <v>21</v>
      </c>
      <c r="E7249" s="6">
        <v>1500</v>
      </c>
      <c r="F7249" s="6">
        <v>2</v>
      </c>
      <c r="G7249" s="6">
        <v>0</v>
      </c>
      <c r="H7249" s="6">
        <v>0</v>
      </c>
      <c r="I7249" s="6">
        <v>1500</v>
      </c>
      <c r="J7249" s="6">
        <v>2</v>
      </c>
    </row>
    <row r="7250" spans="1:10" hidden="1" x14ac:dyDescent="0.25">
      <c r="A7250" t="s">
        <v>412</v>
      </c>
      <c r="B7250" t="s">
        <v>3342</v>
      </c>
      <c r="C7250" s="144" t="s">
        <v>205</v>
      </c>
      <c r="D7250" t="s">
        <v>3228</v>
      </c>
      <c r="E7250" s="6">
        <v>1496</v>
      </c>
      <c r="F7250" s="6">
        <v>4</v>
      </c>
      <c r="G7250" s="6">
        <v>0</v>
      </c>
      <c r="H7250" s="6">
        <v>0</v>
      </c>
      <c r="I7250" s="6">
        <v>1496</v>
      </c>
      <c r="J7250" s="6">
        <v>4</v>
      </c>
    </row>
    <row r="7251" spans="1:10" hidden="1" x14ac:dyDescent="0.25">
      <c r="A7251" t="s">
        <v>412</v>
      </c>
      <c r="B7251" t="s">
        <v>2960</v>
      </c>
      <c r="C7251" s="144" t="s">
        <v>30</v>
      </c>
      <c r="D7251" t="s">
        <v>3</v>
      </c>
      <c r="E7251" s="6">
        <v>1404</v>
      </c>
      <c r="F7251" s="6">
        <v>5</v>
      </c>
      <c r="G7251" s="6">
        <v>102</v>
      </c>
      <c r="H7251" s="6">
        <v>2</v>
      </c>
      <c r="I7251" s="6">
        <v>1302</v>
      </c>
      <c r="J7251" s="6">
        <v>3</v>
      </c>
    </row>
    <row r="7252" spans="1:10" hidden="1" x14ac:dyDescent="0.25">
      <c r="A7252" t="s">
        <v>412</v>
      </c>
      <c r="B7252" t="s">
        <v>2941</v>
      </c>
      <c r="C7252" s="144" t="s">
        <v>205</v>
      </c>
      <c r="D7252" t="s">
        <v>21</v>
      </c>
      <c r="E7252" s="6">
        <v>1300</v>
      </c>
      <c r="F7252" s="6">
        <v>3</v>
      </c>
      <c r="G7252" s="6">
        <v>0</v>
      </c>
      <c r="H7252" s="6">
        <v>0</v>
      </c>
      <c r="I7252" s="6">
        <v>1300</v>
      </c>
      <c r="J7252" s="6">
        <v>3</v>
      </c>
    </row>
    <row r="7253" spans="1:10" hidden="1" x14ac:dyDescent="0.25">
      <c r="A7253" t="s">
        <v>412</v>
      </c>
      <c r="B7253" t="s">
        <v>2880</v>
      </c>
      <c r="C7253" s="144" t="s">
        <v>2</v>
      </c>
      <c r="D7253" t="s">
        <v>21</v>
      </c>
      <c r="E7253" s="6">
        <v>1271</v>
      </c>
      <c r="F7253" s="6">
        <v>38</v>
      </c>
      <c r="G7253" s="6">
        <v>821</v>
      </c>
      <c r="H7253" s="6">
        <v>35</v>
      </c>
      <c r="I7253" s="6">
        <v>450</v>
      </c>
      <c r="J7253" s="6">
        <v>3</v>
      </c>
    </row>
    <row r="7254" spans="1:10" hidden="1" x14ac:dyDescent="0.25">
      <c r="A7254" t="s">
        <v>412</v>
      </c>
      <c r="B7254" t="s">
        <v>2925</v>
      </c>
      <c r="C7254" s="144" t="s">
        <v>74</v>
      </c>
      <c r="D7254" t="s">
        <v>21</v>
      </c>
      <c r="E7254" s="6">
        <v>1249</v>
      </c>
      <c r="F7254" s="6">
        <v>23</v>
      </c>
      <c r="G7254" s="6">
        <v>821</v>
      </c>
      <c r="H7254" s="6">
        <v>20</v>
      </c>
      <c r="I7254" s="6">
        <v>428</v>
      </c>
      <c r="J7254" s="6">
        <v>3</v>
      </c>
    </row>
    <row r="7255" spans="1:10" hidden="1" x14ac:dyDescent="0.25">
      <c r="A7255" t="s">
        <v>412</v>
      </c>
      <c r="B7255" t="s">
        <v>2927</v>
      </c>
      <c r="C7255" s="144" t="s">
        <v>96</v>
      </c>
      <c r="D7255" t="s">
        <v>21</v>
      </c>
      <c r="E7255" s="6">
        <v>1183</v>
      </c>
      <c r="F7255" s="6">
        <v>2</v>
      </c>
      <c r="G7255" s="6">
        <v>0</v>
      </c>
      <c r="H7255" s="6">
        <v>0</v>
      </c>
      <c r="I7255" s="6">
        <v>1183</v>
      </c>
      <c r="J7255" s="6">
        <v>2</v>
      </c>
    </row>
    <row r="7256" spans="1:10" hidden="1" x14ac:dyDescent="0.25">
      <c r="A7256" t="s">
        <v>412</v>
      </c>
      <c r="B7256" t="s">
        <v>2940</v>
      </c>
      <c r="C7256" s="144" t="s">
        <v>28</v>
      </c>
      <c r="D7256" t="s">
        <v>21</v>
      </c>
      <c r="E7256" s="6">
        <v>1171</v>
      </c>
      <c r="F7256" s="6">
        <v>5</v>
      </c>
      <c r="G7256" s="6">
        <v>125</v>
      </c>
      <c r="H7256" s="6">
        <v>2</v>
      </c>
      <c r="I7256" s="6">
        <v>1046</v>
      </c>
      <c r="J7256" s="6">
        <v>3</v>
      </c>
    </row>
    <row r="7257" spans="1:10" hidden="1" x14ac:dyDescent="0.25">
      <c r="A7257" t="s">
        <v>412</v>
      </c>
      <c r="B7257" t="s">
        <v>2968</v>
      </c>
      <c r="C7257" s="144" t="s">
        <v>28</v>
      </c>
      <c r="D7257" t="s">
        <v>21</v>
      </c>
      <c r="E7257" s="6">
        <v>1161</v>
      </c>
      <c r="F7257" s="6">
        <v>2</v>
      </c>
      <c r="G7257" s="6">
        <v>0</v>
      </c>
      <c r="H7257" s="6">
        <v>0</v>
      </c>
      <c r="I7257" s="6">
        <v>1161</v>
      </c>
      <c r="J7257" s="6">
        <v>2</v>
      </c>
    </row>
    <row r="7258" spans="1:10" hidden="1" x14ac:dyDescent="0.25">
      <c r="A7258" t="s">
        <v>412</v>
      </c>
      <c r="B7258" t="s">
        <v>3306</v>
      </c>
      <c r="C7258" s="144" t="s">
        <v>50</v>
      </c>
      <c r="D7258" t="s">
        <v>3228</v>
      </c>
      <c r="E7258" s="6">
        <v>1159</v>
      </c>
      <c r="F7258" s="6">
        <v>5</v>
      </c>
      <c r="G7258" s="6">
        <v>100</v>
      </c>
      <c r="H7258" s="6">
        <v>1</v>
      </c>
      <c r="I7258" s="6">
        <v>1059</v>
      </c>
      <c r="J7258" s="6">
        <v>4</v>
      </c>
    </row>
    <row r="7259" spans="1:10" hidden="1" x14ac:dyDescent="0.25">
      <c r="A7259" t="s">
        <v>412</v>
      </c>
      <c r="B7259" t="s">
        <v>3349</v>
      </c>
      <c r="C7259" s="144" t="s">
        <v>410</v>
      </c>
      <c r="D7259" t="s">
        <v>3228</v>
      </c>
      <c r="E7259" s="6">
        <v>1128</v>
      </c>
      <c r="F7259" s="6">
        <v>2</v>
      </c>
      <c r="G7259" s="6">
        <v>0</v>
      </c>
      <c r="H7259" s="6">
        <v>0</v>
      </c>
      <c r="I7259" s="6">
        <v>1128</v>
      </c>
      <c r="J7259" s="6">
        <v>2</v>
      </c>
    </row>
    <row r="7260" spans="1:10" hidden="1" x14ac:dyDescent="0.25">
      <c r="A7260" t="s">
        <v>412</v>
      </c>
      <c r="B7260" t="s">
        <v>2953</v>
      </c>
      <c r="C7260" s="144" t="s">
        <v>20</v>
      </c>
      <c r="D7260" t="s">
        <v>3</v>
      </c>
      <c r="E7260" s="6">
        <v>1111</v>
      </c>
      <c r="F7260" s="6">
        <v>275</v>
      </c>
      <c r="G7260" s="6">
        <v>1111</v>
      </c>
      <c r="H7260" s="6">
        <v>275</v>
      </c>
      <c r="I7260" s="6">
        <v>0</v>
      </c>
      <c r="J7260" s="6">
        <v>0</v>
      </c>
    </row>
    <row r="7261" spans="1:10" hidden="1" x14ac:dyDescent="0.25">
      <c r="A7261" t="s">
        <v>412</v>
      </c>
      <c r="B7261" t="s">
        <v>550</v>
      </c>
      <c r="C7261" s="144" t="s">
        <v>2</v>
      </c>
      <c r="D7261" t="s">
        <v>3228</v>
      </c>
      <c r="E7261" s="6">
        <v>1100</v>
      </c>
      <c r="F7261" s="6">
        <v>2</v>
      </c>
      <c r="G7261" s="6">
        <v>0</v>
      </c>
      <c r="H7261" s="6">
        <v>0</v>
      </c>
      <c r="I7261" s="6">
        <v>1100</v>
      </c>
      <c r="J7261" s="6">
        <v>2</v>
      </c>
    </row>
    <row r="7262" spans="1:10" hidden="1" x14ac:dyDescent="0.25">
      <c r="A7262" t="s">
        <v>412</v>
      </c>
      <c r="B7262" t="s">
        <v>2890</v>
      </c>
      <c r="C7262" s="144" t="s">
        <v>25</v>
      </c>
      <c r="D7262" t="s">
        <v>3</v>
      </c>
      <c r="E7262" s="6">
        <v>1098</v>
      </c>
      <c r="F7262" s="6">
        <v>48</v>
      </c>
      <c r="G7262" s="6">
        <v>468</v>
      </c>
      <c r="H7262" s="6">
        <v>44</v>
      </c>
      <c r="I7262" s="6">
        <v>630</v>
      </c>
      <c r="J7262" s="6">
        <v>4</v>
      </c>
    </row>
    <row r="7263" spans="1:10" hidden="1" x14ac:dyDescent="0.25">
      <c r="A7263" t="s">
        <v>412</v>
      </c>
      <c r="B7263" t="s">
        <v>3245</v>
      </c>
      <c r="C7263" s="144" t="s">
        <v>50</v>
      </c>
      <c r="D7263" t="s">
        <v>3228</v>
      </c>
      <c r="E7263" s="6">
        <v>1083</v>
      </c>
      <c r="F7263" s="6">
        <v>15</v>
      </c>
      <c r="G7263" s="6">
        <v>100</v>
      </c>
      <c r="H7263" s="6">
        <v>12</v>
      </c>
      <c r="I7263" s="6">
        <v>983</v>
      </c>
      <c r="J7263" s="6">
        <v>3</v>
      </c>
    </row>
    <row r="7264" spans="1:10" hidden="1" x14ac:dyDescent="0.25">
      <c r="A7264" t="s">
        <v>412</v>
      </c>
      <c r="B7264" t="s">
        <v>3380</v>
      </c>
      <c r="C7264" s="144" t="s">
        <v>20</v>
      </c>
      <c r="D7264" t="s">
        <v>3228</v>
      </c>
      <c r="E7264" s="6">
        <v>1055</v>
      </c>
      <c r="F7264" s="6">
        <v>2</v>
      </c>
      <c r="G7264" s="6">
        <v>0</v>
      </c>
      <c r="H7264" s="6">
        <v>0</v>
      </c>
      <c r="I7264" s="6">
        <v>1055</v>
      </c>
      <c r="J7264" s="6">
        <v>2</v>
      </c>
    </row>
    <row r="7265" spans="1:10" hidden="1" x14ac:dyDescent="0.25">
      <c r="A7265" t="s">
        <v>412</v>
      </c>
      <c r="B7265" t="s">
        <v>2932</v>
      </c>
      <c r="C7265" s="144" t="s">
        <v>50</v>
      </c>
      <c r="D7265" t="s">
        <v>21</v>
      </c>
      <c r="E7265" s="6">
        <v>1055</v>
      </c>
      <c r="F7265" s="6">
        <v>7</v>
      </c>
      <c r="G7265" s="6">
        <v>236</v>
      </c>
      <c r="H7265" s="6">
        <v>3</v>
      </c>
      <c r="I7265" s="6">
        <v>819</v>
      </c>
      <c r="J7265" s="6">
        <v>4</v>
      </c>
    </row>
    <row r="7266" spans="1:10" hidden="1" x14ac:dyDescent="0.25">
      <c r="A7266" t="s">
        <v>412</v>
      </c>
      <c r="B7266" t="s">
        <v>2879</v>
      </c>
      <c r="C7266" s="144" t="s">
        <v>2</v>
      </c>
      <c r="D7266" t="s">
        <v>3</v>
      </c>
      <c r="E7266" s="6">
        <v>1035</v>
      </c>
      <c r="F7266" s="6">
        <v>3</v>
      </c>
      <c r="G7266" s="6">
        <v>100</v>
      </c>
      <c r="H7266" s="6">
        <v>1</v>
      </c>
      <c r="I7266" s="6">
        <v>935</v>
      </c>
      <c r="J7266" s="6">
        <v>2</v>
      </c>
    </row>
    <row r="7267" spans="1:10" hidden="1" x14ac:dyDescent="0.25">
      <c r="A7267" t="s">
        <v>412</v>
      </c>
      <c r="B7267" t="s">
        <v>2902</v>
      </c>
      <c r="C7267" s="144" t="s">
        <v>2</v>
      </c>
      <c r="D7267" t="s">
        <v>21</v>
      </c>
      <c r="E7267" s="6">
        <v>1000</v>
      </c>
      <c r="F7267" s="6">
        <v>1</v>
      </c>
      <c r="G7267" s="6">
        <v>0</v>
      </c>
      <c r="H7267" s="6">
        <v>0</v>
      </c>
      <c r="I7267" s="6">
        <v>1000</v>
      </c>
      <c r="J7267" s="6">
        <v>1</v>
      </c>
    </row>
    <row r="7268" spans="1:10" hidden="1" x14ac:dyDescent="0.25">
      <c r="A7268" t="s">
        <v>412</v>
      </c>
      <c r="B7268" t="s">
        <v>2965</v>
      </c>
      <c r="C7268" s="144" t="s">
        <v>344</v>
      </c>
      <c r="D7268" t="s">
        <v>21</v>
      </c>
      <c r="E7268" s="6">
        <v>1000</v>
      </c>
      <c r="F7268" s="6">
        <v>1</v>
      </c>
      <c r="G7268" s="6">
        <v>0</v>
      </c>
      <c r="H7268" s="6">
        <v>0</v>
      </c>
      <c r="I7268" s="6">
        <v>1000</v>
      </c>
      <c r="J7268" s="6">
        <v>1</v>
      </c>
    </row>
    <row r="7269" spans="1:10" hidden="1" x14ac:dyDescent="0.25">
      <c r="A7269" t="s">
        <v>412</v>
      </c>
      <c r="B7269" t="s">
        <v>3459</v>
      </c>
      <c r="C7269" s="144" t="s">
        <v>50</v>
      </c>
      <c r="D7269" t="s">
        <v>3228</v>
      </c>
      <c r="E7269" s="6">
        <v>1000</v>
      </c>
      <c r="F7269" s="6">
        <v>1</v>
      </c>
      <c r="G7269" s="6">
        <v>0</v>
      </c>
      <c r="H7269" s="6">
        <v>0</v>
      </c>
      <c r="I7269" s="6">
        <v>1000</v>
      </c>
      <c r="J7269" s="6">
        <v>1</v>
      </c>
    </row>
    <row r="7270" spans="1:10" hidden="1" x14ac:dyDescent="0.25">
      <c r="A7270" t="s">
        <v>412</v>
      </c>
      <c r="B7270" t="s">
        <v>2964</v>
      </c>
      <c r="C7270" s="144" t="s">
        <v>92</v>
      </c>
      <c r="D7270" t="s">
        <v>21</v>
      </c>
      <c r="E7270" s="6">
        <v>1000</v>
      </c>
      <c r="F7270" s="6">
        <v>1</v>
      </c>
      <c r="G7270" s="6">
        <v>0</v>
      </c>
      <c r="H7270" s="6">
        <v>0</v>
      </c>
      <c r="I7270" s="6">
        <v>1000</v>
      </c>
      <c r="J7270" s="6">
        <v>1</v>
      </c>
    </row>
    <row r="7271" spans="1:10" hidden="1" x14ac:dyDescent="0.25">
      <c r="A7271" t="s">
        <v>412</v>
      </c>
      <c r="B7271" t="s">
        <v>3389</v>
      </c>
      <c r="C7271" s="144" t="s">
        <v>10</v>
      </c>
      <c r="D7271" t="s">
        <v>46</v>
      </c>
      <c r="E7271" s="6">
        <v>1000</v>
      </c>
      <c r="F7271" s="6">
        <v>2</v>
      </c>
      <c r="G7271" s="6">
        <v>2</v>
      </c>
      <c r="H7271" s="6">
        <v>1</v>
      </c>
      <c r="I7271" s="6">
        <v>998</v>
      </c>
      <c r="J7271" s="6">
        <v>1</v>
      </c>
    </row>
    <row r="7272" spans="1:10" hidden="1" x14ac:dyDescent="0.25">
      <c r="A7272" t="s">
        <v>412</v>
      </c>
      <c r="B7272" t="s">
        <v>3458</v>
      </c>
      <c r="C7272" s="144" t="s">
        <v>109</v>
      </c>
      <c r="D7272" t="s">
        <v>46</v>
      </c>
      <c r="E7272" s="6">
        <v>1000</v>
      </c>
      <c r="F7272" s="6">
        <v>1</v>
      </c>
      <c r="G7272" s="6">
        <v>0</v>
      </c>
      <c r="H7272" s="6">
        <v>0</v>
      </c>
      <c r="I7272" s="6">
        <v>1000</v>
      </c>
      <c r="J7272" s="6">
        <v>1</v>
      </c>
    </row>
    <row r="7273" spans="1:10" hidden="1" x14ac:dyDescent="0.25">
      <c r="A7273" t="s">
        <v>412</v>
      </c>
      <c r="B7273" t="s">
        <v>3241</v>
      </c>
      <c r="C7273" s="144" t="s">
        <v>222</v>
      </c>
      <c r="D7273" t="s">
        <v>3228</v>
      </c>
      <c r="E7273" s="6">
        <v>972</v>
      </c>
      <c r="F7273" s="6">
        <v>2</v>
      </c>
      <c r="G7273" s="6">
        <v>0</v>
      </c>
      <c r="H7273" s="6">
        <v>0</v>
      </c>
      <c r="I7273" s="6">
        <v>972</v>
      </c>
      <c r="J7273" s="6">
        <v>2</v>
      </c>
    </row>
    <row r="7274" spans="1:10" hidden="1" x14ac:dyDescent="0.25">
      <c r="A7274" t="s">
        <v>412</v>
      </c>
      <c r="B7274" t="s">
        <v>3278</v>
      </c>
      <c r="C7274" s="144" t="s">
        <v>20</v>
      </c>
      <c r="D7274" t="s">
        <v>3228</v>
      </c>
      <c r="E7274" s="6">
        <v>855</v>
      </c>
      <c r="F7274" s="6">
        <v>1</v>
      </c>
      <c r="G7274" s="6">
        <v>0</v>
      </c>
      <c r="H7274" s="6">
        <v>0</v>
      </c>
      <c r="I7274" s="6">
        <v>855</v>
      </c>
      <c r="J7274" s="6">
        <v>1</v>
      </c>
    </row>
    <row r="7275" spans="1:10" hidden="1" x14ac:dyDescent="0.25">
      <c r="A7275" t="s">
        <v>412</v>
      </c>
      <c r="B7275" t="s">
        <v>2969</v>
      </c>
      <c r="C7275" s="144" t="s">
        <v>132</v>
      </c>
      <c r="D7275" t="s">
        <v>21</v>
      </c>
      <c r="E7275" s="6">
        <v>837</v>
      </c>
      <c r="F7275" s="6">
        <v>4</v>
      </c>
      <c r="G7275" s="6">
        <v>26</v>
      </c>
      <c r="H7275" s="6">
        <v>1</v>
      </c>
      <c r="I7275" s="6">
        <v>811</v>
      </c>
      <c r="J7275" s="6">
        <v>3</v>
      </c>
    </row>
    <row r="7276" spans="1:10" hidden="1" x14ac:dyDescent="0.25">
      <c r="A7276" t="s">
        <v>412</v>
      </c>
      <c r="B7276" t="s">
        <v>2922</v>
      </c>
      <c r="C7276" s="144" t="s">
        <v>125</v>
      </c>
      <c r="D7276" t="s">
        <v>21</v>
      </c>
      <c r="E7276" s="6">
        <v>831</v>
      </c>
      <c r="F7276" s="6">
        <v>3</v>
      </c>
      <c r="G7276" s="6">
        <v>0</v>
      </c>
      <c r="H7276" s="6">
        <v>0</v>
      </c>
      <c r="I7276" s="6">
        <v>831</v>
      </c>
      <c r="J7276" s="6">
        <v>3</v>
      </c>
    </row>
    <row r="7277" spans="1:10" hidden="1" x14ac:dyDescent="0.25">
      <c r="A7277" t="s">
        <v>412</v>
      </c>
      <c r="B7277" t="s">
        <v>3345</v>
      </c>
      <c r="C7277" s="144" t="s">
        <v>20</v>
      </c>
      <c r="D7277" t="s">
        <v>3228</v>
      </c>
      <c r="E7277" s="6">
        <v>800</v>
      </c>
      <c r="F7277" s="6">
        <v>1</v>
      </c>
      <c r="G7277" s="6">
        <v>0</v>
      </c>
      <c r="H7277" s="6">
        <v>0</v>
      </c>
      <c r="I7277" s="6">
        <v>800</v>
      </c>
      <c r="J7277" s="6">
        <v>1</v>
      </c>
    </row>
    <row r="7278" spans="1:10" hidden="1" x14ac:dyDescent="0.25">
      <c r="A7278" t="s">
        <v>412</v>
      </c>
      <c r="B7278" t="s">
        <v>3456</v>
      </c>
      <c r="C7278" s="144" t="s">
        <v>109</v>
      </c>
      <c r="D7278" t="s">
        <v>3228</v>
      </c>
      <c r="E7278" s="6">
        <v>746</v>
      </c>
      <c r="F7278" s="6">
        <v>1</v>
      </c>
      <c r="G7278" s="6">
        <v>0</v>
      </c>
      <c r="H7278" s="6">
        <v>0</v>
      </c>
      <c r="I7278" s="6">
        <v>746</v>
      </c>
      <c r="J7278" s="6">
        <v>1</v>
      </c>
    </row>
    <row r="7279" spans="1:10" hidden="1" x14ac:dyDescent="0.25">
      <c r="A7279" t="s">
        <v>412</v>
      </c>
      <c r="B7279" t="s">
        <v>3429</v>
      </c>
      <c r="C7279" s="144" t="s">
        <v>28</v>
      </c>
      <c r="D7279" t="s">
        <v>3228</v>
      </c>
      <c r="E7279" s="6">
        <v>737</v>
      </c>
      <c r="F7279" s="6">
        <v>3</v>
      </c>
      <c r="G7279" s="6">
        <v>0</v>
      </c>
      <c r="H7279" s="6">
        <v>0</v>
      </c>
      <c r="I7279" s="6">
        <v>737</v>
      </c>
      <c r="J7279" s="6">
        <v>3</v>
      </c>
    </row>
    <row r="7280" spans="1:10" hidden="1" x14ac:dyDescent="0.25">
      <c r="A7280" t="s">
        <v>412</v>
      </c>
      <c r="B7280" t="s">
        <v>2959</v>
      </c>
      <c r="C7280" s="144" t="s">
        <v>20</v>
      </c>
      <c r="D7280" t="s">
        <v>21</v>
      </c>
      <c r="E7280" s="6">
        <v>732</v>
      </c>
      <c r="F7280" s="6">
        <v>19</v>
      </c>
      <c r="G7280" s="6">
        <v>484</v>
      </c>
      <c r="H7280" s="6">
        <v>18</v>
      </c>
      <c r="I7280" s="6">
        <v>248</v>
      </c>
      <c r="J7280" s="6">
        <v>1</v>
      </c>
    </row>
    <row r="7281" spans="1:10" hidden="1" x14ac:dyDescent="0.25">
      <c r="A7281" t="s">
        <v>412</v>
      </c>
      <c r="B7281" t="s">
        <v>425</v>
      </c>
      <c r="C7281" s="144" t="s">
        <v>92</v>
      </c>
      <c r="D7281" t="s">
        <v>3228</v>
      </c>
      <c r="E7281" s="6">
        <v>730</v>
      </c>
      <c r="F7281" s="6">
        <v>14</v>
      </c>
      <c r="G7281" s="6">
        <v>610</v>
      </c>
      <c r="H7281" s="6">
        <v>13</v>
      </c>
      <c r="I7281" s="6">
        <v>120</v>
      </c>
      <c r="J7281" s="6">
        <v>1</v>
      </c>
    </row>
    <row r="7282" spans="1:10" hidden="1" x14ac:dyDescent="0.25">
      <c r="A7282" t="s">
        <v>412</v>
      </c>
      <c r="B7282" t="s">
        <v>2943</v>
      </c>
      <c r="C7282" s="144" t="s">
        <v>161</v>
      </c>
      <c r="D7282" t="s">
        <v>21</v>
      </c>
      <c r="E7282" s="6">
        <v>724</v>
      </c>
      <c r="F7282" s="6">
        <v>30</v>
      </c>
      <c r="G7282" s="6">
        <v>524</v>
      </c>
      <c r="H7282" s="6">
        <v>29</v>
      </c>
      <c r="I7282" s="6">
        <v>200</v>
      </c>
      <c r="J7282" s="6">
        <v>1</v>
      </c>
    </row>
    <row r="7283" spans="1:10" hidden="1" x14ac:dyDescent="0.25">
      <c r="A7283" t="s">
        <v>412</v>
      </c>
      <c r="B7283" t="s">
        <v>3337</v>
      </c>
      <c r="C7283" s="144" t="s">
        <v>96</v>
      </c>
      <c r="D7283" t="s">
        <v>3228</v>
      </c>
      <c r="E7283" s="6">
        <v>700</v>
      </c>
      <c r="F7283" s="6">
        <v>2</v>
      </c>
      <c r="G7283" s="6">
        <v>70</v>
      </c>
      <c r="H7283" s="6">
        <v>1</v>
      </c>
      <c r="I7283" s="6">
        <v>630</v>
      </c>
      <c r="J7283" s="6">
        <v>1</v>
      </c>
    </row>
    <row r="7284" spans="1:10" hidden="1" x14ac:dyDescent="0.25">
      <c r="A7284" t="s">
        <v>412</v>
      </c>
      <c r="B7284" t="s">
        <v>3325</v>
      </c>
      <c r="C7284" s="144" t="s">
        <v>44</v>
      </c>
      <c r="D7284" t="s">
        <v>3228</v>
      </c>
      <c r="E7284" s="6">
        <v>672</v>
      </c>
      <c r="F7284" s="6">
        <v>1</v>
      </c>
      <c r="G7284" s="6">
        <v>0</v>
      </c>
      <c r="H7284" s="6">
        <v>0</v>
      </c>
      <c r="I7284" s="6">
        <v>672</v>
      </c>
      <c r="J7284" s="6">
        <v>1</v>
      </c>
    </row>
    <row r="7285" spans="1:10" hidden="1" x14ac:dyDescent="0.25">
      <c r="A7285" t="s">
        <v>412</v>
      </c>
      <c r="B7285" t="s">
        <v>2905</v>
      </c>
      <c r="C7285" s="144" t="s">
        <v>50</v>
      </c>
      <c r="D7285" t="s">
        <v>21</v>
      </c>
      <c r="E7285" s="6">
        <v>611</v>
      </c>
      <c r="F7285" s="6">
        <v>4</v>
      </c>
      <c r="G7285" s="6">
        <v>111</v>
      </c>
      <c r="H7285" s="6">
        <v>2</v>
      </c>
      <c r="I7285" s="6">
        <v>500</v>
      </c>
      <c r="J7285" s="6">
        <v>2</v>
      </c>
    </row>
    <row r="7286" spans="1:10" hidden="1" x14ac:dyDescent="0.25">
      <c r="A7286" t="s">
        <v>412</v>
      </c>
      <c r="B7286" t="s">
        <v>3455</v>
      </c>
      <c r="C7286" s="144" t="s">
        <v>2</v>
      </c>
      <c r="D7286" t="s">
        <v>3228</v>
      </c>
      <c r="E7286" s="6">
        <v>600</v>
      </c>
      <c r="F7286" s="6">
        <v>1</v>
      </c>
      <c r="G7286" s="6">
        <v>0</v>
      </c>
      <c r="H7286" s="6">
        <v>0</v>
      </c>
      <c r="I7286" s="6">
        <v>600</v>
      </c>
      <c r="J7286" s="6">
        <v>1</v>
      </c>
    </row>
    <row r="7287" spans="1:10" hidden="1" x14ac:dyDescent="0.25">
      <c r="A7287" t="s">
        <v>412</v>
      </c>
      <c r="B7287" t="s">
        <v>3251</v>
      </c>
      <c r="C7287" s="144" t="s">
        <v>410</v>
      </c>
      <c r="D7287" t="s">
        <v>3228</v>
      </c>
      <c r="E7287" s="6">
        <v>575</v>
      </c>
      <c r="F7287" s="6">
        <v>1</v>
      </c>
      <c r="G7287" s="6">
        <v>0</v>
      </c>
      <c r="H7287" s="6">
        <v>0</v>
      </c>
      <c r="I7287" s="6">
        <v>575</v>
      </c>
      <c r="J7287" s="6">
        <v>1</v>
      </c>
    </row>
    <row r="7288" spans="1:10" hidden="1" x14ac:dyDescent="0.25">
      <c r="A7288" t="s">
        <v>412</v>
      </c>
      <c r="B7288" t="s">
        <v>3367</v>
      </c>
      <c r="C7288" s="144" t="s">
        <v>32</v>
      </c>
      <c r="D7288" t="s">
        <v>3228</v>
      </c>
      <c r="E7288" s="6">
        <v>574</v>
      </c>
      <c r="F7288" s="6">
        <v>1</v>
      </c>
      <c r="G7288" s="6">
        <v>0</v>
      </c>
      <c r="H7288" s="6">
        <v>0</v>
      </c>
      <c r="I7288" s="6">
        <v>574</v>
      </c>
      <c r="J7288" s="6">
        <v>1</v>
      </c>
    </row>
    <row r="7289" spans="1:10" hidden="1" x14ac:dyDescent="0.25">
      <c r="A7289" t="s">
        <v>412</v>
      </c>
      <c r="B7289" t="s">
        <v>2983</v>
      </c>
      <c r="C7289" s="144" t="s">
        <v>96</v>
      </c>
      <c r="D7289" t="s">
        <v>21</v>
      </c>
      <c r="E7289" s="6">
        <v>565</v>
      </c>
      <c r="F7289" s="6">
        <v>45</v>
      </c>
      <c r="G7289" s="6">
        <v>440</v>
      </c>
      <c r="H7289" s="6">
        <v>44</v>
      </c>
      <c r="I7289" s="6">
        <v>125</v>
      </c>
      <c r="J7289" s="6">
        <v>1</v>
      </c>
    </row>
    <row r="7290" spans="1:10" hidden="1" x14ac:dyDescent="0.25">
      <c r="A7290" t="s">
        <v>412</v>
      </c>
      <c r="B7290" t="s">
        <v>3246</v>
      </c>
      <c r="C7290" s="144" t="s">
        <v>20</v>
      </c>
      <c r="D7290" t="s">
        <v>3228</v>
      </c>
      <c r="E7290" s="6">
        <v>531</v>
      </c>
      <c r="F7290" s="6">
        <v>1</v>
      </c>
      <c r="G7290" s="6">
        <v>0</v>
      </c>
      <c r="H7290" s="6">
        <v>0</v>
      </c>
      <c r="I7290" s="6">
        <v>531</v>
      </c>
      <c r="J7290" s="6">
        <v>1</v>
      </c>
    </row>
    <row r="7291" spans="1:10" hidden="1" x14ac:dyDescent="0.25">
      <c r="A7291" t="s">
        <v>412</v>
      </c>
      <c r="B7291" t="s">
        <v>2930</v>
      </c>
      <c r="C7291" s="144" t="s">
        <v>243</v>
      </c>
      <c r="D7291" t="s">
        <v>21</v>
      </c>
      <c r="E7291" s="6">
        <v>500</v>
      </c>
      <c r="F7291" s="6">
        <v>2</v>
      </c>
      <c r="G7291" s="6">
        <v>0</v>
      </c>
      <c r="H7291" s="6">
        <v>0</v>
      </c>
      <c r="I7291" s="6">
        <v>500</v>
      </c>
      <c r="J7291" s="6">
        <v>2</v>
      </c>
    </row>
    <row r="7292" spans="1:10" hidden="1" x14ac:dyDescent="0.25">
      <c r="A7292" t="s">
        <v>412</v>
      </c>
      <c r="B7292" t="s">
        <v>3249</v>
      </c>
      <c r="C7292" s="144" t="s">
        <v>10</v>
      </c>
      <c r="D7292" t="s">
        <v>3228</v>
      </c>
      <c r="E7292" s="6">
        <v>500</v>
      </c>
      <c r="F7292" s="6">
        <v>1</v>
      </c>
      <c r="G7292" s="6">
        <v>0</v>
      </c>
      <c r="H7292" s="6">
        <v>0</v>
      </c>
      <c r="I7292" s="6">
        <v>500</v>
      </c>
      <c r="J7292" s="6">
        <v>1</v>
      </c>
    </row>
    <row r="7293" spans="1:10" hidden="1" x14ac:dyDescent="0.25">
      <c r="A7293" t="s">
        <v>412</v>
      </c>
      <c r="B7293" t="s">
        <v>3255</v>
      </c>
      <c r="C7293" s="144" t="s">
        <v>96</v>
      </c>
      <c r="D7293" t="s">
        <v>3228</v>
      </c>
      <c r="E7293" s="6">
        <v>498</v>
      </c>
      <c r="F7293" s="6">
        <v>2</v>
      </c>
      <c r="G7293" s="6">
        <v>0</v>
      </c>
      <c r="H7293" s="6">
        <v>0</v>
      </c>
      <c r="I7293" s="6">
        <v>498</v>
      </c>
      <c r="J7293" s="6">
        <v>2</v>
      </c>
    </row>
    <row r="7294" spans="1:10" hidden="1" x14ac:dyDescent="0.25">
      <c r="A7294" t="s">
        <v>412</v>
      </c>
      <c r="B7294" t="s">
        <v>3256</v>
      </c>
      <c r="C7294" s="144" t="s">
        <v>84</v>
      </c>
      <c r="D7294" t="s">
        <v>3228</v>
      </c>
      <c r="E7294" s="6">
        <v>424</v>
      </c>
      <c r="F7294" s="6">
        <v>39</v>
      </c>
      <c r="G7294" s="6">
        <v>294</v>
      </c>
      <c r="H7294" s="6">
        <v>38</v>
      </c>
      <c r="I7294" s="6">
        <v>130</v>
      </c>
      <c r="J7294" s="6">
        <v>1</v>
      </c>
    </row>
    <row r="7295" spans="1:10" hidden="1" x14ac:dyDescent="0.25">
      <c r="A7295" t="s">
        <v>412</v>
      </c>
      <c r="B7295" t="s">
        <v>2949</v>
      </c>
      <c r="C7295" s="144" t="s">
        <v>10</v>
      </c>
      <c r="D7295" t="s">
        <v>3</v>
      </c>
      <c r="E7295" s="6">
        <v>400</v>
      </c>
      <c r="F7295" s="6">
        <v>1</v>
      </c>
      <c r="G7295" s="6">
        <v>0</v>
      </c>
      <c r="H7295" s="6">
        <v>0</v>
      </c>
      <c r="I7295" s="6">
        <v>400</v>
      </c>
      <c r="J7295" s="6">
        <v>1</v>
      </c>
    </row>
    <row r="7296" spans="1:10" hidden="1" x14ac:dyDescent="0.25">
      <c r="A7296" t="s">
        <v>412</v>
      </c>
      <c r="B7296" t="s">
        <v>3261</v>
      </c>
      <c r="C7296" s="144" t="s">
        <v>6</v>
      </c>
      <c r="D7296" t="s">
        <v>3228</v>
      </c>
      <c r="E7296" s="6">
        <v>398</v>
      </c>
      <c r="F7296" s="6">
        <v>1</v>
      </c>
      <c r="G7296" s="6">
        <v>0</v>
      </c>
      <c r="H7296" s="6">
        <v>0</v>
      </c>
      <c r="I7296" s="6">
        <v>398</v>
      </c>
      <c r="J7296" s="6">
        <v>1</v>
      </c>
    </row>
    <row r="7297" spans="1:10" hidden="1" x14ac:dyDescent="0.25">
      <c r="A7297" t="s">
        <v>412</v>
      </c>
      <c r="B7297" t="s">
        <v>3286</v>
      </c>
      <c r="C7297" s="144" t="s">
        <v>6</v>
      </c>
      <c r="D7297" t="s">
        <v>3228</v>
      </c>
      <c r="E7297" s="6">
        <v>364</v>
      </c>
      <c r="F7297" s="6">
        <v>3</v>
      </c>
      <c r="G7297" s="6">
        <v>97</v>
      </c>
      <c r="H7297" s="6">
        <v>2</v>
      </c>
      <c r="I7297" s="6">
        <v>267</v>
      </c>
      <c r="J7297" s="6">
        <v>1</v>
      </c>
    </row>
    <row r="7298" spans="1:10" hidden="1" x14ac:dyDescent="0.25">
      <c r="A7298" t="s">
        <v>412</v>
      </c>
      <c r="B7298" t="s">
        <v>409</v>
      </c>
      <c r="C7298" s="144" t="s">
        <v>410</v>
      </c>
      <c r="D7298" t="s">
        <v>3228</v>
      </c>
      <c r="E7298" s="6">
        <v>360</v>
      </c>
      <c r="F7298" s="6">
        <v>29</v>
      </c>
      <c r="G7298" s="6">
        <v>360</v>
      </c>
      <c r="H7298" s="6">
        <v>29</v>
      </c>
      <c r="I7298" s="6">
        <v>0</v>
      </c>
      <c r="J7298" s="6">
        <v>0</v>
      </c>
    </row>
    <row r="7299" spans="1:10" hidden="1" x14ac:dyDescent="0.25">
      <c r="A7299" t="s">
        <v>412</v>
      </c>
      <c r="B7299" t="s">
        <v>3454</v>
      </c>
      <c r="C7299" s="144" t="s">
        <v>2</v>
      </c>
      <c r="D7299" t="s">
        <v>3228</v>
      </c>
      <c r="E7299" s="6">
        <v>352</v>
      </c>
      <c r="F7299" s="6">
        <v>7</v>
      </c>
      <c r="G7299" s="6">
        <v>226</v>
      </c>
      <c r="H7299" s="6">
        <v>6</v>
      </c>
      <c r="I7299" s="6">
        <v>126</v>
      </c>
      <c r="J7299" s="6">
        <v>1</v>
      </c>
    </row>
    <row r="7300" spans="1:10" hidden="1" x14ac:dyDescent="0.25">
      <c r="A7300" t="s">
        <v>412</v>
      </c>
      <c r="B7300" t="s">
        <v>2914</v>
      </c>
      <c r="C7300" s="144" t="s">
        <v>84</v>
      </c>
      <c r="D7300" t="s">
        <v>21</v>
      </c>
      <c r="E7300" s="6">
        <v>325</v>
      </c>
      <c r="F7300" s="6">
        <v>1</v>
      </c>
      <c r="G7300" s="6">
        <v>0</v>
      </c>
      <c r="H7300" s="6">
        <v>0</v>
      </c>
      <c r="I7300" s="6">
        <v>325</v>
      </c>
      <c r="J7300" s="6">
        <v>1</v>
      </c>
    </row>
    <row r="7301" spans="1:10" hidden="1" x14ac:dyDescent="0.25">
      <c r="A7301" t="s">
        <v>412</v>
      </c>
      <c r="B7301" t="s">
        <v>3247</v>
      </c>
      <c r="C7301" s="144" t="s">
        <v>92</v>
      </c>
      <c r="D7301" t="s">
        <v>3228</v>
      </c>
      <c r="E7301" s="6">
        <v>275</v>
      </c>
      <c r="F7301" s="6">
        <v>1</v>
      </c>
      <c r="G7301" s="6">
        <v>0</v>
      </c>
      <c r="H7301" s="6">
        <v>0</v>
      </c>
      <c r="I7301" s="6">
        <v>275</v>
      </c>
      <c r="J7301" s="6">
        <v>1</v>
      </c>
    </row>
    <row r="7302" spans="1:10" hidden="1" x14ac:dyDescent="0.25">
      <c r="A7302" t="s">
        <v>412</v>
      </c>
      <c r="B7302" t="s">
        <v>3452</v>
      </c>
      <c r="C7302" s="144" t="s">
        <v>157</v>
      </c>
      <c r="D7302" t="s">
        <v>3228</v>
      </c>
      <c r="E7302" s="6">
        <v>250</v>
      </c>
      <c r="F7302" s="6">
        <v>1</v>
      </c>
      <c r="G7302" s="6">
        <v>0</v>
      </c>
      <c r="H7302" s="6">
        <v>0</v>
      </c>
      <c r="I7302" s="6">
        <v>250</v>
      </c>
      <c r="J7302" s="6">
        <v>1</v>
      </c>
    </row>
    <row r="7303" spans="1:10" hidden="1" x14ac:dyDescent="0.25">
      <c r="A7303" t="s">
        <v>412</v>
      </c>
      <c r="B7303" t="s">
        <v>2886</v>
      </c>
      <c r="C7303" s="144" t="s">
        <v>6</v>
      </c>
      <c r="D7303" t="s">
        <v>3228</v>
      </c>
      <c r="E7303" s="6">
        <v>250</v>
      </c>
      <c r="F7303" s="6">
        <v>1</v>
      </c>
      <c r="G7303" s="6">
        <v>0</v>
      </c>
      <c r="H7303" s="6">
        <v>0</v>
      </c>
      <c r="I7303" s="6">
        <v>250</v>
      </c>
      <c r="J7303" s="6">
        <v>1</v>
      </c>
    </row>
    <row r="7304" spans="1:10" hidden="1" x14ac:dyDescent="0.25">
      <c r="A7304" t="s">
        <v>412</v>
      </c>
      <c r="B7304" t="s">
        <v>2961</v>
      </c>
      <c r="C7304" s="144" t="s">
        <v>109</v>
      </c>
      <c r="D7304" t="s">
        <v>21</v>
      </c>
      <c r="E7304" s="6">
        <v>250</v>
      </c>
      <c r="F7304" s="6">
        <v>1</v>
      </c>
      <c r="G7304" s="6">
        <v>0</v>
      </c>
      <c r="H7304" s="6">
        <v>0</v>
      </c>
      <c r="I7304" s="6">
        <v>250</v>
      </c>
      <c r="J7304" s="6">
        <v>1</v>
      </c>
    </row>
    <row r="7305" spans="1:10" hidden="1" x14ac:dyDescent="0.25">
      <c r="A7305" t="s">
        <v>412</v>
      </c>
      <c r="B7305" t="s">
        <v>3409</v>
      </c>
      <c r="C7305" s="144" t="s">
        <v>50</v>
      </c>
      <c r="D7305" t="s">
        <v>3228</v>
      </c>
      <c r="E7305" s="6">
        <v>250</v>
      </c>
      <c r="F7305" s="6">
        <v>1</v>
      </c>
      <c r="G7305" s="6">
        <v>0</v>
      </c>
      <c r="H7305" s="6">
        <v>0</v>
      </c>
      <c r="I7305" s="6">
        <v>250</v>
      </c>
      <c r="J7305" s="6">
        <v>1</v>
      </c>
    </row>
    <row r="7306" spans="1:10" hidden="1" x14ac:dyDescent="0.25">
      <c r="A7306" t="s">
        <v>412</v>
      </c>
      <c r="B7306" t="s">
        <v>2936</v>
      </c>
      <c r="C7306" s="144" t="s">
        <v>28</v>
      </c>
      <c r="D7306" t="s">
        <v>3</v>
      </c>
      <c r="E7306" s="6">
        <v>228</v>
      </c>
      <c r="F7306" s="6">
        <v>3</v>
      </c>
      <c r="G7306" s="6">
        <v>228</v>
      </c>
      <c r="H7306" s="6">
        <v>3</v>
      </c>
      <c r="I7306" s="6">
        <v>0</v>
      </c>
      <c r="J7306" s="6">
        <v>0</v>
      </c>
    </row>
    <row r="7307" spans="1:10" hidden="1" x14ac:dyDescent="0.25">
      <c r="A7307" t="s">
        <v>412</v>
      </c>
      <c r="B7307" t="s">
        <v>3230</v>
      </c>
      <c r="C7307" s="144" t="s">
        <v>120</v>
      </c>
      <c r="D7307" t="s">
        <v>3228</v>
      </c>
      <c r="E7307" s="6">
        <v>197</v>
      </c>
      <c r="F7307" s="6">
        <v>2</v>
      </c>
      <c r="G7307" s="6">
        <v>197</v>
      </c>
      <c r="H7307" s="6">
        <v>2</v>
      </c>
      <c r="I7307" s="6">
        <v>0</v>
      </c>
      <c r="J7307" s="6">
        <v>0</v>
      </c>
    </row>
    <row r="7308" spans="1:10" hidden="1" x14ac:dyDescent="0.25">
      <c r="A7308" t="s">
        <v>412</v>
      </c>
      <c r="B7308" t="s">
        <v>3272</v>
      </c>
      <c r="C7308" s="144" t="s">
        <v>166</v>
      </c>
      <c r="D7308" t="s">
        <v>3228</v>
      </c>
      <c r="E7308" s="6">
        <v>162</v>
      </c>
      <c r="F7308" s="6">
        <v>1</v>
      </c>
      <c r="G7308" s="6">
        <v>0</v>
      </c>
      <c r="H7308" s="6">
        <v>0</v>
      </c>
      <c r="I7308" s="6">
        <v>162</v>
      </c>
      <c r="J7308" s="6">
        <v>1</v>
      </c>
    </row>
    <row r="7309" spans="1:10" hidden="1" x14ac:dyDescent="0.25">
      <c r="A7309" t="s">
        <v>412</v>
      </c>
      <c r="B7309" t="s">
        <v>2898</v>
      </c>
      <c r="C7309" s="144" t="s">
        <v>72</v>
      </c>
      <c r="D7309" t="s">
        <v>21</v>
      </c>
      <c r="E7309" s="6">
        <v>160</v>
      </c>
      <c r="F7309" s="6">
        <v>8</v>
      </c>
      <c r="G7309" s="6">
        <v>160</v>
      </c>
      <c r="H7309" s="6">
        <v>8</v>
      </c>
      <c r="I7309" s="6">
        <v>0</v>
      </c>
      <c r="J7309" s="6">
        <v>0</v>
      </c>
    </row>
    <row r="7310" spans="1:10" hidden="1" x14ac:dyDescent="0.25">
      <c r="A7310" t="s">
        <v>412</v>
      </c>
      <c r="B7310" t="s">
        <v>3234</v>
      </c>
      <c r="C7310" s="144" t="s">
        <v>157</v>
      </c>
      <c r="D7310" t="s">
        <v>3228</v>
      </c>
      <c r="E7310" s="6">
        <v>159</v>
      </c>
      <c r="F7310" s="6">
        <v>3</v>
      </c>
      <c r="G7310" s="6">
        <v>20</v>
      </c>
      <c r="H7310" s="6">
        <v>2</v>
      </c>
      <c r="I7310" s="6">
        <v>139</v>
      </c>
      <c r="J7310" s="6">
        <v>1</v>
      </c>
    </row>
    <row r="7311" spans="1:10" hidden="1" x14ac:dyDescent="0.25">
      <c r="A7311" t="s">
        <v>412</v>
      </c>
      <c r="B7311" t="s">
        <v>3270</v>
      </c>
      <c r="C7311" s="144" t="s">
        <v>410</v>
      </c>
      <c r="D7311" t="s">
        <v>3228</v>
      </c>
      <c r="E7311" s="6">
        <v>159</v>
      </c>
      <c r="F7311" s="6">
        <v>2</v>
      </c>
      <c r="G7311" s="6">
        <v>159</v>
      </c>
      <c r="H7311" s="6">
        <v>2</v>
      </c>
      <c r="I7311" s="6">
        <v>0</v>
      </c>
      <c r="J7311" s="6">
        <v>0</v>
      </c>
    </row>
    <row r="7312" spans="1:10" hidden="1" x14ac:dyDescent="0.25">
      <c r="A7312" t="s">
        <v>412</v>
      </c>
      <c r="B7312" t="s">
        <v>3393</v>
      </c>
      <c r="C7312" s="144" t="s">
        <v>255</v>
      </c>
      <c r="D7312" t="s">
        <v>3228</v>
      </c>
      <c r="E7312" s="6">
        <v>100</v>
      </c>
      <c r="F7312" s="6">
        <v>1</v>
      </c>
      <c r="G7312" s="6">
        <v>100</v>
      </c>
      <c r="H7312" s="6">
        <v>1</v>
      </c>
      <c r="I7312" s="6">
        <v>0</v>
      </c>
      <c r="J7312" s="6">
        <v>0</v>
      </c>
    </row>
    <row r="7313" spans="1:10" hidden="1" x14ac:dyDescent="0.25">
      <c r="A7313" t="s">
        <v>412</v>
      </c>
      <c r="B7313" t="s">
        <v>2971</v>
      </c>
      <c r="C7313" s="144" t="s">
        <v>55</v>
      </c>
      <c r="D7313" t="s">
        <v>21</v>
      </c>
      <c r="E7313" s="6">
        <v>97</v>
      </c>
      <c r="F7313" s="6">
        <v>2</v>
      </c>
      <c r="G7313" s="6">
        <v>97</v>
      </c>
      <c r="H7313" s="6">
        <v>2</v>
      </c>
      <c r="I7313" s="6">
        <v>0</v>
      </c>
      <c r="J7313" s="6">
        <v>0</v>
      </c>
    </row>
    <row r="7314" spans="1:10" hidden="1" x14ac:dyDescent="0.25">
      <c r="A7314" t="s">
        <v>412</v>
      </c>
      <c r="B7314" t="s">
        <v>3451</v>
      </c>
      <c r="C7314" s="144" t="s">
        <v>2</v>
      </c>
      <c r="D7314" t="s">
        <v>3228</v>
      </c>
      <c r="E7314" s="6">
        <v>81</v>
      </c>
      <c r="F7314" s="6">
        <v>1</v>
      </c>
      <c r="G7314" s="6">
        <v>81</v>
      </c>
      <c r="H7314" s="6">
        <v>1</v>
      </c>
      <c r="I7314" s="6">
        <v>0</v>
      </c>
      <c r="J7314" s="6">
        <v>0</v>
      </c>
    </row>
    <row r="7315" spans="1:10" hidden="1" x14ac:dyDescent="0.25">
      <c r="A7315" t="s">
        <v>412</v>
      </c>
      <c r="B7315" t="s">
        <v>3244</v>
      </c>
      <c r="C7315" s="144" t="s">
        <v>48</v>
      </c>
      <c r="D7315" t="s">
        <v>3228</v>
      </c>
      <c r="E7315" s="6">
        <v>78</v>
      </c>
      <c r="F7315" s="6">
        <v>1</v>
      </c>
      <c r="G7315" s="6">
        <v>78</v>
      </c>
      <c r="H7315" s="6">
        <v>1</v>
      </c>
      <c r="I7315" s="6">
        <v>0</v>
      </c>
      <c r="J7315" s="6">
        <v>0</v>
      </c>
    </row>
    <row r="7316" spans="1:10" hidden="1" x14ac:dyDescent="0.25">
      <c r="A7316" t="s">
        <v>412</v>
      </c>
      <c r="B7316" t="s">
        <v>2935</v>
      </c>
      <c r="C7316" s="144" t="s">
        <v>127</v>
      </c>
      <c r="D7316" t="s">
        <v>21</v>
      </c>
      <c r="E7316" s="6">
        <v>75</v>
      </c>
      <c r="F7316" s="6">
        <v>2</v>
      </c>
      <c r="G7316" s="6">
        <v>75</v>
      </c>
      <c r="H7316" s="6">
        <v>2</v>
      </c>
      <c r="I7316" s="6">
        <v>0</v>
      </c>
      <c r="J7316" s="6">
        <v>0</v>
      </c>
    </row>
    <row r="7317" spans="1:10" hidden="1" x14ac:dyDescent="0.25">
      <c r="A7317" t="s">
        <v>412</v>
      </c>
      <c r="B7317" t="s">
        <v>3248</v>
      </c>
      <c r="C7317" s="144" t="s">
        <v>222</v>
      </c>
      <c r="D7317" t="s">
        <v>3228</v>
      </c>
      <c r="E7317" s="6">
        <v>67</v>
      </c>
      <c r="F7317" s="6">
        <v>1</v>
      </c>
      <c r="G7317" s="6">
        <v>67</v>
      </c>
      <c r="H7317" s="6">
        <v>1</v>
      </c>
      <c r="I7317" s="6">
        <v>0</v>
      </c>
      <c r="J7317" s="6">
        <v>0</v>
      </c>
    </row>
    <row r="7318" spans="1:10" hidden="1" x14ac:dyDescent="0.25">
      <c r="A7318" t="s">
        <v>412</v>
      </c>
      <c r="B7318" t="s">
        <v>3412</v>
      </c>
      <c r="C7318" s="144" t="s">
        <v>50</v>
      </c>
      <c r="D7318" t="s">
        <v>3228</v>
      </c>
      <c r="E7318" s="6">
        <v>60</v>
      </c>
      <c r="F7318" s="6">
        <v>1</v>
      </c>
      <c r="G7318" s="6">
        <v>60</v>
      </c>
      <c r="H7318" s="6">
        <v>1</v>
      </c>
      <c r="I7318" s="6">
        <v>0</v>
      </c>
      <c r="J7318" s="6">
        <v>0</v>
      </c>
    </row>
    <row r="7319" spans="1:10" hidden="1" x14ac:dyDescent="0.25">
      <c r="A7319" t="s">
        <v>412</v>
      </c>
      <c r="B7319" t="s">
        <v>3308</v>
      </c>
      <c r="C7319" s="144" t="s">
        <v>50</v>
      </c>
      <c r="D7319" t="s">
        <v>3228</v>
      </c>
      <c r="E7319" s="6">
        <v>52</v>
      </c>
      <c r="F7319" s="6">
        <v>1</v>
      </c>
      <c r="G7319" s="6">
        <v>52</v>
      </c>
      <c r="H7319" s="6">
        <v>1</v>
      </c>
      <c r="I7319" s="6">
        <v>0</v>
      </c>
      <c r="J7319" s="6">
        <v>0</v>
      </c>
    </row>
    <row r="7320" spans="1:10" hidden="1" x14ac:dyDescent="0.25">
      <c r="A7320" t="s">
        <v>412</v>
      </c>
      <c r="B7320" t="s">
        <v>2934</v>
      </c>
      <c r="C7320" s="144" t="s">
        <v>109</v>
      </c>
      <c r="D7320" t="s">
        <v>21</v>
      </c>
      <c r="E7320" s="6">
        <v>43</v>
      </c>
      <c r="F7320" s="6">
        <v>5</v>
      </c>
      <c r="G7320" s="6">
        <v>43</v>
      </c>
      <c r="H7320" s="6">
        <v>5</v>
      </c>
      <c r="I7320" s="6">
        <v>0</v>
      </c>
      <c r="J7320" s="6">
        <v>0</v>
      </c>
    </row>
    <row r="7321" spans="1:10" hidden="1" x14ac:dyDescent="0.25">
      <c r="A7321" t="s">
        <v>412</v>
      </c>
      <c r="B7321" t="s">
        <v>2924</v>
      </c>
      <c r="C7321" s="144" t="s">
        <v>48</v>
      </c>
      <c r="D7321" t="s">
        <v>21</v>
      </c>
      <c r="E7321" s="6">
        <v>39</v>
      </c>
      <c r="F7321" s="6">
        <v>1</v>
      </c>
      <c r="G7321" s="6">
        <v>39</v>
      </c>
      <c r="H7321" s="6">
        <v>1</v>
      </c>
      <c r="I7321" s="6">
        <v>0</v>
      </c>
      <c r="J7321" s="6">
        <v>0</v>
      </c>
    </row>
    <row r="7322" spans="1:10" hidden="1" x14ac:dyDescent="0.25">
      <c r="A7322" t="s">
        <v>412</v>
      </c>
      <c r="B7322" t="s">
        <v>2956</v>
      </c>
      <c r="C7322" s="144" t="s">
        <v>125</v>
      </c>
      <c r="D7322" t="s">
        <v>3</v>
      </c>
      <c r="E7322" s="6">
        <v>33</v>
      </c>
      <c r="F7322" s="6">
        <v>3</v>
      </c>
      <c r="G7322" s="6">
        <v>33</v>
      </c>
      <c r="H7322" s="6">
        <v>3</v>
      </c>
      <c r="I7322" s="6">
        <v>0</v>
      </c>
      <c r="J7322" s="6">
        <v>0</v>
      </c>
    </row>
    <row r="7323" spans="1:10" hidden="1" x14ac:dyDescent="0.25">
      <c r="A7323" t="s">
        <v>412</v>
      </c>
      <c r="B7323" t="s">
        <v>3358</v>
      </c>
      <c r="C7323" s="144" t="s">
        <v>50</v>
      </c>
      <c r="D7323" t="s">
        <v>3228</v>
      </c>
      <c r="E7323" s="6">
        <v>33</v>
      </c>
      <c r="F7323" s="6">
        <v>2</v>
      </c>
      <c r="G7323" s="6">
        <v>33</v>
      </c>
      <c r="H7323" s="6">
        <v>2</v>
      </c>
      <c r="I7323" s="6">
        <v>0</v>
      </c>
      <c r="J7323" s="6">
        <v>0</v>
      </c>
    </row>
    <row r="7324" spans="1:10" hidden="1" x14ac:dyDescent="0.25">
      <c r="A7324" t="s">
        <v>412</v>
      </c>
      <c r="B7324" t="s">
        <v>3355</v>
      </c>
      <c r="C7324" s="144" t="s">
        <v>410</v>
      </c>
      <c r="D7324" t="s">
        <v>3228</v>
      </c>
      <c r="E7324" s="6">
        <v>30</v>
      </c>
      <c r="F7324" s="6">
        <v>1</v>
      </c>
      <c r="G7324" s="6">
        <v>30</v>
      </c>
      <c r="H7324" s="6">
        <v>1</v>
      </c>
      <c r="I7324" s="6">
        <v>0</v>
      </c>
      <c r="J7324" s="6">
        <v>0</v>
      </c>
    </row>
    <row r="7325" spans="1:10" hidden="1" x14ac:dyDescent="0.25">
      <c r="A7325" t="s">
        <v>412</v>
      </c>
      <c r="B7325" t="s">
        <v>3356</v>
      </c>
      <c r="C7325" s="144" t="s">
        <v>50</v>
      </c>
      <c r="D7325" t="s">
        <v>3228</v>
      </c>
      <c r="E7325" s="6">
        <v>25</v>
      </c>
      <c r="F7325" s="6">
        <v>1</v>
      </c>
      <c r="G7325" s="6">
        <v>25</v>
      </c>
      <c r="H7325" s="6">
        <v>1</v>
      </c>
      <c r="I7325" s="6">
        <v>0</v>
      </c>
      <c r="J7325" s="6">
        <v>0</v>
      </c>
    </row>
    <row r="7326" spans="1:10" hidden="1" x14ac:dyDescent="0.25">
      <c r="A7326" t="s">
        <v>412</v>
      </c>
      <c r="B7326" t="s">
        <v>3450</v>
      </c>
      <c r="C7326" s="144" t="s">
        <v>50</v>
      </c>
      <c r="D7326" t="s">
        <v>3228</v>
      </c>
      <c r="E7326" s="6">
        <v>15</v>
      </c>
      <c r="F7326" s="6">
        <v>1</v>
      </c>
      <c r="G7326" s="6">
        <v>15</v>
      </c>
      <c r="H7326" s="6">
        <v>1</v>
      </c>
      <c r="I7326" s="6">
        <v>0</v>
      </c>
      <c r="J7326" s="6">
        <v>0</v>
      </c>
    </row>
    <row r="7327" spans="1:10" hidden="1" x14ac:dyDescent="0.25">
      <c r="A7327" t="s">
        <v>412</v>
      </c>
      <c r="B7327" t="s">
        <v>2889</v>
      </c>
      <c r="C7327" s="144" t="s">
        <v>10</v>
      </c>
      <c r="D7327" t="s">
        <v>21</v>
      </c>
      <c r="E7327" s="6">
        <v>5</v>
      </c>
      <c r="F7327" s="6">
        <v>3</v>
      </c>
      <c r="G7327" s="6">
        <v>5</v>
      </c>
      <c r="H7327" s="6">
        <v>3</v>
      </c>
      <c r="I7327" s="6">
        <v>0</v>
      </c>
      <c r="J7327" s="6">
        <v>0</v>
      </c>
    </row>
    <row r="7328" spans="1:10" hidden="1" x14ac:dyDescent="0.25">
      <c r="A7328" t="s">
        <v>412</v>
      </c>
      <c r="B7328" t="s">
        <v>2955</v>
      </c>
      <c r="C7328" s="144" t="s">
        <v>16</v>
      </c>
      <c r="D7328" t="s">
        <v>3</v>
      </c>
      <c r="E7328" s="6">
        <v>4</v>
      </c>
      <c r="F7328" s="6">
        <v>1</v>
      </c>
      <c r="G7328" s="6">
        <v>4</v>
      </c>
      <c r="H7328" s="6">
        <v>1</v>
      </c>
      <c r="I7328" s="6">
        <v>0</v>
      </c>
      <c r="J7328" s="6">
        <v>0</v>
      </c>
    </row>
    <row r="7329" spans="1:10" hidden="1" x14ac:dyDescent="0.25">
      <c r="A7329" t="s">
        <v>412</v>
      </c>
      <c r="B7329" t="s">
        <v>3264</v>
      </c>
      <c r="C7329" s="144" t="s">
        <v>243</v>
      </c>
      <c r="D7329" t="s">
        <v>3228</v>
      </c>
      <c r="E7329" s="6">
        <v>1</v>
      </c>
      <c r="F7329" s="6">
        <v>1</v>
      </c>
      <c r="G7329" s="6">
        <v>1</v>
      </c>
      <c r="H7329" s="6">
        <v>1</v>
      </c>
      <c r="I7329" s="6">
        <v>0</v>
      </c>
      <c r="J7329" s="6">
        <v>0</v>
      </c>
    </row>
    <row r="7330" spans="1:10" hidden="1" x14ac:dyDescent="0.25">
      <c r="A7330" t="s">
        <v>415</v>
      </c>
      <c r="B7330" t="s">
        <v>2978</v>
      </c>
      <c r="C7330" s="144" t="s">
        <v>6</v>
      </c>
      <c r="D7330" t="s">
        <v>3</v>
      </c>
      <c r="E7330" s="6">
        <v>843133</v>
      </c>
      <c r="F7330" s="6">
        <v>18734</v>
      </c>
      <c r="G7330" s="6">
        <v>264659</v>
      </c>
      <c r="H7330" s="6">
        <v>17211</v>
      </c>
      <c r="I7330" s="6">
        <v>578474</v>
      </c>
      <c r="J7330" s="6">
        <v>1523</v>
      </c>
    </row>
    <row r="7331" spans="1:10" hidden="1" x14ac:dyDescent="0.25">
      <c r="A7331" t="s">
        <v>415</v>
      </c>
      <c r="B7331" t="s">
        <v>2970</v>
      </c>
      <c r="C7331" s="144" t="s">
        <v>2</v>
      </c>
      <c r="D7331" t="s">
        <v>3</v>
      </c>
      <c r="E7331" s="6">
        <v>654408</v>
      </c>
      <c r="F7331" s="6">
        <v>13546</v>
      </c>
      <c r="G7331" s="6">
        <v>430127</v>
      </c>
      <c r="H7331" s="6">
        <v>12808</v>
      </c>
      <c r="I7331" s="6">
        <v>224281</v>
      </c>
      <c r="J7331" s="6">
        <v>738</v>
      </c>
    </row>
    <row r="7332" spans="1:10" hidden="1" x14ac:dyDescent="0.25">
      <c r="A7332" t="s">
        <v>415</v>
      </c>
      <c r="B7332" t="s">
        <v>2916</v>
      </c>
      <c r="C7332" s="144" t="s">
        <v>25</v>
      </c>
      <c r="D7332" t="s">
        <v>21</v>
      </c>
      <c r="E7332" s="6">
        <v>574364</v>
      </c>
      <c r="F7332" s="6">
        <v>2302</v>
      </c>
      <c r="G7332" s="6">
        <v>47058</v>
      </c>
      <c r="H7332" s="6">
        <v>980</v>
      </c>
      <c r="I7332" s="6">
        <v>527306</v>
      </c>
      <c r="J7332" s="6">
        <v>1322</v>
      </c>
    </row>
    <row r="7333" spans="1:10" hidden="1" x14ac:dyDescent="0.25">
      <c r="A7333" t="s">
        <v>415</v>
      </c>
      <c r="B7333" t="s">
        <v>2991</v>
      </c>
      <c r="C7333" s="144" t="s">
        <v>10</v>
      </c>
      <c r="D7333" t="s">
        <v>3</v>
      </c>
      <c r="E7333" s="6">
        <v>438864</v>
      </c>
      <c r="F7333" s="6">
        <v>32659</v>
      </c>
      <c r="G7333" s="6">
        <v>339258</v>
      </c>
      <c r="H7333" s="6">
        <v>32180</v>
      </c>
      <c r="I7333" s="6">
        <v>99606</v>
      </c>
      <c r="J7333" s="6">
        <v>479</v>
      </c>
    </row>
    <row r="7334" spans="1:10" hidden="1" x14ac:dyDescent="0.25">
      <c r="A7334" t="s">
        <v>415</v>
      </c>
      <c r="B7334" t="s">
        <v>2987</v>
      </c>
      <c r="C7334" s="144" t="s">
        <v>6</v>
      </c>
      <c r="D7334" t="s">
        <v>3</v>
      </c>
      <c r="E7334" s="6">
        <v>319480</v>
      </c>
      <c r="F7334" s="6">
        <v>14515</v>
      </c>
      <c r="G7334" s="6">
        <v>178204</v>
      </c>
      <c r="H7334" s="6">
        <v>14193</v>
      </c>
      <c r="I7334" s="6">
        <v>141276</v>
      </c>
      <c r="J7334" s="6">
        <v>322</v>
      </c>
    </row>
    <row r="7335" spans="1:10" hidden="1" x14ac:dyDescent="0.25">
      <c r="A7335" t="s">
        <v>415</v>
      </c>
      <c r="B7335" t="s">
        <v>302</v>
      </c>
      <c r="C7335" s="144" t="s">
        <v>25</v>
      </c>
      <c r="D7335" t="s">
        <v>21</v>
      </c>
      <c r="E7335" s="6">
        <v>228212</v>
      </c>
      <c r="F7335" s="6">
        <v>1388</v>
      </c>
      <c r="G7335" s="6">
        <v>35387</v>
      </c>
      <c r="H7335" s="6">
        <v>831</v>
      </c>
      <c r="I7335" s="6">
        <v>192825</v>
      </c>
      <c r="J7335" s="6">
        <v>557</v>
      </c>
    </row>
    <row r="7336" spans="1:10" hidden="1" x14ac:dyDescent="0.25">
      <c r="A7336" t="s">
        <v>415</v>
      </c>
      <c r="B7336" t="s">
        <v>2990</v>
      </c>
      <c r="C7336" s="144" t="s">
        <v>25</v>
      </c>
      <c r="D7336" t="s">
        <v>3</v>
      </c>
      <c r="E7336" s="6">
        <v>196272</v>
      </c>
      <c r="F7336" s="6">
        <v>10248</v>
      </c>
      <c r="G7336" s="6">
        <v>120661</v>
      </c>
      <c r="H7336" s="6">
        <v>10099</v>
      </c>
      <c r="I7336" s="6">
        <v>75611</v>
      </c>
      <c r="J7336" s="6">
        <v>149</v>
      </c>
    </row>
    <row r="7337" spans="1:10" hidden="1" x14ac:dyDescent="0.25">
      <c r="A7337" t="s">
        <v>415</v>
      </c>
      <c r="B7337" t="s">
        <v>2960</v>
      </c>
      <c r="C7337" s="144" t="s">
        <v>30</v>
      </c>
      <c r="D7337" t="s">
        <v>3</v>
      </c>
      <c r="E7337" s="6">
        <v>191891</v>
      </c>
      <c r="F7337" s="6">
        <v>3305</v>
      </c>
      <c r="G7337" s="6">
        <v>56524</v>
      </c>
      <c r="H7337" s="6">
        <v>2943</v>
      </c>
      <c r="I7337" s="6">
        <v>135367</v>
      </c>
      <c r="J7337" s="6">
        <v>362</v>
      </c>
    </row>
    <row r="7338" spans="1:10" hidden="1" x14ac:dyDescent="0.25">
      <c r="A7338" t="s">
        <v>415</v>
      </c>
      <c r="B7338" t="s">
        <v>2936</v>
      </c>
      <c r="C7338" s="144" t="s">
        <v>28</v>
      </c>
      <c r="D7338" t="s">
        <v>3</v>
      </c>
      <c r="E7338" s="6">
        <v>191882</v>
      </c>
      <c r="F7338" s="6">
        <v>5612</v>
      </c>
      <c r="G7338" s="6">
        <v>36294</v>
      </c>
      <c r="H7338" s="6">
        <v>5288</v>
      </c>
      <c r="I7338" s="6">
        <v>155588</v>
      </c>
      <c r="J7338" s="6">
        <v>324</v>
      </c>
    </row>
    <row r="7339" spans="1:10" hidden="1" x14ac:dyDescent="0.25">
      <c r="A7339" t="s">
        <v>415</v>
      </c>
      <c r="B7339" t="s">
        <v>2986</v>
      </c>
      <c r="C7339" s="144" t="s">
        <v>10</v>
      </c>
      <c r="D7339" t="s">
        <v>3</v>
      </c>
      <c r="E7339" s="6">
        <v>190950</v>
      </c>
      <c r="F7339" s="6">
        <v>16974</v>
      </c>
      <c r="G7339" s="6">
        <v>182847</v>
      </c>
      <c r="H7339" s="6">
        <v>16938</v>
      </c>
      <c r="I7339" s="6">
        <v>8103</v>
      </c>
      <c r="J7339" s="6">
        <v>36</v>
      </c>
    </row>
    <row r="7340" spans="1:10" hidden="1" x14ac:dyDescent="0.25">
      <c r="A7340" t="s">
        <v>415</v>
      </c>
      <c r="B7340" t="s">
        <v>2980</v>
      </c>
      <c r="C7340" s="144" t="s">
        <v>6</v>
      </c>
      <c r="D7340" t="s">
        <v>21</v>
      </c>
      <c r="E7340" s="6">
        <v>163465</v>
      </c>
      <c r="F7340" s="6">
        <v>1333</v>
      </c>
      <c r="G7340" s="6">
        <v>32410</v>
      </c>
      <c r="H7340" s="6">
        <v>975</v>
      </c>
      <c r="I7340" s="6">
        <v>131055</v>
      </c>
      <c r="J7340" s="6">
        <v>358</v>
      </c>
    </row>
    <row r="7341" spans="1:10" hidden="1" x14ac:dyDescent="0.25">
      <c r="A7341" t="s">
        <v>415</v>
      </c>
      <c r="B7341" t="s">
        <v>2965</v>
      </c>
      <c r="C7341" s="144" t="s">
        <v>344</v>
      </c>
      <c r="D7341" t="s">
        <v>21</v>
      </c>
      <c r="E7341" s="6">
        <v>125378</v>
      </c>
      <c r="F7341" s="6">
        <v>559</v>
      </c>
      <c r="G7341" s="6">
        <v>11517</v>
      </c>
      <c r="H7341" s="6">
        <v>297</v>
      </c>
      <c r="I7341" s="6">
        <v>113861</v>
      </c>
      <c r="J7341" s="6">
        <v>262</v>
      </c>
    </row>
    <row r="7342" spans="1:10" hidden="1" x14ac:dyDescent="0.25">
      <c r="A7342" t="s">
        <v>415</v>
      </c>
      <c r="B7342" t="s">
        <v>3449</v>
      </c>
      <c r="C7342" s="144" t="s">
        <v>25</v>
      </c>
      <c r="D7342" t="s">
        <v>3228</v>
      </c>
      <c r="E7342" s="6">
        <v>95908</v>
      </c>
      <c r="F7342" s="6">
        <v>708</v>
      </c>
      <c r="G7342" s="6">
        <v>20632</v>
      </c>
      <c r="H7342" s="6">
        <v>465</v>
      </c>
      <c r="I7342" s="6">
        <v>75276</v>
      </c>
      <c r="J7342" s="6">
        <v>243</v>
      </c>
    </row>
    <row r="7343" spans="1:10" hidden="1" x14ac:dyDescent="0.25">
      <c r="A7343" t="s">
        <v>415</v>
      </c>
      <c r="B7343" t="s">
        <v>3280</v>
      </c>
      <c r="C7343" s="144" t="s">
        <v>250</v>
      </c>
      <c r="D7343" t="s">
        <v>3228</v>
      </c>
      <c r="E7343" s="6">
        <v>94941</v>
      </c>
      <c r="F7343" s="6">
        <v>296</v>
      </c>
      <c r="G7343" s="6">
        <v>5046</v>
      </c>
      <c r="H7343" s="6">
        <v>91</v>
      </c>
      <c r="I7343" s="6">
        <v>89895</v>
      </c>
      <c r="J7343" s="6">
        <v>205</v>
      </c>
    </row>
    <row r="7344" spans="1:10" hidden="1" x14ac:dyDescent="0.25">
      <c r="A7344" t="s">
        <v>415</v>
      </c>
      <c r="B7344" t="s">
        <v>2981</v>
      </c>
      <c r="C7344" s="144" t="s">
        <v>10</v>
      </c>
      <c r="D7344" t="s">
        <v>3</v>
      </c>
      <c r="E7344" s="6">
        <v>86200</v>
      </c>
      <c r="F7344" s="6">
        <v>12785</v>
      </c>
      <c r="G7344" s="6">
        <v>81675</v>
      </c>
      <c r="H7344" s="6">
        <v>12773</v>
      </c>
      <c r="I7344" s="6">
        <v>4525</v>
      </c>
      <c r="J7344" s="6">
        <v>12</v>
      </c>
    </row>
    <row r="7345" spans="1:10" hidden="1" x14ac:dyDescent="0.25">
      <c r="A7345" t="s">
        <v>415</v>
      </c>
      <c r="B7345" t="s">
        <v>2989</v>
      </c>
      <c r="C7345" s="144" t="s">
        <v>23</v>
      </c>
      <c r="D7345" t="s">
        <v>3</v>
      </c>
      <c r="E7345" s="6">
        <v>81582</v>
      </c>
      <c r="F7345" s="6">
        <v>2206</v>
      </c>
      <c r="G7345" s="6">
        <v>78773</v>
      </c>
      <c r="H7345" s="6">
        <v>2194</v>
      </c>
      <c r="I7345" s="6">
        <v>2809</v>
      </c>
      <c r="J7345" s="6">
        <v>12</v>
      </c>
    </row>
    <row r="7346" spans="1:10" hidden="1" x14ac:dyDescent="0.25">
      <c r="A7346" t="s">
        <v>415</v>
      </c>
      <c r="B7346" t="s">
        <v>2949</v>
      </c>
      <c r="C7346" s="144" t="s">
        <v>10</v>
      </c>
      <c r="D7346" t="s">
        <v>3</v>
      </c>
      <c r="E7346" s="6">
        <v>80783</v>
      </c>
      <c r="F7346" s="6">
        <v>484</v>
      </c>
      <c r="G7346" s="6">
        <v>10320</v>
      </c>
      <c r="H7346" s="6">
        <v>306</v>
      </c>
      <c r="I7346" s="6">
        <v>70463</v>
      </c>
      <c r="J7346" s="6">
        <v>178</v>
      </c>
    </row>
    <row r="7347" spans="1:10" hidden="1" x14ac:dyDescent="0.25">
      <c r="A7347" t="s">
        <v>415</v>
      </c>
      <c r="B7347" t="s">
        <v>2985</v>
      </c>
      <c r="C7347" s="144" t="s">
        <v>20</v>
      </c>
      <c r="D7347" t="s">
        <v>21</v>
      </c>
      <c r="E7347" s="6">
        <v>65910</v>
      </c>
      <c r="F7347" s="6">
        <v>3246</v>
      </c>
      <c r="G7347" s="6">
        <v>33371</v>
      </c>
      <c r="H7347" s="6">
        <v>3138</v>
      </c>
      <c r="I7347" s="6">
        <v>32539</v>
      </c>
      <c r="J7347" s="6">
        <v>108</v>
      </c>
    </row>
    <row r="7348" spans="1:10" hidden="1" x14ac:dyDescent="0.25">
      <c r="A7348" t="s">
        <v>415</v>
      </c>
      <c r="B7348" t="s">
        <v>2943</v>
      </c>
      <c r="C7348" s="144" t="s">
        <v>161</v>
      </c>
      <c r="D7348" t="s">
        <v>21</v>
      </c>
      <c r="E7348" s="6">
        <v>51860</v>
      </c>
      <c r="F7348" s="6">
        <v>409</v>
      </c>
      <c r="G7348" s="6">
        <v>9259</v>
      </c>
      <c r="H7348" s="6">
        <v>285</v>
      </c>
      <c r="I7348" s="6">
        <v>42601</v>
      </c>
      <c r="J7348" s="6">
        <v>124</v>
      </c>
    </row>
    <row r="7349" spans="1:10" hidden="1" x14ac:dyDescent="0.25">
      <c r="A7349" t="s">
        <v>415</v>
      </c>
      <c r="B7349" t="s">
        <v>2988</v>
      </c>
      <c r="C7349" s="144" t="s">
        <v>48</v>
      </c>
      <c r="D7349" t="s">
        <v>3</v>
      </c>
      <c r="E7349" s="6">
        <v>50184</v>
      </c>
      <c r="F7349" s="6">
        <v>4681</v>
      </c>
      <c r="G7349" s="6">
        <v>41549</v>
      </c>
      <c r="H7349" s="6">
        <v>4646</v>
      </c>
      <c r="I7349" s="6">
        <v>8635</v>
      </c>
      <c r="J7349" s="6">
        <v>35</v>
      </c>
    </row>
    <row r="7350" spans="1:10" hidden="1" x14ac:dyDescent="0.25">
      <c r="A7350" t="s">
        <v>415</v>
      </c>
      <c r="B7350" t="s">
        <v>2975</v>
      </c>
      <c r="C7350" s="144" t="s">
        <v>20</v>
      </c>
      <c r="D7350" t="s">
        <v>3</v>
      </c>
      <c r="E7350" s="6">
        <v>48994</v>
      </c>
      <c r="F7350" s="6">
        <v>438</v>
      </c>
      <c r="G7350" s="6">
        <v>11432</v>
      </c>
      <c r="H7350" s="6">
        <v>234</v>
      </c>
      <c r="I7350" s="6">
        <v>37562</v>
      </c>
      <c r="J7350" s="6">
        <v>204</v>
      </c>
    </row>
    <row r="7351" spans="1:10" hidden="1" x14ac:dyDescent="0.25">
      <c r="A7351" t="s">
        <v>415</v>
      </c>
      <c r="B7351" t="s">
        <v>2952</v>
      </c>
      <c r="C7351" s="144" t="s">
        <v>166</v>
      </c>
      <c r="D7351" t="s">
        <v>21</v>
      </c>
      <c r="E7351" s="6">
        <v>47435</v>
      </c>
      <c r="F7351" s="6">
        <v>143</v>
      </c>
      <c r="G7351" s="6">
        <v>2675</v>
      </c>
      <c r="H7351" s="6">
        <v>42</v>
      </c>
      <c r="I7351" s="6">
        <v>44760</v>
      </c>
      <c r="J7351" s="6">
        <v>101</v>
      </c>
    </row>
    <row r="7352" spans="1:10" hidden="1" x14ac:dyDescent="0.25">
      <c r="A7352" t="s">
        <v>415</v>
      </c>
      <c r="B7352" t="s">
        <v>3298</v>
      </c>
      <c r="C7352" s="144" t="s">
        <v>25</v>
      </c>
      <c r="D7352" t="s">
        <v>3228</v>
      </c>
      <c r="E7352" s="6">
        <v>43961</v>
      </c>
      <c r="F7352" s="6">
        <v>337</v>
      </c>
      <c r="G7352" s="6">
        <v>9264</v>
      </c>
      <c r="H7352" s="6">
        <v>222</v>
      </c>
      <c r="I7352" s="6">
        <v>34697</v>
      </c>
      <c r="J7352" s="6">
        <v>115</v>
      </c>
    </row>
    <row r="7353" spans="1:10" hidden="1" x14ac:dyDescent="0.25">
      <c r="A7353" t="s">
        <v>415</v>
      </c>
      <c r="B7353" t="s">
        <v>3287</v>
      </c>
      <c r="C7353" s="144" t="s">
        <v>25</v>
      </c>
      <c r="D7353" t="s">
        <v>3228</v>
      </c>
      <c r="E7353" s="6">
        <v>40580</v>
      </c>
      <c r="F7353" s="6">
        <v>407</v>
      </c>
      <c r="G7353" s="6">
        <v>10754</v>
      </c>
      <c r="H7353" s="6">
        <v>301</v>
      </c>
      <c r="I7353" s="6">
        <v>29826</v>
      </c>
      <c r="J7353" s="6">
        <v>106</v>
      </c>
    </row>
    <row r="7354" spans="1:10" hidden="1" x14ac:dyDescent="0.25">
      <c r="A7354" t="s">
        <v>415</v>
      </c>
      <c r="B7354" t="s">
        <v>3448</v>
      </c>
      <c r="C7354" s="144" t="s">
        <v>25</v>
      </c>
      <c r="D7354" t="s">
        <v>3228</v>
      </c>
      <c r="E7354" s="6">
        <v>37517</v>
      </c>
      <c r="F7354" s="6">
        <v>203</v>
      </c>
      <c r="G7354" s="6">
        <v>5915</v>
      </c>
      <c r="H7354" s="6">
        <v>123</v>
      </c>
      <c r="I7354" s="6">
        <v>31602</v>
      </c>
      <c r="J7354" s="6">
        <v>80</v>
      </c>
    </row>
    <row r="7355" spans="1:10" hidden="1" x14ac:dyDescent="0.25">
      <c r="A7355" t="s">
        <v>415</v>
      </c>
      <c r="B7355" t="s">
        <v>600</v>
      </c>
      <c r="C7355" s="144" t="s">
        <v>25</v>
      </c>
      <c r="D7355" t="s">
        <v>3228</v>
      </c>
      <c r="E7355" s="6">
        <v>34759</v>
      </c>
      <c r="F7355" s="6">
        <v>158</v>
      </c>
      <c r="G7355" s="6">
        <v>3349</v>
      </c>
      <c r="H7355" s="6">
        <v>67</v>
      </c>
      <c r="I7355" s="6">
        <v>31410</v>
      </c>
      <c r="J7355" s="6">
        <v>91</v>
      </c>
    </row>
    <row r="7356" spans="1:10" hidden="1" x14ac:dyDescent="0.25">
      <c r="A7356" t="s">
        <v>415</v>
      </c>
      <c r="B7356" t="s">
        <v>3299</v>
      </c>
      <c r="C7356" s="144" t="s">
        <v>344</v>
      </c>
      <c r="D7356" t="s">
        <v>3228</v>
      </c>
      <c r="E7356" s="6">
        <v>33429</v>
      </c>
      <c r="F7356" s="6">
        <v>200</v>
      </c>
      <c r="G7356" s="6">
        <v>4763</v>
      </c>
      <c r="H7356" s="6">
        <v>111</v>
      </c>
      <c r="I7356" s="6">
        <v>28666</v>
      </c>
      <c r="J7356" s="6">
        <v>89</v>
      </c>
    </row>
    <row r="7357" spans="1:10" hidden="1" x14ac:dyDescent="0.25">
      <c r="A7357" t="s">
        <v>415</v>
      </c>
      <c r="B7357" t="s">
        <v>3447</v>
      </c>
      <c r="C7357" s="144" t="s">
        <v>250</v>
      </c>
      <c r="D7357" t="s">
        <v>3228</v>
      </c>
      <c r="E7357" s="6">
        <v>32179</v>
      </c>
      <c r="F7357" s="6">
        <v>108</v>
      </c>
      <c r="G7357" s="6">
        <v>2421</v>
      </c>
      <c r="H7357" s="6">
        <v>38</v>
      </c>
      <c r="I7357" s="6">
        <v>29758</v>
      </c>
      <c r="J7357" s="6">
        <v>70</v>
      </c>
    </row>
    <row r="7358" spans="1:10" hidden="1" x14ac:dyDescent="0.25">
      <c r="A7358" t="s">
        <v>415</v>
      </c>
      <c r="B7358" t="s">
        <v>3294</v>
      </c>
      <c r="C7358" s="144" t="s">
        <v>25</v>
      </c>
      <c r="D7358" t="s">
        <v>46</v>
      </c>
      <c r="E7358" s="6">
        <v>28871</v>
      </c>
      <c r="F7358" s="6">
        <v>241</v>
      </c>
      <c r="G7358" s="6">
        <v>5756</v>
      </c>
      <c r="H7358" s="6">
        <v>163</v>
      </c>
      <c r="I7358" s="6">
        <v>23115</v>
      </c>
      <c r="J7358" s="6">
        <v>78</v>
      </c>
    </row>
    <row r="7359" spans="1:10" hidden="1" x14ac:dyDescent="0.25">
      <c r="A7359" t="s">
        <v>415</v>
      </c>
      <c r="B7359" t="s">
        <v>2976</v>
      </c>
      <c r="C7359" s="144" t="s">
        <v>137</v>
      </c>
      <c r="D7359" t="s">
        <v>3</v>
      </c>
      <c r="E7359" s="6">
        <v>27779</v>
      </c>
      <c r="F7359" s="6">
        <v>544</v>
      </c>
      <c r="G7359" s="6">
        <v>20837</v>
      </c>
      <c r="H7359" s="6">
        <v>529</v>
      </c>
      <c r="I7359" s="6">
        <v>6942</v>
      </c>
      <c r="J7359" s="6">
        <v>15</v>
      </c>
    </row>
    <row r="7360" spans="1:10" hidden="1" x14ac:dyDescent="0.25">
      <c r="A7360" t="s">
        <v>415</v>
      </c>
      <c r="B7360" t="s">
        <v>2982</v>
      </c>
      <c r="C7360" s="144" t="s">
        <v>74</v>
      </c>
      <c r="D7360" t="s">
        <v>21</v>
      </c>
      <c r="E7360" s="6">
        <v>25488</v>
      </c>
      <c r="F7360" s="6">
        <v>527</v>
      </c>
      <c r="G7360" s="6">
        <v>15360</v>
      </c>
      <c r="H7360" s="6">
        <v>469</v>
      </c>
      <c r="I7360" s="6">
        <v>10128</v>
      </c>
      <c r="J7360" s="6">
        <v>58</v>
      </c>
    </row>
    <row r="7361" spans="1:10" hidden="1" x14ac:dyDescent="0.25">
      <c r="A7361" t="s">
        <v>415</v>
      </c>
      <c r="B7361" t="s">
        <v>2915</v>
      </c>
      <c r="C7361" s="144" t="s">
        <v>30</v>
      </c>
      <c r="D7361" t="s">
        <v>21</v>
      </c>
      <c r="E7361" s="6">
        <v>23719</v>
      </c>
      <c r="F7361" s="6">
        <v>101</v>
      </c>
      <c r="G7361" s="6">
        <v>2641</v>
      </c>
      <c r="H7361" s="6">
        <v>48</v>
      </c>
      <c r="I7361" s="6">
        <v>21078</v>
      </c>
      <c r="J7361" s="6">
        <v>53</v>
      </c>
    </row>
    <row r="7362" spans="1:10" hidden="1" x14ac:dyDescent="0.25">
      <c r="A7362" t="s">
        <v>415</v>
      </c>
      <c r="B7362" t="s">
        <v>3297</v>
      </c>
      <c r="C7362" s="144" t="s">
        <v>344</v>
      </c>
      <c r="D7362" t="s">
        <v>3228</v>
      </c>
      <c r="E7362" s="6">
        <v>22341</v>
      </c>
      <c r="F7362" s="6">
        <v>145</v>
      </c>
      <c r="G7362" s="6">
        <v>3036</v>
      </c>
      <c r="H7362" s="6">
        <v>82</v>
      </c>
      <c r="I7362" s="6">
        <v>19305</v>
      </c>
      <c r="J7362" s="6">
        <v>63</v>
      </c>
    </row>
    <row r="7363" spans="1:10" hidden="1" x14ac:dyDescent="0.25">
      <c r="A7363" t="s">
        <v>415</v>
      </c>
      <c r="B7363" t="s">
        <v>3446</v>
      </c>
      <c r="C7363" s="144" t="s">
        <v>25</v>
      </c>
      <c r="D7363" t="s">
        <v>335</v>
      </c>
      <c r="E7363" s="6">
        <v>22287</v>
      </c>
      <c r="F7363" s="6">
        <v>193</v>
      </c>
      <c r="G7363" s="6">
        <v>4432</v>
      </c>
      <c r="H7363" s="6">
        <v>136</v>
      </c>
      <c r="I7363" s="6">
        <v>17855</v>
      </c>
      <c r="J7363" s="6">
        <v>57</v>
      </c>
    </row>
    <row r="7364" spans="1:10" hidden="1" x14ac:dyDescent="0.25">
      <c r="A7364" t="s">
        <v>415</v>
      </c>
      <c r="B7364" t="s">
        <v>3261</v>
      </c>
      <c r="C7364" s="144" t="s">
        <v>6</v>
      </c>
      <c r="D7364" t="s">
        <v>3228</v>
      </c>
      <c r="E7364" s="6">
        <v>21437</v>
      </c>
      <c r="F7364" s="6">
        <v>108</v>
      </c>
      <c r="G7364" s="6">
        <v>1785</v>
      </c>
      <c r="H7364" s="6">
        <v>48</v>
      </c>
      <c r="I7364" s="6">
        <v>19652</v>
      </c>
      <c r="J7364" s="6">
        <v>60</v>
      </c>
    </row>
    <row r="7365" spans="1:10" hidden="1" x14ac:dyDescent="0.25">
      <c r="A7365" t="s">
        <v>415</v>
      </c>
      <c r="B7365" t="s">
        <v>2984</v>
      </c>
      <c r="C7365" s="144" t="s">
        <v>42</v>
      </c>
      <c r="D7365" t="s">
        <v>3</v>
      </c>
      <c r="E7365" s="6">
        <v>20836</v>
      </c>
      <c r="F7365" s="6">
        <v>7011</v>
      </c>
      <c r="G7365" s="6">
        <v>20541</v>
      </c>
      <c r="H7365" s="6">
        <v>7009</v>
      </c>
      <c r="I7365" s="6">
        <v>295</v>
      </c>
      <c r="J7365" s="6">
        <v>2</v>
      </c>
    </row>
    <row r="7366" spans="1:10" hidden="1" x14ac:dyDescent="0.25">
      <c r="A7366" t="s">
        <v>415</v>
      </c>
      <c r="B7366" t="s">
        <v>2929</v>
      </c>
      <c r="C7366" s="144" t="s">
        <v>125</v>
      </c>
      <c r="D7366" t="s">
        <v>3</v>
      </c>
      <c r="E7366" s="6">
        <v>19926</v>
      </c>
      <c r="F7366" s="6">
        <v>44</v>
      </c>
      <c r="G7366" s="6">
        <v>253</v>
      </c>
      <c r="H7366" s="6">
        <v>5</v>
      </c>
      <c r="I7366" s="6">
        <v>19673</v>
      </c>
      <c r="J7366" s="6">
        <v>39</v>
      </c>
    </row>
    <row r="7367" spans="1:10" hidden="1" x14ac:dyDescent="0.25">
      <c r="A7367" t="s">
        <v>415</v>
      </c>
      <c r="B7367" t="s">
        <v>2954</v>
      </c>
      <c r="C7367" s="144" t="s">
        <v>147</v>
      </c>
      <c r="D7367" t="s">
        <v>3</v>
      </c>
      <c r="E7367" s="6">
        <v>19217</v>
      </c>
      <c r="F7367" s="6">
        <v>720</v>
      </c>
      <c r="G7367" s="6">
        <v>13094</v>
      </c>
      <c r="H7367" s="6">
        <v>704</v>
      </c>
      <c r="I7367" s="6">
        <v>6123</v>
      </c>
      <c r="J7367" s="6">
        <v>16</v>
      </c>
    </row>
    <row r="7368" spans="1:10" hidden="1" x14ac:dyDescent="0.25">
      <c r="A7368" t="s">
        <v>415</v>
      </c>
      <c r="B7368" t="s">
        <v>2972</v>
      </c>
      <c r="C7368" s="144" t="s">
        <v>50</v>
      </c>
      <c r="D7368" t="s">
        <v>21</v>
      </c>
      <c r="E7368" s="6">
        <v>18490</v>
      </c>
      <c r="F7368" s="6">
        <v>854</v>
      </c>
      <c r="G7368" s="6">
        <v>6844</v>
      </c>
      <c r="H7368" s="6">
        <v>815</v>
      </c>
      <c r="I7368" s="6">
        <v>11646</v>
      </c>
      <c r="J7368" s="6">
        <v>39</v>
      </c>
    </row>
    <row r="7369" spans="1:10" hidden="1" x14ac:dyDescent="0.25">
      <c r="A7369" t="s">
        <v>415</v>
      </c>
      <c r="B7369" t="s">
        <v>3257</v>
      </c>
      <c r="C7369" s="144" t="s">
        <v>48</v>
      </c>
      <c r="D7369" t="s">
        <v>3228</v>
      </c>
      <c r="E7369" s="6">
        <v>18415</v>
      </c>
      <c r="F7369" s="6">
        <v>284</v>
      </c>
      <c r="G7369" s="6">
        <v>10186</v>
      </c>
      <c r="H7369" s="6">
        <v>240</v>
      </c>
      <c r="I7369" s="6">
        <v>8229</v>
      </c>
      <c r="J7369" s="6">
        <v>44</v>
      </c>
    </row>
    <row r="7370" spans="1:10" hidden="1" x14ac:dyDescent="0.25">
      <c r="A7370" t="s">
        <v>415</v>
      </c>
      <c r="B7370" t="s">
        <v>3444</v>
      </c>
      <c r="C7370" s="144" t="s">
        <v>25</v>
      </c>
      <c r="D7370" t="s">
        <v>3228</v>
      </c>
      <c r="E7370" s="6">
        <v>17572</v>
      </c>
      <c r="F7370" s="6">
        <v>233</v>
      </c>
      <c r="G7370" s="6">
        <v>7552</v>
      </c>
      <c r="H7370" s="6">
        <v>193</v>
      </c>
      <c r="I7370" s="6">
        <v>10020</v>
      </c>
      <c r="J7370" s="6">
        <v>40</v>
      </c>
    </row>
    <row r="7371" spans="1:10" hidden="1" x14ac:dyDescent="0.25">
      <c r="A7371" t="s">
        <v>415</v>
      </c>
      <c r="B7371" t="s">
        <v>3443</v>
      </c>
      <c r="C7371" s="144" t="s">
        <v>250</v>
      </c>
      <c r="D7371" t="s">
        <v>3228</v>
      </c>
      <c r="E7371" s="6">
        <v>16945</v>
      </c>
      <c r="F7371" s="6">
        <v>66</v>
      </c>
      <c r="G7371" s="6">
        <v>1109</v>
      </c>
      <c r="H7371" s="6">
        <v>22</v>
      </c>
      <c r="I7371" s="6">
        <v>15836</v>
      </c>
      <c r="J7371" s="6">
        <v>44</v>
      </c>
    </row>
    <row r="7372" spans="1:10" hidden="1" x14ac:dyDescent="0.25">
      <c r="A7372" t="s">
        <v>415</v>
      </c>
      <c r="B7372" t="s">
        <v>75</v>
      </c>
      <c r="C7372" s="144" t="s">
        <v>66</v>
      </c>
      <c r="D7372" t="s">
        <v>3228</v>
      </c>
      <c r="E7372" s="6">
        <v>16917</v>
      </c>
      <c r="F7372" s="6">
        <v>1365</v>
      </c>
      <c r="G7372" s="6">
        <v>12630</v>
      </c>
      <c r="H7372" s="6">
        <v>1340</v>
      </c>
      <c r="I7372" s="6">
        <v>4287</v>
      </c>
      <c r="J7372" s="6">
        <v>25</v>
      </c>
    </row>
    <row r="7373" spans="1:10" hidden="1" x14ac:dyDescent="0.25">
      <c r="A7373" t="s">
        <v>415</v>
      </c>
      <c r="B7373" t="s">
        <v>2874</v>
      </c>
      <c r="C7373" s="144" t="s">
        <v>44</v>
      </c>
      <c r="D7373" t="s">
        <v>21</v>
      </c>
      <c r="E7373" s="6">
        <v>16589</v>
      </c>
      <c r="F7373" s="6">
        <v>80</v>
      </c>
      <c r="G7373" s="6">
        <v>1194</v>
      </c>
      <c r="H7373" s="6">
        <v>17</v>
      </c>
      <c r="I7373" s="6">
        <v>15395</v>
      </c>
      <c r="J7373" s="6">
        <v>63</v>
      </c>
    </row>
    <row r="7374" spans="1:10" hidden="1" x14ac:dyDescent="0.25">
      <c r="A7374" t="s">
        <v>415</v>
      </c>
      <c r="B7374" t="s">
        <v>3286</v>
      </c>
      <c r="C7374" s="144" t="s">
        <v>6</v>
      </c>
      <c r="D7374" t="s">
        <v>3228</v>
      </c>
      <c r="E7374" s="6">
        <v>15847</v>
      </c>
      <c r="F7374" s="6">
        <v>89</v>
      </c>
      <c r="G7374" s="6">
        <v>1996</v>
      </c>
      <c r="H7374" s="6">
        <v>26</v>
      </c>
      <c r="I7374" s="6">
        <v>13851</v>
      </c>
      <c r="J7374" s="6">
        <v>63</v>
      </c>
    </row>
    <row r="7375" spans="1:10" hidden="1" x14ac:dyDescent="0.25">
      <c r="A7375" t="s">
        <v>415</v>
      </c>
      <c r="B7375" t="s">
        <v>2963</v>
      </c>
      <c r="C7375" s="144" t="s">
        <v>48</v>
      </c>
      <c r="D7375" t="s">
        <v>21</v>
      </c>
      <c r="E7375" s="6">
        <v>15692</v>
      </c>
      <c r="F7375" s="6">
        <v>131</v>
      </c>
      <c r="G7375" s="6">
        <v>4486</v>
      </c>
      <c r="H7375" s="6">
        <v>81</v>
      </c>
      <c r="I7375" s="6">
        <v>11206</v>
      </c>
      <c r="J7375" s="6">
        <v>50</v>
      </c>
    </row>
    <row r="7376" spans="1:10" hidden="1" x14ac:dyDescent="0.25">
      <c r="A7376" t="s">
        <v>415</v>
      </c>
      <c r="B7376" t="s">
        <v>330</v>
      </c>
      <c r="C7376" s="144" t="s">
        <v>10</v>
      </c>
      <c r="D7376" t="s">
        <v>21</v>
      </c>
      <c r="E7376" s="6">
        <v>15377</v>
      </c>
      <c r="F7376" s="6">
        <v>49</v>
      </c>
      <c r="G7376" s="6">
        <v>460</v>
      </c>
      <c r="H7376" s="6">
        <v>6</v>
      </c>
      <c r="I7376" s="6">
        <v>14917</v>
      </c>
      <c r="J7376" s="6">
        <v>43</v>
      </c>
    </row>
    <row r="7377" spans="1:10" hidden="1" x14ac:dyDescent="0.25">
      <c r="A7377" t="s">
        <v>415</v>
      </c>
      <c r="B7377" t="s">
        <v>2967</v>
      </c>
      <c r="C7377" s="144" t="s">
        <v>2</v>
      </c>
      <c r="D7377" t="s">
        <v>3</v>
      </c>
      <c r="E7377" s="6">
        <v>14208</v>
      </c>
      <c r="F7377" s="6">
        <v>179</v>
      </c>
      <c r="G7377" s="6">
        <v>6817</v>
      </c>
      <c r="H7377" s="6">
        <v>145</v>
      </c>
      <c r="I7377" s="6">
        <v>7391</v>
      </c>
      <c r="J7377" s="6">
        <v>34</v>
      </c>
    </row>
    <row r="7378" spans="1:10" hidden="1" x14ac:dyDescent="0.25">
      <c r="A7378" t="s">
        <v>415</v>
      </c>
      <c r="B7378" t="s">
        <v>3300</v>
      </c>
      <c r="C7378" s="144" t="s">
        <v>344</v>
      </c>
      <c r="D7378" t="s">
        <v>3228</v>
      </c>
      <c r="E7378" s="6">
        <v>13555</v>
      </c>
      <c r="F7378" s="6">
        <v>54</v>
      </c>
      <c r="G7378" s="6">
        <v>1136</v>
      </c>
      <c r="H7378" s="6">
        <v>18</v>
      </c>
      <c r="I7378" s="6">
        <v>12419</v>
      </c>
      <c r="J7378" s="6">
        <v>36</v>
      </c>
    </row>
    <row r="7379" spans="1:10" hidden="1" x14ac:dyDescent="0.25">
      <c r="A7379" t="s">
        <v>415</v>
      </c>
      <c r="B7379" t="s">
        <v>2893</v>
      </c>
      <c r="C7379" s="144" t="s">
        <v>2</v>
      </c>
      <c r="D7379" t="s">
        <v>3</v>
      </c>
      <c r="E7379" s="6">
        <v>11873</v>
      </c>
      <c r="F7379" s="6">
        <v>106</v>
      </c>
      <c r="G7379" s="6">
        <v>3423</v>
      </c>
      <c r="H7379" s="6">
        <v>83</v>
      </c>
      <c r="I7379" s="6">
        <v>8450</v>
      </c>
      <c r="J7379" s="6">
        <v>23</v>
      </c>
    </row>
    <row r="7380" spans="1:10" hidden="1" x14ac:dyDescent="0.25">
      <c r="A7380" t="s">
        <v>415</v>
      </c>
      <c r="B7380" t="s">
        <v>2974</v>
      </c>
      <c r="C7380" s="144" t="s">
        <v>30</v>
      </c>
      <c r="D7380" t="s">
        <v>21</v>
      </c>
      <c r="E7380" s="6">
        <v>9226</v>
      </c>
      <c r="F7380" s="6">
        <v>39</v>
      </c>
      <c r="G7380" s="6">
        <v>656</v>
      </c>
      <c r="H7380" s="6">
        <v>17</v>
      </c>
      <c r="I7380" s="6">
        <v>8570</v>
      </c>
      <c r="J7380" s="6">
        <v>22</v>
      </c>
    </row>
    <row r="7381" spans="1:10" hidden="1" x14ac:dyDescent="0.25">
      <c r="A7381" t="s">
        <v>415</v>
      </c>
      <c r="B7381" t="s">
        <v>2891</v>
      </c>
      <c r="C7381" s="144" t="s">
        <v>2</v>
      </c>
      <c r="D7381" t="s">
        <v>21</v>
      </c>
      <c r="E7381" s="6">
        <v>7778</v>
      </c>
      <c r="F7381" s="6">
        <v>19</v>
      </c>
      <c r="G7381" s="6">
        <v>510</v>
      </c>
      <c r="H7381" s="6">
        <v>7</v>
      </c>
      <c r="I7381" s="6">
        <v>7268</v>
      </c>
      <c r="J7381" s="6">
        <v>12</v>
      </c>
    </row>
    <row r="7382" spans="1:10" hidden="1" x14ac:dyDescent="0.25">
      <c r="A7382" t="s">
        <v>415</v>
      </c>
      <c r="B7382" t="s">
        <v>2906</v>
      </c>
      <c r="C7382" s="144" t="s">
        <v>147</v>
      </c>
      <c r="D7382" t="s">
        <v>21</v>
      </c>
      <c r="E7382" s="6">
        <v>7337</v>
      </c>
      <c r="F7382" s="6">
        <v>20</v>
      </c>
      <c r="G7382" s="6">
        <v>181</v>
      </c>
      <c r="H7382" s="6">
        <v>2</v>
      </c>
      <c r="I7382" s="6">
        <v>7156</v>
      </c>
      <c r="J7382" s="6">
        <v>18</v>
      </c>
    </row>
    <row r="7383" spans="1:10" hidden="1" x14ac:dyDescent="0.25">
      <c r="A7383" t="s">
        <v>415</v>
      </c>
      <c r="B7383" t="s">
        <v>2979</v>
      </c>
      <c r="C7383" s="144" t="s">
        <v>28</v>
      </c>
      <c r="D7383" t="s">
        <v>21</v>
      </c>
      <c r="E7383" s="6">
        <v>7062</v>
      </c>
      <c r="F7383" s="6">
        <v>417</v>
      </c>
      <c r="G7383" s="6">
        <v>3897</v>
      </c>
      <c r="H7383" s="6">
        <v>404</v>
      </c>
      <c r="I7383" s="6">
        <v>3165</v>
      </c>
      <c r="J7383" s="6">
        <v>13</v>
      </c>
    </row>
    <row r="7384" spans="1:10" hidden="1" x14ac:dyDescent="0.25">
      <c r="A7384" t="s">
        <v>415</v>
      </c>
      <c r="B7384" t="s">
        <v>3395</v>
      </c>
      <c r="C7384" s="144" t="s">
        <v>6</v>
      </c>
      <c r="D7384" t="s">
        <v>3228</v>
      </c>
      <c r="E7384" s="6">
        <v>7062</v>
      </c>
      <c r="F7384" s="6">
        <v>45</v>
      </c>
      <c r="G7384" s="6">
        <v>1264</v>
      </c>
      <c r="H7384" s="6">
        <v>28</v>
      </c>
      <c r="I7384" s="6">
        <v>5798</v>
      </c>
      <c r="J7384" s="6">
        <v>17</v>
      </c>
    </row>
    <row r="7385" spans="1:10" hidden="1" x14ac:dyDescent="0.25">
      <c r="A7385" t="s">
        <v>415</v>
      </c>
      <c r="B7385" t="s">
        <v>2942</v>
      </c>
      <c r="C7385" s="144" t="s">
        <v>147</v>
      </c>
      <c r="D7385" t="s">
        <v>3</v>
      </c>
      <c r="E7385" s="6">
        <v>6925</v>
      </c>
      <c r="F7385" s="6">
        <v>67</v>
      </c>
      <c r="G7385" s="6">
        <v>3946</v>
      </c>
      <c r="H7385" s="6">
        <v>56</v>
      </c>
      <c r="I7385" s="6">
        <v>2979</v>
      </c>
      <c r="J7385" s="6">
        <v>11</v>
      </c>
    </row>
    <row r="7386" spans="1:10" hidden="1" x14ac:dyDescent="0.25">
      <c r="A7386" t="s">
        <v>415</v>
      </c>
      <c r="B7386" t="s">
        <v>2918</v>
      </c>
      <c r="C7386" s="144" t="s">
        <v>161</v>
      </c>
      <c r="D7386" t="s">
        <v>21</v>
      </c>
      <c r="E7386" s="6">
        <v>6654</v>
      </c>
      <c r="F7386" s="6">
        <v>28</v>
      </c>
      <c r="G7386" s="6">
        <v>760</v>
      </c>
      <c r="H7386" s="6">
        <v>16</v>
      </c>
      <c r="I7386" s="6">
        <v>5894</v>
      </c>
      <c r="J7386" s="6">
        <v>12</v>
      </c>
    </row>
    <row r="7387" spans="1:10" hidden="1" x14ac:dyDescent="0.25">
      <c r="A7387" t="s">
        <v>415</v>
      </c>
      <c r="B7387" t="s">
        <v>3238</v>
      </c>
      <c r="C7387" s="144" t="s">
        <v>6</v>
      </c>
      <c r="D7387" t="s">
        <v>3228</v>
      </c>
      <c r="E7387" s="6">
        <v>6556</v>
      </c>
      <c r="F7387" s="6">
        <v>15</v>
      </c>
      <c r="G7387" s="6">
        <v>0</v>
      </c>
      <c r="H7387" s="6">
        <v>0</v>
      </c>
      <c r="I7387" s="6">
        <v>6556</v>
      </c>
      <c r="J7387" s="6">
        <v>15</v>
      </c>
    </row>
    <row r="7388" spans="1:10" hidden="1" x14ac:dyDescent="0.25">
      <c r="A7388" t="s">
        <v>415</v>
      </c>
      <c r="B7388" t="s">
        <v>499</v>
      </c>
      <c r="C7388" s="144" t="s">
        <v>250</v>
      </c>
      <c r="D7388" t="s">
        <v>3228</v>
      </c>
      <c r="E7388" s="6">
        <v>6404</v>
      </c>
      <c r="F7388" s="6">
        <v>20</v>
      </c>
      <c r="G7388" s="6">
        <v>115</v>
      </c>
      <c r="H7388" s="6">
        <v>2</v>
      </c>
      <c r="I7388" s="6">
        <v>6289</v>
      </c>
      <c r="J7388" s="6">
        <v>18</v>
      </c>
    </row>
    <row r="7389" spans="1:10" hidden="1" x14ac:dyDescent="0.25">
      <c r="A7389" t="s">
        <v>415</v>
      </c>
      <c r="B7389" t="s">
        <v>3442</v>
      </c>
      <c r="C7389" s="144" t="s">
        <v>250</v>
      </c>
      <c r="D7389" t="s">
        <v>46</v>
      </c>
      <c r="E7389" s="6">
        <v>6387</v>
      </c>
      <c r="F7389" s="6">
        <v>48</v>
      </c>
      <c r="G7389" s="6">
        <v>1511</v>
      </c>
      <c r="H7389" s="6">
        <v>30</v>
      </c>
      <c r="I7389" s="6">
        <v>4876</v>
      </c>
      <c r="J7389" s="6">
        <v>18</v>
      </c>
    </row>
    <row r="7390" spans="1:10" hidden="1" x14ac:dyDescent="0.25">
      <c r="A7390" t="s">
        <v>415</v>
      </c>
      <c r="B7390" t="s">
        <v>2932</v>
      </c>
      <c r="C7390" s="144" t="s">
        <v>50</v>
      </c>
      <c r="D7390" t="s">
        <v>21</v>
      </c>
      <c r="E7390" s="6">
        <v>4746</v>
      </c>
      <c r="F7390" s="6">
        <v>31</v>
      </c>
      <c r="G7390" s="6">
        <v>917</v>
      </c>
      <c r="H7390" s="6">
        <v>17</v>
      </c>
      <c r="I7390" s="6">
        <v>3829</v>
      </c>
      <c r="J7390" s="6">
        <v>14</v>
      </c>
    </row>
    <row r="7391" spans="1:10" hidden="1" x14ac:dyDescent="0.25">
      <c r="A7391" t="s">
        <v>415</v>
      </c>
      <c r="B7391" t="s">
        <v>3256</v>
      </c>
      <c r="C7391" s="144" t="s">
        <v>84</v>
      </c>
      <c r="D7391" t="s">
        <v>3228</v>
      </c>
      <c r="E7391" s="6">
        <v>4605</v>
      </c>
      <c r="F7391" s="6">
        <v>169</v>
      </c>
      <c r="G7391" s="6">
        <v>1620</v>
      </c>
      <c r="H7391" s="6">
        <v>159</v>
      </c>
      <c r="I7391" s="6">
        <v>2985</v>
      </c>
      <c r="J7391" s="6">
        <v>10</v>
      </c>
    </row>
    <row r="7392" spans="1:10" hidden="1" x14ac:dyDescent="0.25">
      <c r="A7392" t="s">
        <v>415</v>
      </c>
      <c r="B7392" t="s">
        <v>2886</v>
      </c>
      <c r="C7392" s="144" t="s">
        <v>6</v>
      </c>
      <c r="D7392" t="s">
        <v>3228</v>
      </c>
      <c r="E7392" s="6">
        <v>4284</v>
      </c>
      <c r="F7392" s="6">
        <v>7</v>
      </c>
      <c r="G7392" s="6">
        <v>50</v>
      </c>
      <c r="H7392" s="6">
        <v>1</v>
      </c>
      <c r="I7392" s="6">
        <v>4234</v>
      </c>
      <c r="J7392" s="6">
        <v>6</v>
      </c>
    </row>
    <row r="7393" spans="1:10" hidden="1" x14ac:dyDescent="0.25">
      <c r="A7393" t="s">
        <v>415</v>
      </c>
      <c r="B7393" t="s">
        <v>2878</v>
      </c>
      <c r="C7393" s="144" t="s">
        <v>109</v>
      </c>
      <c r="D7393" t="s">
        <v>21</v>
      </c>
      <c r="E7393" s="6">
        <v>4079</v>
      </c>
      <c r="F7393" s="6">
        <v>17</v>
      </c>
      <c r="G7393" s="6">
        <v>382</v>
      </c>
      <c r="H7393" s="6">
        <v>5</v>
      </c>
      <c r="I7393" s="6">
        <v>3697</v>
      </c>
      <c r="J7393" s="6">
        <v>12</v>
      </c>
    </row>
    <row r="7394" spans="1:10" hidden="1" x14ac:dyDescent="0.25">
      <c r="A7394" t="s">
        <v>415</v>
      </c>
      <c r="B7394" t="s">
        <v>476</v>
      </c>
      <c r="C7394" s="144" t="s">
        <v>20</v>
      </c>
      <c r="D7394" t="s">
        <v>21</v>
      </c>
      <c r="E7394" s="6">
        <v>4058</v>
      </c>
      <c r="F7394" s="6">
        <v>8</v>
      </c>
      <c r="G7394" s="6">
        <v>75</v>
      </c>
      <c r="H7394" s="6">
        <v>1</v>
      </c>
      <c r="I7394" s="6">
        <v>3983</v>
      </c>
      <c r="J7394" s="6">
        <v>7</v>
      </c>
    </row>
    <row r="7395" spans="1:10" hidden="1" x14ac:dyDescent="0.25">
      <c r="A7395" t="s">
        <v>415</v>
      </c>
      <c r="B7395" t="s">
        <v>2950</v>
      </c>
      <c r="C7395" s="144" t="s">
        <v>125</v>
      </c>
      <c r="D7395" t="s">
        <v>3</v>
      </c>
      <c r="E7395" s="6">
        <v>4040</v>
      </c>
      <c r="F7395" s="6">
        <v>15</v>
      </c>
      <c r="G7395" s="6">
        <v>309</v>
      </c>
      <c r="H7395" s="6">
        <v>6</v>
      </c>
      <c r="I7395" s="6">
        <v>3731</v>
      </c>
      <c r="J7395" s="6">
        <v>9</v>
      </c>
    </row>
    <row r="7396" spans="1:10" hidden="1" x14ac:dyDescent="0.25">
      <c r="A7396" t="s">
        <v>415</v>
      </c>
      <c r="B7396" t="s">
        <v>3382</v>
      </c>
      <c r="C7396" s="144" t="s">
        <v>2</v>
      </c>
      <c r="D7396" t="s">
        <v>3228</v>
      </c>
      <c r="E7396" s="6">
        <v>4006</v>
      </c>
      <c r="F7396" s="6">
        <v>15</v>
      </c>
      <c r="G7396" s="6">
        <v>415</v>
      </c>
      <c r="H7396" s="6">
        <v>8</v>
      </c>
      <c r="I7396" s="6">
        <v>3591</v>
      </c>
      <c r="J7396" s="6">
        <v>7</v>
      </c>
    </row>
    <row r="7397" spans="1:10" hidden="1" x14ac:dyDescent="0.25">
      <c r="A7397" t="s">
        <v>415</v>
      </c>
      <c r="B7397" t="s">
        <v>2930</v>
      </c>
      <c r="C7397" s="144" t="s">
        <v>243</v>
      </c>
      <c r="D7397" t="s">
        <v>21</v>
      </c>
      <c r="E7397" s="6">
        <v>3833</v>
      </c>
      <c r="F7397" s="6">
        <v>14</v>
      </c>
      <c r="G7397" s="6">
        <v>153</v>
      </c>
      <c r="H7397" s="6">
        <v>3</v>
      </c>
      <c r="I7397" s="6">
        <v>3680</v>
      </c>
      <c r="J7397" s="6">
        <v>11</v>
      </c>
    </row>
    <row r="7398" spans="1:10" hidden="1" x14ac:dyDescent="0.25">
      <c r="A7398" t="s">
        <v>415</v>
      </c>
      <c r="B7398" t="s">
        <v>2880</v>
      </c>
      <c r="C7398" s="144" t="s">
        <v>2</v>
      </c>
      <c r="D7398" t="s">
        <v>21</v>
      </c>
      <c r="E7398" s="6">
        <v>3811</v>
      </c>
      <c r="F7398" s="6">
        <v>121</v>
      </c>
      <c r="G7398" s="6">
        <v>3066</v>
      </c>
      <c r="H7398" s="6">
        <v>117</v>
      </c>
      <c r="I7398" s="6">
        <v>745</v>
      </c>
      <c r="J7398" s="6">
        <v>4</v>
      </c>
    </row>
    <row r="7399" spans="1:10" hidden="1" x14ac:dyDescent="0.25">
      <c r="A7399" t="s">
        <v>415</v>
      </c>
      <c r="B7399" t="s">
        <v>2890</v>
      </c>
      <c r="C7399" s="144" t="s">
        <v>25</v>
      </c>
      <c r="D7399" t="s">
        <v>3</v>
      </c>
      <c r="E7399" s="6">
        <v>3735</v>
      </c>
      <c r="F7399" s="6">
        <v>231</v>
      </c>
      <c r="G7399" s="6">
        <v>2580</v>
      </c>
      <c r="H7399" s="6">
        <v>226</v>
      </c>
      <c r="I7399" s="6">
        <v>1155</v>
      </c>
      <c r="J7399" s="6">
        <v>5</v>
      </c>
    </row>
    <row r="7400" spans="1:10" hidden="1" x14ac:dyDescent="0.25">
      <c r="A7400" t="s">
        <v>415</v>
      </c>
      <c r="B7400" t="s">
        <v>2953</v>
      </c>
      <c r="C7400" s="144" t="s">
        <v>20</v>
      </c>
      <c r="D7400" t="s">
        <v>3</v>
      </c>
      <c r="E7400" s="6">
        <v>3646</v>
      </c>
      <c r="F7400" s="6">
        <v>918</v>
      </c>
      <c r="G7400" s="6">
        <v>3646</v>
      </c>
      <c r="H7400" s="6">
        <v>918</v>
      </c>
      <c r="I7400" s="6">
        <v>0</v>
      </c>
      <c r="J7400" s="6">
        <v>0</v>
      </c>
    </row>
    <row r="7401" spans="1:10" hidden="1" x14ac:dyDescent="0.25">
      <c r="A7401" t="s">
        <v>415</v>
      </c>
      <c r="B7401" t="s">
        <v>3234</v>
      </c>
      <c r="C7401" s="144" t="s">
        <v>157</v>
      </c>
      <c r="D7401" t="s">
        <v>3228</v>
      </c>
      <c r="E7401" s="6">
        <v>3589</v>
      </c>
      <c r="F7401" s="6">
        <v>57</v>
      </c>
      <c r="G7401" s="6">
        <v>1367</v>
      </c>
      <c r="H7401" s="6">
        <v>50</v>
      </c>
      <c r="I7401" s="6">
        <v>2222</v>
      </c>
      <c r="J7401" s="6">
        <v>7</v>
      </c>
    </row>
    <row r="7402" spans="1:10" hidden="1" x14ac:dyDescent="0.25">
      <c r="A7402" t="s">
        <v>415</v>
      </c>
      <c r="B7402" t="s">
        <v>2910</v>
      </c>
      <c r="C7402" s="144" t="s">
        <v>2</v>
      </c>
      <c r="D7402" t="s">
        <v>3</v>
      </c>
      <c r="E7402" s="6">
        <v>3379</v>
      </c>
      <c r="F7402" s="6">
        <v>14</v>
      </c>
      <c r="G7402" s="6">
        <v>275</v>
      </c>
      <c r="H7402" s="6">
        <v>8</v>
      </c>
      <c r="I7402" s="6">
        <v>3104</v>
      </c>
      <c r="J7402" s="6">
        <v>6</v>
      </c>
    </row>
    <row r="7403" spans="1:10" hidden="1" x14ac:dyDescent="0.25">
      <c r="A7403" t="s">
        <v>415</v>
      </c>
      <c r="B7403" t="s">
        <v>3362</v>
      </c>
      <c r="C7403" s="144" t="s">
        <v>161</v>
      </c>
      <c r="D7403" t="s">
        <v>3228</v>
      </c>
      <c r="E7403" s="6">
        <v>3113</v>
      </c>
      <c r="F7403" s="6">
        <v>18</v>
      </c>
      <c r="G7403" s="6">
        <v>420</v>
      </c>
      <c r="H7403" s="6">
        <v>9</v>
      </c>
      <c r="I7403" s="6">
        <v>2693</v>
      </c>
      <c r="J7403" s="6">
        <v>9</v>
      </c>
    </row>
    <row r="7404" spans="1:10" hidden="1" x14ac:dyDescent="0.25">
      <c r="A7404" t="s">
        <v>415</v>
      </c>
      <c r="B7404" t="s">
        <v>2897</v>
      </c>
      <c r="C7404" s="144" t="s">
        <v>2</v>
      </c>
      <c r="D7404" t="s">
        <v>21</v>
      </c>
      <c r="E7404" s="6">
        <v>3073</v>
      </c>
      <c r="F7404" s="6">
        <v>15</v>
      </c>
      <c r="G7404" s="6">
        <v>287</v>
      </c>
      <c r="H7404" s="6">
        <v>7</v>
      </c>
      <c r="I7404" s="6">
        <v>2786</v>
      </c>
      <c r="J7404" s="6">
        <v>8</v>
      </c>
    </row>
    <row r="7405" spans="1:10" hidden="1" x14ac:dyDescent="0.25">
      <c r="A7405" t="s">
        <v>415</v>
      </c>
      <c r="B7405" t="s">
        <v>3254</v>
      </c>
      <c r="C7405" s="144" t="s">
        <v>30</v>
      </c>
      <c r="D7405" t="s">
        <v>3228</v>
      </c>
      <c r="E7405" s="6">
        <v>3064</v>
      </c>
      <c r="F7405" s="6">
        <v>8</v>
      </c>
      <c r="G7405" s="6">
        <v>0</v>
      </c>
      <c r="H7405" s="6">
        <v>0</v>
      </c>
      <c r="I7405" s="6">
        <v>3064</v>
      </c>
      <c r="J7405" s="6">
        <v>8</v>
      </c>
    </row>
    <row r="7406" spans="1:10" hidden="1" x14ac:dyDescent="0.25">
      <c r="A7406" t="s">
        <v>415</v>
      </c>
      <c r="B7406" t="s">
        <v>2973</v>
      </c>
      <c r="C7406" s="144" t="s">
        <v>16</v>
      </c>
      <c r="D7406" t="s">
        <v>3</v>
      </c>
      <c r="E7406" s="6">
        <v>2940</v>
      </c>
      <c r="F7406" s="6">
        <v>15</v>
      </c>
      <c r="G7406" s="6">
        <v>359</v>
      </c>
      <c r="H7406" s="6">
        <v>9</v>
      </c>
      <c r="I7406" s="6">
        <v>2581</v>
      </c>
      <c r="J7406" s="6">
        <v>6</v>
      </c>
    </row>
    <row r="7407" spans="1:10" hidden="1" x14ac:dyDescent="0.25">
      <c r="A7407" t="s">
        <v>415</v>
      </c>
      <c r="B7407" t="s">
        <v>409</v>
      </c>
      <c r="C7407" s="144" t="s">
        <v>410</v>
      </c>
      <c r="D7407" t="s">
        <v>3228</v>
      </c>
      <c r="E7407" s="6">
        <v>2897</v>
      </c>
      <c r="F7407" s="6">
        <v>344</v>
      </c>
      <c r="G7407" s="6">
        <v>2897</v>
      </c>
      <c r="H7407" s="6">
        <v>344</v>
      </c>
      <c r="I7407" s="6">
        <v>0</v>
      </c>
      <c r="J7407" s="6">
        <v>0</v>
      </c>
    </row>
    <row r="7408" spans="1:10" hidden="1" x14ac:dyDescent="0.25">
      <c r="A7408" t="s">
        <v>415</v>
      </c>
      <c r="B7408" t="s">
        <v>2983</v>
      </c>
      <c r="C7408" s="144" t="s">
        <v>96</v>
      </c>
      <c r="D7408" t="s">
        <v>21</v>
      </c>
      <c r="E7408" s="6">
        <v>2849</v>
      </c>
      <c r="F7408" s="6">
        <v>217</v>
      </c>
      <c r="G7408" s="6">
        <v>2284</v>
      </c>
      <c r="H7408" s="6">
        <v>216</v>
      </c>
      <c r="I7408" s="6">
        <v>565</v>
      </c>
      <c r="J7408" s="6">
        <v>1</v>
      </c>
    </row>
    <row r="7409" spans="1:10" hidden="1" x14ac:dyDescent="0.25">
      <c r="A7409" t="s">
        <v>415</v>
      </c>
      <c r="B7409" t="s">
        <v>2947</v>
      </c>
      <c r="C7409" s="144" t="s">
        <v>32</v>
      </c>
      <c r="D7409" t="s">
        <v>21</v>
      </c>
      <c r="E7409" s="6">
        <v>2604</v>
      </c>
      <c r="F7409" s="6">
        <v>15</v>
      </c>
      <c r="G7409" s="6">
        <v>413</v>
      </c>
      <c r="H7409" s="6">
        <v>6</v>
      </c>
      <c r="I7409" s="6">
        <v>2191</v>
      </c>
      <c r="J7409" s="6">
        <v>9</v>
      </c>
    </row>
    <row r="7410" spans="1:10" hidden="1" x14ac:dyDescent="0.25">
      <c r="A7410" t="s">
        <v>415</v>
      </c>
      <c r="B7410" t="s">
        <v>3245</v>
      </c>
      <c r="C7410" s="144" t="s">
        <v>50</v>
      </c>
      <c r="D7410" t="s">
        <v>3228</v>
      </c>
      <c r="E7410" s="6">
        <v>2510</v>
      </c>
      <c r="F7410" s="6">
        <v>332</v>
      </c>
      <c r="G7410" s="6">
        <v>1166</v>
      </c>
      <c r="H7410" s="6">
        <v>327</v>
      </c>
      <c r="I7410" s="6">
        <v>1344</v>
      </c>
      <c r="J7410" s="6">
        <v>5</v>
      </c>
    </row>
    <row r="7411" spans="1:10" hidden="1" x14ac:dyDescent="0.25">
      <c r="A7411" t="s">
        <v>415</v>
      </c>
      <c r="B7411" t="s">
        <v>2922</v>
      </c>
      <c r="C7411" s="144" t="s">
        <v>125</v>
      </c>
      <c r="D7411" t="s">
        <v>21</v>
      </c>
      <c r="E7411" s="6">
        <v>2398</v>
      </c>
      <c r="F7411" s="6">
        <v>7</v>
      </c>
      <c r="G7411" s="6">
        <v>0</v>
      </c>
      <c r="H7411" s="6">
        <v>0</v>
      </c>
      <c r="I7411" s="6">
        <v>2398</v>
      </c>
      <c r="J7411" s="6">
        <v>7</v>
      </c>
    </row>
    <row r="7412" spans="1:10" hidden="1" x14ac:dyDescent="0.25">
      <c r="A7412" t="s">
        <v>415</v>
      </c>
      <c r="B7412" t="s">
        <v>3392</v>
      </c>
      <c r="C7412" s="144" t="s">
        <v>28</v>
      </c>
      <c r="D7412" t="s">
        <v>3228</v>
      </c>
      <c r="E7412" s="6">
        <v>2377</v>
      </c>
      <c r="F7412" s="6">
        <v>8</v>
      </c>
      <c r="G7412" s="6">
        <v>100</v>
      </c>
      <c r="H7412" s="6">
        <v>1</v>
      </c>
      <c r="I7412" s="6">
        <v>2277</v>
      </c>
      <c r="J7412" s="6">
        <v>7</v>
      </c>
    </row>
    <row r="7413" spans="1:10" hidden="1" x14ac:dyDescent="0.25">
      <c r="A7413" t="s">
        <v>415</v>
      </c>
      <c r="B7413" t="s">
        <v>3380</v>
      </c>
      <c r="C7413" s="144" t="s">
        <v>20</v>
      </c>
      <c r="D7413" t="s">
        <v>3228</v>
      </c>
      <c r="E7413" s="6">
        <v>2350</v>
      </c>
      <c r="F7413" s="6">
        <v>4</v>
      </c>
      <c r="G7413" s="6">
        <v>0</v>
      </c>
      <c r="H7413" s="6">
        <v>0</v>
      </c>
      <c r="I7413" s="6">
        <v>2350</v>
      </c>
      <c r="J7413" s="6">
        <v>4</v>
      </c>
    </row>
    <row r="7414" spans="1:10" hidden="1" x14ac:dyDescent="0.25">
      <c r="A7414" t="s">
        <v>415</v>
      </c>
      <c r="B7414" t="s">
        <v>2959</v>
      </c>
      <c r="C7414" s="144" t="s">
        <v>20</v>
      </c>
      <c r="D7414" t="s">
        <v>21</v>
      </c>
      <c r="E7414" s="6">
        <v>2343</v>
      </c>
      <c r="F7414" s="6">
        <v>71</v>
      </c>
      <c r="G7414" s="6">
        <v>2115</v>
      </c>
      <c r="H7414" s="6">
        <v>70</v>
      </c>
      <c r="I7414" s="6">
        <v>228</v>
      </c>
      <c r="J7414" s="6">
        <v>1</v>
      </c>
    </row>
    <row r="7415" spans="1:10" hidden="1" x14ac:dyDescent="0.25">
      <c r="A7415" t="s">
        <v>415</v>
      </c>
      <c r="B7415" t="s">
        <v>3440</v>
      </c>
      <c r="C7415" s="144" t="s">
        <v>10</v>
      </c>
      <c r="D7415" t="s">
        <v>3228</v>
      </c>
      <c r="E7415" s="6">
        <v>2216</v>
      </c>
      <c r="F7415" s="6">
        <v>3</v>
      </c>
      <c r="G7415" s="6">
        <v>0</v>
      </c>
      <c r="H7415" s="6">
        <v>0</v>
      </c>
      <c r="I7415" s="6">
        <v>2216</v>
      </c>
      <c r="J7415" s="6">
        <v>3</v>
      </c>
    </row>
    <row r="7416" spans="1:10" hidden="1" x14ac:dyDescent="0.25">
      <c r="A7416" t="s">
        <v>415</v>
      </c>
      <c r="B7416" t="s">
        <v>3439</v>
      </c>
      <c r="C7416" s="144" t="s">
        <v>20</v>
      </c>
      <c r="D7416" t="s">
        <v>3228</v>
      </c>
      <c r="E7416" s="6">
        <v>2147</v>
      </c>
      <c r="F7416" s="6">
        <v>9</v>
      </c>
      <c r="G7416" s="6">
        <v>88</v>
      </c>
      <c r="H7416" s="6">
        <v>1</v>
      </c>
      <c r="I7416" s="6">
        <v>2059</v>
      </c>
      <c r="J7416" s="6">
        <v>8</v>
      </c>
    </row>
    <row r="7417" spans="1:10" hidden="1" x14ac:dyDescent="0.25">
      <c r="A7417" t="s">
        <v>415</v>
      </c>
      <c r="B7417" t="s">
        <v>2879</v>
      </c>
      <c r="C7417" s="144" t="s">
        <v>2</v>
      </c>
      <c r="D7417" t="s">
        <v>3</v>
      </c>
      <c r="E7417" s="6">
        <v>2070</v>
      </c>
      <c r="F7417" s="6">
        <v>7</v>
      </c>
      <c r="G7417" s="6">
        <v>100</v>
      </c>
      <c r="H7417" s="6">
        <v>1</v>
      </c>
      <c r="I7417" s="6">
        <v>1970</v>
      </c>
      <c r="J7417" s="6">
        <v>6</v>
      </c>
    </row>
    <row r="7418" spans="1:10" hidden="1" x14ac:dyDescent="0.25">
      <c r="A7418" t="s">
        <v>415</v>
      </c>
      <c r="B7418" t="s">
        <v>3279</v>
      </c>
      <c r="C7418" s="144" t="s">
        <v>161</v>
      </c>
      <c r="D7418" t="s">
        <v>46</v>
      </c>
      <c r="E7418" s="6">
        <v>2057</v>
      </c>
      <c r="F7418" s="6">
        <v>6</v>
      </c>
      <c r="G7418" s="6">
        <v>37</v>
      </c>
      <c r="H7418" s="6">
        <v>1</v>
      </c>
      <c r="I7418" s="6">
        <v>2020</v>
      </c>
      <c r="J7418" s="6">
        <v>5</v>
      </c>
    </row>
    <row r="7419" spans="1:10" hidden="1" x14ac:dyDescent="0.25">
      <c r="A7419" t="s">
        <v>415</v>
      </c>
      <c r="B7419" t="s">
        <v>2901</v>
      </c>
      <c r="C7419" s="144" t="s">
        <v>92</v>
      </c>
      <c r="D7419" t="s">
        <v>21</v>
      </c>
      <c r="E7419" s="6">
        <v>1963</v>
      </c>
      <c r="F7419" s="6">
        <v>4</v>
      </c>
      <c r="G7419" s="6">
        <v>0</v>
      </c>
      <c r="H7419" s="6">
        <v>0</v>
      </c>
      <c r="I7419" s="6">
        <v>1963</v>
      </c>
      <c r="J7419" s="6">
        <v>4</v>
      </c>
    </row>
    <row r="7420" spans="1:10" hidden="1" x14ac:dyDescent="0.25">
      <c r="A7420" t="s">
        <v>415</v>
      </c>
      <c r="B7420" t="s">
        <v>2907</v>
      </c>
      <c r="C7420" s="144" t="s">
        <v>50</v>
      </c>
      <c r="D7420" t="s">
        <v>3</v>
      </c>
      <c r="E7420" s="6">
        <v>1960</v>
      </c>
      <c r="F7420" s="6">
        <v>13</v>
      </c>
      <c r="G7420" s="6">
        <v>560</v>
      </c>
      <c r="H7420" s="6">
        <v>10</v>
      </c>
      <c r="I7420" s="6">
        <v>1400</v>
      </c>
      <c r="J7420" s="6">
        <v>3</v>
      </c>
    </row>
    <row r="7421" spans="1:10" hidden="1" x14ac:dyDescent="0.25">
      <c r="A7421" t="s">
        <v>415</v>
      </c>
      <c r="B7421" t="s">
        <v>2454</v>
      </c>
      <c r="C7421" s="144" t="s">
        <v>66</v>
      </c>
      <c r="D7421" t="s">
        <v>21</v>
      </c>
      <c r="E7421" s="6">
        <v>1937</v>
      </c>
      <c r="F7421" s="6">
        <v>9</v>
      </c>
      <c r="G7421" s="6">
        <v>81</v>
      </c>
      <c r="H7421" s="6">
        <v>1</v>
      </c>
      <c r="I7421" s="6">
        <v>1856</v>
      </c>
      <c r="J7421" s="6">
        <v>8</v>
      </c>
    </row>
    <row r="7422" spans="1:10" hidden="1" x14ac:dyDescent="0.25">
      <c r="A7422" t="s">
        <v>415</v>
      </c>
      <c r="B7422" t="s">
        <v>2887</v>
      </c>
      <c r="C7422" s="144" t="s">
        <v>44</v>
      </c>
      <c r="D7422" t="s">
        <v>21</v>
      </c>
      <c r="E7422" s="6">
        <v>1865</v>
      </c>
      <c r="F7422" s="6">
        <v>4</v>
      </c>
      <c r="G7422" s="6">
        <v>0</v>
      </c>
      <c r="H7422" s="6">
        <v>0</v>
      </c>
      <c r="I7422" s="6">
        <v>1865</v>
      </c>
      <c r="J7422" s="6">
        <v>4</v>
      </c>
    </row>
    <row r="7423" spans="1:10" hidden="1" x14ac:dyDescent="0.25">
      <c r="A7423" t="s">
        <v>415</v>
      </c>
      <c r="B7423" t="s">
        <v>37</v>
      </c>
      <c r="C7423" s="144" t="s">
        <v>32</v>
      </c>
      <c r="D7423" t="s">
        <v>21</v>
      </c>
      <c r="E7423" s="6">
        <v>1858</v>
      </c>
      <c r="F7423" s="6">
        <v>5</v>
      </c>
      <c r="G7423" s="6">
        <v>5</v>
      </c>
      <c r="H7423" s="6">
        <v>1</v>
      </c>
      <c r="I7423" s="6">
        <v>1853</v>
      </c>
      <c r="J7423" s="6">
        <v>4</v>
      </c>
    </row>
    <row r="7424" spans="1:10" hidden="1" x14ac:dyDescent="0.25">
      <c r="A7424" t="s">
        <v>415</v>
      </c>
      <c r="B7424" t="s">
        <v>2968</v>
      </c>
      <c r="C7424" s="144" t="s">
        <v>28</v>
      </c>
      <c r="D7424" t="s">
        <v>21</v>
      </c>
      <c r="E7424" s="6">
        <v>1725</v>
      </c>
      <c r="F7424" s="6">
        <v>4</v>
      </c>
      <c r="G7424" s="6">
        <v>0</v>
      </c>
      <c r="H7424" s="6">
        <v>0</v>
      </c>
      <c r="I7424" s="6">
        <v>1725</v>
      </c>
      <c r="J7424" s="6">
        <v>4</v>
      </c>
    </row>
    <row r="7425" spans="1:10" hidden="1" x14ac:dyDescent="0.25">
      <c r="A7425" t="s">
        <v>415</v>
      </c>
      <c r="B7425" t="s">
        <v>3370</v>
      </c>
      <c r="C7425" s="144" t="s">
        <v>147</v>
      </c>
      <c r="D7425" t="s">
        <v>3228</v>
      </c>
      <c r="E7425" s="6">
        <v>1713</v>
      </c>
      <c r="F7425" s="6">
        <v>4</v>
      </c>
      <c r="G7425" s="6">
        <v>0</v>
      </c>
      <c r="H7425" s="6">
        <v>0</v>
      </c>
      <c r="I7425" s="6">
        <v>1713</v>
      </c>
      <c r="J7425" s="6">
        <v>4</v>
      </c>
    </row>
    <row r="7426" spans="1:10" hidden="1" x14ac:dyDescent="0.25">
      <c r="A7426" t="s">
        <v>415</v>
      </c>
      <c r="B7426" t="s">
        <v>2900</v>
      </c>
      <c r="C7426" s="144" t="s">
        <v>2</v>
      </c>
      <c r="D7426" t="s">
        <v>21</v>
      </c>
      <c r="E7426" s="6">
        <v>1700</v>
      </c>
      <c r="F7426" s="6">
        <v>5</v>
      </c>
      <c r="G7426" s="6">
        <v>0</v>
      </c>
      <c r="H7426" s="6">
        <v>0</v>
      </c>
      <c r="I7426" s="6">
        <v>1700</v>
      </c>
      <c r="J7426" s="6">
        <v>5</v>
      </c>
    </row>
    <row r="7427" spans="1:10" hidden="1" x14ac:dyDescent="0.25">
      <c r="A7427" t="s">
        <v>415</v>
      </c>
      <c r="B7427" t="s">
        <v>2925</v>
      </c>
      <c r="C7427" s="144" t="s">
        <v>74</v>
      </c>
      <c r="D7427" t="s">
        <v>21</v>
      </c>
      <c r="E7427" s="6">
        <v>1686</v>
      </c>
      <c r="F7427" s="6">
        <v>16</v>
      </c>
      <c r="G7427" s="6">
        <v>552</v>
      </c>
      <c r="H7427" s="6">
        <v>13</v>
      </c>
      <c r="I7427" s="6">
        <v>1134</v>
      </c>
      <c r="J7427" s="6">
        <v>3</v>
      </c>
    </row>
    <row r="7428" spans="1:10" hidden="1" x14ac:dyDescent="0.25">
      <c r="A7428" t="s">
        <v>415</v>
      </c>
      <c r="B7428" t="s">
        <v>3251</v>
      </c>
      <c r="C7428" s="144" t="s">
        <v>410</v>
      </c>
      <c r="D7428" t="s">
        <v>3228</v>
      </c>
      <c r="E7428" s="6">
        <v>1673</v>
      </c>
      <c r="F7428" s="6">
        <v>3</v>
      </c>
      <c r="G7428" s="6">
        <v>0</v>
      </c>
      <c r="H7428" s="6">
        <v>0</v>
      </c>
      <c r="I7428" s="6">
        <v>1673</v>
      </c>
      <c r="J7428" s="6">
        <v>3</v>
      </c>
    </row>
    <row r="7429" spans="1:10" hidden="1" x14ac:dyDescent="0.25">
      <c r="A7429" t="s">
        <v>415</v>
      </c>
      <c r="B7429" t="s">
        <v>3437</v>
      </c>
      <c r="C7429" s="144" t="s">
        <v>161</v>
      </c>
      <c r="D7429" t="s">
        <v>3228</v>
      </c>
      <c r="E7429" s="6">
        <v>1650</v>
      </c>
      <c r="F7429" s="6">
        <v>2</v>
      </c>
      <c r="G7429" s="6">
        <v>0</v>
      </c>
      <c r="H7429" s="6">
        <v>0</v>
      </c>
      <c r="I7429" s="6">
        <v>1650</v>
      </c>
      <c r="J7429" s="6">
        <v>2</v>
      </c>
    </row>
    <row r="7430" spans="1:10" hidden="1" x14ac:dyDescent="0.25">
      <c r="A7430" t="s">
        <v>415</v>
      </c>
      <c r="B7430" t="s">
        <v>3342</v>
      </c>
      <c r="C7430" s="144" t="s">
        <v>205</v>
      </c>
      <c r="D7430" t="s">
        <v>3228</v>
      </c>
      <c r="E7430" s="6">
        <v>1638</v>
      </c>
      <c r="F7430" s="6">
        <v>33</v>
      </c>
      <c r="G7430" s="6">
        <v>1108</v>
      </c>
      <c r="H7430" s="6">
        <v>29</v>
      </c>
      <c r="I7430" s="6">
        <v>530</v>
      </c>
      <c r="J7430" s="6">
        <v>4</v>
      </c>
    </row>
    <row r="7431" spans="1:10" hidden="1" x14ac:dyDescent="0.25">
      <c r="A7431" t="s">
        <v>415</v>
      </c>
      <c r="B7431" t="s">
        <v>3313</v>
      </c>
      <c r="C7431" s="144" t="s">
        <v>44</v>
      </c>
      <c r="D7431" t="s">
        <v>3228</v>
      </c>
      <c r="E7431" s="6">
        <v>1615</v>
      </c>
      <c r="F7431" s="6">
        <v>10</v>
      </c>
      <c r="G7431" s="6">
        <v>445</v>
      </c>
      <c r="H7431" s="6">
        <v>5</v>
      </c>
      <c r="I7431" s="6">
        <v>1170</v>
      </c>
      <c r="J7431" s="6">
        <v>5</v>
      </c>
    </row>
    <row r="7432" spans="1:10" hidden="1" x14ac:dyDescent="0.25">
      <c r="A7432" t="s">
        <v>415</v>
      </c>
      <c r="B7432" t="s">
        <v>3436</v>
      </c>
      <c r="C7432" s="144" t="s">
        <v>250</v>
      </c>
      <c r="D7432" t="s">
        <v>3228</v>
      </c>
      <c r="E7432" s="6">
        <v>1596</v>
      </c>
      <c r="F7432" s="6">
        <v>6</v>
      </c>
      <c r="G7432" s="6">
        <v>98</v>
      </c>
      <c r="H7432" s="6">
        <v>2</v>
      </c>
      <c r="I7432" s="6">
        <v>1498</v>
      </c>
      <c r="J7432" s="6">
        <v>4</v>
      </c>
    </row>
    <row r="7433" spans="1:10" hidden="1" x14ac:dyDescent="0.25">
      <c r="A7433" t="s">
        <v>415</v>
      </c>
      <c r="B7433" t="s">
        <v>2956</v>
      </c>
      <c r="C7433" s="144" t="s">
        <v>125</v>
      </c>
      <c r="D7433" t="s">
        <v>3</v>
      </c>
      <c r="E7433" s="6">
        <v>1559</v>
      </c>
      <c r="F7433" s="6">
        <v>16</v>
      </c>
      <c r="G7433" s="6">
        <v>571</v>
      </c>
      <c r="H7433" s="6">
        <v>13</v>
      </c>
      <c r="I7433" s="6">
        <v>988</v>
      </c>
      <c r="J7433" s="6">
        <v>3</v>
      </c>
    </row>
    <row r="7434" spans="1:10" hidden="1" x14ac:dyDescent="0.25">
      <c r="A7434" t="s">
        <v>415</v>
      </c>
      <c r="B7434" t="s">
        <v>3324</v>
      </c>
      <c r="C7434" s="144" t="s">
        <v>243</v>
      </c>
      <c r="D7434" t="s">
        <v>3228</v>
      </c>
      <c r="E7434" s="6">
        <v>1551</v>
      </c>
      <c r="F7434" s="6">
        <v>3</v>
      </c>
      <c r="G7434" s="6">
        <v>0</v>
      </c>
      <c r="H7434" s="6">
        <v>0</v>
      </c>
      <c r="I7434" s="6">
        <v>1551</v>
      </c>
      <c r="J7434" s="6">
        <v>3</v>
      </c>
    </row>
    <row r="7435" spans="1:10" hidden="1" x14ac:dyDescent="0.25">
      <c r="A7435" t="s">
        <v>415</v>
      </c>
      <c r="B7435" t="s">
        <v>2876</v>
      </c>
      <c r="C7435" s="144" t="s">
        <v>10</v>
      </c>
      <c r="D7435" t="s">
        <v>3</v>
      </c>
      <c r="E7435" s="6">
        <v>1456</v>
      </c>
      <c r="F7435" s="6">
        <v>3</v>
      </c>
      <c r="G7435" s="6">
        <v>0</v>
      </c>
      <c r="H7435" s="6">
        <v>0</v>
      </c>
      <c r="I7435" s="6">
        <v>1456</v>
      </c>
      <c r="J7435" s="6">
        <v>3</v>
      </c>
    </row>
    <row r="7436" spans="1:10" hidden="1" x14ac:dyDescent="0.25">
      <c r="A7436" t="s">
        <v>415</v>
      </c>
      <c r="B7436" t="s">
        <v>3246</v>
      </c>
      <c r="C7436" s="144" t="s">
        <v>20</v>
      </c>
      <c r="D7436" t="s">
        <v>3228</v>
      </c>
      <c r="E7436" s="6">
        <v>1450</v>
      </c>
      <c r="F7436" s="6">
        <v>6</v>
      </c>
      <c r="G7436" s="6">
        <v>221</v>
      </c>
      <c r="H7436" s="6">
        <v>3</v>
      </c>
      <c r="I7436" s="6">
        <v>1229</v>
      </c>
      <c r="J7436" s="6">
        <v>3</v>
      </c>
    </row>
    <row r="7437" spans="1:10" hidden="1" x14ac:dyDescent="0.25">
      <c r="A7437" t="s">
        <v>415</v>
      </c>
      <c r="B7437" t="s">
        <v>3274</v>
      </c>
      <c r="C7437" s="144" t="s">
        <v>30</v>
      </c>
      <c r="D7437" t="s">
        <v>3228</v>
      </c>
      <c r="E7437" s="6">
        <v>1425</v>
      </c>
      <c r="F7437" s="6">
        <v>14</v>
      </c>
      <c r="G7437" s="6">
        <v>303</v>
      </c>
      <c r="H7437" s="6">
        <v>11</v>
      </c>
      <c r="I7437" s="6">
        <v>1122</v>
      </c>
      <c r="J7437" s="6">
        <v>3</v>
      </c>
    </row>
    <row r="7438" spans="1:10" hidden="1" x14ac:dyDescent="0.25">
      <c r="A7438" t="s">
        <v>415</v>
      </c>
      <c r="B7438" t="s">
        <v>3230</v>
      </c>
      <c r="C7438" s="144" t="s">
        <v>120</v>
      </c>
      <c r="D7438" t="s">
        <v>3228</v>
      </c>
      <c r="E7438" s="6">
        <v>1399</v>
      </c>
      <c r="F7438" s="6">
        <v>3</v>
      </c>
      <c r="G7438" s="6">
        <v>75</v>
      </c>
      <c r="H7438" s="6">
        <v>1</v>
      </c>
      <c r="I7438" s="6">
        <v>1324</v>
      </c>
      <c r="J7438" s="6">
        <v>2</v>
      </c>
    </row>
    <row r="7439" spans="1:10" hidden="1" x14ac:dyDescent="0.25">
      <c r="A7439" t="s">
        <v>415</v>
      </c>
      <c r="B7439" t="s">
        <v>2898</v>
      </c>
      <c r="C7439" s="144" t="s">
        <v>72</v>
      </c>
      <c r="D7439" t="s">
        <v>21</v>
      </c>
      <c r="E7439" s="6">
        <v>1312</v>
      </c>
      <c r="F7439" s="6">
        <v>4</v>
      </c>
      <c r="G7439" s="6">
        <v>12</v>
      </c>
      <c r="H7439" s="6">
        <v>2</v>
      </c>
      <c r="I7439" s="6">
        <v>1300</v>
      </c>
      <c r="J7439" s="6">
        <v>2</v>
      </c>
    </row>
    <row r="7440" spans="1:10" hidden="1" x14ac:dyDescent="0.25">
      <c r="A7440" t="s">
        <v>415</v>
      </c>
      <c r="B7440" t="s">
        <v>2951</v>
      </c>
      <c r="C7440" s="144" t="s">
        <v>44</v>
      </c>
      <c r="D7440" t="s">
        <v>21</v>
      </c>
      <c r="E7440" s="6">
        <v>1265</v>
      </c>
      <c r="F7440" s="6">
        <v>3</v>
      </c>
      <c r="G7440" s="6">
        <v>30</v>
      </c>
      <c r="H7440" s="6">
        <v>1</v>
      </c>
      <c r="I7440" s="6">
        <v>1235</v>
      </c>
      <c r="J7440" s="6">
        <v>2</v>
      </c>
    </row>
    <row r="7441" spans="1:10" hidden="1" x14ac:dyDescent="0.25">
      <c r="A7441" t="s">
        <v>415</v>
      </c>
      <c r="B7441" t="s">
        <v>3229</v>
      </c>
      <c r="C7441" s="144" t="s">
        <v>50</v>
      </c>
      <c r="D7441" t="s">
        <v>3228</v>
      </c>
      <c r="E7441" s="6">
        <v>1222</v>
      </c>
      <c r="F7441" s="6">
        <v>100</v>
      </c>
      <c r="G7441" s="6">
        <v>222</v>
      </c>
      <c r="H7441" s="6">
        <v>99</v>
      </c>
      <c r="I7441" s="6">
        <v>1000</v>
      </c>
      <c r="J7441" s="6">
        <v>1</v>
      </c>
    </row>
    <row r="7442" spans="1:10" hidden="1" x14ac:dyDescent="0.25">
      <c r="A7442" t="s">
        <v>415</v>
      </c>
      <c r="B7442" t="s">
        <v>3268</v>
      </c>
      <c r="C7442" s="144" t="s">
        <v>16</v>
      </c>
      <c r="D7442" t="s">
        <v>3228</v>
      </c>
      <c r="E7442" s="6">
        <v>1200</v>
      </c>
      <c r="F7442" s="6">
        <v>4</v>
      </c>
      <c r="G7442" s="6">
        <v>50</v>
      </c>
      <c r="H7442" s="6">
        <v>1</v>
      </c>
      <c r="I7442" s="6">
        <v>1150</v>
      </c>
      <c r="J7442" s="6">
        <v>3</v>
      </c>
    </row>
    <row r="7443" spans="1:10" hidden="1" x14ac:dyDescent="0.25">
      <c r="A7443" t="s">
        <v>415</v>
      </c>
      <c r="B7443" t="s">
        <v>2877</v>
      </c>
      <c r="C7443" s="144" t="s">
        <v>20</v>
      </c>
      <c r="D7443" t="s">
        <v>3</v>
      </c>
      <c r="E7443" s="6">
        <v>1100</v>
      </c>
      <c r="F7443" s="6">
        <v>2</v>
      </c>
      <c r="G7443" s="6">
        <v>0</v>
      </c>
      <c r="H7443" s="6">
        <v>0</v>
      </c>
      <c r="I7443" s="6">
        <v>1100</v>
      </c>
      <c r="J7443" s="6">
        <v>2</v>
      </c>
    </row>
    <row r="7444" spans="1:10" hidden="1" x14ac:dyDescent="0.25">
      <c r="A7444" t="s">
        <v>415</v>
      </c>
      <c r="B7444" t="s">
        <v>3381</v>
      </c>
      <c r="C7444" s="144" t="s">
        <v>255</v>
      </c>
      <c r="D7444" t="s">
        <v>3228</v>
      </c>
      <c r="E7444" s="6">
        <v>1017</v>
      </c>
      <c r="F7444" s="6">
        <v>8</v>
      </c>
      <c r="G7444" s="6">
        <v>202</v>
      </c>
      <c r="H7444" s="6">
        <v>3</v>
      </c>
      <c r="I7444" s="6">
        <v>815</v>
      </c>
      <c r="J7444" s="6">
        <v>5</v>
      </c>
    </row>
    <row r="7445" spans="1:10" hidden="1" x14ac:dyDescent="0.25">
      <c r="A7445" t="s">
        <v>415</v>
      </c>
      <c r="B7445" t="s">
        <v>3345</v>
      </c>
      <c r="C7445" s="144" t="s">
        <v>20</v>
      </c>
      <c r="D7445" t="s">
        <v>3228</v>
      </c>
      <c r="E7445" s="6">
        <v>1000</v>
      </c>
      <c r="F7445" s="6">
        <v>1</v>
      </c>
      <c r="G7445" s="6">
        <v>0</v>
      </c>
      <c r="H7445" s="6">
        <v>0</v>
      </c>
      <c r="I7445" s="6">
        <v>1000</v>
      </c>
      <c r="J7445" s="6">
        <v>1</v>
      </c>
    </row>
    <row r="7446" spans="1:10" hidden="1" x14ac:dyDescent="0.25">
      <c r="A7446" t="s">
        <v>415</v>
      </c>
      <c r="B7446" t="s">
        <v>3378</v>
      </c>
      <c r="C7446" s="144" t="s">
        <v>96</v>
      </c>
      <c r="D7446" t="s">
        <v>3228</v>
      </c>
      <c r="E7446" s="6">
        <v>964</v>
      </c>
      <c r="F7446" s="6">
        <v>2</v>
      </c>
      <c r="G7446" s="6">
        <v>50</v>
      </c>
      <c r="H7446" s="6">
        <v>1</v>
      </c>
      <c r="I7446" s="6">
        <v>914</v>
      </c>
      <c r="J7446" s="6">
        <v>1</v>
      </c>
    </row>
    <row r="7447" spans="1:10" hidden="1" x14ac:dyDescent="0.25">
      <c r="A7447" t="s">
        <v>415</v>
      </c>
      <c r="B7447" t="s">
        <v>3270</v>
      </c>
      <c r="C7447" s="144" t="s">
        <v>410</v>
      </c>
      <c r="D7447" t="s">
        <v>3228</v>
      </c>
      <c r="E7447" s="6">
        <v>962</v>
      </c>
      <c r="F7447" s="6">
        <v>12</v>
      </c>
      <c r="G7447" s="6">
        <v>553</v>
      </c>
      <c r="H7447" s="6">
        <v>9</v>
      </c>
      <c r="I7447" s="6">
        <v>409</v>
      </c>
      <c r="J7447" s="6">
        <v>3</v>
      </c>
    </row>
    <row r="7448" spans="1:10" hidden="1" x14ac:dyDescent="0.25">
      <c r="A7448" t="s">
        <v>415</v>
      </c>
      <c r="B7448" t="s">
        <v>3435</v>
      </c>
      <c r="C7448" s="144" t="s">
        <v>250</v>
      </c>
      <c r="D7448" t="s">
        <v>46</v>
      </c>
      <c r="E7448" s="6">
        <v>939</v>
      </c>
      <c r="F7448" s="6">
        <v>8</v>
      </c>
      <c r="G7448" s="6">
        <v>269</v>
      </c>
      <c r="H7448" s="6">
        <v>5</v>
      </c>
      <c r="I7448" s="6">
        <v>670</v>
      </c>
      <c r="J7448" s="6">
        <v>3</v>
      </c>
    </row>
    <row r="7449" spans="1:10" hidden="1" x14ac:dyDescent="0.25">
      <c r="A7449" t="s">
        <v>415</v>
      </c>
      <c r="B7449" t="s">
        <v>3296</v>
      </c>
      <c r="C7449" s="144" t="s">
        <v>250</v>
      </c>
      <c r="D7449" t="s">
        <v>3228</v>
      </c>
      <c r="E7449" s="6">
        <v>909</v>
      </c>
      <c r="F7449" s="6">
        <v>5</v>
      </c>
      <c r="G7449" s="6">
        <v>65</v>
      </c>
      <c r="H7449" s="6">
        <v>3</v>
      </c>
      <c r="I7449" s="6">
        <v>844</v>
      </c>
      <c r="J7449" s="6">
        <v>2</v>
      </c>
    </row>
    <row r="7450" spans="1:10" hidden="1" x14ac:dyDescent="0.25">
      <c r="A7450" t="s">
        <v>415</v>
      </c>
      <c r="B7450" t="s">
        <v>3302</v>
      </c>
      <c r="C7450" s="144" t="s">
        <v>42</v>
      </c>
      <c r="D7450" t="s">
        <v>335</v>
      </c>
      <c r="E7450" s="6">
        <v>906</v>
      </c>
      <c r="F7450" s="6">
        <v>3</v>
      </c>
      <c r="G7450" s="6">
        <v>125</v>
      </c>
      <c r="H7450" s="6">
        <v>2</v>
      </c>
      <c r="I7450" s="6">
        <v>781</v>
      </c>
      <c r="J7450" s="6">
        <v>1</v>
      </c>
    </row>
    <row r="7451" spans="1:10" hidden="1" x14ac:dyDescent="0.25">
      <c r="A7451" t="s">
        <v>415</v>
      </c>
      <c r="B7451" t="s">
        <v>3329</v>
      </c>
      <c r="C7451" s="144" t="s">
        <v>44</v>
      </c>
      <c r="D7451" t="s">
        <v>3228</v>
      </c>
      <c r="E7451" s="6">
        <v>900</v>
      </c>
      <c r="F7451" s="6">
        <v>1</v>
      </c>
      <c r="G7451" s="6">
        <v>0</v>
      </c>
      <c r="H7451" s="6">
        <v>0</v>
      </c>
      <c r="I7451" s="6">
        <v>900</v>
      </c>
      <c r="J7451" s="6">
        <v>1</v>
      </c>
    </row>
    <row r="7452" spans="1:10" hidden="1" x14ac:dyDescent="0.25">
      <c r="A7452" t="s">
        <v>415</v>
      </c>
      <c r="B7452" t="s">
        <v>2940</v>
      </c>
      <c r="C7452" s="144" t="s">
        <v>28</v>
      </c>
      <c r="D7452" t="s">
        <v>21</v>
      </c>
      <c r="E7452" s="6">
        <v>883</v>
      </c>
      <c r="F7452" s="6">
        <v>4</v>
      </c>
      <c r="G7452" s="6">
        <v>100</v>
      </c>
      <c r="H7452" s="6">
        <v>1</v>
      </c>
      <c r="I7452" s="6">
        <v>783</v>
      </c>
      <c r="J7452" s="6">
        <v>3</v>
      </c>
    </row>
    <row r="7453" spans="1:10" hidden="1" x14ac:dyDescent="0.25">
      <c r="A7453" t="s">
        <v>415</v>
      </c>
      <c r="B7453" t="s">
        <v>3339</v>
      </c>
      <c r="C7453" s="144" t="s">
        <v>109</v>
      </c>
      <c r="D7453" t="s">
        <v>3228</v>
      </c>
      <c r="E7453" s="6">
        <v>800</v>
      </c>
      <c r="F7453" s="6">
        <v>1</v>
      </c>
      <c r="G7453" s="6">
        <v>0</v>
      </c>
      <c r="H7453" s="6">
        <v>0</v>
      </c>
      <c r="I7453" s="6">
        <v>800</v>
      </c>
      <c r="J7453" s="6">
        <v>1</v>
      </c>
    </row>
    <row r="7454" spans="1:10" hidden="1" x14ac:dyDescent="0.25">
      <c r="A7454" t="s">
        <v>415</v>
      </c>
      <c r="B7454" t="s">
        <v>65</v>
      </c>
      <c r="C7454" s="144" t="s">
        <v>66</v>
      </c>
      <c r="D7454" t="s">
        <v>3</v>
      </c>
      <c r="E7454" s="6">
        <v>773</v>
      </c>
      <c r="F7454" s="6">
        <v>4</v>
      </c>
      <c r="G7454" s="6">
        <v>70</v>
      </c>
      <c r="H7454" s="6">
        <v>2</v>
      </c>
      <c r="I7454" s="6">
        <v>703</v>
      </c>
      <c r="J7454" s="6">
        <v>2</v>
      </c>
    </row>
    <row r="7455" spans="1:10" hidden="1" x14ac:dyDescent="0.25">
      <c r="A7455" t="s">
        <v>415</v>
      </c>
      <c r="B7455" t="s">
        <v>3434</v>
      </c>
      <c r="C7455" s="144" t="s">
        <v>74</v>
      </c>
      <c r="D7455" t="s">
        <v>46</v>
      </c>
      <c r="E7455" s="6">
        <v>750</v>
      </c>
      <c r="F7455" s="6">
        <v>1</v>
      </c>
      <c r="G7455" s="6">
        <v>0</v>
      </c>
      <c r="H7455" s="6">
        <v>0</v>
      </c>
      <c r="I7455" s="6">
        <v>750</v>
      </c>
      <c r="J7455" s="6">
        <v>1</v>
      </c>
    </row>
    <row r="7456" spans="1:10" hidden="1" x14ac:dyDescent="0.25">
      <c r="A7456" t="s">
        <v>415</v>
      </c>
      <c r="B7456" t="s">
        <v>3433</v>
      </c>
      <c r="C7456" s="144" t="s">
        <v>50</v>
      </c>
      <c r="D7456" t="s">
        <v>3228</v>
      </c>
      <c r="E7456" s="6">
        <v>748</v>
      </c>
      <c r="F7456" s="6">
        <v>1</v>
      </c>
      <c r="G7456" s="6">
        <v>0</v>
      </c>
      <c r="H7456" s="6">
        <v>0</v>
      </c>
      <c r="I7456" s="6">
        <v>748</v>
      </c>
      <c r="J7456" s="6">
        <v>1</v>
      </c>
    </row>
    <row r="7457" spans="1:10" hidden="1" x14ac:dyDescent="0.25">
      <c r="A7457" t="s">
        <v>415</v>
      </c>
      <c r="B7457" t="s">
        <v>2926</v>
      </c>
      <c r="C7457" s="144" t="s">
        <v>39</v>
      </c>
      <c r="D7457" t="s">
        <v>21</v>
      </c>
      <c r="E7457" s="6">
        <v>708</v>
      </c>
      <c r="F7457" s="6">
        <v>1</v>
      </c>
      <c r="G7457" s="6">
        <v>0</v>
      </c>
      <c r="H7457" s="6">
        <v>0</v>
      </c>
      <c r="I7457" s="6">
        <v>708</v>
      </c>
      <c r="J7457" s="6">
        <v>1</v>
      </c>
    </row>
    <row r="7458" spans="1:10" hidden="1" x14ac:dyDescent="0.25">
      <c r="A7458" t="s">
        <v>415</v>
      </c>
      <c r="B7458" t="s">
        <v>3431</v>
      </c>
      <c r="C7458" s="144" t="s">
        <v>42</v>
      </c>
      <c r="D7458" t="s">
        <v>3228</v>
      </c>
      <c r="E7458" s="6">
        <v>700</v>
      </c>
      <c r="F7458" s="6">
        <v>2</v>
      </c>
      <c r="G7458" s="6">
        <v>0</v>
      </c>
      <c r="H7458" s="6">
        <v>0</v>
      </c>
      <c r="I7458" s="6">
        <v>700</v>
      </c>
      <c r="J7458" s="6">
        <v>2</v>
      </c>
    </row>
    <row r="7459" spans="1:10" hidden="1" x14ac:dyDescent="0.25">
      <c r="A7459" t="s">
        <v>415</v>
      </c>
      <c r="B7459" t="s">
        <v>2966</v>
      </c>
      <c r="C7459" s="144" t="s">
        <v>23</v>
      </c>
      <c r="D7459" t="s">
        <v>21</v>
      </c>
      <c r="E7459" s="6">
        <v>655</v>
      </c>
      <c r="F7459" s="6">
        <v>2</v>
      </c>
      <c r="G7459" s="6">
        <v>0</v>
      </c>
      <c r="H7459" s="6">
        <v>0</v>
      </c>
      <c r="I7459" s="6">
        <v>655</v>
      </c>
      <c r="J7459" s="6">
        <v>2</v>
      </c>
    </row>
    <row r="7460" spans="1:10" hidden="1" x14ac:dyDescent="0.25">
      <c r="A7460" t="s">
        <v>415</v>
      </c>
      <c r="B7460" t="s">
        <v>3316</v>
      </c>
      <c r="C7460" s="144" t="s">
        <v>20</v>
      </c>
      <c r="D7460" t="s">
        <v>3228</v>
      </c>
      <c r="E7460" s="6">
        <v>625</v>
      </c>
      <c r="F7460" s="6">
        <v>2</v>
      </c>
      <c r="G7460" s="6">
        <v>0</v>
      </c>
      <c r="H7460" s="6">
        <v>0</v>
      </c>
      <c r="I7460" s="6">
        <v>625</v>
      </c>
      <c r="J7460" s="6">
        <v>2</v>
      </c>
    </row>
    <row r="7461" spans="1:10" hidden="1" x14ac:dyDescent="0.25">
      <c r="A7461" t="s">
        <v>415</v>
      </c>
      <c r="B7461" t="s">
        <v>3327</v>
      </c>
      <c r="C7461" s="144" t="s">
        <v>20</v>
      </c>
      <c r="D7461" t="s">
        <v>3228</v>
      </c>
      <c r="E7461" s="6">
        <v>620</v>
      </c>
      <c r="F7461" s="6">
        <v>3</v>
      </c>
      <c r="G7461" s="6">
        <v>0</v>
      </c>
      <c r="H7461" s="6">
        <v>0</v>
      </c>
      <c r="I7461" s="6">
        <v>620</v>
      </c>
      <c r="J7461" s="6">
        <v>3</v>
      </c>
    </row>
    <row r="7462" spans="1:10" hidden="1" x14ac:dyDescent="0.25">
      <c r="A7462" t="s">
        <v>415</v>
      </c>
      <c r="B7462" t="s">
        <v>2892</v>
      </c>
      <c r="C7462" s="144" t="s">
        <v>109</v>
      </c>
      <c r="D7462" t="s">
        <v>21</v>
      </c>
      <c r="E7462" s="6">
        <v>616</v>
      </c>
      <c r="F7462" s="6">
        <v>13</v>
      </c>
      <c r="G7462" s="6">
        <v>216</v>
      </c>
      <c r="H7462" s="6">
        <v>11</v>
      </c>
      <c r="I7462" s="6">
        <v>400</v>
      </c>
      <c r="J7462" s="6">
        <v>2</v>
      </c>
    </row>
    <row r="7463" spans="1:10" hidden="1" x14ac:dyDescent="0.25">
      <c r="A7463" t="s">
        <v>415</v>
      </c>
      <c r="B7463" t="s">
        <v>3276</v>
      </c>
      <c r="C7463" s="144" t="s">
        <v>30</v>
      </c>
      <c r="D7463" t="s">
        <v>3228</v>
      </c>
      <c r="E7463" s="6">
        <v>613</v>
      </c>
      <c r="F7463" s="6">
        <v>4</v>
      </c>
      <c r="G7463" s="6">
        <v>125</v>
      </c>
      <c r="H7463" s="6">
        <v>2</v>
      </c>
      <c r="I7463" s="6">
        <v>488</v>
      </c>
      <c r="J7463" s="6">
        <v>2</v>
      </c>
    </row>
    <row r="7464" spans="1:10" hidden="1" x14ac:dyDescent="0.25">
      <c r="A7464" t="s">
        <v>415</v>
      </c>
      <c r="B7464" t="s">
        <v>3391</v>
      </c>
      <c r="C7464" s="144" t="s">
        <v>42</v>
      </c>
      <c r="D7464" t="s">
        <v>3228</v>
      </c>
      <c r="E7464" s="6">
        <v>600</v>
      </c>
      <c r="F7464" s="6">
        <v>1</v>
      </c>
      <c r="G7464" s="6">
        <v>0</v>
      </c>
      <c r="H7464" s="6">
        <v>0</v>
      </c>
      <c r="I7464" s="6">
        <v>600</v>
      </c>
      <c r="J7464" s="6">
        <v>1</v>
      </c>
    </row>
    <row r="7465" spans="1:10" hidden="1" x14ac:dyDescent="0.25">
      <c r="A7465" t="s">
        <v>415</v>
      </c>
      <c r="B7465" t="s">
        <v>3252</v>
      </c>
      <c r="C7465" s="144" t="s">
        <v>205</v>
      </c>
      <c r="D7465" t="s">
        <v>3228</v>
      </c>
      <c r="E7465" s="6">
        <v>600</v>
      </c>
      <c r="F7465" s="6">
        <v>1</v>
      </c>
      <c r="G7465" s="6">
        <v>0</v>
      </c>
      <c r="H7465" s="6">
        <v>0</v>
      </c>
      <c r="I7465" s="6">
        <v>600</v>
      </c>
      <c r="J7465" s="6">
        <v>1</v>
      </c>
    </row>
    <row r="7466" spans="1:10" hidden="1" x14ac:dyDescent="0.25">
      <c r="A7466" t="s">
        <v>415</v>
      </c>
      <c r="B7466" t="s">
        <v>2912</v>
      </c>
      <c r="C7466" s="144" t="s">
        <v>50</v>
      </c>
      <c r="D7466" t="s">
        <v>21</v>
      </c>
      <c r="E7466" s="6">
        <v>595</v>
      </c>
      <c r="F7466" s="6">
        <v>3</v>
      </c>
      <c r="G7466" s="6">
        <v>38</v>
      </c>
      <c r="H7466" s="6">
        <v>1</v>
      </c>
      <c r="I7466" s="6">
        <v>557</v>
      </c>
      <c r="J7466" s="6">
        <v>2</v>
      </c>
    </row>
    <row r="7467" spans="1:10" hidden="1" x14ac:dyDescent="0.25">
      <c r="A7467" t="s">
        <v>415</v>
      </c>
      <c r="B7467" t="s">
        <v>2928</v>
      </c>
      <c r="C7467" s="144" t="s">
        <v>55</v>
      </c>
      <c r="D7467" t="s">
        <v>21</v>
      </c>
      <c r="E7467" s="6">
        <v>592</v>
      </c>
      <c r="F7467" s="6">
        <v>16</v>
      </c>
      <c r="G7467" s="6">
        <v>592</v>
      </c>
      <c r="H7467" s="6">
        <v>16</v>
      </c>
      <c r="I7467" s="6">
        <v>0</v>
      </c>
      <c r="J7467" s="6">
        <v>0</v>
      </c>
    </row>
    <row r="7468" spans="1:10" hidden="1" x14ac:dyDescent="0.25">
      <c r="A7468" t="s">
        <v>415</v>
      </c>
      <c r="B7468" t="s">
        <v>3275</v>
      </c>
      <c r="C7468" s="144" t="s">
        <v>50</v>
      </c>
      <c r="D7468" t="s">
        <v>3228</v>
      </c>
      <c r="E7468" s="6">
        <v>590</v>
      </c>
      <c r="F7468" s="6">
        <v>2</v>
      </c>
      <c r="G7468" s="6">
        <v>5</v>
      </c>
      <c r="H7468" s="6">
        <v>1</v>
      </c>
      <c r="I7468" s="6">
        <v>585</v>
      </c>
      <c r="J7468" s="6">
        <v>1</v>
      </c>
    </row>
    <row r="7469" spans="1:10" hidden="1" x14ac:dyDescent="0.25">
      <c r="A7469" t="s">
        <v>415</v>
      </c>
      <c r="B7469" t="s">
        <v>3288</v>
      </c>
      <c r="C7469" s="144" t="s">
        <v>157</v>
      </c>
      <c r="D7469" t="s">
        <v>3228</v>
      </c>
      <c r="E7469" s="6">
        <v>586</v>
      </c>
      <c r="F7469" s="6">
        <v>5</v>
      </c>
      <c r="G7469" s="6">
        <v>199</v>
      </c>
      <c r="H7469" s="6">
        <v>3</v>
      </c>
      <c r="I7469" s="6">
        <v>387</v>
      </c>
      <c r="J7469" s="6">
        <v>2</v>
      </c>
    </row>
    <row r="7470" spans="1:10" hidden="1" x14ac:dyDescent="0.25">
      <c r="A7470" t="s">
        <v>415</v>
      </c>
      <c r="B7470" t="s">
        <v>2937</v>
      </c>
      <c r="C7470" s="144" t="s">
        <v>132</v>
      </c>
      <c r="D7470" t="s">
        <v>21</v>
      </c>
      <c r="E7470" s="6">
        <v>560</v>
      </c>
      <c r="F7470" s="6">
        <v>3</v>
      </c>
      <c r="G7470" s="6">
        <v>60</v>
      </c>
      <c r="H7470" s="6">
        <v>2</v>
      </c>
      <c r="I7470" s="6">
        <v>500</v>
      </c>
      <c r="J7470" s="6">
        <v>1</v>
      </c>
    </row>
    <row r="7471" spans="1:10" hidden="1" x14ac:dyDescent="0.25">
      <c r="A7471" t="s">
        <v>415</v>
      </c>
      <c r="B7471" t="s">
        <v>3255</v>
      </c>
      <c r="C7471" s="144" t="s">
        <v>96</v>
      </c>
      <c r="D7471" t="s">
        <v>3228</v>
      </c>
      <c r="E7471" s="6">
        <v>542</v>
      </c>
      <c r="F7471" s="6">
        <v>2</v>
      </c>
      <c r="G7471" s="6">
        <v>92</v>
      </c>
      <c r="H7471" s="6">
        <v>1</v>
      </c>
      <c r="I7471" s="6">
        <v>450</v>
      </c>
      <c r="J7471" s="6">
        <v>1</v>
      </c>
    </row>
    <row r="7472" spans="1:10" hidden="1" x14ac:dyDescent="0.25">
      <c r="A7472" t="s">
        <v>415</v>
      </c>
      <c r="B7472" t="s">
        <v>3358</v>
      </c>
      <c r="C7472" s="144" t="s">
        <v>50</v>
      </c>
      <c r="D7472" t="s">
        <v>3228</v>
      </c>
      <c r="E7472" s="6">
        <v>530</v>
      </c>
      <c r="F7472" s="6">
        <v>2</v>
      </c>
      <c r="G7472" s="6">
        <v>30</v>
      </c>
      <c r="H7472" s="6">
        <v>1</v>
      </c>
      <c r="I7472" s="6">
        <v>500</v>
      </c>
      <c r="J7472" s="6">
        <v>1</v>
      </c>
    </row>
    <row r="7473" spans="1:10" hidden="1" x14ac:dyDescent="0.25">
      <c r="A7473" t="s">
        <v>415</v>
      </c>
      <c r="B7473" t="s">
        <v>2971</v>
      </c>
      <c r="C7473" s="144" t="s">
        <v>55</v>
      </c>
      <c r="D7473" t="s">
        <v>21</v>
      </c>
      <c r="E7473" s="6">
        <v>525</v>
      </c>
      <c r="F7473" s="6">
        <v>2</v>
      </c>
      <c r="G7473" s="6">
        <v>25</v>
      </c>
      <c r="H7473" s="6">
        <v>1</v>
      </c>
      <c r="I7473" s="6">
        <v>500</v>
      </c>
      <c r="J7473" s="6">
        <v>1</v>
      </c>
    </row>
    <row r="7474" spans="1:10" hidden="1" x14ac:dyDescent="0.25">
      <c r="A7474" t="s">
        <v>415</v>
      </c>
      <c r="B7474" t="s">
        <v>2946</v>
      </c>
      <c r="C7474" s="144" t="s">
        <v>32</v>
      </c>
      <c r="D7474" t="s">
        <v>21</v>
      </c>
      <c r="E7474" s="6">
        <v>520</v>
      </c>
      <c r="F7474" s="6">
        <v>3</v>
      </c>
      <c r="G7474" s="6">
        <v>20</v>
      </c>
      <c r="H7474" s="6">
        <v>1</v>
      </c>
      <c r="I7474" s="6">
        <v>500</v>
      </c>
      <c r="J7474" s="6">
        <v>2</v>
      </c>
    </row>
    <row r="7475" spans="1:10" hidden="1" x14ac:dyDescent="0.25">
      <c r="A7475" t="s">
        <v>415</v>
      </c>
      <c r="B7475" t="s">
        <v>3429</v>
      </c>
      <c r="C7475" s="144" t="s">
        <v>28</v>
      </c>
      <c r="D7475" t="s">
        <v>3228</v>
      </c>
      <c r="E7475" s="6">
        <v>517</v>
      </c>
      <c r="F7475" s="6">
        <v>3</v>
      </c>
      <c r="G7475" s="6">
        <v>45</v>
      </c>
      <c r="H7475" s="6">
        <v>2</v>
      </c>
      <c r="I7475" s="6">
        <v>472</v>
      </c>
      <c r="J7475" s="6">
        <v>1</v>
      </c>
    </row>
    <row r="7476" spans="1:10" hidden="1" x14ac:dyDescent="0.25">
      <c r="A7476" t="s">
        <v>415</v>
      </c>
      <c r="B7476" t="s">
        <v>3334</v>
      </c>
      <c r="C7476" s="144" t="s">
        <v>20</v>
      </c>
      <c r="D7476" t="s">
        <v>3228</v>
      </c>
      <c r="E7476" s="6">
        <v>500</v>
      </c>
      <c r="F7476" s="6">
        <v>1</v>
      </c>
      <c r="G7476" s="6">
        <v>0</v>
      </c>
      <c r="H7476" s="6">
        <v>0</v>
      </c>
      <c r="I7476" s="6">
        <v>500</v>
      </c>
      <c r="J7476" s="6">
        <v>1</v>
      </c>
    </row>
    <row r="7477" spans="1:10" hidden="1" x14ac:dyDescent="0.25">
      <c r="A7477" t="s">
        <v>415</v>
      </c>
      <c r="B7477" t="s">
        <v>3292</v>
      </c>
      <c r="C7477" s="144" t="s">
        <v>344</v>
      </c>
      <c r="D7477" t="s">
        <v>335</v>
      </c>
      <c r="E7477" s="6">
        <v>500</v>
      </c>
      <c r="F7477" s="6">
        <v>1</v>
      </c>
      <c r="G7477" s="6">
        <v>0</v>
      </c>
      <c r="H7477" s="6">
        <v>0</v>
      </c>
      <c r="I7477" s="6">
        <v>500</v>
      </c>
      <c r="J7477" s="6">
        <v>1</v>
      </c>
    </row>
    <row r="7478" spans="1:10" hidden="1" x14ac:dyDescent="0.25">
      <c r="A7478" t="s">
        <v>415</v>
      </c>
      <c r="B7478" t="s">
        <v>3366</v>
      </c>
      <c r="C7478" s="144" t="s">
        <v>222</v>
      </c>
      <c r="D7478" t="s">
        <v>46</v>
      </c>
      <c r="E7478" s="6">
        <v>476</v>
      </c>
      <c r="F7478" s="6">
        <v>1</v>
      </c>
      <c r="G7478" s="6">
        <v>0</v>
      </c>
      <c r="H7478" s="6">
        <v>0</v>
      </c>
      <c r="I7478" s="6">
        <v>476</v>
      </c>
      <c r="J7478" s="6">
        <v>1</v>
      </c>
    </row>
    <row r="7479" spans="1:10" hidden="1" x14ac:dyDescent="0.25">
      <c r="A7479" t="s">
        <v>415</v>
      </c>
      <c r="B7479" t="s">
        <v>3428</v>
      </c>
      <c r="C7479" s="144" t="s">
        <v>96</v>
      </c>
      <c r="D7479" t="s">
        <v>3228</v>
      </c>
      <c r="E7479" s="6">
        <v>450</v>
      </c>
      <c r="F7479" s="6">
        <v>1</v>
      </c>
      <c r="G7479" s="6">
        <v>0</v>
      </c>
      <c r="H7479" s="6">
        <v>0</v>
      </c>
      <c r="I7479" s="6">
        <v>450</v>
      </c>
      <c r="J7479" s="6">
        <v>1</v>
      </c>
    </row>
    <row r="7480" spans="1:10" hidden="1" x14ac:dyDescent="0.25">
      <c r="A7480" t="s">
        <v>415</v>
      </c>
      <c r="B7480" t="s">
        <v>3427</v>
      </c>
      <c r="C7480" s="144" t="s">
        <v>30</v>
      </c>
      <c r="D7480" t="s">
        <v>3228</v>
      </c>
      <c r="E7480" s="6">
        <v>449</v>
      </c>
      <c r="F7480" s="6">
        <v>2</v>
      </c>
      <c r="G7480" s="6">
        <v>0</v>
      </c>
      <c r="H7480" s="6">
        <v>0</v>
      </c>
      <c r="I7480" s="6">
        <v>449</v>
      </c>
      <c r="J7480" s="6">
        <v>2</v>
      </c>
    </row>
    <row r="7481" spans="1:10" hidden="1" x14ac:dyDescent="0.25">
      <c r="A7481" t="s">
        <v>415</v>
      </c>
      <c r="B7481" t="s">
        <v>2924</v>
      </c>
      <c r="C7481" s="144" t="s">
        <v>48</v>
      </c>
      <c r="D7481" t="s">
        <v>21</v>
      </c>
      <c r="E7481" s="6">
        <v>429</v>
      </c>
      <c r="F7481" s="6">
        <v>4</v>
      </c>
      <c r="G7481" s="6">
        <v>117</v>
      </c>
      <c r="H7481" s="6">
        <v>2</v>
      </c>
      <c r="I7481" s="6">
        <v>312</v>
      </c>
      <c r="J7481" s="6">
        <v>2</v>
      </c>
    </row>
    <row r="7482" spans="1:10" hidden="1" x14ac:dyDescent="0.25">
      <c r="A7482" t="s">
        <v>415</v>
      </c>
      <c r="B7482" t="s">
        <v>3349</v>
      </c>
      <c r="C7482" s="144" t="s">
        <v>410</v>
      </c>
      <c r="D7482" t="s">
        <v>3228</v>
      </c>
      <c r="E7482" s="6">
        <v>410</v>
      </c>
      <c r="F7482" s="6">
        <v>1</v>
      </c>
      <c r="G7482" s="6">
        <v>0</v>
      </c>
      <c r="H7482" s="6">
        <v>0</v>
      </c>
      <c r="I7482" s="6">
        <v>410</v>
      </c>
      <c r="J7482" s="6">
        <v>1</v>
      </c>
    </row>
    <row r="7483" spans="1:10" hidden="1" x14ac:dyDescent="0.25">
      <c r="A7483" t="s">
        <v>415</v>
      </c>
      <c r="B7483" t="s">
        <v>3426</v>
      </c>
      <c r="C7483" s="144" t="s">
        <v>74</v>
      </c>
      <c r="D7483" t="s">
        <v>3228</v>
      </c>
      <c r="E7483" s="6">
        <v>400</v>
      </c>
      <c r="F7483" s="6">
        <v>1</v>
      </c>
      <c r="G7483" s="6">
        <v>0</v>
      </c>
      <c r="H7483" s="6">
        <v>0</v>
      </c>
      <c r="I7483" s="6">
        <v>400</v>
      </c>
      <c r="J7483" s="6">
        <v>1</v>
      </c>
    </row>
    <row r="7484" spans="1:10" hidden="1" x14ac:dyDescent="0.25">
      <c r="A7484" t="s">
        <v>415</v>
      </c>
      <c r="B7484" t="s">
        <v>2883</v>
      </c>
      <c r="C7484" s="144" t="s">
        <v>30</v>
      </c>
      <c r="D7484" t="s">
        <v>21</v>
      </c>
      <c r="E7484" s="6">
        <v>387</v>
      </c>
      <c r="F7484" s="6">
        <v>1</v>
      </c>
      <c r="G7484" s="6">
        <v>0</v>
      </c>
      <c r="H7484" s="6">
        <v>0</v>
      </c>
      <c r="I7484" s="6">
        <v>387</v>
      </c>
      <c r="J7484" s="6">
        <v>1</v>
      </c>
    </row>
    <row r="7485" spans="1:10" hidden="1" x14ac:dyDescent="0.25">
      <c r="A7485" t="s">
        <v>415</v>
      </c>
      <c r="B7485" t="s">
        <v>3425</v>
      </c>
      <c r="C7485" s="144" t="s">
        <v>205</v>
      </c>
      <c r="D7485" t="s">
        <v>3228</v>
      </c>
      <c r="E7485" s="6">
        <v>383</v>
      </c>
      <c r="F7485" s="6">
        <v>1</v>
      </c>
      <c r="G7485" s="6">
        <v>0</v>
      </c>
      <c r="H7485" s="6">
        <v>0</v>
      </c>
      <c r="I7485" s="6">
        <v>383</v>
      </c>
      <c r="J7485" s="6">
        <v>1</v>
      </c>
    </row>
    <row r="7486" spans="1:10" hidden="1" x14ac:dyDescent="0.25">
      <c r="A7486" t="s">
        <v>415</v>
      </c>
      <c r="B7486" t="s">
        <v>3424</v>
      </c>
      <c r="C7486" s="144" t="s">
        <v>222</v>
      </c>
      <c r="D7486" t="s">
        <v>3228</v>
      </c>
      <c r="E7486" s="6">
        <v>362</v>
      </c>
      <c r="F7486" s="6">
        <v>1</v>
      </c>
      <c r="G7486" s="6">
        <v>0</v>
      </c>
      <c r="H7486" s="6">
        <v>0</v>
      </c>
      <c r="I7486" s="6">
        <v>362</v>
      </c>
      <c r="J7486" s="6">
        <v>1</v>
      </c>
    </row>
    <row r="7487" spans="1:10" hidden="1" x14ac:dyDescent="0.25">
      <c r="A7487" t="s">
        <v>415</v>
      </c>
      <c r="B7487" t="s">
        <v>3355</v>
      </c>
      <c r="C7487" s="144" t="s">
        <v>410</v>
      </c>
      <c r="D7487" t="s">
        <v>3228</v>
      </c>
      <c r="E7487" s="6">
        <v>360</v>
      </c>
      <c r="F7487" s="6">
        <v>3</v>
      </c>
      <c r="G7487" s="6">
        <v>40</v>
      </c>
      <c r="H7487" s="6">
        <v>1</v>
      </c>
      <c r="I7487" s="6">
        <v>320</v>
      </c>
      <c r="J7487" s="6">
        <v>2</v>
      </c>
    </row>
    <row r="7488" spans="1:10" hidden="1" x14ac:dyDescent="0.25">
      <c r="A7488" t="s">
        <v>415</v>
      </c>
      <c r="B7488" t="s">
        <v>2934</v>
      </c>
      <c r="C7488" s="144" t="s">
        <v>109</v>
      </c>
      <c r="D7488" t="s">
        <v>21</v>
      </c>
      <c r="E7488" s="6">
        <v>350</v>
      </c>
      <c r="F7488" s="6">
        <v>13</v>
      </c>
      <c r="G7488" s="6">
        <v>200</v>
      </c>
      <c r="H7488" s="6">
        <v>12</v>
      </c>
      <c r="I7488" s="6">
        <v>150</v>
      </c>
      <c r="J7488" s="6">
        <v>1</v>
      </c>
    </row>
    <row r="7489" spans="1:10" hidden="1" x14ac:dyDescent="0.25">
      <c r="A7489" t="s">
        <v>415</v>
      </c>
      <c r="B7489" t="s">
        <v>3266</v>
      </c>
      <c r="C7489" s="144" t="s">
        <v>30</v>
      </c>
      <c r="D7489" t="s">
        <v>3228</v>
      </c>
      <c r="E7489" s="6">
        <v>350</v>
      </c>
      <c r="F7489" s="6">
        <v>2</v>
      </c>
      <c r="G7489" s="6">
        <v>100</v>
      </c>
      <c r="H7489" s="6">
        <v>1</v>
      </c>
      <c r="I7489" s="6">
        <v>250</v>
      </c>
      <c r="J7489" s="6">
        <v>1</v>
      </c>
    </row>
    <row r="7490" spans="1:10" hidden="1" x14ac:dyDescent="0.25">
      <c r="A7490" t="s">
        <v>415</v>
      </c>
      <c r="B7490" t="s">
        <v>3423</v>
      </c>
      <c r="C7490" s="144" t="s">
        <v>1734</v>
      </c>
      <c r="D7490" t="s">
        <v>335</v>
      </c>
      <c r="E7490" s="6">
        <v>350</v>
      </c>
      <c r="F7490" s="6">
        <v>1</v>
      </c>
      <c r="G7490" s="6">
        <v>0</v>
      </c>
      <c r="H7490" s="6">
        <v>0</v>
      </c>
      <c r="I7490" s="6">
        <v>350</v>
      </c>
      <c r="J7490" s="6">
        <v>1</v>
      </c>
    </row>
    <row r="7491" spans="1:10" hidden="1" x14ac:dyDescent="0.25">
      <c r="A7491" t="s">
        <v>415</v>
      </c>
      <c r="B7491" t="s">
        <v>2938</v>
      </c>
      <c r="C7491" s="144" t="s">
        <v>243</v>
      </c>
      <c r="D7491" t="s">
        <v>21</v>
      </c>
      <c r="E7491" s="6">
        <v>345</v>
      </c>
      <c r="F7491" s="6">
        <v>1</v>
      </c>
      <c r="G7491" s="6">
        <v>0</v>
      </c>
      <c r="H7491" s="6">
        <v>0</v>
      </c>
      <c r="I7491" s="6">
        <v>345</v>
      </c>
      <c r="J7491" s="6">
        <v>1</v>
      </c>
    </row>
    <row r="7492" spans="1:10" hidden="1" x14ac:dyDescent="0.25">
      <c r="A7492" t="s">
        <v>415</v>
      </c>
      <c r="B7492" t="s">
        <v>3278</v>
      </c>
      <c r="C7492" s="144" t="s">
        <v>20</v>
      </c>
      <c r="D7492" t="s">
        <v>3228</v>
      </c>
      <c r="E7492" s="6">
        <v>340</v>
      </c>
      <c r="F7492" s="6">
        <v>1</v>
      </c>
      <c r="G7492" s="6">
        <v>0</v>
      </c>
      <c r="H7492" s="6">
        <v>0</v>
      </c>
      <c r="I7492" s="6">
        <v>340</v>
      </c>
      <c r="J7492" s="6">
        <v>1</v>
      </c>
    </row>
    <row r="7493" spans="1:10" hidden="1" x14ac:dyDescent="0.25">
      <c r="A7493" t="s">
        <v>415</v>
      </c>
      <c r="B7493" t="s">
        <v>3267</v>
      </c>
      <c r="C7493" s="144" t="s">
        <v>30</v>
      </c>
      <c r="D7493" t="s">
        <v>3228</v>
      </c>
      <c r="E7493" s="6">
        <v>335</v>
      </c>
      <c r="F7493" s="6">
        <v>1</v>
      </c>
      <c r="G7493" s="6">
        <v>0</v>
      </c>
      <c r="H7493" s="6">
        <v>0</v>
      </c>
      <c r="I7493" s="6">
        <v>335</v>
      </c>
      <c r="J7493" s="6">
        <v>1</v>
      </c>
    </row>
    <row r="7494" spans="1:10" hidden="1" x14ac:dyDescent="0.25">
      <c r="A7494" t="s">
        <v>415</v>
      </c>
      <c r="B7494" t="s">
        <v>3422</v>
      </c>
      <c r="C7494" s="144" t="s">
        <v>243</v>
      </c>
      <c r="D7494" t="s">
        <v>3228</v>
      </c>
      <c r="E7494" s="6">
        <v>320</v>
      </c>
      <c r="F7494" s="6">
        <v>2</v>
      </c>
      <c r="G7494" s="6">
        <v>0</v>
      </c>
      <c r="H7494" s="6">
        <v>0</v>
      </c>
      <c r="I7494" s="6">
        <v>320</v>
      </c>
      <c r="J7494" s="6">
        <v>2</v>
      </c>
    </row>
    <row r="7495" spans="1:10" hidden="1" x14ac:dyDescent="0.25">
      <c r="A7495" t="s">
        <v>415</v>
      </c>
      <c r="B7495" t="s">
        <v>3421</v>
      </c>
      <c r="C7495" s="144" t="s">
        <v>166</v>
      </c>
      <c r="D7495" t="s">
        <v>3228</v>
      </c>
      <c r="E7495" s="6">
        <v>270</v>
      </c>
      <c r="F7495" s="6">
        <v>2</v>
      </c>
      <c r="G7495" s="6">
        <v>20</v>
      </c>
      <c r="H7495" s="6">
        <v>1</v>
      </c>
      <c r="I7495" s="6">
        <v>250</v>
      </c>
      <c r="J7495" s="6">
        <v>1</v>
      </c>
    </row>
    <row r="7496" spans="1:10" hidden="1" x14ac:dyDescent="0.25">
      <c r="A7496" t="s">
        <v>415</v>
      </c>
      <c r="B7496" t="s">
        <v>3306</v>
      </c>
      <c r="C7496" s="144" t="s">
        <v>50</v>
      </c>
      <c r="D7496" t="s">
        <v>3228</v>
      </c>
      <c r="E7496" s="6">
        <v>225</v>
      </c>
      <c r="F7496" s="6">
        <v>1</v>
      </c>
      <c r="G7496" s="6">
        <v>0</v>
      </c>
      <c r="H7496" s="6">
        <v>0</v>
      </c>
      <c r="I7496" s="6">
        <v>225</v>
      </c>
      <c r="J7496" s="6">
        <v>1</v>
      </c>
    </row>
    <row r="7497" spans="1:10" hidden="1" x14ac:dyDescent="0.25">
      <c r="A7497" t="s">
        <v>415</v>
      </c>
      <c r="B7497" t="s">
        <v>3420</v>
      </c>
      <c r="C7497" s="144" t="s">
        <v>16</v>
      </c>
      <c r="D7497" t="s">
        <v>46</v>
      </c>
      <c r="E7497" s="6">
        <v>221</v>
      </c>
      <c r="F7497" s="6">
        <v>2</v>
      </c>
      <c r="G7497" s="6">
        <v>71</v>
      </c>
      <c r="H7497" s="6">
        <v>1</v>
      </c>
      <c r="I7497" s="6">
        <v>150</v>
      </c>
      <c r="J7497" s="6">
        <v>1</v>
      </c>
    </row>
    <row r="7498" spans="1:10" hidden="1" x14ac:dyDescent="0.25">
      <c r="A7498" t="s">
        <v>415</v>
      </c>
      <c r="B7498" t="s">
        <v>3273</v>
      </c>
      <c r="C7498" s="144" t="s">
        <v>109</v>
      </c>
      <c r="D7498" t="s">
        <v>3228</v>
      </c>
      <c r="E7498" s="6">
        <v>206</v>
      </c>
      <c r="F7498" s="6">
        <v>2</v>
      </c>
      <c r="G7498" s="6">
        <v>100</v>
      </c>
      <c r="H7498" s="6">
        <v>1</v>
      </c>
      <c r="I7498" s="6">
        <v>106</v>
      </c>
      <c r="J7498" s="6">
        <v>1</v>
      </c>
    </row>
    <row r="7499" spans="1:10" hidden="1" x14ac:dyDescent="0.25">
      <c r="A7499" t="s">
        <v>415</v>
      </c>
      <c r="B7499" t="s">
        <v>331</v>
      </c>
      <c r="C7499" s="144" t="s">
        <v>10</v>
      </c>
      <c r="D7499" t="s">
        <v>46</v>
      </c>
      <c r="E7499" s="6">
        <v>200</v>
      </c>
      <c r="F7499" s="6">
        <v>1</v>
      </c>
      <c r="G7499" s="6">
        <v>0</v>
      </c>
      <c r="H7499" s="6">
        <v>0</v>
      </c>
      <c r="I7499" s="6">
        <v>200</v>
      </c>
      <c r="J7499" s="6">
        <v>1</v>
      </c>
    </row>
    <row r="7500" spans="1:10" hidden="1" x14ac:dyDescent="0.25">
      <c r="A7500" t="s">
        <v>415</v>
      </c>
      <c r="B7500" t="s">
        <v>3418</v>
      </c>
      <c r="C7500" s="144" t="s">
        <v>16</v>
      </c>
      <c r="D7500" t="s">
        <v>46</v>
      </c>
      <c r="E7500" s="6">
        <v>188</v>
      </c>
      <c r="F7500" s="6">
        <v>1</v>
      </c>
      <c r="G7500" s="6">
        <v>0</v>
      </c>
      <c r="H7500" s="6">
        <v>0</v>
      </c>
      <c r="I7500" s="6">
        <v>188</v>
      </c>
      <c r="J7500" s="6">
        <v>1</v>
      </c>
    </row>
    <row r="7501" spans="1:10" hidden="1" x14ac:dyDescent="0.25">
      <c r="A7501" t="s">
        <v>415</v>
      </c>
      <c r="B7501" t="s">
        <v>2921</v>
      </c>
      <c r="C7501" s="144" t="s">
        <v>55</v>
      </c>
      <c r="D7501" t="s">
        <v>21</v>
      </c>
      <c r="E7501" s="6">
        <v>184</v>
      </c>
      <c r="F7501" s="6">
        <v>2</v>
      </c>
      <c r="G7501" s="6">
        <v>19</v>
      </c>
      <c r="H7501" s="6">
        <v>1</v>
      </c>
      <c r="I7501" s="6">
        <v>165</v>
      </c>
      <c r="J7501" s="6">
        <v>1</v>
      </c>
    </row>
    <row r="7502" spans="1:10" hidden="1" x14ac:dyDescent="0.25">
      <c r="A7502" t="s">
        <v>415</v>
      </c>
      <c r="B7502" t="s">
        <v>3249</v>
      </c>
      <c r="C7502" s="144" t="s">
        <v>10</v>
      </c>
      <c r="D7502" t="s">
        <v>3228</v>
      </c>
      <c r="E7502" s="6">
        <v>180</v>
      </c>
      <c r="F7502" s="6">
        <v>1</v>
      </c>
      <c r="G7502" s="6">
        <v>0</v>
      </c>
      <c r="H7502" s="6">
        <v>0</v>
      </c>
      <c r="I7502" s="6">
        <v>180</v>
      </c>
      <c r="J7502" s="6">
        <v>1</v>
      </c>
    </row>
    <row r="7503" spans="1:10" hidden="1" x14ac:dyDescent="0.25">
      <c r="A7503" t="s">
        <v>415</v>
      </c>
      <c r="B7503" t="s">
        <v>3417</v>
      </c>
      <c r="C7503" s="144" t="s">
        <v>30</v>
      </c>
      <c r="D7503" t="s">
        <v>3228</v>
      </c>
      <c r="E7503" s="6">
        <v>150</v>
      </c>
      <c r="F7503" s="6">
        <v>1</v>
      </c>
      <c r="G7503" s="6">
        <v>0</v>
      </c>
      <c r="H7503" s="6">
        <v>0</v>
      </c>
      <c r="I7503" s="6">
        <v>150</v>
      </c>
      <c r="J7503" s="6">
        <v>1</v>
      </c>
    </row>
    <row r="7504" spans="1:10" hidden="1" x14ac:dyDescent="0.25">
      <c r="A7504" t="s">
        <v>415</v>
      </c>
      <c r="B7504" t="s">
        <v>3259</v>
      </c>
      <c r="C7504" s="144" t="s">
        <v>275</v>
      </c>
      <c r="D7504" t="s">
        <v>3228</v>
      </c>
      <c r="E7504" s="6">
        <v>150</v>
      </c>
      <c r="F7504" s="6">
        <v>2</v>
      </c>
      <c r="G7504" s="6">
        <v>30</v>
      </c>
      <c r="H7504" s="6">
        <v>1</v>
      </c>
      <c r="I7504" s="6">
        <v>120</v>
      </c>
      <c r="J7504" s="6">
        <v>1</v>
      </c>
    </row>
    <row r="7505" spans="1:10" hidden="1" x14ac:dyDescent="0.25">
      <c r="A7505" t="s">
        <v>415</v>
      </c>
      <c r="B7505" t="s">
        <v>2955</v>
      </c>
      <c r="C7505" s="144" t="s">
        <v>16</v>
      </c>
      <c r="D7505" t="s">
        <v>3</v>
      </c>
      <c r="E7505" s="6">
        <v>150</v>
      </c>
      <c r="F7505" s="6">
        <v>1</v>
      </c>
      <c r="G7505" s="6">
        <v>0</v>
      </c>
      <c r="H7505" s="6">
        <v>0</v>
      </c>
      <c r="I7505" s="6">
        <v>150</v>
      </c>
      <c r="J7505" s="6">
        <v>1</v>
      </c>
    </row>
    <row r="7506" spans="1:10" hidden="1" x14ac:dyDescent="0.25">
      <c r="A7506" t="s">
        <v>415</v>
      </c>
      <c r="B7506" t="s">
        <v>3415</v>
      </c>
      <c r="C7506" s="144" t="s">
        <v>222</v>
      </c>
      <c r="D7506" t="s">
        <v>3228</v>
      </c>
      <c r="E7506" s="6">
        <v>150</v>
      </c>
      <c r="F7506" s="6">
        <v>2</v>
      </c>
      <c r="G7506" s="6">
        <v>150</v>
      </c>
      <c r="H7506" s="6">
        <v>2</v>
      </c>
      <c r="I7506" s="6">
        <v>0</v>
      </c>
      <c r="J7506" s="6">
        <v>0</v>
      </c>
    </row>
    <row r="7507" spans="1:10" hidden="1" x14ac:dyDescent="0.25">
      <c r="A7507" t="s">
        <v>415</v>
      </c>
      <c r="B7507" t="s">
        <v>462</v>
      </c>
      <c r="C7507" s="144" t="s">
        <v>2</v>
      </c>
      <c r="D7507" t="s">
        <v>3228</v>
      </c>
      <c r="E7507" s="6">
        <v>144</v>
      </c>
      <c r="F7507" s="6">
        <v>2</v>
      </c>
      <c r="G7507" s="6">
        <v>144</v>
      </c>
      <c r="H7507" s="6">
        <v>2</v>
      </c>
      <c r="I7507" s="6">
        <v>0</v>
      </c>
      <c r="J7507" s="6">
        <v>0</v>
      </c>
    </row>
    <row r="7508" spans="1:10" hidden="1" x14ac:dyDescent="0.25">
      <c r="A7508" t="s">
        <v>415</v>
      </c>
      <c r="B7508" t="s">
        <v>3310</v>
      </c>
      <c r="C7508" s="144" t="s">
        <v>74</v>
      </c>
      <c r="D7508" t="s">
        <v>335</v>
      </c>
      <c r="E7508" s="6">
        <v>126</v>
      </c>
      <c r="F7508" s="6">
        <v>1</v>
      </c>
      <c r="G7508" s="6">
        <v>0</v>
      </c>
      <c r="H7508" s="6">
        <v>0</v>
      </c>
      <c r="I7508" s="6">
        <v>126</v>
      </c>
      <c r="J7508" s="6">
        <v>1</v>
      </c>
    </row>
    <row r="7509" spans="1:10" hidden="1" x14ac:dyDescent="0.25">
      <c r="A7509" t="s">
        <v>415</v>
      </c>
      <c r="B7509" t="s">
        <v>425</v>
      </c>
      <c r="C7509" s="144" t="s">
        <v>92</v>
      </c>
      <c r="D7509" t="s">
        <v>3228</v>
      </c>
      <c r="E7509" s="6">
        <v>117</v>
      </c>
      <c r="F7509" s="6">
        <v>2</v>
      </c>
      <c r="G7509" s="6">
        <v>117</v>
      </c>
      <c r="H7509" s="6">
        <v>2</v>
      </c>
      <c r="I7509" s="6">
        <v>0</v>
      </c>
      <c r="J7509" s="6">
        <v>0</v>
      </c>
    </row>
    <row r="7510" spans="1:10" hidden="1" x14ac:dyDescent="0.25">
      <c r="A7510" t="s">
        <v>415</v>
      </c>
      <c r="B7510" t="s">
        <v>3414</v>
      </c>
      <c r="C7510" s="144" t="s">
        <v>55</v>
      </c>
      <c r="D7510" t="s">
        <v>3228</v>
      </c>
      <c r="E7510" s="6">
        <v>114</v>
      </c>
      <c r="F7510" s="6">
        <v>2</v>
      </c>
      <c r="G7510" s="6">
        <v>114</v>
      </c>
      <c r="H7510" s="6">
        <v>2</v>
      </c>
      <c r="I7510" s="6">
        <v>0</v>
      </c>
      <c r="J7510" s="6">
        <v>0</v>
      </c>
    </row>
    <row r="7511" spans="1:10" hidden="1" x14ac:dyDescent="0.25">
      <c r="A7511" t="s">
        <v>415</v>
      </c>
      <c r="B7511" t="s">
        <v>3413</v>
      </c>
      <c r="C7511" s="144" t="s">
        <v>250</v>
      </c>
      <c r="D7511" t="s">
        <v>3228</v>
      </c>
      <c r="E7511" s="6">
        <v>104</v>
      </c>
      <c r="F7511" s="6">
        <v>2</v>
      </c>
      <c r="G7511" s="6">
        <v>104</v>
      </c>
      <c r="H7511" s="6">
        <v>2</v>
      </c>
      <c r="I7511" s="6">
        <v>0</v>
      </c>
      <c r="J7511" s="6">
        <v>0</v>
      </c>
    </row>
    <row r="7512" spans="1:10" hidden="1" x14ac:dyDescent="0.25">
      <c r="A7512" t="s">
        <v>415</v>
      </c>
      <c r="B7512" t="s">
        <v>3412</v>
      </c>
      <c r="C7512" s="144" t="s">
        <v>50</v>
      </c>
      <c r="D7512" t="s">
        <v>3228</v>
      </c>
      <c r="E7512" s="6">
        <v>100</v>
      </c>
      <c r="F7512" s="6">
        <v>1</v>
      </c>
      <c r="G7512" s="6">
        <v>100</v>
      </c>
      <c r="H7512" s="6">
        <v>1</v>
      </c>
      <c r="I7512" s="6">
        <v>0</v>
      </c>
      <c r="J7512" s="6">
        <v>0</v>
      </c>
    </row>
    <row r="7513" spans="1:10" hidden="1" x14ac:dyDescent="0.25">
      <c r="A7513" t="s">
        <v>415</v>
      </c>
      <c r="B7513" t="s">
        <v>3411</v>
      </c>
      <c r="C7513" s="144" t="s">
        <v>30</v>
      </c>
      <c r="D7513" t="s">
        <v>3228</v>
      </c>
      <c r="E7513" s="6">
        <v>100</v>
      </c>
      <c r="F7513" s="6">
        <v>1</v>
      </c>
      <c r="G7513" s="6">
        <v>100</v>
      </c>
      <c r="H7513" s="6">
        <v>1</v>
      </c>
      <c r="I7513" s="6">
        <v>0</v>
      </c>
      <c r="J7513" s="6">
        <v>0</v>
      </c>
    </row>
    <row r="7514" spans="1:10" hidden="1" x14ac:dyDescent="0.25">
      <c r="A7514" t="s">
        <v>415</v>
      </c>
      <c r="B7514" t="s">
        <v>3410</v>
      </c>
      <c r="C7514" s="144" t="s">
        <v>74</v>
      </c>
      <c r="D7514" t="s">
        <v>3228</v>
      </c>
      <c r="E7514" s="6">
        <v>100</v>
      </c>
      <c r="F7514" s="6">
        <v>1</v>
      </c>
      <c r="G7514" s="6">
        <v>100</v>
      </c>
      <c r="H7514" s="6">
        <v>1</v>
      </c>
      <c r="I7514" s="6">
        <v>0</v>
      </c>
      <c r="J7514" s="6">
        <v>0</v>
      </c>
    </row>
    <row r="7515" spans="1:10" hidden="1" x14ac:dyDescent="0.25">
      <c r="A7515" t="s">
        <v>415</v>
      </c>
      <c r="B7515" t="s">
        <v>3308</v>
      </c>
      <c r="C7515" s="144" t="s">
        <v>50</v>
      </c>
      <c r="D7515" t="s">
        <v>3228</v>
      </c>
      <c r="E7515" s="6">
        <v>75</v>
      </c>
      <c r="F7515" s="6">
        <v>1</v>
      </c>
      <c r="G7515" s="6">
        <v>75</v>
      </c>
      <c r="H7515" s="6">
        <v>1</v>
      </c>
      <c r="I7515" s="6">
        <v>0</v>
      </c>
      <c r="J7515" s="6">
        <v>0</v>
      </c>
    </row>
    <row r="7516" spans="1:10" hidden="1" x14ac:dyDescent="0.25">
      <c r="A7516" t="s">
        <v>415</v>
      </c>
      <c r="B7516" t="s">
        <v>2909</v>
      </c>
      <c r="C7516" s="144" t="s">
        <v>20</v>
      </c>
      <c r="D7516" t="s">
        <v>21</v>
      </c>
      <c r="E7516" s="6">
        <v>75</v>
      </c>
      <c r="F7516" s="6">
        <v>1</v>
      </c>
      <c r="G7516" s="6">
        <v>75</v>
      </c>
      <c r="H7516" s="6">
        <v>1</v>
      </c>
      <c r="I7516" s="6">
        <v>0</v>
      </c>
      <c r="J7516" s="6">
        <v>0</v>
      </c>
    </row>
    <row r="7517" spans="1:10" hidden="1" x14ac:dyDescent="0.25">
      <c r="A7517" t="s">
        <v>415</v>
      </c>
      <c r="B7517" t="s">
        <v>3409</v>
      </c>
      <c r="C7517" s="144" t="s">
        <v>50</v>
      </c>
      <c r="D7517" t="s">
        <v>3228</v>
      </c>
      <c r="E7517" s="6">
        <v>70</v>
      </c>
      <c r="F7517" s="6">
        <v>1</v>
      </c>
      <c r="G7517" s="6">
        <v>70</v>
      </c>
      <c r="H7517" s="6">
        <v>1</v>
      </c>
      <c r="I7517" s="6">
        <v>0</v>
      </c>
      <c r="J7517" s="6">
        <v>0</v>
      </c>
    </row>
    <row r="7518" spans="1:10" hidden="1" x14ac:dyDescent="0.25">
      <c r="A7518" t="s">
        <v>415</v>
      </c>
      <c r="B7518" t="s">
        <v>2969</v>
      </c>
      <c r="C7518" s="144" t="s">
        <v>132</v>
      </c>
      <c r="D7518" t="s">
        <v>21</v>
      </c>
      <c r="E7518" s="6">
        <v>60</v>
      </c>
      <c r="F7518" s="6">
        <v>2</v>
      </c>
      <c r="G7518" s="6">
        <v>60</v>
      </c>
      <c r="H7518" s="6">
        <v>2</v>
      </c>
      <c r="I7518" s="6">
        <v>0</v>
      </c>
      <c r="J7518" s="6">
        <v>0</v>
      </c>
    </row>
    <row r="7519" spans="1:10" hidden="1" x14ac:dyDescent="0.25">
      <c r="A7519" t="s">
        <v>415</v>
      </c>
      <c r="B7519" t="s">
        <v>3314</v>
      </c>
      <c r="C7519" s="144" t="s">
        <v>30</v>
      </c>
      <c r="D7519" t="s">
        <v>3228</v>
      </c>
      <c r="E7519" s="6">
        <v>59</v>
      </c>
      <c r="F7519" s="6">
        <v>1</v>
      </c>
      <c r="G7519" s="6">
        <v>59</v>
      </c>
      <c r="H7519" s="6">
        <v>1</v>
      </c>
      <c r="I7519" s="6">
        <v>0</v>
      </c>
      <c r="J7519" s="6">
        <v>0</v>
      </c>
    </row>
    <row r="7520" spans="1:10" hidden="1" x14ac:dyDescent="0.25">
      <c r="A7520" t="s">
        <v>415</v>
      </c>
      <c r="B7520" t="s">
        <v>3408</v>
      </c>
      <c r="C7520" s="144" t="s">
        <v>20</v>
      </c>
      <c r="D7520" t="s">
        <v>3228</v>
      </c>
      <c r="E7520" s="6">
        <v>52</v>
      </c>
      <c r="F7520" s="6">
        <v>1</v>
      </c>
      <c r="G7520" s="6">
        <v>52</v>
      </c>
      <c r="H7520" s="6">
        <v>1</v>
      </c>
      <c r="I7520" s="6">
        <v>0</v>
      </c>
      <c r="J7520" s="6">
        <v>0</v>
      </c>
    </row>
    <row r="7521" spans="1:10" hidden="1" x14ac:dyDescent="0.25">
      <c r="A7521" t="s">
        <v>415</v>
      </c>
      <c r="B7521" t="s">
        <v>3407</v>
      </c>
      <c r="C7521" s="144" t="s">
        <v>243</v>
      </c>
      <c r="D7521" t="s">
        <v>3228</v>
      </c>
      <c r="E7521" s="6">
        <v>50</v>
      </c>
      <c r="F7521" s="6">
        <v>3</v>
      </c>
      <c r="G7521" s="6">
        <v>50</v>
      </c>
      <c r="H7521" s="6">
        <v>3</v>
      </c>
      <c r="I7521" s="6">
        <v>0</v>
      </c>
      <c r="J7521" s="6">
        <v>0</v>
      </c>
    </row>
    <row r="7522" spans="1:10" hidden="1" x14ac:dyDescent="0.25">
      <c r="A7522" t="s">
        <v>415</v>
      </c>
      <c r="B7522" t="s">
        <v>3406</v>
      </c>
      <c r="C7522" s="144" t="s">
        <v>157</v>
      </c>
      <c r="D7522" t="s">
        <v>3228</v>
      </c>
      <c r="E7522" s="6">
        <v>47</v>
      </c>
      <c r="F7522" s="6">
        <v>2</v>
      </c>
      <c r="G7522" s="6">
        <v>47</v>
      </c>
      <c r="H7522" s="6">
        <v>2</v>
      </c>
      <c r="I7522" s="6">
        <v>0</v>
      </c>
      <c r="J7522" s="6">
        <v>0</v>
      </c>
    </row>
    <row r="7523" spans="1:10" hidden="1" x14ac:dyDescent="0.25">
      <c r="A7523" t="s">
        <v>415</v>
      </c>
      <c r="B7523" t="s">
        <v>554</v>
      </c>
      <c r="C7523" s="144" t="s">
        <v>42</v>
      </c>
      <c r="D7523" t="s">
        <v>3228</v>
      </c>
      <c r="E7523" s="6">
        <v>46</v>
      </c>
      <c r="F7523" s="6">
        <v>1</v>
      </c>
      <c r="G7523" s="6">
        <v>46</v>
      </c>
      <c r="H7523" s="6">
        <v>1</v>
      </c>
      <c r="I7523" s="6">
        <v>0</v>
      </c>
      <c r="J7523" s="6">
        <v>0</v>
      </c>
    </row>
    <row r="7524" spans="1:10" hidden="1" x14ac:dyDescent="0.25">
      <c r="A7524" t="s">
        <v>415</v>
      </c>
      <c r="B7524" t="s">
        <v>3282</v>
      </c>
      <c r="C7524" s="144" t="s">
        <v>125</v>
      </c>
      <c r="D7524" t="s">
        <v>3228</v>
      </c>
      <c r="E7524" s="6">
        <v>36</v>
      </c>
      <c r="F7524" s="6">
        <v>1</v>
      </c>
      <c r="G7524" s="6">
        <v>36</v>
      </c>
      <c r="H7524" s="6">
        <v>1</v>
      </c>
      <c r="I7524" s="6">
        <v>0</v>
      </c>
      <c r="J7524" s="6">
        <v>0</v>
      </c>
    </row>
    <row r="7525" spans="1:10" hidden="1" x14ac:dyDescent="0.25">
      <c r="A7525" t="s">
        <v>415</v>
      </c>
      <c r="B7525" t="s">
        <v>3281</v>
      </c>
      <c r="C7525" s="144" t="s">
        <v>30</v>
      </c>
      <c r="D7525" t="s">
        <v>3228</v>
      </c>
      <c r="E7525" s="6">
        <v>30</v>
      </c>
      <c r="F7525" s="6">
        <v>1</v>
      </c>
      <c r="G7525" s="6">
        <v>30</v>
      </c>
      <c r="H7525" s="6">
        <v>1</v>
      </c>
      <c r="I7525" s="6">
        <v>0</v>
      </c>
      <c r="J7525" s="6">
        <v>0</v>
      </c>
    </row>
    <row r="7526" spans="1:10" hidden="1" x14ac:dyDescent="0.25">
      <c r="A7526" t="s">
        <v>415</v>
      </c>
      <c r="B7526" t="s">
        <v>3405</v>
      </c>
      <c r="C7526" s="144" t="s">
        <v>30</v>
      </c>
      <c r="D7526" t="s">
        <v>3228</v>
      </c>
      <c r="E7526" s="6">
        <v>25</v>
      </c>
      <c r="F7526" s="6">
        <v>1</v>
      </c>
      <c r="G7526" s="6">
        <v>25</v>
      </c>
      <c r="H7526" s="6">
        <v>1</v>
      </c>
      <c r="I7526" s="6">
        <v>0</v>
      </c>
      <c r="J7526" s="6">
        <v>0</v>
      </c>
    </row>
    <row r="7527" spans="1:10" hidden="1" x14ac:dyDescent="0.25">
      <c r="A7527" t="s">
        <v>415</v>
      </c>
      <c r="B7527" t="s">
        <v>2919</v>
      </c>
      <c r="C7527" s="144" t="s">
        <v>2</v>
      </c>
      <c r="D7527" t="s">
        <v>3</v>
      </c>
      <c r="E7527" s="6">
        <v>25</v>
      </c>
      <c r="F7527" s="6">
        <v>1</v>
      </c>
      <c r="G7527" s="6">
        <v>25</v>
      </c>
      <c r="H7527" s="6">
        <v>1</v>
      </c>
      <c r="I7527" s="6">
        <v>0</v>
      </c>
      <c r="J7527" s="6">
        <v>0</v>
      </c>
    </row>
    <row r="7528" spans="1:10" hidden="1" x14ac:dyDescent="0.25">
      <c r="A7528" t="s">
        <v>415</v>
      </c>
      <c r="B7528" t="s">
        <v>3404</v>
      </c>
      <c r="C7528" s="144" t="s">
        <v>32</v>
      </c>
      <c r="D7528" t="s">
        <v>3228</v>
      </c>
      <c r="E7528" s="6">
        <v>25</v>
      </c>
      <c r="F7528" s="6">
        <v>1</v>
      </c>
      <c r="G7528" s="6">
        <v>25</v>
      </c>
      <c r="H7528" s="6">
        <v>1</v>
      </c>
      <c r="I7528" s="6">
        <v>0</v>
      </c>
      <c r="J7528" s="6">
        <v>0</v>
      </c>
    </row>
    <row r="7529" spans="1:10" hidden="1" x14ac:dyDescent="0.25">
      <c r="A7529" t="s">
        <v>415</v>
      </c>
      <c r="B7529" t="s">
        <v>2914</v>
      </c>
      <c r="C7529" s="144" t="s">
        <v>84</v>
      </c>
      <c r="D7529" t="s">
        <v>21</v>
      </c>
      <c r="E7529" s="6">
        <v>23</v>
      </c>
      <c r="F7529" s="6">
        <v>1</v>
      </c>
      <c r="G7529" s="6">
        <v>23</v>
      </c>
      <c r="H7529" s="6">
        <v>1</v>
      </c>
      <c r="I7529" s="6">
        <v>0</v>
      </c>
      <c r="J7529" s="6">
        <v>0</v>
      </c>
    </row>
    <row r="7530" spans="1:10" hidden="1" x14ac:dyDescent="0.25">
      <c r="A7530" t="s">
        <v>415</v>
      </c>
      <c r="B7530" t="s">
        <v>3403</v>
      </c>
      <c r="C7530" s="144" t="s">
        <v>50</v>
      </c>
      <c r="D7530" t="s">
        <v>3228</v>
      </c>
      <c r="E7530" s="6">
        <v>22</v>
      </c>
      <c r="F7530" s="6">
        <v>1</v>
      </c>
      <c r="G7530" s="6">
        <v>22</v>
      </c>
      <c r="H7530" s="6">
        <v>1</v>
      </c>
      <c r="I7530" s="6">
        <v>0</v>
      </c>
      <c r="J7530" s="6">
        <v>0</v>
      </c>
    </row>
    <row r="7531" spans="1:10" hidden="1" x14ac:dyDescent="0.25">
      <c r="A7531" t="s">
        <v>415</v>
      </c>
      <c r="B7531" t="s">
        <v>2889</v>
      </c>
      <c r="C7531" s="144" t="s">
        <v>10</v>
      </c>
      <c r="D7531" t="s">
        <v>21</v>
      </c>
      <c r="E7531" s="6">
        <v>21</v>
      </c>
      <c r="F7531" s="6">
        <v>11</v>
      </c>
      <c r="G7531" s="6">
        <v>21</v>
      </c>
      <c r="H7531" s="6">
        <v>11</v>
      </c>
      <c r="I7531" s="6">
        <v>0</v>
      </c>
      <c r="J7531" s="6">
        <v>0</v>
      </c>
    </row>
    <row r="7532" spans="1:10" hidden="1" x14ac:dyDescent="0.25">
      <c r="A7532" t="s">
        <v>415</v>
      </c>
      <c r="B7532" t="s">
        <v>3402</v>
      </c>
      <c r="C7532" s="144" t="s">
        <v>161</v>
      </c>
      <c r="D7532" t="s">
        <v>3228</v>
      </c>
      <c r="E7532" s="6">
        <v>20</v>
      </c>
      <c r="F7532" s="6">
        <v>1</v>
      </c>
      <c r="G7532" s="6">
        <v>20</v>
      </c>
      <c r="H7532" s="6">
        <v>1</v>
      </c>
      <c r="I7532" s="6">
        <v>0</v>
      </c>
      <c r="J7532" s="6">
        <v>0</v>
      </c>
    </row>
    <row r="7533" spans="1:10" hidden="1" x14ac:dyDescent="0.25">
      <c r="A7533" t="s">
        <v>415</v>
      </c>
      <c r="B7533" t="s">
        <v>2899</v>
      </c>
      <c r="C7533" s="144" t="s">
        <v>69</v>
      </c>
      <c r="D7533" t="s">
        <v>21</v>
      </c>
      <c r="E7533" s="6">
        <v>20</v>
      </c>
      <c r="F7533" s="6">
        <v>1</v>
      </c>
      <c r="G7533" s="6">
        <v>20</v>
      </c>
      <c r="H7533" s="6">
        <v>1</v>
      </c>
      <c r="I7533" s="6">
        <v>0</v>
      </c>
      <c r="J7533" s="6">
        <v>0</v>
      </c>
    </row>
    <row r="7534" spans="1:10" hidden="1" x14ac:dyDescent="0.25">
      <c r="A7534" t="s">
        <v>415</v>
      </c>
      <c r="B7534" t="s">
        <v>3285</v>
      </c>
      <c r="C7534" s="144" t="s">
        <v>30</v>
      </c>
      <c r="D7534" t="s">
        <v>3228</v>
      </c>
      <c r="E7534" s="6">
        <v>15</v>
      </c>
      <c r="F7534" s="6">
        <v>1</v>
      </c>
      <c r="G7534" s="6">
        <v>15</v>
      </c>
      <c r="H7534" s="6">
        <v>1</v>
      </c>
      <c r="I7534" s="6">
        <v>0</v>
      </c>
      <c r="J7534" s="6">
        <v>0</v>
      </c>
    </row>
    <row r="7535" spans="1:10" hidden="1" x14ac:dyDescent="0.25">
      <c r="A7535" t="s">
        <v>415</v>
      </c>
      <c r="B7535" t="s">
        <v>61</v>
      </c>
      <c r="C7535" s="144" t="s">
        <v>55</v>
      </c>
      <c r="D7535" t="s">
        <v>21</v>
      </c>
      <c r="E7535" s="6">
        <v>12</v>
      </c>
      <c r="F7535" s="6">
        <v>1</v>
      </c>
      <c r="G7535" s="6">
        <v>12</v>
      </c>
      <c r="H7535" s="6">
        <v>1</v>
      </c>
      <c r="I7535" s="6">
        <v>0</v>
      </c>
      <c r="J7535" s="6">
        <v>0</v>
      </c>
    </row>
    <row r="7536" spans="1:10" hidden="1" x14ac:dyDescent="0.25">
      <c r="A7536" t="s">
        <v>415</v>
      </c>
      <c r="B7536" t="s">
        <v>3387</v>
      </c>
      <c r="C7536" s="144" t="s">
        <v>92</v>
      </c>
      <c r="D7536" t="s">
        <v>3228</v>
      </c>
      <c r="E7536" s="6">
        <v>10</v>
      </c>
      <c r="F7536" s="6">
        <v>1</v>
      </c>
      <c r="G7536" s="6">
        <v>10</v>
      </c>
      <c r="H7536" s="6">
        <v>1</v>
      </c>
      <c r="I7536" s="6">
        <v>0</v>
      </c>
      <c r="J7536" s="6">
        <v>0</v>
      </c>
    </row>
    <row r="7537" spans="1:10" hidden="1" x14ac:dyDescent="0.25">
      <c r="A7537" t="s">
        <v>415</v>
      </c>
      <c r="B7537" t="s">
        <v>2882</v>
      </c>
      <c r="C7537" s="144" t="s">
        <v>2</v>
      </c>
      <c r="D7537" t="s">
        <v>21</v>
      </c>
      <c r="E7537" s="6">
        <v>10</v>
      </c>
      <c r="F7537" s="6">
        <v>1</v>
      </c>
      <c r="G7537" s="6">
        <v>10</v>
      </c>
      <c r="H7537" s="6">
        <v>1</v>
      </c>
      <c r="I7537" s="6">
        <v>0</v>
      </c>
      <c r="J7537" s="6">
        <v>0</v>
      </c>
    </row>
    <row r="7538" spans="1:10" hidden="1" x14ac:dyDescent="0.25">
      <c r="A7538" t="s">
        <v>420</v>
      </c>
      <c r="B7538" t="s">
        <v>3358</v>
      </c>
      <c r="C7538" s="144" t="s">
        <v>50</v>
      </c>
      <c r="D7538" t="s">
        <v>3228</v>
      </c>
      <c r="E7538" s="6">
        <v>81131</v>
      </c>
      <c r="F7538" s="6">
        <v>567</v>
      </c>
      <c r="G7538" s="6">
        <v>10525</v>
      </c>
      <c r="H7538" s="6">
        <v>378</v>
      </c>
      <c r="I7538" s="6">
        <v>70606</v>
      </c>
      <c r="J7538" s="6">
        <v>189</v>
      </c>
    </row>
    <row r="7539" spans="1:10" hidden="1" x14ac:dyDescent="0.25">
      <c r="A7539" t="s">
        <v>420</v>
      </c>
      <c r="B7539" t="s">
        <v>3401</v>
      </c>
      <c r="C7539" s="144" t="s">
        <v>539</v>
      </c>
      <c r="D7539" t="s">
        <v>3228</v>
      </c>
      <c r="E7539" s="6">
        <v>58135</v>
      </c>
      <c r="F7539" s="6">
        <v>274</v>
      </c>
      <c r="G7539" s="6">
        <v>7850</v>
      </c>
      <c r="H7539" s="6">
        <v>142</v>
      </c>
      <c r="I7539" s="6">
        <v>50285</v>
      </c>
      <c r="J7539" s="6">
        <v>132</v>
      </c>
    </row>
    <row r="7540" spans="1:10" hidden="1" x14ac:dyDescent="0.25">
      <c r="A7540" t="s">
        <v>420</v>
      </c>
      <c r="B7540" t="s">
        <v>2945</v>
      </c>
      <c r="C7540" s="144" t="s">
        <v>10</v>
      </c>
      <c r="D7540" t="s">
        <v>21</v>
      </c>
      <c r="E7540" s="6">
        <v>48978</v>
      </c>
      <c r="F7540" s="6">
        <v>256</v>
      </c>
      <c r="G7540" s="6">
        <v>6590</v>
      </c>
      <c r="H7540" s="6">
        <v>136</v>
      </c>
      <c r="I7540" s="6">
        <v>42388</v>
      </c>
      <c r="J7540" s="6">
        <v>120</v>
      </c>
    </row>
    <row r="7541" spans="1:10" hidden="1" x14ac:dyDescent="0.25">
      <c r="A7541" t="s">
        <v>420</v>
      </c>
      <c r="B7541" t="s">
        <v>2991</v>
      </c>
      <c r="C7541" s="144" t="s">
        <v>10</v>
      </c>
      <c r="D7541" t="s">
        <v>3</v>
      </c>
      <c r="E7541" s="6">
        <v>32858</v>
      </c>
      <c r="F7541" s="6">
        <v>2475</v>
      </c>
      <c r="G7541" s="6">
        <v>24044</v>
      </c>
      <c r="H7541" s="6">
        <v>2437</v>
      </c>
      <c r="I7541" s="6">
        <v>8814</v>
      </c>
      <c r="J7541" s="6">
        <v>38</v>
      </c>
    </row>
    <row r="7542" spans="1:10" hidden="1" x14ac:dyDescent="0.25">
      <c r="A7542" t="s">
        <v>420</v>
      </c>
      <c r="B7542" t="s">
        <v>3400</v>
      </c>
      <c r="C7542" s="144" t="s">
        <v>10</v>
      </c>
      <c r="D7542" t="s">
        <v>3228</v>
      </c>
      <c r="E7542" s="6">
        <v>24446</v>
      </c>
      <c r="F7542" s="6">
        <v>105</v>
      </c>
      <c r="G7542" s="6">
        <v>2287</v>
      </c>
      <c r="H7542" s="6">
        <v>41</v>
      </c>
      <c r="I7542" s="6">
        <v>22159</v>
      </c>
      <c r="J7542" s="6">
        <v>64</v>
      </c>
    </row>
    <row r="7543" spans="1:10" hidden="1" x14ac:dyDescent="0.25">
      <c r="A7543" t="s">
        <v>420</v>
      </c>
      <c r="B7543" t="s">
        <v>2970</v>
      </c>
      <c r="C7543" s="144" t="s">
        <v>2</v>
      </c>
      <c r="D7543" t="s">
        <v>3</v>
      </c>
      <c r="E7543" s="6">
        <v>20720</v>
      </c>
      <c r="F7543" s="6">
        <v>352</v>
      </c>
      <c r="G7543" s="6">
        <v>13736</v>
      </c>
      <c r="H7543" s="6">
        <v>320</v>
      </c>
      <c r="I7543" s="6">
        <v>6984</v>
      </c>
      <c r="J7543" s="6">
        <v>32</v>
      </c>
    </row>
    <row r="7544" spans="1:10" hidden="1" x14ac:dyDescent="0.25">
      <c r="A7544" t="s">
        <v>420</v>
      </c>
      <c r="B7544" t="s">
        <v>2954</v>
      </c>
      <c r="C7544" s="144" t="s">
        <v>147</v>
      </c>
      <c r="D7544" t="s">
        <v>3</v>
      </c>
      <c r="E7544" s="6">
        <v>19116</v>
      </c>
      <c r="F7544" s="6">
        <v>548</v>
      </c>
      <c r="G7544" s="6">
        <v>8196</v>
      </c>
      <c r="H7544" s="6">
        <v>523</v>
      </c>
      <c r="I7544" s="6">
        <v>10920</v>
      </c>
      <c r="J7544" s="6">
        <v>25</v>
      </c>
    </row>
    <row r="7545" spans="1:10" hidden="1" x14ac:dyDescent="0.25">
      <c r="A7545" t="s">
        <v>420</v>
      </c>
      <c r="B7545" t="s">
        <v>2986</v>
      </c>
      <c r="C7545" s="144" t="s">
        <v>10</v>
      </c>
      <c r="D7545" t="s">
        <v>3</v>
      </c>
      <c r="E7545" s="6">
        <v>18012</v>
      </c>
      <c r="F7545" s="6">
        <v>1741</v>
      </c>
      <c r="G7545" s="6">
        <v>17862</v>
      </c>
      <c r="H7545" s="6">
        <v>1740</v>
      </c>
      <c r="I7545" s="6">
        <v>150</v>
      </c>
      <c r="J7545" s="6">
        <v>1</v>
      </c>
    </row>
    <row r="7546" spans="1:10" hidden="1" x14ac:dyDescent="0.25">
      <c r="A7546" t="s">
        <v>420</v>
      </c>
      <c r="B7546" t="s">
        <v>2985</v>
      </c>
      <c r="C7546" s="144" t="s">
        <v>20</v>
      </c>
      <c r="D7546" t="s">
        <v>21</v>
      </c>
      <c r="E7546" s="6">
        <v>14747</v>
      </c>
      <c r="F7546" s="6">
        <v>888</v>
      </c>
      <c r="G7546" s="6">
        <v>7176</v>
      </c>
      <c r="H7546" s="6">
        <v>861</v>
      </c>
      <c r="I7546" s="6">
        <v>7571</v>
      </c>
      <c r="J7546" s="6">
        <v>27</v>
      </c>
    </row>
    <row r="7547" spans="1:10" hidden="1" x14ac:dyDescent="0.25">
      <c r="A7547" t="s">
        <v>420</v>
      </c>
      <c r="B7547" t="s">
        <v>2987</v>
      </c>
      <c r="C7547" s="144" t="s">
        <v>6</v>
      </c>
      <c r="D7547" t="s">
        <v>3</v>
      </c>
      <c r="E7547" s="6">
        <v>14693</v>
      </c>
      <c r="F7547" s="6">
        <v>212</v>
      </c>
      <c r="G7547" s="6">
        <v>3222</v>
      </c>
      <c r="H7547" s="6">
        <v>184</v>
      </c>
      <c r="I7547" s="6">
        <v>11471</v>
      </c>
      <c r="J7547" s="6">
        <v>28</v>
      </c>
    </row>
    <row r="7548" spans="1:10" hidden="1" x14ac:dyDescent="0.25">
      <c r="A7548" t="s">
        <v>420</v>
      </c>
      <c r="B7548" t="s">
        <v>2976</v>
      </c>
      <c r="C7548" s="144" t="s">
        <v>137</v>
      </c>
      <c r="D7548" t="s">
        <v>3</v>
      </c>
      <c r="E7548" s="6">
        <v>14608</v>
      </c>
      <c r="F7548" s="6">
        <v>326</v>
      </c>
      <c r="G7548" s="6">
        <v>9141</v>
      </c>
      <c r="H7548" s="6">
        <v>307</v>
      </c>
      <c r="I7548" s="6">
        <v>5467</v>
      </c>
      <c r="J7548" s="6">
        <v>19</v>
      </c>
    </row>
    <row r="7549" spans="1:10" hidden="1" x14ac:dyDescent="0.25">
      <c r="A7549" t="s">
        <v>420</v>
      </c>
      <c r="B7549" t="s">
        <v>2950</v>
      </c>
      <c r="C7549" s="144" t="s">
        <v>125</v>
      </c>
      <c r="D7549" t="s">
        <v>3</v>
      </c>
      <c r="E7549" s="6">
        <v>13518</v>
      </c>
      <c r="F7549" s="6">
        <v>157</v>
      </c>
      <c r="G7549" s="6">
        <v>3555</v>
      </c>
      <c r="H7549" s="6">
        <v>129</v>
      </c>
      <c r="I7549" s="6">
        <v>9963</v>
      </c>
      <c r="J7549" s="6">
        <v>28</v>
      </c>
    </row>
    <row r="7550" spans="1:10" hidden="1" x14ac:dyDescent="0.25">
      <c r="A7550" t="s">
        <v>420</v>
      </c>
      <c r="B7550" t="s">
        <v>2989</v>
      </c>
      <c r="C7550" s="144" t="s">
        <v>23</v>
      </c>
      <c r="D7550" t="s">
        <v>3</v>
      </c>
      <c r="E7550" s="6">
        <v>11720</v>
      </c>
      <c r="F7550" s="6">
        <v>308</v>
      </c>
      <c r="G7550" s="6">
        <v>11429</v>
      </c>
      <c r="H7550" s="6">
        <v>306</v>
      </c>
      <c r="I7550" s="6">
        <v>291</v>
      </c>
      <c r="J7550" s="6">
        <v>2</v>
      </c>
    </row>
    <row r="7551" spans="1:10" hidden="1" x14ac:dyDescent="0.25">
      <c r="A7551" t="s">
        <v>420</v>
      </c>
      <c r="B7551" t="s">
        <v>2990</v>
      </c>
      <c r="C7551" s="144" t="s">
        <v>25</v>
      </c>
      <c r="D7551" t="s">
        <v>3</v>
      </c>
      <c r="E7551" s="6">
        <v>11229</v>
      </c>
      <c r="F7551" s="6">
        <v>962</v>
      </c>
      <c r="G7551" s="6">
        <v>10879</v>
      </c>
      <c r="H7551" s="6">
        <v>961</v>
      </c>
      <c r="I7551" s="6">
        <v>350</v>
      </c>
      <c r="J7551" s="6">
        <v>1</v>
      </c>
    </row>
    <row r="7552" spans="1:10" hidden="1" x14ac:dyDescent="0.25">
      <c r="A7552" t="s">
        <v>420</v>
      </c>
      <c r="B7552" t="s">
        <v>3399</v>
      </c>
      <c r="C7552" s="144" t="s">
        <v>255</v>
      </c>
      <c r="D7552" t="s">
        <v>3228</v>
      </c>
      <c r="E7552" s="6">
        <v>10574</v>
      </c>
      <c r="F7552" s="6">
        <v>101</v>
      </c>
      <c r="G7552" s="6">
        <v>1987</v>
      </c>
      <c r="H7552" s="6">
        <v>68</v>
      </c>
      <c r="I7552" s="6">
        <v>8587</v>
      </c>
      <c r="J7552" s="6">
        <v>33</v>
      </c>
    </row>
    <row r="7553" spans="1:10" hidden="1" x14ac:dyDescent="0.25">
      <c r="A7553" t="s">
        <v>420</v>
      </c>
      <c r="B7553" t="s">
        <v>2975</v>
      </c>
      <c r="C7553" s="144" t="s">
        <v>20</v>
      </c>
      <c r="D7553" t="s">
        <v>3</v>
      </c>
      <c r="E7553" s="6">
        <v>7920</v>
      </c>
      <c r="F7553" s="6">
        <v>71</v>
      </c>
      <c r="G7553" s="6">
        <v>1918</v>
      </c>
      <c r="H7553" s="6">
        <v>32</v>
      </c>
      <c r="I7553" s="6">
        <v>6002</v>
      </c>
      <c r="J7553" s="6">
        <v>39</v>
      </c>
    </row>
    <row r="7554" spans="1:10" hidden="1" x14ac:dyDescent="0.25">
      <c r="A7554" t="s">
        <v>420</v>
      </c>
      <c r="B7554" t="s">
        <v>2981</v>
      </c>
      <c r="C7554" s="144" t="s">
        <v>10</v>
      </c>
      <c r="D7554" t="s">
        <v>3</v>
      </c>
      <c r="E7554" s="6">
        <v>6532</v>
      </c>
      <c r="F7554" s="6">
        <v>1270</v>
      </c>
      <c r="G7554" s="6">
        <v>6532</v>
      </c>
      <c r="H7554" s="6">
        <v>1270</v>
      </c>
      <c r="I7554" s="6">
        <v>0</v>
      </c>
      <c r="J7554" s="6">
        <v>0</v>
      </c>
    </row>
    <row r="7555" spans="1:10" hidden="1" x14ac:dyDescent="0.25">
      <c r="A7555" t="s">
        <v>420</v>
      </c>
      <c r="B7555" t="s">
        <v>2972</v>
      </c>
      <c r="C7555" s="144" t="s">
        <v>50</v>
      </c>
      <c r="D7555" t="s">
        <v>21</v>
      </c>
      <c r="E7555" s="6">
        <v>4056</v>
      </c>
      <c r="F7555" s="6">
        <v>556</v>
      </c>
      <c r="G7555" s="6">
        <v>2856</v>
      </c>
      <c r="H7555" s="6">
        <v>551</v>
      </c>
      <c r="I7555" s="6">
        <v>1200</v>
      </c>
      <c r="J7555" s="6">
        <v>5</v>
      </c>
    </row>
    <row r="7556" spans="1:10" hidden="1" x14ac:dyDescent="0.25">
      <c r="A7556" t="s">
        <v>420</v>
      </c>
      <c r="B7556" t="s">
        <v>2880</v>
      </c>
      <c r="C7556" s="144" t="s">
        <v>2</v>
      </c>
      <c r="D7556" t="s">
        <v>21</v>
      </c>
      <c r="E7556" s="6">
        <v>3838</v>
      </c>
      <c r="F7556" s="6">
        <v>53</v>
      </c>
      <c r="G7556" s="6">
        <v>1755</v>
      </c>
      <c r="H7556" s="6">
        <v>46</v>
      </c>
      <c r="I7556" s="6">
        <v>2083</v>
      </c>
      <c r="J7556" s="6">
        <v>7</v>
      </c>
    </row>
    <row r="7557" spans="1:10" hidden="1" x14ac:dyDescent="0.25">
      <c r="A7557" t="s">
        <v>420</v>
      </c>
      <c r="B7557" t="s">
        <v>2982</v>
      </c>
      <c r="C7557" s="144" t="s">
        <v>74</v>
      </c>
      <c r="D7557" t="s">
        <v>21</v>
      </c>
      <c r="E7557" s="6">
        <v>2725</v>
      </c>
      <c r="F7557" s="6">
        <v>75</v>
      </c>
      <c r="G7557" s="6">
        <v>1852</v>
      </c>
      <c r="H7557" s="6">
        <v>69</v>
      </c>
      <c r="I7557" s="6">
        <v>873</v>
      </c>
      <c r="J7557" s="6">
        <v>6</v>
      </c>
    </row>
    <row r="7558" spans="1:10" hidden="1" x14ac:dyDescent="0.25">
      <c r="A7558" t="s">
        <v>420</v>
      </c>
      <c r="B7558" t="s">
        <v>2930</v>
      </c>
      <c r="C7558" s="144" t="s">
        <v>243</v>
      </c>
      <c r="D7558" t="s">
        <v>21</v>
      </c>
      <c r="E7558" s="6">
        <v>2688</v>
      </c>
      <c r="F7558" s="6">
        <v>29</v>
      </c>
      <c r="G7558" s="6">
        <v>598</v>
      </c>
      <c r="H7558" s="6">
        <v>22</v>
      </c>
      <c r="I7558" s="6">
        <v>2090</v>
      </c>
      <c r="J7558" s="6">
        <v>7</v>
      </c>
    </row>
    <row r="7559" spans="1:10" hidden="1" x14ac:dyDescent="0.25">
      <c r="A7559" t="s">
        <v>420</v>
      </c>
      <c r="B7559" t="s">
        <v>2988</v>
      </c>
      <c r="C7559" s="144" t="s">
        <v>48</v>
      </c>
      <c r="D7559" t="s">
        <v>3</v>
      </c>
      <c r="E7559" s="6">
        <v>2485</v>
      </c>
      <c r="F7559" s="6">
        <v>271</v>
      </c>
      <c r="G7559" s="6">
        <v>2335</v>
      </c>
      <c r="H7559" s="6">
        <v>270</v>
      </c>
      <c r="I7559" s="6">
        <v>150</v>
      </c>
      <c r="J7559" s="6">
        <v>1</v>
      </c>
    </row>
    <row r="7560" spans="1:10" hidden="1" x14ac:dyDescent="0.25">
      <c r="A7560" t="s">
        <v>420</v>
      </c>
      <c r="B7560" t="s">
        <v>2967</v>
      </c>
      <c r="C7560" s="144" t="s">
        <v>2</v>
      </c>
      <c r="D7560" t="s">
        <v>3</v>
      </c>
      <c r="E7560" s="6">
        <v>2388</v>
      </c>
      <c r="F7560" s="6">
        <v>27</v>
      </c>
      <c r="G7560" s="6">
        <v>922</v>
      </c>
      <c r="H7560" s="6">
        <v>17</v>
      </c>
      <c r="I7560" s="6">
        <v>1466</v>
      </c>
      <c r="J7560" s="6">
        <v>10</v>
      </c>
    </row>
    <row r="7561" spans="1:10" hidden="1" x14ac:dyDescent="0.25">
      <c r="A7561" t="s">
        <v>420</v>
      </c>
      <c r="B7561" t="s">
        <v>3397</v>
      </c>
      <c r="C7561" s="144" t="s">
        <v>10</v>
      </c>
      <c r="D7561" t="s">
        <v>3228</v>
      </c>
      <c r="E7561" s="6">
        <v>2159</v>
      </c>
      <c r="F7561" s="6">
        <v>33</v>
      </c>
      <c r="G7561" s="6">
        <v>976</v>
      </c>
      <c r="H7561" s="6">
        <v>30</v>
      </c>
      <c r="I7561" s="6">
        <v>1183</v>
      </c>
      <c r="J7561" s="6">
        <v>3</v>
      </c>
    </row>
    <row r="7562" spans="1:10" hidden="1" x14ac:dyDescent="0.25">
      <c r="A7562" t="s">
        <v>420</v>
      </c>
      <c r="B7562" t="s">
        <v>2890</v>
      </c>
      <c r="C7562" s="144" t="s">
        <v>25</v>
      </c>
      <c r="D7562" t="s">
        <v>3</v>
      </c>
      <c r="E7562" s="6">
        <v>1988</v>
      </c>
      <c r="F7562" s="6">
        <v>122</v>
      </c>
      <c r="G7562" s="6">
        <v>1988</v>
      </c>
      <c r="H7562" s="6">
        <v>122</v>
      </c>
      <c r="I7562" s="6">
        <v>0</v>
      </c>
      <c r="J7562" s="6">
        <v>0</v>
      </c>
    </row>
    <row r="7563" spans="1:10" hidden="1" x14ac:dyDescent="0.25">
      <c r="A7563" t="s">
        <v>420</v>
      </c>
      <c r="B7563" t="s">
        <v>2978</v>
      </c>
      <c r="C7563" s="144" t="s">
        <v>6</v>
      </c>
      <c r="D7563" t="s">
        <v>3</v>
      </c>
      <c r="E7563" s="6">
        <v>1957</v>
      </c>
      <c r="F7563" s="6">
        <v>204</v>
      </c>
      <c r="G7563" s="6">
        <v>1957</v>
      </c>
      <c r="H7563" s="6">
        <v>204</v>
      </c>
      <c r="I7563" s="6">
        <v>0</v>
      </c>
      <c r="J7563" s="6">
        <v>0</v>
      </c>
    </row>
    <row r="7564" spans="1:10" hidden="1" x14ac:dyDescent="0.25">
      <c r="A7564" t="s">
        <v>420</v>
      </c>
      <c r="B7564" t="s">
        <v>3257</v>
      </c>
      <c r="C7564" s="144" t="s">
        <v>48</v>
      </c>
      <c r="D7564" t="s">
        <v>3228</v>
      </c>
      <c r="E7564" s="6">
        <v>1832</v>
      </c>
      <c r="F7564" s="6">
        <v>41</v>
      </c>
      <c r="G7564" s="6">
        <v>1555</v>
      </c>
      <c r="H7564" s="6">
        <v>39</v>
      </c>
      <c r="I7564" s="6">
        <v>277</v>
      </c>
      <c r="J7564" s="6">
        <v>2</v>
      </c>
    </row>
    <row r="7565" spans="1:10" hidden="1" x14ac:dyDescent="0.25">
      <c r="A7565" t="s">
        <v>420</v>
      </c>
      <c r="B7565" t="s">
        <v>2942</v>
      </c>
      <c r="C7565" s="144" t="s">
        <v>147</v>
      </c>
      <c r="D7565" t="s">
        <v>3</v>
      </c>
      <c r="E7565" s="6">
        <v>1694</v>
      </c>
      <c r="F7565" s="6">
        <v>19</v>
      </c>
      <c r="G7565" s="6">
        <v>702</v>
      </c>
      <c r="H7565" s="6">
        <v>11</v>
      </c>
      <c r="I7565" s="6">
        <v>992</v>
      </c>
      <c r="J7565" s="6">
        <v>8</v>
      </c>
    </row>
    <row r="7566" spans="1:10" hidden="1" x14ac:dyDescent="0.25">
      <c r="A7566" t="s">
        <v>420</v>
      </c>
      <c r="B7566" t="s">
        <v>2984</v>
      </c>
      <c r="C7566" s="144" t="s">
        <v>42</v>
      </c>
      <c r="D7566" t="s">
        <v>3</v>
      </c>
      <c r="E7566" s="6">
        <v>1611</v>
      </c>
      <c r="F7566" s="6">
        <v>428</v>
      </c>
      <c r="G7566" s="6">
        <v>1611</v>
      </c>
      <c r="H7566" s="6">
        <v>428</v>
      </c>
      <c r="I7566" s="6">
        <v>0</v>
      </c>
      <c r="J7566" s="6">
        <v>0</v>
      </c>
    </row>
    <row r="7567" spans="1:10" hidden="1" x14ac:dyDescent="0.25">
      <c r="A7567" t="s">
        <v>420</v>
      </c>
      <c r="B7567" t="s">
        <v>2941</v>
      </c>
      <c r="C7567" s="144" t="s">
        <v>205</v>
      </c>
      <c r="D7567" t="s">
        <v>21</v>
      </c>
      <c r="E7567" s="6">
        <v>1593</v>
      </c>
      <c r="F7567" s="6">
        <v>2</v>
      </c>
      <c r="G7567" s="6">
        <v>0</v>
      </c>
      <c r="H7567" s="6">
        <v>0</v>
      </c>
      <c r="I7567" s="6">
        <v>1593</v>
      </c>
      <c r="J7567" s="6">
        <v>2</v>
      </c>
    </row>
    <row r="7568" spans="1:10" hidden="1" x14ac:dyDescent="0.25">
      <c r="A7568" t="s">
        <v>420</v>
      </c>
      <c r="B7568" t="s">
        <v>2943</v>
      </c>
      <c r="C7568" s="144" t="s">
        <v>161</v>
      </c>
      <c r="D7568" t="s">
        <v>21</v>
      </c>
      <c r="E7568" s="6">
        <v>1575</v>
      </c>
      <c r="F7568" s="6">
        <v>27</v>
      </c>
      <c r="G7568" s="6">
        <v>663</v>
      </c>
      <c r="H7568" s="6">
        <v>22</v>
      </c>
      <c r="I7568" s="6">
        <v>912</v>
      </c>
      <c r="J7568" s="6">
        <v>5</v>
      </c>
    </row>
    <row r="7569" spans="1:10" hidden="1" x14ac:dyDescent="0.25">
      <c r="A7569" t="s">
        <v>420</v>
      </c>
      <c r="B7569" t="s">
        <v>2949</v>
      </c>
      <c r="C7569" s="144" t="s">
        <v>10</v>
      </c>
      <c r="D7569" t="s">
        <v>3</v>
      </c>
      <c r="E7569" s="6">
        <v>1520</v>
      </c>
      <c r="F7569" s="6">
        <v>3</v>
      </c>
      <c r="G7569" s="6">
        <v>20</v>
      </c>
      <c r="H7569" s="6">
        <v>1</v>
      </c>
      <c r="I7569" s="6">
        <v>1500</v>
      </c>
      <c r="J7569" s="6">
        <v>2</v>
      </c>
    </row>
    <row r="7570" spans="1:10" hidden="1" x14ac:dyDescent="0.25">
      <c r="A7570" t="s">
        <v>420</v>
      </c>
      <c r="B7570" t="s">
        <v>2963</v>
      </c>
      <c r="C7570" s="144" t="s">
        <v>48</v>
      </c>
      <c r="D7570" t="s">
        <v>21</v>
      </c>
      <c r="E7570" s="6">
        <v>1391</v>
      </c>
      <c r="F7570" s="6">
        <v>16</v>
      </c>
      <c r="G7570" s="6">
        <v>426</v>
      </c>
      <c r="H7570" s="6">
        <v>10</v>
      </c>
      <c r="I7570" s="6">
        <v>965</v>
      </c>
      <c r="J7570" s="6">
        <v>6</v>
      </c>
    </row>
    <row r="7571" spans="1:10" hidden="1" x14ac:dyDescent="0.25">
      <c r="A7571" t="s">
        <v>420</v>
      </c>
      <c r="B7571" t="s">
        <v>2983</v>
      </c>
      <c r="C7571" s="144" t="s">
        <v>96</v>
      </c>
      <c r="D7571" t="s">
        <v>21</v>
      </c>
      <c r="E7571" s="6">
        <v>1262</v>
      </c>
      <c r="F7571" s="6">
        <v>114</v>
      </c>
      <c r="G7571" s="6">
        <v>1262</v>
      </c>
      <c r="H7571" s="6">
        <v>114</v>
      </c>
      <c r="I7571" s="6">
        <v>0</v>
      </c>
      <c r="J7571" s="6">
        <v>0</v>
      </c>
    </row>
    <row r="7572" spans="1:10" hidden="1" x14ac:dyDescent="0.25">
      <c r="A7572" t="s">
        <v>420</v>
      </c>
      <c r="B7572" t="s">
        <v>75</v>
      </c>
      <c r="C7572" s="144" t="s">
        <v>66</v>
      </c>
      <c r="D7572" t="s">
        <v>3228</v>
      </c>
      <c r="E7572" s="6">
        <v>1072</v>
      </c>
      <c r="F7572" s="6">
        <v>83</v>
      </c>
      <c r="G7572" s="6">
        <v>1072</v>
      </c>
      <c r="H7572" s="6">
        <v>83</v>
      </c>
      <c r="I7572" s="6">
        <v>0</v>
      </c>
      <c r="J7572" s="6">
        <v>0</v>
      </c>
    </row>
    <row r="7573" spans="1:10" hidden="1" x14ac:dyDescent="0.25">
      <c r="A7573" t="s">
        <v>420</v>
      </c>
      <c r="B7573" t="s">
        <v>3396</v>
      </c>
      <c r="C7573" s="144" t="s">
        <v>243</v>
      </c>
      <c r="D7573" t="s">
        <v>3228</v>
      </c>
      <c r="E7573" s="6">
        <v>1000</v>
      </c>
      <c r="F7573" s="6">
        <v>1</v>
      </c>
      <c r="G7573" s="6">
        <v>0</v>
      </c>
      <c r="H7573" s="6">
        <v>0</v>
      </c>
      <c r="I7573" s="6">
        <v>1000</v>
      </c>
      <c r="J7573" s="6">
        <v>1</v>
      </c>
    </row>
    <row r="7574" spans="1:10" hidden="1" x14ac:dyDescent="0.25">
      <c r="A7574" t="s">
        <v>420</v>
      </c>
      <c r="B7574" t="s">
        <v>3395</v>
      </c>
      <c r="C7574" s="144" t="s">
        <v>6</v>
      </c>
      <c r="D7574" t="s">
        <v>3228</v>
      </c>
      <c r="E7574" s="6">
        <v>920</v>
      </c>
      <c r="F7574" s="6">
        <v>1</v>
      </c>
      <c r="G7574" s="6">
        <v>0</v>
      </c>
      <c r="H7574" s="6">
        <v>0</v>
      </c>
      <c r="I7574" s="6">
        <v>920</v>
      </c>
      <c r="J7574" s="6">
        <v>1</v>
      </c>
    </row>
    <row r="7575" spans="1:10" hidden="1" x14ac:dyDescent="0.25">
      <c r="A7575" t="s">
        <v>420</v>
      </c>
      <c r="B7575" t="s">
        <v>3256</v>
      </c>
      <c r="C7575" s="144" t="s">
        <v>84</v>
      </c>
      <c r="D7575" t="s">
        <v>3228</v>
      </c>
      <c r="E7575" s="6">
        <v>894</v>
      </c>
      <c r="F7575" s="6">
        <v>11</v>
      </c>
      <c r="G7575" s="6">
        <v>84</v>
      </c>
      <c r="H7575" s="6">
        <v>9</v>
      </c>
      <c r="I7575" s="6">
        <v>810</v>
      </c>
      <c r="J7575" s="6">
        <v>2</v>
      </c>
    </row>
    <row r="7576" spans="1:10" hidden="1" x14ac:dyDescent="0.25">
      <c r="A7576" t="s">
        <v>420</v>
      </c>
      <c r="B7576" t="s">
        <v>409</v>
      </c>
      <c r="C7576" s="144" t="s">
        <v>410</v>
      </c>
      <c r="D7576" t="s">
        <v>3228</v>
      </c>
      <c r="E7576" s="6">
        <v>859</v>
      </c>
      <c r="F7576" s="6">
        <v>90</v>
      </c>
      <c r="G7576" s="6">
        <v>859</v>
      </c>
      <c r="H7576" s="6">
        <v>90</v>
      </c>
      <c r="I7576" s="6">
        <v>0</v>
      </c>
      <c r="J7576" s="6">
        <v>0</v>
      </c>
    </row>
    <row r="7577" spans="1:10" hidden="1" x14ac:dyDescent="0.25">
      <c r="A7577" t="s">
        <v>420</v>
      </c>
      <c r="B7577" t="s">
        <v>330</v>
      </c>
      <c r="C7577" s="144" t="s">
        <v>10</v>
      </c>
      <c r="D7577" t="s">
        <v>21</v>
      </c>
      <c r="E7577" s="6">
        <v>825</v>
      </c>
      <c r="F7577" s="6">
        <v>4</v>
      </c>
      <c r="G7577" s="6">
        <v>0</v>
      </c>
      <c r="H7577" s="6">
        <v>0</v>
      </c>
      <c r="I7577" s="6">
        <v>825</v>
      </c>
      <c r="J7577" s="6">
        <v>4</v>
      </c>
    </row>
    <row r="7578" spans="1:10" hidden="1" x14ac:dyDescent="0.25">
      <c r="A7578" t="s">
        <v>420</v>
      </c>
      <c r="B7578" t="s">
        <v>3394</v>
      </c>
      <c r="C7578" s="144" t="s">
        <v>243</v>
      </c>
      <c r="D7578" t="s">
        <v>3228</v>
      </c>
      <c r="E7578" s="6">
        <v>712</v>
      </c>
      <c r="F7578" s="6">
        <v>1</v>
      </c>
      <c r="G7578" s="6">
        <v>0</v>
      </c>
      <c r="H7578" s="6">
        <v>0</v>
      </c>
      <c r="I7578" s="6">
        <v>712</v>
      </c>
      <c r="J7578" s="6">
        <v>1</v>
      </c>
    </row>
    <row r="7579" spans="1:10" hidden="1" x14ac:dyDescent="0.25">
      <c r="A7579" t="s">
        <v>420</v>
      </c>
      <c r="B7579" t="s">
        <v>3264</v>
      </c>
      <c r="C7579" s="144" t="s">
        <v>243</v>
      </c>
      <c r="D7579" t="s">
        <v>3228</v>
      </c>
      <c r="E7579" s="6">
        <v>695</v>
      </c>
      <c r="F7579" s="6">
        <v>4</v>
      </c>
      <c r="G7579" s="6">
        <v>170</v>
      </c>
      <c r="H7579" s="6">
        <v>3</v>
      </c>
      <c r="I7579" s="6">
        <v>525</v>
      </c>
      <c r="J7579" s="6">
        <v>1</v>
      </c>
    </row>
    <row r="7580" spans="1:10" hidden="1" x14ac:dyDescent="0.25">
      <c r="A7580" t="s">
        <v>420</v>
      </c>
      <c r="B7580" t="s">
        <v>3238</v>
      </c>
      <c r="C7580" s="144" t="s">
        <v>6</v>
      </c>
      <c r="D7580" t="s">
        <v>3228</v>
      </c>
      <c r="E7580" s="6">
        <v>640</v>
      </c>
      <c r="F7580" s="6">
        <v>2</v>
      </c>
      <c r="G7580" s="6">
        <v>0</v>
      </c>
      <c r="H7580" s="6">
        <v>0</v>
      </c>
      <c r="I7580" s="6">
        <v>640</v>
      </c>
      <c r="J7580" s="6">
        <v>2</v>
      </c>
    </row>
    <row r="7581" spans="1:10" hidden="1" x14ac:dyDescent="0.25">
      <c r="A7581" t="s">
        <v>420</v>
      </c>
      <c r="B7581" t="s">
        <v>3393</v>
      </c>
      <c r="C7581" s="144" t="s">
        <v>255</v>
      </c>
      <c r="D7581" t="s">
        <v>3228</v>
      </c>
      <c r="E7581" s="6">
        <v>627</v>
      </c>
      <c r="F7581" s="6">
        <v>9</v>
      </c>
      <c r="G7581" s="6">
        <v>419</v>
      </c>
      <c r="H7581" s="6">
        <v>8</v>
      </c>
      <c r="I7581" s="6">
        <v>208</v>
      </c>
      <c r="J7581" s="6">
        <v>1</v>
      </c>
    </row>
    <row r="7582" spans="1:10" hidden="1" x14ac:dyDescent="0.25">
      <c r="A7582" t="s">
        <v>420</v>
      </c>
      <c r="B7582" t="s">
        <v>3392</v>
      </c>
      <c r="C7582" s="144" t="s">
        <v>28</v>
      </c>
      <c r="D7582" t="s">
        <v>3228</v>
      </c>
      <c r="E7582" s="6">
        <v>568</v>
      </c>
      <c r="F7582" s="6">
        <v>2</v>
      </c>
      <c r="G7582" s="6">
        <v>0</v>
      </c>
      <c r="H7582" s="6">
        <v>0</v>
      </c>
      <c r="I7582" s="6">
        <v>568</v>
      </c>
      <c r="J7582" s="6">
        <v>2</v>
      </c>
    </row>
    <row r="7583" spans="1:10" hidden="1" x14ac:dyDescent="0.25">
      <c r="A7583" t="s">
        <v>420</v>
      </c>
      <c r="B7583" t="s">
        <v>2878</v>
      </c>
      <c r="C7583" s="144" t="s">
        <v>109</v>
      </c>
      <c r="D7583" t="s">
        <v>21</v>
      </c>
      <c r="E7583" s="6">
        <v>521</v>
      </c>
      <c r="F7583" s="6">
        <v>1</v>
      </c>
      <c r="G7583" s="6">
        <v>0</v>
      </c>
      <c r="H7583" s="6">
        <v>0</v>
      </c>
      <c r="I7583" s="6">
        <v>521</v>
      </c>
      <c r="J7583" s="6">
        <v>1</v>
      </c>
    </row>
    <row r="7584" spans="1:10" hidden="1" x14ac:dyDescent="0.25">
      <c r="A7584" t="s">
        <v>420</v>
      </c>
      <c r="B7584" t="s">
        <v>3339</v>
      </c>
      <c r="C7584" s="144" t="s">
        <v>109</v>
      </c>
      <c r="D7584" t="s">
        <v>3228</v>
      </c>
      <c r="E7584" s="6">
        <v>508</v>
      </c>
      <c r="F7584" s="6">
        <v>1</v>
      </c>
      <c r="G7584" s="6">
        <v>0</v>
      </c>
      <c r="H7584" s="6">
        <v>0</v>
      </c>
      <c r="I7584" s="6">
        <v>508</v>
      </c>
      <c r="J7584" s="6">
        <v>1</v>
      </c>
    </row>
    <row r="7585" spans="1:10" hidden="1" x14ac:dyDescent="0.25">
      <c r="A7585" t="s">
        <v>420</v>
      </c>
      <c r="B7585" t="s">
        <v>3391</v>
      </c>
      <c r="C7585" s="144" t="s">
        <v>42</v>
      </c>
      <c r="D7585" t="s">
        <v>3228</v>
      </c>
      <c r="E7585" s="6">
        <v>500</v>
      </c>
      <c r="F7585" s="6">
        <v>1</v>
      </c>
      <c r="G7585" s="6">
        <v>0</v>
      </c>
      <c r="H7585" s="6">
        <v>0</v>
      </c>
      <c r="I7585" s="6">
        <v>500</v>
      </c>
      <c r="J7585" s="6">
        <v>1</v>
      </c>
    </row>
    <row r="7586" spans="1:10" hidden="1" x14ac:dyDescent="0.25">
      <c r="A7586" t="s">
        <v>420</v>
      </c>
      <c r="B7586" t="s">
        <v>2953</v>
      </c>
      <c r="C7586" s="144" t="s">
        <v>20</v>
      </c>
      <c r="D7586" t="s">
        <v>3</v>
      </c>
      <c r="E7586" s="6">
        <v>470</v>
      </c>
      <c r="F7586" s="6">
        <v>122</v>
      </c>
      <c r="G7586" s="6">
        <v>470</v>
      </c>
      <c r="H7586" s="6">
        <v>122</v>
      </c>
      <c r="I7586" s="6">
        <v>0</v>
      </c>
      <c r="J7586" s="6">
        <v>0</v>
      </c>
    </row>
    <row r="7587" spans="1:10" hidden="1" x14ac:dyDescent="0.25">
      <c r="A7587" t="s">
        <v>420</v>
      </c>
      <c r="B7587" t="s">
        <v>2936</v>
      </c>
      <c r="C7587" s="144" t="s">
        <v>28</v>
      </c>
      <c r="D7587" t="s">
        <v>3</v>
      </c>
      <c r="E7587" s="6">
        <v>417</v>
      </c>
      <c r="F7587" s="6">
        <v>3</v>
      </c>
      <c r="G7587" s="6">
        <v>67</v>
      </c>
      <c r="H7587" s="6">
        <v>1</v>
      </c>
      <c r="I7587" s="6">
        <v>350</v>
      </c>
      <c r="J7587" s="6">
        <v>2</v>
      </c>
    </row>
    <row r="7588" spans="1:10" hidden="1" x14ac:dyDescent="0.25">
      <c r="A7588" t="s">
        <v>420</v>
      </c>
      <c r="B7588" t="s">
        <v>2928</v>
      </c>
      <c r="C7588" s="144" t="s">
        <v>55</v>
      </c>
      <c r="D7588" t="s">
        <v>21</v>
      </c>
      <c r="E7588" s="6">
        <v>332</v>
      </c>
      <c r="F7588" s="6">
        <v>3</v>
      </c>
      <c r="G7588" s="6">
        <v>32</v>
      </c>
      <c r="H7588" s="6">
        <v>1</v>
      </c>
      <c r="I7588" s="6">
        <v>300</v>
      </c>
      <c r="J7588" s="6">
        <v>2</v>
      </c>
    </row>
    <row r="7589" spans="1:10" hidden="1" x14ac:dyDescent="0.25">
      <c r="A7589" t="s">
        <v>420</v>
      </c>
      <c r="B7589" t="s">
        <v>3244</v>
      </c>
      <c r="C7589" s="144" t="s">
        <v>48</v>
      </c>
      <c r="D7589" t="s">
        <v>3228</v>
      </c>
      <c r="E7589" s="6">
        <v>321</v>
      </c>
      <c r="F7589" s="6">
        <v>3</v>
      </c>
      <c r="G7589" s="6">
        <v>20</v>
      </c>
      <c r="H7589" s="6">
        <v>2</v>
      </c>
      <c r="I7589" s="6">
        <v>301</v>
      </c>
      <c r="J7589" s="6">
        <v>1</v>
      </c>
    </row>
    <row r="7590" spans="1:10" hidden="1" x14ac:dyDescent="0.25">
      <c r="A7590" t="s">
        <v>420</v>
      </c>
      <c r="B7590" t="s">
        <v>3246</v>
      </c>
      <c r="C7590" s="144" t="s">
        <v>20</v>
      </c>
      <c r="D7590" t="s">
        <v>3228</v>
      </c>
      <c r="E7590" s="6">
        <v>252</v>
      </c>
      <c r="F7590" s="6">
        <v>4</v>
      </c>
      <c r="G7590" s="6">
        <v>252</v>
      </c>
      <c r="H7590" s="6">
        <v>4</v>
      </c>
      <c r="I7590" s="6">
        <v>0</v>
      </c>
      <c r="J7590" s="6">
        <v>0</v>
      </c>
    </row>
    <row r="7591" spans="1:10" hidden="1" x14ac:dyDescent="0.25">
      <c r="A7591" t="s">
        <v>420</v>
      </c>
      <c r="B7591" t="s">
        <v>2959</v>
      </c>
      <c r="C7591" s="144" t="s">
        <v>20</v>
      </c>
      <c r="D7591" t="s">
        <v>21</v>
      </c>
      <c r="E7591" s="6">
        <v>193</v>
      </c>
      <c r="F7591" s="6">
        <v>4</v>
      </c>
      <c r="G7591" s="6">
        <v>75</v>
      </c>
      <c r="H7591" s="6">
        <v>3</v>
      </c>
      <c r="I7591" s="6">
        <v>118</v>
      </c>
      <c r="J7591" s="6">
        <v>1</v>
      </c>
    </row>
    <row r="7592" spans="1:10" hidden="1" x14ac:dyDescent="0.25">
      <c r="A7592" t="s">
        <v>420</v>
      </c>
      <c r="B7592" t="s">
        <v>2979</v>
      </c>
      <c r="C7592" s="144" t="s">
        <v>28</v>
      </c>
      <c r="D7592" t="s">
        <v>21</v>
      </c>
      <c r="E7592" s="6">
        <v>191</v>
      </c>
      <c r="F7592" s="6">
        <v>27</v>
      </c>
      <c r="G7592" s="6">
        <v>191</v>
      </c>
      <c r="H7592" s="6">
        <v>27</v>
      </c>
      <c r="I7592" s="6">
        <v>0</v>
      </c>
      <c r="J7592" s="6">
        <v>0</v>
      </c>
    </row>
    <row r="7593" spans="1:10" hidden="1" x14ac:dyDescent="0.25">
      <c r="A7593" t="s">
        <v>420</v>
      </c>
      <c r="B7593" t="s">
        <v>3330</v>
      </c>
      <c r="C7593" s="144" t="s">
        <v>20</v>
      </c>
      <c r="D7593" t="s">
        <v>3228</v>
      </c>
      <c r="E7593" s="6">
        <v>169</v>
      </c>
      <c r="F7593" s="6">
        <v>2</v>
      </c>
      <c r="G7593" s="6">
        <v>169</v>
      </c>
      <c r="H7593" s="6">
        <v>2</v>
      </c>
      <c r="I7593" s="6">
        <v>0</v>
      </c>
      <c r="J7593" s="6">
        <v>0</v>
      </c>
    </row>
    <row r="7594" spans="1:10" hidden="1" x14ac:dyDescent="0.25">
      <c r="A7594" t="s">
        <v>420</v>
      </c>
      <c r="B7594" t="s">
        <v>2938</v>
      </c>
      <c r="C7594" s="144" t="s">
        <v>243</v>
      </c>
      <c r="D7594" t="s">
        <v>21</v>
      </c>
      <c r="E7594" s="6">
        <v>128</v>
      </c>
      <c r="F7594" s="6">
        <v>1</v>
      </c>
      <c r="G7594" s="6">
        <v>0</v>
      </c>
      <c r="H7594" s="6">
        <v>0</v>
      </c>
      <c r="I7594" s="6">
        <v>128</v>
      </c>
      <c r="J7594" s="6">
        <v>1</v>
      </c>
    </row>
    <row r="7595" spans="1:10" hidden="1" x14ac:dyDescent="0.25">
      <c r="A7595" t="s">
        <v>420</v>
      </c>
      <c r="B7595" t="s">
        <v>2886</v>
      </c>
      <c r="C7595" s="144" t="s">
        <v>6</v>
      </c>
      <c r="D7595" t="s">
        <v>3228</v>
      </c>
      <c r="E7595" s="6">
        <v>125</v>
      </c>
      <c r="F7595" s="6">
        <v>1</v>
      </c>
      <c r="G7595" s="6">
        <v>0</v>
      </c>
      <c r="H7595" s="6">
        <v>0</v>
      </c>
      <c r="I7595" s="6">
        <v>125</v>
      </c>
      <c r="J7595" s="6">
        <v>1</v>
      </c>
    </row>
    <row r="7596" spans="1:10" hidden="1" x14ac:dyDescent="0.25">
      <c r="A7596" t="s">
        <v>420</v>
      </c>
      <c r="B7596" t="s">
        <v>2874</v>
      </c>
      <c r="C7596" s="144" t="s">
        <v>44</v>
      </c>
      <c r="D7596" t="s">
        <v>21</v>
      </c>
      <c r="E7596" s="6">
        <v>125</v>
      </c>
      <c r="F7596" s="6">
        <v>1</v>
      </c>
      <c r="G7596" s="6">
        <v>0</v>
      </c>
      <c r="H7596" s="6">
        <v>0</v>
      </c>
      <c r="I7596" s="6">
        <v>125</v>
      </c>
      <c r="J7596" s="6">
        <v>1</v>
      </c>
    </row>
    <row r="7597" spans="1:10" hidden="1" x14ac:dyDescent="0.25">
      <c r="A7597" t="s">
        <v>420</v>
      </c>
      <c r="B7597" t="s">
        <v>3390</v>
      </c>
      <c r="C7597" s="144" t="s">
        <v>10</v>
      </c>
      <c r="D7597" t="s">
        <v>3228</v>
      </c>
      <c r="E7597" s="6">
        <v>110</v>
      </c>
      <c r="F7597" s="6">
        <v>1</v>
      </c>
      <c r="G7597" s="6">
        <v>0</v>
      </c>
      <c r="H7597" s="6">
        <v>0</v>
      </c>
      <c r="I7597" s="6">
        <v>110</v>
      </c>
      <c r="J7597" s="6">
        <v>1</v>
      </c>
    </row>
    <row r="7598" spans="1:10" hidden="1" x14ac:dyDescent="0.25">
      <c r="A7598" t="s">
        <v>420</v>
      </c>
      <c r="B7598" t="s">
        <v>2932</v>
      </c>
      <c r="C7598" s="144" t="s">
        <v>50</v>
      </c>
      <c r="D7598" t="s">
        <v>21</v>
      </c>
      <c r="E7598" s="6">
        <v>106</v>
      </c>
      <c r="F7598" s="6">
        <v>1</v>
      </c>
      <c r="G7598" s="6">
        <v>0</v>
      </c>
      <c r="H7598" s="6">
        <v>0</v>
      </c>
      <c r="I7598" s="6">
        <v>106</v>
      </c>
      <c r="J7598" s="6">
        <v>1</v>
      </c>
    </row>
    <row r="7599" spans="1:10" hidden="1" x14ac:dyDescent="0.25">
      <c r="A7599" t="s">
        <v>420</v>
      </c>
      <c r="B7599" t="s">
        <v>2956</v>
      </c>
      <c r="C7599" s="144" t="s">
        <v>125</v>
      </c>
      <c r="D7599" t="s">
        <v>3</v>
      </c>
      <c r="E7599" s="6">
        <v>103</v>
      </c>
      <c r="F7599" s="6">
        <v>2</v>
      </c>
      <c r="G7599" s="6">
        <v>103</v>
      </c>
      <c r="H7599" s="6">
        <v>2</v>
      </c>
      <c r="I7599" s="6">
        <v>0</v>
      </c>
      <c r="J7599" s="6">
        <v>0</v>
      </c>
    </row>
    <row r="7600" spans="1:10" hidden="1" x14ac:dyDescent="0.25">
      <c r="A7600" t="s">
        <v>420</v>
      </c>
      <c r="B7600" t="s">
        <v>521</v>
      </c>
      <c r="C7600" s="144" t="s">
        <v>10</v>
      </c>
      <c r="D7600" t="s">
        <v>3228</v>
      </c>
      <c r="E7600" s="6">
        <v>100</v>
      </c>
      <c r="F7600" s="6">
        <v>1</v>
      </c>
      <c r="G7600" s="6">
        <v>100</v>
      </c>
      <c r="H7600" s="6">
        <v>1</v>
      </c>
      <c r="I7600" s="6">
        <v>0</v>
      </c>
      <c r="J7600" s="6">
        <v>0</v>
      </c>
    </row>
    <row r="7601" spans="1:10" hidden="1" x14ac:dyDescent="0.25">
      <c r="A7601" t="s">
        <v>420</v>
      </c>
      <c r="B7601" t="s">
        <v>3302</v>
      </c>
      <c r="C7601" s="144" t="s">
        <v>42</v>
      </c>
      <c r="D7601" t="s">
        <v>335</v>
      </c>
      <c r="E7601" s="6">
        <v>80</v>
      </c>
      <c r="F7601" s="6">
        <v>1</v>
      </c>
      <c r="G7601" s="6">
        <v>80</v>
      </c>
      <c r="H7601" s="6">
        <v>1</v>
      </c>
      <c r="I7601" s="6">
        <v>0</v>
      </c>
      <c r="J7601" s="6">
        <v>0</v>
      </c>
    </row>
    <row r="7602" spans="1:10" hidden="1" x14ac:dyDescent="0.25">
      <c r="A7602" t="s">
        <v>420</v>
      </c>
      <c r="B7602" t="s">
        <v>2893</v>
      </c>
      <c r="C7602" s="144" t="s">
        <v>2</v>
      </c>
      <c r="D7602" t="s">
        <v>3</v>
      </c>
      <c r="E7602" s="6">
        <v>68</v>
      </c>
      <c r="F7602" s="6">
        <v>4</v>
      </c>
      <c r="G7602" s="6">
        <v>68</v>
      </c>
      <c r="H7602" s="6">
        <v>4</v>
      </c>
      <c r="I7602" s="6">
        <v>0</v>
      </c>
      <c r="J7602" s="6">
        <v>0</v>
      </c>
    </row>
    <row r="7603" spans="1:10" hidden="1" x14ac:dyDescent="0.25">
      <c r="A7603" t="s">
        <v>420</v>
      </c>
      <c r="B7603" t="s">
        <v>3308</v>
      </c>
      <c r="C7603" s="144" t="s">
        <v>50</v>
      </c>
      <c r="D7603" t="s">
        <v>3228</v>
      </c>
      <c r="E7603" s="6">
        <v>52</v>
      </c>
      <c r="F7603" s="6">
        <v>1</v>
      </c>
      <c r="G7603" s="6">
        <v>52</v>
      </c>
      <c r="H7603" s="6">
        <v>1</v>
      </c>
      <c r="I7603" s="6">
        <v>0</v>
      </c>
      <c r="J7603" s="6">
        <v>0</v>
      </c>
    </row>
    <row r="7604" spans="1:10" hidden="1" x14ac:dyDescent="0.25">
      <c r="A7604" t="s">
        <v>420</v>
      </c>
      <c r="B7604" t="s">
        <v>3234</v>
      </c>
      <c r="C7604" s="144" t="s">
        <v>157</v>
      </c>
      <c r="D7604" t="s">
        <v>3228</v>
      </c>
      <c r="E7604" s="6">
        <v>50</v>
      </c>
      <c r="F7604" s="6">
        <v>1</v>
      </c>
      <c r="G7604" s="6">
        <v>50</v>
      </c>
      <c r="H7604" s="6">
        <v>1</v>
      </c>
      <c r="I7604" s="6">
        <v>0</v>
      </c>
      <c r="J7604" s="6">
        <v>0</v>
      </c>
    </row>
    <row r="7605" spans="1:10" hidden="1" x14ac:dyDescent="0.25">
      <c r="A7605" t="s">
        <v>420</v>
      </c>
      <c r="B7605" t="s">
        <v>302</v>
      </c>
      <c r="C7605" s="144" t="s">
        <v>25</v>
      </c>
      <c r="D7605" t="s">
        <v>21</v>
      </c>
      <c r="E7605" s="6">
        <v>42</v>
      </c>
      <c r="F7605" s="6">
        <v>1</v>
      </c>
      <c r="G7605" s="6">
        <v>42</v>
      </c>
      <c r="H7605" s="6">
        <v>1</v>
      </c>
      <c r="I7605" s="6">
        <v>0</v>
      </c>
      <c r="J7605" s="6">
        <v>0</v>
      </c>
    </row>
    <row r="7606" spans="1:10" hidden="1" x14ac:dyDescent="0.25">
      <c r="A7606" t="s">
        <v>420</v>
      </c>
      <c r="B7606" t="s">
        <v>2925</v>
      </c>
      <c r="C7606" s="144" t="s">
        <v>74</v>
      </c>
      <c r="D7606" t="s">
        <v>21</v>
      </c>
      <c r="E7606" s="6">
        <v>38</v>
      </c>
      <c r="F7606" s="6">
        <v>1</v>
      </c>
      <c r="G7606" s="6">
        <v>38</v>
      </c>
      <c r="H7606" s="6">
        <v>1</v>
      </c>
      <c r="I7606" s="6">
        <v>0</v>
      </c>
      <c r="J7606" s="6">
        <v>0</v>
      </c>
    </row>
    <row r="7607" spans="1:10" hidden="1" x14ac:dyDescent="0.25">
      <c r="A7607" t="s">
        <v>420</v>
      </c>
      <c r="B7607" t="s">
        <v>3248</v>
      </c>
      <c r="C7607" s="144" t="s">
        <v>222</v>
      </c>
      <c r="D7607" t="s">
        <v>3228</v>
      </c>
      <c r="E7607" s="6">
        <v>37</v>
      </c>
      <c r="F7607" s="6">
        <v>1</v>
      </c>
      <c r="G7607" s="6">
        <v>37</v>
      </c>
      <c r="H7607" s="6">
        <v>1</v>
      </c>
      <c r="I7607" s="6">
        <v>0</v>
      </c>
      <c r="J7607" s="6">
        <v>0</v>
      </c>
    </row>
    <row r="7608" spans="1:10" hidden="1" x14ac:dyDescent="0.25">
      <c r="A7608" t="s">
        <v>420</v>
      </c>
      <c r="B7608" t="s">
        <v>2948</v>
      </c>
      <c r="C7608" s="144" t="s">
        <v>171</v>
      </c>
      <c r="D7608" t="s">
        <v>21</v>
      </c>
      <c r="E7608" s="6">
        <v>30</v>
      </c>
      <c r="F7608" s="6">
        <v>1</v>
      </c>
      <c r="G7608" s="6">
        <v>30</v>
      </c>
      <c r="H7608" s="6">
        <v>1</v>
      </c>
      <c r="I7608" s="6">
        <v>0</v>
      </c>
      <c r="J7608" s="6">
        <v>0</v>
      </c>
    </row>
    <row r="7609" spans="1:10" hidden="1" x14ac:dyDescent="0.25">
      <c r="A7609" t="s">
        <v>420</v>
      </c>
      <c r="B7609" t="s">
        <v>3389</v>
      </c>
      <c r="C7609" s="144" t="s">
        <v>10</v>
      </c>
      <c r="D7609" t="s">
        <v>46</v>
      </c>
      <c r="E7609" s="6">
        <v>22</v>
      </c>
      <c r="F7609" s="6">
        <v>1</v>
      </c>
      <c r="G7609" s="6">
        <v>22</v>
      </c>
      <c r="H7609" s="6">
        <v>1</v>
      </c>
      <c r="I7609" s="6">
        <v>0</v>
      </c>
      <c r="J7609" s="6">
        <v>0</v>
      </c>
    </row>
    <row r="7610" spans="1:10" hidden="1" x14ac:dyDescent="0.25">
      <c r="A7610" t="s">
        <v>420</v>
      </c>
      <c r="B7610" t="s">
        <v>3245</v>
      </c>
      <c r="C7610" s="144" t="s">
        <v>50</v>
      </c>
      <c r="D7610" t="s">
        <v>3228</v>
      </c>
      <c r="E7610" s="6">
        <v>7</v>
      </c>
      <c r="F7610" s="6">
        <v>4</v>
      </c>
      <c r="G7610" s="6">
        <v>7</v>
      </c>
      <c r="H7610" s="6">
        <v>4</v>
      </c>
      <c r="I7610" s="6">
        <v>0</v>
      </c>
      <c r="J7610" s="6">
        <v>0</v>
      </c>
    </row>
    <row r="7611" spans="1:10" hidden="1" x14ac:dyDescent="0.25">
      <c r="A7611" t="s">
        <v>422</v>
      </c>
      <c r="B7611" t="s">
        <v>2970</v>
      </c>
      <c r="C7611" s="144" t="s">
        <v>2</v>
      </c>
      <c r="D7611" t="s">
        <v>3</v>
      </c>
      <c r="E7611" s="6">
        <v>598603</v>
      </c>
      <c r="F7611" s="6">
        <v>10092</v>
      </c>
      <c r="G7611" s="6">
        <v>324272</v>
      </c>
      <c r="H7611" s="6">
        <v>9218</v>
      </c>
      <c r="I7611" s="6">
        <v>274331</v>
      </c>
      <c r="J7611" s="6">
        <v>874</v>
      </c>
    </row>
    <row r="7612" spans="1:10" hidden="1" x14ac:dyDescent="0.25">
      <c r="A7612" t="s">
        <v>422</v>
      </c>
      <c r="B7612" t="s">
        <v>2988</v>
      </c>
      <c r="C7612" s="144" t="s">
        <v>48</v>
      </c>
      <c r="D7612" t="s">
        <v>3</v>
      </c>
      <c r="E7612" s="6">
        <v>497690</v>
      </c>
      <c r="F7612" s="6">
        <v>14576</v>
      </c>
      <c r="G7612" s="6">
        <v>146022</v>
      </c>
      <c r="H7612" s="6">
        <v>13748</v>
      </c>
      <c r="I7612" s="6">
        <v>351668</v>
      </c>
      <c r="J7612" s="6">
        <v>828</v>
      </c>
    </row>
    <row r="7613" spans="1:10" hidden="1" x14ac:dyDescent="0.25">
      <c r="A7613" t="s">
        <v>422</v>
      </c>
      <c r="B7613" t="s">
        <v>2901</v>
      </c>
      <c r="C7613" s="144" t="s">
        <v>92</v>
      </c>
      <c r="D7613" t="s">
        <v>21</v>
      </c>
      <c r="E7613" s="6">
        <v>493165</v>
      </c>
      <c r="F7613" s="6">
        <v>1649</v>
      </c>
      <c r="G7613" s="6">
        <v>34034</v>
      </c>
      <c r="H7613" s="6">
        <v>590</v>
      </c>
      <c r="I7613" s="6">
        <v>459131</v>
      </c>
      <c r="J7613" s="6">
        <v>1059</v>
      </c>
    </row>
    <row r="7614" spans="1:10" hidden="1" x14ac:dyDescent="0.25">
      <c r="A7614" t="s">
        <v>422</v>
      </c>
      <c r="B7614" t="s">
        <v>2987</v>
      </c>
      <c r="C7614" s="144" t="s">
        <v>6</v>
      </c>
      <c r="D7614" t="s">
        <v>3</v>
      </c>
      <c r="E7614" s="6">
        <v>492265</v>
      </c>
      <c r="F7614" s="6">
        <v>24243</v>
      </c>
      <c r="G7614" s="6">
        <v>298569</v>
      </c>
      <c r="H7614" s="6">
        <v>23744</v>
      </c>
      <c r="I7614" s="6">
        <v>193696</v>
      </c>
      <c r="J7614" s="6">
        <v>499</v>
      </c>
    </row>
    <row r="7615" spans="1:10" hidden="1" x14ac:dyDescent="0.25">
      <c r="A7615" t="s">
        <v>422</v>
      </c>
      <c r="B7615" t="s">
        <v>2964</v>
      </c>
      <c r="C7615" s="144" t="s">
        <v>92</v>
      </c>
      <c r="D7615" t="s">
        <v>21</v>
      </c>
      <c r="E7615" s="6">
        <v>384269</v>
      </c>
      <c r="F7615" s="6">
        <v>2211</v>
      </c>
      <c r="G7615" s="6">
        <v>55137</v>
      </c>
      <c r="H7615" s="6">
        <v>1391</v>
      </c>
      <c r="I7615" s="6">
        <v>329132</v>
      </c>
      <c r="J7615" s="6">
        <v>820</v>
      </c>
    </row>
    <row r="7616" spans="1:10" hidden="1" x14ac:dyDescent="0.25">
      <c r="A7616" t="s">
        <v>422</v>
      </c>
      <c r="B7616" t="s">
        <v>2986</v>
      </c>
      <c r="C7616" s="144" t="s">
        <v>10</v>
      </c>
      <c r="D7616" t="s">
        <v>3</v>
      </c>
      <c r="E7616" s="6">
        <v>330268</v>
      </c>
      <c r="F7616" s="6">
        <v>21820</v>
      </c>
      <c r="G7616" s="6">
        <v>235248</v>
      </c>
      <c r="H7616" s="6">
        <v>21588</v>
      </c>
      <c r="I7616" s="6">
        <v>95020</v>
      </c>
      <c r="J7616" s="6">
        <v>232</v>
      </c>
    </row>
    <row r="7617" spans="1:10" hidden="1" x14ac:dyDescent="0.25">
      <c r="A7617" t="s">
        <v>422</v>
      </c>
      <c r="B7617" t="s">
        <v>3326</v>
      </c>
      <c r="C7617" s="144" t="s">
        <v>92</v>
      </c>
      <c r="D7617" t="s">
        <v>3228</v>
      </c>
      <c r="E7617" s="6">
        <v>309633</v>
      </c>
      <c r="F7617" s="6">
        <v>1269</v>
      </c>
      <c r="G7617" s="6">
        <v>30578</v>
      </c>
      <c r="H7617" s="6">
        <v>555</v>
      </c>
      <c r="I7617" s="6">
        <v>279055</v>
      </c>
      <c r="J7617" s="6">
        <v>714</v>
      </c>
    </row>
    <row r="7618" spans="1:10" hidden="1" x14ac:dyDescent="0.25">
      <c r="A7618" t="s">
        <v>422</v>
      </c>
      <c r="B7618" t="s">
        <v>2991</v>
      </c>
      <c r="C7618" s="144" t="s">
        <v>10</v>
      </c>
      <c r="D7618" t="s">
        <v>3</v>
      </c>
      <c r="E7618" s="6">
        <v>269457</v>
      </c>
      <c r="F7618" s="6">
        <v>20170</v>
      </c>
      <c r="G7618" s="6">
        <v>213059</v>
      </c>
      <c r="H7618" s="6">
        <v>19900</v>
      </c>
      <c r="I7618" s="6">
        <v>56398</v>
      </c>
      <c r="J7618" s="6">
        <v>270</v>
      </c>
    </row>
    <row r="7619" spans="1:10" hidden="1" x14ac:dyDescent="0.25">
      <c r="A7619" t="s">
        <v>422</v>
      </c>
      <c r="B7619" t="s">
        <v>3247</v>
      </c>
      <c r="C7619" s="144" t="s">
        <v>92</v>
      </c>
      <c r="D7619" t="s">
        <v>3228</v>
      </c>
      <c r="E7619" s="6">
        <v>256139</v>
      </c>
      <c r="F7619" s="6">
        <v>1268</v>
      </c>
      <c r="G7619" s="6">
        <v>26590</v>
      </c>
      <c r="H7619" s="6">
        <v>686</v>
      </c>
      <c r="I7619" s="6">
        <v>229549</v>
      </c>
      <c r="J7619" s="6">
        <v>582</v>
      </c>
    </row>
    <row r="7620" spans="1:10" hidden="1" x14ac:dyDescent="0.25">
      <c r="A7620" t="s">
        <v>422</v>
      </c>
      <c r="B7620" t="s">
        <v>2950</v>
      </c>
      <c r="C7620" s="144" t="s">
        <v>125</v>
      </c>
      <c r="D7620" t="s">
        <v>3</v>
      </c>
      <c r="E7620" s="6">
        <v>181210</v>
      </c>
      <c r="F7620" s="6">
        <v>1813</v>
      </c>
      <c r="G7620" s="6">
        <v>44084</v>
      </c>
      <c r="H7620" s="6">
        <v>1512</v>
      </c>
      <c r="I7620" s="6">
        <v>137126</v>
      </c>
      <c r="J7620" s="6">
        <v>301</v>
      </c>
    </row>
    <row r="7621" spans="1:10" hidden="1" x14ac:dyDescent="0.25">
      <c r="A7621" t="s">
        <v>422</v>
      </c>
      <c r="B7621" t="s">
        <v>2977</v>
      </c>
      <c r="C7621" s="144" t="s">
        <v>105</v>
      </c>
      <c r="D7621" t="s">
        <v>21</v>
      </c>
      <c r="E7621" s="6">
        <v>143917</v>
      </c>
      <c r="F7621" s="6">
        <v>699</v>
      </c>
      <c r="G7621" s="6">
        <v>20985</v>
      </c>
      <c r="H7621" s="6">
        <v>395</v>
      </c>
      <c r="I7621" s="6">
        <v>122932</v>
      </c>
      <c r="J7621" s="6">
        <v>304</v>
      </c>
    </row>
    <row r="7622" spans="1:10" hidden="1" x14ac:dyDescent="0.25">
      <c r="A7622" t="s">
        <v>422</v>
      </c>
      <c r="B7622" t="s">
        <v>3388</v>
      </c>
      <c r="C7622" s="144" t="s">
        <v>92</v>
      </c>
      <c r="D7622" t="s">
        <v>3228</v>
      </c>
      <c r="E7622" s="6">
        <v>132903</v>
      </c>
      <c r="F7622" s="6">
        <v>531</v>
      </c>
      <c r="G7622" s="6">
        <v>7899</v>
      </c>
      <c r="H7622" s="6">
        <v>158</v>
      </c>
      <c r="I7622" s="6">
        <v>125004</v>
      </c>
      <c r="J7622" s="6">
        <v>373</v>
      </c>
    </row>
    <row r="7623" spans="1:10" hidden="1" x14ac:dyDescent="0.25">
      <c r="A7623" t="s">
        <v>422</v>
      </c>
      <c r="B7623" t="s">
        <v>2985</v>
      </c>
      <c r="C7623" s="144" t="s">
        <v>20</v>
      </c>
      <c r="D7623" t="s">
        <v>21</v>
      </c>
      <c r="E7623" s="6">
        <v>113509</v>
      </c>
      <c r="F7623" s="6">
        <v>3546</v>
      </c>
      <c r="G7623" s="6">
        <v>42324</v>
      </c>
      <c r="H7623" s="6">
        <v>3298</v>
      </c>
      <c r="I7623" s="6">
        <v>71185</v>
      </c>
      <c r="J7623" s="6">
        <v>248</v>
      </c>
    </row>
    <row r="7624" spans="1:10" hidden="1" x14ac:dyDescent="0.25">
      <c r="A7624" t="s">
        <v>422</v>
      </c>
      <c r="B7624" t="s">
        <v>2981</v>
      </c>
      <c r="C7624" s="144" t="s">
        <v>10</v>
      </c>
      <c r="D7624" t="s">
        <v>3</v>
      </c>
      <c r="E7624" s="6">
        <v>100368</v>
      </c>
      <c r="F7624" s="6">
        <v>16461</v>
      </c>
      <c r="G7624" s="6">
        <v>98386</v>
      </c>
      <c r="H7624" s="6">
        <v>16452</v>
      </c>
      <c r="I7624" s="6">
        <v>1982</v>
      </c>
      <c r="J7624" s="6">
        <v>9</v>
      </c>
    </row>
    <row r="7625" spans="1:10" hidden="1" x14ac:dyDescent="0.25">
      <c r="A7625" t="s">
        <v>422</v>
      </c>
      <c r="B7625" t="s">
        <v>2990</v>
      </c>
      <c r="C7625" s="144" t="s">
        <v>25</v>
      </c>
      <c r="D7625" t="s">
        <v>3</v>
      </c>
      <c r="E7625" s="6">
        <v>92716</v>
      </c>
      <c r="F7625" s="6">
        <v>7086</v>
      </c>
      <c r="G7625" s="6">
        <v>85731</v>
      </c>
      <c r="H7625" s="6">
        <v>7053</v>
      </c>
      <c r="I7625" s="6">
        <v>6985</v>
      </c>
      <c r="J7625" s="6">
        <v>33</v>
      </c>
    </row>
    <row r="7626" spans="1:10" hidden="1" x14ac:dyDescent="0.25">
      <c r="A7626" t="s">
        <v>422</v>
      </c>
      <c r="B7626" t="s">
        <v>3387</v>
      </c>
      <c r="C7626" s="144" t="s">
        <v>92</v>
      </c>
      <c r="D7626" t="s">
        <v>3228</v>
      </c>
      <c r="E7626" s="6">
        <v>89094</v>
      </c>
      <c r="F7626" s="6">
        <v>416</v>
      </c>
      <c r="G7626" s="6">
        <v>10966</v>
      </c>
      <c r="H7626" s="6">
        <v>203</v>
      </c>
      <c r="I7626" s="6">
        <v>78128</v>
      </c>
      <c r="J7626" s="6">
        <v>213</v>
      </c>
    </row>
    <row r="7627" spans="1:10" hidden="1" x14ac:dyDescent="0.25">
      <c r="A7627" t="s">
        <v>422</v>
      </c>
      <c r="B7627" t="s">
        <v>2989</v>
      </c>
      <c r="C7627" s="144" t="s">
        <v>23</v>
      </c>
      <c r="D7627" t="s">
        <v>3</v>
      </c>
      <c r="E7627" s="6">
        <v>74223</v>
      </c>
      <c r="F7627" s="6">
        <v>1861</v>
      </c>
      <c r="G7627" s="6">
        <v>72061</v>
      </c>
      <c r="H7627" s="6">
        <v>1846</v>
      </c>
      <c r="I7627" s="6">
        <v>2162</v>
      </c>
      <c r="J7627" s="6">
        <v>15</v>
      </c>
    </row>
    <row r="7628" spans="1:10" hidden="1" x14ac:dyDescent="0.25">
      <c r="A7628" t="s">
        <v>422</v>
      </c>
      <c r="B7628" t="s">
        <v>65</v>
      </c>
      <c r="C7628" s="144" t="s">
        <v>66</v>
      </c>
      <c r="D7628" t="s">
        <v>3</v>
      </c>
      <c r="E7628" s="6">
        <v>73955</v>
      </c>
      <c r="F7628" s="6">
        <v>217</v>
      </c>
      <c r="G7628" s="6">
        <v>3463</v>
      </c>
      <c r="H7628" s="6">
        <v>64</v>
      </c>
      <c r="I7628" s="6">
        <v>70492</v>
      </c>
      <c r="J7628" s="6">
        <v>153</v>
      </c>
    </row>
    <row r="7629" spans="1:10" hidden="1" x14ac:dyDescent="0.25">
      <c r="A7629" t="s">
        <v>422</v>
      </c>
      <c r="B7629" t="s">
        <v>2967</v>
      </c>
      <c r="C7629" s="144" t="s">
        <v>2</v>
      </c>
      <c r="D7629" t="s">
        <v>3</v>
      </c>
      <c r="E7629" s="6">
        <v>67206</v>
      </c>
      <c r="F7629" s="6">
        <v>369</v>
      </c>
      <c r="G7629" s="6">
        <v>10660</v>
      </c>
      <c r="H7629" s="6">
        <v>224</v>
      </c>
      <c r="I7629" s="6">
        <v>56546</v>
      </c>
      <c r="J7629" s="6">
        <v>145</v>
      </c>
    </row>
    <row r="7630" spans="1:10" hidden="1" x14ac:dyDescent="0.25">
      <c r="A7630" t="s">
        <v>422</v>
      </c>
      <c r="B7630" t="s">
        <v>3386</v>
      </c>
      <c r="C7630" s="144" t="s">
        <v>92</v>
      </c>
      <c r="D7630" t="s">
        <v>3228</v>
      </c>
      <c r="E7630" s="6">
        <v>58682</v>
      </c>
      <c r="F7630" s="6">
        <v>215</v>
      </c>
      <c r="G7630" s="6">
        <v>5044</v>
      </c>
      <c r="H7630" s="6">
        <v>76</v>
      </c>
      <c r="I7630" s="6">
        <v>53638</v>
      </c>
      <c r="J7630" s="6">
        <v>139</v>
      </c>
    </row>
    <row r="7631" spans="1:10" hidden="1" x14ac:dyDescent="0.25">
      <c r="A7631" t="s">
        <v>422</v>
      </c>
      <c r="B7631" t="s">
        <v>2975</v>
      </c>
      <c r="C7631" s="144" t="s">
        <v>20</v>
      </c>
      <c r="D7631" t="s">
        <v>3</v>
      </c>
      <c r="E7631" s="6">
        <v>53125</v>
      </c>
      <c r="F7631" s="6">
        <v>507</v>
      </c>
      <c r="G7631" s="6">
        <v>16565</v>
      </c>
      <c r="H7631" s="6">
        <v>324</v>
      </c>
      <c r="I7631" s="6">
        <v>36560</v>
      </c>
      <c r="J7631" s="6">
        <v>183</v>
      </c>
    </row>
    <row r="7632" spans="1:10" hidden="1" x14ac:dyDescent="0.25">
      <c r="A7632" t="s">
        <v>422</v>
      </c>
      <c r="B7632" t="s">
        <v>425</v>
      </c>
      <c r="C7632" s="144" t="s">
        <v>92</v>
      </c>
      <c r="D7632" t="s">
        <v>3228</v>
      </c>
      <c r="E7632" s="6">
        <v>50565</v>
      </c>
      <c r="F7632" s="6">
        <v>458</v>
      </c>
      <c r="G7632" s="6">
        <v>14022</v>
      </c>
      <c r="H7632" s="6">
        <v>348</v>
      </c>
      <c r="I7632" s="6">
        <v>36543</v>
      </c>
      <c r="J7632" s="6">
        <v>110</v>
      </c>
    </row>
    <row r="7633" spans="1:10" hidden="1" x14ac:dyDescent="0.25">
      <c r="A7633" t="s">
        <v>422</v>
      </c>
      <c r="B7633" t="s">
        <v>2972</v>
      </c>
      <c r="C7633" s="144" t="s">
        <v>50</v>
      </c>
      <c r="D7633" t="s">
        <v>21</v>
      </c>
      <c r="E7633" s="6">
        <v>48611</v>
      </c>
      <c r="F7633" s="6">
        <v>5025</v>
      </c>
      <c r="G7633" s="6">
        <v>33355</v>
      </c>
      <c r="H7633" s="6">
        <v>4966</v>
      </c>
      <c r="I7633" s="6">
        <v>15256</v>
      </c>
      <c r="J7633" s="6">
        <v>59</v>
      </c>
    </row>
    <row r="7634" spans="1:10" hidden="1" x14ac:dyDescent="0.25">
      <c r="A7634" t="s">
        <v>422</v>
      </c>
      <c r="B7634" t="s">
        <v>2888</v>
      </c>
      <c r="C7634" s="144" t="s">
        <v>92</v>
      </c>
      <c r="D7634" t="s">
        <v>21</v>
      </c>
      <c r="E7634" s="6">
        <v>45011</v>
      </c>
      <c r="F7634" s="6">
        <v>131</v>
      </c>
      <c r="G7634" s="6">
        <v>1626</v>
      </c>
      <c r="H7634" s="6">
        <v>36</v>
      </c>
      <c r="I7634" s="6">
        <v>43385</v>
      </c>
      <c r="J7634" s="6">
        <v>95</v>
      </c>
    </row>
    <row r="7635" spans="1:10" hidden="1" x14ac:dyDescent="0.25">
      <c r="A7635" t="s">
        <v>422</v>
      </c>
      <c r="B7635" t="s">
        <v>330</v>
      </c>
      <c r="C7635" s="144" t="s">
        <v>10</v>
      </c>
      <c r="D7635" t="s">
        <v>21</v>
      </c>
      <c r="E7635" s="6">
        <v>44670</v>
      </c>
      <c r="F7635" s="6">
        <v>129</v>
      </c>
      <c r="G7635" s="6">
        <v>1316</v>
      </c>
      <c r="H7635" s="6">
        <v>19</v>
      </c>
      <c r="I7635" s="6">
        <v>43354</v>
      </c>
      <c r="J7635" s="6">
        <v>110</v>
      </c>
    </row>
    <row r="7636" spans="1:10" hidden="1" x14ac:dyDescent="0.25">
      <c r="A7636" t="s">
        <v>422</v>
      </c>
      <c r="B7636" t="s">
        <v>2893</v>
      </c>
      <c r="C7636" s="144" t="s">
        <v>2</v>
      </c>
      <c r="D7636" t="s">
        <v>3</v>
      </c>
      <c r="E7636" s="6">
        <v>39612</v>
      </c>
      <c r="F7636" s="6">
        <v>396</v>
      </c>
      <c r="G7636" s="6">
        <v>11032</v>
      </c>
      <c r="H7636" s="6">
        <v>316</v>
      </c>
      <c r="I7636" s="6">
        <v>28580</v>
      </c>
      <c r="J7636" s="6">
        <v>80</v>
      </c>
    </row>
    <row r="7637" spans="1:10" hidden="1" x14ac:dyDescent="0.25">
      <c r="A7637" t="s">
        <v>422</v>
      </c>
      <c r="B7637" t="s">
        <v>2937</v>
      </c>
      <c r="C7637" s="144" t="s">
        <v>132</v>
      </c>
      <c r="D7637" t="s">
        <v>21</v>
      </c>
      <c r="E7637" s="6">
        <v>39481</v>
      </c>
      <c r="F7637" s="6">
        <v>209</v>
      </c>
      <c r="G7637" s="6">
        <v>6025</v>
      </c>
      <c r="H7637" s="6">
        <v>116</v>
      </c>
      <c r="I7637" s="6">
        <v>33456</v>
      </c>
      <c r="J7637" s="6">
        <v>93</v>
      </c>
    </row>
    <row r="7638" spans="1:10" hidden="1" x14ac:dyDescent="0.25">
      <c r="A7638" t="s">
        <v>422</v>
      </c>
      <c r="B7638" t="s">
        <v>2980</v>
      </c>
      <c r="C7638" s="144" t="s">
        <v>6</v>
      </c>
      <c r="D7638" t="s">
        <v>21</v>
      </c>
      <c r="E7638" s="6">
        <v>39062</v>
      </c>
      <c r="F7638" s="6">
        <v>350</v>
      </c>
      <c r="G7638" s="6">
        <v>10854</v>
      </c>
      <c r="H7638" s="6">
        <v>273</v>
      </c>
      <c r="I7638" s="6">
        <v>28208</v>
      </c>
      <c r="J7638" s="6">
        <v>77</v>
      </c>
    </row>
    <row r="7639" spans="1:10" hidden="1" x14ac:dyDescent="0.25">
      <c r="A7639" t="s">
        <v>422</v>
      </c>
      <c r="B7639" t="s">
        <v>3385</v>
      </c>
      <c r="C7639" s="144" t="s">
        <v>92</v>
      </c>
      <c r="D7639" t="s">
        <v>46</v>
      </c>
      <c r="E7639" s="6">
        <v>36561</v>
      </c>
      <c r="F7639" s="6">
        <v>218</v>
      </c>
      <c r="G7639" s="6">
        <v>3957</v>
      </c>
      <c r="H7639" s="6">
        <v>107</v>
      </c>
      <c r="I7639" s="6">
        <v>32604</v>
      </c>
      <c r="J7639" s="6">
        <v>111</v>
      </c>
    </row>
    <row r="7640" spans="1:10" hidden="1" x14ac:dyDescent="0.25">
      <c r="A7640" t="s">
        <v>422</v>
      </c>
      <c r="B7640" t="s">
        <v>2919</v>
      </c>
      <c r="C7640" s="144" t="s">
        <v>2</v>
      </c>
      <c r="D7640" t="s">
        <v>3</v>
      </c>
      <c r="E7640" s="6">
        <v>28875</v>
      </c>
      <c r="F7640" s="6">
        <v>261</v>
      </c>
      <c r="G7640" s="6">
        <v>8525</v>
      </c>
      <c r="H7640" s="6">
        <v>205</v>
      </c>
      <c r="I7640" s="6">
        <v>20350</v>
      </c>
      <c r="J7640" s="6">
        <v>56</v>
      </c>
    </row>
    <row r="7641" spans="1:10" hidden="1" x14ac:dyDescent="0.25">
      <c r="A7641" t="s">
        <v>422</v>
      </c>
      <c r="B7641" t="s">
        <v>2982</v>
      </c>
      <c r="C7641" s="144" t="s">
        <v>74</v>
      </c>
      <c r="D7641" t="s">
        <v>21</v>
      </c>
      <c r="E7641" s="6">
        <v>27450</v>
      </c>
      <c r="F7641" s="6">
        <v>502</v>
      </c>
      <c r="G7641" s="6">
        <v>15995</v>
      </c>
      <c r="H7641" s="6">
        <v>432</v>
      </c>
      <c r="I7641" s="6">
        <v>11455</v>
      </c>
      <c r="J7641" s="6">
        <v>70</v>
      </c>
    </row>
    <row r="7642" spans="1:10" hidden="1" x14ac:dyDescent="0.25">
      <c r="A7642" t="s">
        <v>422</v>
      </c>
      <c r="B7642" t="s">
        <v>2874</v>
      </c>
      <c r="C7642" s="144" t="s">
        <v>44</v>
      </c>
      <c r="D7642" t="s">
        <v>21</v>
      </c>
      <c r="E7642" s="6">
        <v>17819</v>
      </c>
      <c r="F7642" s="6">
        <v>67</v>
      </c>
      <c r="G7642" s="6">
        <v>368</v>
      </c>
      <c r="H7642" s="6">
        <v>6</v>
      </c>
      <c r="I7642" s="6">
        <v>17451</v>
      </c>
      <c r="J7642" s="6">
        <v>61</v>
      </c>
    </row>
    <row r="7643" spans="1:10" hidden="1" x14ac:dyDescent="0.25">
      <c r="A7643" t="s">
        <v>422</v>
      </c>
      <c r="B7643" t="s">
        <v>2878</v>
      </c>
      <c r="C7643" s="144" t="s">
        <v>109</v>
      </c>
      <c r="D7643" t="s">
        <v>21</v>
      </c>
      <c r="E7643" s="6">
        <v>16929</v>
      </c>
      <c r="F7643" s="6">
        <v>47</v>
      </c>
      <c r="G7643" s="6">
        <v>318</v>
      </c>
      <c r="H7643" s="6">
        <v>5</v>
      </c>
      <c r="I7643" s="6">
        <v>16611</v>
      </c>
      <c r="J7643" s="6">
        <v>42</v>
      </c>
    </row>
    <row r="7644" spans="1:10" hidden="1" x14ac:dyDescent="0.25">
      <c r="A7644" t="s">
        <v>422</v>
      </c>
      <c r="B7644" t="s">
        <v>3257</v>
      </c>
      <c r="C7644" s="144" t="s">
        <v>48</v>
      </c>
      <c r="D7644" t="s">
        <v>3228</v>
      </c>
      <c r="E7644" s="6">
        <v>16748</v>
      </c>
      <c r="F7644" s="6">
        <v>239</v>
      </c>
      <c r="G7644" s="6">
        <v>9157</v>
      </c>
      <c r="H7644" s="6">
        <v>213</v>
      </c>
      <c r="I7644" s="6">
        <v>7591</v>
      </c>
      <c r="J7644" s="6">
        <v>26</v>
      </c>
    </row>
    <row r="7645" spans="1:10" hidden="1" x14ac:dyDescent="0.25">
      <c r="A7645" t="s">
        <v>422</v>
      </c>
      <c r="B7645" t="s">
        <v>2882</v>
      </c>
      <c r="C7645" s="144" t="s">
        <v>2</v>
      </c>
      <c r="D7645" t="s">
        <v>21</v>
      </c>
      <c r="E7645" s="6">
        <v>15219</v>
      </c>
      <c r="F7645" s="6">
        <v>49</v>
      </c>
      <c r="G7645" s="6">
        <v>527</v>
      </c>
      <c r="H7645" s="6">
        <v>24</v>
      </c>
      <c r="I7645" s="6">
        <v>14692</v>
      </c>
      <c r="J7645" s="6">
        <v>25</v>
      </c>
    </row>
    <row r="7646" spans="1:10" hidden="1" x14ac:dyDescent="0.25">
      <c r="A7646" t="s">
        <v>422</v>
      </c>
      <c r="B7646" t="s">
        <v>2963</v>
      </c>
      <c r="C7646" s="144" t="s">
        <v>48</v>
      </c>
      <c r="D7646" t="s">
        <v>21</v>
      </c>
      <c r="E7646" s="6">
        <v>13506</v>
      </c>
      <c r="F7646" s="6">
        <v>120</v>
      </c>
      <c r="G7646" s="6">
        <v>3700</v>
      </c>
      <c r="H7646" s="6">
        <v>69</v>
      </c>
      <c r="I7646" s="6">
        <v>9806</v>
      </c>
      <c r="J7646" s="6">
        <v>51</v>
      </c>
    </row>
    <row r="7647" spans="1:10" hidden="1" x14ac:dyDescent="0.25">
      <c r="A7647" t="s">
        <v>422</v>
      </c>
      <c r="B7647" t="s">
        <v>2897</v>
      </c>
      <c r="C7647" s="144" t="s">
        <v>2</v>
      </c>
      <c r="D7647" t="s">
        <v>21</v>
      </c>
      <c r="E7647" s="6">
        <v>12572</v>
      </c>
      <c r="F7647" s="6">
        <v>41</v>
      </c>
      <c r="G7647" s="6">
        <v>353</v>
      </c>
      <c r="H7647" s="6">
        <v>11</v>
      </c>
      <c r="I7647" s="6">
        <v>12219</v>
      </c>
      <c r="J7647" s="6">
        <v>30</v>
      </c>
    </row>
    <row r="7648" spans="1:10" hidden="1" x14ac:dyDescent="0.25">
      <c r="A7648" t="s">
        <v>422</v>
      </c>
      <c r="B7648" t="s">
        <v>2984</v>
      </c>
      <c r="C7648" s="144" t="s">
        <v>42</v>
      </c>
      <c r="D7648" t="s">
        <v>3</v>
      </c>
      <c r="E7648" s="6">
        <v>11058</v>
      </c>
      <c r="F7648" s="6">
        <v>2725</v>
      </c>
      <c r="G7648" s="6">
        <v>11058</v>
      </c>
      <c r="H7648" s="6">
        <v>2725</v>
      </c>
      <c r="I7648" s="6">
        <v>0</v>
      </c>
      <c r="J7648" s="6">
        <v>0</v>
      </c>
    </row>
    <row r="7649" spans="1:10" hidden="1" x14ac:dyDescent="0.25">
      <c r="A7649" t="s">
        <v>422</v>
      </c>
      <c r="B7649" t="s">
        <v>2907</v>
      </c>
      <c r="C7649" s="144" t="s">
        <v>50</v>
      </c>
      <c r="D7649" t="s">
        <v>3</v>
      </c>
      <c r="E7649" s="6">
        <v>9220</v>
      </c>
      <c r="F7649" s="6">
        <v>24</v>
      </c>
      <c r="G7649" s="6">
        <v>402</v>
      </c>
      <c r="H7649" s="6">
        <v>8</v>
      </c>
      <c r="I7649" s="6">
        <v>8818</v>
      </c>
      <c r="J7649" s="6">
        <v>16</v>
      </c>
    </row>
    <row r="7650" spans="1:10" hidden="1" x14ac:dyDescent="0.25">
      <c r="A7650" t="s">
        <v>422</v>
      </c>
      <c r="B7650" t="s">
        <v>550</v>
      </c>
      <c r="C7650" s="144" t="s">
        <v>2</v>
      </c>
      <c r="D7650" t="s">
        <v>3228</v>
      </c>
      <c r="E7650" s="6">
        <v>8913</v>
      </c>
      <c r="F7650" s="6">
        <v>28</v>
      </c>
      <c r="G7650" s="6">
        <v>540</v>
      </c>
      <c r="H7650" s="6">
        <v>6</v>
      </c>
      <c r="I7650" s="6">
        <v>8373</v>
      </c>
      <c r="J7650" s="6">
        <v>22</v>
      </c>
    </row>
    <row r="7651" spans="1:10" hidden="1" x14ac:dyDescent="0.25">
      <c r="A7651" t="s">
        <v>422</v>
      </c>
      <c r="B7651" t="s">
        <v>3384</v>
      </c>
      <c r="C7651" s="144" t="s">
        <v>92</v>
      </c>
      <c r="D7651" t="s">
        <v>3228</v>
      </c>
      <c r="E7651" s="6">
        <v>8751</v>
      </c>
      <c r="F7651" s="6">
        <v>25</v>
      </c>
      <c r="G7651" s="6">
        <v>220</v>
      </c>
      <c r="H7651" s="6">
        <v>3</v>
      </c>
      <c r="I7651" s="6">
        <v>8531</v>
      </c>
      <c r="J7651" s="6">
        <v>22</v>
      </c>
    </row>
    <row r="7652" spans="1:10" hidden="1" x14ac:dyDescent="0.25">
      <c r="A7652" t="s">
        <v>422</v>
      </c>
      <c r="B7652" t="s">
        <v>75</v>
      </c>
      <c r="C7652" s="144" t="s">
        <v>66</v>
      </c>
      <c r="D7652" t="s">
        <v>3228</v>
      </c>
      <c r="E7652" s="6">
        <v>8312</v>
      </c>
      <c r="F7652" s="6">
        <v>826</v>
      </c>
      <c r="G7652" s="6">
        <v>6950</v>
      </c>
      <c r="H7652" s="6">
        <v>820</v>
      </c>
      <c r="I7652" s="6">
        <v>1362</v>
      </c>
      <c r="J7652" s="6">
        <v>6</v>
      </c>
    </row>
    <row r="7653" spans="1:10" hidden="1" x14ac:dyDescent="0.25">
      <c r="A7653" t="s">
        <v>422</v>
      </c>
      <c r="B7653" t="s">
        <v>2969</v>
      </c>
      <c r="C7653" s="144" t="s">
        <v>132</v>
      </c>
      <c r="D7653" t="s">
        <v>21</v>
      </c>
      <c r="E7653" s="6">
        <v>7988</v>
      </c>
      <c r="F7653" s="6">
        <v>55</v>
      </c>
      <c r="G7653" s="6">
        <v>1271</v>
      </c>
      <c r="H7653" s="6">
        <v>35</v>
      </c>
      <c r="I7653" s="6">
        <v>6717</v>
      </c>
      <c r="J7653" s="6">
        <v>20</v>
      </c>
    </row>
    <row r="7654" spans="1:10" hidden="1" x14ac:dyDescent="0.25">
      <c r="A7654" t="s">
        <v>422</v>
      </c>
      <c r="B7654" t="s">
        <v>2979</v>
      </c>
      <c r="C7654" s="144" t="s">
        <v>28</v>
      </c>
      <c r="D7654" t="s">
        <v>21</v>
      </c>
      <c r="E7654" s="6">
        <v>6851</v>
      </c>
      <c r="F7654" s="6">
        <v>632</v>
      </c>
      <c r="G7654" s="6">
        <v>4318</v>
      </c>
      <c r="H7654" s="6">
        <v>622</v>
      </c>
      <c r="I7654" s="6">
        <v>2533</v>
      </c>
      <c r="J7654" s="6">
        <v>10</v>
      </c>
    </row>
    <row r="7655" spans="1:10" hidden="1" x14ac:dyDescent="0.25">
      <c r="A7655" t="s">
        <v>422</v>
      </c>
      <c r="B7655" t="s">
        <v>3254</v>
      </c>
      <c r="C7655" s="144" t="s">
        <v>30</v>
      </c>
      <c r="D7655" t="s">
        <v>3228</v>
      </c>
      <c r="E7655" s="6">
        <v>6715</v>
      </c>
      <c r="F7655" s="6">
        <v>9</v>
      </c>
      <c r="G7655" s="6">
        <v>0</v>
      </c>
      <c r="H7655" s="6">
        <v>0</v>
      </c>
      <c r="I7655" s="6">
        <v>6715</v>
      </c>
      <c r="J7655" s="6">
        <v>9</v>
      </c>
    </row>
    <row r="7656" spans="1:10" hidden="1" x14ac:dyDescent="0.25">
      <c r="A7656" t="s">
        <v>422</v>
      </c>
      <c r="B7656" t="s">
        <v>2900</v>
      </c>
      <c r="C7656" s="144" t="s">
        <v>2</v>
      </c>
      <c r="D7656" t="s">
        <v>21</v>
      </c>
      <c r="E7656" s="6">
        <v>6611</v>
      </c>
      <c r="F7656" s="6">
        <v>25</v>
      </c>
      <c r="G7656" s="6">
        <v>653</v>
      </c>
      <c r="H7656" s="6">
        <v>9</v>
      </c>
      <c r="I7656" s="6">
        <v>5958</v>
      </c>
      <c r="J7656" s="6">
        <v>16</v>
      </c>
    </row>
    <row r="7657" spans="1:10" hidden="1" x14ac:dyDescent="0.25">
      <c r="A7657" t="s">
        <v>422</v>
      </c>
      <c r="B7657" t="s">
        <v>2885</v>
      </c>
      <c r="C7657" s="144" t="s">
        <v>2</v>
      </c>
      <c r="D7657" t="s">
        <v>21</v>
      </c>
      <c r="E7657" s="6">
        <v>6410</v>
      </c>
      <c r="F7657" s="6">
        <v>27</v>
      </c>
      <c r="G7657" s="6">
        <v>802</v>
      </c>
      <c r="H7657" s="6">
        <v>15</v>
      </c>
      <c r="I7657" s="6">
        <v>5608</v>
      </c>
      <c r="J7657" s="6">
        <v>12</v>
      </c>
    </row>
    <row r="7658" spans="1:10" hidden="1" x14ac:dyDescent="0.25">
      <c r="A7658" t="s">
        <v>422</v>
      </c>
      <c r="B7658" t="s">
        <v>2936</v>
      </c>
      <c r="C7658" s="144" t="s">
        <v>28</v>
      </c>
      <c r="D7658" t="s">
        <v>3</v>
      </c>
      <c r="E7658" s="6">
        <v>6191</v>
      </c>
      <c r="F7658" s="6">
        <v>22</v>
      </c>
      <c r="G7658" s="6">
        <v>638</v>
      </c>
      <c r="H7658" s="6">
        <v>8</v>
      </c>
      <c r="I7658" s="6">
        <v>5553</v>
      </c>
      <c r="J7658" s="6">
        <v>14</v>
      </c>
    </row>
    <row r="7659" spans="1:10" hidden="1" x14ac:dyDescent="0.25">
      <c r="A7659" t="s">
        <v>422</v>
      </c>
      <c r="B7659" t="s">
        <v>3238</v>
      </c>
      <c r="C7659" s="144" t="s">
        <v>6</v>
      </c>
      <c r="D7659" t="s">
        <v>3228</v>
      </c>
      <c r="E7659" s="6">
        <v>5844</v>
      </c>
      <c r="F7659" s="6">
        <v>10</v>
      </c>
      <c r="G7659" s="6">
        <v>0</v>
      </c>
      <c r="H7659" s="6">
        <v>0</v>
      </c>
      <c r="I7659" s="6">
        <v>5844</v>
      </c>
      <c r="J7659" s="6">
        <v>10</v>
      </c>
    </row>
    <row r="7660" spans="1:10" hidden="1" x14ac:dyDescent="0.25">
      <c r="A7660" t="s">
        <v>422</v>
      </c>
      <c r="B7660" t="s">
        <v>2942</v>
      </c>
      <c r="C7660" s="144" t="s">
        <v>147</v>
      </c>
      <c r="D7660" t="s">
        <v>3</v>
      </c>
      <c r="E7660" s="6">
        <v>5654</v>
      </c>
      <c r="F7660" s="6">
        <v>52</v>
      </c>
      <c r="G7660" s="6">
        <v>2199</v>
      </c>
      <c r="H7660" s="6">
        <v>30</v>
      </c>
      <c r="I7660" s="6">
        <v>3455</v>
      </c>
      <c r="J7660" s="6">
        <v>22</v>
      </c>
    </row>
    <row r="7661" spans="1:10" hidden="1" x14ac:dyDescent="0.25">
      <c r="A7661" t="s">
        <v>422</v>
      </c>
      <c r="B7661" t="s">
        <v>2960</v>
      </c>
      <c r="C7661" s="144" t="s">
        <v>30</v>
      </c>
      <c r="D7661" t="s">
        <v>3</v>
      </c>
      <c r="E7661" s="6">
        <v>5588</v>
      </c>
      <c r="F7661" s="6">
        <v>11</v>
      </c>
      <c r="G7661" s="6">
        <v>27</v>
      </c>
      <c r="H7661" s="6">
        <v>2</v>
      </c>
      <c r="I7661" s="6">
        <v>5561</v>
      </c>
      <c r="J7661" s="6">
        <v>9</v>
      </c>
    </row>
    <row r="7662" spans="1:10" hidden="1" x14ac:dyDescent="0.25">
      <c r="A7662" t="s">
        <v>422</v>
      </c>
      <c r="B7662" t="s">
        <v>2976</v>
      </c>
      <c r="C7662" s="144" t="s">
        <v>137</v>
      </c>
      <c r="D7662" t="s">
        <v>3</v>
      </c>
      <c r="E7662" s="6">
        <v>5413</v>
      </c>
      <c r="F7662" s="6">
        <v>18</v>
      </c>
      <c r="G7662" s="6">
        <v>452</v>
      </c>
      <c r="H7662" s="6">
        <v>8</v>
      </c>
      <c r="I7662" s="6">
        <v>4961</v>
      </c>
      <c r="J7662" s="6">
        <v>10</v>
      </c>
    </row>
    <row r="7663" spans="1:10" hidden="1" x14ac:dyDescent="0.25">
      <c r="A7663" t="s">
        <v>422</v>
      </c>
      <c r="B7663" t="s">
        <v>2891</v>
      </c>
      <c r="C7663" s="144" t="s">
        <v>2</v>
      </c>
      <c r="D7663" t="s">
        <v>21</v>
      </c>
      <c r="E7663" s="6">
        <v>5020</v>
      </c>
      <c r="F7663" s="6">
        <v>19</v>
      </c>
      <c r="G7663" s="6">
        <v>518</v>
      </c>
      <c r="H7663" s="6">
        <v>8</v>
      </c>
      <c r="I7663" s="6">
        <v>4502</v>
      </c>
      <c r="J7663" s="6">
        <v>11</v>
      </c>
    </row>
    <row r="7664" spans="1:10" hidden="1" x14ac:dyDescent="0.25">
      <c r="A7664" t="s">
        <v>422</v>
      </c>
      <c r="B7664" t="s">
        <v>2879</v>
      </c>
      <c r="C7664" s="144" t="s">
        <v>2</v>
      </c>
      <c r="D7664" t="s">
        <v>3</v>
      </c>
      <c r="E7664" s="6">
        <v>4700</v>
      </c>
      <c r="F7664" s="6">
        <v>8</v>
      </c>
      <c r="G7664" s="6">
        <v>200</v>
      </c>
      <c r="H7664" s="6">
        <v>2</v>
      </c>
      <c r="I7664" s="6">
        <v>4500</v>
      </c>
      <c r="J7664" s="6">
        <v>6</v>
      </c>
    </row>
    <row r="7665" spans="1:10" hidden="1" x14ac:dyDescent="0.25">
      <c r="A7665" t="s">
        <v>422</v>
      </c>
      <c r="B7665" t="s">
        <v>2978</v>
      </c>
      <c r="C7665" s="144" t="s">
        <v>6</v>
      </c>
      <c r="D7665" t="s">
        <v>3</v>
      </c>
      <c r="E7665" s="6">
        <v>4655</v>
      </c>
      <c r="F7665" s="6">
        <v>353</v>
      </c>
      <c r="G7665" s="6">
        <v>3405</v>
      </c>
      <c r="H7665" s="6">
        <v>351</v>
      </c>
      <c r="I7665" s="6">
        <v>1250</v>
      </c>
      <c r="J7665" s="6">
        <v>2</v>
      </c>
    </row>
    <row r="7666" spans="1:10" hidden="1" x14ac:dyDescent="0.25">
      <c r="A7666" t="s">
        <v>422</v>
      </c>
      <c r="B7666" t="s">
        <v>3382</v>
      </c>
      <c r="C7666" s="144" t="s">
        <v>2</v>
      </c>
      <c r="D7666" t="s">
        <v>3228</v>
      </c>
      <c r="E7666" s="6">
        <v>4202</v>
      </c>
      <c r="F7666" s="6">
        <v>12</v>
      </c>
      <c r="G7666" s="6">
        <v>0</v>
      </c>
      <c r="H7666" s="6">
        <v>0</v>
      </c>
      <c r="I7666" s="6">
        <v>4202</v>
      </c>
      <c r="J7666" s="6">
        <v>12</v>
      </c>
    </row>
    <row r="7667" spans="1:10" hidden="1" x14ac:dyDescent="0.25">
      <c r="A7667" t="s">
        <v>422</v>
      </c>
      <c r="B7667" t="s">
        <v>2890</v>
      </c>
      <c r="C7667" s="144" t="s">
        <v>25</v>
      </c>
      <c r="D7667" t="s">
        <v>3</v>
      </c>
      <c r="E7667" s="6">
        <v>4031</v>
      </c>
      <c r="F7667" s="6">
        <v>57</v>
      </c>
      <c r="G7667" s="6">
        <v>891</v>
      </c>
      <c r="H7667" s="6">
        <v>51</v>
      </c>
      <c r="I7667" s="6">
        <v>3140</v>
      </c>
      <c r="J7667" s="6">
        <v>6</v>
      </c>
    </row>
    <row r="7668" spans="1:10" hidden="1" x14ac:dyDescent="0.25">
      <c r="A7668" t="s">
        <v>422</v>
      </c>
      <c r="B7668" t="s">
        <v>451</v>
      </c>
      <c r="C7668" s="144" t="s">
        <v>2</v>
      </c>
      <c r="D7668" t="s">
        <v>3</v>
      </c>
      <c r="E7668" s="6">
        <v>4006</v>
      </c>
      <c r="F7668" s="6">
        <v>6</v>
      </c>
      <c r="G7668" s="6">
        <v>0</v>
      </c>
      <c r="H7668" s="6">
        <v>0</v>
      </c>
      <c r="I7668" s="6">
        <v>4006</v>
      </c>
      <c r="J7668" s="6">
        <v>6</v>
      </c>
    </row>
    <row r="7669" spans="1:10" hidden="1" x14ac:dyDescent="0.25">
      <c r="A7669" t="s">
        <v>422</v>
      </c>
      <c r="B7669" t="s">
        <v>2876</v>
      </c>
      <c r="C7669" s="144" t="s">
        <v>10</v>
      </c>
      <c r="D7669" t="s">
        <v>3</v>
      </c>
      <c r="E7669" s="6">
        <v>3866</v>
      </c>
      <c r="F7669" s="6">
        <v>6</v>
      </c>
      <c r="G7669" s="6">
        <v>0</v>
      </c>
      <c r="H7669" s="6">
        <v>0</v>
      </c>
      <c r="I7669" s="6">
        <v>3866</v>
      </c>
      <c r="J7669" s="6">
        <v>6</v>
      </c>
    </row>
    <row r="7670" spans="1:10" hidden="1" x14ac:dyDescent="0.25">
      <c r="A7670" t="s">
        <v>422</v>
      </c>
      <c r="B7670" t="s">
        <v>2932</v>
      </c>
      <c r="C7670" s="144" t="s">
        <v>50</v>
      </c>
      <c r="D7670" t="s">
        <v>21</v>
      </c>
      <c r="E7670" s="6">
        <v>3760</v>
      </c>
      <c r="F7670" s="6">
        <v>25</v>
      </c>
      <c r="G7670" s="6">
        <v>582</v>
      </c>
      <c r="H7670" s="6">
        <v>10</v>
      </c>
      <c r="I7670" s="6">
        <v>3178</v>
      </c>
      <c r="J7670" s="6">
        <v>15</v>
      </c>
    </row>
    <row r="7671" spans="1:10" hidden="1" x14ac:dyDescent="0.25">
      <c r="A7671" t="s">
        <v>422</v>
      </c>
      <c r="B7671" t="s">
        <v>3381</v>
      </c>
      <c r="C7671" s="144" t="s">
        <v>255</v>
      </c>
      <c r="D7671" t="s">
        <v>3228</v>
      </c>
      <c r="E7671" s="6">
        <v>3749</v>
      </c>
      <c r="F7671" s="6">
        <v>5</v>
      </c>
      <c r="G7671" s="6">
        <v>0</v>
      </c>
      <c r="H7671" s="6">
        <v>0</v>
      </c>
      <c r="I7671" s="6">
        <v>3749</v>
      </c>
      <c r="J7671" s="6">
        <v>5</v>
      </c>
    </row>
    <row r="7672" spans="1:10" hidden="1" x14ac:dyDescent="0.25">
      <c r="A7672" t="s">
        <v>422</v>
      </c>
      <c r="B7672" t="s">
        <v>3256</v>
      </c>
      <c r="C7672" s="144" t="s">
        <v>84</v>
      </c>
      <c r="D7672" t="s">
        <v>3228</v>
      </c>
      <c r="E7672" s="6">
        <v>3688</v>
      </c>
      <c r="F7672" s="6">
        <v>280</v>
      </c>
      <c r="G7672" s="6">
        <v>3165</v>
      </c>
      <c r="H7672" s="6">
        <v>277</v>
      </c>
      <c r="I7672" s="6">
        <v>523</v>
      </c>
      <c r="J7672" s="6">
        <v>3</v>
      </c>
    </row>
    <row r="7673" spans="1:10" hidden="1" x14ac:dyDescent="0.25">
      <c r="A7673" t="s">
        <v>422</v>
      </c>
      <c r="B7673" t="s">
        <v>2922</v>
      </c>
      <c r="C7673" s="144" t="s">
        <v>125</v>
      </c>
      <c r="D7673" t="s">
        <v>21</v>
      </c>
      <c r="E7673" s="6">
        <v>3476</v>
      </c>
      <c r="F7673" s="6">
        <v>9</v>
      </c>
      <c r="G7673" s="6">
        <v>0</v>
      </c>
      <c r="H7673" s="6">
        <v>0</v>
      </c>
      <c r="I7673" s="6">
        <v>3476</v>
      </c>
      <c r="J7673" s="6">
        <v>9</v>
      </c>
    </row>
    <row r="7674" spans="1:10" hidden="1" x14ac:dyDescent="0.25">
      <c r="A7674" t="s">
        <v>422</v>
      </c>
      <c r="B7674" t="s">
        <v>2880</v>
      </c>
      <c r="C7674" s="144" t="s">
        <v>2</v>
      </c>
      <c r="D7674" t="s">
        <v>21</v>
      </c>
      <c r="E7674" s="6">
        <v>3356</v>
      </c>
      <c r="F7674" s="6">
        <v>100</v>
      </c>
      <c r="G7674" s="6">
        <v>2307</v>
      </c>
      <c r="H7674" s="6">
        <v>95</v>
      </c>
      <c r="I7674" s="6">
        <v>1049</v>
      </c>
      <c r="J7674" s="6">
        <v>5</v>
      </c>
    </row>
    <row r="7675" spans="1:10" hidden="1" x14ac:dyDescent="0.25">
      <c r="A7675" t="s">
        <v>422</v>
      </c>
      <c r="B7675" t="s">
        <v>2959</v>
      </c>
      <c r="C7675" s="144" t="s">
        <v>20</v>
      </c>
      <c r="D7675" t="s">
        <v>21</v>
      </c>
      <c r="E7675" s="6">
        <v>3039</v>
      </c>
      <c r="F7675" s="6">
        <v>53</v>
      </c>
      <c r="G7675" s="6">
        <v>1323</v>
      </c>
      <c r="H7675" s="6">
        <v>49</v>
      </c>
      <c r="I7675" s="6">
        <v>1716</v>
      </c>
      <c r="J7675" s="6">
        <v>4</v>
      </c>
    </row>
    <row r="7676" spans="1:10" hidden="1" x14ac:dyDescent="0.25">
      <c r="A7676" t="s">
        <v>422</v>
      </c>
      <c r="B7676" t="s">
        <v>2983</v>
      </c>
      <c r="C7676" s="144" t="s">
        <v>96</v>
      </c>
      <c r="D7676" t="s">
        <v>21</v>
      </c>
      <c r="E7676" s="6">
        <v>2962</v>
      </c>
      <c r="F7676" s="6">
        <v>258</v>
      </c>
      <c r="G7676" s="6">
        <v>2853</v>
      </c>
      <c r="H7676" s="6">
        <v>257</v>
      </c>
      <c r="I7676" s="6">
        <v>109</v>
      </c>
      <c r="J7676" s="6">
        <v>1</v>
      </c>
    </row>
    <row r="7677" spans="1:10" hidden="1" x14ac:dyDescent="0.25">
      <c r="A7677" t="s">
        <v>422</v>
      </c>
      <c r="B7677" t="s">
        <v>2943</v>
      </c>
      <c r="C7677" s="144" t="s">
        <v>161</v>
      </c>
      <c r="D7677" t="s">
        <v>21</v>
      </c>
      <c r="E7677" s="6">
        <v>2961</v>
      </c>
      <c r="F7677" s="6">
        <v>73</v>
      </c>
      <c r="G7677" s="6">
        <v>1295</v>
      </c>
      <c r="H7677" s="6">
        <v>63</v>
      </c>
      <c r="I7677" s="6">
        <v>1666</v>
      </c>
      <c r="J7677" s="6">
        <v>10</v>
      </c>
    </row>
    <row r="7678" spans="1:10" hidden="1" x14ac:dyDescent="0.25">
      <c r="A7678" t="s">
        <v>422</v>
      </c>
      <c r="B7678" t="s">
        <v>2898</v>
      </c>
      <c r="C7678" s="144" t="s">
        <v>72</v>
      </c>
      <c r="D7678" t="s">
        <v>21</v>
      </c>
      <c r="E7678" s="6">
        <v>2796</v>
      </c>
      <c r="F7678" s="6">
        <v>12</v>
      </c>
      <c r="G7678" s="6">
        <v>326</v>
      </c>
      <c r="H7678" s="6">
        <v>9</v>
      </c>
      <c r="I7678" s="6">
        <v>2470</v>
      </c>
      <c r="J7678" s="6">
        <v>3</v>
      </c>
    </row>
    <row r="7679" spans="1:10" hidden="1" x14ac:dyDescent="0.25">
      <c r="A7679" t="s">
        <v>422</v>
      </c>
      <c r="B7679" t="s">
        <v>409</v>
      </c>
      <c r="C7679" s="144" t="s">
        <v>410</v>
      </c>
      <c r="D7679" t="s">
        <v>3228</v>
      </c>
      <c r="E7679" s="6">
        <v>2668</v>
      </c>
      <c r="F7679" s="6">
        <v>231</v>
      </c>
      <c r="G7679" s="6">
        <v>2668</v>
      </c>
      <c r="H7679" s="6">
        <v>231</v>
      </c>
      <c r="I7679" s="6">
        <v>0</v>
      </c>
      <c r="J7679" s="6">
        <v>0</v>
      </c>
    </row>
    <row r="7680" spans="1:10" hidden="1" x14ac:dyDescent="0.25">
      <c r="A7680" t="s">
        <v>422</v>
      </c>
      <c r="B7680" t="s">
        <v>2886</v>
      </c>
      <c r="C7680" s="144" t="s">
        <v>6</v>
      </c>
      <c r="D7680" t="s">
        <v>3228</v>
      </c>
      <c r="E7680" s="6">
        <v>2234</v>
      </c>
      <c r="F7680" s="6">
        <v>3</v>
      </c>
      <c r="G7680" s="6">
        <v>0</v>
      </c>
      <c r="H7680" s="6">
        <v>0</v>
      </c>
      <c r="I7680" s="6">
        <v>2234</v>
      </c>
      <c r="J7680" s="6">
        <v>3</v>
      </c>
    </row>
    <row r="7681" spans="1:10" hidden="1" x14ac:dyDescent="0.25">
      <c r="A7681" t="s">
        <v>422</v>
      </c>
      <c r="B7681" t="s">
        <v>3355</v>
      </c>
      <c r="C7681" s="144" t="s">
        <v>410</v>
      </c>
      <c r="D7681" t="s">
        <v>3228</v>
      </c>
      <c r="E7681" s="6">
        <v>2204</v>
      </c>
      <c r="F7681" s="6">
        <v>4</v>
      </c>
      <c r="G7681" s="6">
        <v>0</v>
      </c>
      <c r="H7681" s="6">
        <v>0</v>
      </c>
      <c r="I7681" s="6">
        <v>2204</v>
      </c>
      <c r="J7681" s="6">
        <v>4</v>
      </c>
    </row>
    <row r="7682" spans="1:10" hidden="1" x14ac:dyDescent="0.25">
      <c r="A7682" t="s">
        <v>422</v>
      </c>
      <c r="B7682" t="s">
        <v>3255</v>
      </c>
      <c r="C7682" s="144" t="s">
        <v>96</v>
      </c>
      <c r="D7682" t="s">
        <v>3228</v>
      </c>
      <c r="E7682" s="6">
        <v>2173</v>
      </c>
      <c r="F7682" s="6">
        <v>6</v>
      </c>
      <c r="G7682" s="6">
        <v>100</v>
      </c>
      <c r="H7682" s="6">
        <v>1</v>
      </c>
      <c r="I7682" s="6">
        <v>2073</v>
      </c>
      <c r="J7682" s="6">
        <v>5</v>
      </c>
    </row>
    <row r="7683" spans="1:10" hidden="1" x14ac:dyDescent="0.25">
      <c r="A7683" t="s">
        <v>422</v>
      </c>
      <c r="B7683" t="s">
        <v>2929</v>
      </c>
      <c r="C7683" s="144" t="s">
        <v>125</v>
      </c>
      <c r="D7683" t="s">
        <v>3</v>
      </c>
      <c r="E7683" s="6">
        <v>2090</v>
      </c>
      <c r="F7683" s="6">
        <v>6</v>
      </c>
      <c r="G7683" s="6">
        <v>75</v>
      </c>
      <c r="H7683" s="6">
        <v>2</v>
      </c>
      <c r="I7683" s="6">
        <v>2015</v>
      </c>
      <c r="J7683" s="6">
        <v>4</v>
      </c>
    </row>
    <row r="7684" spans="1:10" hidden="1" x14ac:dyDescent="0.25">
      <c r="A7684" t="s">
        <v>422</v>
      </c>
      <c r="B7684" t="s">
        <v>2928</v>
      </c>
      <c r="C7684" s="144" t="s">
        <v>55</v>
      </c>
      <c r="D7684" t="s">
        <v>21</v>
      </c>
      <c r="E7684" s="6">
        <v>1891</v>
      </c>
      <c r="F7684" s="6">
        <v>21</v>
      </c>
      <c r="G7684" s="6">
        <v>707</v>
      </c>
      <c r="H7684" s="6">
        <v>19</v>
      </c>
      <c r="I7684" s="6">
        <v>1184</v>
      </c>
      <c r="J7684" s="6">
        <v>2</v>
      </c>
    </row>
    <row r="7685" spans="1:10" hidden="1" x14ac:dyDescent="0.25">
      <c r="A7685" t="s">
        <v>422</v>
      </c>
      <c r="B7685" t="s">
        <v>2968</v>
      </c>
      <c r="C7685" s="144" t="s">
        <v>28</v>
      </c>
      <c r="D7685" t="s">
        <v>21</v>
      </c>
      <c r="E7685" s="6">
        <v>1714</v>
      </c>
      <c r="F7685" s="6">
        <v>3</v>
      </c>
      <c r="G7685" s="6">
        <v>0</v>
      </c>
      <c r="H7685" s="6">
        <v>0</v>
      </c>
      <c r="I7685" s="6">
        <v>1714</v>
      </c>
      <c r="J7685" s="6">
        <v>3</v>
      </c>
    </row>
    <row r="7686" spans="1:10" hidden="1" x14ac:dyDescent="0.25">
      <c r="A7686" t="s">
        <v>422</v>
      </c>
      <c r="B7686" t="s">
        <v>3279</v>
      </c>
      <c r="C7686" s="144" t="s">
        <v>161</v>
      </c>
      <c r="D7686" t="s">
        <v>46</v>
      </c>
      <c r="E7686" s="6">
        <v>1671</v>
      </c>
      <c r="F7686" s="6">
        <v>5</v>
      </c>
      <c r="G7686" s="6">
        <v>0</v>
      </c>
      <c r="H7686" s="6">
        <v>0</v>
      </c>
      <c r="I7686" s="6">
        <v>1671</v>
      </c>
      <c r="J7686" s="6">
        <v>5</v>
      </c>
    </row>
    <row r="7687" spans="1:10" hidden="1" x14ac:dyDescent="0.25">
      <c r="A7687" t="s">
        <v>422</v>
      </c>
      <c r="B7687" t="s">
        <v>7</v>
      </c>
      <c r="C7687" s="144" t="s">
        <v>8</v>
      </c>
      <c r="D7687" t="s">
        <v>3228</v>
      </c>
      <c r="E7687" s="6">
        <v>1654</v>
      </c>
      <c r="F7687" s="6">
        <v>3</v>
      </c>
      <c r="G7687" s="6">
        <v>82</v>
      </c>
      <c r="H7687" s="6">
        <v>1</v>
      </c>
      <c r="I7687" s="6">
        <v>1572</v>
      </c>
      <c r="J7687" s="6">
        <v>2</v>
      </c>
    </row>
    <row r="7688" spans="1:10" hidden="1" x14ac:dyDescent="0.25">
      <c r="A7688" t="s">
        <v>422</v>
      </c>
      <c r="B7688" t="s">
        <v>3245</v>
      </c>
      <c r="C7688" s="144" t="s">
        <v>50</v>
      </c>
      <c r="D7688" t="s">
        <v>3228</v>
      </c>
      <c r="E7688" s="6">
        <v>1601</v>
      </c>
      <c r="F7688" s="6">
        <v>35</v>
      </c>
      <c r="G7688" s="6">
        <v>282</v>
      </c>
      <c r="H7688" s="6">
        <v>30</v>
      </c>
      <c r="I7688" s="6">
        <v>1319</v>
      </c>
      <c r="J7688" s="6">
        <v>5</v>
      </c>
    </row>
    <row r="7689" spans="1:10" hidden="1" x14ac:dyDescent="0.25">
      <c r="A7689" t="s">
        <v>422</v>
      </c>
      <c r="B7689" t="s">
        <v>3380</v>
      </c>
      <c r="C7689" s="144" t="s">
        <v>20</v>
      </c>
      <c r="D7689" t="s">
        <v>3228</v>
      </c>
      <c r="E7689" s="6">
        <v>1402</v>
      </c>
      <c r="F7689" s="6">
        <v>5</v>
      </c>
      <c r="G7689" s="6">
        <v>175</v>
      </c>
      <c r="H7689" s="6">
        <v>2</v>
      </c>
      <c r="I7689" s="6">
        <v>1227</v>
      </c>
      <c r="J7689" s="6">
        <v>3</v>
      </c>
    </row>
    <row r="7690" spans="1:10" hidden="1" x14ac:dyDescent="0.25">
      <c r="A7690" t="s">
        <v>422</v>
      </c>
      <c r="B7690" t="s">
        <v>3306</v>
      </c>
      <c r="C7690" s="144" t="s">
        <v>50</v>
      </c>
      <c r="D7690" t="s">
        <v>3228</v>
      </c>
      <c r="E7690" s="6">
        <v>1228</v>
      </c>
      <c r="F7690" s="6">
        <v>5</v>
      </c>
      <c r="G7690" s="6">
        <v>40</v>
      </c>
      <c r="H7690" s="6">
        <v>1</v>
      </c>
      <c r="I7690" s="6">
        <v>1188</v>
      </c>
      <c r="J7690" s="6">
        <v>4</v>
      </c>
    </row>
    <row r="7691" spans="1:10" hidden="1" x14ac:dyDescent="0.25">
      <c r="A7691" t="s">
        <v>422</v>
      </c>
      <c r="B7691" t="s">
        <v>2899</v>
      </c>
      <c r="C7691" s="144" t="s">
        <v>69</v>
      </c>
      <c r="D7691" t="s">
        <v>21</v>
      </c>
      <c r="E7691" s="6">
        <v>1225</v>
      </c>
      <c r="F7691" s="6">
        <v>2</v>
      </c>
      <c r="G7691" s="6">
        <v>0</v>
      </c>
      <c r="H7691" s="6">
        <v>0</v>
      </c>
      <c r="I7691" s="6">
        <v>1225</v>
      </c>
      <c r="J7691" s="6">
        <v>2</v>
      </c>
    </row>
    <row r="7692" spans="1:10" hidden="1" x14ac:dyDescent="0.25">
      <c r="A7692" t="s">
        <v>422</v>
      </c>
      <c r="B7692" t="s">
        <v>3379</v>
      </c>
      <c r="C7692" s="144" t="s">
        <v>2</v>
      </c>
      <c r="D7692" t="s">
        <v>3228</v>
      </c>
      <c r="E7692" s="6">
        <v>1220</v>
      </c>
      <c r="F7692" s="6">
        <v>2</v>
      </c>
      <c r="G7692" s="6">
        <v>0</v>
      </c>
      <c r="H7692" s="6">
        <v>0</v>
      </c>
      <c r="I7692" s="6">
        <v>1220</v>
      </c>
      <c r="J7692" s="6">
        <v>2</v>
      </c>
    </row>
    <row r="7693" spans="1:10" hidden="1" x14ac:dyDescent="0.25">
      <c r="A7693" t="s">
        <v>422</v>
      </c>
      <c r="B7693" t="s">
        <v>2971</v>
      </c>
      <c r="C7693" s="144" t="s">
        <v>55</v>
      </c>
      <c r="D7693" t="s">
        <v>21</v>
      </c>
      <c r="E7693" s="6">
        <v>1216</v>
      </c>
      <c r="F7693" s="6">
        <v>5</v>
      </c>
      <c r="G7693" s="6">
        <v>216</v>
      </c>
      <c r="H7693" s="6">
        <v>4</v>
      </c>
      <c r="I7693" s="6">
        <v>1000</v>
      </c>
      <c r="J7693" s="6">
        <v>1</v>
      </c>
    </row>
    <row r="7694" spans="1:10" hidden="1" x14ac:dyDescent="0.25">
      <c r="A7694" t="s">
        <v>422</v>
      </c>
      <c r="B7694" t="s">
        <v>2951</v>
      </c>
      <c r="C7694" s="144" t="s">
        <v>44</v>
      </c>
      <c r="D7694" t="s">
        <v>21</v>
      </c>
      <c r="E7694" s="6">
        <v>1208</v>
      </c>
      <c r="F7694" s="6">
        <v>2</v>
      </c>
      <c r="G7694" s="6">
        <v>0</v>
      </c>
      <c r="H7694" s="6">
        <v>0</v>
      </c>
      <c r="I7694" s="6">
        <v>1208</v>
      </c>
      <c r="J7694" s="6">
        <v>2</v>
      </c>
    </row>
    <row r="7695" spans="1:10" hidden="1" x14ac:dyDescent="0.25">
      <c r="A7695" t="s">
        <v>422</v>
      </c>
      <c r="B7695" t="s">
        <v>2953</v>
      </c>
      <c r="C7695" s="144" t="s">
        <v>20</v>
      </c>
      <c r="D7695" t="s">
        <v>3</v>
      </c>
      <c r="E7695" s="6">
        <v>1165</v>
      </c>
      <c r="F7695" s="6">
        <v>300</v>
      </c>
      <c r="G7695" s="6">
        <v>1165</v>
      </c>
      <c r="H7695" s="6">
        <v>300</v>
      </c>
      <c r="I7695" s="6">
        <v>0</v>
      </c>
      <c r="J7695" s="6">
        <v>0</v>
      </c>
    </row>
    <row r="7696" spans="1:10" hidden="1" x14ac:dyDescent="0.25">
      <c r="A7696" t="s">
        <v>422</v>
      </c>
      <c r="B7696" t="s">
        <v>3246</v>
      </c>
      <c r="C7696" s="144" t="s">
        <v>20</v>
      </c>
      <c r="D7696" t="s">
        <v>3228</v>
      </c>
      <c r="E7696" s="6">
        <v>1158</v>
      </c>
      <c r="F7696" s="6">
        <v>8</v>
      </c>
      <c r="G7696" s="6">
        <v>203</v>
      </c>
      <c r="H7696" s="6">
        <v>4</v>
      </c>
      <c r="I7696" s="6">
        <v>955</v>
      </c>
      <c r="J7696" s="6">
        <v>4</v>
      </c>
    </row>
    <row r="7697" spans="1:10" hidden="1" x14ac:dyDescent="0.25">
      <c r="A7697" t="s">
        <v>422</v>
      </c>
      <c r="B7697" t="s">
        <v>3313</v>
      </c>
      <c r="C7697" s="144" t="s">
        <v>44</v>
      </c>
      <c r="D7697" t="s">
        <v>3228</v>
      </c>
      <c r="E7697" s="6">
        <v>1075</v>
      </c>
      <c r="F7697" s="6">
        <v>6</v>
      </c>
      <c r="G7697" s="6">
        <v>150</v>
      </c>
      <c r="H7697" s="6">
        <v>2</v>
      </c>
      <c r="I7697" s="6">
        <v>925</v>
      </c>
      <c r="J7697" s="6">
        <v>4</v>
      </c>
    </row>
    <row r="7698" spans="1:10" hidden="1" x14ac:dyDescent="0.25">
      <c r="A7698" t="s">
        <v>422</v>
      </c>
      <c r="B7698" t="s">
        <v>2910</v>
      </c>
      <c r="C7698" s="144" t="s">
        <v>2</v>
      </c>
      <c r="D7698" t="s">
        <v>3</v>
      </c>
      <c r="E7698" s="6">
        <v>1020</v>
      </c>
      <c r="F7698" s="6">
        <v>3</v>
      </c>
      <c r="G7698" s="6">
        <v>20</v>
      </c>
      <c r="H7698" s="6">
        <v>1</v>
      </c>
      <c r="I7698" s="6">
        <v>1000</v>
      </c>
      <c r="J7698" s="6">
        <v>2</v>
      </c>
    </row>
    <row r="7699" spans="1:10" hidden="1" x14ac:dyDescent="0.25">
      <c r="A7699" t="s">
        <v>422</v>
      </c>
      <c r="B7699" t="s">
        <v>2930</v>
      </c>
      <c r="C7699" s="144" t="s">
        <v>243</v>
      </c>
      <c r="D7699" t="s">
        <v>21</v>
      </c>
      <c r="E7699" s="6">
        <v>1014</v>
      </c>
      <c r="F7699" s="6">
        <v>8</v>
      </c>
      <c r="G7699" s="6">
        <v>233</v>
      </c>
      <c r="H7699" s="6">
        <v>4</v>
      </c>
      <c r="I7699" s="6">
        <v>781</v>
      </c>
      <c r="J7699" s="6">
        <v>4</v>
      </c>
    </row>
    <row r="7700" spans="1:10" hidden="1" x14ac:dyDescent="0.25">
      <c r="A7700" t="s">
        <v>422</v>
      </c>
      <c r="B7700" t="s">
        <v>3378</v>
      </c>
      <c r="C7700" s="144" t="s">
        <v>96</v>
      </c>
      <c r="D7700" t="s">
        <v>3228</v>
      </c>
      <c r="E7700" s="6">
        <v>1000</v>
      </c>
      <c r="F7700" s="6">
        <v>1</v>
      </c>
      <c r="G7700" s="6">
        <v>0</v>
      </c>
      <c r="H7700" s="6">
        <v>0</v>
      </c>
      <c r="I7700" s="6">
        <v>1000</v>
      </c>
      <c r="J7700" s="6">
        <v>1</v>
      </c>
    </row>
    <row r="7701" spans="1:10" hidden="1" x14ac:dyDescent="0.25">
      <c r="A7701" t="s">
        <v>422</v>
      </c>
      <c r="B7701" t="s">
        <v>2872</v>
      </c>
      <c r="C7701" s="144" t="s">
        <v>10</v>
      </c>
      <c r="D7701" t="s">
        <v>3</v>
      </c>
      <c r="E7701" s="6">
        <v>1000</v>
      </c>
      <c r="F7701" s="6">
        <v>1</v>
      </c>
      <c r="G7701" s="6">
        <v>0</v>
      </c>
      <c r="H7701" s="6">
        <v>0</v>
      </c>
      <c r="I7701" s="6">
        <v>1000</v>
      </c>
      <c r="J7701" s="6">
        <v>1</v>
      </c>
    </row>
    <row r="7702" spans="1:10" hidden="1" x14ac:dyDescent="0.25">
      <c r="A7702" t="s">
        <v>422</v>
      </c>
      <c r="B7702" t="s">
        <v>2938</v>
      </c>
      <c r="C7702" s="144" t="s">
        <v>243</v>
      </c>
      <c r="D7702" t="s">
        <v>21</v>
      </c>
      <c r="E7702" s="6">
        <v>970</v>
      </c>
      <c r="F7702" s="6">
        <v>3</v>
      </c>
      <c r="G7702" s="6">
        <v>94</v>
      </c>
      <c r="H7702" s="6">
        <v>1</v>
      </c>
      <c r="I7702" s="6">
        <v>876</v>
      </c>
      <c r="J7702" s="6">
        <v>2</v>
      </c>
    </row>
    <row r="7703" spans="1:10" hidden="1" x14ac:dyDescent="0.25">
      <c r="A7703" t="s">
        <v>422</v>
      </c>
      <c r="B7703" t="s">
        <v>3376</v>
      </c>
      <c r="C7703" s="144" t="s">
        <v>275</v>
      </c>
      <c r="D7703" t="s">
        <v>3228</v>
      </c>
      <c r="E7703" s="6">
        <v>964</v>
      </c>
      <c r="F7703" s="6">
        <v>2</v>
      </c>
      <c r="G7703" s="6">
        <v>0</v>
      </c>
      <c r="H7703" s="6">
        <v>0</v>
      </c>
      <c r="I7703" s="6">
        <v>964</v>
      </c>
      <c r="J7703" s="6">
        <v>2</v>
      </c>
    </row>
    <row r="7704" spans="1:10" hidden="1" x14ac:dyDescent="0.25">
      <c r="A7704" t="s">
        <v>422</v>
      </c>
      <c r="B7704" t="s">
        <v>3252</v>
      </c>
      <c r="C7704" s="144" t="s">
        <v>205</v>
      </c>
      <c r="D7704" t="s">
        <v>3228</v>
      </c>
      <c r="E7704" s="6">
        <v>888</v>
      </c>
      <c r="F7704" s="6">
        <v>2</v>
      </c>
      <c r="G7704" s="6">
        <v>0</v>
      </c>
      <c r="H7704" s="6">
        <v>0</v>
      </c>
      <c r="I7704" s="6">
        <v>888</v>
      </c>
      <c r="J7704" s="6">
        <v>2</v>
      </c>
    </row>
    <row r="7705" spans="1:10" hidden="1" x14ac:dyDescent="0.25">
      <c r="A7705" t="s">
        <v>422</v>
      </c>
      <c r="B7705" t="s">
        <v>3375</v>
      </c>
      <c r="C7705" s="144" t="s">
        <v>50</v>
      </c>
      <c r="D7705" t="s">
        <v>3228</v>
      </c>
      <c r="E7705" s="6">
        <v>850</v>
      </c>
      <c r="F7705" s="6">
        <v>1</v>
      </c>
      <c r="G7705" s="6">
        <v>0</v>
      </c>
      <c r="H7705" s="6">
        <v>0</v>
      </c>
      <c r="I7705" s="6">
        <v>850</v>
      </c>
      <c r="J7705" s="6">
        <v>1</v>
      </c>
    </row>
    <row r="7706" spans="1:10" hidden="1" x14ac:dyDescent="0.25">
      <c r="A7706" t="s">
        <v>422</v>
      </c>
      <c r="B7706" t="s">
        <v>2940</v>
      </c>
      <c r="C7706" s="144" t="s">
        <v>28</v>
      </c>
      <c r="D7706" t="s">
        <v>21</v>
      </c>
      <c r="E7706" s="6">
        <v>842</v>
      </c>
      <c r="F7706" s="6">
        <v>3</v>
      </c>
      <c r="G7706" s="6">
        <v>65</v>
      </c>
      <c r="H7706" s="6">
        <v>1</v>
      </c>
      <c r="I7706" s="6">
        <v>777</v>
      </c>
      <c r="J7706" s="6">
        <v>2</v>
      </c>
    </row>
    <row r="7707" spans="1:10" hidden="1" x14ac:dyDescent="0.25">
      <c r="A7707" t="s">
        <v>422</v>
      </c>
      <c r="B7707" t="s">
        <v>2925</v>
      </c>
      <c r="C7707" s="144" t="s">
        <v>74</v>
      </c>
      <c r="D7707" t="s">
        <v>21</v>
      </c>
      <c r="E7707" s="6">
        <v>832</v>
      </c>
      <c r="F7707" s="6">
        <v>12</v>
      </c>
      <c r="G7707" s="6">
        <v>387</v>
      </c>
      <c r="H7707" s="6">
        <v>9</v>
      </c>
      <c r="I7707" s="6">
        <v>445</v>
      </c>
      <c r="J7707" s="6">
        <v>3</v>
      </c>
    </row>
    <row r="7708" spans="1:10" hidden="1" x14ac:dyDescent="0.25">
      <c r="A7708" t="s">
        <v>422</v>
      </c>
      <c r="B7708" t="s">
        <v>3374</v>
      </c>
      <c r="C7708" s="144" t="s">
        <v>127</v>
      </c>
      <c r="D7708" t="s">
        <v>3228</v>
      </c>
      <c r="E7708" s="6">
        <v>800</v>
      </c>
      <c r="F7708" s="6">
        <v>1</v>
      </c>
      <c r="G7708" s="6">
        <v>0</v>
      </c>
      <c r="H7708" s="6">
        <v>0</v>
      </c>
      <c r="I7708" s="6">
        <v>800</v>
      </c>
      <c r="J7708" s="6">
        <v>1</v>
      </c>
    </row>
    <row r="7709" spans="1:10" hidden="1" x14ac:dyDescent="0.25">
      <c r="A7709" t="s">
        <v>422</v>
      </c>
      <c r="B7709" t="s">
        <v>3373</v>
      </c>
      <c r="C7709" s="144" t="s">
        <v>205</v>
      </c>
      <c r="D7709" t="s">
        <v>3228</v>
      </c>
      <c r="E7709" s="6">
        <v>765</v>
      </c>
      <c r="F7709" s="6">
        <v>1</v>
      </c>
      <c r="G7709" s="6">
        <v>0</v>
      </c>
      <c r="H7709" s="6">
        <v>0</v>
      </c>
      <c r="I7709" s="6">
        <v>765</v>
      </c>
      <c r="J7709" s="6">
        <v>1</v>
      </c>
    </row>
    <row r="7710" spans="1:10" hidden="1" x14ac:dyDescent="0.25">
      <c r="A7710" t="s">
        <v>422</v>
      </c>
      <c r="B7710" t="s">
        <v>2924</v>
      </c>
      <c r="C7710" s="144" t="s">
        <v>48</v>
      </c>
      <c r="D7710" t="s">
        <v>21</v>
      </c>
      <c r="E7710" s="6">
        <v>755</v>
      </c>
      <c r="F7710" s="6">
        <v>6</v>
      </c>
      <c r="G7710" s="6">
        <v>132</v>
      </c>
      <c r="H7710" s="6">
        <v>3</v>
      </c>
      <c r="I7710" s="6">
        <v>623</v>
      </c>
      <c r="J7710" s="6">
        <v>3</v>
      </c>
    </row>
    <row r="7711" spans="1:10" hidden="1" x14ac:dyDescent="0.25">
      <c r="A7711" t="s">
        <v>422</v>
      </c>
      <c r="B7711" t="s">
        <v>3278</v>
      </c>
      <c r="C7711" s="144" t="s">
        <v>20</v>
      </c>
      <c r="D7711" t="s">
        <v>3228</v>
      </c>
      <c r="E7711" s="6">
        <v>710</v>
      </c>
      <c r="F7711" s="6">
        <v>1</v>
      </c>
      <c r="G7711" s="6">
        <v>0</v>
      </c>
      <c r="H7711" s="6">
        <v>0</v>
      </c>
      <c r="I7711" s="6">
        <v>710</v>
      </c>
      <c r="J7711" s="6">
        <v>1</v>
      </c>
    </row>
    <row r="7712" spans="1:10" hidden="1" x14ac:dyDescent="0.25">
      <c r="A7712" t="s">
        <v>422</v>
      </c>
      <c r="B7712" t="s">
        <v>2941</v>
      </c>
      <c r="C7712" s="144" t="s">
        <v>205</v>
      </c>
      <c r="D7712" t="s">
        <v>21</v>
      </c>
      <c r="E7712" s="6">
        <v>694</v>
      </c>
      <c r="F7712" s="6">
        <v>4</v>
      </c>
      <c r="G7712" s="6">
        <v>194</v>
      </c>
      <c r="H7712" s="6">
        <v>3</v>
      </c>
      <c r="I7712" s="6">
        <v>500</v>
      </c>
      <c r="J7712" s="6">
        <v>1</v>
      </c>
    </row>
    <row r="7713" spans="1:10" hidden="1" x14ac:dyDescent="0.25">
      <c r="A7713" t="s">
        <v>422</v>
      </c>
      <c r="B7713" t="s">
        <v>2912</v>
      </c>
      <c r="C7713" s="144" t="s">
        <v>50</v>
      </c>
      <c r="D7713" t="s">
        <v>21</v>
      </c>
      <c r="E7713" s="6">
        <v>691</v>
      </c>
      <c r="F7713" s="6">
        <v>2</v>
      </c>
      <c r="G7713" s="6">
        <v>0</v>
      </c>
      <c r="H7713" s="6">
        <v>0</v>
      </c>
      <c r="I7713" s="6">
        <v>691</v>
      </c>
      <c r="J7713" s="6">
        <v>2</v>
      </c>
    </row>
    <row r="7714" spans="1:10" hidden="1" x14ac:dyDescent="0.25">
      <c r="A7714" t="s">
        <v>422</v>
      </c>
      <c r="B7714" t="s">
        <v>3372</v>
      </c>
      <c r="C7714" s="144" t="s">
        <v>109</v>
      </c>
      <c r="D7714" t="s">
        <v>3228</v>
      </c>
      <c r="E7714" s="6">
        <v>619</v>
      </c>
      <c r="F7714" s="6">
        <v>2</v>
      </c>
      <c r="G7714" s="6">
        <v>31</v>
      </c>
      <c r="H7714" s="6">
        <v>1</v>
      </c>
      <c r="I7714" s="6">
        <v>588</v>
      </c>
      <c r="J7714" s="6">
        <v>1</v>
      </c>
    </row>
    <row r="7715" spans="1:10" hidden="1" x14ac:dyDescent="0.25">
      <c r="A7715" t="s">
        <v>422</v>
      </c>
      <c r="B7715" t="s">
        <v>185</v>
      </c>
      <c r="C7715" s="144" t="s">
        <v>186</v>
      </c>
      <c r="D7715" t="s">
        <v>3228</v>
      </c>
      <c r="E7715" s="6">
        <v>601</v>
      </c>
      <c r="F7715" s="6">
        <v>1</v>
      </c>
      <c r="G7715" s="6">
        <v>0</v>
      </c>
      <c r="H7715" s="6">
        <v>0</v>
      </c>
      <c r="I7715" s="6">
        <v>601</v>
      </c>
      <c r="J7715" s="6">
        <v>1</v>
      </c>
    </row>
    <row r="7716" spans="1:10" hidden="1" x14ac:dyDescent="0.25">
      <c r="A7716" t="s">
        <v>422</v>
      </c>
      <c r="B7716" t="s">
        <v>476</v>
      </c>
      <c r="C7716" s="144" t="s">
        <v>20</v>
      </c>
      <c r="D7716" t="s">
        <v>21</v>
      </c>
      <c r="E7716" s="6">
        <v>600</v>
      </c>
      <c r="F7716" s="6">
        <v>1</v>
      </c>
      <c r="G7716" s="6">
        <v>0</v>
      </c>
      <c r="H7716" s="6">
        <v>0</v>
      </c>
      <c r="I7716" s="6">
        <v>600</v>
      </c>
      <c r="J7716" s="6">
        <v>1</v>
      </c>
    </row>
    <row r="7717" spans="1:10" hidden="1" x14ac:dyDescent="0.25">
      <c r="A7717" t="s">
        <v>422</v>
      </c>
      <c r="B7717" t="s">
        <v>2916</v>
      </c>
      <c r="C7717" s="144" t="s">
        <v>25</v>
      </c>
      <c r="D7717" t="s">
        <v>21</v>
      </c>
      <c r="E7717" s="6">
        <v>550</v>
      </c>
      <c r="F7717" s="6">
        <v>1</v>
      </c>
      <c r="G7717" s="6">
        <v>0</v>
      </c>
      <c r="H7717" s="6">
        <v>0</v>
      </c>
      <c r="I7717" s="6">
        <v>550</v>
      </c>
      <c r="J7717" s="6">
        <v>1</v>
      </c>
    </row>
    <row r="7718" spans="1:10" hidden="1" x14ac:dyDescent="0.25">
      <c r="A7718" t="s">
        <v>422</v>
      </c>
      <c r="B7718" t="s">
        <v>3371</v>
      </c>
      <c r="C7718" s="144" t="s">
        <v>132</v>
      </c>
      <c r="D7718" t="s">
        <v>3228</v>
      </c>
      <c r="E7718" s="6">
        <v>530</v>
      </c>
      <c r="F7718" s="6">
        <v>2</v>
      </c>
      <c r="G7718" s="6">
        <v>30</v>
      </c>
      <c r="H7718" s="6">
        <v>1</v>
      </c>
      <c r="I7718" s="6">
        <v>500</v>
      </c>
      <c r="J7718" s="6">
        <v>1</v>
      </c>
    </row>
    <row r="7719" spans="1:10" hidden="1" x14ac:dyDescent="0.25">
      <c r="A7719" t="s">
        <v>422</v>
      </c>
      <c r="B7719" t="s">
        <v>3334</v>
      </c>
      <c r="C7719" s="144" t="s">
        <v>20</v>
      </c>
      <c r="D7719" t="s">
        <v>3228</v>
      </c>
      <c r="E7719" s="6">
        <v>525</v>
      </c>
      <c r="F7719" s="6">
        <v>2</v>
      </c>
      <c r="G7719" s="6">
        <v>0</v>
      </c>
      <c r="H7719" s="6">
        <v>0</v>
      </c>
      <c r="I7719" s="6">
        <v>525</v>
      </c>
      <c r="J7719" s="6">
        <v>2</v>
      </c>
    </row>
    <row r="7720" spans="1:10" hidden="1" x14ac:dyDescent="0.25">
      <c r="A7720" t="s">
        <v>422</v>
      </c>
      <c r="B7720" t="s">
        <v>2954</v>
      </c>
      <c r="C7720" s="144" t="s">
        <v>147</v>
      </c>
      <c r="D7720" t="s">
        <v>3</v>
      </c>
      <c r="E7720" s="6">
        <v>510</v>
      </c>
      <c r="F7720" s="6">
        <v>2</v>
      </c>
      <c r="G7720" s="6">
        <v>10</v>
      </c>
      <c r="H7720" s="6">
        <v>1</v>
      </c>
      <c r="I7720" s="6">
        <v>500</v>
      </c>
      <c r="J7720" s="6">
        <v>1</v>
      </c>
    </row>
    <row r="7721" spans="1:10" hidden="1" x14ac:dyDescent="0.25">
      <c r="A7721" t="s">
        <v>422</v>
      </c>
      <c r="B7721" t="s">
        <v>3328</v>
      </c>
      <c r="C7721" s="144" t="s">
        <v>2</v>
      </c>
      <c r="D7721" t="s">
        <v>3228</v>
      </c>
      <c r="E7721" s="6">
        <v>500</v>
      </c>
      <c r="F7721" s="6">
        <v>1</v>
      </c>
      <c r="G7721" s="6">
        <v>0</v>
      </c>
      <c r="H7721" s="6">
        <v>0</v>
      </c>
      <c r="I7721" s="6">
        <v>500</v>
      </c>
      <c r="J7721" s="6">
        <v>1</v>
      </c>
    </row>
    <row r="7722" spans="1:10" hidden="1" x14ac:dyDescent="0.25">
      <c r="A7722" t="s">
        <v>422</v>
      </c>
      <c r="B7722" t="s">
        <v>3319</v>
      </c>
      <c r="C7722" s="144" t="s">
        <v>109</v>
      </c>
      <c r="D7722" t="s">
        <v>3228</v>
      </c>
      <c r="E7722" s="6">
        <v>490</v>
      </c>
      <c r="F7722" s="6">
        <v>1</v>
      </c>
      <c r="G7722" s="6">
        <v>0</v>
      </c>
      <c r="H7722" s="6">
        <v>0</v>
      </c>
      <c r="I7722" s="6">
        <v>490</v>
      </c>
      <c r="J7722" s="6">
        <v>1</v>
      </c>
    </row>
    <row r="7723" spans="1:10" hidden="1" x14ac:dyDescent="0.25">
      <c r="A7723" t="s">
        <v>422</v>
      </c>
      <c r="B7723" t="s">
        <v>3370</v>
      </c>
      <c r="C7723" s="144" t="s">
        <v>147</v>
      </c>
      <c r="D7723" t="s">
        <v>3228</v>
      </c>
      <c r="E7723" s="6">
        <v>485</v>
      </c>
      <c r="F7723" s="6">
        <v>2</v>
      </c>
      <c r="G7723" s="6">
        <v>0</v>
      </c>
      <c r="H7723" s="6">
        <v>0</v>
      </c>
      <c r="I7723" s="6">
        <v>485</v>
      </c>
      <c r="J7723" s="6">
        <v>2</v>
      </c>
    </row>
    <row r="7724" spans="1:10" hidden="1" x14ac:dyDescent="0.25">
      <c r="A7724" t="s">
        <v>422</v>
      </c>
      <c r="B7724" t="s">
        <v>2918</v>
      </c>
      <c r="C7724" s="144" t="s">
        <v>161</v>
      </c>
      <c r="D7724" t="s">
        <v>21</v>
      </c>
      <c r="E7724" s="6">
        <v>450</v>
      </c>
      <c r="F7724" s="6">
        <v>1</v>
      </c>
      <c r="G7724" s="6">
        <v>0</v>
      </c>
      <c r="H7724" s="6">
        <v>0</v>
      </c>
      <c r="I7724" s="6">
        <v>450</v>
      </c>
      <c r="J7724" s="6">
        <v>1</v>
      </c>
    </row>
    <row r="7725" spans="1:10" hidden="1" x14ac:dyDescent="0.25">
      <c r="A7725" t="s">
        <v>422</v>
      </c>
      <c r="B7725" t="s">
        <v>2902</v>
      </c>
      <c r="C7725" s="144" t="s">
        <v>2</v>
      </c>
      <c r="D7725" t="s">
        <v>21</v>
      </c>
      <c r="E7725" s="6">
        <v>440</v>
      </c>
      <c r="F7725" s="6">
        <v>1</v>
      </c>
      <c r="G7725" s="6">
        <v>0</v>
      </c>
      <c r="H7725" s="6">
        <v>0</v>
      </c>
      <c r="I7725" s="6">
        <v>440</v>
      </c>
      <c r="J7725" s="6">
        <v>1</v>
      </c>
    </row>
    <row r="7726" spans="1:10" hidden="1" x14ac:dyDescent="0.25">
      <c r="A7726" t="s">
        <v>422</v>
      </c>
      <c r="B7726" t="s">
        <v>3368</v>
      </c>
      <c r="C7726" s="144" t="s">
        <v>50</v>
      </c>
      <c r="D7726" t="s">
        <v>3228</v>
      </c>
      <c r="E7726" s="6">
        <v>400</v>
      </c>
      <c r="F7726" s="6">
        <v>2</v>
      </c>
      <c r="G7726" s="6">
        <v>100</v>
      </c>
      <c r="H7726" s="6">
        <v>1</v>
      </c>
      <c r="I7726" s="6">
        <v>300</v>
      </c>
      <c r="J7726" s="6">
        <v>1</v>
      </c>
    </row>
    <row r="7727" spans="1:10" hidden="1" x14ac:dyDescent="0.25">
      <c r="A7727" t="s">
        <v>422</v>
      </c>
      <c r="B7727" t="s">
        <v>2934</v>
      </c>
      <c r="C7727" s="144" t="s">
        <v>109</v>
      </c>
      <c r="D7727" t="s">
        <v>21</v>
      </c>
      <c r="E7727" s="6">
        <v>391</v>
      </c>
      <c r="F7727" s="6">
        <v>6</v>
      </c>
      <c r="G7727" s="6">
        <v>23</v>
      </c>
      <c r="H7727" s="6">
        <v>4</v>
      </c>
      <c r="I7727" s="6">
        <v>368</v>
      </c>
      <c r="J7727" s="6">
        <v>2</v>
      </c>
    </row>
    <row r="7728" spans="1:10" hidden="1" x14ac:dyDescent="0.25">
      <c r="A7728" t="s">
        <v>422</v>
      </c>
      <c r="B7728" t="s">
        <v>3310</v>
      </c>
      <c r="C7728" s="144" t="s">
        <v>74</v>
      </c>
      <c r="D7728" t="s">
        <v>335</v>
      </c>
      <c r="E7728" s="6">
        <v>388</v>
      </c>
      <c r="F7728" s="6">
        <v>1</v>
      </c>
      <c r="G7728" s="6">
        <v>0</v>
      </c>
      <c r="H7728" s="6">
        <v>0</v>
      </c>
      <c r="I7728" s="6">
        <v>388</v>
      </c>
      <c r="J7728" s="6">
        <v>1</v>
      </c>
    </row>
    <row r="7729" spans="1:10" hidden="1" x14ac:dyDescent="0.25">
      <c r="A7729" t="s">
        <v>422</v>
      </c>
      <c r="B7729" t="s">
        <v>3367</v>
      </c>
      <c r="C7729" s="144" t="s">
        <v>32</v>
      </c>
      <c r="D7729" t="s">
        <v>3228</v>
      </c>
      <c r="E7729" s="6">
        <v>371</v>
      </c>
      <c r="F7729" s="6">
        <v>1</v>
      </c>
      <c r="G7729" s="6">
        <v>0</v>
      </c>
      <c r="H7729" s="6">
        <v>0</v>
      </c>
      <c r="I7729" s="6">
        <v>371</v>
      </c>
      <c r="J7729" s="6">
        <v>1</v>
      </c>
    </row>
    <row r="7730" spans="1:10" hidden="1" x14ac:dyDescent="0.25">
      <c r="A7730" t="s">
        <v>422</v>
      </c>
      <c r="B7730" t="s">
        <v>3366</v>
      </c>
      <c r="C7730" s="144" t="s">
        <v>222</v>
      </c>
      <c r="D7730" t="s">
        <v>46</v>
      </c>
      <c r="E7730" s="6">
        <v>350</v>
      </c>
      <c r="F7730" s="6">
        <v>1</v>
      </c>
      <c r="G7730" s="6">
        <v>0</v>
      </c>
      <c r="H7730" s="6">
        <v>0</v>
      </c>
      <c r="I7730" s="6">
        <v>350</v>
      </c>
      <c r="J7730" s="6">
        <v>1</v>
      </c>
    </row>
    <row r="7731" spans="1:10" hidden="1" x14ac:dyDescent="0.25">
      <c r="A7731" t="s">
        <v>422</v>
      </c>
      <c r="B7731" t="s">
        <v>3259</v>
      </c>
      <c r="C7731" s="144" t="s">
        <v>275</v>
      </c>
      <c r="D7731" t="s">
        <v>3228</v>
      </c>
      <c r="E7731" s="6">
        <v>339</v>
      </c>
      <c r="F7731" s="6">
        <v>2</v>
      </c>
      <c r="G7731" s="6">
        <v>39</v>
      </c>
      <c r="H7731" s="6">
        <v>1</v>
      </c>
      <c r="I7731" s="6">
        <v>300</v>
      </c>
      <c r="J7731" s="6">
        <v>1</v>
      </c>
    </row>
    <row r="7732" spans="1:10" hidden="1" x14ac:dyDescent="0.25">
      <c r="A7732" t="s">
        <v>422</v>
      </c>
      <c r="B7732" t="s">
        <v>3324</v>
      </c>
      <c r="C7732" s="144" t="s">
        <v>243</v>
      </c>
      <c r="D7732" t="s">
        <v>3228</v>
      </c>
      <c r="E7732" s="6">
        <v>326</v>
      </c>
      <c r="F7732" s="6">
        <v>1</v>
      </c>
      <c r="G7732" s="6">
        <v>0</v>
      </c>
      <c r="H7732" s="6">
        <v>0</v>
      </c>
      <c r="I7732" s="6">
        <v>326</v>
      </c>
      <c r="J7732" s="6">
        <v>1</v>
      </c>
    </row>
    <row r="7733" spans="1:10" hidden="1" x14ac:dyDescent="0.25">
      <c r="A7733" t="s">
        <v>422</v>
      </c>
      <c r="B7733" t="s">
        <v>3364</v>
      </c>
      <c r="C7733" s="144" t="s">
        <v>10</v>
      </c>
      <c r="D7733" t="s">
        <v>3228</v>
      </c>
      <c r="E7733" s="6">
        <v>317</v>
      </c>
      <c r="F7733" s="6">
        <v>1</v>
      </c>
      <c r="G7733" s="6">
        <v>0</v>
      </c>
      <c r="H7733" s="6">
        <v>0</v>
      </c>
      <c r="I7733" s="6">
        <v>317</v>
      </c>
      <c r="J7733" s="6">
        <v>1</v>
      </c>
    </row>
    <row r="7734" spans="1:10" hidden="1" x14ac:dyDescent="0.25">
      <c r="A7734" t="s">
        <v>422</v>
      </c>
      <c r="B7734" t="s">
        <v>2948</v>
      </c>
      <c r="C7734" s="144" t="s">
        <v>171</v>
      </c>
      <c r="D7734" t="s">
        <v>21</v>
      </c>
      <c r="E7734" s="6">
        <v>290</v>
      </c>
      <c r="F7734" s="6">
        <v>2</v>
      </c>
      <c r="G7734" s="6">
        <v>15</v>
      </c>
      <c r="H7734" s="6">
        <v>1</v>
      </c>
      <c r="I7734" s="6">
        <v>275</v>
      </c>
      <c r="J7734" s="6">
        <v>1</v>
      </c>
    </row>
    <row r="7735" spans="1:10" hidden="1" x14ac:dyDescent="0.25">
      <c r="A7735" t="s">
        <v>422</v>
      </c>
      <c r="B7735" t="s">
        <v>3248</v>
      </c>
      <c r="C7735" s="144" t="s">
        <v>222</v>
      </c>
      <c r="D7735" t="s">
        <v>3228</v>
      </c>
      <c r="E7735" s="6">
        <v>244</v>
      </c>
      <c r="F7735" s="6">
        <v>1</v>
      </c>
      <c r="G7735" s="6">
        <v>0</v>
      </c>
      <c r="H7735" s="6">
        <v>0</v>
      </c>
      <c r="I7735" s="6">
        <v>244</v>
      </c>
      <c r="J7735" s="6">
        <v>1</v>
      </c>
    </row>
    <row r="7736" spans="1:10" hidden="1" x14ac:dyDescent="0.25">
      <c r="A7736" t="s">
        <v>422</v>
      </c>
      <c r="B7736" t="s">
        <v>3234</v>
      </c>
      <c r="C7736" s="144" t="s">
        <v>157</v>
      </c>
      <c r="D7736" t="s">
        <v>3228</v>
      </c>
      <c r="E7736" s="6">
        <v>241</v>
      </c>
      <c r="F7736" s="6">
        <v>5</v>
      </c>
      <c r="G7736" s="6">
        <v>99</v>
      </c>
      <c r="H7736" s="6">
        <v>4</v>
      </c>
      <c r="I7736" s="6">
        <v>142</v>
      </c>
      <c r="J7736" s="6">
        <v>1</v>
      </c>
    </row>
    <row r="7737" spans="1:10" hidden="1" x14ac:dyDescent="0.25">
      <c r="A7737" t="s">
        <v>422</v>
      </c>
      <c r="B7737" t="s">
        <v>2923</v>
      </c>
      <c r="C7737" s="144" t="s">
        <v>50</v>
      </c>
      <c r="D7737" t="s">
        <v>21</v>
      </c>
      <c r="E7737" s="6">
        <v>200</v>
      </c>
      <c r="F7737" s="6">
        <v>1</v>
      </c>
      <c r="G7737" s="6">
        <v>0</v>
      </c>
      <c r="H7737" s="6">
        <v>0</v>
      </c>
      <c r="I7737" s="6">
        <v>200</v>
      </c>
      <c r="J7737" s="6">
        <v>1</v>
      </c>
    </row>
    <row r="7738" spans="1:10" hidden="1" x14ac:dyDescent="0.25">
      <c r="A7738" t="s">
        <v>422</v>
      </c>
      <c r="B7738" t="s">
        <v>3342</v>
      </c>
      <c r="C7738" s="144" t="s">
        <v>205</v>
      </c>
      <c r="D7738" t="s">
        <v>3228</v>
      </c>
      <c r="E7738" s="6">
        <v>193</v>
      </c>
      <c r="F7738" s="6">
        <v>4</v>
      </c>
      <c r="G7738" s="6">
        <v>193</v>
      </c>
      <c r="H7738" s="6">
        <v>4</v>
      </c>
      <c r="I7738" s="6">
        <v>0</v>
      </c>
      <c r="J7738" s="6">
        <v>0</v>
      </c>
    </row>
    <row r="7739" spans="1:10" hidden="1" x14ac:dyDescent="0.25">
      <c r="A7739" t="s">
        <v>422</v>
      </c>
      <c r="B7739" t="s">
        <v>2911</v>
      </c>
      <c r="C7739" s="144" t="s">
        <v>120</v>
      </c>
      <c r="D7739" t="s">
        <v>21</v>
      </c>
      <c r="E7739" s="6">
        <v>189</v>
      </c>
      <c r="F7739" s="6">
        <v>1</v>
      </c>
      <c r="G7739" s="6">
        <v>0</v>
      </c>
      <c r="H7739" s="6">
        <v>0</v>
      </c>
      <c r="I7739" s="6">
        <v>189</v>
      </c>
      <c r="J7739" s="6">
        <v>1</v>
      </c>
    </row>
    <row r="7740" spans="1:10" hidden="1" x14ac:dyDescent="0.25">
      <c r="A7740" t="s">
        <v>422</v>
      </c>
      <c r="B7740" t="s">
        <v>462</v>
      </c>
      <c r="C7740" s="144" t="s">
        <v>2</v>
      </c>
      <c r="D7740" t="s">
        <v>3228</v>
      </c>
      <c r="E7740" s="6">
        <v>178</v>
      </c>
      <c r="F7740" s="6">
        <v>2</v>
      </c>
      <c r="G7740" s="6">
        <v>46</v>
      </c>
      <c r="H7740" s="6">
        <v>1</v>
      </c>
      <c r="I7740" s="6">
        <v>132</v>
      </c>
      <c r="J7740" s="6">
        <v>1</v>
      </c>
    </row>
    <row r="7741" spans="1:10" hidden="1" x14ac:dyDescent="0.25">
      <c r="A7741" t="s">
        <v>422</v>
      </c>
      <c r="B7741" t="s">
        <v>3362</v>
      </c>
      <c r="C7741" s="144" t="s">
        <v>161</v>
      </c>
      <c r="D7741" t="s">
        <v>3228</v>
      </c>
      <c r="E7741" s="6">
        <v>167</v>
      </c>
      <c r="F7741" s="6">
        <v>1</v>
      </c>
      <c r="G7741" s="6">
        <v>0</v>
      </c>
      <c r="H7741" s="6">
        <v>0</v>
      </c>
      <c r="I7741" s="6">
        <v>167</v>
      </c>
      <c r="J7741" s="6">
        <v>1</v>
      </c>
    </row>
    <row r="7742" spans="1:10" hidden="1" x14ac:dyDescent="0.25">
      <c r="A7742" t="s">
        <v>422</v>
      </c>
      <c r="B7742" t="s">
        <v>2884</v>
      </c>
      <c r="C7742" s="144" t="s">
        <v>69</v>
      </c>
      <c r="D7742" t="s">
        <v>21</v>
      </c>
      <c r="E7742" s="6">
        <v>150</v>
      </c>
      <c r="F7742" s="6">
        <v>1</v>
      </c>
      <c r="G7742" s="6">
        <v>0</v>
      </c>
      <c r="H7742" s="6">
        <v>0</v>
      </c>
      <c r="I7742" s="6">
        <v>150</v>
      </c>
      <c r="J7742" s="6">
        <v>1</v>
      </c>
    </row>
    <row r="7743" spans="1:10" hidden="1" x14ac:dyDescent="0.25">
      <c r="A7743" t="s">
        <v>422</v>
      </c>
      <c r="B7743" t="s">
        <v>2947</v>
      </c>
      <c r="C7743" s="144" t="s">
        <v>32</v>
      </c>
      <c r="D7743" t="s">
        <v>21</v>
      </c>
      <c r="E7743" s="6">
        <v>139</v>
      </c>
      <c r="F7743" s="6">
        <v>2</v>
      </c>
      <c r="G7743" s="6">
        <v>14</v>
      </c>
      <c r="H7743" s="6">
        <v>1</v>
      </c>
      <c r="I7743" s="6">
        <v>125</v>
      </c>
      <c r="J7743" s="6">
        <v>1</v>
      </c>
    </row>
    <row r="7744" spans="1:10" hidden="1" x14ac:dyDescent="0.25">
      <c r="A7744" t="s">
        <v>422</v>
      </c>
      <c r="B7744" t="s">
        <v>3361</v>
      </c>
      <c r="C7744" s="144" t="s">
        <v>55</v>
      </c>
      <c r="D7744" t="s">
        <v>3228</v>
      </c>
      <c r="E7744" s="6">
        <v>135</v>
      </c>
      <c r="F7744" s="6">
        <v>1</v>
      </c>
      <c r="G7744" s="6">
        <v>0</v>
      </c>
      <c r="H7744" s="6">
        <v>0</v>
      </c>
      <c r="I7744" s="6">
        <v>135</v>
      </c>
      <c r="J7744" s="6">
        <v>1</v>
      </c>
    </row>
    <row r="7745" spans="1:10" hidden="1" x14ac:dyDescent="0.25">
      <c r="A7745" t="s">
        <v>422</v>
      </c>
      <c r="B7745" t="s">
        <v>554</v>
      </c>
      <c r="C7745" s="144" t="s">
        <v>42</v>
      </c>
      <c r="D7745" t="s">
        <v>3228</v>
      </c>
      <c r="E7745" s="6">
        <v>127</v>
      </c>
      <c r="F7745" s="6">
        <v>1</v>
      </c>
      <c r="G7745" s="6">
        <v>0</v>
      </c>
      <c r="H7745" s="6">
        <v>0</v>
      </c>
      <c r="I7745" s="6">
        <v>127</v>
      </c>
      <c r="J7745" s="6">
        <v>1</v>
      </c>
    </row>
    <row r="7746" spans="1:10" hidden="1" x14ac:dyDescent="0.25">
      <c r="A7746" t="s">
        <v>422</v>
      </c>
      <c r="B7746" t="s">
        <v>2946</v>
      </c>
      <c r="C7746" s="144" t="s">
        <v>32</v>
      </c>
      <c r="D7746" t="s">
        <v>21</v>
      </c>
      <c r="E7746" s="6">
        <v>100</v>
      </c>
      <c r="F7746" s="6">
        <v>1</v>
      </c>
      <c r="G7746" s="6">
        <v>100</v>
      </c>
      <c r="H7746" s="6">
        <v>1</v>
      </c>
      <c r="I7746" s="6">
        <v>0</v>
      </c>
      <c r="J7746" s="6">
        <v>0</v>
      </c>
    </row>
    <row r="7747" spans="1:10" hidden="1" x14ac:dyDescent="0.25">
      <c r="A7747" t="s">
        <v>422</v>
      </c>
      <c r="B7747" t="s">
        <v>3277</v>
      </c>
      <c r="C7747" s="144" t="s">
        <v>109</v>
      </c>
      <c r="D7747" t="s">
        <v>3228</v>
      </c>
      <c r="E7747" s="6">
        <v>90</v>
      </c>
      <c r="F7747" s="6">
        <v>1</v>
      </c>
      <c r="G7747" s="6">
        <v>90</v>
      </c>
      <c r="H7747" s="6">
        <v>1</v>
      </c>
      <c r="I7747" s="6">
        <v>0</v>
      </c>
      <c r="J7747" s="6">
        <v>0</v>
      </c>
    </row>
    <row r="7748" spans="1:10" hidden="1" x14ac:dyDescent="0.25">
      <c r="A7748" t="s">
        <v>422</v>
      </c>
      <c r="B7748" t="s">
        <v>3308</v>
      </c>
      <c r="C7748" s="144" t="s">
        <v>50</v>
      </c>
      <c r="D7748" t="s">
        <v>3228</v>
      </c>
      <c r="E7748" s="6">
        <v>88</v>
      </c>
      <c r="F7748" s="6">
        <v>1</v>
      </c>
      <c r="G7748" s="6">
        <v>88</v>
      </c>
      <c r="H7748" s="6">
        <v>1</v>
      </c>
      <c r="I7748" s="6">
        <v>0</v>
      </c>
      <c r="J7748" s="6">
        <v>0</v>
      </c>
    </row>
    <row r="7749" spans="1:10" hidden="1" x14ac:dyDescent="0.25">
      <c r="A7749" t="s">
        <v>422</v>
      </c>
      <c r="B7749" t="s">
        <v>3338</v>
      </c>
      <c r="C7749" s="144" t="s">
        <v>48</v>
      </c>
      <c r="D7749" t="s">
        <v>3228</v>
      </c>
      <c r="E7749" s="6">
        <v>86</v>
      </c>
      <c r="F7749" s="6">
        <v>1</v>
      </c>
      <c r="G7749" s="6">
        <v>86</v>
      </c>
      <c r="H7749" s="6">
        <v>1</v>
      </c>
      <c r="I7749" s="6">
        <v>0</v>
      </c>
      <c r="J7749" s="6">
        <v>0</v>
      </c>
    </row>
    <row r="7750" spans="1:10" hidden="1" x14ac:dyDescent="0.25">
      <c r="A7750" t="s">
        <v>422</v>
      </c>
      <c r="B7750" t="s">
        <v>3360</v>
      </c>
      <c r="C7750" s="144" t="s">
        <v>8</v>
      </c>
      <c r="D7750" t="s">
        <v>3228</v>
      </c>
      <c r="E7750" s="6">
        <v>84</v>
      </c>
      <c r="F7750" s="6">
        <v>1</v>
      </c>
      <c r="G7750" s="6">
        <v>84</v>
      </c>
      <c r="H7750" s="6">
        <v>1</v>
      </c>
      <c r="I7750" s="6">
        <v>0</v>
      </c>
      <c r="J7750" s="6">
        <v>0</v>
      </c>
    </row>
    <row r="7751" spans="1:10" hidden="1" x14ac:dyDescent="0.25">
      <c r="A7751" t="s">
        <v>422</v>
      </c>
      <c r="B7751" t="s">
        <v>3244</v>
      </c>
      <c r="C7751" s="144" t="s">
        <v>48</v>
      </c>
      <c r="D7751" t="s">
        <v>3228</v>
      </c>
      <c r="E7751" s="6">
        <v>81</v>
      </c>
      <c r="F7751" s="6">
        <v>1</v>
      </c>
      <c r="G7751" s="6">
        <v>81</v>
      </c>
      <c r="H7751" s="6">
        <v>1</v>
      </c>
      <c r="I7751" s="6">
        <v>0</v>
      </c>
      <c r="J7751" s="6">
        <v>0</v>
      </c>
    </row>
    <row r="7752" spans="1:10" hidden="1" x14ac:dyDescent="0.25">
      <c r="A7752" t="s">
        <v>422</v>
      </c>
      <c r="B7752" t="s">
        <v>2921</v>
      </c>
      <c r="C7752" s="144" t="s">
        <v>55</v>
      </c>
      <c r="D7752" t="s">
        <v>21</v>
      </c>
      <c r="E7752" s="6">
        <v>80</v>
      </c>
      <c r="F7752" s="6">
        <v>1</v>
      </c>
      <c r="G7752" s="6">
        <v>80</v>
      </c>
      <c r="H7752" s="6">
        <v>1</v>
      </c>
      <c r="I7752" s="6">
        <v>0</v>
      </c>
      <c r="J7752" s="6">
        <v>0</v>
      </c>
    </row>
    <row r="7753" spans="1:10" hidden="1" x14ac:dyDescent="0.25">
      <c r="A7753" t="s">
        <v>422</v>
      </c>
      <c r="B7753" t="s">
        <v>3359</v>
      </c>
      <c r="C7753" s="144" t="s">
        <v>50</v>
      </c>
      <c r="D7753" t="s">
        <v>3228</v>
      </c>
      <c r="E7753" s="6">
        <v>75</v>
      </c>
      <c r="F7753" s="6">
        <v>1</v>
      </c>
      <c r="G7753" s="6">
        <v>75</v>
      </c>
      <c r="H7753" s="6">
        <v>1</v>
      </c>
      <c r="I7753" s="6">
        <v>0</v>
      </c>
      <c r="J7753" s="6">
        <v>0</v>
      </c>
    </row>
    <row r="7754" spans="1:10" hidden="1" x14ac:dyDescent="0.25">
      <c r="A7754" t="s">
        <v>422</v>
      </c>
      <c r="B7754" t="s">
        <v>2956</v>
      </c>
      <c r="C7754" s="144" t="s">
        <v>125</v>
      </c>
      <c r="D7754" t="s">
        <v>3</v>
      </c>
      <c r="E7754" s="6">
        <v>62</v>
      </c>
      <c r="F7754" s="6">
        <v>1</v>
      </c>
      <c r="G7754" s="6">
        <v>62</v>
      </c>
      <c r="H7754" s="6">
        <v>1</v>
      </c>
      <c r="I7754" s="6">
        <v>0</v>
      </c>
      <c r="J7754" s="6">
        <v>0</v>
      </c>
    </row>
    <row r="7755" spans="1:10" hidden="1" x14ac:dyDescent="0.25">
      <c r="A7755" t="s">
        <v>422</v>
      </c>
      <c r="B7755" t="s">
        <v>2877</v>
      </c>
      <c r="C7755" s="144" t="s">
        <v>20</v>
      </c>
      <c r="D7755" t="s">
        <v>3</v>
      </c>
      <c r="E7755" s="6">
        <v>60</v>
      </c>
      <c r="F7755" s="6">
        <v>1</v>
      </c>
      <c r="G7755" s="6">
        <v>60</v>
      </c>
      <c r="H7755" s="6">
        <v>1</v>
      </c>
      <c r="I7755" s="6">
        <v>0</v>
      </c>
      <c r="J7755" s="6">
        <v>0</v>
      </c>
    </row>
    <row r="7756" spans="1:10" hidden="1" x14ac:dyDescent="0.25">
      <c r="A7756" t="s">
        <v>422</v>
      </c>
      <c r="B7756" t="s">
        <v>2909</v>
      </c>
      <c r="C7756" s="144" t="s">
        <v>20</v>
      </c>
      <c r="D7756" t="s">
        <v>21</v>
      </c>
      <c r="E7756" s="6">
        <v>60</v>
      </c>
      <c r="F7756" s="6">
        <v>1</v>
      </c>
      <c r="G7756" s="6">
        <v>60</v>
      </c>
      <c r="H7756" s="6">
        <v>1</v>
      </c>
      <c r="I7756" s="6">
        <v>0</v>
      </c>
      <c r="J7756" s="6">
        <v>0</v>
      </c>
    </row>
    <row r="7757" spans="1:10" hidden="1" x14ac:dyDescent="0.25">
      <c r="A7757" t="s">
        <v>422</v>
      </c>
      <c r="B7757" t="s">
        <v>3270</v>
      </c>
      <c r="C7757" s="144" t="s">
        <v>410</v>
      </c>
      <c r="D7757" t="s">
        <v>3228</v>
      </c>
      <c r="E7757" s="6">
        <v>59</v>
      </c>
      <c r="F7757" s="6">
        <v>3</v>
      </c>
      <c r="G7757" s="6">
        <v>59</v>
      </c>
      <c r="H7757" s="6">
        <v>3</v>
      </c>
      <c r="I7757" s="6">
        <v>0</v>
      </c>
      <c r="J7757" s="6">
        <v>0</v>
      </c>
    </row>
    <row r="7758" spans="1:10" hidden="1" x14ac:dyDescent="0.25">
      <c r="A7758" t="s">
        <v>422</v>
      </c>
      <c r="B7758" t="s">
        <v>2454</v>
      </c>
      <c r="C7758" s="144" t="s">
        <v>66</v>
      </c>
      <c r="D7758" t="s">
        <v>21</v>
      </c>
      <c r="E7758" s="6">
        <v>49</v>
      </c>
      <c r="F7758" s="6">
        <v>1</v>
      </c>
      <c r="G7758" s="6">
        <v>49</v>
      </c>
      <c r="H7758" s="6">
        <v>1</v>
      </c>
      <c r="I7758" s="6">
        <v>0</v>
      </c>
      <c r="J7758" s="6">
        <v>0</v>
      </c>
    </row>
    <row r="7759" spans="1:10" hidden="1" x14ac:dyDescent="0.25">
      <c r="A7759" t="s">
        <v>422</v>
      </c>
      <c r="B7759" t="s">
        <v>2889</v>
      </c>
      <c r="C7759" s="144" t="s">
        <v>10</v>
      </c>
      <c r="D7759" t="s">
        <v>21</v>
      </c>
      <c r="E7759" s="6">
        <v>44</v>
      </c>
      <c r="F7759" s="6">
        <v>9</v>
      </c>
      <c r="G7759" s="6">
        <v>44</v>
      </c>
      <c r="H7759" s="6">
        <v>9</v>
      </c>
      <c r="I7759" s="6">
        <v>0</v>
      </c>
      <c r="J7759" s="6">
        <v>0</v>
      </c>
    </row>
    <row r="7760" spans="1:10" hidden="1" x14ac:dyDescent="0.25">
      <c r="A7760" t="s">
        <v>422</v>
      </c>
      <c r="B7760" t="s">
        <v>3358</v>
      </c>
      <c r="C7760" s="144" t="s">
        <v>50</v>
      </c>
      <c r="D7760" t="s">
        <v>3228</v>
      </c>
      <c r="E7760" s="6">
        <v>39</v>
      </c>
      <c r="F7760" s="6">
        <v>1</v>
      </c>
      <c r="G7760" s="6">
        <v>39</v>
      </c>
      <c r="H7760" s="6">
        <v>1</v>
      </c>
      <c r="I7760" s="6">
        <v>0</v>
      </c>
      <c r="J7760" s="6">
        <v>0</v>
      </c>
    </row>
    <row r="7761" spans="1:10" hidden="1" x14ac:dyDescent="0.25">
      <c r="A7761" t="s">
        <v>422</v>
      </c>
      <c r="B7761" t="s">
        <v>3235</v>
      </c>
      <c r="C7761" s="144" t="s">
        <v>39</v>
      </c>
      <c r="D7761" t="s">
        <v>3228</v>
      </c>
      <c r="E7761" s="6">
        <v>36</v>
      </c>
      <c r="F7761" s="6">
        <v>1</v>
      </c>
      <c r="G7761" s="6">
        <v>36</v>
      </c>
      <c r="H7761" s="6">
        <v>1</v>
      </c>
      <c r="I7761" s="6">
        <v>0</v>
      </c>
      <c r="J7761" s="6">
        <v>0</v>
      </c>
    </row>
    <row r="7762" spans="1:10" hidden="1" x14ac:dyDescent="0.25">
      <c r="A7762" t="s">
        <v>422</v>
      </c>
      <c r="B7762" t="s">
        <v>3286</v>
      </c>
      <c r="C7762" s="144" t="s">
        <v>6</v>
      </c>
      <c r="D7762" t="s">
        <v>3228</v>
      </c>
      <c r="E7762" s="6">
        <v>26</v>
      </c>
      <c r="F7762" s="6">
        <v>1</v>
      </c>
      <c r="G7762" s="6">
        <v>26</v>
      </c>
      <c r="H7762" s="6">
        <v>1</v>
      </c>
      <c r="I7762" s="6">
        <v>0</v>
      </c>
      <c r="J7762" s="6">
        <v>0</v>
      </c>
    </row>
    <row r="7763" spans="1:10" hidden="1" x14ac:dyDescent="0.25">
      <c r="A7763" t="s">
        <v>422</v>
      </c>
      <c r="B7763" t="s">
        <v>3357</v>
      </c>
      <c r="C7763" s="144" t="s">
        <v>42</v>
      </c>
      <c r="D7763" t="s">
        <v>3228</v>
      </c>
      <c r="E7763" s="6">
        <v>20</v>
      </c>
      <c r="F7763" s="6">
        <v>1</v>
      </c>
      <c r="G7763" s="6">
        <v>20</v>
      </c>
      <c r="H7763" s="6">
        <v>1</v>
      </c>
      <c r="I7763" s="6">
        <v>0</v>
      </c>
      <c r="J7763" s="6">
        <v>0</v>
      </c>
    </row>
    <row r="7764" spans="1:10" hidden="1" x14ac:dyDescent="0.25">
      <c r="A7764" t="s">
        <v>422</v>
      </c>
      <c r="B7764" t="s">
        <v>3356</v>
      </c>
      <c r="C7764" s="144" t="s">
        <v>50</v>
      </c>
      <c r="D7764" t="s">
        <v>3228</v>
      </c>
      <c r="E7764" s="6">
        <v>15</v>
      </c>
      <c r="F7764" s="6">
        <v>1</v>
      </c>
      <c r="G7764" s="6">
        <v>15</v>
      </c>
      <c r="H7764" s="6">
        <v>1</v>
      </c>
      <c r="I7764" s="6">
        <v>0</v>
      </c>
      <c r="J7764" s="6">
        <v>0</v>
      </c>
    </row>
    <row r="7765" spans="1:10" hidden="1" x14ac:dyDescent="0.25">
      <c r="A7765" t="s">
        <v>422</v>
      </c>
      <c r="B7765" t="s">
        <v>2927</v>
      </c>
      <c r="C7765" s="144" t="s">
        <v>96</v>
      </c>
      <c r="D7765" t="s">
        <v>21</v>
      </c>
      <c r="E7765" s="6">
        <v>10</v>
      </c>
      <c r="F7765" s="6">
        <v>1</v>
      </c>
      <c r="G7765" s="6">
        <v>10</v>
      </c>
      <c r="H7765" s="6">
        <v>1</v>
      </c>
      <c r="I7765" s="6">
        <v>0</v>
      </c>
      <c r="J7765" s="6">
        <v>0</v>
      </c>
    </row>
    <row r="7766" spans="1:10" hidden="1" x14ac:dyDescent="0.25">
      <c r="A7766" t="s">
        <v>422</v>
      </c>
      <c r="B7766" t="s">
        <v>3341</v>
      </c>
      <c r="C7766" s="144" t="s">
        <v>275</v>
      </c>
      <c r="D7766" t="s">
        <v>3228</v>
      </c>
      <c r="E7766" s="6">
        <v>10</v>
      </c>
      <c r="F7766" s="6">
        <v>2</v>
      </c>
      <c r="G7766" s="6">
        <v>10</v>
      </c>
      <c r="H7766" s="6">
        <v>2</v>
      </c>
      <c r="I7766" s="6">
        <v>0</v>
      </c>
      <c r="J7766" s="6">
        <v>0</v>
      </c>
    </row>
    <row r="7767" spans="1:10" hidden="1" x14ac:dyDescent="0.25">
      <c r="A7767" t="s">
        <v>422</v>
      </c>
      <c r="B7767" t="s">
        <v>3264</v>
      </c>
      <c r="C7767" s="144" t="s">
        <v>243</v>
      </c>
      <c r="D7767" t="s">
        <v>3228</v>
      </c>
      <c r="E7767" s="6">
        <v>10</v>
      </c>
      <c r="F7767" s="6">
        <v>1</v>
      </c>
      <c r="G7767" s="6">
        <v>10</v>
      </c>
      <c r="H7767" s="6">
        <v>1</v>
      </c>
      <c r="I7767" s="6">
        <v>0</v>
      </c>
      <c r="J7767" s="6">
        <v>0</v>
      </c>
    </row>
    <row r="7768" spans="1:10" hidden="1" x14ac:dyDescent="0.25">
      <c r="A7768" t="s">
        <v>427</v>
      </c>
      <c r="B7768" t="s">
        <v>3355</v>
      </c>
      <c r="C7768" s="144" t="s">
        <v>410</v>
      </c>
      <c r="D7768" t="s">
        <v>3228</v>
      </c>
      <c r="E7768" s="6">
        <v>441869</v>
      </c>
      <c r="F7768" s="6">
        <v>2527</v>
      </c>
      <c r="G7768" s="6">
        <v>67654</v>
      </c>
      <c r="H7768" s="6">
        <v>1421</v>
      </c>
      <c r="I7768" s="6">
        <v>374215</v>
      </c>
      <c r="J7768" s="6">
        <v>1106</v>
      </c>
    </row>
    <row r="7769" spans="1:10" hidden="1" x14ac:dyDescent="0.25">
      <c r="A7769" t="s">
        <v>427</v>
      </c>
      <c r="B7769" t="s">
        <v>2988</v>
      </c>
      <c r="C7769" s="144" t="s">
        <v>48</v>
      </c>
      <c r="D7769" t="s">
        <v>3</v>
      </c>
      <c r="E7769" s="6">
        <v>385251</v>
      </c>
      <c r="F7769" s="6">
        <v>16391</v>
      </c>
      <c r="G7769" s="6">
        <v>149463</v>
      </c>
      <c r="H7769" s="6">
        <v>15777</v>
      </c>
      <c r="I7769" s="6">
        <v>235788</v>
      </c>
      <c r="J7769" s="6">
        <v>614</v>
      </c>
    </row>
    <row r="7770" spans="1:10" hidden="1" x14ac:dyDescent="0.25">
      <c r="A7770" t="s">
        <v>427</v>
      </c>
      <c r="B7770" t="s">
        <v>2985</v>
      </c>
      <c r="C7770" s="144" t="s">
        <v>20</v>
      </c>
      <c r="D7770" t="s">
        <v>21</v>
      </c>
      <c r="E7770" s="6">
        <v>316983</v>
      </c>
      <c r="F7770" s="6">
        <v>4991</v>
      </c>
      <c r="G7770" s="6">
        <v>60512</v>
      </c>
      <c r="H7770" s="6">
        <v>4291</v>
      </c>
      <c r="I7770" s="6">
        <v>256471</v>
      </c>
      <c r="J7770" s="6">
        <v>700</v>
      </c>
    </row>
    <row r="7771" spans="1:10" hidden="1" x14ac:dyDescent="0.25">
      <c r="A7771" t="s">
        <v>427</v>
      </c>
      <c r="B7771" t="s">
        <v>3354</v>
      </c>
      <c r="C7771" s="144" t="s">
        <v>410</v>
      </c>
      <c r="D7771" t="s">
        <v>3228</v>
      </c>
      <c r="E7771" s="6">
        <v>313716</v>
      </c>
      <c r="F7771" s="6">
        <v>1182</v>
      </c>
      <c r="G7771" s="6">
        <v>25624</v>
      </c>
      <c r="H7771" s="6">
        <v>451</v>
      </c>
      <c r="I7771" s="6">
        <v>288092</v>
      </c>
      <c r="J7771" s="6">
        <v>731</v>
      </c>
    </row>
    <row r="7772" spans="1:10" hidden="1" x14ac:dyDescent="0.25">
      <c r="A7772" t="s">
        <v>427</v>
      </c>
      <c r="B7772" t="s">
        <v>2908</v>
      </c>
      <c r="C7772" s="144" t="s">
        <v>410</v>
      </c>
      <c r="D7772" t="s">
        <v>21</v>
      </c>
      <c r="E7772" s="6">
        <v>225358</v>
      </c>
      <c r="F7772" s="6">
        <v>796</v>
      </c>
      <c r="G7772" s="6">
        <v>16482</v>
      </c>
      <c r="H7772" s="6">
        <v>330</v>
      </c>
      <c r="I7772" s="6">
        <v>208876</v>
      </c>
      <c r="J7772" s="6">
        <v>466</v>
      </c>
    </row>
    <row r="7773" spans="1:10" hidden="1" x14ac:dyDescent="0.25">
      <c r="A7773" t="s">
        <v>427</v>
      </c>
      <c r="B7773" t="s">
        <v>2986</v>
      </c>
      <c r="C7773" s="144" t="s">
        <v>10</v>
      </c>
      <c r="D7773" t="s">
        <v>3</v>
      </c>
      <c r="E7773" s="6">
        <v>222162</v>
      </c>
      <c r="F7773" s="6">
        <v>14400</v>
      </c>
      <c r="G7773" s="6">
        <v>149925</v>
      </c>
      <c r="H7773" s="6">
        <v>14225</v>
      </c>
      <c r="I7773" s="6">
        <v>72237</v>
      </c>
      <c r="J7773" s="6">
        <v>175</v>
      </c>
    </row>
    <row r="7774" spans="1:10" hidden="1" x14ac:dyDescent="0.25">
      <c r="A7774" t="s">
        <v>427</v>
      </c>
      <c r="B7774" t="s">
        <v>2975</v>
      </c>
      <c r="C7774" s="144" t="s">
        <v>20</v>
      </c>
      <c r="D7774" t="s">
        <v>3</v>
      </c>
      <c r="E7774" s="6">
        <v>211092</v>
      </c>
      <c r="F7774" s="6">
        <v>1454</v>
      </c>
      <c r="G7774" s="6">
        <v>26464</v>
      </c>
      <c r="H7774" s="6">
        <v>900</v>
      </c>
      <c r="I7774" s="6">
        <v>184628</v>
      </c>
      <c r="J7774" s="6">
        <v>554</v>
      </c>
    </row>
    <row r="7775" spans="1:10" hidden="1" x14ac:dyDescent="0.25">
      <c r="A7775" t="s">
        <v>427</v>
      </c>
      <c r="B7775" t="s">
        <v>2970</v>
      </c>
      <c r="C7775" s="144" t="s">
        <v>2</v>
      </c>
      <c r="D7775" t="s">
        <v>3</v>
      </c>
      <c r="E7775" s="6">
        <v>207110</v>
      </c>
      <c r="F7775" s="6">
        <v>3105</v>
      </c>
      <c r="G7775" s="6">
        <v>98029</v>
      </c>
      <c r="H7775" s="6">
        <v>2741</v>
      </c>
      <c r="I7775" s="6">
        <v>109081</v>
      </c>
      <c r="J7775" s="6">
        <v>364</v>
      </c>
    </row>
    <row r="7776" spans="1:10" hidden="1" x14ac:dyDescent="0.25">
      <c r="A7776" t="s">
        <v>427</v>
      </c>
      <c r="B7776" t="s">
        <v>3353</v>
      </c>
      <c r="C7776" s="144" t="s">
        <v>410</v>
      </c>
      <c r="D7776" t="s">
        <v>3228</v>
      </c>
      <c r="E7776" s="6">
        <v>201395</v>
      </c>
      <c r="F7776" s="6">
        <v>935</v>
      </c>
      <c r="G7776" s="6">
        <v>20224</v>
      </c>
      <c r="H7776" s="6">
        <v>450</v>
      </c>
      <c r="I7776" s="6">
        <v>181171</v>
      </c>
      <c r="J7776" s="6">
        <v>485</v>
      </c>
    </row>
    <row r="7777" spans="1:10" hidden="1" x14ac:dyDescent="0.25">
      <c r="A7777" t="s">
        <v>427</v>
      </c>
      <c r="B7777" t="s">
        <v>2991</v>
      </c>
      <c r="C7777" s="144" t="s">
        <v>10</v>
      </c>
      <c r="D7777" t="s">
        <v>3</v>
      </c>
      <c r="E7777" s="6">
        <v>137600</v>
      </c>
      <c r="F7777" s="6">
        <v>10620</v>
      </c>
      <c r="G7777" s="6">
        <v>108760</v>
      </c>
      <c r="H7777" s="6">
        <v>10488</v>
      </c>
      <c r="I7777" s="6">
        <v>28840</v>
      </c>
      <c r="J7777" s="6">
        <v>132</v>
      </c>
    </row>
    <row r="7778" spans="1:10" hidden="1" x14ac:dyDescent="0.25">
      <c r="A7778" t="s">
        <v>427</v>
      </c>
      <c r="B7778" t="s">
        <v>3352</v>
      </c>
      <c r="C7778" s="144" t="s">
        <v>30</v>
      </c>
      <c r="D7778" t="s">
        <v>3228</v>
      </c>
      <c r="E7778" s="6">
        <v>123281</v>
      </c>
      <c r="F7778" s="6">
        <v>916</v>
      </c>
      <c r="G7778" s="6">
        <v>23873</v>
      </c>
      <c r="H7778" s="6">
        <v>619</v>
      </c>
      <c r="I7778" s="6">
        <v>99408</v>
      </c>
      <c r="J7778" s="6">
        <v>297</v>
      </c>
    </row>
    <row r="7779" spans="1:10" hidden="1" x14ac:dyDescent="0.25">
      <c r="A7779" t="s">
        <v>427</v>
      </c>
      <c r="B7779" t="s">
        <v>3270</v>
      </c>
      <c r="C7779" s="144" t="s">
        <v>410</v>
      </c>
      <c r="D7779" t="s">
        <v>3228</v>
      </c>
      <c r="E7779" s="6">
        <v>110132</v>
      </c>
      <c r="F7779" s="6">
        <v>390</v>
      </c>
      <c r="G7779" s="6">
        <v>6585</v>
      </c>
      <c r="H7779" s="6">
        <v>172</v>
      </c>
      <c r="I7779" s="6">
        <v>103547</v>
      </c>
      <c r="J7779" s="6">
        <v>218</v>
      </c>
    </row>
    <row r="7780" spans="1:10" hidden="1" x14ac:dyDescent="0.25">
      <c r="A7780" t="s">
        <v>427</v>
      </c>
      <c r="B7780" t="s">
        <v>3351</v>
      </c>
      <c r="C7780" s="144" t="s">
        <v>410</v>
      </c>
      <c r="D7780" t="s">
        <v>3228</v>
      </c>
      <c r="E7780" s="6">
        <v>95231</v>
      </c>
      <c r="F7780" s="6">
        <v>454</v>
      </c>
      <c r="G7780" s="6">
        <v>9963</v>
      </c>
      <c r="H7780" s="6">
        <v>191</v>
      </c>
      <c r="I7780" s="6">
        <v>85268</v>
      </c>
      <c r="J7780" s="6">
        <v>263</v>
      </c>
    </row>
    <row r="7781" spans="1:10" hidden="1" x14ac:dyDescent="0.25">
      <c r="A7781" t="s">
        <v>427</v>
      </c>
      <c r="B7781" t="s">
        <v>3350</v>
      </c>
      <c r="C7781" s="144" t="s">
        <v>410</v>
      </c>
      <c r="D7781" t="s">
        <v>46</v>
      </c>
      <c r="E7781" s="6">
        <v>94634</v>
      </c>
      <c r="F7781" s="6">
        <v>269</v>
      </c>
      <c r="G7781" s="6">
        <v>3346</v>
      </c>
      <c r="H7781" s="6">
        <v>57</v>
      </c>
      <c r="I7781" s="6">
        <v>91288</v>
      </c>
      <c r="J7781" s="6">
        <v>212</v>
      </c>
    </row>
    <row r="7782" spans="1:10" hidden="1" x14ac:dyDescent="0.25">
      <c r="A7782" t="s">
        <v>427</v>
      </c>
      <c r="B7782" t="s">
        <v>3349</v>
      </c>
      <c r="C7782" s="144" t="s">
        <v>410</v>
      </c>
      <c r="D7782" t="s">
        <v>3228</v>
      </c>
      <c r="E7782" s="6">
        <v>92282</v>
      </c>
      <c r="F7782" s="6">
        <v>370</v>
      </c>
      <c r="G7782" s="6">
        <v>8414</v>
      </c>
      <c r="H7782" s="6">
        <v>149</v>
      </c>
      <c r="I7782" s="6">
        <v>83868</v>
      </c>
      <c r="J7782" s="6">
        <v>221</v>
      </c>
    </row>
    <row r="7783" spans="1:10" hidden="1" x14ac:dyDescent="0.25">
      <c r="A7783" t="s">
        <v>427</v>
      </c>
      <c r="B7783" t="s">
        <v>2990</v>
      </c>
      <c r="C7783" s="144" t="s">
        <v>25</v>
      </c>
      <c r="D7783" t="s">
        <v>3</v>
      </c>
      <c r="E7783" s="6">
        <v>84594</v>
      </c>
      <c r="F7783" s="6">
        <v>7183</v>
      </c>
      <c r="G7783" s="6">
        <v>76523</v>
      </c>
      <c r="H7783" s="6">
        <v>7151</v>
      </c>
      <c r="I7783" s="6">
        <v>8071</v>
      </c>
      <c r="J7783" s="6">
        <v>32</v>
      </c>
    </row>
    <row r="7784" spans="1:10" hidden="1" x14ac:dyDescent="0.25">
      <c r="A7784" t="s">
        <v>427</v>
      </c>
      <c r="B7784" t="s">
        <v>3251</v>
      </c>
      <c r="C7784" s="144" t="s">
        <v>410</v>
      </c>
      <c r="D7784" t="s">
        <v>3228</v>
      </c>
      <c r="E7784" s="6">
        <v>74830</v>
      </c>
      <c r="F7784" s="6">
        <v>409</v>
      </c>
      <c r="G7784" s="6">
        <v>10030</v>
      </c>
      <c r="H7784" s="6">
        <v>225</v>
      </c>
      <c r="I7784" s="6">
        <v>64800</v>
      </c>
      <c r="J7784" s="6">
        <v>184</v>
      </c>
    </row>
    <row r="7785" spans="1:10" hidden="1" x14ac:dyDescent="0.25">
      <c r="A7785" t="s">
        <v>427</v>
      </c>
      <c r="B7785" t="s">
        <v>2935</v>
      </c>
      <c r="C7785" s="144" t="s">
        <v>127</v>
      </c>
      <c r="D7785" t="s">
        <v>21</v>
      </c>
      <c r="E7785" s="6">
        <v>65349</v>
      </c>
      <c r="F7785" s="6">
        <v>397</v>
      </c>
      <c r="G7785" s="6">
        <v>9284</v>
      </c>
      <c r="H7785" s="6">
        <v>236</v>
      </c>
      <c r="I7785" s="6">
        <v>56065</v>
      </c>
      <c r="J7785" s="6">
        <v>161</v>
      </c>
    </row>
    <row r="7786" spans="1:10" hidden="1" x14ac:dyDescent="0.25">
      <c r="A7786" t="s">
        <v>427</v>
      </c>
      <c r="B7786" t="s">
        <v>2960</v>
      </c>
      <c r="C7786" s="144" t="s">
        <v>30</v>
      </c>
      <c r="D7786" t="s">
        <v>3</v>
      </c>
      <c r="E7786" s="6">
        <v>61549</v>
      </c>
      <c r="F7786" s="6">
        <v>1056</v>
      </c>
      <c r="G7786" s="6">
        <v>17544</v>
      </c>
      <c r="H7786" s="6">
        <v>937</v>
      </c>
      <c r="I7786" s="6">
        <v>44005</v>
      </c>
      <c r="J7786" s="6">
        <v>119</v>
      </c>
    </row>
    <row r="7787" spans="1:10" hidden="1" x14ac:dyDescent="0.25">
      <c r="A7787" t="s">
        <v>427</v>
      </c>
      <c r="B7787" t="s">
        <v>2967</v>
      </c>
      <c r="C7787" s="144" t="s">
        <v>2</v>
      </c>
      <c r="D7787" t="s">
        <v>3</v>
      </c>
      <c r="E7787" s="6">
        <v>58298</v>
      </c>
      <c r="F7787" s="6">
        <v>297</v>
      </c>
      <c r="G7787" s="6">
        <v>6997</v>
      </c>
      <c r="H7787" s="6">
        <v>131</v>
      </c>
      <c r="I7787" s="6">
        <v>51301</v>
      </c>
      <c r="J7787" s="6">
        <v>166</v>
      </c>
    </row>
    <row r="7788" spans="1:10" hidden="1" x14ac:dyDescent="0.25">
      <c r="A7788" t="s">
        <v>427</v>
      </c>
      <c r="B7788" t="s">
        <v>2924</v>
      </c>
      <c r="C7788" s="144" t="s">
        <v>48</v>
      </c>
      <c r="D7788" t="s">
        <v>21</v>
      </c>
      <c r="E7788" s="6">
        <v>55472</v>
      </c>
      <c r="F7788" s="6">
        <v>303</v>
      </c>
      <c r="G7788" s="6">
        <v>7890</v>
      </c>
      <c r="H7788" s="6">
        <v>162</v>
      </c>
      <c r="I7788" s="6">
        <v>47582</v>
      </c>
      <c r="J7788" s="6">
        <v>141</v>
      </c>
    </row>
    <row r="7789" spans="1:10" hidden="1" x14ac:dyDescent="0.25">
      <c r="A7789" t="s">
        <v>427</v>
      </c>
      <c r="B7789" t="s">
        <v>2956</v>
      </c>
      <c r="C7789" s="144" t="s">
        <v>125</v>
      </c>
      <c r="D7789" t="s">
        <v>3</v>
      </c>
      <c r="E7789" s="6">
        <v>51549</v>
      </c>
      <c r="F7789" s="6">
        <v>629</v>
      </c>
      <c r="G7789" s="6">
        <v>18029</v>
      </c>
      <c r="H7789" s="6">
        <v>544</v>
      </c>
      <c r="I7789" s="6">
        <v>33520</v>
      </c>
      <c r="J7789" s="6">
        <v>85</v>
      </c>
    </row>
    <row r="7790" spans="1:10" hidden="1" x14ac:dyDescent="0.25">
      <c r="A7790" t="s">
        <v>427</v>
      </c>
      <c r="B7790" t="s">
        <v>2989</v>
      </c>
      <c r="C7790" s="144" t="s">
        <v>23</v>
      </c>
      <c r="D7790" t="s">
        <v>3</v>
      </c>
      <c r="E7790" s="6">
        <v>48276</v>
      </c>
      <c r="F7790" s="6">
        <v>1206</v>
      </c>
      <c r="G7790" s="6">
        <v>42386</v>
      </c>
      <c r="H7790" s="6">
        <v>1189</v>
      </c>
      <c r="I7790" s="6">
        <v>5890</v>
      </c>
      <c r="J7790" s="6">
        <v>17</v>
      </c>
    </row>
    <row r="7791" spans="1:10" hidden="1" x14ac:dyDescent="0.25">
      <c r="A7791" t="s">
        <v>427</v>
      </c>
      <c r="B7791" t="s">
        <v>2941</v>
      </c>
      <c r="C7791" s="144" t="s">
        <v>205</v>
      </c>
      <c r="D7791" t="s">
        <v>21</v>
      </c>
      <c r="E7791" s="6">
        <v>46969</v>
      </c>
      <c r="F7791" s="6">
        <v>190</v>
      </c>
      <c r="G7791" s="6">
        <v>3353</v>
      </c>
      <c r="H7791" s="6">
        <v>70</v>
      </c>
      <c r="I7791" s="6">
        <v>43616</v>
      </c>
      <c r="J7791" s="6">
        <v>120</v>
      </c>
    </row>
    <row r="7792" spans="1:10" hidden="1" x14ac:dyDescent="0.25">
      <c r="A7792" t="s">
        <v>427</v>
      </c>
      <c r="B7792" t="s">
        <v>3244</v>
      </c>
      <c r="C7792" s="144" t="s">
        <v>48</v>
      </c>
      <c r="D7792" t="s">
        <v>3228</v>
      </c>
      <c r="E7792" s="6">
        <v>45304</v>
      </c>
      <c r="F7792" s="6">
        <v>287</v>
      </c>
      <c r="G7792" s="6">
        <v>7996</v>
      </c>
      <c r="H7792" s="6">
        <v>173</v>
      </c>
      <c r="I7792" s="6">
        <v>37308</v>
      </c>
      <c r="J7792" s="6">
        <v>114</v>
      </c>
    </row>
    <row r="7793" spans="1:10" hidden="1" x14ac:dyDescent="0.25">
      <c r="A7793" t="s">
        <v>427</v>
      </c>
      <c r="B7793" t="s">
        <v>2981</v>
      </c>
      <c r="C7793" s="144" t="s">
        <v>10</v>
      </c>
      <c r="D7793" t="s">
        <v>3</v>
      </c>
      <c r="E7793" s="6">
        <v>38273</v>
      </c>
      <c r="F7793" s="6">
        <v>5538</v>
      </c>
      <c r="G7793" s="6">
        <v>37358</v>
      </c>
      <c r="H7793" s="6">
        <v>5536</v>
      </c>
      <c r="I7793" s="6">
        <v>915</v>
      </c>
      <c r="J7793" s="6">
        <v>2</v>
      </c>
    </row>
    <row r="7794" spans="1:10" hidden="1" x14ac:dyDescent="0.25">
      <c r="A7794" t="s">
        <v>427</v>
      </c>
      <c r="B7794" t="s">
        <v>3348</v>
      </c>
      <c r="C7794" s="144" t="s">
        <v>410</v>
      </c>
      <c r="D7794" t="s">
        <v>3228</v>
      </c>
      <c r="E7794" s="6">
        <v>35562</v>
      </c>
      <c r="F7794" s="6">
        <v>128</v>
      </c>
      <c r="G7794" s="6">
        <v>2953</v>
      </c>
      <c r="H7794" s="6">
        <v>49</v>
      </c>
      <c r="I7794" s="6">
        <v>32609</v>
      </c>
      <c r="J7794" s="6">
        <v>79</v>
      </c>
    </row>
    <row r="7795" spans="1:10" hidden="1" x14ac:dyDescent="0.25">
      <c r="A7795" t="s">
        <v>427</v>
      </c>
      <c r="B7795" t="s">
        <v>2987</v>
      </c>
      <c r="C7795" s="144" t="s">
        <v>6</v>
      </c>
      <c r="D7795" t="s">
        <v>3</v>
      </c>
      <c r="E7795" s="6">
        <v>33365</v>
      </c>
      <c r="F7795" s="6">
        <v>1945</v>
      </c>
      <c r="G7795" s="6">
        <v>16873</v>
      </c>
      <c r="H7795" s="6">
        <v>1909</v>
      </c>
      <c r="I7795" s="6">
        <v>16492</v>
      </c>
      <c r="J7795" s="6">
        <v>36</v>
      </c>
    </row>
    <row r="7796" spans="1:10" hidden="1" x14ac:dyDescent="0.25">
      <c r="A7796" t="s">
        <v>427</v>
      </c>
      <c r="B7796" t="s">
        <v>3347</v>
      </c>
      <c r="C7796" s="144" t="s">
        <v>410</v>
      </c>
      <c r="D7796" t="s">
        <v>3228</v>
      </c>
      <c r="E7796" s="6">
        <v>29662</v>
      </c>
      <c r="F7796" s="6">
        <v>167</v>
      </c>
      <c r="G7796" s="6">
        <v>5362</v>
      </c>
      <c r="H7796" s="6">
        <v>93</v>
      </c>
      <c r="I7796" s="6">
        <v>24300</v>
      </c>
      <c r="J7796" s="6">
        <v>74</v>
      </c>
    </row>
    <row r="7797" spans="1:10" hidden="1" x14ac:dyDescent="0.25">
      <c r="A7797" t="s">
        <v>427</v>
      </c>
      <c r="B7797" t="s">
        <v>3346</v>
      </c>
      <c r="C7797" s="144" t="s">
        <v>127</v>
      </c>
      <c r="D7797" t="s">
        <v>3228</v>
      </c>
      <c r="E7797" s="6">
        <v>28165</v>
      </c>
      <c r="F7797" s="6">
        <v>165</v>
      </c>
      <c r="G7797" s="6">
        <v>4144</v>
      </c>
      <c r="H7797" s="6">
        <v>99</v>
      </c>
      <c r="I7797" s="6">
        <v>24021</v>
      </c>
      <c r="J7797" s="6">
        <v>66</v>
      </c>
    </row>
    <row r="7798" spans="1:10" hidden="1" x14ac:dyDescent="0.25">
      <c r="A7798" t="s">
        <v>427</v>
      </c>
      <c r="B7798" t="s">
        <v>2874</v>
      </c>
      <c r="C7798" s="144" t="s">
        <v>44</v>
      </c>
      <c r="D7798" t="s">
        <v>21</v>
      </c>
      <c r="E7798" s="6">
        <v>27693</v>
      </c>
      <c r="F7798" s="6">
        <v>88</v>
      </c>
      <c r="G7798" s="6">
        <v>1048</v>
      </c>
      <c r="H7798" s="6">
        <v>13</v>
      </c>
      <c r="I7798" s="6">
        <v>26645</v>
      </c>
      <c r="J7798" s="6">
        <v>75</v>
      </c>
    </row>
    <row r="7799" spans="1:10" hidden="1" x14ac:dyDescent="0.25">
      <c r="A7799" t="s">
        <v>427</v>
      </c>
      <c r="B7799" t="s">
        <v>3278</v>
      </c>
      <c r="C7799" s="144" t="s">
        <v>20</v>
      </c>
      <c r="D7799" t="s">
        <v>3228</v>
      </c>
      <c r="E7799" s="6">
        <v>24832</v>
      </c>
      <c r="F7799" s="6">
        <v>51</v>
      </c>
      <c r="G7799" s="6">
        <v>0</v>
      </c>
      <c r="H7799" s="6">
        <v>0</v>
      </c>
      <c r="I7799" s="6">
        <v>24832</v>
      </c>
      <c r="J7799" s="6">
        <v>51</v>
      </c>
    </row>
    <row r="7800" spans="1:10" hidden="1" x14ac:dyDescent="0.25">
      <c r="A7800" t="s">
        <v>427</v>
      </c>
      <c r="B7800" t="s">
        <v>2976</v>
      </c>
      <c r="C7800" s="144" t="s">
        <v>137</v>
      </c>
      <c r="D7800" t="s">
        <v>3</v>
      </c>
      <c r="E7800" s="6">
        <v>23042</v>
      </c>
      <c r="F7800" s="6">
        <v>569</v>
      </c>
      <c r="G7800" s="6">
        <v>21042</v>
      </c>
      <c r="H7800" s="6">
        <v>567</v>
      </c>
      <c r="I7800" s="6">
        <v>2000</v>
      </c>
      <c r="J7800" s="6">
        <v>2</v>
      </c>
    </row>
    <row r="7801" spans="1:10" hidden="1" x14ac:dyDescent="0.25">
      <c r="A7801" t="s">
        <v>427</v>
      </c>
      <c r="B7801" t="s">
        <v>3345</v>
      </c>
      <c r="C7801" s="144" t="s">
        <v>20</v>
      </c>
      <c r="D7801" t="s">
        <v>3228</v>
      </c>
      <c r="E7801" s="6">
        <v>19793</v>
      </c>
      <c r="F7801" s="6">
        <v>104</v>
      </c>
      <c r="G7801" s="6">
        <v>2733</v>
      </c>
      <c r="H7801" s="6">
        <v>51</v>
      </c>
      <c r="I7801" s="6">
        <v>17060</v>
      </c>
      <c r="J7801" s="6">
        <v>53</v>
      </c>
    </row>
    <row r="7802" spans="1:10" hidden="1" x14ac:dyDescent="0.25">
      <c r="A7802" t="s">
        <v>427</v>
      </c>
      <c r="B7802" t="s">
        <v>476</v>
      </c>
      <c r="C7802" s="144" t="s">
        <v>20</v>
      </c>
      <c r="D7802" t="s">
        <v>21</v>
      </c>
      <c r="E7802" s="6">
        <v>15824</v>
      </c>
      <c r="F7802" s="6">
        <v>60</v>
      </c>
      <c r="G7802" s="6">
        <v>947</v>
      </c>
      <c r="H7802" s="6">
        <v>33</v>
      </c>
      <c r="I7802" s="6">
        <v>14877</v>
      </c>
      <c r="J7802" s="6">
        <v>27</v>
      </c>
    </row>
    <row r="7803" spans="1:10" hidden="1" x14ac:dyDescent="0.25">
      <c r="A7803" t="s">
        <v>427</v>
      </c>
      <c r="B7803" t="s">
        <v>2982</v>
      </c>
      <c r="C7803" s="144" t="s">
        <v>74</v>
      </c>
      <c r="D7803" t="s">
        <v>21</v>
      </c>
      <c r="E7803" s="6">
        <v>15069</v>
      </c>
      <c r="F7803" s="6">
        <v>277</v>
      </c>
      <c r="G7803" s="6">
        <v>8345</v>
      </c>
      <c r="H7803" s="6">
        <v>243</v>
      </c>
      <c r="I7803" s="6">
        <v>6724</v>
      </c>
      <c r="J7803" s="6">
        <v>34</v>
      </c>
    </row>
    <row r="7804" spans="1:10" hidden="1" x14ac:dyDescent="0.25">
      <c r="A7804" t="s">
        <v>427</v>
      </c>
      <c r="B7804" t="s">
        <v>2963</v>
      </c>
      <c r="C7804" s="144" t="s">
        <v>48</v>
      </c>
      <c r="D7804" t="s">
        <v>21</v>
      </c>
      <c r="E7804" s="6">
        <v>13689</v>
      </c>
      <c r="F7804" s="6">
        <v>94</v>
      </c>
      <c r="G7804" s="6">
        <v>2770</v>
      </c>
      <c r="H7804" s="6">
        <v>45</v>
      </c>
      <c r="I7804" s="6">
        <v>10919</v>
      </c>
      <c r="J7804" s="6">
        <v>49</v>
      </c>
    </row>
    <row r="7805" spans="1:10" hidden="1" x14ac:dyDescent="0.25">
      <c r="A7805" t="s">
        <v>427</v>
      </c>
      <c r="B7805" t="s">
        <v>330</v>
      </c>
      <c r="C7805" s="144" t="s">
        <v>10</v>
      </c>
      <c r="D7805" t="s">
        <v>21</v>
      </c>
      <c r="E7805" s="6">
        <v>13425</v>
      </c>
      <c r="F7805" s="6">
        <v>41</v>
      </c>
      <c r="G7805" s="6">
        <v>524</v>
      </c>
      <c r="H7805" s="6">
        <v>9</v>
      </c>
      <c r="I7805" s="6">
        <v>12901</v>
      </c>
      <c r="J7805" s="6">
        <v>32</v>
      </c>
    </row>
    <row r="7806" spans="1:10" hidden="1" x14ac:dyDescent="0.25">
      <c r="A7806" t="s">
        <v>427</v>
      </c>
      <c r="B7806" t="s">
        <v>2929</v>
      </c>
      <c r="C7806" s="144" t="s">
        <v>125</v>
      </c>
      <c r="D7806" t="s">
        <v>3</v>
      </c>
      <c r="E7806" s="6">
        <v>13112</v>
      </c>
      <c r="F7806" s="6">
        <v>28</v>
      </c>
      <c r="G7806" s="6">
        <v>218</v>
      </c>
      <c r="H7806" s="6">
        <v>7</v>
      </c>
      <c r="I7806" s="6">
        <v>12894</v>
      </c>
      <c r="J7806" s="6">
        <v>21</v>
      </c>
    </row>
    <row r="7807" spans="1:10" hidden="1" x14ac:dyDescent="0.25">
      <c r="A7807" t="s">
        <v>427</v>
      </c>
      <c r="B7807" t="s">
        <v>2909</v>
      </c>
      <c r="C7807" s="144" t="s">
        <v>20</v>
      </c>
      <c r="D7807" t="s">
        <v>21</v>
      </c>
      <c r="E7807" s="6">
        <v>12901</v>
      </c>
      <c r="F7807" s="6">
        <v>71</v>
      </c>
      <c r="G7807" s="6">
        <v>1766</v>
      </c>
      <c r="H7807" s="6">
        <v>48</v>
      </c>
      <c r="I7807" s="6">
        <v>11135</v>
      </c>
      <c r="J7807" s="6">
        <v>23</v>
      </c>
    </row>
    <row r="7808" spans="1:10" hidden="1" x14ac:dyDescent="0.25">
      <c r="A7808" t="s">
        <v>427</v>
      </c>
      <c r="B7808" t="s">
        <v>3344</v>
      </c>
      <c r="C7808" s="144" t="s">
        <v>410</v>
      </c>
      <c r="D7808" t="s">
        <v>46</v>
      </c>
      <c r="E7808" s="6">
        <v>11784</v>
      </c>
      <c r="F7808" s="6">
        <v>62</v>
      </c>
      <c r="G7808" s="6">
        <v>1911</v>
      </c>
      <c r="H7808" s="6">
        <v>26</v>
      </c>
      <c r="I7808" s="6">
        <v>9873</v>
      </c>
      <c r="J7808" s="6">
        <v>36</v>
      </c>
    </row>
    <row r="7809" spans="1:10" hidden="1" x14ac:dyDescent="0.25">
      <c r="A7809" t="s">
        <v>427</v>
      </c>
      <c r="B7809" t="s">
        <v>3257</v>
      </c>
      <c r="C7809" s="144" t="s">
        <v>48</v>
      </c>
      <c r="D7809" t="s">
        <v>3228</v>
      </c>
      <c r="E7809" s="6">
        <v>11328</v>
      </c>
      <c r="F7809" s="6">
        <v>177</v>
      </c>
      <c r="G7809" s="6">
        <v>6180</v>
      </c>
      <c r="H7809" s="6">
        <v>161</v>
      </c>
      <c r="I7809" s="6">
        <v>5148</v>
      </c>
      <c r="J7809" s="6">
        <v>16</v>
      </c>
    </row>
    <row r="7810" spans="1:10" hidden="1" x14ac:dyDescent="0.25">
      <c r="A7810" t="s">
        <v>427</v>
      </c>
      <c r="B7810" t="s">
        <v>75</v>
      </c>
      <c r="C7810" s="144" t="s">
        <v>66</v>
      </c>
      <c r="D7810" t="s">
        <v>3228</v>
      </c>
      <c r="E7810" s="6">
        <v>10933</v>
      </c>
      <c r="F7810" s="6">
        <v>813</v>
      </c>
      <c r="G7810" s="6">
        <v>8542</v>
      </c>
      <c r="H7810" s="6">
        <v>797</v>
      </c>
      <c r="I7810" s="6">
        <v>2391</v>
      </c>
      <c r="J7810" s="6">
        <v>16</v>
      </c>
    </row>
    <row r="7811" spans="1:10" hidden="1" x14ac:dyDescent="0.25">
      <c r="A7811" t="s">
        <v>427</v>
      </c>
      <c r="B7811" t="s">
        <v>2980</v>
      </c>
      <c r="C7811" s="144" t="s">
        <v>6</v>
      </c>
      <c r="D7811" t="s">
        <v>21</v>
      </c>
      <c r="E7811" s="6">
        <v>7827</v>
      </c>
      <c r="F7811" s="6">
        <v>38</v>
      </c>
      <c r="G7811" s="6">
        <v>781</v>
      </c>
      <c r="H7811" s="6">
        <v>19</v>
      </c>
      <c r="I7811" s="6">
        <v>7046</v>
      </c>
      <c r="J7811" s="6">
        <v>19</v>
      </c>
    </row>
    <row r="7812" spans="1:10" hidden="1" x14ac:dyDescent="0.25">
      <c r="A7812" t="s">
        <v>427</v>
      </c>
      <c r="B7812" t="s">
        <v>2972</v>
      </c>
      <c r="C7812" s="144" t="s">
        <v>50</v>
      </c>
      <c r="D7812" t="s">
        <v>21</v>
      </c>
      <c r="E7812" s="6">
        <v>7560</v>
      </c>
      <c r="F7812" s="6">
        <v>348</v>
      </c>
      <c r="G7812" s="6">
        <v>2560</v>
      </c>
      <c r="H7812" s="6">
        <v>331</v>
      </c>
      <c r="I7812" s="6">
        <v>5000</v>
      </c>
      <c r="J7812" s="6">
        <v>17</v>
      </c>
    </row>
    <row r="7813" spans="1:10" hidden="1" x14ac:dyDescent="0.25">
      <c r="A7813" t="s">
        <v>427</v>
      </c>
      <c r="B7813" t="s">
        <v>3342</v>
      </c>
      <c r="C7813" s="144" t="s">
        <v>205</v>
      </c>
      <c r="D7813" t="s">
        <v>3228</v>
      </c>
      <c r="E7813" s="6">
        <v>7194</v>
      </c>
      <c r="F7813" s="6">
        <v>40</v>
      </c>
      <c r="G7813" s="6">
        <v>737</v>
      </c>
      <c r="H7813" s="6">
        <v>17</v>
      </c>
      <c r="I7813" s="6">
        <v>6457</v>
      </c>
      <c r="J7813" s="6">
        <v>23</v>
      </c>
    </row>
    <row r="7814" spans="1:10" hidden="1" x14ac:dyDescent="0.25">
      <c r="A7814" t="s">
        <v>427</v>
      </c>
      <c r="B7814" t="s">
        <v>2983</v>
      </c>
      <c r="C7814" s="144" t="s">
        <v>96</v>
      </c>
      <c r="D7814" t="s">
        <v>21</v>
      </c>
      <c r="E7814" s="6">
        <v>7166</v>
      </c>
      <c r="F7814" s="6">
        <v>479</v>
      </c>
      <c r="G7814" s="6">
        <v>5723</v>
      </c>
      <c r="H7814" s="6">
        <v>475</v>
      </c>
      <c r="I7814" s="6">
        <v>1443</v>
      </c>
      <c r="J7814" s="6">
        <v>4</v>
      </c>
    </row>
    <row r="7815" spans="1:10" hidden="1" x14ac:dyDescent="0.25">
      <c r="A7815" t="s">
        <v>427</v>
      </c>
      <c r="B7815" t="s">
        <v>3254</v>
      </c>
      <c r="C7815" s="144" t="s">
        <v>30</v>
      </c>
      <c r="D7815" t="s">
        <v>3228</v>
      </c>
      <c r="E7815" s="6">
        <v>6442</v>
      </c>
      <c r="F7815" s="6">
        <v>14</v>
      </c>
      <c r="G7815" s="6">
        <v>125</v>
      </c>
      <c r="H7815" s="6">
        <v>2</v>
      </c>
      <c r="I7815" s="6">
        <v>6317</v>
      </c>
      <c r="J7815" s="6">
        <v>12</v>
      </c>
    </row>
    <row r="7816" spans="1:10" hidden="1" x14ac:dyDescent="0.25">
      <c r="A7816" t="s">
        <v>427</v>
      </c>
      <c r="B7816" t="s">
        <v>2984</v>
      </c>
      <c r="C7816" s="144" t="s">
        <v>42</v>
      </c>
      <c r="D7816" t="s">
        <v>3</v>
      </c>
      <c r="E7816" s="6">
        <v>6243</v>
      </c>
      <c r="F7816" s="6">
        <v>2377</v>
      </c>
      <c r="G7816" s="6">
        <v>6243</v>
      </c>
      <c r="H7816" s="6">
        <v>2377</v>
      </c>
      <c r="I7816" s="6">
        <v>0</v>
      </c>
      <c r="J7816" s="6">
        <v>0</v>
      </c>
    </row>
    <row r="7817" spans="1:10" hidden="1" x14ac:dyDescent="0.25">
      <c r="A7817" t="s">
        <v>427</v>
      </c>
      <c r="B7817" t="s">
        <v>2878</v>
      </c>
      <c r="C7817" s="144" t="s">
        <v>109</v>
      </c>
      <c r="D7817" t="s">
        <v>21</v>
      </c>
      <c r="E7817" s="6">
        <v>5879</v>
      </c>
      <c r="F7817" s="6">
        <v>20</v>
      </c>
      <c r="G7817" s="6">
        <v>150</v>
      </c>
      <c r="H7817" s="6">
        <v>3</v>
      </c>
      <c r="I7817" s="6">
        <v>5729</v>
      </c>
      <c r="J7817" s="6">
        <v>17</v>
      </c>
    </row>
    <row r="7818" spans="1:10" hidden="1" x14ac:dyDescent="0.25">
      <c r="A7818" t="s">
        <v>427</v>
      </c>
      <c r="B7818" t="s">
        <v>2978</v>
      </c>
      <c r="C7818" s="144" t="s">
        <v>6</v>
      </c>
      <c r="D7818" t="s">
        <v>3</v>
      </c>
      <c r="E7818" s="6">
        <v>5806</v>
      </c>
      <c r="F7818" s="6">
        <v>397</v>
      </c>
      <c r="G7818" s="6">
        <v>4522</v>
      </c>
      <c r="H7818" s="6">
        <v>394</v>
      </c>
      <c r="I7818" s="6">
        <v>1284</v>
      </c>
      <c r="J7818" s="6">
        <v>3</v>
      </c>
    </row>
    <row r="7819" spans="1:10" hidden="1" x14ac:dyDescent="0.25">
      <c r="A7819" t="s">
        <v>427</v>
      </c>
      <c r="B7819" t="s">
        <v>2936</v>
      </c>
      <c r="C7819" s="144" t="s">
        <v>28</v>
      </c>
      <c r="D7819" t="s">
        <v>3</v>
      </c>
      <c r="E7819" s="6">
        <v>5446</v>
      </c>
      <c r="F7819" s="6">
        <v>119</v>
      </c>
      <c r="G7819" s="6">
        <v>4094</v>
      </c>
      <c r="H7819" s="6">
        <v>115</v>
      </c>
      <c r="I7819" s="6">
        <v>1352</v>
      </c>
      <c r="J7819" s="6">
        <v>4</v>
      </c>
    </row>
    <row r="7820" spans="1:10" hidden="1" x14ac:dyDescent="0.25">
      <c r="A7820" t="s">
        <v>427</v>
      </c>
      <c r="B7820" t="s">
        <v>2893</v>
      </c>
      <c r="C7820" s="144" t="s">
        <v>2</v>
      </c>
      <c r="D7820" t="s">
        <v>3</v>
      </c>
      <c r="E7820" s="6">
        <v>5070</v>
      </c>
      <c r="F7820" s="6">
        <v>34</v>
      </c>
      <c r="G7820" s="6">
        <v>1270</v>
      </c>
      <c r="H7820" s="6">
        <v>25</v>
      </c>
      <c r="I7820" s="6">
        <v>3800</v>
      </c>
      <c r="J7820" s="6">
        <v>9</v>
      </c>
    </row>
    <row r="7821" spans="1:10" hidden="1" x14ac:dyDescent="0.25">
      <c r="A7821" t="s">
        <v>427</v>
      </c>
      <c r="B7821" t="s">
        <v>409</v>
      </c>
      <c r="C7821" s="144" t="s">
        <v>410</v>
      </c>
      <c r="D7821" t="s">
        <v>3228</v>
      </c>
      <c r="E7821" s="6">
        <v>4959</v>
      </c>
      <c r="F7821" s="6">
        <v>275</v>
      </c>
      <c r="G7821" s="6">
        <v>2384</v>
      </c>
      <c r="H7821" s="6">
        <v>270</v>
      </c>
      <c r="I7821" s="6">
        <v>2575</v>
      </c>
      <c r="J7821" s="6">
        <v>5</v>
      </c>
    </row>
    <row r="7822" spans="1:10" hidden="1" x14ac:dyDescent="0.25">
      <c r="A7822" t="s">
        <v>427</v>
      </c>
      <c r="B7822" t="s">
        <v>3341</v>
      </c>
      <c r="C7822" s="144" t="s">
        <v>275</v>
      </c>
      <c r="D7822" t="s">
        <v>3228</v>
      </c>
      <c r="E7822" s="6">
        <v>4726</v>
      </c>
      <c r="F7822" s="6">
        <v>8</v>
      </c>
      <c r="G7822" s="6">
        <v>0</v>
      </c>
      <c r="H7822" s="6">
        <v>0</v>
      </c>
      <c r="I7822" s="6">
        <v>4726</v>
      </c>
      <c r="J7822" s="6">
        <v>8</v>
      </c>
    </row>
    <row r="7823" spans="1:10" hidden="1" x14ac:dyDescent="0.25">
      <c r="A7823" t="s">
        <v>427</v>
      </c>
      <c r="B7823" t="s">
        <v>2890</v>
      </c>
      <c r="C7823" s="144" t="s">
        <v>25</v>
      </c>
      <c r="D7823" t="s">
        <v>3</v>
      </c>
      <c r="E7823" s="6">
        <v>4481</v>
      </c>
      <c r="F7823" s="6">
        <v>255</v>
      </c>
      <c r="G7823" s="6">
        <v>3256</v>
      </c>
      <c r="H7823" s="6">
        <v>249</v>
      </c>
      <c r="I7823" s="6">
        <v>1225</v>
      </c>
      <c r="J7823" s="6">
        <v>6</v>
      </c>
    </row>
    <row r="7824" spans="1:10" hidden="1" x14ac:dyDescent="0.25">
      <c r="A7824" t="s">
        <v>427</v>
      </c>
      <c r="B7824" t="s">
        <v>3340</v>
      </c>
      <c r="C7824" s="144" t="s">
        <v>48</v>
      </c>
      <c r="D7824" t="s">
        <v>3228</v>
      </c>
      <c r="E7824" s="6">
        <v>4392</v>
      </c>
      <c r="F7824" s="6">
        <v>46</v>
      </c>
      <c r="G7824" s="6">
        <v>1386</v>
      </c>
      <c r="H7824" s="6">
        <v>36</v>
      </c>
      <c r="I7824" s="6">
        <v>3006</v>
      </c>
      <c r="J7824" s="6">
        <v>10</v>
      </c>
    </row>
    <row r="7825" spans="1:10" hidden="1" x14ac:dyDescent="0.25">
      <c r="A7825" t="s">
        <v>427</v>
      </c>
      <c r="B7825" t="s">
        <v>2950</v>
      </c>
      <c r="C7825" s="144" t="s">
        <v>125</v>
      </c>
      <c r="D7825" t="s">
        <v>3</v>
      </c>
      <c r="E7825" s="6">
        <v>4187</v>
      </c>
      <c r="F7825" s="6">
        <v>14</v>
      </c>
      <c r="G7825" s="6">
        <v>280</v>
      </c>
      <c r="H7825" s="6">
        <v>3</v>
      </c>
      <c r="I7825" s="6">
        <v>3907</v>
      </c>
      <c r="J7825" s="6">
        <v>11</v>
      </c>
    </row>
    <row r="7826" spans="1:10" hidden="1" x14ac:dyDescent="0.25">
      <c r="A7826" t="s">
        <v>427</v>
      </c>
      <c r="B7826" t="s">
        <v>2891</v>
      </c>
      <c r="C7826" s="144" t="s">
        <v>2</v>
      </c>
      <c r="D7826" t="s">
        <v>21</v>
      </c>
      <c r="E7826" s="6">
        <v>3952</v>
      </c>
      <c r="F7826" s="6">
        <v>7</v>
      </c>
      <c r="G7826" s="6">
        <v>85</v>
      </c>
      <c r="H7826" s="6">
        <v>2</v>
      </c>
      <c r="I7826" s="6">
        <v>3867</v>
      </c>
      <c r="J7826" s="6">
        <v>5</v>
      </c>
    </row>
    <row r="7827" spans="1:10" hidden="1" x14ac:dyDescent="0.25">
      <c r="A7827" t="s">
        <v>427</v>
      </c>
      <c r="B7827" t="s">
        <v>2903</v>
      </c>
      <c r="C7827" s="144" t="s">
        <v>147</v>
      </c>
      <c r="D7827" t="s">
        <v>21</v>
      </c>
      <c r="E7827" s="6">
        <v>3650</v>
      </c>
      <c r="F7827" s="6">
        <v>79</v>
      </c>
      <c r="G7827" s="6">
        <v>3146</v>
      </c>
      <c r="H7827" s="6">
        <v>75</v>
      </c>
      <c r="I7827" s="6">
        <v>504</v>
      </c>
      <c r="J7827" s="6">
        <v>4</v>
      </c>
    </row>
    <row r="7828" spans="1:10" hidden="1" x14ac:dyDescent="0.25">
      <c r="A7828" t="s">
        <v>427</v>
      </c>
      <c r="B7828" t="s">
        <v>3339</v>
      </c>
      <c r="C7828" s="144" t="s">
        <v>109</v>
      </c>
      <c r="D7828" t="s">
        <v>3228</v>
      </c>
      <c r="E7828" s="6">
        <v>3482</v>
      </c>
      <c r="F7828" s="6">
        <v>5</v>
      </c>
      <c r="G7828" s="6">
        <v>0</v>
      </c>
      <c r="H7828" s="6">
        <v>0</v>
      </c>
      <c r="I7828" s="6">
        <v>3482</v>
      </c>
      <c r="J7828" s="6">
        <v>5</v>
      </c>
    </row>
    <row r="7829" spans="1:10" hidden="1" x14ac:dyDescent="0.25">
      <c r="A7829" t="s">
        <v>427</v>
      </c>
      <c r="B7829" t="s">
        <v>2922</v>
      </c>
      <c r="C7829" s="144" t="s">
        <v>125</v>
      </c>
      <c r="D7829" t="s">
        <v>21</v>
      </c>
      <c r="E7829" s="6">
        <v>3332</v>
      </c>
      <c r="F7829" s="6">
        <v>8</v>
      </c>
      <c r="G7829" s="6">
        <v>132</v>
      </c>
      <c r="H7829" s="6">
        <v>2</v>
      </c>
      <c r="I7829" s="6">
        <v>3200</v>
      </c>
      <c r="J7829" s="6">
        <v>6</v>
      </c>
    </row>
    <row r="7830" spans="1:10" hidden="1" x14ac:dyDescent="0.25">
      <c r="A7830" t="s">
        <v>427</v>
      </c>
      <c r="B7830" t="s">
        <v>2953</v>
      </c>
      <c r="C7830" s="144" t="s">
        <v>20</v>
      </c>
      <c r="D7830" t="s">
        <v>3</v>
      </c>
      <c r="E7830" s="6">
        <v>2702</v>
      </c>
      <c r="F7830" s="6">
        <v>672</v>
      </c>
      <c r="G7830" s="6">
        <v>2702</v>
      </c>
      <c r="H7830" s="6">
        <v>672</v>
      </c>
      <c r="I7830" s="6">
        <v>0</v>
      </c>
      <c r="J7830" s="6">
        <v>0</v>
      </c>
    </row>
    <row r="7831" spans="1:10" hidden="1" x14ac:dyDescent="0.25">
      <c r="A7831" t="s">
        <v>427</v>
      </c>
      <c r="B7831" t="s">
        <v>3338</v>
      </c>
      <c r="C7831" s="144" t="s">
        <v>48</v>
      </c>
      <c r="D7831" t="s">
        <v>3228</v>
      </c>
      <c r="E7831" s="6">
        <v>2298</v>
      </c>
      <c r="F7831" s="6">
        <v>6</v>
      </c>
      <c r="G7831" s="6">
        <v>0</v>
      </c>
      <c r="H7831" s="6">
        <v>0</v>
      </c>
      <c r="I7831" s="6">
        <v>2298</v>
      </c>
      <c r="J7831" s="6">
        <v>6</v>
      </c>
    </row>
    <row r="7832" spans="1:10" hidden="1" x14ac:dyDescent="0.25">
      <c r="A7832" t="s">
        <v>427</v>
      </c>
      <c r="B7832" t="s">
        <v>3337</v>
      </c>
      <c r="C7832" s="144" t="s">
        <v>96</v>
      </c>
      <c r="D7832" t="s">
        <v>3228</v>
      </c>
      <c r="E7832" s="6">
        <v>2105</v>
      </c>
      <c r="F7832" s="6">
        <v>5</v>
      </c>
      <c r="G7832" s="6">
        <v>53</v>
      </c>
      <c r="H7832" s="6">
        <v>1</v>
      </c>
      <c r="I7832" s="6">
        <v>2052</v>
      </c>
      <c r="J7832" s="6">
        <v>4</v>
      </c>
    </row>
    <row r="7833" spans="1:10" hidden="1" x14ac:dyDescent="0.25">
      <c r="A7833" t="s">
        <v>427</v>
      </c>
      <c r="B7833" t="s">
        <v>3336</v>
      </c>
      <c r="C7833" s="144" t="s">
        <v>20</v>
      </c>
      <c r="D7833" t="s">
        <v>3228</v>
      </c>
      <c r="E7833" s="6">
        <v>2073</v>
      </c>
      <c r="F7833" s="6">
        <v>7</v>
      </c>
      <c r="G7833" s="6">
        <v>0</v>
      </c>
      <c r="H7833" s="6">
        <v>0</v>
      </c>
      <c r="I7833" s="6">
        <v>2073</v>
      </c>
      <c r="J7833" s="6">
        <v>7</v>
      </c>
    </row>
    <row r="7834" spans="1:10" hidden="1" x14ac:dyDescent="0.25">
      <c r="A7834" t="s">
        <v>427</v>
      </c>
      <c r="B7834" t="s">
        <v>3335</v>
      </c>
      <c r="C7834" s="144" t="s">
        <v>205</v>
      </c>
      <c r="D7834" t="s">
        <v>3228</v>
      </c>
      <c r="E7834" s="6">
        <v>2071</v>
      </c>
      <c r="F7834" s="6">
        <v>4</v>
      </c>
      <c r="G7834" s="6">
        <v>0</v>
      </c>
      <c r="H7834" s="6">
        <v>0</v>
      </c>
      <c r="I7834" s="6">
        <v>2071</v>
      </c>
      <c r="J7834" s="6">
        <v>4</v>
      </c>
    </row>
    <row r="7835" spans="1:10" hidden="1" x14ac:dyDescent="0.25">
      <c r="A7835" t="s">
        <v>427</v>
      </c>
      <c r="B7835" t="s">
        <v>3252</v>
      </c>
      <c r="C7835" s="144" t="s">
        <v>205</v>
      </c>
      <c r="D7835" t="s">
        <v>3228</v>
      </c>
      <c r="E7835" s="6">
        <v>2050</v>
      </c>
      <c r="F7835" s="6">
        <v>5</v>
      </c>
      <c r="G7835" s="6">
        <v>0</v>
      </c>
      <c r="H7835" s="6">
        <v>0</v>
      </c>
      <c r="I7835" s="6">
        <v>2050</v>
      </c>
      <c r="J7835" s="6">
        <v>5</v>
      </c>
    </row>
    <row r="7836" spans="1:10" hidden="1" x14ac:dyDescent="0.25">
      <c r="A7836" t="s">
        <v>427</v>
      </c>
      <c r="B7836" t="s">
        <v>2979</v>
      </c>
      <c r="C7836" s="144" t="s">
        <v>28</v>
      </c>
      <c r="D7836" t="s">
        <v>21</v>
      </c>
      <c r="E7836" s="6">
        <v>1837</v>
      </c>
      <c r="F7836" s="6">
        <v>162</v>
      </c>
      <c r="G7836" s="6">
        <v>992</v>
      </c>
      <c r="H7836" s="6">
        <v>159</v>
      </c>
      <c r="I7836" s="6">
        <v>845</v>
      </c>
      <c r="J7836" s="6">
        <v>3</v>
      </c>
    </row>
    <row r="7837" spans="1:10" hidden="1" x14ac:dyDescent="0.25">
      <c r="A7837" t="s">
        <v>427</v>
      </c>
      <c r="B7837" t="s">
        <v>2918</v>
      </c>
      <c r="C7837" s="144" t="s">
        <v>161</v>
      </c>
      <c r="D7837" t="s">
        <v>21</v>
      </c>
      <c r="E7837" s="6">
        <v>1774</v>
      </c>
      <c r="F7837" s="6">
        <v>3</v>
      </c>
      <c r="G7837" s="6">
        <v>0</v>
      </c>
      <c r="H7837" s="6">
        <v>0</v>
      </c>
      <c r="I7837" s="6">
        <v>1774</v>
      </c>
      <c r="J7837" s="6">
        <v>3</v>
      </c>
    </row>
    <row r="7838" spans="1:10" hidden="1" x14ac:dyDescent="0.25">
      <c r="A7838" t="s">
        <v>427</v>
      </c>
      <c r="B7838" t="s">
        <v>2930</v>
      </c>
      <c r="C7838" s="144" t="s">
        <v>243</v>
      </c>
      <c r="D7838" t="s">
        <v>21</v>
      </c>
      <c r="E7838" s="6">
        <v>1595</v>
      </c>
      <c r="F7838" s="6">
        <v>5</v>
      </c>
      <c r="G7838" s="6">
        <v>0</v>
      </c>
      <c r="H7838" s="6">
        <v>0</v>
      </c>
      <c r="I7838" s="6">
        <v>1595</v>
      </c>
      <c r="J7838" s="6">
        <v>5</v>
      </c>
    </row>
    <row r="7839" spans="1:10" hidden="1" x14ac:dyDescent="0.25">
      <c r="A7839" t="s">
        <v>427</v>
      </c>
      <c r="B7839" t="s">
        <v>2886</v>
      </c>
      <c r="C7839" s="144" t="s">
        <v>6</v>
      </c>
      <c r="D7839" t="s">
        <v>3228</v>
      </c>
      <c r="E7839" s="6">
        <v>1566</v>
      </c>
      <c r="F7839" s="6">
        <v>3</v>
      </c>
      <c r="G7839" s="6">
        <v>0</v>
      </c>
      <c r="H7839" s="6">
        <v>0</v>
      </c>
      <c r="I7839" s="6">
        <v>1566</v>
      </c>
      <c r="J7839" s="6">
        <v>3</v>
      </c>
    </row>
    <row r="7840" spans="1:10" hidden="1" x14ac:dyDescent="0.25">
      <c r="A7840" t="s">
        <v>427</v>
      </c>
      <c r="B7840" t="s">
        <v>3246</v>
      </c>
      <c r="C7840" s="144" t="s">
        <v>20</v>
      </c>
      <c r="D7840" t="s">
        <v>3228</v>
      </c>
      <c r="E7840" s="6">
        <v>1560</v>
      </c>
      <c r="F7840" s="6">
        <v>15</v>
      </c>
      <c r="G7840" s="6">
        <v>643</v>
      </c>
      <c r="H7840" s="6">
        <v>11</v>
      </c>
      <c r="I7840" s="6">
        <v>917</v>
      </c>
      <c r="J7840" s="6">
        <v>4</v>
      </c>
    </row>
    <row r="7841" spans="1:10" hidden="1" x14ac:dyDescent="0.25">
      <c r="A7841" t="s">
        <v>427</v>
      </c>
      <c r="B7841" t="s">
        <v>2925</v>
      </c>
      <c r="C7841" s="144" t="s">
        <v>74</v>
      </c>
      <c r="D7841" t="s">
        <v>21</v>
      </c>
      <c r="E7841" s="6">
        <v>1529</v>
      </c>
      <c r="F7841" s="6">
        <v>7</v>
      </c>
      <c r="G7841" s="6">
        <v>187</v>
      </c>
      <c r="H7841" s="6">
        <v>4</v>
      </c>
      <c r="I7841" s="6">
        <v>1342</v>
      </c>
      <c r="J7841" s="6">
        <v>3</v>
      </c>
    </row>
    <row r="7842" spans="1:10" hidden="1" x14ac:dyDescent="0.25">
      <c r="A7842" t="s">
        <v>427</v>
      </c>
      <c r="B7842" t="s">
        <v>3238</v>
      </c>
      <c r="C7842" s="144" t="s">
        <v>6</v>
      </c>
      <c r="D7842" t="s">
        <v>3228</v>
      </c>
      <c r="E7842" s="6">
        <v>1512</v>
      </c>
      <c r="F7842" s="6">
        <v>3</v>
      </c>
      <c r="G7842" s="6">
        <v>0</v>
      </c>
      <c r="H7842" s="6">
        <v>0</v>
      </c>
      <c r="I7842" s="6">
        <v>1512</v>
      </c>
      <c r="J7842" s="6">
        <v>3</v>
      </c>
    </row>
    <row r="7843" spans="1:10" hidden="1" x14ac:dyDescent="0.25">
      <c r="A7843" t="s">
        <v>427</v>
      </c>
      <c r="B7843" t="s">
        <v>2880</v>
      </c>
      <c r="C7843" s="144" t="s">
        <v>2</v>
      </c>
      <c r="D7843" t="s">
        <v>21</v>
      </c>
      <c r="E7843" s="6">
        <v>1444</v>
      </c>
      <c r="F7843" s="6">
        <v>54</v>
      </c>
      <c r="G7843" s="6">
        <v>1314</v>
      </c>
      <c r="H7843" s="6">
        <v>53</v>
      </c>
      <c r="I7843" s="6">
        <v>130</v>
      </c>
      <c r="J7843" s="6">
        <v>1</v>
      </c>
    </row>
    <row r="7844" spans="1:10" hidden="1" x14ac:dyDescent="0.25">
      <c r="A7844" t="s">
        <v>427</v>
      </c>
      <c r="B7844" t="s">
        <v>2942</v>
      </c>
      <c r="C7844" s="144" t="s">
        <v>147</v>
      </c>
      <c r="D7844" t="s">
        <v>3</v>
      </c>
      <c r="E7844" s="6">
        <v>1397</v>
      </c>
      <c r="F7844" s="6">
        <v>13</v>
      </c>
      <c r="G7844" s="6">
        <v>500</v>
      </c>
      <c r="H7844" s="6">
        <v>8</v>
      </c>
      <c r="I7844" s="6">
        <v>897</v>
      </c>
      <c r="J7844" s="6">
        <v>5</v>
      </c>
    </row>
    <row r="7845" spans="1:10" hidden="1" x14ac:dyDescent="0.25">
      <c r="A7845" t="s">
        <v>427</v>
      </c>
      <c r="B7845" t="s">
        <v>2932</v>
      </c>
      <c r="C7845" s="144" t="s">
        <v>50</v>
      </c>
      <c r="D7845" t="s">
        <v>21</v>
      </c>
      <c r="E7845" s="6">
        <v>1356</v>
      </c>
      <c r="F7845" s="6">
        <v>12</v>
      </c>
      <c r="G7845" s="6">
        <v>513</v>
      </c>
      <c r="H7845" s="6">
        <v>7</v>
      </c>
      <c r="I7845" s="6">
        <v>843</v>
      </c>
      <c r="J7845" s="6">
        <v>5</v>
      </c>
    </row>
    <row r="7846" spans="1:10" hidden="1" x14ac:dyDescent="0.25">
      <c r="A7846" t="s">
        <v>427</v>
      </c>
      <c r="B7846" t="s">
        <v>2959</v>
      </c>
      <c r="C7846" s="144" t="s">
        <v>20</v>
      </c>
      <c r="D7846" t="s">
        <v>21</v>
      </c>
      <c r="E7846" s="6">
        <v>1210</v>
      </c>
      <c r="F7846" s="6">
        <v>42</v>
      </c>
      <c r="G7846" s="6">
        <v>1107</v>
      </c>
      <c r="H7846" s="6">
        <v>41</v>
      </c>
      <c r="I7846" s="6">
        <v>103</v>
      </c>
      <c r="J7846" s="6">
        <v>1</v>
      </c>
    </row>
    <row r="7847" spans="1:10" hidden="1" x14ac:dyDescent="0.25">
      <c r="A7847" t="s">
        <v>427</v>
      </c>
      <c r="B7847" t="s">
        <v>3334</v>
      </c>
      <c r="C7847" s="144" t="s">
        <v>20</v>
      </c>
      <c r="D7847" t="s">
        <v>3228</v>
      </c>
      <c r="E7847" s="6">
        <v>1191</v>
      </c>
      <c r="F7847" s="6">
        <v>3</v>
      </c>
      <c r="G7847" s="6">
        <v>0</v>
      </c>
      <c r="H7847" s="6">
        <v>0</v>
      </c>
      <c r="I7847" s="6">
        <v>1191</v>
      </c>
      <c r="J7847" s="6">
        <v>3</v>
      </c>
    </row>
    <row r="7848" spans="1:10" hidden="1" x14ac:dyDescent="0.25">
      <c r="A7848" t="s">
        <v>427</v>
      </c>
      <c r="B7848" t="s">
        <v>2928</v>
      </c>
      <c r="C7848" s="144" t="s">
        <v>55</v>
      </c>
      <c r="D7848" t="s">
        <v>21</v>
      </c>
      <c r="E7848" s="6">
        <v>1189</v>
      </c>
      <c r="F7848" s="6">
        <v>13</v>
      </c>
      <c r="G7848" s="6">
        <v>439</v>
      </c>
      <c r="H7848" s="6">
        <v>12</v>
      </c>
      <c r="I7848" s="6">
        <v>750</v>
      </c>
      <c r="J7848" s="6">
        <v>1</v>
      </c>
    </row>
    <row r="7849" spans="1:10" hidden="1" x14ac:dyDescent="0.25">
      <c r="A7849" t="s">
        <v>427</v>
      </c>
      <c r="B7849" t="s">
        <v>3333</v>
      </c>
      <c r="C7849" s="144" t="s">
        <v>20</v>
      </c>
      <c r="D7849" t="s">
        <v>3228</v>
      </c>
      <c r="E7849" s="6">
        <v>1184</v>
      </c>
      <c r="F7849" s="6">
        <v>5</v>
      </c>
      <c r="G7849" s="6">
        <v>8</v>
      </c>
      <c r="H7849" s="6">
        <v>1</v>
      </c>
      <c r="I7849" s="6">
        <v>1176</v>
      </c>
      <c r="J7849" s="6">
        <v>4</v>
      </c>
    </row>
    <row r="7850" spans="1:10" hidden="1" x14ac:dyDescent="0.25">
      <c r="A7850" t="s">
        <v>427</v>
      </c>
      <c r="B7850" t="s">
        <v>3256</v>
      </c>
      <c r="C7850" s="144" t="s">
        <v>84</v>
      </c>
      <c r="D7850" t="s">
        <v>3228</v>
      </c>
      <c r="E7850" s="6">
        <v>1133</v>
      </c>
      <c r="F7850" s="6">
        <v>39</v>
      </c>
      <c r="G7850" s="6">
        <v>330</v>
      </c>
      <c r="H7850" s="6">
        <v>36</v>
      </c>
      <c r="I7850" s="6">
        <v>803</v>
      </c>
      <c r="J7850" s="6">
        <v>3</v>
      </c>
    </row>
    <row r="7851" spans="1:10" hidden="1" x14ac:dyDescent="0.25">
      <c r="A7851" t="s">
        <v>427</v>
      </c>
      <c r="B7851" t="s">
        <v>3277</v>
      </c>
      <c r="C7851" s="144" t="s">
        <v>109</v>
      </c>
      <c r="D7851" t="s">
        <v>3228</v>
      </c>
      <c r="E7851" s="6">
        <v>1111</v>
      </c>
      <c r="F7851" s="6">
        <v>2</v>
      </c>
      <c r="G7851" s="6">
        <v>0</v>
      </c>
      <c r="H7851" s="6">
        <v>0</v>
      </c>
      <c r="I7851" s="6">
        <v>1111</v>
      </c>
      <c r="J7851" s="6">
        <v>2</v>
      </c>
    </row>
    <row r="7852" spans="1:10" hidden="1" x14ac:dyDescent="0.25">
      <c r="A7852" t="s">
        <v>427</v>
      </c>
      <c r="B7852" t="s">
        <v>3332</v>
      </c>
      <c r="C7852" s="144" t="s">
        <v>20</v>
      </c>
      <c r="D7852" t="s">
        <v>335</v>
      </c>
      <c r="E7852" s="6">
        <v>1099</v>
      </c>
      <c r="F7852" s="6">
        <v>6</v>
      </c>
      <c r="G7852" s="6">
        <v>95</v>
      </c>
      <c r="H7852" s="6">
        <v>2</v>
      </c>
      <c r="I7852" s="6">
        <v>1004</v>
      </c>
      <c r="J7852" s="6">
        <v>4</v>
      </c>
    </row>
    <row r="7853" spans="1:10" hidden="1" x14ac:dyDescent="0.25">
      <c r="A7853" t="s">
        <v>427</v>
      </c>
      <c r="B7853" t="s">
        <v>3245</v>
      </c>
      <c r="C7853" s="144" t="s">
        <v>50</v>
      </c>
      <c r="D7853" t="s">
        <v>3228</v>
      </c>
      <c r="E7853" s="6">
        <v>1089</v>
      </c>
      <c r="F7853" s="6">
        <v>20</v>
      </c>
      <c r="G7853" s="6">
        <v>211</v>
      </c>
      <c r="H7853" s="6">
        <v>15</v>
      </c>
      <c r="I7853" s="6">
        <v>878</v>
      </c>
      <c r="J7853" s="6">
        <v>5</v>
      </c>
    </row>
    <row r="7854" spans="1:10" hidden="1" x14ac:dyDescent="0.25">
      <c r="A7854" t="s">
        <v>427</v>
      </c>
      <c r="B7854" t="s">
        <v>2905</v>
      </c>
      <c r="C7854" s="144" t="s">
        <v>50</v>
      </c>
      <c r="D7854" t="s">
        <v>21</v>
      </c>
      <c r="E7854" s="6">
        <v>1000</v>
      </c>
      <c r="F7854" s="6">
        <v>2</v>
      </c>
      <c r="G7854" s="6">
        <v>0</v>
      </c>
      <c r="H7854" s="6">
        <v>0</v>
      </c>
      <c r="I7854" s="6">
        <v>1000</v>
      </c>
      <c r="J7854" s="6">
        <v>2</v>
      </c>
    </row>
    <row r="7855" spans="1:10" hidden="1" x14ac:dyDescent="0.25">
      <c r="A7855" t="s">
        <v>427</v>
      </c>
      <c r="B7855" t="s">
        <v>3330</v>
      </c>
      <c r="C7855" s="144" t="s">
        <v>20</v>
      </c>
      <c r="D7855" t="s">
        <v>3228</v>
      </c>
      <c r="E7855" s="6">
        <v>966</v>
      </c>
      <c r="F7855" s="6">
        <v>2</v>
      </c>
      <c r="G7855" s="6">
        <v>0</v>
      </c>
      <c r="H7855" s="6">
        <v>0</v>
      </c>
      <c r="I7855" s="6">
        <v>966</v>
      </c>
      <c r="J7855" s="6">
        <v>2</v>
      </c>
    </row>
    <row r="7856" spans="1:10" hidden="1" x14ac:dyDescent="0.25">
      <c r="A7856" t="s">
        <v>427</v>
      </c>
      <c r="B7856" t="s">
        <v>2961</v>
      </c>
      <c r="C7856" s="144" t="s">
        <v>109</v>
      </c>
      <c r="D7856" t="s">
        <v>21</v>
      </c>
      <c r="E7856" s="6">
        <v>945</v>
      </c>
      <c r="F7856" s="6">
        <v>1</v>
      </c>
      <c r="G7856" s="6">
        <v>0</v>
      </c>
      <c r="H7856" s="6">
        <v>0</v>
      </c>
      <c r="I7856" s="6">
        <v>945</v>
      </c>
      <c r="J7856" s="6">
        <v>1</v>
      </c>
    </row>
    <row r="7857" spans="1:10" hidden="1" x14ac:dyDescent="0.25">
      <c r="A7857" t="s">
        <v>427</v>
      </c>
      <c r="B7857" t="s">
        <v>3329</v>
      </c>
      <c r="C7857" s="144" t="s">
        <v>44</v>
      </c>
      <c r="D7857" t="s">
        <v>3228</v>
      </c>
      <c r="E7857" s="6">
        <v>941</v>
      </c>
      <c r="F7857" s="6">
        <v>1</v>
      </c>
      <c r="G7857" s="6">
        <v>0</v>
      </c>
      <c r="H7857" s="6">
        <v>0</v>
      </c>
      <c r="I7857" s="6">
        <v>941</v>
      </c>
      <c r="J7857" s="6">
        <v>1</v>
      </c>
    </row>
    <row r="7858" spans="1:10" hidden="1" x14ac:dyDescent="0.25">
      <c r="A7858" t="s">
        <v>427</v>
      </c>
      <c r="B7858" t="s">
        <v>3328</v>
      </c>
      <c r="C7858" s="144" t="s">
        <v>2</v>
      </c>
      <c r="D7858" t="s">
        <v>3228</v>
      </c>
      <c r="E7858" s="6">
        <v>925</v>
      </c>
      <c r="F7858" s="6">
        <v>2</v>
      </c>
      <c r="G7858" s="6">
        <v>0</v>
      </c>
      <c r="H7858" s="6">
        <v>0</v>
      </c>
      <c r="I7858" s="6">
        <v>925</v>
      </c>
      <c r="J7858" s="6">
        <v>2</v>
      </c>
    </row>
    <row r="7859" spans="1:10" hidden="1" x14ac:dyDescent="0.25">
      <c r="A7859" t="s">
        <v>427</v>
      </c>
      <c r="B7859" t="s">
        <v>3239</v>
      </c>
      <c r="C7859" s="144" t="s">
        <v>275</v>
      </c>
      <c r="D7859" t="s">
        <v>3228</v>
      </c>
      <c r="E7859" s="6">
        <v>850</v>
      </c>
      <c r="F7859" s="6">
        <v>2</v>
      </c>
      <c r="G7859" s="6">
        <v>0</v>
      </c>
      <c r="H7859" s="6">
        <v>0</v>
      </c>
      <c r="I7859" s="6">
        <v>850</v>
      </c>
      <c r="J7859" s="6">
        <v>2</v>
      </c>
    </row>
    <row r="7860" spans="1:10" hidden="1" x14ac:dyDescent="0.25">
      <c r="A7860" t="s">
        <v>427</v>
      </c>
      <c r="B7860" t="s">
        <v>2919</v>
      </c>
      <c r="C7860" s="144" t="s">
        <v>2</v>
      </c>
      <c r="D7860" t="s">
        <v>3</v>
      </c>
      <c r="E7860" s="6">
        <v>850</v>
      </c>
      <c r="F7860" s="6">
        <v>1</v>
      </c>
      <c r="G7860" s="6">
        <v>0</v>
      </c>
      <c r="H7860" s="6">
        <v>0</v>
      </c>
      <c r="I7860" s="6">
        <v>850</v>
      </c>
      <c r="J7860" s="6">
        <v>1</v>
      </c>
    </row>
    <row r="7861" spans="1:10" hidden="1" x14ac:dyDescent="0.25">
      <c r="A7861" t="s">
        <v>427</v>
      </c>
      <c r="B7861" t="s">
        <v>2966</v>
      </c>
      <c r="C7861" s="144" t="s">
        <v>23</v>
      </c>
      <c r="D7861" t="s">
        <v>21</v>
      </c>
      <c r="E7861" s="6">
        <v>826</v>
      </c>
      <c r="F7861" s="6">
        <v>4</v>
      </c>
      <c r="G7861" s="6">
        <v>76</v>
      </c>
      <c r="H7861" s="6">
        <v>3</v>
      </c>
      <c r="I7861" s="6">
        <v>750</v>
      </c>
      <c r="J7861" s="6">
        <v>1</v>
      </c>
    </row>
    <row r="7862" spans="1:10" hidden="1" x14ac:dyDescent="0.25">
      <c r="A7862" t="s">
        <v>427</v>
      </c>
      <c r="B7862" t="s">
        <v>3327</v>
      </c>
      <c r="C7862" s="144" t="s">
        <v>20</v>
      </c>
      <c r="D7862" t="s">
        <v>3228</v>
      </c>
      <c r="E7862" s="6">
        <v>758</v>
      </c>
      <c r="F7862" s="6">
        <v>2</v>
      </c>
      <c r="G7862" s="6">
        <v>98</v>
      </c>
      <c r="H7862" s="6">
        <v>1</v>
      </c>
      <c r="I7862" s="6">
        <v>660</v>
      </c>
      <c r="J7862" s="6">
        <v>1</v>
      </c>
    </row>
    <row r="7863" spans="1:10" hidden="1" x14ac:dyDescent="0.25">
      <c r="A7863" t="s">
        <v>427</v>
      </c>
      <c r="B7863" t="s">
        <v>3326</v>
      </c>
      <c r="C7863" s="144" t="s">
        <v>92</v>
      </c>
      <c r="D7863" t="s">
        <v>3228</v>
      </c>
      <c r="E7863" s="6">
        <v>750</v>
      </c>
      <c r="F7863" s="6">
        <v>1</v>
      </c>
      <c r="G7863" s="6">
        <v>0</v>
      </c>
      <c r="H7863" s="6">
        <v>0</v>
      </c>
      <c r="I7863" s="6">
        <v>750</v>
      </c>
      <c r="J7863" s="6">
        <v>1</v>
      </c>
    </row>
    <row r="7864" spans="1:10" hidden="1" x14ac:dyDescent="0.25">
      <c r="A7864" t="s">
        <v>427</v>
      </c>
      <c r="B7864" t="s">
        <v>3325</v>
      </c>
      <c r="C7864" s="144" t="s">
        <v>44</v>
      </c>
      <c r="D7864" t="s">
        <v>3228</v>
      </c>
      <c r="E7864" s="6">
        <v>738</v>
      </c>
      <c r="F7864" s="6">
        <v>1</v>
      </c>
      <c r="G7864" s="6">
        <v>0</v>
      </c>
      <c r="H7864" s="6">
        <v>0</v>
      </c>
      <c r="I7864" s="6">
        <v>738</v>
      </c>
      <c r="J7864" s="6">
        <v>1</v>
      </c>
    </row>
    <row r="7865" spans="1:10" hidden="1" x14ac:dyDescent="0.25">
      <c r="A7865" t="s">
        <v>427</v>
      </c>
      <c r="B7865" t="s">
        <v>2907</v>
      </c>
      <c r="C7865" s="144" t="s">
        <v>50</v>
      </c>
      <c r="D7865" t="s">
        <v>3</v>
      </c>
      <c r="E7865" s="6">
        <v>725</v>
      </c>
      <c r="F7865" s="6">
        <v>3</v>
      </c>
      <c r="G7865" s="6">
        <v>75</v>
      </c>
      <c r="H7865" s="6">
        <v>1</v>
      </c>
      <c r="I7865" s="6">
        <v>650</v>
      </c>
      <c r="J7865" s="6">
        <v>2</v>
      </c>
    </row>
    <row r="7866" spans="1:10" hidden="1" x14ac:dyDescent="0.25">
      <c r="A7866" t="s">
        <v>427</v>
      </c>
      <c r="B7866" t="s">
        <v>3324</v>
      </c>
      <c r="C7866" s="144" t="s">
        <v>243</v>
      </c>
      <c r="D7866" t="s">
        <v>3228</v>
      </c>
      <c r="E7866" s="6">
        <v>725</v>
      </c>
      <c r="F7866" s="6">
        <v>1</v>
      </c>
      <c r="G7866" s="6">
        <v>0</v>
      </c>
      <c r="H7866" s="6">
        <v>0</v>
      </c>
      <c r="I7866" s="6">
        <v>725</v>
      </c>
      <c r="J7866" s="6">
        <v>1</v>
      </c>
    </row>
    <row r="7867" spans="1:10" hidden="1" x14ac:dyDescent="0.25">
      <c r="A7867" t="s">
        <v>427</v>
      </c>
      <c r="B7867" t="s">
        <v>2901</v>
      </c>
      <c r="C7867" s="144" t="s">
        <v>92</v>
      </c>
      <c r="D7867" t="s">
        <v>21</v>
      </c>
      <c r="E7867" s="6">
        <v>695</v>
      </c>
      <c r="F7867" s="6">
        <v>2</v>
      </c>
      <c r="G7867" s="6">
        <v>90</v>
      </c>
      <c r="H7867" s="6">
        <v>1</v>
      </c>
      <c r="I7867" s="6">
        <v>605</v>
      </c>
      <c r="J7867" s="6">
        <v>1</v>
      </c>
    </row>
    <row r="7868" spans="1:10" hidden="1" x14ac:dyDescent="0.25">
      <c r="A7868" t="s">
        <v>427</v>
      </c>
      <c r="B7868" t="s">
        <v>3234</v>
      </c>
      <c r="C7868" s="144" t="s">
        <v>157</v>
      </c>
      <c r="D7868" t="s">
        <v>3228</v>
      </c>
      <c r="E7868" s="6">
        <v>671</v>
      </c>
      <c r="F7868" s="6">
        <v>14</v>
      </c>
      <c r="G7868" s="6">
        <v>331</v>
      </c>
      <c r="H7868" s="6">
        <v>12</v>
      </c>
      <c r="I7868" s="6">
        <v>340</v>
      </c>
      <c r="J7868" s="6">
        <v>2</v>
      </c>
    </row>
    <row r="7869" spans="1:10" hidden="1" x14ac:dyDescent="0.25">
      <c r="A7869" t="s">
        <v>427</v>
      </c>
      <c r="B7869" t="s">
        <v>61</v>
      </c>
      <c r="C7869" s="144" t="s">
        <v>55</v>
      </c>
      <c r="D7869" t="s">
        <v>21</v>
      </c>
      <c r="E7869" s="6">
        <v>590</v>
      </c>
      <c r="F7869" s="6">
        <v>1</v>
      </c>
      <c r="G7869" s="6">
        <v>0</v>
      </c>
      <c r="H7869" s="6">
        <v>0</v>
      </c>
      <c r="I7869" s="6">
        <v>590</v>
      </c>
      <c r="J7869" s="6">
        <v>1</v>
      </c>
    </row>
    <row r="7870" spans="1:10" hidden="1" x14ac:dyDescent="0.25">
      <c r="A7870" t="s">
        <v>427</v>
      </c>
      <c r="B7870" t="s">
        <v>3233</v>
      </c>
      <c r="C7870" s="144" t="s">
        <v>127</v>
      </c>
      <c r="D7870" t="s">
        <v>3228</v>
      </c>
      <c r="E7870" s="6">
        <v>580</v>
      </c>
      <c r="F7870" s="6">
        <v>2</v>
      </c>
      <c r="G7870" s="6">
        <v>0</v>
      </c>
      <c r="H7870" s="6">
        <v>0</v>
      </c>
      <c r="I7870" s="6">
        <v>580</v>
      </c>
      <c r="J7870" s="6">
        <v>2</v>
      </c>
    </row>
    <row r="7871" spans="1:10" hidden="1" x14ac:dyDescent="0.25">
      <c r="A7871" t="s">
        <v>427</v>
      </c>
      <c r="B7871" t="s">
        <v>2943</v>
      </c>
      <c r="C7871" s="144" t="s">
        <v>161</v>
      </c>
      <c r="D7871" t="s">
        <v>21</v>
      </c>
      <c r="E7871" s="6">
        <v>566</v>
      </c>
      <c r="F7871" s="6">
        <v>37</v>
      </c>
      <c r="G7871" s="6">
        <v>566</v>
      </c>
      <c r="H7871" s="6">
        <v>37</v>
      </c>
      <c r="I7871" s="6">
        <v>0</v>
      </c>
      <c r="J7871" s="6">
        <v>0</v>
      </c>
    </row>
    <row r="7872" spans="1:10" hidden="1" x14ac:dyDescent="0.25">
      <c r="A7872" t="s">
        <v>427</v>
      </c>
      <c r="B7872" t="s">
        <v>3323</v>
      </c>
      <c r="C7872" s="144" t="s">
        <v>84</v>
      </c>
      <c r="D7872" t="s">
        <v>3228</v>
      </c>
      <c r="E7872" s="6">
        <v>539</v>
      </c>
      <c r="F7872" s="6">
        <v>2</v>
      </c>
      <c r="G7872" s="6">
        <v>91</v>
      </c>
      <c r="H7872" s="6">
        <v>1</v>
      </c>
      <c r="I7872" s="6">
        <v>448</v>
      </c>
      <c r="J7872" s="6">
        <v>1</v>
      </c>
    </row>
    <row r="7873" spans="1:10" hidden="1" x14ac:dyDescent="0.25">
      <c r="A7873" t="s">
        <v>427</v>
      </c>
      <c r="B7873" t="s">
        <v>3322</v>
      </c>
      <c r="C7873" s="144" t="s">
        <v>42</v>
      </c>
      <c r="D7873" t="s">
        <v>46</v>
      </c>
      <c r="E7873" s="6">
        <v>511</v>
      </c>
      <c r="F7873" s="6">
        <v>1</v>
      </c>
      <c r="G7873" s="6">
        <v>0</v>
      </c>
      <c r="H7873" s="6">
        <v>0</v>
      </c>
      <c r="I7873" s="6">
        <v>511</v>
      </c>
      <c r="J7873" s="6">
        <v>1</v>
      </c>
    </row>
    <row r="7874" spans="1:10" hidden="1" x14ac:dyDescent="0.25">
      <c r="A7874" t="s">
        <v>427</v>
      </c>
      <c r="B7874" t="s">
        <v>3321</v>
      </c>
      <c r="C7874" s="144" t="s">
        <v>84</v>
      </c>
      <c r="D7874" t="s">
        <v>3228</v>
      </c>
      <c r="E7874" s="6">
        <v>503</v>
      </c>
      <c r="F7874" s="6">
        <v>1</v>
      </c>
      <c r="G7874" s="6">
        <v>0</v>
      </c>
      <c r="H7874" s="6">
        <v>0</v>
      </c>
      <c r="I7874" s="6">
        <v>503</v>
      </c>
      <c r="J7874" s="6">
        <v>1</v>
      </c>
    </row>
    <row r="7875" spans="1:10" hidden="1" x14ac:dyDescent="0.25">
      <c r="A7875" t="s">
        <v>427</v>
      </c>
      <c r="B7875" t="s">
        <v>3320</v>
      </c>
      <c r="C7875" s="144" t="s">
        <v>20</v>
      </c>
      <c r="D7875" t="s">
        <v>3228</v>
      </c>
      <c r="E7875" s="6">
        <v>500</v>
      </c>
      <c r="F7875" s="6">
        <v>1</v>
      </c>
      <c r="G7875" s="6">
        <v>0</v>
      </c>
      <c r="H7875" s="6">
        <v>0</v>
      </c>
      <c r="I7875" s="6">
        <v>500</v>
      </c>
      <c r="J7875" s="6">
        <v>1</v>
      </c>
    </row>
    <row r="7876" spans="1:10" hidden="1" x14ac:dyDescent="0.25">
      <c r="A7876" t="s">
        <v>427</v>
      </c>
      <c r="B7876" t="s">
        <v>3319</v>
      </c>
      <c r="C7876" s="144" t="s">
        <v>109</v>
      </c>
      <c r="D7876" t="s">
        <v>3228</v>
      </c>
      <c r="E7876" s="6">
        <v>491</v>
      </c>
      <c r="F7876" s="6">
        <v>1</v>
      </c>
      <c r="G7876" s="6">
        <v>0</v>
      </c>
      <c r="H7876" s="6">
        <v>0</v>
      </c>
      <c r="I7876" s="6">
        <v>491</v>
      </c>
      <c r="J7876" s="6">
        <v>1</v>
      </c>
    </row>
    <row r="7877" spans="1:10" hidden="1" x14ac:dyDescent="0.25">
      <c r="A7877" t="s">
        <v>427</v>
      </c>
      <c r="B7877" t="s">
        <v>3249</v>
      </c>
      <c r="C7877" s="144" t="s">
        <v>10</v>
      </c>
      <c r="D7877" t="s">
        <v>3228</v>
      </c>
      <c r="E7877" s="6">
        <v>485</v>
      </c>
      <c r="F7877" s="6">
        <v>1</v>
      </c>
      <c r="G7877" s="6">
        <v>0</v>
      </c>
      <c r="H7877" s="6">
        <v>0</v>
      </c>
      <c r="I7877" s="6">
        <v>485</v>
      </c>
      <c r="J7877" s="6">
        <v>1</v>
      </c>
    </row>
    <row r="7878" spans="1:10" hidden="1" x14ac:dyDescent="0.25">
      <c r="A7878" t="s">
        <v>427</v>
      </c>
      <c r="B7878" t="s">
        <v>2910</v>
      </c>
      <c r="C7878" s="144" t="s">
        <v>2</v>
      </c>
      <c r="D7878" t="s">
        <v>3</v>
      </c>
      <c r="E7878" s="6">
        <v>458</v>
      </c>
      <c r="F7878" s="6">
        <v>1</v>
      </c>
      <c r="G7878" s="6">
        <v>0</v>
      </c>
      <c r="H7878" s="6">
        <v>0</v>
      </c>
      <c r="I7878" s="6">
        <v>458</v>
      </c>
      <c r="J7878" s="6">
        <v>1</v>
      </c>
    </row>
    <row r="7879" spans="1:10" hidden="1" x14ac:dyDescent="0.25">
      <c r="A7879" t="s">
        <v>427</v>
      </c>
      <c r="B7879" t="s">
        <v>3318</v>
      </c>
      <c r="C7879" s="144" t="s">
        <v>127</v>
      </c>
      <c r="D7879" t="s">
        <v>3228</v>
      </c>
      <c r="E7879" s="6">
        <v>400</v>
      </c>
      <c r="F7879" s="6">
        <v>1</v>
      </c>
      <c r="G7879" s="6">
        <v>0</v>
      </c>
      <c r="H7879" s="6">
        <v>0</v>
      </c>
      <c r="I7879" s="6">
        <v>400</v>
      </c>
      <c r="J7879" s="6">
        <v>1</v>
      </c>
    </row>
    <row r="7880" spans="1:10" hidden="1" x14ac:dyDescent="0.25">
      <c r="A7880" t="s">
        <v>427</v>
      </c>
      <c r="B7880" t="s">
        <v>2877</v>
      </c>
      <c r="C7880" s="144" t="s">
        <v>20</v>
      </c>
      <c r="D7880" t="s">
        <v>3</v>
      </c>
      <c r="E7880" s="6">
        <v>300</v>
      </c>
      <c r="F7880" s="6">
        <v>1</v>
      </c>
      <c r="G7880" s="6">
        <v>0</v>
      </c>
      <c r="H7880" s="6">
        <v>0</v>
      </c>
      <c r="I7880" s="6">
        <v>300</v>
      </c>
      <c r="J7880" s="6">
        <v>1</v>
      </c>
    </row>
    <row r="7881" spans="1:10" hidden="1" x14ac:dyDescent="0.25">
      <c r="A7881" t="s">
        <v>427</v>
      </c>
      <c r="B7881" t="s">
        <v>3317</v>
      </c>
      <c r="C7881" s="144" t="s">
        <v>20</v>
      </c>
      <c r="D7881" t="s">
        <v>3228</v>
      </c>
      <c r="E7881" s="6">
        <v>300</v>
      </c>
      <c r="F7881" s="6">
        <v>1</v>
      </c>
      <c r="G7881" s="6">
        <v>0</v>
      </c>
      <c r="H7881" s="6">
        <v>0</v>
      </c>
      <c r="I7881" s="6">
        <v>300</v>
      </c>
      <c r="J7881" s="6">
        <v>1</v>
      </c>
    </row>
    <row r="7882" spans="1:10" hidden="1" x14ac:dyDescent="0.25">
      <c r="A7882" t="s">
        <v>427</v>
      </c>
      <c r="B7882" t="s">
        <v>2898</v>
      </c>
      <c r="C7882" s="144" t="s">
        <v>72</v>
      </c>
      <c r="D7882" t="s">
        <v>21</v>
      </c>
      <c r="E7882" s="6">
        <v>300</v>
      </c>
      <c r="F7882" s="6">
        <v>1</v>
      </c>
      <c r="G7882" s="6">
        <v>0</v>
      </c>
      <c r="H7882" s="6">
        <v>0</v>
      </c>
      <c r="I7882" s="6">
        <v>300</v>
      </c>
      <c r="J7882" s="6">
        <v>1</v>
      </c>
    </row>
    <row r="7883" spans="1:10" hidden="1" x14ac:dyDescent="0.25">
      <c r="A7883" t="s">
        <v>427</v>
      </c>
      <c r="B7883" t="s">
        <v>3283</v>
      </c>
      <c r="C7883" s="144" t="s">
        <v>50</v>
      </c>
      <c r="D7883" t="s">
        <v>3228</v>
      </c>
      <c r="E7883" s="6">
        <v>290</v>
      </c>
      <c r="F7883" s="6">
        <v>2</v>
      </c>
      <c r="G7883" s="6">
        <v>90</v>
      </c>
      <c r="H7883" s="6">
        <v>1</v>
      </c>
      <c r="I7883" s="6">
        <v>200</v>
      </c>
      <c r="J7883" s="6">
        <v>1</v>
      </c>
    </row>
    <row r="7884" spans="1:10" hidden="1" x14ac:dyDescent="0.25">
      <c r="A7884" t="s">
        <v>427</v>
      </c>
      <c r="B7884" t="s">
        <v>3286</v>
      </c>
      <c r="C7884" s="144" t="s">
        <v>6</v>
      </c>
      <c r="D7884" t="s">
        <v>3228</v>
      </c>
      <c r="E7884" s="6">
        <v>256</v>
      </c>
      <c r="F7884" s="6">
        <v>1</v>
      </c>
      <c r="G7884" s="6">
        <v>0</v>
      </c>
      <c r="H7884" s="6">
        <v>0</v>
      </c>
      <c r="I7884" s="6">
        <v>256</v>
      </c>
      <c r="J7884" s="6">
        <v>1</v>
      </c>
    </row>
    <row r="7885" spans="1:10" hidden="1" x14ac:dyDescent="0.25">
      <c r="A7885" t="s">
        <v>427</v>
      </c>
      <c r="B7885" t="s">
        <v>2879</v>
      </c>
      <c r="C7885" s="144" t="s">
        <v>2</v>
      </c>
      <c r="D7885" t="s">
        <v>3</v>
      </c>
      <c r="E7885" s="6">
        <v>255</v>
      </c>
      <c r="F7885" s="6">
        <v>1</v>
      </c>
      <c r="G7885" s="6">
        <v>0</v>
      </c>
      <c r="H7885" s="6">
        <v>0</v>
      </c>
      <c r="I7885" s="6">
        <v>255</v>
      </c>
      <c r="J7885" s="6">
        <v>1</v>
      </c>
    </row>
    <row r="7886" spans="1:10" hidden="1" x14ac:dyDescent="0.25">
      <c r="A7886" t="s">
        <v>427</v>
      </c>
      <c r="B7886" t="s">
        <v>2884</v>
      </c>
      <c r="C7886" s="144" t="s">
        <v>69</v>
      </c>
      <c r="D7886" t="s">
        <v>21</v>
      </c>
      <c r="E7886" s="6">
        <v>250</v>
      </c>
      <c r="F7886" s="6">
        <v>1</v>
      </c>
      <c r="G7886" s="6">
        <v>0</v>
      </c>
      <c r="H7886" s="6">
        <v>0</v>
      </c>
      <c r="I7886" s="6">
        <v>250</v>
      </c>
      <c r="J7886" s="6">
        <v>1</v>
      </c>
    </row>
    <row r="7887" spans="1:10" hidden="1" x14ac:dyDescent="0.25">
      <c r="A7887" t="s">
        <v>427</v>
      </c>
      <c r="B7887" t="s">
        <v>2921</v>
      </c>
      <c r="C7887" s="144" t="s">
        <v>55</v>
      </c>
      <c r="D7887" t="s">
        <v>21</v>
      </c>
      <c r="E7887" s="6">
        <v>242</v>
      </c>
      <c r="F7887" s="6">
        <v>2</v>
      </c>
      <c r="G7887" s="6">
        <v>77</v>
      </c>
      <c r="H7887" s="6">
        <v>1</v>
      </c>
      <c r="I7887" s="6">
        <v>165</v>
      </c>
      <c r="J7887" s="6">
        <v>1</v>
      </c>
    </row>
    <row r="7888" spans="1:10" hidden="1" x14ac:dyDescent="0.25">
      <c r="A7888" t="s">
        <v>427</v>
      </c>
      <c r="B7888" t="s">
        <v>65</v>
      </c>
      <c r="C7888" s="144" t="s">
        <v>66</v>
      </c>
      <c r="D7888" t="s">
        <v>3</v>
      </c>
      <c r="E7888" s="6">
        <v>225</v>
      </c>
      <c r="F7888" s="6">
        <v>2</v>
      </c>
      <c r="G7888" s="6">
        <v>25</v>
      </c>
      <c r="H7888" s="6">
        <v>1</v>
      </c>
      <c r="I7888" s="6">
        <v>200</v>
      </c>
      <c r="J7888" s="6">
        <v>1</v>
      </c>
    </row>
    <row r="7889" spans="1:10" hidden="1" x14ac:dyDescent="0.25">
      <c r="A7889" t="s">
        <v>427</v>
      </c>
      <c r="B7889" t="s">
        <v>2934</v>
      </c>
      <c r="C7889" s="144" t="s">
        <v>109</v>
      </c>
      <c r="D7889" t="s">
        <v>21</v>
      </c>
      <c r="E7889" s="6">
        <v>208</v>
      </c>
      <c r="F7889" s="6">
        <v>16</v>
      </c>
      <c r="G7889" s="6">
        <v>208</v>
      </c>
      <c r="H7889" s="6">
        <v>16</v>
      </c>
      <c r="I7889" s="6">
        <v>0</v>
      </c>
      <c r="J7889" s="6">
        <v>0</v>
      </c>
    </row>
    <row r="7890" spans="1:10" hidden="1" x14ac:dyDescent="0.25">
      <c r="A7890" t="s">
        <v>427</v>
      </c>
      <c r="B7890" t="s">
        <v>2912</v>
      </c>
      <c r="C7890" s="144" t="s">
        <v>50</v>
      </c>
      <c r="D7890" t="s">
        <v>21</v>
      </c>
      <c r="E7890" s="6">
        <v>184</v>
      </c>
      <c r="F7890" s="6">
        <v>1</v>
      </c>
      <c r="G7890" s="6">
        <v>0</v>
      </c>
      <c r="H7890" s="6">
        <v>0</v>
      </c>
      <c r="I7890" s="6">
        <v>184</v>
      </c>
      <c r="J7890" s="6">
        <v>1</v>
      </c>
    </row>
    <row r="7891" spans="1:10" hidden="1" x14ac:dyDescent="0.25">
      <c r="A7891" t="s">
        <v>427</v>
      </c>
      <c r="B7891" t="s">
        <v>3248</v>
      </c>
      <c r="C7891" s="144" t="s">
        <v>222</v>
      </c>
      <c r="D7891" t="s">
        <v>3228</v>
      </c>
      <c r="E7891" s="6">
        <v>169</v>
      </c>
      <c r="F7891" s="6">
        <v>1</v>
      </c>
      <c r="G7891" s="6">
        <v>0</v>
      </c>
      <c r="H7891" s="6">
        <v>0</v>
      </c>
      <c r="I7891" s="6">
        <v>169</v>
      </c>
      <c r="J7891" s="6">
        <v>1</v>
      </c>
    </row>
    <row r="7892" spans="1:10" hidden="1" x14ac:dyDescent="0.25">
      <c r="A7892" t="s">
        <v>427</v>
      </c>
      <c r="B7892" t="s">
        <v>2973</v>
      </c>
      <c r="C7892" s="144" t="s">
        <v>16</v>
      </c>
      <c r="D7892" t="s">
        <v>3</v>
      </c>
      <c r="E7892" s="6">
        <v>169</v>
      </c>
      <c r="F7892" s="6">
        <v>4</v>
      </c>
      <c r="G7892" s="6">
        <v>169</v>
      </c>
      <c r="H7892" s="6">
        <v>4</v>
      </c>
      <c r="I7892" s="6">
        <v>0</v>
      </c>
      <c r="J7892" s="6">
        <v>0</v>
      </c>
    </row>
    <row r="7893" spans="1:10" hidden="1" x14ac:dyDescent="0.25">
      <c r="A7893" t="s">
        <v>427</v>
      </c>
      <c r="B7893" t="s">
        <v>3316</v>
      </c>
      <c r="C7893" s="144" t="s">
        <v>20</v>
      </c>
      <c r="D7893" t="s">
        <v>3228</v>
      </c>
      <c r="E7893" s="6">
        <v>167</v>
      </c>
      <c r="F7893" s="6">
        <v>2</v>
      </c>
      <c r="G7893" s="6">
        <v>167</v>
      </c>
      <c r="H7893" s="6">
        <v>2</v>
      </c>
      <c r="I7893" s="6">
        <v>0</v>
      </c>
      <c r="J7893" s="6">
        <v>0</v>
      </c>
    </row>
    <row r="7894" spans="1:10" hidden="1" x14ac:dyDescent="0.25">
      <c r="A7894" t="s">
        <v>427</v>
      </c>
      <c r="B7894" t="s">
        <v>3315</v>
      </c>
      <c r="C7894" s="144" t="s">
        <v>28</v>
      </c>
      <c r="D7894" t="s">
        <v>3228</v>
      </c>
      <c r="E7894" s="6">
        <v>151</v>
      </c>
      <c r="F7894" s="6">
        <v>3</v>
      </c>
      <c r="G7894" s="6">
        <v>151</v>
      </c>
      <c r="H7894" s="6">
        <v>3</v>
      </c>
      <c r="I7894" s="6">
        <v>0</v>
      </c>
      <c r="J7894" s="6">
        <v>0</v>
      </c>
    </row>
    <row r="7895" spans="1:10" hidden="1" x14ac:dyDescent="0.25">
      <c r="A7895" t="s">
        <v>427</v>
      </c>
      <c r="B7895" t="s">
        <v>3314</v>
      </c>
      <c r="C7895" s="144" t="s">
        <v>30</v>
      </c>
      <c r="D7895" t="s">
        <v>3228</v>
      </c>
      <c r="E7895" s="6">
        <v>122</v>
      </c>
      <c r="F7895" s="6">
        <v>1</v>
      </c>
      <c r="G7895" s="6">
        <v>0</v>
      </c>
      <c r="H7895" s="6">
        <v>0</v>
      </c>
      <c r="I7895" s="6">
        <v>122</v>
      </c>
      <c r="J7895" s="6">
        <v>1</v>
      </c>
    </row>
    <row r="7896" spans="1:10" hidden="1" x14ac:dyDescent="0.25">
      <c r="A7896" t="s">
        <v>427</v>
      </c>
      <c r="B7896" t="s">
        <v>3313</v>
      </c>
      <c r="C7896" s="144" t="s">
        <v>44</v>
      </c>
      <c r="D7896" t="s">
        <v>3228</v>
      </c>
      <c r="E7896" s="6">
        <v>120</v>
      </c>
      <c r="F7896" s="6">
        <v>1</v>
      </c>
      <c r="G7896" s="6">
        <v>0</v>
      </c>
      <c r="H7896" s="6">
        <v>0</v>
      </c>
      <c r="I7896" s="6">
        <v>120</v>
      </c>
      <c r="J7896" s="6">
        <v>1</v>
      </c>
    </row>
    <row r="7897" spans="1:10" hidden="1" x14ac:dyDescent="0.25">
      <c r="A7897" t="s">
        <v>427</v>
      </c>
      <c r="B7897" t="s">
        <v>2937</v>
      </c>
      <c r="C7897" s="144" t="s">
        <v>132</v>
      </c>
      <c r="D7897" t="s">
        <v>21</v>
      </c>
      <c r="E7897" s="6">
        <v>120</v>
      </c>
      <c r="F7897" s="6">
        <v>1</v>
      </c>
      <c r="G7897" s="6">
        <v>0</v>
      </c>
      <c r="H7897" s="6">
        <v>0</v>
      </c>
      <c r="I7897" s="6">
        <v>120</v>
      </c>
      <c r="J7897" s="6">
        <v>1</v>
      </c>
    </row>
    <row r="7898" spans="1:10" hidden="1" x14ac:dyDescent="0.25">
      <c r="A7898" t="s">
        <v>427</v>
      </c>
      <c r="B7898" t="s">
        <v>3312</v>
      </c>
      <c r="C7898" s="144" t="s">
        <v>23</v>
      </c>
      <c r="D7898" t="s">
        <v>3228</v>
      </c>
      <c r="E7898" s="6">
        <v>110</v>
      </c>
      <c r="F7898" s="6">
        <v>2</v>
      </c>
      <c r="G7898" s="6">
        <v>110</v>
      </c>
      <c r="H7898" s="6">
        <v>2</v>
      </c>
      <c r="I7898" s="6">
        <v>0</v>
      </c>
      <c r="J7898" s="6">
        <v>0</v>
      </c>
    </row>
    <row r="7899" spans="1:10" hidden="1" x14ac:dyDescent="0.25">
      <c r="A7899" t="s">
        <v>427</v>
      </c>
      <c r="B7899" t="s">
        <v>3311</v>
      </c>
      <c r="C7899" s="144" t="s">
        <v>109</v>
      </c>
      <c r="D7899" t="s">
        <v>3228</v>
      </c>
      <c r="E7899" s="6">
        <v>88</v>
      </c>
      <c r="F7899" s="6">
        <v>1</v>
      </c>
      <c r="G7899" s="6">
        <v>88</v>
      </c>
      <c r="H7899" s="6">
        <v>1</v>
      </c>
      <c r="I7899" s="6">
        <v>0</v>
      </c>
      <c r="J7899" s="6">
        <v>0</v>
      </c>
    </row>
    <row r="7900" spans="1:10" hidden="1" x14ac:dyDescent="0.25">
      <c r="A7900" t="s">
        <v>427</v>
      </c>
      <c r="B7900" t="s">
        <v>3310</v>
      </c>
      <c r="C7900" s="144" t="s">
        <v>74</v>
      </c>
      <c r="D7900" t="s">
        <v>335</v>
      </c>
      <c r="E7900" s="6">
        <v>85</v>
      </c>
      <c r="F7900" s="6">
        <v>1</v>
      </c>
      <c r="G7900" s="6">
        <v>85</v>
      </c>
      <c r="H7900" s="6">
        <v>1</v>
      </c>
      <c r="I7900" s="6">
        <v>0</v>
      </c>
      <c r="J7900" s="6">
        <v>0</v>
      </c>
    </row>
    <row r="7901" spans="1:10" hidden="1" x14ac:dyDescent="0.25">
      <c r="A7901" t="s">
        <v>427</v>
      </c>
      <c r="B7901" t="s">
        <v>2969</v>
      </c>
      <c r="C7901" s="144" t="s">
        <v>132</v>
      </c>
      <c r="D7901" t="s">
        <v>21</v>
      </c>
      <c r="E7901" s="6">
        <v>83</v>
      </c>
      <c r="F7901" s="6">
        <v>1</v>
      </c>
      <c r="G7901" s="6">
        <v>83</v>
      </c>
      <c r="H7901" s="6">
        <v>1</v>
      </c>
      <c r="I7901" s="6">
        <v>0</v>
      </c>
      <c r="J7901" s="6">
        <v>0</v>
      </c>
    </row>
    <row r="7902" spans="1:10" hidden="1" x14ac:dyDescent="0.25">
      <c r="A7902" t="s">
        <v>427</v>
      </c>
      <c r="B7902" t="s">
        <v>2954</v>
      </c>
      <c r="C7902" s="144" t="s">
        <v>147</v>
      </c>
      <c r="D7902" t="s">
        <v>3</v>
      </c>
      <c r="E7902" s="6">
        <v>78</v>
      </c>
      <c r="F7902" s="6">
        <v>6</v>
      </c>
      <c r="G7902" s="6">
        <v>78</v>
      </c>
      <c r="H7902" s="6">
        <v>6</v>
      </c>
      <c r="I7902" s="6">
        <v>0</v>
      </c>
      <c r="J7902" s="6">
        <v>0</v>
      </c>
    </row>
    <row r="7903" spans="1:10" hidden="1" x14ac:dyDescent="0.25">
      <c r="A7903" t="s">
        <v>427</v>
      </c>
      <c r="B7903" t="s">
        <v>3308</v>
      </c>
      <c r="C7903" s="144" t="s">
        <v>50</v>
      </c>
      <c r="D7903" t="s">
        <v>3228</v>
      </c>
      <c r="E7903" s="6">
        <v>75</v>
      </c>
      <c r="F7903" s="6">
        <v>1</v>
      </c>
      <c r="G7903" s="6">
        <v>75</v>
      </c>
      <c r="H7903" s="6">
        <v>1</v>
      </c>
      <c r="I7903" s="6">
        <v>0</v>
      </c>
      <c r="J7903" s="6">
        <v>0</v>
      </c>
    </row>
    <row r="7904" spans="1:10" hidden="1" x14ac:dyDescent="0.25">
      <c r="A7904" t="s">
        <v>427</v>
      </c>
      <c r="B7904" t="s">
        <v>3307</v>
      </c>
      <c r="C7904" s="144" t="s">
        <v>20</v>
      </c>
      <c r="D7904" t="s">
        <v>3228</v>
      </c>
      <c r="E7904" s="6">
        <v>75</v>
      </c>
      <c r="F7904" s="6">
        <v>1</v>
      </c>
      <c r="G7904" s="6">
        <v>75</v>
      </c>
      <c r="H7904" s="6">
        <v>1</v>
      </c>
      <c r="I7904" s="6">
        <v>0</v>
      </c>
      <c r="J7904" s="6">
        <v>0</v>
      </c>
    </row>
    <row r="7905" spans="1:10" hidden="1" x14ac:dyDescent="0.25">
      <c r="A7905" t="s">
        <v>427</v>
      </c>
      <c r="B7905" t="s">
        <v>2971</v>
      </c>
      <c r="C7905" s="144" t="s">
        <v>55</v>
      </c>
      <c r="D7905" t="s">
        <v>21</v>
      </c>
      <c r="E7905" s="6">
        <v>65</v>
      </c>
      <c r="F7905" s="6">
        <v>1</v>
      </c>
      <c r="G7905" s="6">
        <v>65</v>
      </c>
      <c r="H7905" s="6">
        <v>1</v>
      </c>
      <c r="I7905" s="6">
        <v>0</v>
      </c>
      <c r="J7905" s="6">
        <v>0</v>
      </c>
    </row>
    <row r="7906" spans="1:10" hidden="1" x14ac:dyDescent="0.25">
      <c r="A7906" t="s">
        <v>427</v>
      </c>
      <c r="B7906" t="s">
        <v>2892</v>
      </c>
      <c r="C7906" s="144" t="s">
        <v>109</v>
      </c>
      <c r="D7906" t="s">
        <v>21</v>
      </c>
      <c r="E7906" s="6">
        <v>60</v>
      </c>
      <c r="F7906" s="6">
        <v>2</v>
      </c>
      <c r="G7906" s="6">
        <v>60</v>
      </c>
      <c r="H7906" s="6">
        <v>2</v>
      </c>
      <c r="I7906" s="6">
        <v>0</v>
      </c>
      <c r="J7906" s="6">
        <v>0</v>
      </c>
    </row>
    <row r="7907" spans="1:10" hidden="1" x14ac:dyDescent="0.25">
      <c r="A7907" t="s">
        <v>427</v>
      </c>
      <c r="B7907" t="s">
        <v>3258</v>
      </c>
      <c r="C7907" s="144" t="s">
        <v>84</v>
      </c>
      <c r="D7907" t="s">
        <v>3228</v>
      </c>
      <c r="E7907" s="6">
        <v>60</v>
      </c>
      <c r="F7907" s="6">
        <v>1</v>
      </c>
      <c r="G7907" s="6">
        <v>60</v>
      </c>
      <c r="H7907" s="6">
        <v>1</v>
      </c>
      <c r="I7907" s="6">
        <v>0</v>
      </c>
      <c r="J7907" s="6">
        <v>0</v>
      </c>
    </row>
    <row r="7908" spans="1:10" hidden="1" x14ac:dyDescent="0.25">
      <c r="A7908" t="s">
        <v>427</v>
      </c>
      <c r="B7908" t="s">
        <v>3306</v>
      </c>
      <c r="C7908" s="144" t="s">
        <v>50</v>
      </c>
      <c r="D7908" t="s">
        <v>3228</v>
      </c>
      <c r="E7908" s="6">
        <v>60</v>
      </c>
      <c r="F7908" s="6">
        <v>1</v>
      </c>
      <c r="G7908" s="6">
        <v>60</v>
      </c>
      <c r="H7908" s="6">
        <v>1</v>
      </c>
      <c r="I7908" s="6">
        <v>0</v>
      </c>
      <c r="J7908" s="6">
        <v>0</v>
      </c>
    </row>
    <row r="7909" spans="1:10" hidden="1" x14ac:dyDescent="0.25">
      <c r="A7909" t="s">
        <v>427</v>
      </c>
      <c r="B7909" t="s">
        <v>3305</v>
      </c>
      <c r="C7909" s="144" t="s">
        <v>23</v>
      </c>
      <c r="D7909" t="s">
        <v>3228</v>
      </c>
      <c r="E7909" s="6">
        <v>54</v>
      </c>
      <c r="F7909" s="6">
        <v>1</v>
      </c>
      <c r="G7909" s="6">
        <v>54</v>
      </c>
      <c r="H7909" s="6">
        <v>1</v>
      </c>
      <c r="I7909" s="6">
        <v>0</v>
      </c>
      <c r="J7909" s="6">
        <v>0</v>
      </c>
    </row>
    <row r="7910" spans="1:10" hidden="1" x14ac:dyDescent="0.25">
      <c r="A7910" t="s">
        <v>427</v>
      </c>
      <c r="B7910" t="s">
        <v>462</v>
      </c>
      <c r="C7910" s="144" t="s">
        <v>2</v>
      </c>
      <c r="D7910" t="s">
        <v>3228</v>
      </c>
      <c r="E7910" s="6">
        <v>46</v>
      </c>
      <c r="F7910" s="6">
        <v>1</v>
      </c>
      <c r="G7910" s="6">
        <v>46</v>
      </c>
      <c r="H7910" s="6">
        <v>1</v>
      </c>
      <c r="I7910" s="6">
        <v>0</v>
      </c>
      <c r="J7910" s="6">
        <v>0</v>
      </c>
    </row>
    <row r="7911" spans="1:10" hidden="1" x14ac:dyDescent="0.25">
      <c r="A7911" t="s">
        <v>427</v>
      </c>
      <c r="B7911" t="s">
        <v>306</v>
      </c>
      <c r="C7911" s="144" t="s">
        <v>275</v>
      </c>
      <c r="D7911" t="s">
        <v>3228</v>
      </c>
      <c r="E7911" s="6">
        <v>36</v>
      </c>
      <c r="F7911" s="6">
        <v>1</v>
      </c>
      <c r="G7911" s="6">
        <v>36</v>
      </c>
      <c r="H7911" s="6">
        <v>1</v>
      </c>
      <c r="I7911" s="6">
        <v>0</v>
      </c>
      <c r="J7911" s="6">
        <v>0</v>
      </c>
    </row>
    <row r="7912" spans="1:10" hidden="1" x14ac:dyDescent="0.25">
      <c r="A7912" t="s">
        <v>427</v>
      </c>
      <c r="B7912" t="s">
        <v>3259</v>
      </c>
      <c r="C7912" s="144" t="s">
        <v>275</v>
      </c>
      <c r="D7912" t="s">
        <v>3228</v>
      </c>
      <c r="E7912" s="6">
        <v>30</v>
      </c>
      <c r="F7912" s="6">
        <v>2</v>
      </c>
      <c r="G7912" s="6">
        <v>30</v>
      </c>
      <c r="H7912" s="6">
        <v>2</v>
      </c>
      <c r="I7912" s="6">
        <v>0</v>
      </c>
      <c r="J7912" s="6">
        <v>0</v>
      </c>
    </row>
    <row r="7913" spans="1:10" hidden="1" x14ac:dyDescent="0.25">
      <c r="A7913" t="s">
        <v>427</v>
      </c>
      <c r="B7913" t="s">
        <v>3304</v>
      </c>
      <c r="C7913" s="144" t="s">
        <v>20</v>
      </c>
      <c r="D7913" t="s">
        <v>3228</v>
      </c>
      <c r="E7913" s="6">
        <v>26</v>
      </c>
      <c r="F7913" s="6">
        <v>2</v>
      </c>
      <c r="G7913" s="6">
        <v>26</v>
      </c>
      <c r="H7913" s="6">
        <v>2</v>
      </c>
      <c r="I7913" s="6">
        <v>0</v>
      </c>
      <c r="J7913" s="6">
        <v>0</v>
      </c>
    </row>
    <row r="7914" spans="1:10" hidden="1" x14ac:dyDescent="0.25">
      <c r="A7914" t="s">
        <v>427</v>
      </c>
      <c r="B7914" t="s">
        <v>2914</v>
      </c>
      <c r="C7914" s="144" t="s">
        <v>84</v>
      </c>
      <c r="D7914" t="s">
        <v>21</v>
      </c>
      <c r="E7914" s="6">
        <v>24</v>
      </c>
      <c r="F7914" s="6">
        <v>1</v>
      </c>
      <c r="G7914" s="6">
        <v>24</v>
      </c>
      <c r="H7914" s="6">
        <v>1</v>
      </c>
      <c r="I7914" s="6">
        <v>0</v>
      </c>
      <c r="J7914" s="6">
        <v>0</v>
      </c>
    </row>
    <row r="7915" spans="1:10" hidden="1" x14ac:dyDescent="0.25">
      <c r="A7915" t="s">
        <v>427</v>
      </c>
      <c r="B7915" t="s">
        <v>3303</v>
      </c>
      <c r="C7915" s="144" t="s">
        <v>20</v>
      </c>
      <c r="D7915" t="s">
        <v>46</v>
      </c>
      <c r="E7915" s="6">
        <v>15</v>
      </c>
      <c r="F7915" s="6">
        <v>1</v>
      </c>
      <c r="G7915" s="6">
        <v>15</v>
      </c>
      <c r="H7915" s="6">
        <v>1</v>
      </c>
      <c r="I7915" s="6">
        <v>0</v>
      </c>
      <c r="J7915" s="6">
        <v>0</v>
      </c>
    </row>
    <row r="7916" spans="1:10" hidden="1" x14ac:dyDescent="0.25">
      <c r="A7916" t="s">
        <v>427</v>
      </c>
      <c r="B7916" t="s">
        <v>3302</v>
      </c>
      <c r="C7916" s="144" t="s">
        <v>42</v>
      </c>
      <c r="D7916" t="s">
        <v>335</v>
      </c>
      <c r="E7916" s="6">
        <v>12</v>
      </c>
      <c r="F7916" s="6">
        <v>1</v>
      </c>
      <c r="G7916" s="6">
        <v>12</v>
      </c>
      <c r="H7916" s="6">
        <v>1</v>
      </c>
      <c r="I7916" s="6">
        <v>0</v>
      </c>
      <c r="J7916" s="6">
        <v>0</v>
      </c>
    </row>
    <row r="7917" spans="1:10" hidden="1" x14ac:dyDescent="0.25">
      <c r="A7917" t="s">
        <v>427</v>
      </c>
      <c r="B7917" t="s">
        <v>3229</v>
      </c>
      <c r="C7917" s="144" t="s">
        <v>50</v>
      </c>
      <c r="D7917" t="s">
        <v>3228</v>
      </c>
      <c r="E7917" s="6">
        <v>11</v>
      </c>
      <c r="F7917" s="6">
        <v>2</v>
      </c>
      <c r="G7917" s="6">
        <v>11</v>
      </c>
      <c r="H7917" s="6">
        <v>2</v>
      </c>
      <c r="I7917" s="6">
        <v>0</v>
      </c>
      <c r="J7917" s="6">
        <v>0</v>
      </c>
    </row>
    <row r="7918" spans="1:10" hidden="1" x14ac:dyDescent="0.25">
      <c r="A7918" t="s">
        <v>427</v>
      </c>
      <c r="B7918" t="s">
        <v>2889</v>
      </c>
      <c r="C7918" s="144" t="s">
        <v>10</v>
      </c>
      <c r="D7918" t="s">
        <v>21</v>
      </c>
      <c r="E7918" s="6">
        <v>3</v>
      </c>
      <c r="F7918" s="6">
        <v>3</v>
      </c>
      <c r="G7918" s="6">
        <v>3</v>
      </c>
      <c r="H7918" s="6">
        <v>3</v>
      </c>
      <c r="I7918" s="6">
        <v>0</v>
      </c>
      <c r="J7918" s="6">
        <v>0</v>
      </c>
    </row>
    <row r="7919" spans="1:10" hidden="1" x14ac:dyDescent="0.25">
      <c r="A7919" t="s">
        <v>435</v>
      </c>
      <c r="B7919" t="s">
        <v>2978</v>
      </c>
      <c r="C7919" s="144" t="s">
        <v>6</v>
      </c>
      <c r="D7919" t="s">
        <v>3</v>
      </c>
      <c r="E7919" s="6">
        <v>194574</v>
      </c>
      <c r="F7919" s="6">
        <v>3085</v>
      </c>
      <c r="G7919" s="6">
        <v>47055</v>
      </c>
      <c r="H7919" s="6">
        <v>2679</v>
      </c>
      <c r="I7919" s="6">
        <v>147519</v>
      </c>
      <c r="J7919" s="6">
        <v>406</v>
      </c>
    </row>
    <row r="7920" spans="1:10" hidden="1" x14ac:dyDescent="0.25">
      <c r="A7920" t="s">
        <v>435</v>
      </c>
      <c r="B7920" t="s">
        <v>2965</v>
      </c>
      <c r="C7920" s="144" t="s">
        <v>344</v>
      </c>
      <c r="D7920" t="s">
        <v>21</v>
      </c>
      <c r="E7920" s="6">
        <v>127905</v>
      </c>
      <c r="F7920" s="6">
        <v>804</v>
      </c>
      <c r="G7920" s="6">
        <v>22871</v>
      </c>
      <c r="H7920" s="6">
        <v>523</v>
      </c>
      <c r="I7920" s="6">
        <v>105034</v>
      </c>
      <c r="J7920" s="6">
        <v>281</v>
      </c>
    </row>
    <row r="7921" spans="1:10" hidden="1" x14ac:dyDescent="0.25">
      <c r="A7921" t="s">
        <v>435</v>
      </c>
      <c r="B7921" t="s">
        <v>3300</v>
      </c>
      <c r="C7921" s="144" t="s">
        <v>344</v>
      </c>
      <c r="D7921" t="s">
        <v>3228</v>
      </c>
      <c r="E7921" s="6">
        <v>59711</v>
      </c>
      <c r="F7921" s="6">
        <v>267</v>
      </c>
      <c r="G7921" s="6">
        <v>6436</v>
      </c>
      <c r="H7921" s="6">
        <v>121</v>
      </c>
      <c r="I7921" s="6">
        <v>53275</v>
      </c>
      <c r="J7921" s="6">
        <v>146</v>
      </c>
    </row>
    <row r="7922" spans="1:10" hidden="1" x14ac:dyDescent="0.25">
      <c r="A7922" t="s">
        <v>435</v>
      </c>
      <c r="B7922" t="s">
        <v>2956</v>
      </c>
      <c r="C7922" s="144" t="s">
        <v>125</v>
      </c>
      <c r="D7922" t="s">
        <v>3</v>
      </c>
      <c r="E7922" s="6">
        <v>58805</v>
      </c>
      <c r="F7922" s="6">
        <v>641</v>
      </c>
      <c r="G7922" s="6">
        <v>17345</v>
      </c>
      <c r="H7922" s="6">
        <v>526</v>
      </c>
      <c r="I7922" s="6">
        <v>41460</v>
      </c>
      <c r="J7922" s="6">
        <v>115</v>
      </c>
    </row>
    <row r="7923" spans="1:10" hidden="1" x14ac:dyDescent="0.25">
      <c r="A7923" t="s">
        <v>435</v>
      </c>
      <c r="B7923" t="s">
        <v>3299</v>
      </c>
      <c r="C7923" s="144" t="s">
        <v>344</v>
      </c>
      <c r="D7923" t="s">
        <v>3228</v>
      </c>
      <c r="E7923" s="6">
        <v>53882</v>
      </c>
      <c r="F7923" s="6">
        <v>361</v>
      </c>
      <c r="G7923" s="6">
        <v>10096</v>
      </c>
      <c r="H7923" s="6">
        <v>232</v>
      </c>
      <c r="I7923" s="6">
        <v>43786</v>
      </c>
      <c r="J7923" s="6">
        <v>129</v>
      </c>
    </row>
    <row r="7924" spans="1:10" hidden="1" x14ac:dyDescent="0.25">
      <c r="A7924" t="s">
        <v>435</v>
      </c>
      <c r="B7924" t="s">
        <v>3298</v>
      </c>
      <c r="C7924" s="144" t="s">
        <v>25</v>
      </c>
      <c r="D7924" t="s">
        <v>3228</v>
      </c>
      <c r="E7924" s="6">
        <v>45186</v>
      </c>
      <c r="F7924" s="6">
        <v>593</v>
      </c>
      <c r="G7924" s="6">
        <v>18630</v>
      </c>
      <c r="H7924" s="6">
        <v>462</v>
      </c>
      <c r="I7924" s="6">
        <v>26556</v>
      </c>
      <c r="J7924" s="6">
        <v>131</v>
      </c>
    </row>
    <row r="7925" spans="1:10" hidden="1" x14ac:dyDescent="0.25">
      <c r="A7925" t="s">
        <v>435</v>
      </c>
      <c r="B7925" t="s">
        <v>3297</v>
      </c>
      <c r="C7925" s="144" t="s">
        <v>344</v>
      </c>
      <c r="D7925" t="s">
        <v>3228</v>
      </c>
      <c r="E7925" s="6">
        <v>43398</v>
      </c>
      <c r="F7925" s="6">
        <v>260</v>
      </c>
      <c r="G7925" s="6">
        <v>7595</v>
      </c>
      <c r="H7925" s="6">
        <v>143</v>
      </c>
      <c r="I7925" s="6">
        <v>35803</v>
      </c>
      <c r="J7925" s="6">
        <v>117</v>
      </c>
    </row>
    <row r="7926" spans="1:10" hidden="1" x14ac:dyDescent="0.25">
      <c r="A7926" t="s">
        <v>435</v>
      </c>
      <c r="B7926" t="s">
        <v>2986</v>
      </c>
      <c r="C7926" s="144" t="s">
        <v>10</v>
      </c>
      <c r="D7926" t="s">
        <v>3</v>
      </c>
      <c r="E7926" s="6">
        <v>43324</v>
      </c>
      <c r="F7926" s="6">
        <v>1887</v>
      </c>
      <c r="G7926" s="6">
        <v>20497</v>
      </c>
      <c r="H7926" s="6">
        <v>1843</v>
      </c>
      <c r="I7926" s="6">
        <v>22827</v>
      </c>
      <c r="J7926" s="6">
        <v>44</v>
      </c>
    </row>
    <row r="7927" spans="1:10" hidden="1" x14ac:dyDescent="0.25">
      <c r="A7927" t="s">
        <v>435</v>
      </c>
      <c r="B7927" t="s">
        <v>2939</v>
      </c>
      <c r="C7927" s="144" t="s">
        <v>344</v>
      </c>
      <c r="D7927" t="s">
        <v>21</v>
      </c>
      <c r="E7927" s="6">
        <v>42966</v>
      </c>
      <c r="F7927" s="6">
        <v>302</v>
      </c>
      <c r="G7927" s="6">
        <v>8581</v>
      </c>
      <c r="H7927" s="6">
        <v>196</v>
      </c>
      <c r="I7927" s="6">
        <v>34385</v>
      </c>
      <c r="J7927" s="6">
        <v>106</v>
      </c>
    </row>
    <row r="7928" spans="1:10" hidden="1" x14ac:dyDescent="0.25">
      <c r="A7928" t="s">
        <v>435</v>
      </c>
      <c r="B7928" t="s">
        <v>2970</v>
      </c>
      <c r="C7928" s="144" t="s">
        <v>2</v>
      </c>
      <c r="D7928" t="s">
        <v>3</v>
      </c>
      <c r="E7928" s="6">
        <v>38513</v>
      </c>
      <c r="F7928" s="6">
        <v>484</v>
      </c>
      <c r="G7928" s="6">
        <v>16777</v>
      </c>
      <c r="H7928" s="6">
        <v>385</v>
      </c>
      <c r="I7928" s="6">
        <v>21736</v>
      </c>
      <c r="J7928" s="6">
        <v>99</v>
      </c>
    </row>
    <row r="7929" spans="1:10" hidden="1" x14ac:dyDescent="0.25">
      <c r="A7929" t="s">
        <v>435</v>
      </c>
      <c r="B7929" t="s">
        <v>2985</v>
      </c>
      <c r="C7929" s="144" t="s">
        <v>20</v>
      </c>
      <c r="D7929" t="s">
        <v>21</v>
      </c>
      <c r="E7929" s="6">
        <v>34690</v>
      </c>
      <c r="F7929" s="6">
        <v>1532</v>
      </c>
      <c r="G7929" s="6">
        <v>16742</v>
      </c>
      <c r="H7929" s="6">
        <v>1461</v>
      </c>
      <c r="I7929" s="6">
        <v>17948</v>
      </c>
      <c r="J7929" s="6">
        <v>71</v>
      </c>
    </row>
    <row r="7930" spans="1:10" hidden="1" x14ac:dyDescent="0.25">
      <c r="A7930" t="s">
        <v>435</v>
      </c>
      <c r="B7930" t="s">
        <v>2991</v>
      </c>
      <c r="C7930" s="144" t="s">
        <v>10</v>
      </c>
      <c r="D7930" t="s">
        <v>3</v>
      </c>
      <c r="E7930" s="6">
        <v>30778</v>
      </c>
      <c r="F7930" s="6">
        <v>3017</v>
      </c>
      <c r="G7930" s="6">
        <v>26396</v>
      </c>
      <c r="H7930" s="6">
        <v>2997</v>
      </c>
      <c r="I7930" s="6">
        <v>4382</v>
      </c>
      <c r="J7930" s="6">
        <v>20</v>
      </c>
    </row>
    <row r="7931" spans="1:10" hidden="1" x14ac:dyDescent="0.25">
      <c r="A7931" t="s">
        <v>435</v>
      </c>
      <c r="B7931" t="s">
        <v>3296</v>
      </c>
      <c r="C7931" s="144" t="s">
        <v>250</v>
      </c>
      <c r="D7931" t="s">
        <v>3228</v>
      </c>
      <c r="E7931" s="6">
        <v>21173</v>
      </c>
      <c r="F7931" s="6">
        <v>130</v>
      </c>
      <c r="G7931" s="6">
        <v>3484</v>
      </c>
      <c r="H7931" s="6">
        <v>82</v>
      </c>
      <c r="I7931" s="6">
        <v>17689</v>
      </c>
      <c r="J7931" s="6">
        <v>48</v>
      </c>
    </row>
    <row r="7932" spans="1:10" hidden="1" x14ac:dyDescent="0.25">
      <c r="A7932" t="s">
        <v>435</v>
      </c>
      <c r="B7932" t="s">
        <v>2989</v>
      </c>
      <c r="C7932" s="144" t="s">
        <v>23</v>
      </c>
      <c r="D7932" t="s">
        <v>3</v>
      </c>
      <c r="E7932" s="6">
        <v>18198</v>
      </c>
      <c r="F7932" s="6">
        <v>423</v>
      </c>
      <c r="G7932" s="6">
        <v>16598</v>
      </c>
      <c r="H7932" s="6">
        <v>420</v>
      </c>
      <c r="I7932" s="6">
        <v>1600</v>
      </c>
      <c r="J7932" s="6">
        <v>3</v>
      </c>
    </row>
    <row r="7933" spans="1:10" hidden="1" x14ac:dyDescent="0.25">
      <c r="A7933" t="s">
        <v>435</v>
      </c>
      <c r="B7933" t="s">
        <v>3294</v>
      </c>
      <c r="C7933" s="144" t="s">
        <v>25</v>
      </c>
      <c r="D7933" t="s">
        <v>46</v>
      </c>
      <c r="E7933" s="6">
        <v>16593</v>
      </c>
      <c r="F7933" s="6">
        <v>98</v>
      </c>
      <c r="G7933" s="6">
        <v>2235</v>
      </c>
      <c r="H7933" s="6">
        <v>50</v>
      </c>
      <c r="I7933" s="6">
        <v>14358</v>
      </c>
      <c r="J7933" s="6">
        <v>48</v>
      </c>
    </row>
    <row r="7934" spans="1:10" hidden="1" x14ac:dyDescent="0.25">
      <c r="A7934" t="s">
        <v>435</v>
      </c>
      <c r="B7934" t="s">
        <v>3293</v>
      </c>
      <c r="C7934" s="144" t="s">
        <v>125</v>
      </c>
      <c r="D7934" t="s">
        <v>3228</v>
      </c>
      <c r="E7934" s="6">
        <v>16482</v>
      </c>
      <c r="F7934" s="6">
        <v>83</v>
      </c>
      <c r="G7934" s="6">
        <v>2090</v>
      </c>
      <c r="H7934" s="6">
        <v>43</v>
      </c>
      <c r="I7934" s="6">
        <v>14392</v>
      </c>
      <c r="J7934" s="6">
        <v>40</v>
      </c>
    </row>
    <row r="7935" spans="1:10" hidden="1" x14ac:dyDescent="0.25">
      <c r="A7935" t="s">
        <v>435</v>
      </c>
      <c r="B7935" t="s">
        <v>2990</v>
      </c>
      <c r="C7935" s="144" t="s">
        <v>25</v>
      </c>
      <c r="D7935" t="s">
        <v>3</v>
      </c>
      <c r="E7935" s="6">
        <v>10097</v>
      </c>
      <c r="F7935" s="6">
        <v>1009</v>
      </c>
      <c r="G7935" s="6">
        <v>9947</v>
      </c>
      <c r="H7935" s="6">
        <v>1008</v>
      </c>
      <c r="I7935" s="6">
        <v>150</v>
      </c>
      <c r="J7935" s="6">
        <v>1</v>
      </c>
    </row>
    <row r="7936" spans="1:10" hidden="1" x14ac:dyDescent="0.25">
      <c r="A7936" t="s">
        <v>435</v>
      </c>
      <c r="B7936" t="s">
        <v>2975</v>
      </c>
      <c r="C7936" s="144" t="s">
        <v>20</v>
      </c>
      <c r="D7936" t="s">
        <v>3</v>
      </c>
      <c r="E7936" s="6">
        <v>9842</v>
      </c>
      <c r="F7936" s="6">
        <v>84</v>
      </c>
      <c r="G7936" s="6">
        <v>2047</v>
      </c>
      <c r="H7936" s="6">
        <v>39</v>
      </c>
      <c r="I7936" s="6">
        <v>7795</v>
      </c>
      <c r="J7936" s="6">
        <v>45</v>
      </c>
    </row>
    <row r="7937" spans="1:10" hidden="1" x14ac:dyDescent="0.25">
      <c r="A7937" t="s">
        <v>435</v>
      </c>
      <c r="B7937" t="s">
        <v>2960</v>
      </c>
      <c r="C7937" s="144" t="s">
        <v>30</v>
      </c>
      <c r="D7937" t="s">
        <v>3</v>
      </c>
      <c r="E7937" s="6">
        <v>8998</v>
      </c>
      <c r="F7937" s="6">
        <v>151</v>
      </c>
      <c r="G7937" s="6">
        <v>2534</v>
      </c>
      <c r="H7937" s="6">
        <v>133</v>
      </c>
      <c r="I7937" s="6">
        <v>6464</v>
      </c>
      <c r="J7937" s="6">
        <v>18</v>
      </c>
    </row>
    <row r="7938" spans="1:10" hidden="1" x14ac:dyDescent="0.25">
      <c r="A7938" t="s">
        <v>435</v>
      </c>
      <c r="B7938" t="s">
        <v>3292</v>
      </c>
      <c r="C7938" s="144" t="s">
        <v>344</v>
      </c>
      <c r="D7938" t="s">
        <v>335</v>
      </c>
      <c r="E7938" s="6">
        <v>8907</v>
      </c>
      <c r="F7938" s="6">
        <v>52</v>
      </c>
      <c r="G7938" s="6">
        <v>1147</v>
      </c>
      <c r="H7938" s="6">
        <v>33</v>
      </c>
      <c r="I7938" s="6">
        <v>7760</v>
      </c>
      <c r="J7938" s="6">
        <v>19</v>
      </c>
    </row>
    <row r="7939" spans="1:10" hidden="1" x14ac:dyDescent="0.25">
      <c r="A7939" t="s">
        <v>435</v>
      </c>
      <c r="B7939" t="s">
        <v>2987</v>
      </c>
      <c r="C7939" s="144" t="s">
        <v>6</v>
      </c>
      <c r="D7939" t="s">
        <v>3</v>
      </c>
      <c r="E7939" s="6">
        <v>8531</v>
      </c>
      <c r="F7939" s="6">
        <v>455</v>
      </c>
      <c r="G7939" s="6">
        <v>3705</v>
      </c>
      <c r="H7939" s="6">
        <v>446</v>
      </c>
      <c r="I7939" s="6">
        <v>4826</v>
      </c>
      <c r="J7939" s="6">
        <v>9</v>
      </c>
    </row>
    <row r="7940" spans="1:10" hidden="1" x14ac:dyDescent="0.25">
      <c r="A7940" t="s">
        <v>435</v>
      </c>
      <c r="B7940" t="s">
        <v>2988</v>
      </c>
      <c r="C7940" s="144" t="s">
        <v>48</v>
      </c>
      <c r="D7940" t="s">
        <v>3</v>
      </c>
      <c r="E7940" s="6">
        <v>8342</v>
      </c>
      <c r="F7940" s="6">
        <v>833</v>
      </c>
      <c r="G7940" s="6">
        <v>7379</v>
      </c>
      <c r="H7940" s="6">
        <v>830</v>
      </c>
      <c r="I7940" s="6">
        <v>963</v>
      </c>
      <c r="J7940" s="6">
        <v>3</v>
      </c>
    </row>
    <row r="7941" spans="1:10" hidden="1" x14ac:dyDescent="0.25">
      <c r="A7941" t="s">
        <v>435</v>
      </c>
      <c r="B7941" t="s">
        <v>2972</v>
      </c>
      <c r="C7941" s="144" t="s">
        <v>50</v>
      </c>
      <c r="D7941" t="s">
        <v>21</v>
      </c>
      <c r="E7941" s="6">
        <v>8116</v>
      </c>
      <c r="F7941" s="6">
        <v>795</v>
      </c>
      <c r="G7941" s="6">
        <v>4662</v>
      </c>
      <c r="H7941" s="6">
        <v>781</v>
      </c>
      <c r="I7941" s="6">
        <v>3454</v>
      </c>
      <c r="J7941" s="6">
        <v>14</v>
      </c>
    </row>
    <row r="7942" spans="1:10" hidden="1" x14ac:dyDescent="0.25">
      <c r="A7942" t="s">
        <v>435</v>
      </c>
      <c r="B7942" t="s">
        <v>3290</v>
      </c>
      <c r="C7942" s="144" t="s">
        <v>344</v>
      </c>
      <c r="D7942" t="s">
        <v>46</v>
      </c>
      <c r="E7942" s="6">
        <v>7724</v>
      </c>
      <c r="F7942" s="6">
        <v>47</v>
      </c>
      <c r="G7942" s="6">
        <v>871</v>
      </c>
      <c r="H7942" s="6">
        <v>27</v>
      </c>
      <c r="I7942" s="6">
        <v>6853</v>
      </c>
      <c r="J7942" s="6">
        <v>20</v>
      </c>
    </row>
    <row r="7943" spans="1:10" hidden="1" x14ac:dyDescent="0.25">
      <c r="A7943" t="s">
        <v>435</v>
      </c>
      <c r="B7943" t="s">
        <v>2981</v>
      </c>
      <c r="C7943" s="144" t="s">
        <v>10</v>
      </c>
      <c r="D7943" t="s">
        <v>3</v>
      </c>
      <c r="E7943" s="6">
        <v>6487</v>
      </c>
      <c r="F7943" s="6">
        <v>1067</v>
      </c>
      <c r="G7943" s="6">
        <v>6232</v>
      </c>
      <c r="H7943" s="6">
        <v>1066</v>
      </c>
      <c r="I7943" s="6">
        <v>255</v>
      </c>
      <c r="J7943" s="6">
        <v>1</v>
      </c>
    </row>
    <row r="7944" spans="1:10" hidden="1" x14ac:dyDescent="0.25">
      <c r="A7944" t="s">
        <v>435</v>
      </c>
      <c r="B7944" t="s">
        <v>2929</v>
      </c>
      <c r="C7944" s="144" t="s">
        <v>125</v>
      </c>
      <c r="D7944" t="s">
        <v>3</v>
      </c>
      <c r="E7944" s="6">
        <v>6297</v>
      </c>
      <c r="F7944" s="6">
        <v>41</v>
      </c>
      <c r="G7944" s="6">
        <v>1299</v>
      </c>
      <c r="H7944" s="6">
        <v>28</v>
      </c>
      <c r="I7944" s="6">
        <v>4998</v>
      </c>
      <c r="J7944" s="6">
        <v>13</v>
      </c>
    </row>
    <row r="7945" spans="1:10" hidden="1" x14ac:dyDescent="0.25">
      <c r="A7945" t="s">
        <v>435</v>
      </c>
      <c r="B7945" t="s">
        <v>75</v>
      </c>
      <c r="C7945" s="144" t="s">
        <v>66</v>
      </c>
      <c r="D7945" t="s">
        <v>3228</v>
      </c>
      <c r="E7945" s="6">
        <v>4602</v>
      </c>
      <c r="F7945" s="6">
        <v>249</v>
      </c>
      <c r="G7945" s="6">
        <v>2834</v>
      </c>
      <c r="H7945" s="6">
        <v>239</v>
      </c>
      <c r="I7945" s="6">
        <v>1768</v>
      </c>
      <c r="J7945" s="6">
        <v>10</v>
      </c>
    </row>
    <row r="7946" spans="1:10" hidden="1" x14ac:dyDescent="0.25">
      <c r="A7946" t="s">
        <v>435</v>
      </c>
      <c r="B7946" t="s">
        <v>2982</v>
      </c>
      <c r="C7946" s="144" t="s">
        <v>74</v>
      </c>
      <c r="D7946" t="s">
        <v>21</v>
      </c>
      <c r="E7946" s="6">
        <v>4211</v>
      </c>
      <c r="F7946" s="6">
        <v>85</v>
      </c>
      <c r="G7946" s="6">
        <v>2770</v>
      </c>
      <c r="H7946" s="6">
        <v>75</v>
      </c>
      <c r="I7946" s="6">
        <v>1441</v>
      </c>
      <c r="J7946" s="6">
        <v>10</v>
      </c>
    </row>
    <row r="7947" spans="1:10" hidden="1" x14ac:dyDescent="0.25">
      <c r="A7947" t="s">
        <v>435</v>
      </c>
      <c r="B7947" t="s">
        <v>2984</v>
      </c>
      <c r="C7947" s="144" t="s">
        <v>42</v>
      </c>
      <c r="D7947" t="s">
        <v>3</v>
      </c>
      <c r="E7947" s="6">
        <v>4171</v>
      </c>
      <c r="F7947" s="6">
        <v>1647</v>
      </c>
      <c r="G7947" s="6">
        <v>4171</v>
      </c>
      <c r="H7947" s="6">
        <v>1647</v>
      </c>
      <c r="I7947" s="6">
        <v>0</v>
      </c>
      <c r="J7947" s="6">
        <v>0</v>
      </c>
    </row>
    <row r="7948" spans="1:10" hidden="1" x14ac:dyDescent="0.25">
      <c r="A7948" t="s">
        <v>435</v>
      </c>
      <c r="B7948" t="s">
        <v>3257</v>
      </c>
      <c r="C7948" s="144" t="s">
        <v>48</v>
      </c>
      <c r="D7948" t="s">
        <v>3228</v>
      </c>
      <c r="E7948" s="6">
        <v>3393</v>
      </c>
      <c r="F7948" s="6">
        <v>54</v>
      </c>
      <c r="G7948" s="6">
        <v>1877</v>
      </c>
      <c r="H7948" s="6">
        <v>50</v>
      </c>
      <c r="I7948" s="6">
        <v>1516</v>
      </c>
      <c r="J7948" s="6">
        <v>4</v>
      </c>
    </row>
    <row r="7949" spans="1:10" hidden="1" x14ac:dyDescent="0.25">
      <c r="A7949" t="s">
        <v>435</v>
      </c>
      <c r="B7949" t="s">
        <v>2963</v>
      </c>
      <c r="C7949" s="144" t="s">
        <v>48</v>
      </c>
      <c r="D7949" t="s">
        <v>21</v>
      </c>
      <c r="E7949" s="6">
        <v>3060</v>
      </c>
      <c r="F7949" s="6">
        <v>33</v>
      </c>
      <c r="G7949" s="6">
        <v>948</v>
      </c>
      <c r="H7949" s="6">
        <v>19</v>
      </c>
      <c r="I7949" s="6">
        <v>2112</v>
      </c>
      <c r="J7949" s="6">
        <v>14</v>
      </c>
    </row>
    <row r="7950" spans="1:10" hidden="1" x14ac:dyDescent="0.25">
      <c r="A7950" t="s">
        <v>435</v>
      </c>
      <c r="B7950" t="s">
        <v>3288</v>
      </c>
      <c r="C7950" s="144" t="s">
        <v>157</v>
      </c>
      <c r="D7950" t="s">
        <v>3228</v>
      </c>
      <c r="E7950" s="6">
        <v>3044</v>
      </c>
      <c r="F7950" s="6">
        <v>23</v>
      </c>
      <c r="G7950" s="6">
        <v>548</v>
      </c>
      <c r="H7950" s="6">
        <v>14</v>
      </c>
      <c r="I7950" s="6">
        <v>2496</v>
      </c>
      <c r="J7950" s="6">
        <v>9</v>
      </c>
    </row>
    <row r="7951" spans="1:10" hidden="1" x14ac:dyDescent="0.25">
      <c r="A7951" t="s">
        <v>435</v>
      </c>
      <c r="B7951" t="s">
        <v>409</v>
      </c>
      <c r="C7951" s="144" t="s">
        <v>410</v>
      </c>
      <c r="D7951" t="s">
        <v>3228</v>
      </c>
      <c r="E7951" s="6">
        <v>3002</v>
      </c>
      <c r="F7951" s="6">
        <v>300</v>
      </c>
      <c r="G7951" s="6">
        <v>3002</v>
      </c>
      <c r="H7951" s="6">
        <v>300</v>
      </c>
      <c r="I7951" s="6">
        <v>0</v>
      </c>
      <c r="J7951" s="6">
        <v>0</v>
      </c>
    </row>
    <row r="7952" spans="1:10" hidden="1" x14ac:dyDescent="0.25">
      <c r="A7952" t="s">
        <v>435</v>
      </c>
      <c r="B7952" t="s">
        <v>2974</v>
      </c>
      <c r="C7952" s="144" t="s">
        <v>30</v>
      </c>
      <c r="D7952" t="s">
        <v>21</v>
      </c>
      <c r="E7952" s="6">
        <v>2774</v>
      </c>
      <c r="F7952" s="6">
        <v>17</v>
      </c>
      <c r="G7952" s="6">
        <v>380</v>
      </c>
      <c r="H7952" s="6">
        <v>10</v>
      </c>
      <c r="I7952" s="6">
        <v>2394</v>
      </c>
      <c r="J7952" s="6">
        <v>7</v>
      </c>
    </row>
    <row r="7953" spans="1:10" hidden="1" x14ac:dyDescent="0.25">
      <c r="A7953" t="s">
        <v>435</v>
      </c>
      <c r="B7953" t="s">
        <v>2950</v>
      </c>
      <c r="C7953" s="144" t="s">
        <v>125</v>
      </c>
      <c r="D7953" t="s">
        <v>3</v>
      </c>
      <c r="E7953" s="6">
        <v>2705</v>
      </c>
      <c r="F7953" s="6">
        <v>5</v>
      </c>
      <c r="G7953" s="6">
        <v>50</v>
      </c>
      <c r="H7953" s="6">
        <v>1</v>
      </c>
      <c r="I7953" s="6">
        <v>2655</v>
      </c>
      <c r="J7953" s="6">
        <v>4</v>
      </c>
    </row>
    <row r="7954" spans="1:10" hidden="1" x14ac:dyDescent="0.25">
      <c r="A7954" t="s">
        <v>435</v>
      </c>
      <c r="B7954" t="s">
        <v>2979</v>
      </c>
      <c r="C7954" s="144" t="s">
        <v>28</v>
      </c>
      <c r="D7954" t="s">
        <v>21</v>
      </c>
      <c r="E7954" s="6">
        <v>2647</v>
      </c>
      <c r="F7954" s="6">
        <v>120</v>
      </c>
      <c r="G7954" s="6">
        <v>1503</v>
      </c>
      <c r="H7954" s="6">
        <v>116</v>
      </c>
      <c r="I7954" s="6">
        <v>1144</v>
      </c>
      <c r="J7954" s="6">
        <v>4</v>
      </c>
    </row>
    <row r="7955" spans="1:10" hidden="1" x14ac:dyDescent="0.25">
      <c r="A7955" t="s">
        <v>435</v>
      </c>
      <c r="B7955" t="s">
        <v>2980</v>
      </c>
      <c r="C7955" s="144" t="s">
        <v>6</v>
      </c>
      <c r="D7955" t="s">
        <v>21</v>
      </c>
      <c r="E7955" s="6">
        <v>2565</v>
      </c>
      <c r="F7955" s="6">
        <v>31</v>
      </c>
      <c r="G7955" s="6">
        <v>761</v>
      </c>
      <c r="H7955" s="6">
        <v>24</v>
      </c>
      <c r="I7955" s="6">
        <v>1804</v>
      </c>
      <c r="J7955" s="6">
        <v>7</v>
      </c>
    </row>
    <row r="7956" spans="1:10" hidden="1" x14ac:dyDescent="0.25">
      <c r="A7956" t="s">
        <v>435</v>
      </c>
      <c r="B7956" t="s">
        <v>3287</v>
      </c>
      <c r="C7956" s="144" t="s">
        <v>25</v>
      </c>
      <c r="D7956" t="s">
        <v>3228</v>
      </c>
      <c r="E7956" s="6">
        <v>2413</v>
      </c>
      <c r="F7956" s="6">
        <v>9</v>
      </c>
      <c r="G7956" s="6">
        <v>128</v>
      </c>
      <c r="H7956" s="6">
        <v>2</v>
      </c>
      <c r="I7956" s="6">
        <v>2285</v>
      </c>
      <c r="J7956" s="6">
        <v>7</v>
      </c>
    </row>
    <row r="7957" spans="1:10" hidden="1" x14ac:dyDescent="0.25">
      <c r="A7957" t="s">
        <v>435</v>
      </c>
      <c r="B7957" t="s">
        <v>2874</v>
      </c>
      <c r="C7957" s="144" t="s">
        <v>44</v>
      </c>
      <c r="D7957" t="s">
        <v>21</v>
      </c>
      <c r="E7957" s="6">
        <v>2406</v>
      </c>
      <c r="F7957" s="6">
        <v>10</v>
      </c>
      <c r="G7957" s="6">
        <v>255</v>
      </c>
      <c r="H7957" s="6">
        <v>3</v>
      </c>
      <c r="I7957" s="6">
        <v>2151</v>
      </c>
      <c r="J7957" s="6">
        <v>7</v>
      </c>
    </row>
    <row r="7958" spans="1:10" hidden="1" x14ac:dyDescent="0.25">
      <c r="A7958" t="s">
        <v>435</v>
      </c>
      <c r="B7958" t="s">
        <v>3286</v>
      </c>
      <c r="C7958" s="144" t="s">
        <v>6</v>
      </c>
      <c r="D7958" t="s">
        <v>3228</v>
      </c>
      <c r="E7958" s="6">
        <v>1511</v>
      </c>
      <c r="F7958" s="6">
        <v>9</v>
      </c>
      <c r="G7958" s="6">
        <v>13</v>
      </c>
      <c r="H7958" s="6">
        <v>1</v>
      </c>
      <c r="I7958" s="6">
        <v>1498</v>
      </c>
      <c r="J7958" s="6">
        <v>8</v>
      </c>
    </row>
    <row r="7959" spans="1:10" hidden="1" x14ac:dyDescent="0.25">
      <c r="A7959" t="s">
        <v>435</v>
      </c>
      <c r="B7959" t="s">
        <v>3254</v>
      </c>
      <c r="C7959" s="144" t="s">
        <v>30</v>
      </c>
      <c r="D7959" t="s">
        <v>3228</v>
      </c>
      <c r="E7959" s="6">
        <v>1480</v>
      </c>
      <c r="F7959" s="6">
        <v>3</v>
      </c>
      <c r="G7959" s="6">
        <v>0</v>
      </c>
      <c r="H7959" s="6">
        <v>0</v>
      </c>
      <c r="I7959" s="6">
        <v>1480</v>
      </c>
      <c r="J7959" s="6">
        <v>3</v>
      </c>
    </row>
    <row r="7960" spans="1:10" hidden="1" x14ac:dyDescent="0.25">
      <c r="A7960" t="s">
        <v>435</v>
      </c>
      <c r="B7960" t="s">
        <v>2967</v>
      </c>
      <c r="C7960" s="144" t="s">
        <v>2</v>
      </c>
      <c r="D7960" t="s">
        <v>3</v>
      </c>
      <c r="E7960" s="6">
        <v>1463</v>
      </c>
      <c r="F7960" s="6">
        <v>18</v>
      </c>
      <c r="G7960" s="6">
        <v>698</v>
      </c>
      <c r="H7960" s="6">
        <v>14</v>
      </c>
      <c r="I7960" s="6">
        <v>765</v>
      </c>
      <c r="J7960" s="6">
        <v>4</v>
      </c>
    </row>
    <row r="7961" spans="1:10" hidden="1" x14ac:dyDescent="0.25">
      <c r="A7961" t="s">
        <v>435</v>
      </c>
      <c r="B7961" t="s">
        <v>2936</v>
      </c>
      <c r="C7961" s="144" t="s">
        <v>28</v>
      </c>
      <c r="D7961" t="s">
        <v>3</v>
      </c>
      <c r="E7961" s="6">
        <v>1455</v>
      </c>
      <c r="F7961" s="6">
        <v>30</v>
      </c>
      <c r="G7961" s="6">
        <v>676</v>
      </c>
      <c r="H7961" s="6">
        <v>28</v>
      </c>
      <c r="I7961" s="6">
        <v>779</v>
      </c>
      <c r="J7961" s="6">
        <v>2</v>
      </c>
    </row>
    <row r="7962" spans="1:10" hidden="1" x14ac:dyDescent="0.25">
      <c r="A7962" t="s">
        <v>435</v>
      </c>
      <c r="B7962" t="s">
        <v>3256</v>
      </c>
      <c r="C7962" s="144" t="s">
        <v>84</v>
      </c>
      <c r="D7962" t="s">
        <v>3228</v>
      </c>
      <c r="E7962" s="6">
        <v>1439</v>
      </c>
      <c r="F7962" s="6">
        <v>19</v>
      </c>
      <c r="G7962" s="6">
        <v>290</v>
      </c>
      <c r="H7962" s="6">
        <v>15</v>
      </c>
      <c r="I7962" s="6">
        <v>1149</v>
      </c>
      <c r="J7962" s="6">
        <v>4</v>
      </c>
    </row>
    <row r="7963" spans="1:10" hidden="1" x14ac:dyDescent="0.25">
      <c r="A7963" t="s">
        <v>435</v>
      </c>
      <c r="B7963" t="s">
        <v>2949</v>
      </c>
      <c r="C7963" s="144" t="s">
        <v>10</v>
      </c>
      <c r="D7963" t="s">
        <v>3</v>
      </c>
      <c r="E7963" s="6">
        <v>1428</v>
      </c>
      <c r="F7963" s="6">
        <v>33</v>
      </c>
      <c r="G7963" s="6">
        <v>538</v>
      </c>
      <c r="H7963" s="6">
        <v>30</v>
      </c>
      <c r="I7963" s="6">
        <v>890</v>
      </c>
      <c r="J7963" s="6">
        <v>3</v>
      </c>
    </row>
    <row r="7964" spans="1:10" hidden="1" x14ac:dyDescent="0.25">
      <c r="A7964" t="s">
        <v>435</v>
      </c>
      <c r="B7964" t="s">
        <v>3285</v>
      </c>
      <c r="C7964" s="144" t="s">
        <v>30</v>
      </c>
      <c r="D7964" t="s">
        <v>3228</v>
      </c>
      <c r="E7964" s="6">
        <v>1300</v>
      </c>
      <c r="F7964" s="6">
        <v>3</v>
      </c>
      <c r="G7964" s="6">
        <v>0</v>
      </c>
      <c r="H7964" s="6">
        <v>0</v>
      </c>
      <c r="I7964" s="6">
        <v>1300</v>
      </c>
      <c r="J7964" s="6">
        <v>3</v>
      </c>
    </row>
    <row r="7965" spans="1:10" hidden="1" x14ac:dyDescent="0.25">
      <c r="A7965" t="s">
        <v>435</v>
      </c>
      <c r="B7965" t="s">
        <v>2880</v>
      </c>
      <c r="C7965" s="144" t="s">
        <v>2</v>
      </c>
      <c r="D7965" t="s">
        <v>21</v>
      </c>
      <c r="E7965" s="6">
        <v>1291</v>
      </c>
      <c r="F7965" s="6">
        <v>33</v>
      </c>
      <c r="G7965" s="6">
        <v>645</v>
      </c>
      <c r="H7965" s="6">
        <v>31</v>
      </c>
      <c r="I7965" s="6">
        <v>646</v>
      </c>
      <c r="J7965" s="6">
        <v>2</v>
      </c>
    </row>
    <row r="7966" spans="1:10" hidden="1" x14ac:dyDescent="0.25">
      <c r="A7966" t="s">
        <v>435</v>
      </c>
      <c r="B7966" t="s">
        <v>2976</v>
      </c>
      <c r="C7966" s="144" t="s">
        <v>137</v>
      </c>
      <c r="D7966" t="s">
        <v>3</v>
      </c>
      <c r="E7966" s="6">
        <v>1277</v>
      </c>
      <c r="F7966" s="6">
        <v>29</v>
      </c>
      <c r="G7966" s="6">
        <v>1277</v>
      </c>
      <c r="H7966" s="6">
        <v>29</v>
      </c>
      <c r="I7966" s="6">
        <v>0</v>
      </c>
      <c r="J7966" s="6">
        <v>0</v>
      </c>
    </row>
    <row r="7967" spans="1:10" hidden="1" x14ac:dyDescent="0.25">
      <c r="A7967" t="s">
        <v>435</v>
      </c>
      <c r="B7967" t="s">
        <v>2944</v>
      </c>
      <c r="C7967" s="144" t="s">
        <v>30</v>
      </c>
      <c r="D7967" t="s">
        <v>21</v>
      </c>
      <c r="E7967" s="6">
        <v>1271</v>
      </c>
      <c r="F7967" s="6">
        <v>2</v>
      </c>
      <c r="G7967" s="6">
        <v>0</v>
      </c>
      <c r="H7967" s="6">
        <v>0</v>
      </c>
      <c r="I7967" s="6">
        <v>1271</v>
      </c>
      <c r="J7967" s="6">
        <v>2</v>
      </c>
    </row>
    <row r="7968" spans="1:10" hidden="1" x14ac:dyDescent="0.25">
      <c r="A7968" t="s">
        <v>435</v>
      </c>
      <c r="B7968" t="s">
        <v>3284</v>
      </c>
      <c r="C7968" s="144" t="s">
        <v>30</v>
      </c>
      <c r="D7968" t="s">
        <v>3228</v>
      </c>
      <c r="E7968" s="6">
        <v>1222</v>
      </c>
      <c r="F7968" s="6">
        <v>2</v>
      </c>
      <c r="G7968" s="6">
        <v>0</v>
      </c>
      <c r="H7968" s="6">
        <v>0</v>
      </c>
      <c r="I7968" s="6">
        <v>1222</v>
      </c>
      <c r="J7968" s="6">
        <v>2</v>
      </c>
    </row>
    <row r="7969" spans="1:10" hidden="1" x14ac:dyDescent="0.25">
      <c r="A7969" t="s">
        <v>435</v>
      </c>
      <c r="B7969" t="s">
        <v>2942</v>
      </c>
      <c r="C7969" s="144" t="s">
        <v>147</v>
      </c>
      <c r="D7969" t="s">
        <v>3</v>
      </c>
      <c r="E7969" s="6">
        <v>1118</v>
      </c>
      <c r="F7969" s="6">
        <v>9</v>
      </c>
      <c r="G7969" s="6">
        <v>368</v>
      </c>
      <c r="H7969" s="6">
        <v>5</v>
      </c>
      <c r="I7969" s="6">
        <v>750</v>
      </c>
      <c r="J7969" s="6">
        <v>4</v>
      </c>
    </row>
    <row r="7970" spans="1:10" hidden="1" x14ac:dyDescent="0.25">
      <c r="A7970" t="s">
        <v>435</v>
      </c>
      <c r="B7970" t="s">
        <v>2932</v>
      </c>
      <c r="C7970" s="144" t="s">
        <v>50</v>
      </c>
      <c r="D7970" t="s">
        <v>21</v>
      </c>
      <c r="E7970" s="6">
        <v>1028</v>
      </c>
      <c r="F7970" s="6">
        <v>2</v>
      </c>
      <c r="G7970" s="6">
        <v>0</v>
      </c>
      <c r="H7970" s="6">
        <v>0</v>
      </c>
      <c r="I7970" s="6">
        <v>1028</v>
      </c>
      <c r="J7970" s="6">
        <v>2</v>
      </c>
    </row>
    <row r="7971" spans="1:10" hidden="1" x14ac:dyDescent="0.25">
      <c r="A7971" t="s">
        <v>435</v>
      </c>
      <c r="B7971" t="s">
        <v>3283</v>
      </c>
      <c r="C7971" s="144" t="s">
        <v>50</v>
      </c>
      <c r="D7971" t="s">
        <v>3228</v>
      </c>
      <c r="E7971" s="6">
        <v>972</v>
      </c>
      <c r="F7971" s="6">
        <v>1</v>
      </c>
      <c r="G7971" s="6">
        <v>0</v>
      </c>
      <c r="H7971" s="6">
        <v>0</v>
      </c>
      <c r="I7971" s="6">
        <v>972</v>
      </c>
      <c r="J7971" s="6">
        <v>1</v>
      </c>
    </row>
    <row r="7972" spans="1:10" hidden="1" x14ac:dyDescent="0.25">
      <c r="A7972" t="s">
        <v>435</v>
      </c>
      <c r="B7972" t="s">
        <v>3238</v>
      </c>
      <c r="C7972" s="144" t="s">
        <v>6</v>
      </c>
      <c r="D7972" t="s">
        <v>3228</v>
      </c>
      <c r="E7972" s="6">
        <v>945</v>
      </c>
      <c r="F7972" s="6">
        <v>2</v>
      </c>
      <c r="G7972" s="6">
        <v>0</v>
      </c>
      <c r="H7972" s="6">
        <v>0</v>
      </c>
      <c r="I7972" s="6">
        <v>945</v>
      </c>
      <c r="J7972" s="6">
        <v>2</v>
      </c>
    </row>
    <row r="7973" spans="1:10" hidden="1" x14ac:dyDescent="0.25">
      <c r="A7973" t="s">
        <v>435</v>
      </c>
      <c r="B7973" t="s">
        <v>2953</v>
      </c>
      <c r="C7973" s="144" t="s">
        <v>20</v>
      </c>
      <c r="D7973" t="s">
        <v>3</v>
      </c>
      <c r="E7973" s="6">
        <v>887</v>
      </c>
      <c r="F7973" s="6">
        <v>239</v>
      </c>
      <c r="G7973" s="6">
        <v>887</v>
      </c>
      <c r="H7973" s="6">
        <v>239</v>
      </c>
      <c r="I7973" s="6">
        <v>0</v>
      </c>
      <c r="J7973" s="6">
        <v>0</v>
      </c>
    </row>
    <row r="7974" spans="1:10" hidden="1" x14ac:dyDescent="0.25">
      <c r="A7974" t="s">
        <v>435</v>
      </c>
      <c r="B7974" t="s">
        <v>330</v>
      </c>
      <c r="C7974" s="144" t="s">
        <v>10</v>
      </c>
      <c r="D7974" t="s">
        <v>21</v>
      </c>
      <c r="E7974" s="6">
        <v>869</v>
      </c>
      <c r="F7974" s="6">
        <v>4</v>
      </c>
      <c r="G7974" s="6">
        <v>50</v>
      </c>
      <c r="H7974" s="6">
        <v>1</v>
      </c>
      <c r="I7974" s="6">
        <v>819</v>
      </c>
      <c r="J7974" s="6">
        <v>3</v>
      </c>
    </row>
    <row r="7975" spans="1:10" hidden="1" x14ac:dyDescent="0.25">
      <c r="A7975" t="s">
        <v>435</v>
      </c>
      <c r="B7975" t="s">
        <v>2882</v>
      </c>
      <c r="C7975" s="144" t="s">
        <v>2</v>
      </c>
      <c r="D7975" t="s">
        <v>21</v>
      </c>
      <c r="E7975" s="6">
        <v>856</v>
      </c>
      <c r="F7975" s="6">
        <v>1</v>
      </c>
      <c r="G7975" s="6">
        <v>0</v>
      </c>
      <c r="H7975" s="6">
        <v>0</v>
      </c>
      <c r="I7975" s="6">
        <v>856</v>
      </c>
      <c r="J7975" s="6">
        <v>1</v>
      </c>
    </row>
    <row r="7976" spans="1:10" hidden="1" x14ac:dyDescent="0.25">
      <c r="A7976" t="s">
        <v>435</v>
      </c>
      <c r="B7976" t="s">
        <v>2946</v>
      </c>
      <c r="C7976" s="144" t="s">
        <v>32</v>
      </c>
      <c r="D7976" t="s">
        <v>21</v>
      </c>
      <c r="E7976" s="6">
        <v>852</v>
      </c>
      <c r="F7976" s="6">
        <v>3</v>
      </c>
      <c r="G7976" s="6">
        <v>0</v>
      </c>
      <c r="H7976" s="6">
        <v>0</v>
      </c>
      <c r="I7976" s="6">
        <v>852</v>
      </c>
      <c r="J7976" s="6">
        <v>3</v>
      </c>
    </row>
    <row r="7977" spans="1:10" hidden="1" x14ac:dyDescent="0.25">
      <c r="A7977" t="s">
        <v>435</v>
      </c>
      <c r="B7977" t="s">
        <v>2922</v>
      </c>
      <c r="C7977" s="144" t="s">
        <v>125</v>
      </c>
      <c r="D7977" t="s">
        <v>21</v>
      </c>
      <c r="E7977" s="6">
        <v>850</v>
      </c>
      <c r="F7977" s="6">
        <v>2</v>
      </c>
      <c r="G7977" s="6">
        <v>0</v>
      </c>
      <c r="H7977" s="6">
        <v>0</v>
      </c>
      <c r="I7977" s="6">
        <v>850</v>
      </c>
      <c r="J7977" s="6">
        <v>2</v>
      </c>
    </row>
    <row r="7978" spans="1:10" hidden="1" x14ac:dyDescent="0.25">
      <c r="A7978" t="s">
        <v>435</v>
      </c>
      <c r="B7978" t="s">
        <v>2943</v>
      </c>
      <c r="C7978" s="144" t="s">
        <v>161</v>
      </c>
      <c r="D7978" t="s">
        <v>21</v>
      </c>
      <c r="E7978" s="6">
        <v>748</v>
      </c>
      <c r="F7978" s="6">
        <v>38</v>
      </c>
      <c r="G7978" s="6">
        <v>448</v>
      </c>
      <c r="H7978" s="6">
        <v>37</v>
      </c>
      <c r="I7978" s="6">
        <v>300</v>
      </c>
      <c r="J7978" s="6">
        <v>1</v>
      </c>
    </row>
    <row r="7979" spans="1:10" hidden="1" x14ac:dyDescent="0.25">
      <c r="A7979" t="s">
        <v>435</v>
      </c>
      <c r="B7979" t="s">
        <v>3234</v>
      </c>
      <c r="C7979" s="144" t="s">
        <v>157</v>
      </c>
      <c r="D7979" t="s">
        <v>3228</v>
      </c>
      <c r="E7979" s="6">
        <v>719</v>
      </c>
      <c r="F7979" s="6">
        <v>9</v>
      </c>
      <c r="G7979" s="6">
        <v>381</v>
      </c>
      <c r="H7979" s="6">
        <v>7</v>
      </c>
      <c r="I7979" s="6">
        <v>338</v>
      </c>
      <c r="J7979" s="6">
        <v>2</v>
      </c>
    </row>
    <row r="7980" spans="1:10" hidden="1" x14ac:dyDescent="0.25">
      <c r="A7980" t="s">
        <v>435</v>
      </c>
      <c r="B7980" t="s">
        <v>3282</v>
      </c>
      <c r="C7980" s="144" t="s">
        <v>125</v>
      </c>
      <c r="D7980" t="s">
        <v>3228</v>
      </c>
      <c r="E7980" s="6">
        <v>615</v>
      </c>
      <c r="F7980" s="6">
        <v>13</v>
      </c>
      <c r="G7980" s="6">
        <v>505</v>
      </c>
      <c r="H7980" s="6">
        <v>12</v>
      </c>
      <c r="I7980" s="6">
        <v>110</v>
      </c>
      <c r="J7980" s="6">
        <v>1</v>
      </c>
    </row>
    <row r="7981" spans="1:10" hidden="1" x14ac:dyDescent="0.25">
      <c r="A7981" t="s">
        <v>435</v>
      </c>
      <c r="B7981" t="s">
        <v>2959</v>
      </c>
      <c r="C7981" s="144" t="s">
        <v>20</v>
      </c>
      <c r="D7981" t="s">
        <v>21</v>
      </c>
      <c r="E7981" s="6">
        <v>615</v>
      </c>
      <c r="F7981" s="6">
        <v>22</v>
      </c>
      <c r="G7981" s="6">
        <v>615</v>
      </c>
      <c r="H7981" s="6">
        <v>22</v>
      </c>
      <c r="I7981" s="6">
        <v>0</v>
      </c>
      <c r="J7981" s="6">
        <v>0</v>
      </c>
    </row>
    <row r="7982" spans="1:10" hidden="1" x14ac:dyDescent="0.25">
      <c r="A7982" t="s">
        <v>435</v>
      </c>
      <c r="B7982" t="s">
        <v>3281</v>
      </c>
      <c r="C7982" s="144" t="s">
        <v>30</v>
      </c>
      <c r="D7982" t="s">
        <v>3228</v>
      </c>
      <c r="E7982" s="6">
        <v>593</v>
      </c>
      <c r="F7982" s="6">
        <v>2</v>
      </c>
      <c r="G7982" s="6">
        <v>5</v>
      </c>
      <c r="H7982" s="6">
        <v>1</v>
      </c>
      <c r="I7982" s="6">
        <v>588</v>
      </c>
      <c r="J7982" s="6">
        <v>1</v>
      </c>
    </row>
    <row r="7983" spans="1:10" hidden="1" x14ac:dyDescent="0.25">
      <c r="A7983" t="s">
        <v>435</v>
      </c>
      <c r="B7983" t="s">
        <v>2983</v>
      </c>
      <c r="C7983" s="144" t="s">
        <v>96</v>
      </c>
      <c r="D7983" t="s">
        <v>21</v>
      </c>
      <c r="E7983" s="6">
        <v>499</v>
      </c>
      <c r="F7983" s="6">
        <v>69</v>
      </c>
      <c r="G7983" s="6">
        <v>499</v>
      </c>
      <c r="H7983" s="6">
        <v>69</v>
      </c>
      <c r="I7983" s="6">
        <v>0</v>
      </c>
      <c r="J7983" s="6">
        <v>0</v>
      </c>
    </row>
    <row r="7984" spans="1:10" hidden="1" x14ac:dyDescent="0.25">
      <c r="A7984" t="s">
        <v>435</v>
      </c>
      <c r="B7984" t="s">
        <v>3280</v>
      </c>
      <c r="C7984" s="144" t="s">
        <v>250</v>
      </c>
      <c r="D7984" t="s">
        <v>3228</v>
      </c>
      <c r="E7984" s="6">
        <v>482</v>
      </c>
      <c r="F7984" s="6">
        <v>2</v>
      </c>
      <c r="G7984" s="6">
        <v>0</v>
      </c>
      <c r="H7984" s="6">
        <v>0</v>
      </c>
      <c r="I7984" s="6">
        <v>482</v>
      </c>
      <c r="J7984" s="6">
        <v>2</v>
      </c>
    </row>
    <row r="7985" spans="1:10" hidden="1" x14ac:dyDescent="0.25">
      <c r="A7985" t="s">
        <v>435</v>
      </c>
      <c r="B7985" t="s">
        <v>2940</v>
      </c>
      <c r="C7985" s="144" t="s">
        <v>28</v>
      </c>
      <c r="D7985" t="s">
        <v>21</v>
      </c>
      <c r="E7985" s="6">
        <v>475</v>
      </c>
      <c r="F7985" s="6">
        <v>1</v>
      </c>
      <c r="G7985" s="6">
        <v>0</v>
      </c>
      <c r="H7985" s="6">
        <v>0</v>
      </c>
      <c r="I7985" s="6">
        <v>475</v>
      </c>
      <c r="J7985" s="6">
        <v>1</v>
      </c>
    </row>
    <row r="7986" spans="1:10" hidden="1" x14ac:dyDescent="0.25">
      <c r="A7986" t="s">
        <v>435</v>
      </c>
      <c r="B7986" t="s">
        <v>2878</v>
      </c>
      <c r="C7986" s="144" t="s">
        <v>109</v>
      </c>
      <c r="D7986" t="s">
        <v>21</v>
      </c>
      <c r="E7986" s="6">
        <v>375</v>
      </c>
      <c r="F7986" s="6">
        <v>2</v>
      </c>
      <c r="G7986" s="6">
        <v>0</v>
      </c>
      <c r="H7986" s="6">
        <v>0</v>
      </c>
      <c r="I7986" s="6">
        <v>375</v>
      </c>
      <c r="J7986" s="6">
        <v>2</v>
      </c>
    </row>
    <row r="7987" spans="1:10" hidden="1" x14ac:dyDescent="0.25">
      <c r="A7987" t="s">
        <v>435</v>
      </c>
      <c r="B7987" t="s">
        <v>2886</v>
      </c>
      <c r="C7987" s="144" t="s">
        <v>6</v>
      </c>
      <c r="D7987" t="s">
        <v>3228</v>
      </c>
      <c r="E7987" s="6">
        <v>350</v>
      </c>
      <c r="F7987" s="6">
        <v>1</v>
      </c>
      <c r="G7987" s="6">
        <v>0</v>
      </c>
      <c r="H7987" s="6">
        <v>0</v>
      </c>
      <c r="I7987" s="6">
        <v>350</v>
      </c>
      <c r="J7987" s="6">
        <v>1</v>
      </c>
    </row>
    <row r="7988" spans="1:10" hidden="1" x14ac:dyDescent="0.25">
      <c r="A7988" t="s">
        <v>435</v>
      </c>
      <c r="B7988" t="s">
        <v>2912</v>
      </c>
      <c r="C7988" s="144" t="s">
        <v>50</v>
      </c>
      <c r="D7988" t="s">
        <v>21</v>
      </c>
      <c r="E7988" s="6">
        <v>342</v>
      </c>
      <c r="F7988" s="6">
        <v>1</v>
      </c>
      <c r="G7988" s="6">
        <v>0</v>
      </c>
      <c r="H7988" s="6">
        <v>0</v>
      </c>
      <c r="I7988" s="6">
        <v>342</v>
      </c>
      <c r="J7988" s="6">
        <v>1</v>
      </c>
    </row>
    <row r="7989" spans="1:10" hidden="1" x14ac:dyDescent="0.25">
      <c r="A7989" t="s">
        <v>435</v>
      </c>
      <c r="B7989" t="s">
        <v>2890</v>
      </c>
      <c r="C7989" s="144" t="s">
        <v>25</v>
      </c>
      <c r="D7989" t="s">
        <v>3</v>
      </c>
      <c r="E7989" s="6">
        <v>336</v>
      </c>
      <c r="F7989" s="6">
        <v>10</v>
      </c>
      <c r="G7989" s="6">
        <v>39</v>
      </c>
      <c r="H7989" s="6">
        <v>9</v>
      </c>
      <c r="I7989" s="6">
        <v>297</v>
      </c>
      <c r="J7989" s="6">
        <v>1</v>
      </c>
    </row>
    <row r="7990" spans="1:10" hidden="1" x14ac:dyDescent="0.25">
      <c r="A7990" t="s">
        <v>435</v>
      </c>
      <c r="B7990" t="s">
        <v>2934</v>
      </c>
      <c r="C7990" s="144" t="s">
        <v>109</v>
      </c>
      <c r="D7990" t="s">
        <v>21</v>
      </c>
      <c r="E7990" s="6">
        <v>305</v>
      </c>
      <c r="F7990" s="6">
        <v>3</v>
      </c>
      <c r="G7990" s="6">
        <v>30</v>
      </c>
      <c r="H7990" s="6">
        <v>2</v>
      </c>
      <c r="I7990" s="6">
        <v>275</v>
      </c>
      <c r="J7990" s="6">
        <v>1</v>
      </c>
    </row>
    <row r="7991" spans="1:10" hidden="1" x14ac:dyDescent="0.25">
      <c r="A7991" t="s">
        <v>435</v>
      </c>
      <c r="B7991" t="s">
        <v>2884</v>
      </c>
      <c r="C7991" s="144" t="s">
        <v>69</v>
      </c>
      <c r="D7991" t="s">
        <v>21</v>
      </c>
      <c r="E7991" s="6">
        <v>300</v>
      </c>
      <c r="F7991" s="6">
        <v>1</v>
      </c>
      <c r="G7991" s="6">
        <v>0</v>
      </c>
      <c r="H7991" s="6">
        <v>0</v>
      </c>
      <c r="I7991" s="6">
        <v>300</v>
      </c>
      <c r="J7991" s="6">
        <v>1</v>
      </c>
    </row>
    <row r="7992" spans="1:10" hidden="1" x14ac:dyDescent="0.25">
      <c r="A7992" t="s">
        <v>435</v>
      </c>
      <c r="B7992" t="s">
        <v>3279</v>
      </c>
      <c r="C7992" s="144" t="s">
        <v>161</v>
      </c>
      <c r="D7992" t="s">
        <v>46</v>
      </c>
      <c r="E7992" s="6">
        <v>298</v>
      </c>
      <c r="F7992" s="6">
        <v>1</v>
      </c>
      <c r="G7992" s="6">
        <v>0</v>
      </c>
      <c r="H7992" s="6">
        <v>0</v>
      </c>
      <c r="I7992" s="6">
        <v>298</v>
      </c>
      <c r="J7992" s="6">
        <v>1</v>
      </c>
    </row>
    <row r="7993" spans="1:10" hidden="1" x14ac:dyDescent="0.25">
      <c r="A7993" t="s">
        <v>435</v>
      </c>
      <c r="B7993" t="s">
        <v>3278</v>
      </c>
      <c r="C7993" s="144" t="s">
        <v>20</v>
      </c>
      <c r="D7993" t="s">
        <v>3228</v>
      </c>
      <c r="E7993" s="6">
        <v>260</v>
      </c>
      <c r="F7993" s="6">
        <v>1</v>
      </c>
      <c r="G7993" s="6">
        <v>0</v>
      </c>
      <c r="H7993" s="6">
        <v>0</v>
      </c>
      <c r="I7993" s="6">
        <v>260</v>
      </c>
      <c r="J7993" s="6">
        <v>1</v>
      </c>
    </row>
    <row r="7994" spans="1:10" hidden="1" x14ac:dyDescent="0.25">
      <c r="A7994" t="s">
        <v>435</v>
      </c>
      <c r="B7994" t="s">
        <v>3277</v>
      </c>
      <c r="C7994" s="144" t="s">
        <v>109</v>
      </c>
      <c r="D7994" t="s">
        <v>3228</v>
      </c>
      <c r="E7994" s="6">
        <v>240</v>
      </c>
      <c r="F7994" s="6">
        <v>1</v>
      </c>
      <c r="G7994" s="6">
        <v>0</v>
      </c>
      <c r="H7994" s="6">
        <v>0</v>
      </c>
      <c r="I7994" s="6">
        <v>240</v>
      </c>
      <c r="J7994" s="6">
        <v>1</v>
      </c>
    </row>
    <row r="7995" spans="1:10" hidden="1" x14ac:dyDescent="0.25">
      <c r="A7995" t="s">
        <v>435</v>
      </c>
      <c r="B7995" t="s">
        <v>2915</v>
      </c>
      <c r="C7995" s="144" t="s">
        <v>30</v>
      </c>
      <c r="D7995" t="s">
        <v>21</v>
      </c>
      <c r="E7995" s="6">
        <v>233</v>
      </c>
      <c r="F7995" s="6">
        <v>1</v>
      </c>
      <c r="G7995" s="6">
        <v>0</v>
      </c>
      <c r="H7995" s="6">
        <v>0</v>
      </c>
      <c r="I7995" s="6">
        <v>233</v>
      </c>
      <c r="J7995" s="6">
        <v>1</v>
      </c>
    </row>
    <row r="7996" spans="1:10" hidden="1" x14ac:dyDescent="0.25">
      <c r="A7996" t="s">
        <v>435</v>
      </c>
      <c r="B7996" t="s">
        <v>3246</v>
      </c>
      <c r="C7996" s="144" t="s">
        <v>20</v>
      </c>
      <c r="D7996" t="s">
        <v>3228</v>
      </c>
      <c r="E7996" s="6">
        <v>219</v>
      </c>
      <c r="F7996" s="6">
        <v>1</v>
      </c>
      <c r="G7996" s="6">
        <v>0</v>
      </c>
      <c r="H7996" s="6">
        <v>0</v>
      </c>
      <c r="I7996" s="6">
        <v>219</v>
      </c>
      <c r="J7996" s="6">
        <v>1</v>
      </c>
    </row>
    <row r="7997" spans="1:10" hidden="1" x14ac:dyDescent="0.25">
      <c r="A7997" t="s">
        <v>435</v>
      </c>
      <c r="B7997" t="s">
        <v>3276</v>
      </c>
      <c r="C7997" s="144" t="s">
        <v>30</v>
      </c>
      <c r="D7997" t="s">
        <v>3228</v>
      </c>
      <c r="E7997" s="6">
        <v>195</v>
      </c>
      <c r="F7997" s="6">
        <v>2</v>
      </c>
      <c r="G7997" s="6">
        <v>45</v>
      </c>
      <c r="H7997" s="6">
        <v>1</v>
      </c>
      <c r="I7997" s="6">
        <v>150</v>
      </c>
      <c r="J7997" s="6">
        <v>1</v>
      </c>
    </row>
    <row r="7998" spans="1:10" hidden="1" x14ac:dyDescent="0.25">
      <c r="A7998" t="s">
        <v>435</v>
      </c>
      <c r="B7998" t="s">
        <v>2928</v>
      </c>
      <c r="C7998" s="144" t="s">
        <v>55</v>
      </c>
      <c r="D7998" t="s">
        <v>21</v>
      </c>
      <c r="E7998" s="6">
        <v>194</v>
      </c>
      <c r="F7998" s="6">
        <v>5</v>
      </c>
      <c r="G7998" s="6">
        <v>194</v>
      </c>
      <c r="H7998" s="6">
        <v>5</v>
      </c>
      <c r="I7998" s="6">
        <v>0</v>
      </c>
      <c r="J7998" s="6">
        <v>0</v>
      </c>
    </row>
    <row r="7999" spans="1:10" hidden="1" x14ac:dyDescent="0.25">
      <c r="A7999" t="s">
        <v>435</v>
      </c>
      <c r="B7999" t="s">
        <v>3248</v>
      </c>
      <c r="C7999" s="144" t="s">
        <v>222</v>
      </c>
      <c r="D7999" t="s">
        <v>3228</v>
      </c>
      <c r="E7999" s="6">
        <v>170</v>
      </c>
      <c r="F7999" s="6">
        <v>1</v>
      </c>
      <c r="G7999" s="6">
        <v>0</v>
      </c>
      <c r="H7999" s="6">
        <v>0</v>
      </c>
      <c r="I7999" s="6">
        <v>170</v>
      </c>
      <c r="J7999" s="6">
        <v>1</v>
      </c>
    </row>
    <row r="8000" spans="1:10" hidden="1" x14ac:dyDescent="0.25">
      <c r="A8000" t="s">
        <v>435</v>
      </c>
      <c r="B8000" t="s">
        <v>3275</v>
      </c>
      <c r="C8000" s="144" t="s">
        <v>50</v>
      </c>
      <c r="D8000" t="s">
        <v>3228</v>
      </c>
      <c r="E8000" s="6">
        <v>155</v>
      </c>
      <c r="F8000" s="6">
        <v>14</v>
      </c>
      <c r="G8000" s="6">
        <v>155</v>
      </c>
      <c r="H8000" s="6">
        <v>14</v>
      </c>
      <c r="I8000" s="6">
        <v>0</v>
      </c>
      <c r="J8000" s="6">
        <v>0</v>
      </c>
    </row>
    <row r="8001" spans="1:10" hidden="1" x14ac:dyDescent="0.25">
      <c r="A8001" t="s">
        <v>435</v>
      </c>
      <c r="B8001" t="s">
        <v>3274</v>
      </c>
      <c r="C8001" s="144" t="s">
        <v>30</v>
      </c>
      <c r="D8001" t="s">
        <v>3228</v>
      </c>
      <c r="E8001" s="6">
        <v>130</v>
      </c>
      <c r="F8001" s="6">
        <v>2</v>
      </c>
      <c r="G8001" s="6">
        <v>130</v>
      </c>
      <c r="H8001" s="6">
        <v>2</v>
      </c>
      <c r="I8001" s="6">
        <v>0</v>
      </c>
      <c r="J8001" s="6">
        <v>0</v>
      </c>
    </row>
    <row r="8002" spans="1:10" hidden="1" x14ac:dyDescent="0.25">
      <c r="A8002" t="s">
        <v>435</v>
      </c>
      <c r="B8002" t="s">
        <v>2903</v>
      </c>
      <c r="C8002" s="144" t="s">
        <v>147</v>
      </c>
      <c r="D8002" t="s">
        <v>21</v>
      </c>
      <c r="E8002" s="6">
        <v>120</v>
      </c>
      <c r="F8002" s="6">
        <v>2</v>
      </c>
      <c r="G8002" s="6">
        <v>120</v>
      </c>
      <c r="H8002" s="6">
        <v>2</v>
      </c>
      <c r="I8002" s="6">
        <v>0</v>
      </c>
      <c r="J8002" s="6">
        <v>0</v>
      </c>
    </row>
    <row r="8003" spans="1:10" hidden="1" x14ac:dyDescent="0.25">
      <c r="A8003" t="s">
        <v>435</v>
      </c>
      <c r="B8003" t="s">
        <v>2454</v>
      </c>
      <c r="C8003" s="144" t="s">
        <v>66</v>
      </c>
      <c r="D8003" t="s">
        <v>21</v>
      </c>
      <c r="E8003" s="6">
        <v>119</v>
      </c>
      <c r="F8003" s="6">
        <v>1</v>
      </c>
      <c r="G8003" s="6">
        <v>0</v>
      </c>
      <c r="H8003" s="6">
        <v>0</v>
      </c>
      <c r="I8003" s="6">
        <v>119</v>
      </c>
      <c r="J8003" s="6">
        <v>1</v>
      </c>
    </row>
    <row r="8004" spans="1:10" hidden="1" x14ac:dyDescent="0.25">
      <c r="A8004" t="s">
        <v>435</v>
      </c>
      <c r="B8004" t="s">
        <v>3273</v>
      </c>
      <c r="C8004" s="144" t="s">
        <v>109</v>
      </c>
      <c r="D8004" t="s">
        <v>3228</v>
      </c>
      <c r="E8004" s="6">
        <v>118</v>
      </c>
      <c r="F8004" s="6">
        <v>1</v>
      </c>
      <c r="G8004" s="6">
        <v>0</v>
      </c>
      <c r="H8004" s="6">
        <v>0</v>
      </c>
      <c r="I8004" s="6">
        <v>118</v>
      </c>
      <c r="J8004" s="6">
        <v>1</v>
      </c>
    </row>
    <row r="8005" spans="1:10" hidden="1" x14ac:dyDescent="0.25">
      <c r="A8005" t="s">
        <v>435</v>
      </c>
      <c r="B8005" t="s">
        <v>2954</v>
      </c>
      <c r="C8005" s="144" t="s">
        <v>147</v>
      </c>
      <c r="D8005" t="s">
        <v>3</v>
      </c>
      <c r="E8005" s="6">
        <v>107</v>
      </c>
      <c r="F8005" s="6">
        <v>5</v>
      </c>
      <c r="G8005" s="6">
        <v>107</v>
      </c>
      <c r="H8005" s="6">
        <v>5</v>
      </c>
      <c r="I8005" s="6">
        <v>0</v>
      </c>
      <c r="J8005" s="6">
        <v>0</v>
      </c>
    </row>
    <row r="8006" spans="1:10" hidden="1" x14ac:dyDescent="0.25">
      <c r="A8006" t="s">
        <v>435</v>
      </c>
      <c r="B8006" t="s">
        <v>3272</v>
      </c>
      <c r="C8006" s="144" t="s">
        <v>166</v>
      </c>
      <c r="D8006" t="s">
        <v>3228</v>
      </c>
      <c r="E8006" s="6">
        <v>102</v>
      </c>
      <c r="F8006" s="6">
        <v>1</v>
      </c>
      <c r="G8006" s="6">
        <v>0</v>
      </c>
      <c r="H8006" s="6">
        <v>0</v>
      </c>
      <c r="I8006" s="6">
        <v>102</v>
      </c>
      <c r="J8006" s="6">
        <v>1</v>
      </c>
    </row>
    <row r="8007" spans="1:10" hidden="1" x14ac:dyDescent="0.25">
      <c r="A8007" t="s">
        <v>435</v>
      </c>
      <c r="B8007" t="s">
        <v>3271</v>
      </c>
      <c r="C8007" s="144" t="s">
        <v>125</v>
      </c>
      <c r="D8007" t="s">
        <v>3228</v>
      </c>
      <c r="E8007" s="6">
        <v>100</v>
      </c>
      <c r="F8007" s="6">
        <v>1</v>
      </c>
      <c r="G8007" s="6">
        <v>100</v>
      </c>
      <c r="H8007" s="6">
        <v>1</v>
      </c>
      <c r="I8007" s="6">
        <v>0</v>
      </c>
      <c r="J8007" s="6">
        <v>0</v>
      </c>
    </row>
    <row r="8008" spans="1:10" hidden="1" x14ac:dyDescent="0.25">
      <c r="A8008" t="s">
        <v>435</v>
      </c>
      <c r="B8008" t="s">
        <v>2907</v>
      </c>
      <c r="C8008" s="144" t="s">
        <v>50</v>
      </c>
      <c r="D8008" t="s">
        <v>3</v>
      </c>
      <c r="E8008" s="6">
        <v>100</v>
      </c>
      <c r="F8008" s="6">
        <v>1</v>
      </c>
      <c r="G8008" s="6">
        <v>100</v>
      </c>
      <c r="H8008" s="6">
        <v>1</v>
      </c>
      <c r="I8008" s="6">
        <v>0</v>
      </c>
      <c r="J8008" s="6">
        <v>0</v>
      </c>
    </row>
    <row r="8009" spans="1:10" hidden="1" x14ac:dyDescent="0.25">
      <c r="A8009" t="s">
        <v>435</v>
      </c>
      <c r="B8009" t="s">
        <v>3270</v>
      </c>
      <c r="C8009" s="144" t="s">
        <v>410</v>
      </c>
      <c r="D8009" t="s">
        <v>3228</v>
      </c>
      <c r="E8009" s="6">
        <v>85</v>
      </c>
      <c r="F8009" s="6">
        <v>2</v>
      </c>
      <c r="G8009" s="6">
        <v>85</v>
      </c>
      <c r="H8009" s="6">
        <v>2</v>
      </c>
      <c r="I8009" s="6">
        <v>0</v>
      </c>
      <c r="J8009" s="6">
        <v>0</v>
      </c>
    </row>
    <row r="8010" spans="1:10" hidden="1" x14ac:dyDescent="0.25">
      <c r="A8010" t="s">
        <v>435</v>
      </c>
      <c r="B8010" t="s">
        <v>3229</v>
      </c>
      <c r="C8010" s="144" t="s">
        <v>50</v>
      </c>
      <c r="D8010" t="s">
        <v>3228</v>
      </c>
      <c r="E8010" s="6">
        <v>57</v>
      </c>
      <c r="F8010" s="6">
        <v>21</v>
      </c>
      <c r="G8010" s="6">
        <v>57</v>
      </c>
      <c r="H8010" s="6">
        <v>21</v>
      </c>
      <c r="I8010" s="6">
        <v>0</v>
      </c>
      <c r="J8010" s="6">
        <v>0</v>
      </c>
    </row>
    <row r="8011" spans="1:10" hidden="1" x14ac:dyDescent="0.25">
      <c r="A8011" t="s">
        <v>435</v>
      </c>
      <c r="B8011" t="s">
        <v>3269</v>
      </c>
      <c r="C8011" s="144" t="s">
        <v>10</v>
      </c>
      <c r="D8011" t="s">
        <v>46</v>
      </c>
      <c r="E8011" s="6">
        <v>50</v>
      </c>
      <c r="F8011" s="6">
        <v>1</v>
      </c>
      <c r="G8011" s="6">
        <v>50</v>
      </c>
      <c r="H8011" s="6">
        <v>1</v>
      </c>
      <c r="I8011" s="6">
        <v>0</v>
      </c>
      <c r="J8011" s="6">
        <v>0</v>
      </c>
    </row>
    <row r="8012" spans="1:10" hidden="1" x14ac:dyDescent="0.25">
      <c r="A8012" t="s">
        <v>435</v>
      </c>
      <c r="B8012" t="s">
        <v>3268</v>
      </c>
      <c r="C8012" s="144" t="s">
        <v>16</v>
      </c>
      <c r="D8012" t="s">
        <v>3228</v>
      </c>
      <c r="E8012" s="6">
        <v>30</v>
      </c>
      <c r="F8012" s="6">
        <v>1</v>
      </c>
      <c r="G8012" s="6">
        <v>30</v>
      </c>
      <c r="H8012" s="6">
        <v>1</v>
      </c>
      <c r="I8012" s="6">
        <v>0</v>
      </c>
      <c r="J8012" s="6">
        <v>0</v>
      </c>
    </row>
    <row r="8013" spans="1:10" hidden="1" x14ac:dyDescent="0.25">
      <c r="A8013" t="s">
        <v>435</v>
      </c>
      <c r="B8013" t="s">
        <v>3267</v>
      </c>
      <c r="C8013" s="144" t="s">
        <v>30</v>
      </c>
      <c r="D8013" t="s">
        <v>3228</v>
      </c>
      <c r="E8013" s="6">
        <v>25</v>
      </c>
      <c r="F8013" s="6">
        <v>1</v>
      </c>
      <c r="G8013" s="6">
        <v>25</v>
      </c>
      <c r="H8013" s="6">
        <v>1</v>
      </c>
      <c r="I8013" s="6">
        <v>0</v>
      </c>
      <c r="J8013" s="6">
        <v>0</v>
      </c>
    </row>
    <row r="8014" spans="1:10" hidden="1" x14ac:dyDescent="0.25">
      <c r="A8014" t="s">
        <v>435</v>
      </c>
      <c r="B8014" t="s">
        <v>2955</v>
      </c>
      <c r="C8014" s="144" t="s">
        <v>16</v>
      </c>
      <c r="D8014" t="s">
        <v>3</v>
      </c>
      <c r="E8014" s="6">
        <v>25</v>
      </c>
      <c r="F8014" s="6">
        <v>1</v>
      </c>
      <c r="G8014" s="6">
        <v>25</v>
      </c>
      <c r="H8014" s="6">
        <v>1</v>
      </c>
      <c r="I8014" s="6">
        <v>0</v>
      </c>
      <c r="J8014" s="6">
        <v>0</v>
      </c>
    </row>
    <row r="8015" spans="1:10" hidden="1" x14ac:dyDescent="0.25">
      <c r="A8015" t="s">
        <v>435</v>
      </c>
      <c r="B8015" t="s">
        <v>3266</v>
      </c>
      <c r="C8015" s="144" t="s">
        <v>30</v>
      </c>
      <c r="D8015" t="s">
        <v>3228</v>
      </c>
      <c r="E8015" s="6">
        <v>15</v>
      </c>
      <c r="F8015" s="6">
        <v>1</v>
      </c>
      <c r="G8015" s="6">
        <v>15</v>
      </c>
      <c r="H8015" s="6">
        <v>1</v>
      </c>
      <c r="I8015" s="6">
        <v>0</v>
      </c>
      <c r="J8015" s="6">
        <v>0</v>
      </c>
    </row>
    <row r="8016" spans="1:10" hidden="1" x14ac:dyDescent="0.25">
      <c r="A8016" t="s">
        <v>435</v>
      </c>
      <c r="B8016" t="s">
        <v>2910</v>
      </c>
      <c r="C8016" s="144" t="s">
        <v>2</v>
      </c>
      <c r="D8016" t="s">
        <v>3</v>
      </c>
      <c r="E8016" s="6">
        <v>15</v>
      </c>
      <c r="F8016" s="6">
        <v>1</v>
      </c>
      <c r="G8016" s="6">
        <v>15</v>
      </c>
      <c r="H8016" s="6">
        <v>1</v>
      </c>
      <c r="I8016" s="6">
        <v>0</v>
      </c>
      <c r="J8016" s="6">
        <v>0</v>
      </c>
    </row>
    <row r="8017" spans="1:10" hidden="1" x14ac:dyDescent="0.25">
      <c r="A8017" t="s">
        <v>435</v>
      </c>
      <c r="B8017" t="s">
        <v>3264</v>
      </c>
      <c r="C8017" s="144" t="s">
        <v>243</v>
      </c>
      <c r="D8017" t="s">
        <v>3228</v>
      </c>
      <c r="E8017" s="6">
        <v>10</v>
      </c>
      <c r="F8017" s="6">
        <v>1</v>
      </c>
      <c r="G8017" s="6">
        <v>10</v>
      </c>
      <c r="H8017" s="6">
        <v>1</v>
      </c>
      <c r="I8017" s="6">
        <v>0</v>
      </c>
      <c r="J8017" s="6">
        <v>0</v>
      </c>
    </row>
    <row r="8018" spans="1:10" hidden="1" x14ac:dyDescent="0.25">
      <c r="A8018" t="s">
        <v>435</v>
      </c>
      <c r="B8018" t="s">
        <v>3263</v>
      </c>
      <c r="C8018" s="144" t="s">
        <v>30</v>
      </c>
      <c r="D8018" t="s">
        <v>3228</v>
      </c>
      <c r="E8018" s="6">
        <v>10</v>
      </c>
      <c r="F8018" s="6">
        <v>1</v>
      </c>
      <c r="G8018" s="6">
        <v>10</v>
      </c>
      <c r="H8018" s="6">
        <v>1</v>
      </c>
      <c r="I8018" s="6">
        <v>0</v>
      </c>
      <c r="J8018" s="6">
        <v>0</v>
      </c>
    </row>
    <row r="8019" spans="1:10" hidden="1" x14ac:dyDescent="0.25">
      <c r="A8019" t="s">
        <v>435</v>
      </c>
      <c r="B8019" t="s">
        <v>3245</v>
      </c>
      <c r="C8019" s="144" t="s">
        <v>50</v>
      </c>
      <c r="D8019" t="s">
        <v>3228</v>
      </c>
      <c r="E8019" s="6">
        <v>2</v>
      </c>
      <c r="F8019" s="6">
        <v>2</v>
      </c>
      <c r="G8019" s="6">
        <v>2</v>
      </c>
      <c r="H8019" s="6">
        <v>2</v>
      </c>
      <c r="I8019" s="6">
        <v>0</v>
      </c>
      <c r="J8019" s="6">
        <v>0</v>
      </c>
    </row>
    <row r="8020" spans="1:10" hidden="1" x14ac:dyDescent="0.25">
      <c r="A8020" t="s">
        <v>439</v>
      </c>
      <c r="B8020" t="s">
        <v>2969</v>
      </c>
      <c r="C8020" s="144" t="s">
        <v>132</v>
      </c>
      <c r="D8020" t="s">
        <v>21</v>
      </c>
      <c r="E8020" s="6">
        <v>110122</v>
      </c>
      <c r="F8020" s="6">
        <v>1296</v>
      </c>
      <c r="G8020" s="6">
        <v>34973</v>
      </c>
      <c r="H8020" s="6">
        <v>1046</v>
      </c>
      <c r="I8020" s="6">
        <v>75149</v>
      </c>
      <c r="J8020" s="6">
        <v>250</v>
      </c>
    </row>
    <row r="8021" spans="1:10" hidden="1" x14ac:dyDescent="0.25">
      <c r="A8021" t="s">
        <v>439</v>
      </c>
      <c r="B8021" t="s">
        <v>2970</v>
      </c>
      <c r="C8021" s="144" t="s">
        <v>2</v>
      </c>
      <c r="D8021" t="s">
        <v>3</v>
      </c>
      <c r="E8021" s="6">
        <v>65992</v>
      </c>
      <c r="F8021" s="6">
        <v>1474</v>
      </c>
      <c r="G8021" s="6">
        <v>42565</v>
      </c>
      <c r="H8021" s="6">
        <v>1394</v>
      </c>
      <c r="I8021" s="6">
        <v>23427</v>
      </c>
      <c r="J8021" s="6">
        <v>80</v>
      </c>
    </row>
    <row r="8022" spans="1:10" hidden="1" x14ac:dyDescent="0.25">
      <c r="A8022" t="s">
        <v>439</v>
      </c>
      <c r="B8022" t="s">
        <v>2937</v>
      </c>
      <c r="C8022" s="144" t="s">
        <v>132</v>
      </c>
      <c r="D8022" t="s">
        <v>21</v>
      </c>
      <c r="E8022" s="6">
        <v>49009</v>
      </c>
      <c r="F8022" s="6">
        <v>489</v>
      </c>
      <c r="G8022" s="6">
        <v>13267</v>
      </c>
      <c r="H8022" s="6">
        <v>383</v>
      </c>
      <c r="I8022" s="6">
        <v>35742</v>
      </c>
      <c r="J8022" s="6">
        <v>106</v>
      </c>
    </row>
    <row r="8023" spans="1:10" hidden="1" x14ac:dyDescent="0.25">
      <c r="A8023" t="s">
        <v>439</v>
      </c>
      <c r="B8023" t="s">
        <v>2991</v>
      </c>
      <c r="C8023" s="144" t="s">
        <v>10</v>
      </c>
      <c r="D8023" t="s">
        <v>3</v>
      </c>
      <c r="E8023" s="6">
        <v>33925</v>
      </c>
      <c r="F8023" s="6">
        <v>2368</v>
      </c>
      <c r="G8023" s="6">
        <v>25520</v>
      </c>
      <c r="H8023" s="6">
        <v>2328</v>
      </c>
      <c r="I8023" s="6">
        <v>8405</v>
      </c>
      <c r="J8023" s="6">
        <v>40</v>
      </c>
    </row>
    <row r="8024" spans="1:10" hidden="1" x14ac:dyDescent="0.25">
      <c r="A8024" t="s">
        <v>439</v>
      </c>
      <c r="B8024" t="s">
        <v>3261</v>
      </c>
      <c r="C8024" s="144" t="s">
        <v>6</v>
      </c>
      <c r="D8024" t="s">
        <v>3228</v>
      </c>
      <c r="E8024" s="6">
        <v>30974</v>
      </c>
      <c r="F8024" s="6">
        <v>258</v>
      </c>
      <c r="G8024" s="6">
        <v>7222</v>
      </c>
      <c r="H8024" s="6">
        <v>192</v>
      </c>
      <c r="I8024" s="6">
        <v>23752</v>
      </c>
      <c r="J8024" s="6">
        <v>66</v>
      </c>
    </row>
    <row r="8025" spans="1:10" hidden="1" x14ac:dyDescent="0.25">
      <c r="A8025" t="s">
        <v>439</v>
      </c>
      <c r="B8025" t="s">
        <v>2988</v>
      </c>
      <c r="C8025" s="144" t="s">
        <v>48</v>
      </c>
      <c r="D8025" t="s">
        <v>3</v>
      </c>
      <c r="E8025" s="6">
        <v>24184</v>
      </c>
      <c r="F8025" s="6">
        <v>835</v>
      </c>
      <c r="G8025" s="6">
        <v>8378</v>
      </c>
      <c r="H8025" s="6">
        <v>798</v>
      </c>
      <c r="I8025" s="6">
        <v>15806</v>
      </c>
      <c r="J8025" s="6">
        <v>37</v>
      </c>
    </row>
    <row r="8026" spans="1:10" hidden="1" x14ac:dyDescent="0.25">
      <c r="A8026" t="s">
        <v>439</v>
      </c>
      <c r="B8026" t="s">
        <v>2986</v>
      </c>
      <c r="C8026" s="144" t="s">
        <v>10</v>
      </c>
      <c r="D8026" t="s">
        <v>3</v>
      </c>
      <c r="E8026" s="6">
        <v>22829</v>
      </c>
      <c r="F8026" s="6">
        <v>1841</v>
      </c>
      <c r="G8026" s="6">
        <v>21479</v>
      </c>
      <c r="H8026" s="6">
        <v>1838</v>
      </c>
      <c r="I8026" s="6">
        <v>1350</v>
      </c>
      <c r="J8026" s="6">
        <v>3</v>
      </c>
    </row>
    <row r="8027" spans="1:10" hidden="1" x14ac:dyDescent="0.25">
      <c r="A8027" t="s">
        <v>439</v>
      </c>
      <c r="B8027" t="s">
        <v>3260</v>
      </c>
      <c r="C8027" s="144" t="s">
        <v>120</v>
      </c>
      <c r="D8027" t="s">
        <v>3228</v>
      </c>
      <c r="E8027" s="6">
        <v>13805</v>
      </c>
      <c r="F8027" s="6">
        <v>189</v>
      </c>
      <c r="G8027" s="6">
        <v>1887</v>
      </c>
      <c r="H8027" s="6">
        <v>153</v>
      </c>
      <c r="I8027" s="6">
        <v>11918</v>
      </c>
      <c r="J8027" s="6">
        <v>36</v>
      </c>
    </row>
    <row r="8028" spans="1:10" hidden="1" x14ac:dyDescent="0.25">
      <c r="A8028" t="s">
        <v>439</v>
      </c>
      <c r="B8028" t="s">
        <v>2967</v>
      </c>
      <c r="C8028" s="144" t="s">
        <v>2</v>
      </c>
      <c r="D8028" t="s">
        <v>3</v>
      </c>
      <c r="E8028" s="6">
        <v>12276</v>
      </c>
      <c r="F8028" s="6">
        <v>118</v>
      </c>
      <c r="G8028" s="6">
        <v>2823</v>
      </c>
      <c r="H8028" s="6">
        <v>91</v>
      </c>
      <c r="I8028" s="6">
        <v>9453</v>
      </c>
      <c r="J8028" s="6">
        <v>27</v>
      </c>
    </row>
    <row r="8029" spans="1:10" hidden="1" x14ac:dyDescent="0.25">
      <c r="A8029" t="s">
        <v>439</v>
      </c>
      <c r="B8029" t="s">
        <v>2990</v>
      </c>
      <c r="C8029" s="144" t="s">
        <v>25</v>
      </c>
      <c r="D8029" t="s">
        <v>3</v>
      </c>
      <c r="E8029" s="6">
        <v>11093</v>
      </c>
      <c r="F8029" s="6">
        <v>1026</v>
      </c>
      <c r="G8029" s="6">
        <v>11093</v>
      </c>
      <c r="H8029" s="6">
        <v>1026</v>
      </c>
      <c r="I8029" s="6">
        <v>0</v>
      </c>
      <c r="J8029" s="6">
        <v>0</v>
      </c>
    </row>
    <row r="8030" spans="1:10" hidden="1" x14ac:dyDescent="0.25">
      <c r="A8030" t="s">
        <v>439</v>
      </c>
      <c r="B8030" t="s">
        <v>2987</v>
      </c>
      <c r="C8030" s="144" t="s">
        <v>6</v>
      </c>
      <c r="D8030" t="s">
        <v>3</v>
      </c>
      <c r="E8030" s="6">
        <v>10164</v>
      </c>
      <c r="F8030" s="6">
        <v>763</v>
      </c>
      <c r="G8030" s="6">
        <v>8047</v>
      </c>
      <c r="H8030" s="6">
        <v>756</v>
      </c>
      <c r="I8030" s="6">
        <v>2117</v>
      </c>
      <c r="J8030" s="6">
        <v>7</v>
      </c>
    </row>
    <row r="8031" spans="1:10" hidden="1" x14ac:dyDescent="0.25">
      <c r="A8031" t="s">
        <v>439</v>
      </c>
      <c r="B8031" t="s">
        <v>2985</v>
      </c>
      <c r="C8031" s="144" t="s">
        <v>20</v>
      </c>
      <c r="D8031" t="s">
        <v>21</v>
      </c>
      <c r="E8031" s="6">
        <v>8079</v>
      </c>
      <c r="F8031" s="6">
        <v>245</v>
      </c>
      <c r="G8031" s="6">
        <v>3061</v>
      </c>
      <c r="H8031" s="6">
        <v>224</v>
      </c>
      <c r="I8031" s="6">
        <v>5018</v>
      </c>
      <c r="J8031" s="6">
        <v>21</v>
      </c>
    </row>
    <row r="8032" spans="1:10" hidden="1" x14ac:dyDescent="0.25">
      <c r="A8032" t="s">
        <v>439</v>
      </c>
      <c r="B8032" t="s">
        <v>2989</v>
      </c>
      <c r="C8032" s="144" t="s">
        <v>23</v>
      </c>
      <c r="D8032" t="s">
        <v>3</v>
      </c>
      <c r="E8032" s="6">
        <v>6797</v>
      </c>
      <c r="F8032" s="6">
        <v>153</v>
      </c>
      <c r="G8032" s="6">
        <v>6193</v>
      </c>
      <c r="H8032" s="6">
        <v>151</v>
      </c>
      <c r="I8032" s="6">
        <v>604</v>
      </c>
      <c r="J8032" s="6">
        <v>2</v>
      </c>
    </row>
    <row r="8033" spans="1:10" hidden="1" x14ac:dyDescent="0.25">
      <c r="A8033" t="s">
        <v>439</v>
      </c>
      <c r="B8033" t="s">
        <v>2981</v>
      </c>
      <c r="C8033" s="144" t="s">
        <v>10</v>
      </c>
      <c r="D8033" t="s">
        <v>3</v>
      </c>
      <c r="E8033" s="6">
        <v>6100</v>
      </c>
      <c r="F8033" s="6">
        <v>1075</v>
      </c>
      <c r="G8033" s="6">
        <v>6100</v>
      </c>
      <c r="H8033" s="6">
        <v>1075</v>
      </c>
      <c r="I8033" s="6">
        <v>0</v>
      </c>
      <c r="J8033" s="6">
        <v>0</v>
      </c>
    </row>
    <row r="8034" spans="1:10" hidden="1" x14ac:dyDescent="0.25">
      <c r="A8034" t="s">
        <v>439</v>
      </c>
      <c r="B8034" t="s">
        <v>3259</v>
      </c>
      <c r="C8034" s="144" t="s">
        <v>275</v>
      </c>
      <c r="D8034" t="s">
        <v>3228</v>
      </c>
      <c r="E8034" s="6">
        <v>5385</v>
      </c>
      <c r="F8034" s="6">
        <v>13</v>
      </c>
      <c r="G8034" s="6">
        <v>98</v>
      </c>
      <c r="H8034" s="6">
        <v>2</v>
      </c>
      <c r="I8034" s="6">
        <v>5287</v>
      </c>
      <c r="J8034" s="6">
        <v>11</v>
      </c>
    </row>
    <row r="8035" spans="1:10" hidden="1" x14ac:dyDescent="0.25">
      <c r="A8035" t="s">
        <v>439</v>
      </c>
      <c r="B8035" t="s">
        <v>2972</v>
      </c>
      <c r="C8035" s="144" t="s">
        <v>50</v>
      </c>
      <c r="D8035" t="s">
        <v>21</v>
      </c>
      <c r="E8035" s="6">
        <v>4939</v>
      </c>
      <c r="F8035" s="6">
        <v>494</v>
      </c>
      <c r="G8035" s="6">
        <v>3398</v>
      </c>
      <c r="H8035" s="6">
        <v>487</v>
      </c>
      <c r="I8035" s="6">
        <v>1541</v>
      </c>
      <c r="J8035" s="6">
        <v>7</v>
      </c>
    </row>
    <row r="8036" spans="1:10" hidden="1" x14ac:dyDescent="0.25">
      <c r="A8036" t="s">
        <v>439</v>
      </c>
      <c r="B8036" t="s">
        <v>2982</v>
      </c>
      <c r="C8036" s="144" t="s">
        <v>74</v>
      </c>
      <c r="D8036" t="s">
        <v>21</v>
      </c>
      <c r="E8036" s="6">
        <v>4037</v>
      </c>
      <c r="F8036" s="6">
        <v>70</v>
      </c>
      <c r="G8036" s="6">
        <v>2308</v>
      </c>
      <c r="H8036" s="6">
        <v>61</v>
      </c>
      <c r="I8036" s="6">
        <v>1729</v>
      </c>
      <c r="J8036" s="6">
        <v>9</v>
      </c>
    </row>
    <row r="8037" spans="1:10" hidden="1" x14ac:dyDescent="0.25">
      <c r="A8037" t="s">
        <v>439</v>
      </c>
      <c r="B8037" t="s">
        <v>2975</v>
      </c>
      <c r="C8037" s="144" t="s">
        <v>20</v>
      </c>
      <c r="D8037" t="s">
        <v>3</v>
      </c>
      <c r="E8037" s="6">
        <v>3772</v>
      </c>
      <c r="F8037" s="6">
        <v>29</v>
      </c>
      <c r="G8037" s="6">
        <v>528</v>
      </c>
      <c r="H8037" s="6">
        <v>11</v>
      </c>
      <c r="I8037" s="6">
        <v>3244</v>
      </c>
      <c r="J8037" s="6">
        <v>18</v>
      </c>
    </row>
    <row r="8038" spans="1:10" hidden="1" x14ac:dyDescent="0.25">
      <c r="A8038" t="s">
        <v>439</v>
      </c>
      <c r="B8038" t="s">
        <v>65</v>
      </c>
      <c r="C8038" s="144" t="s">
        <v>66</v>
      </c>
      <c r="D8038" t="s">
        <v>3</v>
      </c>
      <c r="E8038" s="6">
        <v>3765</v>
      </c>
      <c r="F8038" s="6">
        <v>30</v>
      </c>
      <c r="G8038" s="6">
        <v>408</v>
      </c>
      <c r="H8038" s="6">
        <v>17</v>
      </c>
      <c r="I8038" s="6">
        <v>3357</v>
      </c>
      <c r="J8038" s="6">
        <v>13</v>
      </c>
    </row>
    <row r="8039" spans="1:10" hidden="1" x14ac:dyDescent="0.25">
      <c r="A8039" t="s">
        <v>439</v>
      </c>
      <c r="B8039" t="s">
        <v>330</v>
      </c>
      <c r="C8039" s="144" t="s">
        <v>10</v>
      </c>
      <c r="D8039" t="s">
        <v>21</v>
      </c>
      <c r="E8039" s="6">
        <v>3291</v>
      </c>
      <c r="F8039" s="6">
        <v>11</v>
      </c>
      <c r="G8039" s="6">
        <v>0</v>
      </c>
      <c r="H8039" s="6">
        <v>0</v>
      </c>
      <c r="I8039" s="6">
        <v>3291</v>
      </c>
      <c r="J8039" s="6">
        <v>11</v>
      </c>
    </row>
    <row r="8040" spans="1:10" hidden="1" x14ac:dyDescent="0.25">
      <c r="A8040" t="s">
        <v>439</v>
      </c>
      <c r="B8040" t="s">
        <v>2936</v>
      </c>
      <c r="C8040" s="144" t="s">
        <v>28</v>
      </c>
      <c r="D8040" t="s">
        <v>3</v>
      </c>
      <c r="E8040" s="6">
        <v>3219</v>
      </c>
      <c r="F8040" s="6">
        <v>14</v>
      </c>
      <c r="G8040" s="6">
        <v>51</v>
      </c>
      <c r="H8040" s="6">
        <v>5</v>
      </c>
      <c r="I8040" s="6">
        <v>3168</v>
      </c>
      <c r="J8040" s="6">
        <v>9</v>
      </c>
    </row>
    <row r="8041" spans="1:10" hidden="1" x14ac:dyDescent="0.25">
      <c r="A8041" t="s">
        <v>439</v>
      </c>
      <c r="B8041" t="s">
        <v>2874</v>
      </c>
      <c r="C8041" s="144" t="s">
        <v>44</v>
      </c>
      <c r="D8041" t="s">
        <v>21</v>
      </c>
      <c r="E8041" s="6">
        <v>2452</v>
      </c>
      <c r="F8041" s="6">
        <v>8</v>
      </c>
      <c r="G8041" s="6">
        <v>160</v>
      </c>
      <c r="H8041" s="6">
        <v>2</v>
      </c>
      <c r="I8041" s="6">
        <v>2292</v>
      </c>
      <c r="J8041" s="6">
        <v>6</v>
      </c>
    </row>
    <row r="8042" spans="1:10" hidden="1" x14ac:dyDescent="0.25">
      <c r="A8042" t="s">
        <v>439</v>
      </c>
      <c r="B8042" t="s">
        <v>3258</v>
      </c>
      <c r="C8042" s="144" t="s">
        <v>84</v>
      </c>
      <c r="D8042" t="s">
        <v>3228</v>
      </c>
      <c r="E8042" s="6">
        <v>2111</v>
      </c>
      <c r="F8042" s="6">
        <v>6</v>
      </c>
      <c r="G8042" s="6">
        <v>212</v>
      </c>
      <c r="H8042" s="6">
        <v>3</v>
      </c>
      <c r="I8042" s="6">
        <v>1899</v>
      </c>
      <c r="J8042" s="6">
        <v>3</v>
      </c>
    </row>
    <row r="8043" spans="1:10" hidden="1" x14ac:dyDescent="0.25">
      <c r="A8043" t="s">
        <v>439</v>
      </c>
      <c r="B8043" t="s">
        <v>75</v>
      </c>
      <c r="C8043" s="144" t="s">
        <v>66</v>
      </c>
      <c r="D8043" t="s">
        <v>3228</v>
      </c>
      <c r="E8043" s="6">
        <v>1942</v>
      </c>
      <c r="F8043" s="6">
        <v>159</v>
      </c>
      <c r="G8043" s="6">
        <v>1392</v>
      </c>
      <c r="H8043" s="6">
        <v>157</v>
      </c>
      <c r="I8043" s="6">
        <v>550</v>
      </c>
      <c r="J8043" s="6">
        <v>2</v>
      </c>
    </row>
    <row r="8044" spans="1:10" hidden="1" x14ac:dyDescent="0.25">
      <c r="A8044" t="s">
        <v>439</v>
      </c>
      <c r="B8044" t="s">
        <v>2878</v>
      </c>
      <c r="C8044" s="144" t="s">
        <v>109</v>
      </c>
      <c r="D8044" t="s">
        <v>21</v>
      </c>
      <c r="E8044" s="6">
        <v>1924</v>
      </c>
      <c r="F8044" s="6">
        <v>2</v>
      </c>
      <c r="G8044" s="6">
        <v>0</v>
      </c>
      <c r="H8044" s="6">
        <v>0</v>
      </c>
      <c r="I8044" s="6">
        <v>1924</v>
      </c>
      <c r="J8044" s="6">
        <v>2</v>
      </c>
    </row>
    <row r="8045" spans="1:10" hidden="1" x14ac:dyDescent="0.25">
      <c r="A8045" t="s">
        <v>439</v>
      </c>
      <c r="B8045" t="s">
        <v>2963</v>
      </c>
      <c r="C8045" s="144" t="s">
        <v>48</v>
      </c>
      <c r="D8045" t="s">
        <v>21</v>
      </c>
      <c r="E8045" s="6">
        <v>1721</v>
      </c>
      <c r="F8045" s="6">
        <v>9</v>
      </c>
      <c r="G8045" s="6">
        <v>244</v>
      </c>
      <c r="H8045" s="6">
        <v>4</v>
      </c>
      <c r="I8045" s="6">
        <v>1477</v>
      </c>
      <c r="J8045" s="6">
        <v>5</v>
      </c>
    </row>
    <row r="8046" spans="1:10" hidden="1" x14ac:dyDescent="0.25">
      <c r="A8046" t="s">
        <v>439</v>
      </c>
      <c r="B8046" t="s">
        <v>2927</v>
      </c>
      <c r="C8046" s="144" t="s">
        <v>96</v>
      </c>
      <c r="D8046" t="s">
        <v>21</v>
      </c>
      <c r="E8046" s="6">
        <v>1662</v>
      </c>
      <c r="F8046" s="6">
        <v>7</v>
      </c>
      <c r="G8046" s="6">
        <v>117</v>
      </c>
      <c r="H8046" s="6">
        <v>3</v>
      </c>
      <c r="I8046" s="6">
        <v>1545</v>
      </c>
      <c r="J8046" s="6">
        <v>4</v>
      </c>
    </row>
    <row r="8047" spans="1:10" hidden="1" x14ac:dyDescent="0.25">
      <c r="A8047" t="s">
        <v>439</v>
      </c>
      <c r="B8047" t="s">
        <v>2983</v>
      </c>
      <c r="C8047" s="144" t="s">
        <v>96</v>
      </c>
      <c r="D8047" t="s">
        <v>21</v>
      </c>
      <c r="E8047" s="6">
        <v>1564</v>
      </c>
      <c r="F8047" s="6">
        <v>63</v>
      </c>
      <c r="G8047" s="6">
        <v>572</v>
      </c>
      <c r="H8047" s="6">
        <v>60</v>
      </c>
      <c r="I8047" s="6">
        <v>992</v>
      </c>
      <c r="J8047" s="6">
        <v>3</v>
      </c>
    </row>
    <row r="8048" spans="1:10" hidden="1" x14ac:dyDescent="0.25">
      <c r="A8048" t="s">
        <v>439</v>
      </c>
      <c r="B8048" t="s">
        <v>3257</v>
      </c>
      <c r="C8048" s="144" t="s">
        <v>48</v>
      </c>
      <c r="D8048" t="s">
        <v>3228</v>
      </c>
      <c r="E8048" s="6">
        <v>1285</v>
      </c>
      <c r="F8048" s="6">
        <v>18</v>
      </c>
      <c r="G8048" s="6">
        <v>649</v>
      </c>
      <c r="H8048" s="6">
        <v>15</v>
      </c>
      <c r="I8048" s="6">
        <v>636</v>
      </c>
      <c r="J8048" s="6">
        <v>3</v>
      </c>
    </row>
    <row r="8049" spans="1:10" hidden="1" x14ac:dyDescent="0.25">
      <c r="A8049" t="s">
        <v>439</v>
      </c>
      <c r="B8049" t="s">
        <v>2984</v>
      </c>
      <c r="C8049" s="144" t="s">
        <v>42</v>
      </c>
      <c r="D8049" t="s">
        <v>3</v>
      </c>
      <c r="E8049" s="6">
        <v>1109</v>
      </c>
      <c r="F8049" s="6">
        <v>416</v>
      </c>
      <c r="G8049" s="6">
        <v>1109</v>
      </c>
      <c r="H8049" s="6">
        <v>416</v>
      </c>
      <c r="I8049" s="6">
        <v>0</v>
      </c>
      <c r="J8049" s="6">
        <v>0</v>
      </c>
    </row>
    <row r="8050" spans="1:10" hidden="1" x14ac:dyDescent="0.25">
      <c r="A8050" t="s">
        <v>439</v>
      </c>
      <c r="B8050" t="s">
        <v>2978</v>
      </c>
      <c r="C8050" s="144" t="s">
        <v>6</v>
      </c>
      <c r="D8050" t="s">
        <v>3</v>
      </c>
      <c r="E8050" s="6">
        <v>971</v>
      </c>
      <c r="F8050" s="6">
        <v>73</v>
      </c>
      <c r="G8050" s="6">
        <v>971</v>
      </c>
      <c r="H8050" s="6">
        <v>73</v>
      </c>
      <c r="I8050" s="6">
        <v>0</v>
      </c>
      <c r="J8050" s="6">
        <v>0</v>
      </c>
    </row>
    <row r="8051" spans="1:10" hidden="1" x14ac:dyDescent="0.25">
      <c r="A8051" t="s">
        <v>439</v>
      </c>
      <c r="B8051" t="s">
        <v>3256</v>
      </c>
      <c r="C8051" s="144" t="s">
        <v>84</v>
      </c>
      <c r="D8051" t="s">
        <v>3228</v>
      </c>
      <c r="E8051" s="6">
        <v>937</v>
      </c>
      <c r="F8051" s="6">
        <v>15</v>
      </c>
      <c r="G8051" s="6">
        <v>174</v>
      </c>
      <c r="H8051" s="6">
        <v>13</v>
      </c>
      <c r="I8051" s="6">
        <v>763</v>
      </c>
      <c r="J8051" s="6">
        <v>2</v>
      </c>
    </row>
    <row r="8052" spans="1:10" hidden="1" x14ac:dyDescent="0.25">
      <c r="A8052" t="s">
        <v>439</v>
      </c>
      <c r="B8052" t="s">
        <v>2935</v>
      </c>
      <c r="C8052" s="144" t="s">
        <v>127</v>
      </c>
      <c r="D8052" t="s">
        <v>21</v>
      </c>
      <c r="E8052" s="6">
        <v>890</v>
      </c>
      <c r="F8052" s="6">
        <v>8</v>
      </c>
      <c r="G8052" s="6">
        <v>274</v>
      </c>
      <c r="H8052" s="6">
        <v>6</v>
      </c>
      <c r="I8052" s="6">
        <v>616</v>
      </c>
      <c r="J8052" s="6">
        <v>2</v>
      </c>
    </row>
    <row r="8053" spans="1:10" hidden="1" x14ac:dyDescent="0.25">
      <c r="A8053" t="s">
        <v>439</v>
      </c>
      <c r="B8053" t="s">
        <v>3255</v>
      </c>
      <c r="C8053" s="144" t="s">
        <v>96</v>
      </c>
      <c r="D8053" t="s">
        <v>3228</v>
      </c>
      <c r="E8053" s="6">
        <v>878</v>
      </c>
      <c r="F8053" s="6">
        <v>1</v>
      </c>
      <c r="G8053" s="6">
        <v>0</v>
      </c>
      <c r="H8053" s="6">
        <v>0</v>
      </c>
      <c r="I8053" s="6">
        <v>878</v>
      </c>
      <c r="J8053" s="6">
        <v>1</v>
      </c>
    </row>
    <row r="8054" spans="1:10" hidden="1" x14ac:dyDescent="0.25">
      <c r="A8054" t="s">
        <v>439</v>
      </c>
      <c r="B8054" t="s">
        <v>306</v>
      </c>
      <c r="C8054" s="144" t="s">
        <v>275</v>
      </c>
      <c r="D8054" t="s">
        <v>3228</v>
      </c>
      <c r="E8054" s="6">
        <v>875</v>
      </c>
      <c r="F8054" s="6">
        <v>1</v>
      </c>
      <c r="G8054" s="6">
        <v>0</v>
      </c>
      <c r="H8054" s="6">
        <v>0</v>
      </c>
      <c r="I8054" s="6">
        <v>875</v>
      </c>
      <c r="J8054" s="6">
        <v>1</v>
      </c>
    </row>
    <row r="8055" spans="1:10" hidden="1" x14ac:dyDescent="0.25">
      <c r="A8055" t="s">
        <v>439</v>
      </c>
      <c r="B8055" t="s">
        <v>3254</v>
      </c>
      <c r="C8055" s="144" t="s">
        <v>30</v>
      </c>
      <c r="D8055" t="s">
        <v>3228</v>
      </c>
      <c r="E8055" s="6">
        <v>750</v>
      </c>
      <c r="F8055" s="6">
        <v>1</v>
      </c>
      <c r="G8055" s="6">
        <v>0</v>
      </c>
      <c r="H8055" s="6">
        <v>0</v>
      </c>
      <c r="I8055" s="6">
        <v>750</v>
      </c>
      <c r="J8055" s="6">
        <v>1</v>
      </c>
    </row>
    <row r="8056" spans="1:10" hidden="1" x14ac:dyDescent="0.25">
      <c r="A8056" t="s">
        <v>439</v>
      </c>
      <c r="B8056" t="s">
        <v>2950</v>
      </c>
      <c r="C8056" s="144" t="s">
        <v>125</v>
      </c>
      <c r="D8056" t="s">
        <v>3</v>
      </c>
      <c r="E8056" s="6">
        <v>656</v>
      </c>
      <c r="F8056" s="6">
        <v>12</v>
      </c>
      <c r="G8056" s="6">
        <v>181</v>
      </c>
      <c r="H8056" s="6">
        <v>11</v>
      </c>
      <c r="I8056" s="6">
        <v>475</v>
      </c>
      <c r="J8056" s="6">
        <v>1</v>
      </c>
    </row>
    <row r="8057" spans="1:10" hidden="1" x14ac:dyDescent="0.25">
      <c r="A8057" t="s">
        <v>439</v>
      </c>
      <c r="B8057" t="s">
        <v>3252</v>
      </c>
      <c r="C8057" s="144" t="s">
        <v>205</v>
      </c>
      <c r="D8057" t="s">
        <v>3228</v>
      </c>
      <c r="E8057" s="6">
        <v>611</v>
      </c>
      <c r="F8057" s="6">
        <v>2</v>
      </c>
      <c r="G8057" s="6">
        <v>0</v>
      </c>
      <c r="H8057" s="6">
        <v>0</v>
      </c>
      <c r="I8057" s="6">
        <v>611</v>
      </c>
      <c r="J8057" s="6">
        <v>2</v>
      </c>
    </row>
    <row r="8058" spans="1:10" hidden="1" x14ac:dyDescent="0.25">
      <c r="A8058" t="s">
        <v>439</v>
      </c>
      <c r="B8058" t="s">
        <v>185</v>
      </c>
      <c r="C8058" s="144" t="s">
        <v>186</v>
      </c>
      <c r="D8058" t="s">
        <v>3228</v>
      </c>
      <c r="E8058" s="6">
        <v>606</v>
      </c>
      <c r="F8058" s="6">
        <v>6</v>
      </c>
      <c r="G8058" s="6">
        <v>106</v>
      </c>
      <c r="H8058" s="6">
        <v>5</v>
      </c>
      <c r="I8058" s="6">
        <v>500</v>
      </c>
      <c r="J8058" s="6">
        <v>1</v>
      </c>
    </row>
    <row r="8059" spans="1:10" hidden="1" x14ac:dyDescent="0.25">
      <c r="A8059" t="s">
        <v>439</v>
      </c>
      <c r="B8059" t="s">
        <v>2964</v>
      </c>
      <c r="C8059" s="144" t="s">
        <v>92</v>
      </c>
      <c r="D8059" t="s">
        <v>21</v>
      </c>
      <c r="E8059" s="6">
        <v>575</v>
      </c>
      <c r="F8059" s="6">
        <v>2</v>
      </c>
      <c r="G8059" s="6">
        <v>75</v>
      </c>
      <c r="H8059" s="6">
        <v>1</v>
      </c>
      <c r="I8059" s="6">
        <v>500</v>
      </c>
      <c r="J8059" s="6">
        <v>1</v>
      </c>
    </row>
    <row r="8060" spans="1:10" hidden="1" x14ac:dyDescent="0.25">
      <c r="A8060" t="s">
        <v>439</v>
      </c>
      <c r="B8060" t="s">
        <v>2953</v>
      </c>
      <c r="C8060" s="144" t="s">
        <v>20</v>
      </c>
      <c r="D8060" t="s">
        <v>3</v>
      </c>
      <c r="E8060" s="6">
        <v>570</v>
      </c>
      <c r="F8060" s="6">
        <v>148</v>
      </c>
      <c r="G8060" s="6">
        <v>570</v>
      </c>
      <c r="H8060" s="6">
        <v>148</v>
      </c>
      <c r="I8060" s="6">
        <v>0</v>
      </c>
      <c r="J8060" s="6">
        <v>0</v>
      </c>
    </row>
    <row r="8061" spans="1:10" hidden="1" x14ac:dyDescent="0.25">
      <c r="A8061" t="s">
        <v>439</v>
      </c>
      <c r="B8061" t="s">
        <v>2914</v>
      </c>
      <c r="C8061" s="144" t="s">
        <v>84</v>
      </c>
      <c r="D8061" t="s">
        <v>21</v>
      </c>
      <c r="E8061" s="6">
        <v>560</v>
      </c>
      <c r="F8061" s="6">
        <v>5</v>
      </c>
      <c r="G8061" s="6">
        <v>307</v>
      </c>
      <c r="H8061" s="6">
        <v>4</v>
      </c>
      <c r="I8061" s="6">
        <v>253</v>
      </c>
      <c r="J8061" s="6">
        <v>1</v>
      </c>
    </row>
    <row r="8062" spans="1:10" hidden="1" x14ac:dyDescent="0.25">
      <c r="A8062" t="s">
        <v>439</v>
      </c>
      <c r="B8062" t="s">
        <v>3251</v>
      </c>
      <c r="C8062" s="144" t="s">
        <v>410</v>
      </c>
      <c r="D8062" t="s">
        <v>3228</v>
      </c>
      <c r="E8062" s="6">
        <v>542</v>
      </c>
      <c r="F8062" s="6">
        <v>1</v>
      </c>
      <c r="G8062" s="6">
        <v>0</v>
      </c>
      <c r="H8062" s="6">
        <v>0</v>
      </c>
      <c r="I8062" s="6">
        <v>542</v>
      </c>
      <c r="J8062" s="6">
        <v>1</v>
      </c>
    </row>
    <row r="8063" spans="1:10" hidden="1" x14ac:dyDescent="0.25">
      <c r="A8063" t="s">
        <v>439</v>
      </c>
      <c r="B8063" t="s">
        <v>2896</v>
      </c>
      <c r="C8063" s="144" t="s">
        <v>50</v>
      </c>
      <c r="D8063" t="s">
        <v>21</v>
      </c>
      <c r="E8063" s="6">
        <v>500</v>
      </c>
      <c r="F8063" s="6">
        <v>1</v>
      </c>
      <c r="G8063" s="6">
        <v>0</v>
      </c>
      <c r="H8063" s="6">
        <v>0</v>
      </c>
      <c r="I8063" s="6">
        <v>500</v>
      </c>
      <c r="J8063" s="6">
        <v>1</v>
      </c>
    </row>
    <row r="8064" spans="1:10" hidden="1" x14ac:dyDescent="0.25">
      <c r="A8064" t="s">
        <v>439</v>
      </c>
      <c r="B8064" t="s">
        <v>3250</v>
      </c>
      <c r="C8064" s="144" t="s">
        <v>28</v>
      </c>
      <c r="D8064" t="s">
        <v>3228</v>
      </c>
      <c r="E8064" s="6">
        <v>487</v>
      </c>
      <c r="F8064" s="6">
        <v>1</v>
      </c>
      <c r="G8064" s="6">
        <v>0</v>
      </c>
      <c r="H8064" s="6">
        <v>0</v>
      </c>
      <c r="I8064" s="6">
        <v>487</v>
      </c>
      <c r="J8064" s="6">
        <v>1</v>
      </c>
    </row>
    <row r="8065" spans="1:10" hidden="1" x14ac:dyDescent="0.25">
      <c r="A8065" t="s">
        <v>439</v>
      </c>
      <c r="B8065" t="s">
        <v>2911</v>
      </c>
      <c r="C8065" s="144" t="s">
        <v>120</v>
      </c>
      <c r="D8065" t="s">
        <v>21</v>
      </c>
      <c r="E8065" s="6">
        <v>485</v>
      </c>
      <c r="F8065" s="6">
        <v>2</v>
      </c>
      <c r="G8065" s="6">
        <v>10</v>
      </c>
      <c r="H8065" s="6">
        <v>1</v>
      </c>
      <c r="I8065" s="6">
        <v>475</v>
      </c>
      <c r="J8065" s="6">
        <v>1</v>
      </c>
    </row>
    <row r="8066" spans="1:10" hidden="1" x14ac:dyDescent="0.25">
      <c r="A8066" t="s">
        <v>439</v>
      </c>
      <c r="B8066" t="s">
        <v>3249</v>
      </c>
      <c r="C8066" s="144" t="s">
        <v>10</v>
      </c>
      <c r="D8066" t="s">
        <v>3228</v>
      </c>
      <c r="E8066" s="6">
        <v>476</v>
      </c>
      <c r="F8066" s="6">
        <v>1</v>
      </c>
      <c r="G8066" s="6">
        <v>0</v>
      </c>
      <c r="H8066" s="6">
        <v>0</v>
      </c>
      <c r="I8066" s="6">
        <v>476</v>
      </c>
      <c r="J8066" s="6">
        <v>1</v>
      </c>
    </row>
    <row r="8067" spans="1:10" hidden="1" x14ac:dyDescent="0.25">
      <c r="A8067" t="s">
        <v>439</v>
      </c>
      <c r="B8067" t="s">
        <v>2956</v>
      </c>
      <c r="C8067" s="144" t="s">
        <v>125</v>
      </c>
      <c r="D8067" t="s">
        <v>3</v>
      </c>
      <c r="E8067" s="6">
        <v>445</v>
      </c>
      <c r="F8067" s="6">
        <v>10</v>
      </c>
      <c r="G8067" s="6">
        <v>445</v>
      </c>
      <c r="H8067" s="6">
        <v>10</v>
      </c>
      <c r="I8067" s="6">
        <v>0</v>
      </c>
      <c r="J8067" s="6">
        <v>0</v>
      </c>
    </row>
    <row r="8068" spans="1:10" hidden="1" x14ac:dyDescent="0.25">
      <c r="A8068" t="s">
        <v>439</v>
      </c>
      <c r="B8068" t="s">
        <v>3248</v>
      </c>
      <c r="C8068" s="144" t="s">
        <v>222</v>
      </c>
      <c r="D8068" t="s">
        <v>3228</v>
      </c>
      <c r="E8068" s="6">
        <v>425</v>
      </c>
      <c r="F8068" s="6">
        <v>3</v>
      </c>
      <c r="G8068" s="6">
        <v>125</v>
      </c>
      <c r="H8068" s="6">
        <v>2</v>
      </c>
      <c r="I8068" s="6">
        <v>300</v>
      </c>
      <c r="J8068" s="6">
        <v>1</v>
      </c>
    </row>
    <row r="8069" spans="1:10" hidden="1" x14ac:dyDescent="0.25">
      <c r="A8069" t="s">
        <v>439</v>
      </c>
      <c r="B8069" t="s">
        <v>3247</v>
      </c>
      <c r="C8069" s="144" t="s">
        <v>92</v>
      </c>
      <c r="D8069" t="s">
        <v>3228</v>
      </c>
      <c r="E8069" s="6">
        <v>400</v>
      </c>
      <c r="F8069" s="6">
        <v>1</v>
      </c>
      <c r="G8069" s="6">
        <v>0</v>
      </c>
      <c r="H8069" s="6">
        <v>0</v>
      </c>
      <c r="I8069" s="6">
        <v>400</v>
      </c>
      <c r="J8069" s="6">
        <v>1</v>
      </c>
    </row>
    <row r="8070" spans="1:10" hidden="1" x14ac:dyDescent="0.25">
      <c r="A8070" t="s">
        <v>439</v>
      </c>
      <c r="B8070" t="s">
        <v>2879</v>
      </c>
      <c r="C8070" s="144" t="s">
        <v>2</v>
      </c>
      <c r="D8070" t="s">
        <v>3</v>
      </c>
      <c r="E8070" s="6">
        <v>350</v>
      </c>
      <c r="F8070" s="6">
        <v>1</v>
      </c>
      <c r="G8070" s="6">
        <v>0</v>
      </c>
      <c r="H8070" s="6">
        <v>0</v>
      </c>
      <c r="I8070" s="6">
        <v>350</v>
      </c>
      <c r="J8070" s="6">
        <v>1</v>
      </c>
    </row>
    <row r="8071" spans="1:10" hidden="1" x14ac:dyDescent="0.25">
      <c r="A8071" t="s">
        <v>439</v>
      </c>
      <c r="B8071" t="s">
        <v>2880</v>
      </c>
      <c r="C8071" s="144" t="s">
        <v>2</v>
      </c>
      <c r="D8071" t="s">
        <v>21</v>
      </c>
      <c r="E8071" s="6">
        <v>343</v>
      </c>
      <c r="F8071" s="6">
        <v>17</v>
      </c>
      <c r="G8071" s="6">
        <v>343</v>
      </c>
      <c r="H8071" s="6">
        <v>17</v>
      </c>
      <c r="I8071" s="6">
        <v>0</v>
      </c>
      <c r="J8071" s="6">
        <v>0</v>
      </c>
    </row>
    <row r="8072" spans="1:10" hidden="1" x14ac:dyDescent="0.25">
      <c r="A8072" t="s">
        <v>439</v>
      </c>
      <c r="B8072" t="s">
        <v>3246</v>
      </c>
      <c r="C8072" s="144" t="s">
        <v>20</v>
      </c>
      <c r="D8072" t="s">
        <v>3228</v>
      </c>
      <c r="E8072" s="6">
        <v>335</v>
      </c>
      <c r="F8072" s="6">
        <v>1</v>
      </c>
      <c r="G8072" s="6">
        <v>0</v>
      </c>
      <c r="H8072" s="6">
        <v>0</v>
      </c>
      <c r="I8072" s="6">
        <v>335</v>
      </c>
      <c r="J8072" s="6">
        <v>1</v>
      </c>
    </row>
    <row r="8073" spans="1:10" hidden="1" x14ac:dyDescent="0.25">
      <c r="A8073" t="s">
        <v>439</v>
      </c>
      <c r="B8073" t="s">
        <v>409</v>
      </c>
      <c r="C8073" s="144" t="s">
        <v>410</v>
      </c>
      <c r="D8073" t="s">
        <v>3228</v>
      </c>
      <c r="E8073" s="6">
        <v>323</v>
      </c>
      <c r="F8073" s="6">
        <v>38</v>
      </c>
      <c r="G8073" s="6">
        <v>323</v>
      </c>
      <c r="H8073" s="6">
        <v>38</v>
      </c>
      <c r="I8073" s="6">
        <v>0</v>
      </c>
      <c r="J8073" s="6">
        <v>0</v>
      </c>
    </row>
    <row r="8074" spans="1:10" hidden="1" x14ac:dyDescent="0.25">
      <c r="A8074" t="s">
        <v>439</v>
      </c>
      <c r="B8074" t="s">
        <v>2942</v>
      </c>
      <c r="C8074" s="144" t="s">
        <v>147</v>
      </c>
      <c r="D8074" t="s">
        <v>3</v>
      </c>
      <c r="E8074" s="6">
        <v>310</v>
      </c>
      <c r="F8074" s="6">
        <v>1</v>
      </c>
      <c r="G8074" s="6">
        <v>0</v>
      </c>
      <c r="H8074" s="6">
        <v>0</v>
      </c>
      <c r="I8074" s="6">
        <v>310</v>
      </c>
      <c r="J8074" s="6">
        <v>1</v>
      </c>
    </row>
    <row r="8075" spans="1:10" hidden="1" x14ac:dyDescent="0.25">
      <c r="A8075" t="s">
        <v>439</v>
      </c>
      <c r="B8075" t="s">
        <v>2943</v>
      </c>
      <c r="C8075" s="144" t="s">
        <v>161</v>
      </c>
      <c r="D8075" t="s">
        <v>21</v>
      </c>
      <c r="E8075" s="6">
        <v>304</v>
      </c>
      <c r="F8075" s="6">
        <v>11</v>
      </c>
      <c r="G8075" s="6">
        <v>154</v>
      </c>
      <c r="H8075" s="6">
        <v>10</v>
      </c>
      <c r="I8075" s="6">
        <v>150</v>
      </c>
      <c r="J8075" s="6">
        <v>1</v>
      </c>
    </row>
    <row r="8076" spans="1:10" hidden="1" x14ac:dyDescent="0.25">
      <c r="A8076" t="s">
        <v>439</v>
      </c>
      <c r="B8076" t="s">
        <v>3245</v>
      </c>
      <c r="C8076" s="144" t="s">
        <v>50</v>
      </c>
      <c r="D8076" t="s">
        <v>3228</v>
      </c>
      <c r="E8076" s="6">
        <v>300</v>
      </c>
      <c r="F8076" s="6">
        <v>1</v>
      </c>
      <c r="G8076" s="6">
        <v>0</v>
      </c>
      <c r="H8076" s="6">
        <v>0</v>
      </c>
      <c r="I8076" s="6">
        <v>300</v>
      </c>
      <c r="J8076" s="6">
        <v>1</v>
      </c>
    </row>
    <row r="8077" spans="1:10" hidden="1" x14ac:dyDescent="0.25">
      <c r="A8077" t="s">
        <v>439</v>
      </c>
      <c r="B8077" t="s">
        <v>3244</v>
      </c>
      <c r="C8077" s="144" t="s">
        <v>48</v>
      </c>
      <c r="D8077" t="s">
        <v>3228</v>
      </c>
      <c r="E8077" s="6">
        <v>289</v>
      </c>
      <c r="F8077" s="6">
        <v>2</v>
      </c>
      <c r="G8077" s="6">
        <v>0</v>
      </c>
      <c r="H8077" s="6">
        <v>0</v>
      </c>
      <c r="I8077" s="6">
        <v>289</v>
      </c>
      <c r="J8077" s="6">
        <v>2</v>
      </c>
    </row>
    <row r="8078" spans="1:10" hidden="1" x14ac:dyDescent="0.25">
      <c r="A8078" t="s">
        <v>439</v>
      </c>
      <c r="B8078" t="s">
        <v>3243</v>
      </c>
      <c r="C8078" s="144" t="s">
        <v>50</v>
      </c>
      <c r="D8078" t="s">
        <v>3228</v>
      </c>
      <c r="E8078" s="6">
        <v>270</v>
      </c>
      <c r="F8078" s="6">
        <v>1</v>
      </c>
      <c r="G8078" s="6">
        <v>0</v>
      </c>
      <c r="H8078" s="6">
        <v>0</v>
      </c>
      <c r="I8078" s="6">
        <v>270</v>
      </c>
      <c r="J8078" s="6">
        <v>1</v>
      </c>
    </row>
    <row r="8079" spans="1:10" hidden="1" x14ac:dyDescent="0.25">
      <c r="A8079" t="s">
        <v>439</v>
      </c>
      <c r="B8079" t="s">
        <v>2902</v>
      </c>
      <c r="C8079" s="144" t="s">
        <v>2</v>
      </c>
      <c r="D8079" t="s">
        <v>21</v>
      </c>
      <c r="E8079" s="6">
        <v>250</v>
      </c>
      <c r="F8079" s="6">
        <v>1</v>
      </c>
      <c r="G8079" s="6">
        <v>0</v>
      </c>
      <c r="H8079" s="6">
        <v>0</v>
      </c>
      <c r="I8079" s="6">
        <v>250</v>
      </c>
      <c r="J8079" s="6">
        <v>1</v>
      </c>
    </row>
    <row r="8080" spans="1:10" hidden="1" x14ac:dyDescent="0.25">
      <c r="A8080" t="s">
        <v>439</v>
      </c>
      <c r="B8080" t="s">
        <v>3242</v>
      </c>
      <c r="C8080" s="144" t="s">
        <v>255</v>
      </c>
      <c r="D8080" t="s">
        <v>3228</v>
      </c>
      <c r="E8080" s="6">
        <v>250</v>
      </c>
      <c r="F8080" s="6">
        <v>1</v>
      </c>
      <c r="G8080" s="6">
        <v>0</v>
      </c>
      <c r="H8080" s="6">
        <v>0</v>
      </c>
      <c r="I8080" s="6">
        <v>250</v>
      </c>
      <c r="J8080" s="6">
        <v>1</v>
      </c>
    </row>
    <row r="8081" spans="1:10" hidden="1" x14ac:dyDescent="0.25">
      <c r="A8081" t="s">
        <v>439</v>
      </c>
      <c r="B8081" t="s">
        <v>2905</v>
      </c>
      <c r="C8081" s="144" t="s">
        <v>50</v>
      </c>
      <c r="D8081" t="s">
        <v>21</v>
      </c>
      <c r="E8081" s="6">
        <v>219</v>
      </c>
      <c r="F8081" s="6">
        <v>1</v>
      </c>
      <c r="G8081" s="6">
        <v>0</v>
      </c>
      <c r="H8081" s="6">
        <v>0</v>
      </c>
      <c r="I8081" s="6">
        <v>219</v>
      </c>
      <c r="J8081" s="6">
        <v>1</v>
      </c>
    </row>
    <row r="8082" spans="1:10" hidden="1" x14ac:dyDescent="0.25">
      <c r="A8082" t="s">
        <v>439</v>
      </c>
      <c r="B8082" t="s">
        <v>3241</v>
      </c>
      <c r="C8082" s="144" t="s">
        <v>222</v>
      </c>
      <c r="D8082" t="s">
        <v>3228</v>
      </c>
      <c r="E8082" s="6">
        <v>197</v>
      </c>
      <c r="F8082" s="6">
        <v>2</v>
      </c>
      <c r="G8082" s="6">
        <v>40</v>
      </c>
      <c r="H8082" s="6">
        <v>1</v>
      </c>
      <c r="I8082" s="6">
        <v>157</v>
      </c>
      <c r="J8082" s="6">
        <v>1</v>
      </c>
    </row>
    <row r="8083" spans="1:10" hidden="1" x14ac:dyDescent="0.25">
      <c r="A8083" t="s">
        <v>439</v>
      </c>
      <c r="B8083" t="s">
        <v>3240</v>
      </c>
      <c r="C8083" s="144" t="s">
        <v>69</v>
      </c>
      <c r="D8083" t="s">
        <v>3228</v>
      </c>
      <c r="E8083" s="6">
        <v>170</v>
      </c>
      <c r="F8083" s="6">
        <v>2</v>
      </c>
      <c r="G8083" s="6">
        <v>50</v>
      </c>
      <c r="H8083" s="6">
        <v>1</v>
      </c>
      <c r="I8083" s="6">
        <v>120</v>
      </c>
      <c r="J8083" s="6">
        <v>1</v>
      </c>
    </row>
    <row r="8084" spans="1:10" hidden="1" x14ac:dyDescent="0.25">
      <c r="A8084" t="s">
        <v>439</v>
      </c>
      <c r="B8084" t="s">
        <v>2976</v>
      </c>
      <c r="C8084" s="144" t="s">
        <v>137</v>
      </c>
      <c r="D8084" t="s">
        <v>3</v>
      </c>
      <c r="E8084" s="6">
        <v>165</v>
      </c>
      <c r="F8084" s="6">
        <v>3</v>
      </c>
      <c r="G8084" s="6">
        <v>165</v>
      </c>
      <c r="H8084" s="6">
        <v>3</v>
      </c>
      <c r="I8084" s="6">
        <v>0</v>
      </c>
      <c r="J8084" s="6">
        <v>0</v>
      </c>
    </row>
    <row r="8085" spans="1:10" hidden="1" x14ac:dyDescent="0.25">
      <c r="A8085" t="s">
        <v>439</v>
      </c>
      <c r="B8085" t="s">
        <v>3239</v>
      </c>
      <c r="C8085" s="144" t="s">
        <v>275</v>
      </c>
      <c r="D8085" t="s">
        <v>3228</v>
      </c>
      <c r="E8085" s="6">
        <v>150</v>
      </c>
      <c r="F8085" s="6">
        <v>1</v>
      </c>
      <c r="G8085" s="6">
        <v>0</v>
      </c>
      <c r="H8085" s="6">
        <v>0</v>
      </c>
      <c r="I8085" s="6">
        <v>150</v>
      </c>
      <c r="J8085" s="6">
        <v>1</v>
      </c>
    </row>
    <row r="8086" spans="1:10" hidden="1" x14ac:dyDescent="0.25">
      <c r="A8086" t="s">
        <v>439</v>
      </c>
      <c r="B8086" t="s">
        <v>3238</v>
      </c>
      <c r="C8086" s="144" t="s">
        <v>6</v>
      </c>
      <c r="D8086" t="s">
        <v>3228</v>
      </c>
      <c r="E8086" s="6">
        <v>150</v>
      </c>
      <c r="F8086" s="6">
        <v>2</v>
      </c>
      <c r="G8086" s="6">
        <v>25</v>
      </c>
      <c r="H8086" s="6">
        <v>1</v>
      </c>
      <c r="I8086" s="6">
        <v>125</v>
      </c>
      <c r="J8086" s="6">
        <v>1</v>
      </c>
    </row>
    <row r="8087" spans="1:10" hidden="1" x14ac:dyDescent="0.25">
      <c r="A8087" t="s">
        <v>439</v>
      </c>
      <c r="B8087" t="s">
        <v>2930</v>
      </c>
      <c r="C8087" s="144" t="s">
        <v>243</v>
      </c>
      <c r="D8087" t="s">
        <v>21</v>
      </c>
      <c r="E8087" s="6">
        <v>142</v>
      </c>
      <c r="F8087" s="6">
        <v>1</v>
      </c>
      <c r="G8087" s="6">
        <v>0</v>
      </c>
      <c r="H8087" s="6">
        <v>0</v>
      </c>
      <c r="I8087" s="6">
        <v>142</v>
      </c>
      <c r="J8087" s="6">
        <v>1</v>
      </c>
    </row>
    <row r="8088" spans="1:10" hidden="1" x14ac:dyDescent="0.25">
      <c r="A8088" t="s">
        <v>439</v>
      </c>
      <c r="B8088" t="s">
        <v>2961</v>
      </c>
      <c r="C8088" s="144" t="s">
        <v>109</v>
      </c>
      <c r="D8088" t="s">
        <v>21</v>
      </c>
      <c r="E8088" s="6">
        <v>125</v>
      </c>
      <c r="F8088" s="6">
        <v>1</v>
      </c>
      <c r="G8088" s="6">
        <v>0</v>
      </c>
      <c r="H8088" s="6">
        <v>0</v>
      </c>
      <c r="I8088" s="6">
        <v>125</v>
      </c>
      <c r="J8088" s="6">
        <v>1</v>
      </c>
    </row>
    <row r="8089" spans="1:10" hidden="1" x14ac:dyDescent="0.25">
      <c r="A8089" t="s">
        <v>439</v>
      </c>
      <c r="B8089" t="s">
        <v>2924</v>
      </c>
      <c r="C8089" s="144" t="s">
        <v>48</v>
      </c>
      <c r="D8089" t="s">
        <v>21</v>
      </c>
      <c r="E8089" s="6">
        <v>122</v>
      </c>
      <c r="F8089" s="6">
        <v>1</v>
      </c>
      <c r="G8089" s="6">
        <v>0</v>
      </c>
      <c r="H8089" s="6">
        <v>0</v>
      </c>
      <c r="I8089" s="6">
        <v>122</v>
      </c>
      <c r="J8089" s="6">
        <v>1</v>
      </c>
    </row>
    <row r="8090" spans="1:10" hidden="1" x14ac:dyDescent="0.25">
      <c r="A8090" t="s">
        <v>439</v>
      </c>
      <c r="B8090" t="s">
        <v>2454</v>
      </c>
      <c r="C8090" s="144" t="s">
        <v>66</v>
      </c>
      <c r="D8090" t="s">
        <v>21</v>
      </c>
      <c r="E8090" s="6">
        <v>115</v>
      </c>
      <c r="F8090" s="6">
        <v>1</v>
      </c>
      <c r="G8090" s="6">
        <v>0</v>
      </c>
      <c r="H8090" s="6">
        <v>0</v>
      </c>
      <c r="I8090" s="6">
        <v>115</v>
      </c>
      <c r="J8090" s="6">
        <v>1</v>
      </c>
    </row>
    <row r="8091" spans="1:10" hidden="1" x14ac:dyDescent="0.25">
      <c r="A8091" t="s">
        <v>439</v>
      </c>
      <c r="B8091" t="s">
        <v>2959</v>
      </c>
      <c r="C8091" s="144" t="s">
        <v>20</v>
      </c>
      <c r="D8091" t="s">
        <v>21</v>
      </c>
      <c r="E8091" s="6">
        <v>114</v>
      </c>
      <c r="F8091" s="6">
        <v>4</v>
      </c>
      <c r="G8091" s="6">
        <v>114</v>
      </c>
      <c r="H8091" s="6">
        <v>4</v>
      </c>
      <c r="I8091" s="6">
        <v>0</v>
      </c>
      <c r="J8091" s="6">
        <v>0</v>
      </c>
    </row>
    <row r="8092" spans="1:10" hidden="1" x14ac:dyDescent="0.25">
      <c r="A8092" t="s">
        <v>439</v>
      </c>
      <c r="B8092" t="s">
        <v>2893</v>
      </c>
      <c r="C8092" s="144" t="s">
        <v>2</v>
      </c>
      <c r="D8092" t="s">
        <v>3</v>
      </c>
      <c r="E8092" s="6">
        <v>101</v>
      </c>
      <c r="F8092" s="6">
        <v>6</v>
      </c>
      <c r="G8092" s="6">
        <v>101</v>
      </c>
      <c r="H8092" s="6">
        <v>6</v>
      </c>
      <c r="I8092" s="6">
        <v>0</v>
      </c>
      <c r="J8092" s="6">
        <v>0</v>
      </c>
    </row>
    <row r="8093" spans="1:10" hidden="1" x14ac:dyDescent="0.25">
      <c r="A8093" t="s">
        <v>439</v>
      </c>
      <c r="B8093" t="s">
        <v>2946</v>
      </c>
      <c r="C8093" s="144" t="s">
        <v>32</v>
      </c>
      <c r="D8093" t="s">
        <v>21</v>
      </c>
      <c r="E8093" s="6">
        <v>100</v>
      </c>
      <c r="F8093" s="6">
        <v>1</v>
      </c>
      <c r="G8093" s="6">
        <v>100</v>
      </c>
      <c r="H8093" s="6">
        <v>1</v>
      </c>
      <c r="I8093" s="6">
        <v>0</v>
      </c>
      <c r="J8093" s="6">
        <v>0</v>
      </c>
    </row>
    <row r="8094" spans="1:10" hidden="1" x14ac:dyDescent="0.25">
      <c r="A8094" t="s">
        <v>439</v>
      </c>
      <c r="B8094" t="s">
        <v>3236</v>
      </c>
      <c r="C8094" s="144" t="s">
        <v>186</v>
      </c>
      <c r="D8094" t="s">
        <v>3228</v>
      </c>
      <c r="E8094" s="6">
        <v>86</v>
      </c>
      <c r="F8094" s="6">
        <v>2</v>
      </c>
      <c r="G8094" s="6">
        <v>86</v>
      </c>
      <c r="H8094" s="6">
        <v>2</v>
      </c>
      <c r="I8094" s="6">
        <v>0</v>
      </c>
      <c r="J8094" s="6">
        <v>0</v>
      </c>
    </row>
    <row r="8095" spans="1:10" hidden="1" x14ac:dyDescent="0.25">
      <c r="A8095" t="s">
        <v>439</v>
      </c>
      <c r="B8095" t="s">
        <v>2928</v>
      </c>
      <c r="C8095" s="144" t="s">
        <v>55</v>
      </c>
      <c r="D8095" t="s">
        <v>21</v>
      </c>
      <c r="E8095" s="6">
        <v>81</v>
      </c>
      <c r="F8095" s="6">
        <v>2</v>
      </c>
      <c r="G8095" s="6">
        <v>81</v>
      </c>
      <c r="H8095" s="6">
        <v>2</v>
      </c>
      <c r="I8095" s="6">
        <v>0</v>
      </c>
      <c r="J8095" s="6">
        <v>0</v>
      </c>
    </row>
    <row r="8096" spans="1:10" hidden="1" x14ac:dyDescent="0.25">
      <c r="A8096" t="s">
        <v>439</v>
      </c>
      <c r="B8096" t="s">
        <v>3235</v>
      </c>
      <c r="C8096" s="144" t="s">
        <v>39</v>
      </c>
      <c r="D8096" t="s">
        <v>3228</v>
      </c>
      <c r="E8096" s="6">
        <v>75</v>
      </c>
      <c r="F8096" s="6">
        <v>2</v>
      </c>
      <c r="G8096" s="6">
        <v>75</v>
      </c>
      <c r="H8096" s="6">
        <v>2</v>
      </c>
      <c r="I8096" s="6">
        <v>0</v>
      </c>
      <c r="J8096" s="6">
        <v>0</v>
      </c>
    </row>
    <row r="8097" spans="1:10" hidden="1" x14ac:dyDescent="0.25">
      <c r="A8097" t="s">
        <v>439</v>
      </c>
      <c r="B8097" t="s">
        <v>425</v>
      </c>
      <c r="C8097" s="144" t="s">
        <v>92</v>
      </c>
      <c r="D8097" t="s">
        <v>3228</v>
      </c>
      <c r="E8097" s="6">
        <v>55</v>
      </c>
      <c r="F8097" s="6">
        <v>1</v>
      </c>
      <c r="G8097" s="6">
        <v>55</v>
      </c>
      <c r="H8097" s="6">
        <v>1</v>
      </c>
      <c r="I8097" s="6">
        <v>0</v>
      </c>
      <c r="J8097" s="6">
        <v>0</v>
      </c>
    </row>
    <row r="8098" spans="1:10" hidden="1" x14ac:dyDescent="0.25">
      <c r="A8098" t="s">
        <v>439</v>
      </c>
      <c r="B8098" t="s">
        <v>2971</v>
      </c>
      <c r="C8098" s="144" t="s">
        <v>55</v>
      </c>
      <c r="D8098" t="s">
        <v>21</v>
      </c>
      <c r="E8098" s="6">
        <v>51</v>
      </c>
      <c r="F8098" s="6">
        <v>1</v>
      </c>
      <c r="G8098" s="6">
        <v>51</v>
      </c>
      <c r="H8098" s="6">
        <v>1</v>
      </c>
      <c r="I8098" s="6">
        <v>0</v>
      </c>
      <c r="J8098" s="6">
        <v>0</v>
      </c>
    </row>
    <row r="8099" spans="1:10" hidden="1" x14ac:dyDescent="0.25">
      <c r="A8099" t="s">
        <v>439</v>
      </c>
      <c r="B8099" t="s">
        <v>2968</v>
      </c>
      <c r="C8099" s="144" t="s">
        <v>28</v>
      </c>
      <c r="D8099" t="s">
        <v>21</v>
      </c>
      <c r="E8099" s="6">
        <v>50</v>
      </c>
      <c r="F8099" s="6">
        <v>1</v>
      </c>
      <c r="G8099" s="6">
        <v>50</v>
      </c>
      <c r="H8099" s="6">
        <v>1</v>
      </c>
      <c r="I8099" s="6">
        <v>0</v>
      </c>
      <c r="J8099" s="6">
        <v>0</v>
      </c>
    </row>
    <row r="8100" spans="1:10" hidden="1" x14ac:dyDescent="0.25">
      <c r="A8100" t="s">
        <v>439</v>
      </c>
      <c r="B8100" t="s">
        <v>2966</v>
      </c>
      <c r="C8100" s="144" t="s">
        <v>23</v>
      </c>
      <c r="D8100" t="s">
        <v>21</v>
      </c>
      <c r="E8100" s="6">
        <v>50</v>
      </c>
      <c r="F8100" s="6">
        <v>1</v>
      </c>
      <c r="G8100" s="6">
        <v>50</v>
      </c>
      <c r="H8100" s="6">
        <v>1</v>
      </c>
      <c r="I8100" s="6">
        <v>0</v>
      </c>
      <c r="J8100" s="6">
        <v>0</v>
      </c>
    </row>
    <row r="8101" spans="1:10" hidden="1" x14ac:dyDescent="0.25">
      <c r="A8101" t="s">
        <v>439</v>
      </c>
      <c r="B8101" t="s">
        <v>3234</v>
      </c>
      <c r="C8101" s="144" t="s">
        <v>157</v>
      </c>
      <c r="D8101" t="s">
        <v>3228</v>
      </c>
      <c r="E8101" s="6">
        <v>41</v>
      </c>
      <c r="F8101" s="6">
        <v>1</v>
      </c>
      <c r="G8101" s="6">
        <v>41</v>
      </c>
      <c r="H8101" s="6">
        <v>1</v>
      </c>
      <c r="I8101" s="6">
        <v>0</v>
      </c>
      <c r="J8101" s="6">
        <v>0</v>
      </c>
    </row>
    <row r="8102" spans="1:10" hidden="1" x14ac:dyDescent="0.25">
      <c r="A8102" t="s">
        <v>439</v>
      </c>
      <c r="B8102" t="s">
        <v>2912</v>
      </c>
      <c r="C8102" s="144" t="s">
        <v>50</v>
      </c>
      <c r="D8102" t="s">
        <v>21</v>
      </c>
      <c r="E8102" s="6">
        <v>40</v>
      </c>
      <c r="F8102" s="6">
        <v>1</v>
      </c>
      <c r="G8102" s="6">
        <v>40</v>
      </c>
      <c r="H8102" s="6">
        <v>1</v>
      </c>
      <c r="I8102" s="6">
        <v>0</v>
      </c>
      <c r="J8102" s="6">
        <v>0</v>
      </c>
    </row>
    <row r="8103" spans="1:10" hidden="1" x14ac:dyDescent="0.25">
      <c r="A8103" t="s">
        <v>439</v>
      </c>
      <c r="B8103" t="s">
        <v>2979</v>
      </c>
      <c r="C8103" s="144" t="s">
        <v>28</v>
      </c>
      <c r="D8103" t="s">
        <v>21</v>
      </c>
      <c r="E8103" s="6">
        <v>38</v>
      </c>
      <c r="F8103" s="6">
        <v>7</v>
      </c>
      <c r="G8103" s="6">
        <v>38</v>
      </c>
      <c r="H8103" s="6">
        <v>7</v>
      </c>
      <c r="I8103" s="6">
        <v>0</v>
      </c>
      <c r="J8103" s="6">
        <v>0</v>
      </c>
    </row>
    <row r="8104" spans="1:10" hidden="1" x14ac:dyDescent="0.25">
      <c r="A8104" t="s">
        <v>439</v>
      </c>
      <c r="B8104" t="s">
        <v>2980</v>
      </c>
      <c r="C8104" s="144" t="s">
        <v>6</v>
      </c>
      <c r="D8104" t="s">
        <v>21</v>
      </c>
      <c r="E8104" s="6">
        <v>35</v>
      </c>
      <c r="F8104" s="6">
        <v>1</v>
      </c>
      <c r="G8104" s="6">
        <v>35</v>
      </c>
      <c r="H8104" s="6">
        <v>1</v>
      </c>
      <c r="I8104" s="6">
        <v>0</v>
      </c>
      <c r="J8104" s="6">
        <v>0</v>
      </c>
    </row>
    <row r="8105" spans="1:10" hidden="1" x14ac:dyDescent="0.25">
      <c r="A8105" t="s">
        <v>439</v>
      </c>
      <c r="B8105" t="s">
        <v>2890</v>
      </c>
      <c r="C8105" s="144" t="s">
        <v>25</v>
      </c>
      <c r="D8105" t="s">
        <v>3</v>
      </c>
      <c r="E8105" s="6">
        <v>35</v>
      </c>
      <c r="F8105" s="6">
        <v>2</v>
      </c>
      <c r="G8105" s="6">
        <v>35</v>
      </c>
      <c r="H8105" s="6">
        <v>2</v>
      </c>
      <c r="I8105" s="6">
        <v>0</v>
      </c>
      <c r="J8105" s="6">
        <v>0</v>
      </c>
    </row>
    <row r="8106" spans="1:10" hidden="1" x14ac:dyDescent="0.25">
      <c r="A8106" t="s">
        <v>439</v>
      </c>
      <c r="B8106" t="s">
        <v>2951</v>
      </c>
      <c r="C8106" s="144" t="s">
        <v>44</v>
      </c>
      <c r="D8106" t="s">
        <v>21</v>
      </c>
      <c r="E8106" s="6">
        <v>35</v>
      </c>
      <c r="F8106" s="6">
        <v>1</v>
      </c>
      <c r="G8106" s="6">
        <v>35</v>
      </c>
      <c r="H8106" s="6">
        <v>1</v>
      </c>
      <c r="I8106" s="6">
        <v>0</v>
      </c>
      <c r="J8106" s="6">
        <v>0</v>
      </c>
    </row>
    <row r="8107" spans="1:10" hidden="1" x14ac:dyDescent="0.25">
      <c r="A8107" t="s">
        <v>439</v>
      </c>
      <c r="B8107" t="s">
        <v>2960</v>
      </c>
      <c r="C8107" s="144" t="s">
        <v>30</v>
      </c>
      <c r="D8107" t="s">
        <v>3</v>
      </c>
      <c r="E8107" s="6">
        <v>34</v>
      </c>
      <c r="F8107" s="6">
        <v>3</v>
      </c>
      <c r="G8107" s="6">
        <v>34</v>
      </c>
      <c r="H8107" s="6">
        <v>3</v>
      </c>
      <c r="I8107" s="6">
        <v>0</v>
      </c>
      <c r="J8107" s="6">
        <v>0</v>
      </c>
    </row>
    <row r="8108" spans="1:10" hidden="1" x14ac:dyDescent="0.25">
      <c r="A8108" t="s">
        <v>439</v>
      </c>
      <c r="B8108" t="s">
        <v>3233</v>
      </c>
      <c r="C8108" s="144" t="s">
        <v>127</v>
      </c>
      <c r="D8108" t="s">
        <v>3228</v>
      </c>
      <c r="E8108" s="6">
        <v>26</v>
      </c>
      <c r="F8108" s="6">
        <v>1</v>
      </c>
      <c r="G8108" s="6">
        <v>26</v>
      </c>
      <c r="H8108" s="6">
        <v>1</v>
      </c>
      <c r="I8108" s="6">
        <v>0</v>
      </c>
      <c r="J8108" s="6">
        <v>0</v>
      </c>
    </row>
    <row r="8109" spans="1:10" hidden="1" x14ac:dyDescent="0.25">
      <c r="A8109" t="s">
        <v>439</v>
      </c>
      <c r="B8109" t="s">
        <v>3232</v>
      </c>
      <c r="C8109" s="144" t="s">
        <v>30</v>
      </c>
      <c r="D8109" t="s">
        <v>3228</v>
      </c>
      <c r="E8109" s="6">
        <v>25</v>
      </c>
      <c r="F8109" s="6">
        <v>1</v>
      </c>
      <c r="G8109" s="6">
        <v>25</v>
      </c>
      <c r="H8109" s="6">
        <v>1</v>
      </c>
      <c r="I8109" s="6">
        <v>0</v>
      </c>
      <c r="J8109" s="6">
        <v>0</v>
      </c>
    </row>
    <row r="8110" spans="1:10" hidden="1" x14ac:dyDescent="0.25">
      <c r="A8110" t="s">
        <v>439</v>
      </c>
      <c r="B8110" t="s">
        <v>2919</v>
      </c>
      <c r="C8110" s="144" t="s">
        <v>2</v>
      </c>
      <c r="D8110" t="s">
        <v>3</v>
      </c>
      <c r="E8110" s="6">
        <v>23</v>
      </c>
      <c r="F8110" s="6">
        <v>3</v>
      </c>
      <c r="G8110" s="6">
        <v>23</v>
      </c>
      <c r="H8110" s="6">
        <v>3</v>
      </c>
      <c r="I8110" s="6">
        <v>0</v>
      </c>
      <c r="J8110" s="6">
        <v>0</v>
      </c>
    </row>
    <row r="8111" spans="1:10" hidden="1" x14ac:dyDescent="0.25">
      <c r="A8111" t="s">
        <v>439</v>
      </c>
      <c r="B8111" t="s">
        <v>3230</v>
      </c>
      <c r="C8111" s="144" t="s">
        <v>120</v>
      </c>
      <c r="D8111" t="s">
        <v>3228</v>
      </c>
      <c r="E8111" s="6">
        <v>17</v>
      </c>
      <c r="F8111" s="6">
        <v>1</v>
      </c>
      <c r="G8111" s="6">
        <v>17</v>
      </c>
      <c r="H8111" s="6">
        <v>1</v>
      </c>
      <c r="I8111" s="6">
        <v>0</v>
      </c>
      <c r="J8111" s="6">
        <v>0</v>
      </c>
    </row>
    <row r="8112" spans="1:10" hidden="1" x14ac:dyDescent="0.25">
      <c r="A8112" t="s">
        <v>439</v>
      </c>
      <c r="B8112" t="s">
        <v>2892</v>
      </c>
      <c r="C8112" s="144" t="s">
        <v>109</v>
      </c>
      <c r="D8112" t="s">
        <v>21</v>
      </c>
      <c r="E8112" s="6">
        <v>10</v>
      </c>
      <c r="F8112" s="6">
        <v>1</v>
      </c>
      <c r="G8112" s="6">
        <v>10</v>
      </c>
      <c r="H8112" s="6">
        <v>1</v>
      </c>
      <c r="I8112" s="6">
        <v>0</v>
      </c>
      <c r="J8112" s="6">
        <v>0</v>
      </c>
    </row>
    <row r="8113" spans="1:10" hidden="1" x14ac:dyDescent="0.25">
      <c r="A8113" t="s">
        <v>439</v>
      </c>
      <c r="B8113" t="s">
        <v>2949</v>
      </c>
      <c r="C8113" s="144" t="s">
        <v>10</v>
      </c>
      <c r="D8113" t="s">
        <v>3</v>
      </c>
      <c r="E8113" s="6">
        <v>9</v>
      </c>
      <c r="F8113" s="6">
        <v>1</v>
      </c>
      <c r="G8113" s="6">
        <v>9</v>
      </c>
      <c r="H8113" s="6">
        <v>1</v>
      </c>
      <c r="I8113" s="6">
        <v>0</v>
      </c>
      <c r="J8113" s="6">
        <v>0</v>
      </c>
    </row>
    <row r="8114" spans="1:10" hidden="1" x14ac:dyDescent="0.25">
      <c r="A8114" t="s">
        <v>439</v>
      </c>
      <c r="B8114" t="s">
        <v>2962</v>
      </c>
      <c r="C8114" s="144" t="s">
        <v>243</v>
      </c>
      <c r="D8114" t="s">
        <v>21</v>
      </c>
      <c r="E8114" s="6">
        <v>5</v>
      </c>
      <c r="F8114" s="6">
        <v>1</v>
      </c>
      <c r="G8114" s="6">
        <v>5</v>
      </c>
      <c r="H8114" s="6">
        <v>1</v>
      </c>
      <c r="I8114" s="6">
        <v>0</v>
      </c>
      <c r="J8114" s="6">
        <v>0</v>
      </c>
    </row>
    <row r="8115" spans="1:10" hidden="1" x14ac:dyDescent="0.25">
      <c r="A8115" t="s">
        <v>439</v>
      </c>
      <c r="B8115" t="s">
        <v>2889</v>
      </c>
      <c r="C8115" s="144" t="s">
        <v>10</v>
      </c>
      <c r="D8115" t="s">
        <v>21</v>
      </c>
      <c r="E8115" s="6">
        <v>5</v>
      </c>
      <c r="F8115" s="6">
        <v>3</v>
      </c>
      <c r="G8115" s="6">
        <v>5</v>
      </c>
      <c r="H8115" s="6">
        <v>3</v>
      </c>
      <c r="I8115" s="6">
        <v>0</v>
      </c>
      <c r="J8115" s="6">
        <v>0</v>
      </c>
    </row>
    <row r="8116" spans="1:10" hidden="1" x14ac:dyDescent="0.25">
      <c r="A8116" t="s">
        <v>439</v>
      </c>
      <c r="B8116" t="s">
        <v>2955</v>
      </c>
      <c r="C8116" s="144" t="s">
        <v>16</v>
      </c>
      <c r="D8116" t="s">
        <v>3</v>
      </c>
      <c r="E8116" s="6">
        <v>1</v>
      </c>
      <c r="F8116" s="6">
        <v>1</v>
      </c>
      <c r="G8116" s="6">
        <v>1</v>
      </c>
      <c r="H8116" s="6">
        <v>1</v>
      </c>
      <c r="I8116" s="6">
        <v>0</v>
      </c>
      <c r="J8116" s="6">
        <v>0</v>
      </c>
    </row>
    <row r="8117" spans="1:10" hidden="1" x14ac:dyDescent="0.25">
      <c r="A8117" t="s">
        <v>439</v>
      </c>
      <c r="B8117" t="s">
        <v>3229</v>
      </c>
      <c r="C8117" s="144" t="s">
        <v>50</v>
      </c>
      <c r="D8117" t="s">
        <v>3228</v>
      </c>
      <c r="E8117" s="6">
        <v>1</v>
      </c>
      <c r="F8117" s="6">
        <v>1</v>
      </c>
      <c r="G8117" s="6">
        <v>1</v>
      </c>
      <c r="H8117" s="6">
        <v>1</v>
      </c>
      <c r="I8117" s="6">
        <v>0</v>
      </c>
      <c r="J8117" s="6">
        <v>0</v>
      </c>
    </row>
    <row r="8118" spans="1:10" x14ac:dyDescent="0.25">
      <c r="A8118" s="12" t="s">
        <v>8902</v>
      </c>
      <c r="B8118" s="184" t="s">
        <v>8925</v>
      </c>
      <c r="C8118" s="168"/>
      <c r="D8118" s="12"/>
      <c r="E8118" s="183"/>
      <c r="F8118" s="183"/>
      <c r="G8118" s="183"/>
      <c r="H8118" s="183"/>
      <c r="I8118" s="183"/>
      <c r="J8118" s="183"/>
    </row>
  </sheetData>
  <autoFilter ref="A1:P8118" xr:uid="{6ACFA187-736C-4422-AA49-6F5C983F9AA8}">
    <filterColumn colId="0">
      <filters>
        <filter val="all"/>
        <filter val="HI"/>
      </filters>
    </filterColumn>
  </autoFilter>
  <mergeCells count="62">
    <mergeCell ref="E59:F59"/>
    <mergeCell ref="E60:F60"/>
    <mergeCell ref="G59:H59"/>
    <mergeCell ref="G60:H60"/>
    <mergeCell ref="I59:J59"/>
    <mergeCell ref="I60:J60"/>
    <mergeCell ref="B13:J13"/>
    <mergeCell ref="B2:J2"/>
    <mergeCell ref="B3:J3"/>
    <mergeCell ref="B4:J4"/>
    <mergeCell ref="B5:J5"/>
    <mergeCell ref="B6:J6"/>
    <mergeCell ref="B7:J7"/>
    <mergeCell ref="B8:J8"/>
    <mergeCell ref="B9:J9"/>
    <mergeCell ref="B10:J10"/>
    <mergeCell ref="B11:J11"/>
    <mergeCell ref="B12:J12"/>
    <mergeCell ref="B25:J25"/>
    <mergeCell ref="B14:J14"/>
    <mergeCell ref="B15:J15"/>
    <mergeCell ref="B16:J16"/>
    <mergeCell ref="B17:J17"/>
    <mergeCell ref="B18:J18"/>
    <mergeCell ref="B19:J19"/>
    <mergeCell ref="B20:J20"/>
    <mergeCell ref="B21:J21"/>
    <mergeCell ref="B22:J22"/>
    <mergeCell ref="B23:J23"/>
    <mergeCell ref="B24:J24"/>
    <mergeCell ref="B37:J37"/>
    <mergeCell ref="B26:J26"/>
    <mergeCell ref="B27:J27"/>
    <mergeCell ref="B28:J28"/>
    <mergeCell ref="B29:J29"/>
    <mergeCell ref="B30:J30"/>
    <mergeCell ref="B31:J31"/>
    <mergeCell ref="B32:J32"/>
    <mergeCell ref="B33:J33"/>
    <mergeCell ref="B34:J34"/>
    <mergeCell ref="B35:J35"/>
    <mergeCell ref="B36:J36"/>
    <mergeCell ref="B49:J49"/>
    <mergeCell ref="B38:J38"/>
    <mergeCell ref="B39:J39"/>
    <mergeCell ref="B40:J40"/>
    <mergeCell ref="B41:J41"/>
    <mergeCell ref="B42:J42"/>
    <mergeCell ref="B43:J43"/>
    <mergeCell ref="B44:J44"/>
    <mergeCell ref="B45:J45"/>
    <mergeCell ref="B46:J46"/>
    <mergeCell ref="B47:J47"/>
    <mergeCell ref="B48:J48"/>
    <mergeCell ref="B56:J56"/>
    <mergeCell ref="B57:J57"/>
    <mergeCell ref="B50:J50"/>
    <mergeCell ref="B51:J51"/>
    <mergeCell ref="B52:J52"/>
    <mergeCell ref="B53:J53"/>
    <mergeCell ref="B54:J54"/>
    <mergeCell ref="B55:J55"/>
  </mergeCells>
  <printOptions horizontalCentered="1"/>
  <pageMargins left="0.3" right="0.3" top="0.5" bottom="0.6" header="0.3" footer="0.3"/>
  <pageSetup scale="80" orientation="portrait" r:id="rId1"/>
  <headerFooter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F133F-72A9-4A73-86DB-7D7F15C2A2D1}">
  <dimension ref="A1:V149"/>
  <sheetViews>
    <sheetView zoomScaleNormal="100" workbookViewId="0">
      <selection activeCell="A3" sqref="A3:XFD4"/>
    </sheetView>
  </sheetViews>
  <sheetFormatPr defaultRowHeight="15" x14ac:dyDescent="0.25"/>
  <cols>
    <col min="1" max="1" width="32.140625" customWidth="1"/>
    <col min="2" max="2" width="8.5703125" style="142" customWidth="1"/>
    <col min="3" max="3" width="6.28515625" style="142" customWidth="1"/>
    <col min="4" max="4" width="9.42578125" customWidth="1"/>
    <col min="5" max="5" width="12.5703125" customWidth="1"/>
    <col min="6" max="6" width="11.7109375" style="6" customWidth="1"/>
    <col min="7" max="7" width="11.140625" style="6" customWidth="1"/>
    <col min="8" max="8" width="9.5703125" customWidth="1"/>
    <col min="9" max="9" width="11.28515625" customWidth="1"/>
    <col min="10" max="10" width="10.5703125" customWidth="1"/>
    <col min="11" max="11" width="0.85546875" customWidth="1"/>
    <col min="12" max="12" width="11.42578125" customWidth="1"/>
    <col min="13" max="13" width="8.5703125" customWidth="1"/>
    <col min="14" max="14" width="0.85546875" customWidth="1"/>
    <col min="15" max="15" width="10.140625" customWidth="1"/>
  </cols>
  <sheetData>
    <row r="1" spans="1:15" x14ac:dyDescent="0.25">
      <c r="A1" s="210" t="s">
        <v>3172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ht="30.75" customHeight="1" x14ac:dyDescent="0.25">
      <c r="A2" s="34"/>
      <c r="B2" s="141"/>
      <c r="C2" s="141"/>
      <c r="D2" s="12"/>
      <c r="E2" s="12"/>
      <c r="F2" s="216" t="s">
        <v>3093</v>
      </c>
      <c r="G2" s="216"/>
      <c r="H2" s="34"/>
      <c r="I2" s="211" t="s">
        <v>2866</v>
      </c>
      <c r="J2" s="211"/>
      <c r="K2" s="12"/>
      <c r="L2" s="36" t="s">
        <v>2865</v>
      </c>
      <c r="M2" s="35"/>
      <c r="N2" s="34"/>
      <c r="O2" s="34"/>
    </row>
    <row r="3" spans="1:15" ht="61.5" customHeight="1" x14ac:dyDescent="0.25">
      <c r="A3" s="63" t="s">
        <v>2731</v>
      </c>
      <c r="B3" s="64" t="s">
        <v>3016</v>
      </c>
      <c r="C3" s="64" t="s">
        <v>3013</v>
      </c>
      <c r="D3" s="65" t="s">
        <v>2730</v>
      </c>
      <c r="E3" s="65" t="s">
        <v>2729</v>
      </c>
      <c r="F3" s="122" t="s">
        <v>3094</v>
      </c>
      <c r="G3" s="122" t="s">
        <v>2728</v>
      </c>
      <c r="H3" s="65" t="s">
        <v>2864</v>
      </c>
      <c r="I3" s="65" t="s">
        <v>2863</v>
      </c>
      <c r="J3" s="63" t="s">
        <v>2861</v>
      </c>
      <c r="K3" s="63"/>
      <c r="L3" s="65" t="s">
        <v>2862</v>
      </c>
      <c r="M3" s="65" t="s">
        <v>2861</v>
      </c>
      <c r="N3" s="63"/>
      <c r="O3" s="65" t="s">
        <v>2727</v>
      </c>
    </row>
    <row r="4" spans="1:15" ht="15" customHeight="1" x14ac:dyDescent="0.25">
      <c r="A4" s="32"/>
      <c r="B4" s="33"/>
      <c r="C4" s="118" t="s">
        <v>2860</v>
      </c>
      <c r="D4" s="115" t="s">
        <v>2859</v>
      </c>
      <c r="E4" s="115" t="s">
        <v>2858</v>
      </c>
      <c r="F4" s="119" t="s">
        <v>2857</v>
      </c>
      <c r="G4" s="120">
        <v>-5</v>
      </c>
      <c r="H4" s="121" t="s">
        <v>2856</v>
      </c>
      <c r="I4" s="115" t="s">
        <v>2855</v>
      </c>
      <c r="J4" s="115" t="s">
        <v>2854</v>
      </c>
      <c r="K4" s="115"/>
      <c r="L4" s="115" t="s">
        <v>2853</v>
      </c>
      <c r="M4" s="115" t="s">
        <v>2852</v>
      </c>
      <c r="N4" s="123"/>
      <c r="O4" s="115" t="s">
        <v>2851</v>
      </c>
    </row>
    <row r="5" spans="1:15" x14ac:dyDescent="0.25">
      <c r="A5" t="s">
        <v>2850</v>
      </c>
      <c r="B5" s="142" t="s">
        <v>66</v>
      </c>
      <c r="C5" s="142">
        <v>1</v>
      </c>
      <c r="D5">
        <v>0.23799999999999999</v>
      </c>
      <c r="E5">
        <v>0.999</v>
      </c>
      <c r="F5" s="6">
        <v>28550729</v>
      </c>
      <c r="G5" s="6">
        <v>3303701</v>
      </c>
      <c r="H5" s="31" t="s">
        <v>2718</v>
      </c>
      <c r="I5" s="6">
        <v>27621689</v>
      </c>
      <c r="J5" s="6">
        <v>3296777</v>
      </c>
      <c r="K5" s="6"/>
      <c r="L5" s="6">
        <v>929040</v>
      </c>
      <c r="M5" s="6">
        <v>6924</v>
      </c>
      <c r="O5">
        <v>0.54400000000000004</v>
      </c>
    </row>
    <row r="6" spans="1:15" x14ac:dyDescent="0.25">
      <c r="A6" t="s">
        <v>2849</v>
      </c>
      <c r="B6" s="142" t="s">
        <v>6</v>
      </c>
      <c r="C6" s="142">
        <v>2</v>
      </c>
      <c r="D6">
        <v>0.14699999999999999</v>
      </c>
      <c r="E6">
        <v>0.378</v>
      </c>
      <c r="F6" s="6">
        <v>6112930</v>
      </c>
      <c r="G6" s="6">
        <v>220801</v>
      </c>
      <c r="H6" s="31" t="s">
        <v>3092</v>
      </c>
      <c r="I6" s="6">
        <v>742784</v>
      </c>
      <c r="J6" s="6">
        <v>182545</v>
      </c>
      <c r="K6" s="6"/>
      <c r="L6" s="6">
        <v>5370146</v>
      </c>
      <c r="M6" s="6">
        <v>38256</v>
      </c>
      <c r="O6">
        <v>8.0000000000000002E-3</v>
      </c>
    </row>
    <row r="7" spans="1:15" x14ac:dyDescent="0.25">
      <c r="A7" t="s">
        <v>2848</v>
      </c>
      <c r="B7" s="142" t="s">
        <v>20</v>
      </c>
      <c r="C7" s="142">
        <v>3</v>
      </c>
      <c r="D7">
        <v>0.14399999999999999</v>
      </c>
      <c r="E7">
        <v>0.29499999999999998</v>
      </c>
      <c r="F7" s="6">
        <v>4758702</v>
      </c>
      <c r="G7" s="6">
        <v>166016</v>
      </c>
      <c r="H7" s="31" t="s">
        <v>3092</v>
      </c>
      <c r="I7" s="6">
        <v>1222120</v>
      </c>
      <c r="J7" s="6">
        <v>149421</v>
      </c>
      <c r="K7" s="6"/>
      <c r="L7" s="6">
        <v>3536582</v>
      </c>
      <c r="M7" s="6">
        <v>16595</v>
      </c>
      <c r="O7" s="30">
        <v>0</v>
      </c>
    </row>
    <row r="8" spans="1:15" x14ac:dyDescent="0.25">
      <c r="A8" t="s">
        <v>2847</v>
      </c>
      <c r="B8" s="142" t="s">
        <v>32</v>
      </c>
      <c r="C8" s="142">
        <v>4</v>
      </c>
      <c r="D8">
        <v>0.17799999999999999</v>
      </c>
      <c r="E8">
        <v>0.5</v>
      </c>
      <c r="F8" s="6">
        <v>3363937</v>
      </c>
      <c r="G8" s="6">
        <v>20079</v>
      </c>
      <c r="H8" s="31" t="s">
        <v>3092</v>
      </c>
      <c r="I8" s="6">
        <v>448565</v>
      </c>
      <c r="J8" s="6">
        <v>11483</v>
      </c>
      <c r="K8" s="6"/>
      <c r="L8" s="6">
        <v>2915372</v>
      </c>
      <c r="M8" s="6">
        <v>8596</v>
      </c>
      <c r="O8" s="30">
        <v>4.0000000000000001E-3</v>
      </c>
    </row>
    <row r="9" spans="1:15" x14ac:dyDescent="0.25">
      <c r="A9" t="s">
        <v>2846</v>
      </c>
      <c r="B9" s="142" t="s">
        <v>28</v>
      </c>
      <c r="C9" s="142">
        <v>5</v>
      </c>
      <c r="D9">
        <v>0.13100000000000001</v>
      </c>
      <c r="E9">
        <v>0.38800000000000001</v>
      </c>
      <c r="F9" s="6">
        <v>1552038</v>
      </c>
      <c r="G9" s="6">
        <v>59274</v>
      </c>
      <c r="H9" s="31" t="s">
        <v>3092</v>
      </c>
      <c r="I9" s="6">
        <v>351985</v>
      </c>
      <c r="J9" s="6">
        <v>53114</v>
      </c>
      <c r="K9" s="6"/>
      <c r="L9" s="6">
        <v>1200053</v>
      </c>
      <c r="M9" s="6">
        <v>6160</v>
      </c>
      <c r="O9" s="30">
        <v>0</v>
      </c>
    </row>
    <row r="10" spans="1:15" x14ac:dyDescent="0.25">
      <c r="A10" t="s">
        <v>2845</v>
      </c>
      <c r="B10" s="142" t="s">
        <v>30</v>
      </c>
      <c r="C10" s="142">
        <v>5</v>
      </c>
      <c r="D10">
        <v>9.6000000000000002E-2</v>
      </c>
      <c r="E10">
        <v>0.28799999999999998</v>
      </c>
      <c r="F10" s="6">
        <v>3256386</v>
      </c>
      <c r="G10" s="6">
        <v>67968</v>
      </c>
      <c r="H10" s="31" t="s">
        <v>3092</v>
      </c>
      <c r="I10" s="6">
        <v>504358</v>
      </c>
      <c r="J10" s="6">
        <v>52745</v>
      </c>
      <c r="K10" s="6"/>
      <c r="L10" s="6">
        <v>2752028</v>
      </c>
      <c r="M10" s="6">
        <v>15223</v>
      </c>
      <c r="O10" s="30">
        <v>0</v>
      </c>
    </row>
    <row r="11" spans="1:15" x14ac:dyDescent="0.25">
      <c r="A11" t="s">
        <v>2844</v>
      </c>
      <c r="B11" s="142" t="s">
        <v>92</v>
      </c>
      <c r="C11" s="142">
        <v>7</v>
      </c>
      <c r="D11">
        <v>0.14899999999999999</v>
      </c>
      <c r="E11">
        <v>0.36299999999999999</v>
      </c>
      <c r="F11" s="6">
        <v>1761217</v>
      </c>
      <c r="G11" s="6">
        <v>26769</v>
      </c>
      <c r="H11" s="31" t="s">
        <v>3092</v>
      </c>
      <c r="I11" s="6">
        <v>193513</v>
      </c>
      <c r="J11" s="6">
        <v>19630</v>
      </c>
      <c r="K11" s="6"/>
      <c r="L11" s="6">
        <v>1567704</v>
      </c>
      <c r="M11" s="6">
        <v>7139</v>
      </c>
      <c r="O11" s="30">
        <v>2E-3</v>
      </c>
    </row>
    <row r="12" spans="1:15" x14ac:dyDescent="0.25">
      <c r="A12" t="s">
        <v>2843</v>
      </c>
      <c r="B12" s="142" t="s">
        <v>84</v>
      </c>
      <c r="C12" s="142">
        <v>8</v>
      </c>
      <c r="D12">
        <v>0.111</v>
      </c>
      <c r="E12">
        <v>0.35699999999999998</v>
      </c>
      <c r="F12" s="6">
        <v>2676614</v>
      </c>
      <c r="G12" s="6">
        <v>26735</v>
      </c>
      <c r="H12" s="31" t="s">
        <v>3092</v>
      </c>
      <c r="I12" s="6">
        <v>332145</v>
      </c>
      <c r="J12" s="6">
        <v>11813</v>
      </c>
      <c r="K12" s="6"/>
      <c r="L12" s="6">
        <v>2344469</v>
      </c>
      <c r="M12" s="6">
        <v>14922</v>
      </c>
      <c r="O12" s="30">
        <v>0</v>
      </c>
    </row>
    <row r="13" spans="1:15" x14ac:dyDescent="0.25">
      <c r="A13" t="s">
        <v>2842</v>
      </c>
      <c r="B13" s="142" t="s">
        <v>44</v>
      </c>
      <c r="C13" s="142">
        <v>9</v>
      </c>
      <c r="D13">
        <v>0.14799999999999999</v>
      </c>
      <c r="E13">
        <v>0.35899999999999999</v>
      </c>
      <c r="F13" s="6">
        <v>2524449</v>
      </c>
      <c r="G13" s="6">
        <v>14619</v>
      </c>
      <c r="H13" s="31" t="s">
        <v>3092</v>
      </c>
      <c r="I13" s="6">
        <v>190401</v>
      </c>
      <c r="J13" s="6">
        <v>5572</v>
      </c>
      <c r="K13" s="6"/>
      <c r="L13" s="6">
        <v>2334048</v>
      </c>
      <c r="M13" s="6">
        <v>9047</v>
      </c>
      <c r="O13" s="30">
        <v>0</v>
      </c>
    </row>
    <row r="14" spans="1:15" x14ac:dyDescent="0.25">
      <c r="A14" t="s">
        <v>2841</v>
      </c>
      <c r="B14" s="142" t="s">
        <v>132</v>
      </c>
      <c r="C14" s="142">
        <v>10</v>
      </c>
      <c r="D14">
        <v>0.113</v>
      </c>
      <c r="E14">
        <v>0.36099999999999999</v>
      </c>
      <c r="F14" s="6">
        <v>1620413</v>
      </c>
      <c r="G14" s="6">
        <v>24987</v>
      </c>
      <c r="H14" s="31" t="s">
        <v>3092</v>
      </c>
      <c r="I14" s="6">
        <v>252455</v>
      </c>
      <c r="J14" s="6">
        <v>18302</v>
      </c>
      <c r="K14" s="6"/>
      <c r="L14" s="6">
        <v>1367958</v>
      </c>
      <c r="M14" s="6">
        <v>6685</v>
      </c>
      <c r="O14" s="30">
        <v>6.0000000000000001E-3</v>
      </c>
    </row>
    <row r="15" spans="1:15" x14ac:dyDescent="0.25">
      <c r="A15" t="s">
        <v>81</v>
      </c>
      <c r="B15" s="142" t="s">
        <v>2</v>
      </c>
      <c r="C15" s="142">
        <v>11</v>
      </c>
      <c r="D15">
        <v>6.5000000000000002E-2</v>
      </c>
      <c r="E15">
        <v>0.222</v>
      </c>
      <c r="F15" s="6">
        <v>5919423</v>
      </c>
      <c r="G15" s="6">
        <v>54593</v>
      </c>
      <c r="H15" s="31" t="s">
        <v>2718</v>
      </c>
      <c r="I15" s="6">
        <v>885087</v>
      </c>
      <c r="J15" s="6">
        <v>33762</v>
      </c>
      <c r="K15" s="6"/>
      <c r="L15" s="6">
        <v>5034336</v>
      </c>
      <c r="M15" s="6">
        <v>20831</v>
      </c>
      <c r="O15" s="30">
        <v>2E-3</v>
      </c>
    </row>
    <row r="16" spans="1:15" x14ac:dyDescent="0.25">
      <c r="A16" t="s">
        <v>2840</v>
      </c>
      <c r="B16" s="142" t="s">
        <v>55</v>
      </c>
      <c r="C16" s="142">
        <v>12</v>
      </c>
      <c r="D16">
        <v>8.4000000000000005E-2</v>
      </c>
      <c r="E16">
        <v>0.318</v>
      </c>
      <c r="F16" s="6">
        <v>1608335</v>
      </c>
      <c r="G16" s="6">
        <v>32870</v>
      </c>
      <c r="H16" s="31" t="s">
        <v>3092</v>
      </c>
      <c r="I16" s="6">
        <v>317093</v>
      </c>
      <c r="J16" s="6">
        <v>25700</v>
      </c>
      <c r="K16" s="6"/>
      <c r="L16" s="6">
        <v>1291242</v>
      </c>
      <c r="M16" s="6">
        <v>7170</v>
      </c>
      <c r="O16" s="30">
        <v>8.0000000000000002E-3</v>
      </c>
    </row>
    <row r="17" spans="1:15" x14ac:dyDescent="0.25">
      <c r="A17" t="s">
        <v>2839</v>
      </c>
      <c r="B17" s="142" t="s">
        <v>23</v>
      </c>
      <c r="C17" s="142">
        <v>13</v>
      </c>
      <c r="D17">
        <v>8.8999999999999996E-2</v>
      </c>
      <c r="E17">
        <v>0.25900000000000001</v>
      </c>
      <c r="F17" s="6">
        <v>2007790</v>
      </c>
      <c r="G17" s="6">
        <v>21385</v>
      </c>
      <c r="H17" s="31" t="s">
        <v>3092</v>
      </c>
      <c r="I17" s="6">
        <v>347623</v>
      </c>
      <c r="J17" s="6">
        <v>10705</v>
      </c>
      <c r="K17" s="6"/>
      <c r="L17" s="6">
        <v>1660167</v>
      </c>
      <c r="M17" s="6">
        <v>10680</v>
      </c>
      <c r="O17" s="30">
        <v>0</v>
      </c>
    </row>
    <row r="18" spans="1:15" x14ac:dyDescent="0.25">
      <c r="A18" t="s">
        <v>2838</v>
      </c>
      <c r="B18" s="142" t="s">
        <v>6</v>
      </c>
      <c r="C18" s="142">
        <v>14</v>
      </c>
      <c r="D18">
        <v>4.8000000000000001E-2</v>
      </c>
      <c r="E18">
        <v>0.18099999999999999</v>
      </c>
      <c r="F18" s="6">
        <v>10584000</v>
      </c>
      <c r="G18" s="6">
        <v>391414</v>
      </c>
      <c r="H18" s="31" t="s">
        <v>2718</v>
      </c>
      <c r="I18" s="6">
        <v>2549000</v>
      </c>
      <c r="J18" s="6">
        <v>348851</v>
      </c>
      <c r="K18" s="6"/>
      <c r="L18" s="6">
        <v>8035000</v>
      </c>
      <c r="M18" s="6">
        <v>42563</v>
      </c>
      <c r="O18" s="30">
        <v>0.01</v>
      </c>
    </row>
    <row r="19" spans="1:15" x14ac:dyDescent="0.25">
      <c r="A19" t="s">
        <v>2837</v>
      </c>
      <c r="B19" s="142" t="s">
        <v>28</v>
      </c>
      <c r="C19" s="142">
        <v>15</v>
      </c>
      <c r="D19">
        <v>8.3000000000000004E-2</v>
      </c>
      <c r="E19">
        <v>0.185</v>
      </c>
      <c r="F19" s="6">
        <v>3925544</v>
      </c>
      <c r="G19" s="6">
        <v>42874</v>
      </c>
      <c r="H19" s="31" t="s">
        <v>3092</v>
      </c>
      <c r="I19" s="6">
        <v>650771</v>
      </c>
      <c r="J19" s="6">
        <v>32398</v>
      </c>
      <c r="K19" s="6"/>
      <c r="L19" s="6">
        <v>3274773</v>
      </c>
      <c r="M19" s="6">
        <v>10476</v>
      </c>
      <c r="O19" s="30">
        <v>4.0000000000000001E-3</v>
      </c>
    </row>
    <row r="20" spans="1:15" x14ac:dyDescent="0.25">
      <c r="A20" t="s">
        <v>2994</v>
      </c>
      <c r="B20" s="142" t="s">
        <v>20</v>
      </c>
      <c r="C20" s="142">
        <v>16</v>
      </c>
      <c r="D20">
        <v>0.06</v>
      </c>
      <c r="E20">
        <v>0.17100000000000001</v>
      </c>
      <c r="F20" s="6">
        <v>7797128</v>
      </c>
      <c r="G20" s="6">
        <v>115377</v>
      </c>
      <c r="H20" s="31" t="s">
        <v>2718</v>
      </c>
      <c r="I20" s="6">
        <v>1664447</v>
      </c>
      <c r="J20" s="6">
        <v>71014</v>
      </c>
      <c r="K20" s="6"/>
      <c r="L20" s="6">
        <v>6132681</v>
      </c>
      <c r="M20" s="6">
        <v>44363</v>
      </c>
      <c r="O20" s="30">
        <v>3.0000000000000001E-3</v>
      </c>
    </row>
    <row r="21" spans="1:15" x14ac:dyDescent="0.25">
      <c r="A21" t="s">
        <v>2836</v>
      </c>
      <c r="B21" s="142" t="s">
        <v>32</v>
      </c>
      <c r="C21" s="142">
        <v>17</v>
      </c>
      <c r="D21">
        <v>0.113</v>
      </c>
      <c r="E21">
        <v>0.309</v>
      </c>
      <c r="F21" s="6">
        <v>1454600</v>
      </c>
      <c r="G21" s="6">
        <v>12931</v>
      </c>
      <c r="H21" s="31" t="s">
        <v>3092</v>
      </c>
      <c r="I21" s="6">
        <v>135011</v>
      </c>
      <c r="J21" s="6">
        <v>6184</v>
      </c>
      <c r="K21" s="6"/>
      <c r="L21" s="6">
        <v>1319589</v>
      </c>
      <c r="M21" s="6">
        <v>6747</v>
      </c>
      <c r="O21" s="30">
        <v>0</v>
      </c>
    </row>
    <row r="22" spans="1:15" x14ac:dyDescent="0.25">
      <c r="A22" t="s">
        <v>2835</v>
      </c>
      <c r="B22" s="142" t="s">
        <v>25</v>
      </c>
      <c r="C22" s="142">
        <v>18</v>
      </c>
      <c r="D22">
        <v>2.7E-2</v>
      </c>
      <c r="E22">
        <v>0.217</v>
      </c>
      <c r="F22" s="6">
        <v>11193456</v>
      </c>
      <c r="G22" s="6">
        <v>2315544</v>
      </c>
      <c r="H22" s="31" t="s">
        <v>2718</v>
      </c>
      <c r="I22" s="6">
        <v>9100868</v>
      </c>
      <c r="J22" s="6">
        <v>2293959</v>
      </c>
      <c r="K22" s="6"/>
      <c r="L22" s="6">
        <v>2092588</v>
      </c>
      <c r="M22" s="6">
        <v>21585</v>
      </c>
      <c r="O22">
        <v>0.24399999999999999</v>
      </c>
    </row>
    <row r="23" spans="1:15" x14ac:dyDescent="0.25">
      <c r="A23" t="s">
        <v>2834</v>
      </c>
      <c r="B23" s="142" t="s">
        <v>125</v>
      </c>
      <c r="C23" s="142">
        <v>19</v>
      </c>
      <c r="D23">
        <v>3.6999999999999998E-2</v>
      </c>
      <c r="E23">
        <v>0.17100000000000001</v>
      </c>
      <c r="F23" s="6">
        <v>17107193</v>
      </c>
      <c r="G23" s="6">
        <v>1249779</v>
      </c>
      <c r="H23" s="31" t="s">
        <v>2718</v>
      </c>
      <c r="I23" s="6">
        <v>8515185</v>
      </c>
      <c r="J23" s="6">
        <v>1205848</v>
      </c>
      <c r="K23" s="6"/>
      <c r="L23" s="6">
        <v>8592008</v>
      </c>
      <c r="M23" s="6">
        <v>43931</v>
      </c>
      <c r="O23" s="30">
        <v>5.0999999999999997E-2</v>
      </c>
    </row>
    <row r="24" spans="1:15" x14ac:dyDescent="0.25">
      <c r="A24" t="s">
        <v>2833</v>
      </c>
      <c r="B24" s="142" t="s">
        <v>66</v>
      </c>
      <c r="C24" s="142">
        <v>20</v>
      </c>
      <c r="D24">
        <v>4.7E-2</v>
      </c>
      <c r="E24">
        <v>0.17</v>
      </c>
      <c r="F24" s="6">
        <v>7672000</v>
      </c>
      <c r="G24" s="6">
        <v>298027</v>
      </c>
      <c r="H24" s="31" t="s">
        <v>2718</v>
      </c>
      <c r="I24" s="6">
        <v>7425000</v>
      </c>
      <c r="J24" s="6">
        <v>297216</v>
      </c>
      <c r="K24" s="6"/>
      <c r="L24" s="6">
        <v>247000</v>
      </c>
      <c r="M24" s="6">
        <v>811</v>
      </c>
      <c r="O24" s="30">
        <v>0</v>
      </c>
    </row>
    <row r="25" spans="1:15" x14ac:dyDescent="0.25">
      <c r="A25" t="s">
        <v>2832</v>
      </c>
      <c r="B25" s="142" t="s">
        <v>166</v>
      </c>
      <c r="C25" s="142">
        <v>21</v>
      </c>
      <c r="D25">
        <v>9.6000000000000002E-2</v>
      </c>
      <c r="E25">
        <v>0.29199999999999998</v>
      </c>
      <c r="F25" s="6">
        <v>1503746</v>
      </c>
      <c r="G25" s="6">
        <v>12167</v>
      </c>
      <c r="H25" s="31" t="s">
        <v>3092</v>
      </c>
      <c r="I25" s="6">
        <v>162669</v>
      </c>
      <c r="J25" s="6">
        <v>6602</v>
      </c>
      <c r="K25" s="6"/>
      <c r="L25" s="6">
        <v>1341077</v>
      </c>
      <c r="M25" s="6">
        <v>5565</v>
      </c>
      <c r="O25" s="30">
        <v>0</v>
      </c>
    </row>
    <row r="26" spans="1:15" x14ac:dyDescent="0.25">
      <c r="A26" t="s">
        <v>2831</v>
      </c>
      <c r="B26" s="142" t="s">
        <v>132</v>
      </c>
      <c r="C26" s="142">
        <v>21</v>
      </c>
      <c r="D26">
        <v>0.111</v>
      </c>
      <c r="E26">
        <v>0.33700000000000002</v>
      </c>
      <c r="F26" s="6">
        <v>1407728</v>
      </c>
      <c r="G26" s="6">
        <v>10143</v>
      </c>
      <c r="H26" s="31" t="s">
        <v>3092</v>
      </c>
      <c r="I26" s="6">
        <v>106175</v>
      </c>
      <c r="J26" s="6">
        <v>4681</v>
      </c>
      <c r="K26" s="6"/>
      <c r="L26" s="6">
        <v>1301553</v>
      </c>
      <c r="M26" s="6">
        <v>5462</v>
      </c>
      <c r="O26" s="30">
        <v>0</v>
      </c>
    </row>
    <row r="27" spans="1:15" x14ac:dyDescent="0.25">
      <c r="A27" t="s">
        <v>2830</v>
      </c>
      <c r="B27" s="142" t="s">
        <v>161</v>
      </c>
      <c r="C27" s="142">
        <v>23</v>
      </c>
      <c r="D27">
        <v>9.1999999999999998E-2</v>
      </c>
      <c r="E27">
        <v>0.192</v>
      </c>
      <c r="F27" s="6">
        <v>2422505</v>
      </c>
      <c r="G27" s="6">
        <v>17358</v>
      </c>
      <c r="H27" s="31" t="s">
        <v>3092</v>
      </c>
      <c r="I27" s="6">
        <v>206237</v>
      </c>
      <c r="J27" s="6">
        <v>7781</v>
      </c>
      <c r="K27" s="6"/>
      <c r="L27" s="6">
        <v>2216268</v>
      </c>
      <c r="M27" s="6">
        <v>9577</v>
      </c>
      <c r="O27" s="30">
        <v>2E-3</v>
      </c>
    </row>
    <row r="28" spans="1:15" x14ac:dyDescent="0.25">
      <c r="A28" t="s">
        <v>65</v>
      </c>
      <c r="B28" s="142" t="s">
        <v>66</v>
      </c>
      <c r="C28" s="142">
        <v>24</v>
      </c>
      <c r="D28">
        <v>6.5000000000000002E-2</v>
      </c>
      <c r="E28">
        <v>0.17</v>
      </c>
      <c r="F28" s="6">
        <v>4588679</v>
      </c>
      <c r="G28" s="6">
        <v>53195</v>
      </c>
      <c r="H28" s="31" t="s">
        <v>2718</v>
      </c>
      <c r="I28" s="6">
        <v>429974</v>
      </c>
      <c r="J28" s="6">
        <v>37397</v>
      </c>
      <c r="K28" s="6"/>
      <c r="L28" s="6">
        <v>4158705</v>
      </c>
      <c r="M28" s="6">
        <v>15798</v>
      </c>
      <c r="O28" s="30">
        <v>3.0000000000000001E-3</v>
      </c>
    </row>
    <row r="29" spans="1:15" x14ac:dyDescent="0.25">
      <c r="A29" t="s">
        <v>2829</v>
      </c>
      <c r="B29" s="142" t="s">
        <v>96</v>
      </c>
      <c r="C29" s="142">
        <v>24</v>
      </c>
      <c r="D29">
        <v>5.7000000000000002E-2</v>
      </c>
      <c r="E29">
        <v>0.28999999999999998</v>
      </c>
      <c r="F29" s="6">
        <v>1210849</v>
      </c>
      <c r="G29" s="6">
        <v>124581</v>
      </c>
      <c r="H29" s="31" t="s">
        <v>3092</v>
      </c>
      <c r="I29" s="6">
        <v>602515</v>
      </c>
      <c r="J29" s="6">
        <v>118847</v>
      </c>
      <c r="K29" s="6"/>
      <c r="L29" s="6">
        <v>608334</v>
      </c>
      <c r="M29" s="6">
        <v>5734</v>
      </c>
      <c r="O29" s="30">
        <v>0.28299999999999997</v>
      </c>
    </row>
    <row r="30" spans="1:15" x14ac:dyDescent="0.25">
      <c r="A30" t="s">
        <v>2828</v>
      </c>
      <c r="B30" s="142" t="s">
        <v>42</v>
      </c>
      <c r="C30" s="142">
        <v>26</v>
      </c>
      <c r="D30">
        <v>6.7000000000000004E-2</v>
      </c>
      <c r="E30">
        <v>0.182</v>
      </c>
      <c r="F30" s="6">
        <v>3444070</v>
      </c>
      <c r="G30" s="6">
        <v>36597</v>
      </c>
      <c r="H30" s="31" t="s">
        <v>2718</v>
      </c>
      <c r="I30" s="6">
        <v>479814</v>
      </c>
      <c r="J30" s="6">
        <v>22276</v>
      </c>
      <c r="K30" s="6"/>
      <c r="L30" s="6">
        <v>2964256</v>
      </c>
      <c r="M30" s="6">
        <v>14321</v>
      </c>
      <c r="O30" s="30">
        <v>0</v>
      </c>
    </row>
    <row r="31" spans="1:15" x14ac:dyDescent="0.25">
      <c r="A31" t="s">
        <v>2827</v>
      </c>
      <c r="B31" s="142" t="s">
        <v>92</v>
      </c>
      <c r="C31" s="142">
        <v>27</v>
      </c>
      <c r="D31">
        <v>0.11799999999999999</v>
      </c>
      <c r="E31">
        <v>0.28100000000000003</v>
      </c>
      <c r="F31" s="6">
        <v>1546908</v>
      </c>
      <c r="G31" s="6">
        <v>8034</v>
      </c>
      <c r="H31" s="31" t="s">
        <v>3092</v>
      </c>
      <c r="I31" s="6">
        <v>49380</v>
      </c>
      <c r="J31" s="6">
        <v>2765</v>
      </c>
      <c r="K31" s="6"/>
      <c r="L31" s="6">
        <v>1497528</v>
      </c>
      <c r="M31" s="6">
        <v>5269</v>
      </c>
      <c r="O31" s="30">
        <v>0</v>
      </c>
    </row>
    <row r="32" spans="1:15" x14ac:dyDescent="0.25">
      <c r="A32" t="s">
        <v>2826</v>
      </c>
      <c r="B32" s="142" t="s">
        <v>105</v>
      </c>
      <c r="C32" s="142">
        <v>27</v>
      </c>
      <c r="D32">
        <v>6.8000000000000005E-2</v>
      </c>
      <c r="E32">
        <v>0.21099999999999999</v>
      </c>
      <c r="F32" s="6">
        <v>1889720</v>
      </c>
      <c r="G32" s="6">
        <v>37170</v>
      </c>
      <c r="H32" s="31" t="s">
        <v>3092</v>
      </c>
      <c r="I32" s="6">
        <v>693741</v>
      </c>
      <c r="J32" s="6">
        <v>30962</v>
      </c>
      <c r="K32" s="6"/>
      <c r="L32" s="6">
        <v>1195979</v>
      </c>
      <c r="M32" s="6">
        <v>6208</v>
      </c>
      <c r="O32" s="30">
        <v>0</v>
      </c>
    </row>
    <row r="33" spans="1:15" x14ac:dyDescent="0.25">
      <c r="A33" t="s">
        <v>2825</v>
      </c>
      <c r="B33" s="142" t="s">
        <v>2</v>
      </c>
      <c r="C33" s="142">
        <v>29</v>
      </c>
      <c r="D33">
        <v>5.7000000000000002E-2</v>
      </c>
      <c r="E33">
        <v>0.17399999999999999</v>
      </c>
      <c r="F33" s="6">
        <v>2537732</v>
      </c>
      <c r="G33" s="6">
        <v>60134</v>
      </c>
      <c r="H33" s="31" t="s">
        <v>3092</v>
      </c>
      <c r="I33" s="6">
        <v>1172342</v>
      </c>
      <c r="J33" s="6">
        <v>50623</v>
      </c>
      <c r="K33" s="6"/>
      <c r="L33" s="6">
        <v>1365390</v>
      </c>
      <c r="M33" s="6">
        <v>9511</v>
      </c>
      <c r="O33" s="30">
        <v>0</v>
      </c>
    </row>
    <row r="34" spans="1:15" x14ac:dyDescent="0.25">
      <c r="A34" t="s">
        <v>2824</v>
      </c>
      <c r="B34" s="142" t="s">
        <v>32</v>
      </c>
      <c r="C34" s="142">
        <v>30</v>
      </c>
      <c r="D34">
        <v>7.4999999999999997E-2</v>
      </c>
      <c r="E34">
        <v>0.193</v>
      </c>
      <c r="F34" s="6">
        <v>2167336</v>
      </c>
      <c r="G34" s="6">
        <v>28872</v>
      </c>
      <c r="H34" s="31" t="s">
        <v>3092</v>
      </c>
      <c r="I34" s="6">
        <v>216256</v>
      </c>
      <c r="J34" s="6">
        <v>16957</v>
      </c>
      <c r="K34" s="6"/>
      <c r="L34" s="6">
        <v>1951080</v>
      </c>
      <c r="M34" s="6">
        <v>11915</v>
      </c>
      <c r="O34" s="30">
        <v>3.0000000000000001E-3</v>
      </c>
    </row>
    <row r="35" spans="1:15" x14ac:dyDescent="0.25">
      <c r="A35" t="s">
        <v>2823</v>
      </c>
      <c r="B35" s="142" t="s">
        <v>109</v>
      </c>
      <c r="C35" s="142">
        <v>31</v>
      </c>
      <c r="D35">
        <v>8.5000000000000006E-2</v>
      </c>
      <c r="E35">
        <v>0.29299999999999998</v>
      </c>
      <c r="F35" s="6">
        <v>1117646</v>
      </c>
      <c r="G35" s="6">
        <v>18973</v>
      </c>
      <c r="H35" s="31" t="s">
        <v>3092</v>
      </c>
      <c r="I35" s="6">
        <v>175554</v>
      </c>
      <c r="J35" s="6">
        <v>14570</v>
      </c>
      <c r="K35" s="6"/>
      <c r="L35" s="6">
        <v>942092</v>
      </c>
      <c r="M35" s="6">
        <v>4403</v>
      </c>
      <c r="O35" s="30">
        <v>6.0000000000000001E-3</v>
      </c>
    </row>
    <row r="36" spans="1:15" x14ac:dyDescent="0.25">
      <c r="A36" t="s">
        <v>2822</v>
      </c>
      <c r="B36" s="142" t="s">
        <v>25</v>
      </c>
      <c r="C36" s="142">
        <v>31</v>
      </c>
      <c r="D36">
        <v>0.10100000000000001</v>
      </c>
      <c r="E36">
        <v>0.24399999999999999</v>
      </c>
      <c r="F36" s="6">
        <v>1733631</v>
      </c>
      <c r="G36" s="6">
        <v>8858</v>
      </c>
      <c r="H36" s="31" t="s">
        <v>3092</v>
      </c>
      <c r="I36" s="6">
        <v>118833</v>
      </c>
      <c r="J36" s="6">
        <v>3610</v>
      </c>
      <c r="K36" s="6"/>
      <c r="L36" s="6">
        <v>1614798</v>
      </c>
      <c r="M36" s="6">
        <v>5248</v>
      </c>
      <c r="O36" s="30">
        <v>0</v>
      </c>
    </row>
    <row r="37" spans="1:15" x14ac:dyDescent="0.25">
      <c r="A37" t="s">
        <v>2821</v>
      </c>
      <c r="B37" s="142" t="s">
        <v>6</v>
      </c>
      <c r="C37" s="142">
        <v>33</v>
      </c>
      <c r="D37">
        <v>2.4E-2</v>
      </c>
      <c r="E37">
        <v>0.13700000000000001</v>
      </c>
      <c r="F37" s="6">
        <v>37787000</v>
      </c>
      <c r="G37" s="6">
        <v>2605290</v>
      </c>
      <c r="H37" s="31" t="s">
        <v>2718</v>
      </c>
      <c r="I37" s="6">
        <v>21394000</v>
      </c>
      <c r="J37" s="6">
        <v>2533140</v>
      </c>
      <c r="K37" s="6"/>
      <c r="L37" s="6">
        <v>16393000</v>
      </c>
      <c r="M37" s="6">
        <v>72150</v>
      </c>
      <c r="O37" s="30">
        <v>0.06</v>
      </c>
    </row>
    <row r="38" spans="1:15" x14ac:dyDescent="0.25">
      <c r="A38" t="s">
        <v>2820</v>
      </c>
      <c r="B38" s="142" t="s">
        <v>410</v>
      </c>
      <c r="C38" s="142">
        <v>34</v>
      </c>
      <c r="D38">
        <v>0.10100000000000001</v>
      </c>
      <c r="E38">
        <v>0.28699999999999998</v>
      </c>
      <c r="F38" s="6">
        <v>1267091</v>
      </c>
      <c r="G38" s="6">
        <v>10619</v>
      </c>
      <c r="H38" s="31" t="s">
        <v>3092</v>
      </c>
      <c r="I38" s="6">
        <v>106450</v>
      </c>
      <c r="J38" s="6">
        <v>5004</v>
      </c>
      <c r="K38" s="6"/>
      <c r="L38" s="6">
        <v>1160641</v>
      </c>
      <c r="M38" s="6">
        <v>5615</v>
      </c>
      <c r="O38" s="30">
        <v>1E-3</v>
      </c>
    </row>
    <row r="39" spans="1:15" x14ac:dyDescent="0.25">
      <c r="A39" t="s">
        <v>2819</v>
      </c>
      <c r="B39" s="142" t="s">
        <v>28</v>
      </c>
      <c r="C39" s="142">
        <v>35</v>
      </c>
      <c r="D39">
        <v>0.107</v>
      </c>
      <c r="E39">
        <v>0.26900000000000002</v>
      </c>
      <c r="F39" s="6">
        <v>1360714</v>
      </c>
      <c r="G39" s="6">
        <v>9814</v>
      </c>
      <c r="H39" s="31" t="s">
        <v>3092</v>
      </c>
      <c r="I39" s="6">
        <v>119217</v>
      </c>
      <c r="J39" s="6">
        <v>4514</v>
      </c>
      <c r="K39" s="6"/>
      <c r="L39" s="6">
        <v>1241497</v>
      </c>
      <c r="M39" s="6">
        <v>5300</v>
      </c>
      <c r="O39" s="30">
        <v>0</v>
      </c>
    </row>
    <row r="40" spans="1:15" x14ac:dyDescent="0.25">
      <c r="A40" t="s">
        <v>2818</v>
      </c>
      <c r="B40" s="142" t="s">
        <v>250</v>
      </c>
      <c r="C40" s="142">
        <v>36</v>
      </c>
      <c r="D40">
        <v>0.08</v>
      </c>
      <c r="E40">
        <v>0.217</v>
      </c>
      <c r="F40" s="6">
        <v>1706038</v>
      </c>
      <c r="G40" s="6">
        <v>14430</v>
      </c>
      <c r="H40" s="31" t="s">
        <v>3092</v>
      </c>
      <c r="I40" s="6">
        <v>108535</v>
      </c>
      <c r="J40" s="6">
        <v>6172</v>
      </c>
      <c r="K40" s="6"/>
      <c r="L40" s="6">
        <v>1597503</v>
      </c>
      <c r="M40" s="6">
        <v>8258</v>
      </c>
      <c r="O40" s="30">
        <v>0</v>
      </c>
    </row>
    <row r="41" spans="1:15" x14ac:dyDescent="0.25">
      <c r="A41" t="s">
        <v>2817</v>
      </c>
      <c r="B41" s="142" t="s">
        <v>125</v>
      </c>
      <c r="C41" s="142">
        <v>37</v>
      </c>
      <c r="D41">
        <v>1.7000000000000001E-2</v>
      </c>
      <c r="E41">
        <v>0.16</v>
      </c>
      <c r="F41" s="6">
        <v>28491000</v>
      </c>
      <c r="G41" s="6">
        <v>2317065</v>
      </c>
      <c r="H41" s="31" t="s">
        <v>2718</v>
      </c>
      <c r="I41" s="6">
        <v>17979000</v>
      </c>
      <c r="J41" s="6">
        <v>2258267</v>
      </c>
      <c r="K41" s="6"/>
      <c r="L41" s="6">
        <v>10512000</v>
      </c>
      <c r="M41" s="6">
        <v>58798</v>
      </c>
      <c r="O41" s="30">
        <v>8.5999999999999993E-2</v>
      </c>
    </row>
    <row r="42" spans="1:15" x14ac:dyDescent="0.25">
      <c r="A42" t="s">
        <v>2816</v>
      </c>
      <c r="B42" s="142" t="s">
        <v>243</v>
      </c>
      <c r="C42" s="142">
        <v>38</v>
      </c>
      <c r="D42">
        <v>0.1</v>
      </c>
      <c r="E42">
        <v>0.26</v>
      </c>
      <c r="F42" s="6">
        <v>1157140</v>
      </c>
      <c r="G42" s="6">
        <v>11421</v>
      </c>
      <c r="H42" s="31" t="s">
        <v>3092</v>
      </c>
      <c r="I42" s="6">
        <v>191994</v>
      </c>
      <c r="J42" s="6">
        <v>7999</v>
      </c>
      <c r="K42" s="6"/>
      <c r="L42" s="6">
        <v>965146</v>
      </c>
      <c r="M42" s="6">
        <v>3422</v>
      </c>
      <c r="O42" s="30">
        <v>0</v>
      </c>
    </row>
    <row r="43" spans="1:15" x14ac:dyDescent="0.25">
      <c r="A43" t="s">
        <v>2815</v>
      </c>
      <c r="B43" s="142" t="s">
        <v>205</v>
      </c>
      <c r="C43" s="142">
        <v>39</v>
      </c>
      <c r="D43">
        <v>7.2999999999999995E-2</v>
      </c>
      <c r="E43">
        <v>0.27700000000000002</v>
      </c>
      <c r="F43" s="6">
        <v>1462832</v>
      </c>
      <c r="G43" s="6">
        <v>11266</v>
      </c>
      <c r="H43" s="31" t="s">
        <v>3092</v>
      </c>
      <c r="I43" s="6">
        <v>136998</v>
      </c>
      <c r="J43" s="6">
        <v>5515</v>
      </c>
      <c r="K43" s="6"/>
      <c r="L43" s="6">
        <v>1325834</v>
      </c>
      <c r="M43" s="6">
        <v>5751</v>
      </c>
      <c r="O43" s="30">
        <v>0</v>
      </c>
    </row>
    <row r="44" spans="1:15" x14ac:dyDescent="0.25">
      <c r="A44" t="s">
        <v>2814</v>
      </c>
      <c r="B44" s="142" t="s">
        <v>1058</v>
      </c>
      <c r="C44" s="142">
        <v>39</v>
      </c>
      <c r="D44">
        <v>2.1000000000000001E-2</v>
      </c>
      <c r="E44">
        <v>0.128</v>
      </c>
      <c r="F44" s="6">
        <v>34679000</v>
      </c>
      <c r="G44" s="6">
        <v>994539</v>
      </c>
      <c r="H44" s="31" t="s">
        <v>2718</v>
      </c>
      <c r="I44" s="6">
        <v>10746000</v>
      </c>
      <c r="J44" s="6">
        <v>898703</v>
      </c>
      <c r="K44" s="6"/>
      <c r="L44" s="6">
        <v>23933000</v>
      </c>
      <c r="M44" s="6">
        <v>95836</v>
      </c>
      <c r="O44" s="30">
        <v>2.3E-2</v>
      </c>
    </row>
    <row r="45" spans="1:15" x14ac:dyDescent="0.25">
      <c r="A45" t="s">
        <v>2813</v>
      </c>
      <c r="B45" s="142" t="s">
        <v>16</v>
      </c>
      <c r="C45" s="142">
        <v>39</v>
      </c>
      <c r="D45">
        <v>3.5999999999999997E-2</v>
      </c>
      <c r="E45">
        <v>0.13</v>
      </c>
      <c r="F45" s="6">
        <v>4582000</v>
      </c>
      <c r="G45" s="6">
        <v>114785</v>
      </c>
      <c r="H45" s="31" t="s">
        <v>2718</v>
      </c>
      <c r="I45" s="6">
        <v>1266000</v>
      </c>
      <c r="J45" s="6">
        <v>97529</v>
      </c>
      <c r="K45" s="6"/>
      <c r="L45" s="6">
        <v>3316000</v>
      </c>
      <c r="M45" s="6">
        <v>17256</v>
      </c>
      <c r="O45" s="30">
        <v>0.01</v>
      </c>
    </row>
    <row r="46" spans="1:15" x14ac:dyDescent="0.25">
      <c r="A46" t="s">
        <v>2812</v>
      </c>
      <c r="B46" s="142" t="s">
        <v>66</v>
      </c>
      <c r="C46" s="142">
        <v>42</v>
      </c>
      <c r="D46">
        <v>1.2999999999999999E-2</v>
      </c>
      <c r="E46">
        <v>0.997</v>
      </c>
      <c r="F46" s="6">
        <v>1159000</v>
      </c>
      <c r="G46" s="6">
        <v>792259</v>
      </c>
      <c r="H46" s="31" t="s">
        <v>2718</v>
      </c>
      <c r="I46" s="6">
        <v>1146000</v>
      </c>
      <c r="J46" s="6">
        <v>791941</v>
      </c>
      <c r="K46" s="6"/>
      <c r="L46" s="6">
        <v>13000</v>
      </c>
      <c r="M46" s="6">
        <v>318</v>
      </c>
      <c r="O46" s="30">
        <v>0.80900000000000005</v>
      </c>
    </row>
    <row r="47" spans="1:15" x14ac:dyDescent="0.25">
      <c r="A47" t="s">
        <v>2811</v>
      </c>
      <c r="B47" s="142" t="s">
        <v>147</v>
      </c>
      <c r="C47" s="142">
        <v>43</v>
      </c>
      <c r="D47">
        <v>0.04</v>
      </c>
      <c r="E47">
        <v>0.124</v>
      </c>
      <c r="F47" s="6">
        <v>4998195</v>
      </c>
      <c r="G47" s="6">
        <v>50968</v>
      </c>
      <c r="H47" s="31" t="s">
        <v>2718</v>
      </c>
      <c r="I47" s="6">
        <v>731187</v>
      </c>
      <c r="J47" s="6">
        <v>31935</v>
      </c>
      <c r="K47" s="6"/>
      <c r="L47" s="6">
        <v>4267008</v>
      </c>
      <c r="M47" s="6">
        <v>19033</v>
      </c>
      <c r="O47" s="30">
        <v>5.0000000000000001E-3</v>
      </c>
    </row>
    <row r="48" spans="1:15" x14ac:dyDescent="0.25">
      <c r="A48" t="s">
        <v>2810</v>
      </c>
      <c r="B48" s="142" t="s">
        <v>125</v>
      </c>
      <c r="C48" s="142">
        <v>43</v>
      </c>
      <c r="D48">
        <v>8.7999999999999995E-2</v>
      </c>
      <c r="E48">
        <v>0.23200000000000001</v>
      </c>
      <c r="F48" s="6">
        <v>1259929</v>
      </c>
      <c r="G48" s="6">
        <v>9179</v>
      </c>
      <c r="H48" s="31" t="s">
        <v>3092</v>
      </c>
      <c r="I48" s="6">
        <v>107061</v>
      </c>
      <c r="J48" s="6">
        <v>4285</v>
      </c>
      <c r="K48" s="6"/>
      <c r="L48" s="6">
        <v>1152868</v>
      </c>
      <c r="M48" s="6">
        <v>4894</v>
      </c>
      <c r="O48" s="30">
        <v>1E-3</v>
      </c>
    </row>
    <row r="49" spans="1:15" x14ac:dyDescent="0.25">
      <c r="A49" t="s">
        <v>2809</v>
      </c>
      <c r="B49" s="142" t="s">
        <v>125</v>
      </c>
      <c r="C49" s="142">
        <v>45</v>
      </c>
      <c r="D49">
        <v>3.5999999999999997E-2</v>
      </c>
      <c r="E49">
        <v>0.13</v>
      </c>
      <c r="F49" s="6">
        <v>3934967</v>
      </c>
      <c r="G49" s="6">
        <v>41321</v>
      </c>
      <c r="H49" s="31" t="s">
        <v>2718</v>
      </c>
      <c r="I49" s="6">
        <v>741866</v>
      </c>
      <c r="J49" s="6">
        <v>25702</v>
      </c>
      <c r="K49" s="6"/>
      <c r="L49" s="6">
        <v>3193101</v>
      </c>
      <c r="M49" s="6">
        <v>15619</v>
      </c>
      <c r="O49" s="30">
        <v>8.0000000000000002E-3</v>
      </c>
    </row>
    <row r="50" spans="1:15" x14ac:dyDescent="0.25">
      <c r="A50" t="s">
        <v>2808</v>
      </c>
      <c r="B50" s="142" t="s">
        <v>2</v>
      </c>
      <c r="C50" s="142">
        <v>45</v>
      </c>
      <c r="D50">
        <v>0.115</v>
      </c>
      <c r="E50">
        <v>0.22700000000000001</v>
      </c>
      <c r="F50" s="6">
        <v>1355156</v>
      </c>
      <c r="G50" s="6">
        <v>6089</v>
      </c>
      <c r="H50" s="31" t="s">
        <v>3092</v>
      </c>
      <c r="I50" s="6">
        <v>52404</v>
      </c>
      <c r="J50" s="6">
        <v>1772</v>
      </c>
      <c r="K50" s="6"/>
      <c r="L50" s="6">
        <v>1302752</v>
      </c>
      <c r="M50" s="6">
        <v>4317</v>
      </c>
      <c r="O50" s="30">
        <v>0</v>
      </c>
    </row>
    <row r="51" spans="1:15" x14ac:dyDescent="0.25">
      <c r="A51" t="s">
        <v>2807</v>
      </c>
      <c r="B51" s="142" t="s">
        <v>628</v>
      </c>
      <c r="C51" s="142">
        <v>47</v>
      </c>
      <c r="D51">
        <v>8.6999999999999994E-2</v>
      </c>
      <c r="E51">
        <v>0.28599999999999998</v>
      </c>
      <c r="F51" s="6">
        <v>1018527</v>
      </c>
      <c r="G51" s="6">
        <v>8558</v>
      </c>
      <c r="H51" s="31" t="s">
        <v>3092</v>
      </c>
      <c r="I51" s="6">
        <v>92719</v>
      </c>
      <c r="J51" s="6">
        <v>4461</v>
      </c>
      <c r="K51" s="6"/>
      <c r="L51" s="6">
        <v>925808</v>
      </c>
      <c r="M51" s="6">
        <v>4097</v>
      </c>
      <c r="O51" s="30">
        <v>1E-3</v>
      </c>
    </row>
    <row r="52" spans="1:15" x14ac:dyDescent="0.25">
      <c r="A52" t="s">
        <v>302</v>
      </c>
      <c r="B52" s="142" t="s">
        <v>25</v>
      </c>
      <c r="C52" s="142">
        <v>47</v>
      </c>
      <c r="D52">
        <v>9.4E-2</v>
      </c>
      <c r="E52">
        <v>0.255</v>
      </c>
      <c r="F52" s="6">
        <v>1126515</v>
      </c>
      <c r="G52" s="6">
        <v>8530</v>
      </c>
      <c r="H52" s="31" t="s">
        <v>3092</v>
      </c>
      <c r="I52" s="6">
        <v>115274</v>
      </c>
      <c r="J52" s="6">
        <v>4596</v>
      </c>
      <c r="K52" s="6"/>
      <c r="L52" s="6">
        <v>1011241</v>
      </c>
      <c r="M52" s="6">
        <v>3934</v>
      </c>
      <c r="O52" s="30">
        <v>0</v>
      </c>
    </row>
    <row r="53" spans="1:15" x14ac:dyDescent="0.25">
      <c r="A53" t="s">
        <v>2806</v>
      </c>
      <c r="B53" s="142" t="s">
        <v>84</v>
      </c>
      <c r="C53" s="142">
        <v>49</v>
      </c>
      <c r="D53">
        <v>0.01</v>
      </c>
      <c r="E53">
        <v>0.114</v>
      </c>
      <c r="F53" s="6">
        <v>8392000</v>
      </c>
      <c r="G53" s="6">
        <v>2242817</v>
      </c>
      <c r="H53" s="31" t="s">
        <v>2718</v>
      </c>
      <c r="I53" s="6">
        <v>7267000</v>
      </c>
      <c r="J53" s="6">
        <v>2237557</v>
      </c>
      <c r="K53" s="6"/>
      <c r="L53" s="6">
        <v>1125000</v>
      </c>
      <c r="M53" s="6">
        <v>5260</v>
      </c>
      <c r="O53" s="30">
        <v>0.183</v>
      </c>
    </row>
    <row r="54" spans="1:15" x14ac:dyDescent="0.25">
      <c r="A54" t="s">
        <v>2805</v>
      </c>
      <c r="B54" s="142" t="s">
        <v>55</v>
      </c>
      <c r="C54" s="142">
        <v>50</v>
      </c>
      <c r="D54">
        <v>7.8E-2</v>
      </c>
      <c r="E54">
        <v>0.2</v>
      </c>
      <c r="F54" s="6">
        <v>1194849</v>
      </c>
      <c r="G54" s="6">
        <v>10909</v>
      </c>
      <c r="H54" s="31" t="s">
        <v>3092</v>
      </c>
      <c r="I54" s="6">
        <v>103977</v>
      </c>
      <c r="J54" s="6">
        <v>5582</v>
      </c>
      <c r="K54" s="6"/>
      <c r="L54" s="6">
        <v>1090872</v>
      </c>
      <c r="M54" s="6">
        <v>5327</v>
      </c>
      <c r="O54" s="30">
        <v>0</v>
      </c>
    </row>
    <row r="55" spans="1:15" x14ac:dyDescent="0.25">
      <c r="A55" t="s">
        <v>2804</v>
      </c>
      <c r="B55" s="142" t="s">
        <v>50</v>
      </c>
      <c r="C55" s="142">
        <v>51</v>
      </c>
      <c r="D55">
        <v>5.3999999999999999E-2</v>
      </c>
      <c r="E55">
        <v>0.17399999999999999</v>
      </c>
      <c r="F55" s="6">
        <v>1716801</v>
      </c>
      <c r="G55" s="6">
        <v>11141</v>
      </c>
      <c r="H55" s="31" t="s">
        <v>3092</v>
      </c>
      <c r="I55" s="6">
        <v>165293</v>
      </c>
      <c r="J55" s="6">
        <v>5236</v>
      </c>
      <c r="K55" s="6"/>
      <c r="L55" s="6">
        <v>1551508</v>
      </c>
      <c r="M55" s="6">
        <v>5905</v>
      </c>
      <c r="O55" s="30">
        <v>0</v>
      </c>
    </row>
    <row r="56" spans="1:15" x14ac:dyDescent="0.25">
      <c r="A56" t="s">
        <v>2803</v>
      </c>
      <c r="B56" s="142" t="s">
        <v>50</v>
      </c>
      <c r="C56" s="142">
        <v>52</v>
      </c>
      <c r="D56">
        <v>4.5999999999999999E-2</v>
      </c>
      <c r="E56">
        <v>0.127</v>
      </c>
      <c r="F56" s="6">
        <v>1383263</v>
      </c>
      <c r="G56" s="6">
        <v>65625</v>
      </c>
      <c r="H56" s="31" t="s">
        <v>3092</v>
      </c>
      <c r="I56" s="6">
        <v>437102</v>
      </c>
      <c r="J56" s="6">
        <v>62200</v>
      </c>
      <c r="K56" s="6"/>
      <c r="L56" s="6">
        <v>946161</v>
      </c>
      <c r="M56" s="6">
        <v>3425</v>
      </c>
      <c r="O56" s="30">
        <v>0</v>
      </c>
    </row>
    <row r="57" spans="1:15" x14ac:dyDescent="0.25">
      <c r="A57" t="s">
        <v>2802</v>
      </c>
      <c r="B57" s="142" t="s">
        <v>74</v>
      </c>
      <c r="C57" s="142">
        <v>53</v>
      </c>
      <c r="D57">
        <v>5.3999999999999999E-2</v>
      </c>
      <c r="E57">
        <v>0.13500000000000001</v>
      </c>
      <c r="F57" s="6">
        <v>1773397</v>
      </c>
      <c r="G57" s="6">
        <v>13797</v>
      </c>
      <c r="H57" s="31" t="s">
        <v>3092</v>
      </c>
      <c r="I57" s="6">
        <v>179286</v>
      </c>
      <c r="J57" s="6">
        <v>7779</v>
      </c>
      <c r="K57" s="6"/>
      <c r="L57" s="6">
        <v>1594111</v>
      </c>
      <c r="M57" s="6">
        <v>6018</v>
      </c>
      <c r="O57" s="30">
        <v>0</v>
      </c>
    </row>
    <row r="58" spans="1:15" x14ac:dyDescent="0.25">
      <c r="A58" t="s">
        <v>2693</v>
      </c>
      <c r="B58" s="142" t="s">
        <v>147</v>
      </c>
      <c r="C58" s="142">
        <v>54</v>
      </c>
      <c r="D58">
        <v>1.6E-2</v>
      </c>
      <c r="E58">
        <v>0.10100000000000001</v>
      </c>
      <c r="F58" s="6">
        <v>4999829</v>
      </c>
      <c r="G58" s="6">
        <v>125704</v>
      </c>
      <c r="H58" s="31" t="s">
        <v>2718</v>
      </c>
      <c r="I58" s="6">
        <v>1074908</v>
      </c>
      <c r="J58" s="6">
        <v>107940</v>
      </c>
      <c r="K58" s="6"/>
      <c r="L58" s="6">
        <v>3924921</v>
      </c>
      <c r="M58" s="6">
        <v>17764</v>
      </c>
      <c r="O58" s="30">
        <v>4.1000000000000002E-2</v>
      </c>
    </row>
    <row r="59" spans="1:15" x14ac:dyDescent="0.25">
      <c r="A59" t="s">
        <v>2801</v>
      </c>
      <c r="B59" s="142" t="s">
        <v>30</v>
      </c>
      <c r="C59" s="142">
        <v>55</v>
      </c>
      <c r="D59">
        <v>7.6999999999999999E-2</v>
      </c>
      <c r="E59">
        <v>0.35399999999999998</v>
      </c>
      <c r="F59" s="6">
        <v>821736</v>
      </c>
      <c r="G59" s="6">
        <v>7041</v>
      </c>
      <c r="H59" s="31" t="s">
        <v>3092</v>
      </c>
      <c r="I59" s="6">
        <v>103278</v>
      </c>
      <c r="J59" s="6">
        <v>3877</v>
      </c>
      <c r="K59" s="6"/>
      <c r="L59" s="6">
        <v>718458</v>
      </c>
      <c r="M59" s="6">
        <v>3164</v>
      </c>
      <c r="O59" s="30">
        <v>5.0000000000000001E-3</v>
      </c>
    </row>
    <row r="60" spans="1:15" x14ac:dyDescent="0.25">
      <c r="A60" t="s">
        <v>2800</v>
      </c>
      <c r="B60" s="142" t="s">
        <v>205</v>
      </c>
      <c r="C60" s="142">
        <v>56</v>
      </c>
      <c r="D60">
        <v>8.5000000000000006E-2</v>
      </c>
      <c r="E60">
        <v>0.24199999999999999</v>
      </c>
      <c r="F60" s="6">
        <v>908280</v>
      </c>
      <c r="G60" s="6">
        <v>7578</v>
      </c>
      <c r="H60" s="31" t="s">
        <v>3092</v>
      </c>
      <c r="I60" s="6">
        <v>84280</v>
      </c>
      <c r="J60" s="6">
        <v>3902</v>
      </c>
      <c r="K60" s="6"/>
      <c r="L60" s="6">
        <v>824000</v>
      </c>
      <c r="M60" s="6">
        <v>3676</v>
      </c>
      <c r="O60" s="30">
        <v>0</v>
      </c>
    </row>
    <row r="61" spans="1:15" x14ac:dyDescent="0.25">
      <c r="A61" t="s">
        <v>2799</v>
      </c>
      <c r="B61" s="142" t="s">
        <v>2</v>
      </c>
      <c r="C61" s="142">
        <v>57</v>
      </c>
      <c r="D61">
        <v>0.107</v>
      </c>
      <c r="E61">
        <v>0.20899999999999999</v>
      </c>
      <c r="F61" s="6">
        <v>1189993</v>
      </c>
      <c r="G61" s="6">
        <v>4378</v>
      </c>
      <c r="H61" s="31" t="s">
        <v>3092</v>
      </c>
      <c r="I61" s="6">
        <v>54737</v>
      </c>
      <c r="J61" s="6">
        <v>1497</v>
      </c>
      <c r="K61" s="6"/>
      <c r="L61" s="6">
        <v>1135256</v>
      </c>
      <c r="M61" s="6">
        <v>2881</v>
      </c>
      <c r="O61" s="30">
        <v>0</v>
      </c>
    </row>
    <row r="62" spans="1:15" x14ac:dyDescent="0.25">
      <c r="A62" t="s">
        <v>2798</v>
      </c>
      <c r="B62" s="142" t="s">
        <v>344</v>
      </c>
      <c r="C62" s="142">
        <v>58</v>
      </c>
      <c r="D62">
        <v>7.5999999999999998E-2</v>
      </c>
      <c r="E62">
        <v>0.27400000000000002</v>
      </c>
      <c r="F62" s="6">
        <v>944966</v>
      </c>
      <c r="G62" s="6">
        <v>7617</v>
      </c>
      <c r="H62" s="31" t="s">
        <v>3092</v>
      </c>
      <c r="I62" s="6">
        <v>111867</v>
      </c>
      <c r="J62" s="6">
        <v>3874</v>
      </c>
      <c r="K62" s="6"/>
      <c r="L62" s="6">
        <v>833099</v>
      </c>
      <c r="M62" s="6">
        <v>3743</v>
      </c>
      <c r="O62" s="30">
        <v>0</v>
      </c>
    </row>
    <row r="63" spans="1:15" x14ac:dyDescent="0.25">
      <c r="A63" t="s">
        <v>2797</v>
      </c>
      <c r="B63" s="142" t="s">
        <v>147</v>
      </c>
      <c r="C63" s="142">
        <v>59</v>
      </c>
      <c r="D63">
        <v>1.7000000000000001E-2</v>
      </c>
      <c r="E63">
        <v>6.2E-2</v>
      </c>
      <c r="F63" s="6">
        <v>6704978</v>
      </c>
      <c r="G63" s="6">
        <v>310030</v>
      </c>
      <c r="H63" s="31" t="s">
        <v>2718</v>
      </c>
      <c r="I63" s="6">
        <v>2315648</v>
      </c>
      <c r="J63" s="6">
        <v>289086</v>
      </c>
      <c r="K63" s="6"/>
      <c r="L63" s="6">
        <v>4389330</v>
      </c>
      <c r="M63" s="6">
        <v>20944</v>
      </c>
      <c r="O63" s="30">
        <v>1.4E-2</v>
      </c>
    </row>
    <row r="64" spans="1:15" x14ac:dyDescent="0.25">
      <c r="A64" t="s">
        <v>2796</v>
      </c>
      <c r="B64" s="142" t="s">
        <v>39</v>
      </c>
      <c r="C64" s="142">
        <v>59</v>
      </c>
      <c r="D64">
        <v>0.05</v>
      </c>
      <c r="E64">
        <v>0.13600000000000001</v>
      </c>
      <c r="F64" s="6">
        <v>1574365</v>
      </c>
      <c r="G64" s="6">
        <v>15613</v>
      </c>
      <c r="H64" s="31" t="s">
        <v>3092</v>
      </c>
      <c r="I64" s="6">
        <v>168952</v>
      </c>
      <c r="J64" s="6">
        <v>9584</v>
      </c>
      <c r="K64" s="6"/>
      <c r="L64" s="6">
        <v>1405413</v>
      </c>
      <c r="M64" s="6">
        <v>6029</v>
      </c>
      <c r="O64" s="30">
        <v>1E-3</v>
      </c>
    </row>
    <row r="65" spans="1:15" x14ac:dyDescent="0.25">
      <c r="A65" t="s">
        <v>2795</v>
      </c>
      <c r="B65" s="142" t="s">
        <v>125</v>
      </c>
      <c r="C65" s="142">
        <v>61</v>
      </c>
      <c r="D65">
        <v>2.5000000000000001E-2</v>
      </c>
      <c r="E65">
        <v>7.4999999999999997E-2</v>
      </c>
      <c r="F65" s="6">
        <v>3541722</v>
      </c>
      <c r="G65" s="6">
        <v>65402</v>
      </c>
      <c r="H65" s="31" t="s">
        <v>2718</v>
      </c>
      <c r="I65" s="6">
        <v>788606</v>
      </c>
      <c r="J65" s="6">
        <v>52467</v>
      </c>
      <c r="K65" s="6"/>
      <c r="L65" s="6">
        <v>2753116</v>
      </c>
      <c r="M65" s="6">
        <v>12935</v>
      </c>
      <c r="O65" s="30">
        <v>8.0000000000000002E-3</v>
      </c>
    </row>
    <row r="66" spans="1:15" x14ac:dyDescent="0.25">
      <c r="A66" t="s">
        <v>2794</v>
      </c>
      <c r="B66" s="142" t="s">
        <v>48</v>
      </c>
      <c r="C66" s="142">
        <v>61</v>
      </c>
      <c r="D66">
        <v>7.4999999999999997E-2</v>
      </c>
      <c r="E66">
        <v>0.224</v>
      </c>
      <c r="F66" s="6">
        <v>945692</v>
      </c>
      <c r="G66" s="6">
        <v>8734</v>
      </c>
      <c r="H66" s="31" t="s">
        <v>3092</v>
      </c>
      <c r="I66" s="6">
        <v>93247</v>
      </c>
      <c r="J66" s="6">
        <v>4527</v>
      </c>
      <c r="K66" s="6"/>
      <c r="L66" s="6">
        <v>852445</v>
      </c>
      <c r="M66" s="6">
        <v>4207</v>
      </c>
      <c r="O66" s="30">
        <v>0</v>
      </c>
    </row>
    <row r="67" spans="1:15" x14ac:dyDescent="0.25">
      <c r="A67" t="s">
        <v>2793</v>
      </c>
      <c r="B67" s="142" t="s">
        <v>137</v>
      </c>
      <c r="C67" s="142">
        <v>61</v>
      </c>
      <c r="D67">
        <v>2.3E-2</v>
      </c>
      <c r="E67">
        <v>7.8E-2</v>
      </c>
      <c r="F67" s="6">
        <v>3716693</v>
      </c>
      <c r="G67" s="6">
        <v>113677</v>
      </c>
      <c r="H67" s="31" t="s">
        <v>2718</v>
      </c>
      <c r="I67" s="6">
        <v>1833583</v>
      </c>
      <c r="J67" s="6">
        <v>104406</v>
      </c>
      <c r="K67" s="6"/>
      <c r="L67" s="6">
        <v>1883110</v>
      </c>
      <c r="M67" s="6">
        <v>9271</v>
      </c>
      <c r="O67" s="30">
        <v>0.01</v>
      </c>
    </row>
    <row r="68" spans="1:15" x14ac:dyDescent="0.25">
      <c r="A68" t="s">
        <v>2792</v>
      </c>
      <c r="B68" s="142" t="s">
        <v>50</v>
      </c>
      <c r="C68" s="142">
        <v>61</v>
      </c>
      <c r="D68">
        <v>8.4000000000000005E-2</v>
      </c>
      <c r="E68">
        <v>0.184</v>
      </c>
      <c r="F68" s="6">
        <v>1230532</v>
      </c>
      <c r="G68" s="6">
        <v>7006</v>
      </c>
      <c r="H68" s="31" t="s">
        <v>3092</v>
      </c>
      <c r="I68" s="6">
        <v>72161</v>
      </c>
      <c r="J68" s="6">
        <v>2799</v>
      </c>
      <c r="K68" s="6"/>
      <c r="L68" s="6">
        <v>1158371</v>
      </c>
      <c r="M68" s="6">
        <v>4207</v>
      </c>
      <c r="O68" s="30">
        <v>0</v>
      </c>
    </row>
    <row r="69" spans="1:15" x14ac:dyDescent="0.25">
      <c r="A69" t="s">
        <v>2791</v>
      </c>
      <c r="B69" s="142" t="s">
        <v>20</v>
      </c>
      <c r="C69" s="142">
        <v>65</v>
      </c>
      <c r="D69">
        <v>7.9000000000000001E-2</v>
      </c>
      <c r="E69">
        <v>0.192</v>
      </c>
      <c r="F69" s="6">
        <v>1370049</v>
      </c>
      <c r="G69" s="6">
        <v>6169</v>
      </c>
      <c r="H69" s="31" t="s">
        <v>3092</v>
      </c>
      <c r="I69" s="6">
        <v>90259</v>
      </c>
      <c r="J69" s="6">
        <v>1972</v>
      </c>
      <c r="K69" s="6"/>
      <c r="L69" s="6">
        <v>1279790</v>
      </c>
      <c r="M69" s="6">
        <v>4197</v>
      </c>
      <c r="O69" s="30">
        <v>0</v>
      </c>
    </row>
    <row r="70" spans="1:15" x14ac:dyDescent="0.25">
      <c r="A70" t="s">
        <v>330</v>
      </c>
      <c r="B70" s="142" t="s">
        <v>10</v>
      </c>
      <c r="C70" s="142">
        <v>65</v>
      </c>
      <c r="D70">
        <v>4.4999999999999998E-2</v>
      </c>
      <c r="E70">
        <v>0.12</v>
      </c>
      <c r="F70" s="6">
        <v>2215463</v>
      </c>
      <c r="G70" s="6">
        <v>16551</v>
      </c>
      <c r="H70" s="31" t="s">
        <v>3092</v>
      </c>
      <c r="I70" s="6">
        <v>244412</v>
      </c>
      <c r="J70" s="6">
        <v>7747</v>
      </c>
      <c r="K70" s="6"/>
      <c r="L70" s="6">
        <v>1971051</v>
      </c>
      <c r="M70" s="6">
        <v>8804</v>
      </c>
      <c r="O70" s="30">
        <v>0</v>
      </c>
    </row>
    <row r="71" spans="1:15" x14ac:dyDescent="0.25">
      <c r="A71" t="s">
        <v>13</v>
      </c>
      <c r="B71" s="142" t="s">
        <v>16</v>
      </c>
      <c r="C71" s="142">
        <v>67</v>
      </c>
      <c r="D71">
        <v>2.8000000000000001E-2</v>
      </c>
      <c r="E71">
        <v>9.1999999999999998E-2</v>
      </c>
      <c r="F71" s="6">
        <v>2507522</v>
      </c>
      <c r="G71" s="6">
        <v>57986</v>
      </c>
      <c r="H71" s="31" t="s">
        <v>2718</v>
      </c>
      <c r="I71" s="6">
        <v>573383</v>
      </c>
      <c r="J71" s="6">
        <v>48667</v>
      </c>
      <c r="K71" s="6"/>
      <c r="L71" s="6">
        <v>1934139</v>
      </c>
      <c r="M71" s="6">
        <v>9319</v>
      </c>
      <c r="O71" s="30">
        <v>0.01</v>
      </c>
    </row>
    <row r="72" spans="1:15" x14ac:dyDescent="0.25">
      <c r="A72" t="s">
        <v>2790</v>
      </c>
      <c r="B72" s="142" t="s">
        <v>10</v>
      </c>
      <c r="C72" s="142">
        <v>68</v>
      </c>
      <c r="D72">
        <v>4.9000000000000002E-2</v>
      </c>
      <c r="E72">
        <v>0.14299999999999999</v>
      </c>
      <c r="F72" s="6">
        <v>1471242</v>
      </c>
      <c r="G72" s="6">
        <v>13051</v>
      </c>
      <c r="H72" s="31" t="s">
        <v>3092</v>
      </c>
      <c r="I72" s="6">
        <v>180889</v>
      </c>
      <c r="J72" s="6">
        <v>6441</v>
      </c>
      <c r="K72" s="6"/>
      <c r="L72" s="6">
        <v>1290353</v>
      </c>
      <c r="M72" s="6">
        <v>6610</v>
      </c>
      <c r="O72" s="30">
        <v>0</v>
      </c>
    </row>
    <row r="73" spans="1:15" x14ac:dyDescent="0.25">
      <c r="A73" t="s">
        <v>2789</v>
      </c>
      <c r="B73" s="142" t="s">
        <v>50</v>
      </c>
      <c r="C73" s="142">
        <v>69</v>
      </c>
      <c r="D73">
        <v>5.0999999999999997E-2</v>
      </c>
      <c r="E73">
        <v>0.247</v>
      </c>
      <c r="F73" s="6">
        <v>1138846</v>
      </c>
      <c r="G73" s="6">
        <v>7776</v>
      </c>
      <c r="H73" s="31" t="s">
        <v>3092</v>
      </c>
      <c r="I73" s="6">
        <v>93930</v>
      </c>
      <c r="J73" s="6">
        <v>3458</v>
      </c>
      <c r="K73" s="6"/>
      <c r="L73" s="6">
        <v>1044916</v>
      </c>
      <c r="M73" s="6">
        <v>4318</v>
      </c>
      <c r="O73" s="30">
        <v>1E-3</v>
      </c>
    </row>
    <row r="74" spans="1:15" x14ac:dyDescent="0.25">
      <c r="A74" t="s">
        <v>2788</v>
      </c>
      <c r="B74" s="142" t="s">
        <v>10</v>
      </c>
      <c r="C74" s="142">
        <v>70</v>
      </c>
      <c r="D74">
        <v>0.06</v>
      </c>
      <c r="E74">
        <v>0.36799999999999999</v>
      </c>
      <c r="F74" s="6">
        <v>637265</v>
      </c>
      <c r="G74" s="6">
        <v>7226</v>
      </c>
      <c r="H74" s="31" t="s">
        <v>3092</v>
      </c>
      <c r="I74" s="6">
        <v>96987</v>
      </c>
      <c r="J74" s="6">
        <v>4437</v>
      </c>
      <c r="K74" s="6"/>
      <c r="L74" s="6">
        <v>540278</v>
      </c>
      <c r="M74" s="6">
        <v>2789</v>
      </c>
      <c r="O74" s="30">
        <v>0</v>
      </c>
    </row>
    <row r="75" spans="1:15" x14ac:dyDescent="0.25">
      <c r="A75" t="s">
        <v>2787</v>
      </c>
      <c r="B75" s="142" t="s">
        <v>161</v>
      </c>
      <c r="C75" s="142">
        <v>71</v>
      </c>
      <c r="D75">
        <v>3.7999999999999999E-2</v>
      </c>
      <c r="E75">
        <v>0.115</v>
      </c>
      <c r="F75" s="6">
        <v>1613732</v>
      </c>
      <c r="G75" s="6">
        <v>23034</v>
      </c>
      <c r="H75" s="31" t="s">
        <v>3092</v>
      </c>
      <c r="I75" s="6">
        <v>144318</v>
      </c>
      <c r="J75" s="6">
        <v>15565</v>
      </c>
      <c r="K75" s="6"/>
      <c r="L75" s="6">
        <v>1469414</v>
      </c>
      <c r="M75" s="6">
        <v>7469</v>
      </c>
      <c r="O75" s="30">
        <v>3.0000000000000001E-3</v>
      </c>
    </row>
    <row r="76" spans="1:15" x14ac:dyDescent="0.25">
      <c r="A76" t="s">
        <v>2995</v>
      </c>
      <c r="B76" s="142" t="s">
        <v>147</v>
      </c>
      <c r="C76" s="142">
        <v>72</v>
      </c>
      <c r="D76">
        <v>2.5999999999999999E-2</v>
      </c>
      <c r="E76">
        <v>0.105</v>
      </c>
      <c r="F76" s="6">
        <v>2274772</v>
      </c>
      <c r="G76" s="6">
        <v>29768</v>
      </c>
      <c r="H76" s="31" t="s">
        <v>2718</v>
      </c>
      <c r="I76" s="6">
        <v>397951</v>
      </c>
      <c r="J76" s="6">
        <v>14811</v>
      </c>
      <c r="K76" s="6"/>
      <c r="L76" s="6">
        <v>1876821</v>
      </c>
      <c r="M76" s="6">
        <v>14957</v>
      </c>
      <c r="O76" s="30">
        <v>6.0000000000000001E-3</v>
      </c>
    </row>
    <row r="77" spans="1:15" x14ac:dyDescent="0.25">
      <c r="A77" t="s">
        <v>2786</v>
      </c>
      <c r="B77" s="142" t="s">
        <v>147</v>
      </c>
      <c r="C77" s="142">
        <v>73</v>
      </c>
      <c r="D77">
        <v>8.3000000000000004E-2</v>
      </c>
      <c r="E77">
        <v>0.218</v>
      </c>
      <c r="F77" s="6">
        <v>1008046</v>
      </c>
      <c r="G77" s="6">
        <v>4920</v>
      </c>
      <c r="H77" s="31" t="s">
        <v>3092</v>
      </c>
      <c r="I77" s="6">
        <v>64524</v>
      </c>
      <c r="J77" s="6">
        <v>1752</v>
      </c>
      <c r="K77" s="6"/>
      <c r="L77" s="6">
        <v>943522</v>
      </c>
      <c r="M77" s="6">
        <v>3168</v>
      </c>
      <c r="O77" s="30">
        <v>0</v>
      </c>
    </row>
    <row r="78" spans="1:15" x14ac:dyDescent="0.25">
      <c r="A78" t="s">
        <v>2785</v>
      </c>
      <c r="B78" s="142" t="s">
        <v>2</v>
      </c>
      <c r="C78" s="142">
        <v>74</v>
      </c>
      <c r="D78">
        <v>8.6999999999999994E-2</v>
      </c>
      <c r="E78">
        <v>0.13400000000000001</v>
      </c>
      <c r="F78" s="6">
        <v>1339575</v>
      </c>
      <c r="G78" s="6">
        <v>6307</v>
      </c>
      <c r="H78" s="31" t="s">
        <v>3092</v>
      </c>
      <c r="I78" s="6">
        <v>65174</v>
      </c>
      <c r="J78" s="6">
        <v>1600</v>
      </c>
      <c r="K78" s="6"/>
      <c r="L78" s="6">
        <v>1274401</v>
      </c>
      <c r="M78" s="6">
        <v>4707</v>
      </c>
      <c r="O78" s="30">
        <v>1E-3</v>
      </c>
    </row>
    <row r="79" spans="1:15" x14ac:dyDescent="0.25">
      <c r="A79" t="s">
        <v>2784</v>
      </c>
      <c r="B79" s="142" t="s">
        <v>243</v>
      </c>
      <c r="C79" s="142">
        <v>75</v>
      </c>
      <c r="D79">
        <v>7.6999999999999999E-2</v>
      </c>
      <c r="E79">
        <v>0.19500000000000001</v>
      </c>
      <c r="F79" s="6">
        <v>884564</v>
      </c>
      <c r="G79" s="6">
        <v>7296</v>
      </c>
      <c r="H79" s="31" t="s">
        <v>3092</v>
      </c>
      <c r="I79" s="6">
        <v>109437</v>
      </c>
      <c r="J79" s="6">
        <v>4187</v>
      </c>
      <c r="K79" s="6"/>
      <c r="L79" s="6">
        <v>775127</v>
      </c>
      <c r="M79" s="6">
        <v>3109</v>
      </c>
      <c r="O79" s="30">
        <v>0</v>
      </c>
    </row>
    <row r="80" spans="1:15" x14ac:dyDescent="0.25">
      <c r="A80" t="s">
        <v>2783</v>
      </c>
      <c r="B80" s="142" t="s">
        <v>50</v>
      </c>
      <c r="C80" s="142">
        <v>76</v>
      </c>
      <c r="D80">
        <v>0.08</v>
      </c>
      <c r="E80">
        <v>0.22800000000000001</v>
      </c>
      <c r="F80" s="6">
        <v>845737</v>
      </c>
      <c r="G80" s="6">
        <v>5048</v>
      </c>
      <c r="H80" s="31" t="s">
        <v>3092</v>
      </c>
      <c r="I80" s="6">
        <v>70000</v>
      </c>
      <c r="J80" s="6">
        <v>2478</v>
      </c>
      <c r="K80" s="6"/>
      <c r="L80" s="6">
        <v>775737</v>
      </c>
      <c r="M80" s="6">
        <v>2570</v>
      </c>
      <c r="O80" s="30">
        <v>0</v>
      </c>
    </row>
    <row r="81" spans="1:15" x14ac:dyDescent="0.25">
      <c r="A81" t="s">
        <v>2782</v>
      </c>
      <c r="B81" s="142" t="s">
        <v>55</v>
      </c>
      <c r="C81" s="142">
        <v>77</v>
      </c>
      <c r="D81">
        <v>6.3E-2</v>
      </c>
      <c r="E81">
        <v>0.154</v>
      </c>
      <c r="F81" s="6">
        <v>1129116</v>
      </c>
      <c r="G81" s="6">
        <v>10362</v>
      </c>
      <c r="H81" s="31" t="s">
        <v>3092</v>
      </c>
      <c r="I81" s="6">
        <v>128495</v>
      </c>
      <c r="J81" s="6">
        <v>5946</v>
      </c>
      <c r="K81" s="6"/>
      <c r="L81" s="6">
        <v>1000621</v>
      </c>
      <c r="M81" s="6">
        <v>4416</v>
      </c>
      <c r="O81" s="30">
        <v>0.01</v>
      </c>
    </row>
    <row r="82" spans="1:15" x14ac:dyDescent="0.25">
      <c r="A82" t="s">
        <v>2781</v>
      </c>
      <c r="B82" s="142" t="s">
        <v>28</v>
      </c>
      <c r="C82" s="142">
        <v>77</v>
      </c>
      <c r="D82">
        <v>7.5999999999999998E-2</v>
      </c>
      <c r="E82">
        <v>0.16</v>
      </c>
      <c r="F82" s="6">
        <v>1331072</v>
      </c>
      <c r="G82" s="6">
        <v>6605</v>
      </c>
      <c r="H82" s="31" t="s">
        <v>3092</v>
      </c>
      <c r="I82" s="6">
        <v>167307</v>
      </c>
      <c r="J82" s="6">
        <v>3193</v>
      </c>
      <c r="K82" s="6"/>
      <c r="L82" s="6">
        <v>1163765</v>
      </c>
      <c r="M82" s="6">
        <v>3412</v>
      </c>
      <c r="O82" s="30">
        <v>0</v>
      </c>
    </row>
    <row r="83" spans="1:15" x14ac:dyDescent="0.25">
      <c r="A83" t="s">
        <v>2780</v>
      </c>
      <c r="B83" s="142" t="s">
        <v>25</v>
      </c>
      <c r="C83" s="142">
        <v>79</v>
      </c>
      <c r="D83">
        <v>0.05</v>
      </c>
      <c r="E83">
        <v>0.161</v>
      </c>
      <c r="F83" s="6">
        <v>999855</v>
      </c>
      <c r="G83" s="6">
        <v>12430</v>
      </c>
      <c r="H83" s="31" t="s">
        <v>3092</v>
      </c>
      <c r="I83" s="6">
        <v>310582</v>
      </c>
      <c r="J83" s="6">
        <v>9713</v>
      </c>
      <c r="K83" s="6"/>
      <c r="L83" s="6">
        <v>689273</v>
      </c>
      <c r="M83" s="6">
        <v>2717</v>
      </c>
      <c r="O83" s="30">
        <v>0</v>
      </c>
    </row>
    <row r="84" spans="1:15" x14ac:dyDescent="0.25">
      <c r="A84" t="s">
        <v>2779</v>
      </c>
      <c r="B84" s="142" t="s">
        <v>20</v>
      </c>
      <c r="C84" s="142">
        <v>80</v>
      </c>
      <c r="D84">
        <v>0.02</v>
      </c>
      <c r="E84">
        <v>0.96499999999999997</v>
      </c>
      <c r="F84" s="6">
        <v>319772</v>
      </c>
      <c r="G84" s="6">
        <v>17201</v>
      </c>
      <c r="H84" s="31" t="s">
        <v>3092</v>
      </c>
      <c r="I84" s="6">
        <v>141960</v>
      </c>
      <c r="J84" s="6">
        <v>16340</v>
      </c>
      <c r="K84" s="6"/>
      <c r="L84" s="6">
        <v>177812</v>
      </c>
      <c r="M84" s="6">
        <v>861</v>
      </c>
      <c r="O84" s="30">
        <v>9.0999999999999998E-2</v>
      </c>
    </row>
    <row r="85" spans="1:15" x14ac:dyDescent="0.25">
      <c r="A85" t="s">
        <v>2778</v>
      </c>
      <c r="B85" s="142" t="s">
        <v>125</v>
      </c>
      <c r="C85" s="142">
        <v>81</v>
      </c>
      <c r="D85">
        <v>1.7999999999999999E-2</v>
      </c>
      <c r="E85">
        <v>5.8000000000000003E-2</v>
      </c>
      <c r="F85" s="6">
        <v>2969331</v>
      </c>
      <c r="G85" s="6">
        <v>47638</v>
      </c>
      <c r="H85" s="31" t="s">
        <v>2718</v>
      </c>
      <c r="I85" s="6">
        <v>436667</v>
      </c>
      <c r="J85" s="6">
        <v>37859</v>
      </c>
      <c r="K85" s="6"/>
      <c r="L85" s="6">
        <v>2532664</v>
      </c>
      <c r="M85" s="6">
        <v>9779</v>
      </c>
      <c r="O85" s="30">
        <v>1.4999999999999999E-2</v>
      </c>
    </row>
    <row r="86" spans="1:15" x14ac:dyDescent="0.25">
      <c r="A86" t="s">
        <v>2777</v>
      </c>
      <c r="B86" s="142" t="s">
        <v>147</v>
      </c>
      <c r="C86" s="142">
        <v>82</v>
      </c>
      <c r="D86">
        <v>1E-3</v>
      </c>
      <c r="E86">
        <v>1</v>
      </c>
      <c r="F86" s="6">
        <v>161817</v>
      </c>
      <c r="G86" s="6">
        <v>74423</v>
      </c>
      <c r="H86" s="31" t="s">
        <v>2718</v>
      </c>
      <c r="I86" s="6">
        <v>161817</v>
      </c>
      <c r="J86" s="6">
        <v>74423</v>
      </c>
      <c r="K86" s="6"/>
      <c r="L86" s="6">
        <v>0</v>
      </c>
      <c r="M86" s="6">
        <v>0</v>
      </c>
      <c r="O86" s="30">
        <v>0.66200000000000003</v>
      </c>
    </row>
    <row r="87" spans="1:15" x14ac:dyDescent="0.25">
      <c r="A87" t="s">
        <v>2776</v>
      </c>
      <c r="B87" s="142" t="s">
        <v>42</v>
      </c>
      <c r="C87" s="142">
        <v>83</v>
      </c>
      <c r="D87">
        <v>4.3999999999999997E-2</v>
      </c>
      <c r="E87">
        <v>0.127</v>
      </c>
      <c r="F87" s="6">
        <v>1277003</v>
      </c>
      <c r="G87" s="6">
        <v>10709</v>
      </c>
      <c r="H87" s="31" t="s">
        <v>3092</v>
      </c>
      <c r="I87" s="6">
        <v>142329</v>
      </c>
      <c r="J87" s="6">
        <v>5363</v>
      </c>
      <c r="K87" s="6"/>
      <c r="L87" s="6">
        <v>1134674</v>
      </c>
      <c r="M87" s="6">
        <v>5346</v>
      </c>
      <c r="O87" s="30">
        <v>0</v>
      </c>
    </row>
    <row r="88" spans="1:15" x14ac:dyDescent="0.25">
      <c r="A88" t="s">
        <v>2775</v>
      </c>
      <c r="B88" s="142" t="s">
        <v>84</v>
      </c>
      <c r="C88" s="142">
        <v>84</v>
      </c>
      <c r="D88">
        <v>7.0000000000000007E-2</v>
      </c>
      <c r="E88">
        <v>0.17799999999999999</v>
      </c>
      <c r="F88" s="6">
        <v>903708</v>
      </c>
      <c r="G88" s="6">
        <v>6426</v>
      </c>
      <c r="H88" s="31" t="s">
        <v>3092</v>
      </c>
      <c r="I88" s="6">
        <v>85481</v>
      </c>
      <c r="J88" s="6">
        <v>3214</v>
      </c>
      <c r="K88" s="6"/>
      <c r="L88" s="6">
        <v>818227</v>
      </c>
      <c r="M88" s="6">
        <v>3212</v>
      </c>
      <c r="O88" s="30">
        <v>1E-3</v>
      </c>
    </row>
    <row r="89" spans="1:15" x14ac:dyDescent="0.25">
      <c r="A89" t="s">
        <v>2774</v>
      </c>
      <c r="B89" s="142" t="s">
        <v>109</v>
      </c>
      <c r="C89" s="142">
        <v>85</v>
      </c>
      <c r="D89">
        <v>3.3000000000000002E-2</v>
      </c>
      <c r="E89">
        <v>0.151</v>
      </c>
      <c r="F89" s="6">
        <v>835845</v>
      </c>
      <c r="G89" s="6">
        <v>18455</v>
      </c>
      <c r="H89" s="31" t="s">
        <v>3092</v>
      </c>
      <c r="I89" s="6">
        <v>125274</v>
      </c>
      <c r="J89" s="6">
        <v>14849</v>
      </c>
      <c r="K89" s="6"/>
      <c r="L89" s="6">
        <v>710571</v>
      </c>
      <c r="M89" s="6">
        <v>3606</v>
      </c>
      <c r="O89" s="30">
        <v>0.03</v>
      </c>
    </row>
    <row r="90" spans="1:15" x14ac:dyDescent="0.25">
      <c r="A90" t="s">
        <v>2996</v>
      </c>
      <c r="B90" s="142" t="s">
        <v>147</v>
      </c>
      <c r="C90" s="142">
        <v>86</v>
      </c>
      <c r="D90">
        <v>5.0000000000000001E-3</v>
      </c>
      <c r="E90">
        <v>0.94</v>
      </c>
      <c r="F90" s="6">
        <v>188000</v>
      </c>
      <c r="G90" s="6">
        <v>36365</v>
      </c>
      <c r="H90" s="31" t="s">
        <v>3092</v>
      </c>
      <c r="I90" s="6">
        <v>187000</v>
      </c>
      <c r="J90" s="6">
        <v>36362</v>
      </c>
      <c r="K90" s="6"/>
      <c r="L90" s="6">
        <v>1000</v>
      </c>
      <c r="M90" s="6">
        <v>3</v>
      </c>
      <c r="O90" s="30">
        <v>0.73599999999999999</v>
      </c>
    </row>
    <row r="91" spans="1:15" x14ac:dyDescent="0.25">
      <c r="A91" t="s">
        <v>2772</v>
      </c>
      <c r="B91" s="142" t="s">
        <v>120</v>
      </c>
      <c r="C91" s="142">
        <v>87</v>
      </c>
      <c r="D91">
        <v>0.03</v>
      </c>
      <c r="E91">
        <v>0.249</v>
      </c>
      <c r="F91" s="6">
        <v>581477</v>
      </c>
      <c r="G91" s="6">
        <v>8695</v>
      </c>
      <c r="H91" s="31" t="s">
        <v>3092</v>
      </c>
      <c r="I91" s="6">
        <v>43029</v>
      </c>
      <c r="J91" s="6">
        <v>6869</v>
      </c>
      <c r="K91" s="6"/>
      <c r="L91" s="6">
        <v>538448</v>
      </c>
      <c r="M91" s="6">
        <v>1826</v>
      </c>
      <c r="O91" s="30">
        <v>4.0000000000000001E-3</v>
      </c>
    </row>
    <row r="92" spans="1:15" x14ac:dyDescent="0.25">
      <c r="A92" t="s">
        <v>2771</v>
      </c>
      <c r="B92" s="142" t="s">
        <v>28</v>
      </c>
      <c r="C92" s="142">
        <v>88</v>
      </c>
      <c r="D92">
        <v>1.4E-2</v>
      </c>
      <c r="E92">
        <v>5.1999999999999998E-2</v>
      </c>
      <c r="F92" s="6">
        <v>2941470</v>
      </c>
      <c r="G92" s="6">
        <v>29603</v>
      </c>
      <c r="H92" s="31" t="s">
        <v>2718</v>
      </c>
      <c r="I92" s="6">
        <v>614566</v>
      </c>
      <c r="J92" s="6">
        <v>20638</v>
      </c>
      <c r="K92" s="6"/>
      <c r="L92" s="6">
        <v>2326904</v>
      </c>
      <c r="M92" s="6">
        <v>8965</v>
      </c>
      <c r="O92" s="30">
        <v>8.0000000000000002E-3</v>
      </c>
    </row>
    <row r="93" spans="1:15" x14ac:dyDescent="0.25">
      <c r="A93" t="s">
        <v>2770</v>
      </c>
      <c r="B93" s="142" t="s">
        <v>32</v>
      </c>
      <c r="C93" s="142">
        <v>89</v>
      </c>
      <c r="D93">
        <v>5.3999999999999999E-2</v>
      </c>
      <c r="E93">
        <v>0.186</v>
      </c>
      <c r="F93" s="6">
        <v>725910</v>
      </c>
      <c r="G93" s="6">
        <v>6977</v>
      </c>
      <c r="H93" s="31" t="s">
        <v>3092</v>
      </c>
      <c r="I93" s="6">
        <v>110488</v>
      </c>
      <c r="J93" s="6">
        <v>3900</v>
      </c>
      <c r="K93" s="6"/>
      <c r="L93" s="6">
        <v>615422</v>
      </c>
      <c r="M93" s="6">
        <v>3077</v>
      </c>
      <c r="O93" s="30">
        <v>3.0000000000000001E-3</v>
      </c>
    </row>
    <row r="94" spans="1:15" x14ac:dyDescent="0.25">
      <c r="A94" t="s">
        <v>611</v>
      </c>
      <c r="B94" s="142" t="s">
        <v>23</v>
      </c>
      <c r="C94" s="142">
        <v>90</v>
      </c>
      <c r="D94">
        <v>2.7E-2</v>
      </c>
      <c r="E94">
        <v>5.6000000000000001E-2</v>
      </c>
      <c r="F94" s="6">
        <v>1932000</v>
      </c>
      <c r="G94" s="6">
        <v>11663</v>
      </c>
      <c r="H94" s="31" t="s">
        <v>2718</v>
      </c>
      <c r="I94" s="6">
        <v>128000</v>
      </c>
      <c r="J94" s="6">
        <v>5190</v>
      </c>
      <c r="K94" s="6"/>
      <c r="L94" s="6">
        <v>1804000</v>
      </c>
      <c r="M94" s="6">
        <v>6473</v>
      </c>
      <c r="O94" s="30">
        <v>0</v>
      </c>
    </row>
    <row r="95" spans="1:15" x14ac:dyDescent="0.25">
      <c r="A95" t="s">
        <v>2768</v>
      </c>
      <c r="B95" s="142" t="s">
        <v>55</v>
      </c>
      <c r="C95" s="142">
        <v>91</v>
      </c>
      <c r="D95">
        <v>3.4000000000000002E-2</v>
      </c>
      <c r="E95">
        <v>0.16600000000000001</v>
      </c>
      <c r="F95" s="6">
        <v>774687</v>
      </c>
      <c r="G95" s="6">
        <v>6616</v>
      </c>
      <c r="H95" s="31" t="s">
        <v>3092</v>
      </c>
      <c r="I95" s="6">
        <v>77629</v>
      </c>
      <c r="J95" s="6">
        <v>3795</v>
      </c>
      <c r="K95" s="6"/>
      <c r="L95" s="6">
        <v>697058</v>
      </c>
      <c r="M95" s="6">
        <v>2821</v>
      </c>
      <c r="O95" s="30">
        <v>0</v>
      </c>
    </row>
    <row r="96" spans="1:15" x14ac:dyDescent="0.25">
      <c r="A96" t="s">
        <v>2767</v>
      </c>
      <c r="B96" s="142" t="s">
        <v>10</v>
      </c>
      <c r="C96" s="142">
        <v>92</v>
      </c>
      <c r="D96">
        <v>2.4E-2</v>
      </c>
      <c r="E96">
        <v>0.129</v>
      </c>
      <c r="F96" s="6">
        <v>1112546</v>
      </c>
      <c r="G96" s="6">
        <v>8304</v>
      </c>
      <c r="H96" s="31" t="s">
        <v>3092</v>
      </c>
      <c r="I96" s="6">
        <v>98489</v>
      </c>
      <c r="J96" s="6">
        <v>3237</v>
      </c>
      <c r="K96" s="6"/>
      <c r="L96" s="6">
        <v>1014057</v>
      </c>
      <c r="M96" s="6">
        <v>5067</v>
      </c>
      <c r="O96" s="30">
        <v>2.3E-2</v>
      </c>
    </row>
    <row r="97" spans="1:15" x14ac:dyDescent="0.25">
      <c r="A97" t="s">
        <v>2766</v>
      </c>
      <c r="B97" s="142" t="s">
        <v>171</v>
      </c>
      <c r="C97" s="142">
        <v>93</v>
      </c>
      <c r="D97">
        <v>2.7E-2</v>
      </c>
      <c r="E97">
        <v>0.10199999999999999</v>
      </c>
      <c r="F97" s="6">
        <v>543077</v>
      </c>
      <c r="G97" s="6">
        <v>17317</v>
      </c>
      <c r="H97" s="31" t="s">
        <v>3092</v>
      </c>
      <c r="I97" s="6">
        <v>151057</v>
      </c>
      <c r="J97" s="6">
        <v>15524</v>
      </c>
      <c r="K97" s="6"/>
      <c r="L97" s="6">
        <v>392020</v>
      </c>
      <c r="M97" s="6">
        <v>1793</v>
      </c>
      <c r="O97" s="30">
        <v>1.2E-2</v>
      </c>
    </row>
    <row r="98" spans="1:15" x14ac:dyDescent="0.25">
      <c r="A98" t="s">
        <v>2765</v>
      </c>
      <c r="B98" s="142" t="s">
        <v>243</v>
      </c>
      <c r="C98" s="142">
        <v>94</v>
      </c>
      <c r="D98">
        <v>4.3999999999999997E-2</v>
      </c>
      <c r="E98">
        <v>0.126</v>
      </c>
      <c r="F98" s="6">
        <v>599661</v>
      </c>
      <c r="G98" s="6">
        <v>7267</v>
      </c>
      <c r="H98" s="31" t="s">
        <v>3092</v>
      </c>
      <c r="I98" s="6">
        <v>107494</v>
      </c>
      <c r="J98" s="6">
        <v>4619</v>
      </c>
      <c r="K98" s="6"/>
      <c r="L98" s="6">
        <v>492167</v>
      </c>
      <c r="M98" s="6">
        <v>2648</v>
      </c>
      <c r="O98" s="30">
        <v>0</v>
      </c>
    </row>
    <row r="99" spans="1:15" x14ac:dyDescent="0.25">
      <c r="A99" t="s">
        <v>2764</v>
      </c>
      <c r="B99" s="142" t="s">
        <v>2</v>
      </c>
      <c r="C99" s="142">
        <v>95</v>
      </c>
      <c r="D99">
        <v>5.0999999999999997E-2</v>
      </c>
      <c r="E99">
        <v>0.11600000000000001</v>
      </c>
      <c r="F99" s="6">
        <v>868898</v>
      </c>
      <c r="G99" s="6">
        <v>2639</v>
      </c>
      <c r="H99" s="31" t="s">
        <v>3092</v>
      </c>
      <c r="I99" s="6">
        <v>23246</v>
      </c>
      <c r="J99" s="6">
        <v>589</v>
      </c>
      <c r="K99" s="6"/>
      <c r="L99" s="6">
        <v>845652</v>
      </c>
      <c r="M99" s="6">
        <v>2050</v>
      </c>
      <c r="O99" s="30">
        <v>0</v>
      </c>
    </row>
    <row r="100" spans="1:15" x14ac:dyDescent="0.25">
      <c r="A100" s="4" t="s">
        <v>78</v>
      </c>
      <c r="B100" s="142" t="s">
        <v>2</v>
      </c>
      <c r="C100" s="142">
        <v>95</v>
      </c>
      <c r="D100">
        <v>8.0000000000000002E-3</v>
      </c>
      <c r="E100">
        <v>4.2000000000000003E-2</v>
      </c>
      <c r="F100" s="6">
        <v>1044718</v>
      </c>
      <c r="G100" s="6">
        <v>49692</v>
      </c>
      <c r="H100" s="31" t="s">
        <v>2718</v>
      </c>
      <c r="I100" s="6">
        <v>199879</v>
      </c>
      <c r="J100" s="6">
        <v>46227</v>
      </c>
      <c r="K100" s="6"/>
      <c r="L100" s="6">
        <v>844839</v>
      </c>
      <c r="M100" s="6">
        <v>3465</v>
      </c>
      <c r="O100" s="30">
        <v>2E-3</v>
      </c>
    </row>
    <row r="101" spans="1:15" x14ac:dyDescent="0.25">
      <c r="A101" t="s">
        <v>2763</v>
      </c>
      <c r="B101" s="142" t="s">
        <v>69</v>
      </c>
      <c r="C101" s="142">
        <v>97</v>
      </c>
      <c r="D101">
        <v>3.6999999999999998E-2</v>
      </c>
      <c r="E101">
        <v>0.127</v>
      </c>
      <c r="F101" s="6">
        <v>740562</v>
      </c>
      <c r="G101" s="6">
        <v>6071</v>
      </c>
      <c r="H101" s="31" t="s">
        <v>3092</v>
      </c>
      <c r="I101" s="6">
        <v>50567</v>
      </c>
      <c r="J101" s="6">
        <v>3653</v>
      </c>
      <c r="K101" s="6"/>
      <c r="L101" s="6">
        <v>689995</v>
      </c>
      <c r="M101" s="6">
        <v>2418</v>
      </c>
      <c r="O101" s="30">
        <v>1E-3</v>
      </c>
    </row>
    <row r="102" spans="1:15" x14ac:dyDescent="0.25">
      <c r="A102" t="s">
        <v>2453</v>
      </c>
      <c r="B102" s="142" t="s">
        <v>66</v>
      </c>
      <c r="C102" s="142">
        <v>98</v>
      </c>
      <c r="D102">
        <v>8.9999999999999993E-3</v>
      </c>
      <c r="E102">
        <v>0.98799999999999999</v>
      </c>
      <c r="F102" s="6">
        <v>96034</v>
      </c>
      <c r="G102" s="6">
        <v>4057</v>
      </c>
      <c r="H102" s="31" t="s">
        <v>3092</v>
      </c>
      <c r="I102" s="6">
        <v>89286</v>
      </c>
      <c r="J102" s="6">
        <v>3932</v>
      </c>
      <c r="K102" s="6"/>
      <c r="L102" s="6">
        <v>6748</v>
      </c>
      <c r="M102" s="6">
        <v>125</v>
      </c>
      <c r="O102" s="30">
        <v>0</v>
      </c>
    </row>
    <row r="103" spans="1:15" x14ac:dyDescent="0.25">
      <c r="A103" t="s">
        <v>2762</v>
      </c>
      <c r="B103" s="142" t="s">
        <v>72</v>
      </c>
      <c r="C103" s="142">
        <v>99</v>
      </c>
      <c r="D103">
        <v>3.2000000000000001E-2</v>
      </c>
      <c r="E103">
        <v>7.4999999999999997E-2</v>
      </c>
      <c r="F103" s="6">
        <v>821996</v>
      </c>
      <c r="G103" s="6">
        <v>7850</v>
      </c>
      <c r="H103" s="31" t="s">
        <v>3092</v>
      </c>
      <c r="I103" s="6">
        <v>49590</v>
      </c>
      <c r="J103" s="6">
        <v>4521</v>
      </c>
      <c r="K103" s="6"/>
      <c r="L103" s="6">
        <v>772406</v>
      </c>
      <c r="M103" s="6">
        <v>3329</v>
      </c>
      <c r="O103" s="30">
        <v>0</v>
      </c>
    </row>
    <row r="104" spans="1:15" x14ac:dyDescent="0.25">
      <c r="A104" t="s">
        <v>2761</v>
      </c>
      <c r="B104" s="142" t="s">
        <v>410</v>
      </c>
      <c r="C104" s="142" t="s">
        <v>2732</v>
      </c>
      <c r="D104">
        <v>1.9E-2</v>
      </c>
      <c r="E104">
        <v>6.8000000000000005E-2</v>
      </c>
      <c r="F104" s="6">
        <v>616762</v>
      </c>
      <c r="G104" s="6">
        <v>12471</v>
      </c>
      <c r="H104" s="31" t="s">
        <v>3092</v>
      </c>
      <c r="I104" s="6">
        <v>61541</v>
      </c>
      <c r="J104" s="6">
        <v>10417</v>
      </c>
      <c r="K104" s="6"/>
      <c r="L104" s="6">
        <v>555221</v>
      </c>
      <c r="M104" s="6">
        <v>2054</v>
      </c>
      <c r="O104" s="30">
        <v>4.0000000000000001E-3</v>
      </c>
    </row>
    <row r="105" spans="1:15" x14ac:dyDescent="0.25">
      <c r="A105" t="s">
        <v>2760</v>
      </c>
      <c r="B105" s="142" t="s">
        <v>2</v>
      </c>
      <c r="C105" s="142" t="s">
        <v>2732</v>
      </c>
      <c r="D105">
        <v>0.03</v>
      </c>
      <c r="E105">
        <v>9.5000000000000001E-2</v>
      </c>
      <c r="F105" s="6">
        <v>799551</v>
      </c>
      <c r="G105" s="6">
        <v>4355</v>
      </c>
      <c r="H105" s="31" t="s">
        <v>3092</v>
      </c>
      <c r="I105" s="6">
        <v>39743</v>
      </c>
      <c r="J105" s="6">
        <v>1931</v>
      </c>
      <c r="K105" s="6"/>
      <c r="L105" s="6">
        <v>759808</v>
      </c>
      <c r="M105" s="6">
        <v>2424</v>
      </c>
      <c r="O105" s="30">
        <v>0</v>
      </c>
    </row>
    <row r="106" spans="1:15" x14ac:dyDescent="0.25">
      <c r="A106" t="s">
        <v>2759</v>
      </c>
      <c r="B106" s="142" t="s">
        <v>109</v>
      </c>
      <c r="C106" s="142" t="s">
        <v>2732</v>
      </c>
      <c r="D106">
        <v>3.1E-2</v>
      </c>
      <c r="E106">
        <v>8.1000000000000003E-2</v>
      </c>
      <c r="F106" s="6">
        <v>741444</v>
      </c>
      <c r="G106" s="6">
        <v>4352</v>
      </c>
      <c r="H106" s="31" t="s">
        <v>3092</v>
      </c>
      <c r="I106" s="6">
        <v>45156</v>
      </c>
      <c r="J106" s="6">
        <v>1563</v>
      </c>
      <c r="K106" s="6"/>
      <c r="L106" s="6">
        <v>696288</v>
      </c>
      <c r="M106" s="6">
        <v>2789</v>
      </c>
      <c r="O106" s="30">
        <v>8.9999999999999993E-3</v>
      </c>
    </row>
    <row r="107" spans="1:15" x14ac:dyDescent="0.25">
      <c r="A107" t="s">
        <v>2758</v>
      </c>
      <c r="B107" s="142" t="s">
        <v>2</v>
      </c>
      <c r="C107" s="142" t="s">
        <v>2732</v>
      </c>
      <c r="D107">
        <v>2.4E-2</v>
      </c>
      <c r="E107">
        <v>5.1999999999999998E-2</v>
      </c>
      <c r="F107" s="6">
        <v>965865</v>
      </c>
      <c r="G107" s="6">
        <v>5702</v>
      </c>
      <c r="H107" s="31" t="s">
        <v>3092</v>
      </c>
      <c r="I107" s="6">
        <v>12940</v>
      </c>
      <c r="J107" s="6">
        <v>2695</v>
      </c>
      <c r="K107" s="6"/>
      <c r="L107" s="6">
        <v>952925</v>
      </c>
      <c r="M107" s="6">
        <v>3007</v>
      </c>
      <c r="O107" s="30">
        <v>0</v>
      </c>
    </row>
    <row r="108" spans="1:15" x14ac:dyDescent="0.25">
      <c r="A108" t="s">
        <v>2757</v>
      </c>
      <c r="B108" s="142" t="s">
        <v>69</v>
      </c>
      <c r="C108" s="142" t="s">
        <v>2732</v>
      </c>
      <c r="D108">
        <v>0.03</v>
      </c>
      <c r="E108">
        <v>0.12</v>
      </c>
      <c r="F108" s="6">
        <v>363177</v>
      </c>
      <c r="G108" s="6">
        <v>2824</v>
      </c>
      <c r="H108" s="31" t="s">
        <v>3092</v>
      </c>
      <c r="I108" s="6">
        <v>39739</v>
      </c>
      <c r="J108" s="6">
        <v>1503</v>
      </c>
      <c r="K108" s="6"/>
      <c r="L108" s="6">
        <v>323438</v>
      </c>
      <c r="M108" s="6">
        <v>1321</v>
      </c>
      <c r="O108" s="30">
        <v>0</v>
      </c>
    </row>
    <row r="109" spans="1:15" x14ac:dyDescent="0.25">
      <c r="A109" t="s">
        <v>2756</v>
      </c>
      <c r="B109" s="142" t="s">
        <v>92</v>
      </c>
      <c r="C109" s="142" t="s">
        <v>2732</v>
      </c>
      <c r="D109">
        <v>2.3E-2</v>
      </c>
      <c r="E109">
        <v>0.14399999999999999</v>
      </c>
      <c r="F109" s="6">
        <v>372522</v>
      </c>
      <c r="G109" s="6">
        <v>2192</v>
      </c>
      <c r="H109" s="31" t="s">
        <v>3092</v>
      </c>
      <c r="I109" s="6">
        <v>21671</v>
      </c>
      <c r="J109" s="6">
        <v>1299</v>
      </c>
      <c r="K109" s="6"/>
      <c r="L109" s="6">
        <v>350851</v>
      </c>
      <c r="M109" s="6">
        <v>893</v>
      </c>
      <c r="O109" s="30">
        <v>0</v>
      </c>
    </row>
    <row r="110" spans="1:15" x14ac:dyDescent="0.25">
      <c r="A110" s="4" t="s">
        <v>610</v>
      </c>
      <c r="B110" s="142" t="s">
        <v>28</v>
      </c>
      <c r="C110" s="142" t="s">
        <v>2732</v>
      </c>
      <c r="D110">
        <v>1.2E-2</v>
      </c>
      <c r="E110">
        <v>5.5E-2</v>
      </c>
      <c r="F110" s="6">
        <v>741107</v>
      </c>
      <c r="G110" s="6">
        <v>9856</v>
      </c>
      <c r="H110" s="31" t="s">
        <v>2718</v>
      </c>
      <c r="I110" s="6">
        <v>108684</v>
      </c>
      <c r="J110" s="6">
        <v>7311</v>
      </c>
      <c r="K110" s="6"/>
      <c r="L110" s="6">
        <v>632423</v>
      </c>
      <c r="M110" s="6">
        <v>2545</v>
      </c>
      <c r="O110" s="30">
        <v>3.0000000000000001E-3</v>
      </c>
    </row>
    <row r="111" spans="1:15" s="41" customFormat="1" x14ac:dyDescent="0.25">
      <c r="A111" s="41" t="s">
        <v>95</v>
      </c>
      <c r="B111" s="147" t="s">
        <v>2</v>
      </c>
      <c r="C111" s="147" t="s">
        <v>2732</v>
      </c>
      <c r="D111" s="41">
        <v>2.9000000000000001E-2</v>
      </c>
      <c r="E111" s="41">
        <v>0.105</v>
      </c>
      <c r="F111" s="148">
        <v>387066</v>
      </c>
      <c r="G111" s="148">
        <v>2650</v>
      </c>
      <c r="H111" s="149" t="s">
        <v>3092</v>
      </c>
      <c r="I111" s="148">
        <v>34981</v>
      </c>
      <c r="J111" s="148">
        <v>1763</v>
      </c>
      <c r="K111" s="148"/>
      <c r="L111" s="148">
        <v>352085</v>
      </c>
      <c r="M111" s="148">
        <v>887</v>
      </c>
      <c r="O111" s="150">
        <v>0</v>
      </c>
    </row>
    <row r="112" spans="1:15" s="41" customFormat="1" x14ac:dyDescent="0.25">
      <c r="A112" s="41" t="s">
        <v>2755</v>
      </c>
      <c r="B112" s="147" t="s">
        <v>44</v>
      </c>
      <c r="C112" s="147" t="s">
        <v>2732</v>
      </c>
      <c r="D112" s="41">
        <v>2.3E-2</v>
      </c>
      <c r="E112" s="41">
        <v>7.1999999999999995E-2</v>
      </c>
      <c r="F112" s="148">
        <v>770809</v>
      </c>
      <c r="G112" s="148">
        <v>4126</v>
      </c>
      <c r="H112" s="149" t="s">
        <v>3092</v>
      </c>
      <c r="I112" s="148">
        <v>40373</v>
      </c>
      <c r="J112" s="148">
        <v>1393</v>
      </c>
      <c r="K112" s="148"/>
      <c r="L112" s="148">
        <v>730436</v>
      </c>
      <c r="M112" s="148">
        <v>2733</v>
      </c>
      <c r="O112" s="150">
        <v>0</v>
      </c>
    </row>
    <row r="113" spans="1:15" s="41" customFormat="1" x14ac:dyDescent="0.25">
      <c r="A113" s="41" t="s">
        <v>468</v>
      </c>
      <c r="B113" s="147" t="s">
        <v>44</v>
      </c>
      <c r="C113" s="147" t="s">
        <v>2732</v>
      </c>
      <c r="D113" s="41">
        <v>3.4000000000000002E-2</v>
      </c>
      <c r="E113" s="41">
        <v>8.1000000000000003E-2</v>
      </c>
      <c r="F113" s="148">
        <v>505378</v>
      </c>
      <c r="G113" s="148">
        <v>2065</v>
      </c>
      <c r="H113" s="149" t="s">
        <v>3092</v>
      </c>
      <c r="I113" s="148">
        <v>16449</v>
      </c>
      <c r="J113" s="148">
        <v>532</v>
      </c>
      <c r="K113" s="148"/>
      <c r="L113" s="148">
        <v>488929</v>
      </c>
      <c r="M113" s="148">
        <v>1533</v>
      </c>
      <c r="O113" s="150">
        <v>0</v>
      </c>
    </row>
    <row r="114" spans="1:15" s="41" customFormat="1" x14ac:dyDescent="0.25">
      <c r="A114" s="41" t="s">
        <v>2752</v>
      </c>
      <c r="B114" s="147" t="s">
        <v>1058</v>
      </c>
      <c r="C114" s="147" t="s">
        <v>2732</v>
      </c>
      <c r="D114" s="41">
        <v>1E-3</v>
      </c>
      <c r="E114" s="41">
        <v>0.219</v>
      </c>
      <c r="F114" s="148">
        <v>255000</v>
      </c>
      <c r="G114" s="148">
        <v>829</v>
      </c>
      <c r="H114" s="149" t="s">
        <v>2718</v>
      </c>
      <c r="I114" s="148">
        <v>10000</v>
      </c>
      <c r="J114" s="148">
        <v>213</v>
      </c>
      <c r="K114" s="148"/>
      <c r="L114" s="148">
        <v>245000</v>
      </c>
      <c r="M114" s="148">
        <v>616</v>
      </c>
      <c r="O114" s="150">
        <v>0</v>
      </c>
    </row>
    <row r="115" spans="1:15" s="41" customFormat="1" x14ac:dyDescent="0.25">
      <c r="A115" s="41" t="s">
        <v>2751</v>
      </c>
      <c r="B115" s="147" t="s">
        <v>69</v>
      </c>
      <c r="C115" s="147" t="s">
        <v>2732</v>
      </c>
      <c r="D115" s="41">
        <v>1.7000000000000001E-2</v>
      </c>
      <c r="E115" s="41">
        <v>4.8000000000000001E-2</v>
      </c>
      <c r="F115" s="148">
        <v>729062</v>
      </c>
      <c r="G115" s="148">
        <v>3262</v>
      </c>
      <c r="H115" s="149" t="s">
        <v>3092</v>
      </c>
      <c r="I115" s="148">
        <v>30467</v>
      </c>
      <c r="J115" s="148">
        <v>1246</v>
      </c>
      <c r="K115" s="148"/>
      <c r="L115" s="148">
        <v>698595</v>
      </c>
      <c r="M115" s="148">
        <v>2016</v>
      </c>
      <c r="O115" s="150">
        <v>0</v>
      </c>
    </row>
    <row r="116" spans="1:15" s="41" customFormat="1" x14ac:dyDescent="0.25">
      <c r="A116" s="41" t="s">
        <v>2455</v>
      </c>
      <c r="B116" s="147" t="s">
        <v>66</v>
      </c>
      <c r="C116" s="147" t="s">
        <v>2732</v>
      </c>
      <c r="D116" s="41">
        <v>0.01</v>
      </c>
      <c r="E116" s="41">
        <v>0.105</v>
      </c>
      <c r="F116" s="148">
        <v>546827</v>
      </c>
      <c r="G116" s="148">
        <v>2175</v>
      </c>
      <c r="H116" s="149" t="s">
        <v>2718</v>
      </c>
      <c r="I116" s="148">
        <v>19583</v>
      </c>
      <c r="J116" s="148">
        <v>947</v>
      </c>
      <c r="K116" s="148"/>
      <c r="L116" s="148">
        <v>527244</v>
      </c>
      <c r="M116" s="148">
        <v>1228</v>
      </c>
      <c r="O116" s="150">
        <v>4.0000000000000001E-3</v>
      </c>
    </row>
    <row r="117" spans="1:15" s="41" customFormat="1" x14ac:dyDescent="0.25">
      <c r="A117" s="41" t="s">
        <v>2750</v>
      </c>
      <c r="B117" s="147" t="s">
        <v>44</v>
      </c>
      <c r="C117" s="147" t="s">
        <v>2732</v>
      </c>
      <c r="D117" s="41">
        <v>8.9999999999999993E-3</v>
      </c>
      <c r="E117" s="41">
        <v>0.10100000000000001</v>
      </c>
      <c r="F117" s="148">
        <v>373906</v>
      </c>
      <c r="G117" s="148">
        <v>3030</v>
      </c>
      <c r="H117" s="149" t="s">
        <v>3092</v>
      </c>
      <c r="I117" s="148">
        <v>34580</v>
      </c>
      <c r="J117" s="148">
        <v>1195</v>
      </c>
      <c r="K117" s="148"/>
      <c r="L117" s="148">
        <v>339326</v>
      </c>
      <c r="M117" s="148">
        <v>1835</v>
      </c>
      <c r="O117" s="150">
        <v>0</v>
      </c>
    </row>
    <row r="118" spans="1:15" s="41" customFormat="1" x14ac:dyDescent="0.25">
      <c r="A118" s="41" t="s">
        <v>2749</v>
      </c>
      <c r="B118" s="147" t="s">
        <v>30</v>
      </c>
      <c r="C118" s="147" t="s">
        <v>2732</v>
      </c>
      <c r="D118" s="41">
        <v>2.5000000000000001E-2</v>
      </c>
      <c r="E118" s="41">
        <v>9.5000000000000001E-2</v>
      </c>
      <c r="F118" s="148">
        <v>274047</v>
      </c>
      <c r="G118" s="148">
        <v>1398</v>
      </c>
      <c r="H118" s="149" t="s">
        <v>3092</v>
      </c>
      <c r="I118" s="148">
        <v>12997</v>
      </c>
      <c r="J118" s="148">
        <v>418</v>
      </c>
      <c r="K118" s="148"/>
      <c r="L118" s="148">
        <v>261050</v>
      </c>
      <c r="M118" s="148">
        <v>980</v>
      </c>
      <c r="O118" s="150">
        <v>0</v>
      </c>
    </row>
    <row r="119" spans="1:15" s="41" customFormat="1" x14ac:dyDescent="0.25">
      <c r="A119" s="41" t="s">
        <v>2748</v>
      </c>
      <c r="B119" s="147" t="s">
        <v>171</v>
      </c>
      <c r="C119" s="147" t="s">
        <v>2732</v>
      </c>
      <c r="D119" s="41">
        <v>1.4E-2</v>
      </c>
      <c r="E119" s="41">
        <v>0.09</v>
      </c>
      <c r="F119" s="148">
        <v>239049</v>
      </c>
      <c r="G119" s="148">
        <v>2221</v>
      </c>
      <c r="H119" s="149" t="s">
        <v>3092</v>
      </c>
      <c r="I119" s="148">
        <v>35832</v>
      </c>
      <c r="J119" s="148">
        <v>1570</v>
      </c>
      <c r="K119" s="148"/>
      <c r="L119" s="148">
        <v>203217</v>
      </c>
      <c r="M119" s="148">
        <v>651</v>
      </c>
      <c r="O119" s="150">
        <v>0</v>
      </c>
    </row>
    <row r="120" spans="1:15" s="41" customFormat="1" x14ac:dyDescent="0.25">
      <c r="A120" s="41" t="s">
        <v>2747</v>
      </c>
      <c r="B120" s="147" t="s">
        <v>559</v>
      </c>
      <c r="C120" s="147" t="s">
        <v>2732</v>
      </c>
      <c r="D120" s="41">
        <v>1.7000000000000001E-2</v>
      </c>
      <c r="E120" s="41">
        <v>6.9000000000000006E-2</v>
      </c>
      <c r="F120" s="148">
        <v>213935</v>
      </c>
      <c r="G120" s="148">
        <v>1807</v>
      </c>
      <c r="H120" s="149" t="s">
        <v>3092</v>
      </c>
      <c r="I120" s="148">
        <v>19094</v>
      </c>
      <c r="J120" s="148">
        <v>1027</v>
      </c>
      <c r="K120" s="148"/>
      <c r="L120" s="148">
        <v>194841</v>
      </c>
      <c r="M120" s="148">
        <v>780</v>
      </c>
      <c r="O120" s="150">
        <v>2.1999999999999999E-2</v>
      </c>
    </row>
    <row r="121" spans="1:15" s="41" customFormat="1" x14ac:dyDescent="0.25">
      <c r="A121" s="41" t="s">
        <v>2746</v>
      </c>
      <c r="B121" s="147" t="s">
        <v>74</v>
      </c>
      <c r="C121" s="147" t="s">
        <v>2732</v>
      </c>
      <c r="D121" s="41">
        <v>1.4E-2</v>
      </c>
      <c r="E121" s="41">
        <v>5.3999999999999999E-2</v>
      </c>
      <c r="F121" s="148">
        <v>365857</v>
      </c>
      <c r="G121" s="148">
        <v>1841</v>
      </c>
      <c r="H121" s="149" t="s">
        <v>3092</v>
      </c>
      <c r="I121" s="148">
        <v>17602</v>
      </c>
      <c r="J121" s="148">
        <v>735</v>
      </c>
      <c r="K121" s="148"/>
      <c r="L121" s="148">
        <v>348255</v>
      </c>
      <c r="M121" s="148">
        <v>1106</v>
      </c>
      <c r="O121" s="150">
        <v>0</v>
      </c>
    </row>
    <row r="122" spans="1:15" s="41" customFormat="1" x14ac:dyDescent="0.25">
      <c r="A122" s="41" t="s">
        <v>2745</v>
      </c>
      <c r="B122" s="147" t="s">
        <v>109</v>
      </c>
      <c r="C122" s="147" t="s">
        <v>2732</v>
      </c>
      <c r="D122" s="41">
        <v>1.4999999999999999E-2</v>
      </c>
      <c r="E122" s="41">
        <v>6.6000000000000003E-2</v>
      </c>
      <c r="F122" s="148">
        <v>250118</v>
      </c>
      <c r="G122" s="148">
        <v>998</v>
      </c>
      <c r="H122" s="149" t="s">
        <v>3092</v>
      </c>
      <c r="I122" s="148">
        <v>10498</v>
      </c>
      <c r="J122" s="148">
        <v>258</v>
      </c>
      <c r="K122" s="148"/>
      <c r="L122" s="148">
        <v>239620</v>
      </c>
      <c r="M122" s="148">
        <v>740</v>
      </c>
      <c r="O122" s="150">
        <v>0</v>
      </c>
    </row>
    <row r="123" spans="1:15" s="41" customFormat="1" x14ac:dyDescent="0.25">
      <c r="A123" s="41" t="s">
        <v>2744</v>
      </c>
      <c r="B123" s="147" t="s">
        <v>10</v>
      </c>
      <c r="C123" s="147" t="s">
        <v>2732</v>
      </c>
      <c r="D123" s="41">
        <v>3.0000000000000001E-3</v>
      </c>
      <c r="E123" s="41">
        <v>2.7E-2</v>
      </c>
      <c r="F123" s="148">
        <v>564000</v>
      </c>
      <c r="G123" s="148">
        <v>1943</v>
      </c>
      <c r="H123" s="149" t="s">
        <v>2718</v>
      </c>
      <c r="I123" s="148">
        <v>12000</v>
      </c>
      <c r="J123" s="148">
        <v>282</v>
      </c>
      <c r="K123" s="148"/>
      <c r="L123" s="148">
        <v>552000</v>
      </c>
      <c r="M123" s="148">
        <v>1661</v>
      </c>
      <c r="O123" s="150">
        <v>0</v>
      </c>
    </row>
    <row r="124" spans="1:15" s="41" customFormat="1" x14ac:dyDescent="0.25">
      <c r="A124" s="41" t="s">
        <v>2743</v>
      </c>
      <c r="B124" s="147" t="s">
        <v>2</v>
      </c>
      <c r="C124" s="147" t="s">
        <v>2732</v>
      </c>
      <c r="D124" s="41">
        <v>4.0000000000000001E-3</v>
      </c>
      <c r="E124" s="41">
        <v>2.3E-2</v>
      </c>
      <c r="F124" s="148">
        <v>223377</v>
      </c>
      <c r="G124" s="148">
        <v>5485</v>
      </c>
      <c r="H124" s="149" t="s">
        <v>2718</v>
      </c>
      <c r="I124" s="148">
        <v>42427</v>
      </c>
      <c r="J124" s="148">
        <v>4297</v>
      </c>
      <c r="K124" s="148"/>
      <c r="L124" s="148">
        <v>180950</v>
      </c>
      <c r="M124" s="148">
        <v>1188</v>
      </c>
      <c r="O124" s="150">
        <v>0</v>
      </c>
    </row>
    <row r="125" spans="1:15" s="41" customFormat="1" x14ac:dyDescent="0.25">
      <c r="A125" s="41" t="s">
        <v>451</v>
      </c>
      <c r="B125" s="147" t="s">
        <v>2</v>
      </c>
      <c r="C125" s="147" t="s">
        <v>2732</v>
      </c>
      <c r="D125" s="41">
        <v>5.0000000000000001E-3</v>
      </c>
      <c r="E125" s="41">
        <v>0.03</v>
      </c>
      <c r="F125" s="148">
        <v>477535</v>
      </c>
      <c r="G125" s="148">
        <v>1433</v>
      </c>
      <c r="H125" s="149" t="s">
        <v>2718</v>
      </c>
      <c r="I125" s="148">
        <v>13962</v>
      </c>
      <c r="J125" s="148">
        <v>296</v>
      </c>
      <c r="K125" s="148"/>
      <c r="L125" s="148">
        <v>463573</v>
      </c>
      <c r="M125" s="148">
        <v>1137</v>
      </c>
      <c r="O125" s="150">
        <v>0</v>
      </c>
    </row>
    <row r="126" spans="1:15" s="41" customFormat="1" x14ac:dyDescent="0.25">
      <c r="A126" s="41" t="s">
        <v>2742</v>
      </c>
      <c r="B126" s="147" t="s">
        <v>147</v>
      </c>
      <c r="C126" s="147" t="s">
        <v>2732</v>
      </c>
      <c r="D126" s="41">
        <v>2E-3</v>
      </c>
      <c r="E126" s="41">
        <v>1.0999999999999999E-2</v>
      </c>
      <c r="F126" s="148">
        <v>343415</v>
      </c>
      <c r="G126" s="148">
        <v>3447</v>
      </c>
      <c r="H126" s="149" t="s">
        <v>2718</v>
      </c>
      <c r="I126" s="148">
        <v>85197</v>
      </c>
      <c r="J126" s="148">
        <v>2131</v>
      </c>
      <c r="K126" s="148"/>
      <c r="L126" s="148">
        <v>258218</v>
      </c>
      <c r="M126" s="148">
        <v>1316</v>
      </c>
      <c r="O126" s="150">
        <v>6.0000000000000001E-3</v>
      </c>
    </row>
    <row r="127" spans="1:15" s="41" customFormat="1" x14ac:dyDescent="0.25">
      <c r="A127" s="41" t="s">
        <v>2741</v>
      </c>
      <c r="B127" s="147" t="s">
        <v>23</v>
      </c>
      <c r="C127" s="147" t="s">
        <v>2732</v>
      </c>
      <c r="D127" s="41">
        <v>7.0000000000000001E-3</v>
      </c>
      <c r="E127" s="41">
        <v>5.7000000000000002E-2</v>
      </c>
      <c r="F127" s="148">
        <v>147742</v>
      </c>
      <c r="G127" s="148">
        <v>1587</v>
      </c>
      <c r="H127" s="149" t="s">
        <v>3092</v>
      </c>
      <c r="I127" s="148">
        <v>47604</v>
      </c>
      <c r="J127" s="148">
        <v>1172</v>
      </c>
      <c r="K127" s="148"/>
      <c r="L127" s="148">
        <v>100138</v>
      </c>
      <c r="M127" s="148">
        <v>415</v>
      </c>
      <c r="O127" s="150">
        <v>0</v>
      </c>
    </row>
    <row r="128" spans="1:15" s="41" customFormat="1" x14ac:dyDescent="0.25">
      <c r="A128" s="41" t="s">
        <v>476</v>
      </c>
      <c r="B128" s="147" t="s">
        <v>28</v>
      </c>
      <c r="C128" s="147" t="s">
        <v>2732</v>
      </c>
      <c r="D128" s="41">
        <v>8.9999999999999993E-3</v>
      </c>
      <c r="E128" s="41">
        <v>2.1000000000000001E-2</v>
      </c>
      <c r="F128" s="148">
        <v>285353</v>
      </c>
      <c r="G128" s="148">
        <v>1477</v>
      </c>
      <c r="H128" s="149" t="s">
        <v>3092</v>
      </c>
      <c r="I128" s="148">
        <v>11674</v>
      </c>
      <c r="J128" s="148">
        <v>580</v>
      </c>
      <c r="K128" s="148"/>
      <c r="L128" s="148">
        <v>273679</v>
      </c>
      <c r="M128" s="148">
        <v>897</v>
      </c>
      <c r="O128" s="150">
        <v>0</v>
      </c>
    </row>
    <row r="129" spans="1:22" s="41" customFormat="1" x14ac:dyDescent="0.25">
      <c r="A129" s="41" t="s">
        <v>2740</v>
      </c>
      <c r="B129" s="147" t="s">
        <v>10</v>
      </c>
      <c r="C129" s="147" t="s">
        <v>2732</v>
      </c>
      <c r="D129" s="41">
        <v>5.0000000000000001E-3</v>
      </c>
      <c r="E129" s="41">
        <v>3.3000000000000002E-2</v>
      </c>
      <c r="F129" s="148">
        <v>286574</v>
      </c>
      <c r="G129" s="148">
        <v>588</v>
      </c>
      <c r="H129" s="149" t="s">
        <v>2718</v>
      </c>
      <c r="I129" s="148">
        <v>3207</v>
      </c>
      <c r="J129" s="148">
        <v>58</v>
      </c>
      <c r="K129" s="148"/>
      <c r="L129" s="148">
        <v>283367</v>
      </c>
      <c r="M129" s="148">
        <v>530</v>
      </c>
      <c r="O129" s="150">
        <v>0</v>
      </c>
    </row>
    <row r="130" spans="1:22" s="41" customFormat="1" x14ac:dyDescent="0.25">
      <c r="A130" s="41" t="s">
        <v>2739</v>
      </c>
      <c r="B130" s="147" t="s">
        <v>20</v>
      </c>
      <c r="C130" s="147" t="s">
        <v>2732</v>
      </c>
      <c r="D130" s="41">
        <v>3.0000000000000001E-3</v>
      </c>
      <c r="E130" s="41">
        <v>3.7999999999999999E-2</v>
      </c>
      <c r="F130" s="148">
        <v>270684</v>
      </c>
      <c r="G130" s="148">
        <v>1096</v>
      </c>
      <c r="H130" s="149" t="s">
        <v>2718</v>
      </c>
      <c r="I130" s="148">
        <v>14784</v>
      </c>
      <c r="J130" s="148">
        <v>276</v>
      </c>
      <c r="K130" s="148"/>
      <c r="L130" s="148">
        <v>255900</v>
      </c>
      <c r="M130" s="148">
        <v>820</v>
      </c>
      <c r="O130" s="150">
        <v>0</v>
      </c>
    </row>
    <row r="131" spans="1:22" s="41" customFormat="1" x14ac:dyDescent="0.25">
      <c r="A131" s="41" t="s">
        <v>2738</v>
      </c>
      <c r="B131" s="147" t="s">
        <v>2</v>
      </c>
      <c r="C131" s="147" t="s">
        <v>2732</v>
      </c>
      <c r="D131" s="41">
        <v>8.0000000000000002E-3</v>
      </c>
      <c r="E131" s="41">
        <v>5.6000000000000001E-2</v>
      </c>
      <c r="F131" s="148">
        <v>83326</v>
      </c>
      <c r="G131" s="148">
        <v>526</v>
      </c>
      <c r="H131" s="149" t="s">
        <v>3092</v>
      </c>
      <c r="I131" s="148">
        <v>7710</v>
      </c>
      <c r="J131" s="148">
        <v>234</v>
      </c>
      <c r="K131" s="148"/>
      <c r="L131" s="148">
        <v>75616</v>
      </c>
      <c r="M131" s="148">
        <v>292</v>
      </c>
      <c r="O131" s="150">
        <v>0</v>
      </c>
    </row>
    <row r="132" spans="1:22" s="41" customFormat="1" x14ac:dyDescent="0.25">
      <c r="A132" s="41" t="s">
        <v>2737</v>
      </c>
      <c r="B132" s="147" t="s">
        <v>44</v>
      </c>
      <c r="C132" s="147" t="s">
        <v>2732</v>
      </c>
      <c r="D132" s="41">
        <v>4.0000000000000001E-3</v>
      </c>
      <c r="E132" s="41">
        <v>1.0999999999999999E-2</v>
      </c>
      <c r="F132" s="148">
        <v>95701</v>
      </c>
      <c r="G132" s="148">
        <v>377</v>
      </c>
      <c r="H132" s="149" t="s">
        <v>3092</v>
      </c>
      <c r="I132" s="148">
        <v>2876</v>
      </c>
      <c r="J132" s="148">
        <v>44</v>
      </c>
      <c r="K132" s="148"/>
      <c r="L132" s="148">
        <v>92825</v>
      </c>
      <c r="M132" s="148">
        <v>333</v>
      </c>
      <c r="O132" s="150">
        <v>0</v>
      </c>
    </row>
    <row r="133" spans="1:22" s="41" customFormat="1" x14ac:dyDescent="0.25">
      <c r="A133" s="41" t="s">
        <v>2454</v>
      </c>
      <c r="B133" s="147" t="s">
        <v>66</v>
      </c>
      <c r="C133" s="147" t="s">
        <v>2732</v>
      </c>
      <c r="D133" s="41">
        <v>2E-3</v>
      </c>
      <c r="E133" s="41">
        <v>2.4E-2</v>
      </c>
      <c r="F133" s="148">
        <v>18161</v>
      </c>
      <c r="G133" s="148">
        <v>128</v>
      </c>
      <c r="H133" s="149" t="s">
        <v>3092</v>
      </c>
      <c r="I133" s="148">
        <v>1256</v>
      </c>
      <c r="J133" s="148">
        <v>34</v>
      </c>
      <c r="K133" s="148"/>
      <c r="L133" s="148">
        <v>16905</v>
      </c>
      <c r="M133" s="148">
        <v>94</v>
      </c>
      <c r="O133" s="150">
        <v>0</v>
      </c>
    </row>
    <row r="134" spans="1:22" x14ac:dyDescent="0.25">
      <c r="A134" t="s">
        <v>2736</v>
      </c>
      <c r="B134" s="142" t="s">
        <v>2</v>
      </c>
      <c r="C134" s="142" t="s">
        <v>2732</v>
      </c>
      <c r="D134">
        <v>0</v>
      </c>
      <c r="E134">
        <v>4.0000000000000001E-3</v>
      </c>
      <c r="F134" s="6">
        <v>15000</v>
      </c>
      <c r="G134" s="6">
        <v>41</v>
      </c>
      <c r="H134" s="31" t="s">
        <v>2718</v>
      </c>
      <c r="I134" s="6">
        <v>0</v>
      </c>
      <c r="J134" s="6">
        <v>4</v>
      </c>
      <c r="K134" s="6"/>
      <c r="L134" s="6">
        <v>15000</v>
      </c>
      <c r="M134" s="6">
        <v>37</v>
      </c>
      <c r="O134" s="30">
        <v>0</v>
      </c>
    </row>
    <row r="135" spans="1:22" x14ac:dyDescent="0.25">
      <c r="A135" t="s">
        <v>2735</v>
      </c>
      <c r="B135" s="142" t="s">
        <v>10</v>
      </c>
      <c r="C135" s="142" t="s">
        <v>2732</v>
      </c>
      <c r="D135">
        <v>0</v>
      </c>
      <c r="E135">
        <v>1E-3</v>
      </c>
      <c r="F135" s="6">
        <v>15000</v>
      </c>
      <c r="G135" s="6">
        <v>32</v>
      </c>
      <c r="H135" s="31" t="s">
        <v>2718</v>
      </c>
      <c r="I135" s="6">
        <v>0</v>
      </c>
      <c r="J135" s="6">
        <v>3</v>
      </c>
      <c r="K135" s="6"/>
      <c r="L135" s="6">
        <v>15000</v>
      </c>
      <c r="M135" s="6">
        <v>29</v>
      </c>
      <c r="O135" s="30">
        <v>0</v>
      </c>
    </row>
    <row r="136" spans="1:22" x14ac:dyDescent="0.25">
      <c r="A136" t="s">
        <v>2734</v>
      </c>
      <c r="B136" s="142" t="s">
        <v>10</v>
      </c>
      <c r="C136" s="142" t="s">
        <v>2732</v>
      </c>
      <c r="D136">
        <v>1E-3</v>
      </c>
      <c r="E136">
        <v>2E-3</v>
      </c>
      <c r="F136" s="6">
        <v>8587</v>
      </c>
      <c r="G136" s="6">
        <v>20</v>
      </c>
      <c r="H136" s="31" t="s">
        <v>3092</v>
      </c>
      <c r="I136" s="6">
        <v>0</v>
      </c>
      <c r="J136" s="6">
        <v>0</v>
      </c>
      <c r="K136" s="6"/>
      <c r="L136" s="6">
        <v>8587</v>
      </c>
      <c r="M136" s="6">
        <v>20</v>
      </c>
      <c r="O136" s="30">
        <v>0</v>
      </c>
      <c r="V136">
        <f>143-5</f>
        <v>138</v>
      </c>
    </row>
    <row r="137" spans="1:22" x14ac:dyDescent="0.25">
      <c r="A137" s="4" t="s">
        <v>2992</v>
      </c>
      <c r="B137" s="142" t="s">
        <v>147</v>
      </c>
      <c r="C137" s="142" t="s">
        <v>2732</v>
      </c>
      <c r="D137">
        <v>0</v>
      </c>
      <c r="E137">
        <v>0</v>
      </c>
      <c r="F137" s="6">
        <v>1115</v>
      </c>
      <c r="G137" s="6">
        <v>5</v>
      </c>
      <c r="H137" s="31" t="s">
        <v>3092</v>
      </c>
      <c r="I137" s="6">
        <v>0</v>
      </c>
      <c r="J137" s="6">
        <v>0</v>
      </c>
      <c r="K137" s="6"/>
      <c r="L137" s="6">
        <v>1115</v>
      </c>
      <c r="M137" s="6">
        <v>5</v>
      </c>
      <c r="O137" s="30">
        <v>0</v>
      </c>
    </row>
    <row r="138" spans="1:22" x14ac:dyDescent="0.25">
      <c r="A138" s="69" t="s">
        <v>2733</v>
      </c>
      <c r="B138" s="70" t="s">
        <v>243</v>
      </c>
      <c r="C138" s="70" t="s">
        <v>2732</v>
      </c>
      <c r="D138" s="69">
        <v>0</v>
      </c>
      <c r="E138" s="69">
        <v>0</v>
      </c>
      <c r="F138" s="145">
        <v>1000</v>
      </c>
      <c r="G138" s="145">
        <v>2</v>
      </c>
      <c r="H138" s="130" t="s">
        <v>2718</v>
      </c>
      <c r="I138" s="145">
        <v>0</v>
      </c>
      <c r="J138" s="145">
        <v>0</v>
      </c>
      <c r="K138" s="145"/>
      <c r="L138" s="145">
        <v>1000</v>
      </c>
      <c r="M138" s="145">
        <v>2</v>
      </c>
      <c r="N138" s="69"/>
      <c r="O138" s="146">
        <v>0</v>
      </c>
    </row>
    <row r="139" spans="1:22" x14ac:dyDescent="0.25">
      <c r="A139" s="69" t="s">
        <v>2530</v>
      </c>
      <c r="B139" s="70" t="s">
        <v>1058</v>
      </c>
      <c r="C139" s="70" t="s">
        <v>2732</v>
      </c>
      <c r="D139" s="69">
        <v>0</v>
      </c>
      <c r="E139" s="69">
        <v>1</v>
      </c>
      <c r="F139" s="145">
        <v>100</v>
      </c>
      <c r="G139" s="145">
        <v>1</v>
      </c>
      <c r="H139" s="130" t="s">
        <v>2718</v>
      </c>
      <c r="I139" s="145">
        <v>0</v>
      </c>
      <c r="J139" s="145">
        <v>0</v>
      </c>
      <c r="K139" s="145"/>
      <c r="L139" s="145">
        <v>100</v>
      </c>
      <c r="M139" s="145">
        <v>1</v>
      </c>
      <c r="N139" s="69"/>
      <c r="O139" s="146">
        <v>0.21199999999999999</v>
      </c>
    </row>
    <row r="140" spans="1:22" x14ac:dyDescent="0.25">
      <c r="A140" t="s">
        <v>2692</v>
      </c>
      <c r="B140" s="142" t="s">
        <v>147</v>
      </c>
      <c r="C140" s="142" t="s">
        <v>2732</v>
      </c>
      <c r="D140">
        <v>0</v>
      </c>
      <c r="E140" t="s">
        <v>2421</v>
      </c>
      <c r="F140" s="6">
        <v>0</v>
      </c>
      <c r="G140" s="6">
        <v>0</v>
      </c>
      <c r="H140" s="31" t="s">
        <v>3092</v>
      </c>
      <c r="I140" s="6">
        <v>0</v>
      </c>
      <c r="J140" s="6">
        <v>0</v>
      </c>
      <c r="K140" s="6"/>
      <c r="L140" s="6">
        <v>0</v>
      </c>
      <c r="M140" s="6">
        <v>0</v>
      </c>
      <c r="O140" s="30">
        <v>0.82899999999999996</v>
      </c>
    </row>
    <row r="141" spans="1:22" x14ac:dyDescent="0.25">
      <c r="A141" t="s">
        <v>2452</v>
      </c>
      <c r="B141" s="142" t="s">
        <v>66</v>
      </c>
      <c r="C141" s="142" t="s">
        <v>2732</v>
      </c>
      <c r="D141">
        <v>0</v>
      </c>
      <c r="E141" t="s">
        <v>2421</v>
      </c>
      <c r="F141" s="6">
        <v>0</v>
      </c>
      <c r="G141" s="6">
        <v>0</v>
      </c>
      <c r="H141" s="31" t="s">
        <v>3092</v>
      </c>
      <c r="I141" s="6">
        <v>0</v>
      </c>
      <c r="J141" s="6">
        <v>0</v>
      </c>
      <c r="K141" s="6"/>
      <c r="L141" s="6">
        <v>0</v>
      </c>
      <c r="M141" s="6">
        <v>0</v>
      </c>
      <c r="O141" s="30">
        <v>0</v>
      </c>
    </row>
    <row r="142" spans="1:22" x14ac:dyDescent="0.25">
      <c r="A142" t="s">
        <v>2754</v>
      </c>
      <c r="B142" s="142" t="s">
        <v>25</v>
      </c>
      <c r="C142" s="142" t="s">
        <v>2732</v>
      </c>
      <c r="D142">
        <v>0</v>
      </c>
      <c r="E142" t="s">
        <v>2421</v>
      </c>
      <c r="F142" s="6">
        <v>0</v>
      </c>
      <c r="G142" s="6">
        <v>0</v>
      </c>
      <c r="H142" s="31" t="s">
        <v>2718</v>
      </c>
      <c r="I142" s="6">
        <v>0</v>
      </c>
      <c r="J142" s="6">
        <v>0</v>
      </c>
      <c r="K142" s="6"/>
      <c r="L142" s="6">
        <v>0</v>
      </c>
      <c r="M142" s="6">
        <v>0</v>
      </c>
      <c r="O142" s="30">
        <v>0</v>
      </c>
    </row>
    <row r="143" spans="1:22" x14ac:dyDescent="0.25">
      <c r="A143" s="24" t="s">
        <v>2753</v>
      </c>
      <c r="B143" s="140" t="s">
        <v>125</v>
      </c>
      <c r="C143" s="140" t="s">
        <v>2732</v>
      </c>
      <c r="D143" s="24">
        <v>0</v>
      </c>
      <c r="E143" s="24" t="s">
        <v>2421</v>
      </c>
      <c r="F143" s="44">
        <v>0</v>
      </c>
      <c r="G143" s="44">
        <v>0</v>
      </c>
      <c r="H143" s="45" t="s">
        <v>3092</v>
      </c>
      <c r="I143" s="44">
        <v>0</v>
      </c>
      <c r="J143" s="44">
        <v>0</v>
      </c>
      <c r="K143" s="44"/>
      <c r="L143" s="44">
        <v>0</v>
      </c>
      <c r="M143" s="44">
        <v>0</v>
      </c>
      <c r="N143" s="24"/>
      <c r="O143" s="46">
        <v>0</v>
      </c>
      <c r="P143" s="24"/>
    </row>
    <row r="144" spans="1:22" x14ac:dyDescent="0.25">
      <c r="A144" s="47" t="s">
        <v>2997</v>
      </c>
    </row>
    <row r="149" spans="1:15" x14ac:dyDescent="0.25">
      <c r="A149" s="26"/>
      <c r="B149" s="29"/>
      <c r="C149" s="29"/>
      <c r="D149" s="28"/>
      <c r="E149" s="28"/>
      <c r="F149" s="27"/>
      <c r="G149" s="27"/>
      <c r="I149" s="26"/>
      <c r="J149" s="26"/>
      <c r="K149" s="26"/>
      <c r="L149" s="26"/>
      <c r="M149" s="26"/>
      <c r="N149" s="26"/>
      <c r="O149" s="26"/>
    </row>
  </sheetData>
  <sortState xmlns:xlrd2="http://schemas.microsoft.com/office/spreadsheetml/2017/richdata2" ref="A114:Q143">
    <sortCondition ref="C114:C143"/>
  </sortState>
  <mergeCells count="3">
    <mergeCell ref="F2:G2"/>
    <mergeCell ref="I2:J2"/>
    <mergeCell ref="A1:O1"/>
  </mergeCells>
  <printOptions horizontalCentered="1"/>
  <pageMargins left="0.3" right="0.3" top="0.5" bottom="0.5" header="0.3" footer="0.3"/>
  <pageSetup scale="82" orientation="landscape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71983-E89D-4340-A2C9-B4D605A3B650}">
  <dimension ref="A1:O142"/>
  <sheetViews>
    <sheetView zoomScaleNormal="100" workbookViewId="0">
      <selection activeCell="A3" sqref="A3:XFD4"/>
    </sheetView>
  </sheetViews>
  <sheetFormatPr defaultRowHeight="15" x14ac:dyDescent="0.25"/>
  <cols>
    <col min="1" max="1" width="30.85546875" customWidth="1"/>
    <col min="2" max="2" width="9.7109375" style="2" customWidth="1"/>
    <col min="3" max="3" width="5.85546875" customWidth="1"/>
    <col min="4" max="4" width="12.5703125" style="30" customWidth="1"/>
    <col min="5" max="5" width="10.5703125" style="30" customWidth="1"/>
    <col min="6" max="6" width="11.140625" style="1" customWidth="1"/>
    <col min="7" max="7" width="10.140625" style="1" customWidth="1"/>
    <col min="8" max="8" width="10.5703125" style="100" customWidth="1"/>
    <col min="9" max="9" width="11.5703125" style="1" customWidth="1"/>
    <col min="10" max="10" width="12.140625" style="1" customWidth="1"/>
    <col min="11" max="11" width="11.42578125" style="1" customWidth="1"/>
    <col min="12" max="12" width="10.5703125" style="1" customWidth="1"/>
    <col min="13" max="13" width="0.42578125" customWidth="1"/>
    <col min="14" max="14" width="9.140625" style="30" customWidth="1"/>
  </cols>
  <sheetData>
    <row r="1" spans="1:15" x14ac:dyDescent="0.25">
      <c r="A1" s="210" t="s">
        <v>3173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</row>
    <row r="2" spans="1:15" ht="29.45" customHeight="1" x14ac:dyDescent="0.25">
      <c r="A2" s="48"/>
      <c r="B2" s="49"/>
      <c r="C2" s="218" t="s">
        <v>441</v>
      </c>
      <c r="D2" s="218"/>
      <c r="E2" s="218"/>
      <c r="F2" s="218"/>
      <c r="G2" s="218"/>
      <c r="H2" s="124"/>
      <c r="I2" s="219" t="s">
        <v>3014</v>
      </c>
      <c r="J2" s="219"/>
      <c r="K2" s="217" t="s">
        <v>3017</v>
      </c>
      <c r="L2" s="217"/>
      <c r="M2" s="12"/>
      <c r="N2" s="50"/>
      <c r="O2" s="26"/>
    </row>
    <row r="3" spans="1:15" ht="74.45" customHeight="1" x14ac:dyDescent="0.25">
      <c r="A3" s="86" t="s">
        <v>2731</v>
      </c>
      <c r="B3" s="87" t="s">
        <v>3016</v>
      </c>
      <c r="C3" s="102" t="s">
        <v>3013</v>
      </c>
      <c r="D3" s="96" t="s">
        <v>2730</v>
      </c>
      <c r="E3" s="96" t="s">
        <v>2729</v>
      </c>
      <c r="F3" s="90" t="s">
        <v>2863</v>
      </c>
      <c r="G3" s="90" t="s">
        <v>3015</v>
      </c>
      <c r="H3" s="125" t="s">
        <v>2864</v>
      </c>
      <c r="I3" s="90" t="s">
        <v>2863</v>
      </c>
      <c r="J3" s="90" t="s">
        <v>2861</v>
      </c>
      <c r="K3" s="90" t="s">
        <v>2862</v>
      </c>
      <c r="L3" s="116" t="s">
        <v>2861</v>
      </c>
      <c r="M3" s="69"/>
      <c r="N3" s="65" t="s">
        <v>2727</v>
      </c>
    </row>
    <row r="4" spans="1:15" ht="14.45" customHeight="1" x14ac:dyDescent="0.25">
      <c r="A4" s="51"/>
      <c r="B4" s="80"/>
      <c r="C4" s="118" t="s">
        <v>2860</v>
      </c>
      <c r="D4" s="115" t="s">
        <v>2859</v>
      </c>
      <c r="E4" s="115" t="s">
        <v>2858</v>
      </c>
      <c r="F4" s="119" t="s">
        <v>2857</v>
      </c>
      <c r="G4" s="120">
        <v>-5</v>
      </c>
      <c r="H4" s="121" t="s">
        <v>2856</v>
      </c>
      <c r="I4" s="115" t="s">
        <v>2855</v>
      </c>
      <c r="J4" s="115" t="s">
        <v>2854</v>
      </c>
      <c r="K4" s="93" t="s">
        <v>2853</v>
      </c>
      <c r="L4" s="94" t="s">
        <v>2852</v>
      </c>
      <c r="M4" s="117"/>
      <c r="N4" s="115" t="s">
        <v>2851</v>
      </c>
    </row>
    <row r="5" spans="1:15" x14ac:dyDescent="0.25">
      <c r="A5" t="s">
        <v>2850</v>
      </c>
      <c r="B5" s="2" t="s">
        <v>66</v>
      </c>
      <c r="C5">
        <v>1</v>
      </c>
      <c r="D5" s="30">
        <v>0.23</v>
      </c>
      <c r="E5" s="30">
        <v>0.96699999999999997</v>
      </c>
      <c r="F5" s="1">
        <v>27621689</v>
      </c>
      <c r="G5" s="1">
        <v>3296777</v>
      </c>
      <c r="H5" s="31" t="s">
        <v>2718</v>
      </c>
      <c r="I5" s="1">
        <v>28550729</v>
      </c>
      <c r="J5" s="1">
        <v>3303701</v>
      </c>
      <c r="K5" s="1">
        <v>929040</v>
      </c>
      <c r="L5" s="1">
        <v>6924</v>
      </c>
      <c r="N5" s="30">
        <v>0.54400000000000004</v>
      </c>
      <c r="O5" s="1"/>
    </row>
    <row r="6" spans="1:15" x14ac:dyDescent="0.25">
      <c r="A6" t="s">
        <v>2835</v>
      </c>
      <c r="B6" s="2" t="s">
        <v>25</v>
      </c>
      <c r="C6">
        <v>2</v>
      </c>
      <c r="D6" s="30">
        <v>2.1999999999999999E-2</v>
      </c>
      <c r="E6" s="30">
        <v>0.17599999999999999</v>
      </c>
      <c r="F6" s="1">
        <v>9100868</v>
      </c>
      <c r="G6" s="1">
        <v>2293959</v>
      </c>
      <c r="H6" s="31" t="s">
        <v>2718</v>
      </c>
      <c r="I6" s="1">
        <v>11193456</v>
      </c>
      <c r="J6" s="1">
        <v>2315544</v>
      </c>
      <c r="K6" s="1">
        <v>2092588</v>
      </c>
      <c r="L6" s="1">
        <v>21585</v>
      </c>
      <c r="N6" s="30">
        <v>0.24399999999999999</v>
      </c>
      <c r="O6" s="1"/>
    </row>
    <row r="7" spans="1:15" x14ac:dyDescent="0.25">
      <c r="A7" t="s">
        <v>2833</v>
      </c>
      <c r="B7" s="2" t="s">
        <v>66</v>
      </c>
      <c r="C7">
        <v>3</v>
      </c>
      <c r="D7" s="30">
        <v>4.4999999999999998E-2</v>
      </c>
      <c r="E7" s="30">
        <v>0.16400000000000001</v>
      </c>
      <c r="F7" s="1">
        <v>7425000</v>
      </c>
      <c r="G7" s="1">
        <v>297216</v>
      </c>
      <c r="H7" s="31" t="s">
        <v>2718</v>
      </c>
      <c r="I7" s="1">
        <v>7672000</v>
      </c>
      <c r="J7" s="1">
        <v>298027</v>
      </c>
      <c r="K7" s="1">
        <v>247000</v>
      </c>
      <c r="L7" s="1">
        <v>811</v>
      </c>
      <c r="N7" s="30">
        <v>0</v>
      </c>
      <c r="O7" s="1"/>
    </row>
    <row r="8" spans="1:15" x14ac:dyDescent="0.25">
      <c r="A8" t="s">
        <v>2834</v>
      </c>
      <c r="B8" s="2" t="s">
        <v>125</v>
      </c>
      <c r="C8">
        <v>4</v>
      </c>
      <c r="D8" s="30">
        <v>1.7999999999999999E-2</v>
      </c>
      <c r="E8" s="30">
        <v>8.5000000000000006E-2</v>
      </c>
      <c r="F8" s="1">
        <v>8515185</v>
      </c>
      <c r="G8" s="1">
        <v>1205848</v>
      </c>
      <c r="H8" s="31" t="s">
        <v>2718</v>
      </c>
      <c r="I8" s="1">
        <v>17107193</v>
      </c>
      <c r="J8" s="1">
        <v>1249779</v>
      </c>
      <c r="K8" s="1">
        <v>8592008</v>
      </c>
      <c r="L8" s="1">
        <v>43931</v>
      </c>
      <c r="N8" s="30">
        <v>5.0999999999999997E-2</v>
      </c>
      <c r="O8" s="1"/>
    </row>
    <row r="9" spans="1:15" x14ac:dyDescent="0.25">
      <c r="A9" t="s">
        <v>2821</v>
      </c>
      <c r="B9" s="2" t="s">
        <v>6</v>
      </c>
      <c r="C9">
        <v>5</v>
      </c>
      <c r="D9" s="30">
        <v>1.4E-2</v>
      </c>
      <c r="E9" s="30">
        <v>7.6999999999999999E-2</v>
      </c>
      <c r="F9" s="1">
        <v>21394000</v>
      </c>
      <c r="G9" s="1">
        <v>2533140</v>
      </c>
      <c r="H9" s="31" t="s">
        <v>2718</v>
      </c>
      <c r="I9" s="1">
        <v>37787000</v>
      </c>
      <c r="J9" s="1">
        <v>2605290</v>
      </c>
      <c r="K9" s="1">
        <v>16393000</v>
      </c>
      <c r="L9" s="1">
        <v>72150</v>
      </c>
      <c r="N9" s="30">
        <v>0.06</v>
      </c>
      <c r="O9" s="1"/>
    </row>
    <row r="10" spans="1:15" s="37" customFormat="1" x14ac:dyDescent="0.25">
      <c r="A10" s="37" t="s">
        <v>2817</v>
      </c>
      <c r="B10" s="40" t="s">
        <v>125</v>
      </c>
      <c r="C10" s="37">
        <v>6</v>
      </c>
      <c r="D10" s="38">
        <v>1.0999999999999999E-2</v>
      </c>
      <c r="E10" s="38">
        <v>0.10100000000000001</v>
      </c>
      <c r="F10" s="39">
        <v>17979000</v>
      </c>
      <c r="G10" s="39">
        <v>2258267</v>
      </c>
      <c r="H10" s="43" t="s">
        <v>2718</v>
      </c>
      <c r="I10" s="39">
        <v>28491000</v>
      </c>
      <c r="J10" s="39">
        <v>2317065</v>
      </c>
      <c r="K10" s="39">
        <v>10512000</v>
      </c>
      <c r="L10" s="39">
        <v>58798</v>
      </c>
      <c r="N10" s="38">
        <v>8.5999999999999993E-2</v>
      </c>
      <c r="O10" s="1"/>
    </row>
    <row r="11" spans="1:15" x14ac:dyDescent="0.25">
      <c r="A11" t="s">
        <v>2848</v>
      </c>
      <c r="B11" s="2" t="s">
        <v>20</v>
      </c>
      <c r="C11">
        <v>7</v>
      </c>
      <c r="D11" s="30">
        <v>3.6999999999999998E-2</v>
      </c>
      <c r="E11" s="30">
        <v>7.5999999999999998E-2</v>
      </c>
      <c r="F11" s="1">
        <v>1222120</v>
      </c>
      <c r="G11" s="1">
        <v>149421</v>
      </c>
      <c r="H11" s="31" t="s">
        <v>3092</v>
      </c>
      <c r="I11" s="1">
        <v>4758702</v>
      </c>
      <c r="J11" s="1">
        <v>166016</v>
      </c>
      <c r="K11" s="1">
        <v>3536582</v>
      </c>
      <c r="L11" s="1">
        <v>16595</v>
      </c>
      <c r="N11" s="30">
        <v>0</v>
      </c>
      <c r="O11" s="1"/>
    </row>
    <row r="12" spans="1:15" x14ac:dyDescent="0.25">
      <c r="A12" t="s">
        <v>2812</v>
      </c>
      <c r="B12" s="2" t="s">
        <v>66</v>
      </c>
      <c r="C12">
        <v>8</v>
      </c>
      <c r="D12" s="30">
        <v>1.2E-2</v>
      </c>
      <c r="E12" s="30">
        <v>0.98599999999999999</v>
      </c>
      <c r="F12" s="1">
        <v>1146000</v>
      </c>
      <c r="G12" s="1">
        <v>791941</v>
      </c>
      <c r="H12" s="31" t="s">
        <v>2718</v>
      </c>
      <c r="I12" s="1">
        <v>1159000</v>
      </c>
      <c r="J12" s="1">
        <v>792259</v>
      </c>
      <c r="K12" s="1">
        <v>13000</v>
      </c>
      <c r="L12" s="1">
        <v>318</v>
      </c>
      <c r="N12" s="30">
        <v>0.80900000000000005</v>
      </c>
      <c r="O12" s="1"/>
    </row>
    <row r="13" spans="1:15" x14ac:dyDescent="0.25">
      <c r="A13" t="s">
        <v>2829</v>
      </c>
      <c r="B13" s="2" t="s">
        <v>96</v>
      </c>
      <c r="C13">
        <v>9</v>
      </c>
      <c r="D13" s="30">
        <v>2.8000000000000001E-2</v>
      </c>
      <c r="E13" s="30">
        <v>0.14399999999999999</v>
      </c>
      <c r="F13" s="1">
        <v>602515</v>
      </c>
      <c r="G13" s="1">
        <v>118847</v>
      </c>
      <c r="H13" s="31" t="s">
        <v>3092</v>
      </c>
      <c r="I13" s="1">
        <v>1210849</v>
      </c>
      <c r="J13" s="1">
        <v>124581</v>
      </c>
      <c r="K13" s="1">
        <v>608334</v>
      </c>
      <c r="L13" s="1">
        <v>5734</v>
      </c>
      <c r="N13" s="30">
        <v>0.28299999999999997</v>
      </c>
      <c r="O13" s="1"/>
    </row>
    <row r="14" spans="1:15" x14ac:dyDescent="0.25">
      <c r="A14" t="s">
        <v>2998</v>
      </c>
      <c r="B14" s="2" t="s">
        <v>2</v>
      </c>
      <c r="C14">
        <v>10</v>
      </c>
      <c r="D14" s="30">
        <v>2.5999999999999999E-2</v>
      </c>
      <c r="E14" s="30">
        <v>8.1000000000000003E-2</v>
      </c>
      <c r="F14" s="1">
        <v>1172342</v>
      </c>
      <c r="G14" s="1">
        <v>50623</v>
      </c>
      <c r="H14" s="31" t="s">
        <v>3092</v>
      </c>
      <c r="I14" s="1">
        <v>2537732</v>
      </c>
      <c r="J14" s="1">
        <v>60134</v>
      </c>
      <c r="K14" s="1">
        <v>1365390</v>
      </c>
      <c r="L14" s="1">
        <v>9511</v>
      </c>
      <c r="N14" s="30">
        <v>0</v>
      </c>
      <c r="O14" s="1"/>
    </row>
    <row r="15" spans="1:15" x14ac:dyDescent="0.25">
      <c r="A15" t="s">
        <v>2806</v>
      </c>
      <c r="B15" s="2" t="s">
        <v>84</v>
      </c>
      <c r="C15">
        <v>11</v>
      </c>
      <c r="D15" s="30">
        <v>8.9999999999999993E-3</v>
      </c>
      <c r="E15" s="30">
        <v>9.9000000000000005E-2</v>
      </c>
      <c r="F15" s="1">
        <v>7267000</v>
      </c>
      <c r="G15" s="1">
        <v>2237557</v>
      </c>
      <c r="H15" s="31" t="s">
        <v>2718</v>
      </c>
      <c r="I15" s="1">
        <v>8392000</v>
      </c>
      <c r="J15" s="1">
        <v>2242817</v>
      </c>
      <c r="K15" s="1">
        <v>1125000</v>
      </c>
      <c r="L15" s="1">
        <v>5260</v>
      </c>
      <c r="N15" s="30">
        <v>0.183</v>
      </c>
      <c r="O15" s="1"/>
    </row>
    <row r="16" spans="1:15" x14ac:dyDescent="0.25">
      <c r="A16" t="s">
        <v>2849</v>
      </c>
      <c r="B16" s="2" t="s">
        <v>6</v>
      </c>
      <c r="C16">
        <v>12</v>
      </c>
      <c r="D16" s="30">
        <v>1.7999999999999999E-2</v>
      </c>
      <c r="E16" s="30">
        <v>4.5999999999999999E-2</v>
      </c>
      <c r="F16" s="1">
        <v>742784</v>
      </c>
      <c r="G16" s="1">
        <v>182545</v>
      </c>
      <c r="H16" s="31" t="s">
        <v>3092</v>
      </c>
      <c r="I16" s="1">
        <v>6112930</v>
      </c>
      <c r="J16" s="1">
        <v>220801</v>
      </c>
      <c r="K16" s="1">
        <v>5370146</v>
      </c>
      <c r="L16" s="1">
        <v>38256</v>
      </c>
      <c r="N16" s="30">
        <v>8.0000000000000002E-3</v>
      </c>
      <c r="O16" s="1"/>
    </row>
    <row r="17" spans="1:15" x14ac:dyDescent="0.25">
      <c r="A17" t="s">
        <v>2846</v>
      </c>
      <c r="B17" s="2" t="s">
        <v>28</v>
      </c>
      <c r="C17">
        <v>13</v>
      </c>
      <c r="D17" s="30">
        <v>0.03</v>
      </c>
      <c r="E17" s="30">
        <v>8.7999999999999995E-2</v>
      </c>
      <c r="F17" s="1">
        <v>351985</v>
      </c>
      <c r="G17" s="1">
        <v>53114</v>
      </c>
      <c r="H17" s="31" t="s">
        <v>3092</v>
      </c>
      <c r="I17" s="1">
        <v>1552038</v>
      </c>
      <c r="J17" s="1">
        <v>59274</v>
      </c>
      <c r="K17" s="1">
        <v>1200053</v>
      </c>
      <c r="L17" s="1">
        <v>6160</v>
      </c>
      <c r="N17" s="30">
        <v>0</v>
      </c>
      <c r="O17" s="1"/>
    </row>
    <row r="18" spans="1:15" x14ac:dyDescent="0.25">
      <c r="A18" t="s">
        <v>2838</v>
      </c>
      <c r="B18" s="2" t="s">
        <v>6</v>
      </c>
      <c r="C18">
        <v>14</v>
      </c>
      <c r="D18" s="30">
        <v>1.0999999999999999E-2</v>
      </c>
      <c r="E18" s="30">
        <v>4.2999999999999997E-2</v>
      </c>
      <c r="F18" s="1">
        <v>2549000</v>
      </c>
      <c r="G18" s="1">
        <v>348851</v>
      </c>
      <c r="H18" s="31" t="s">
        <v>2718</v>
      </c>
      <c r="I18" s="1">
        <v>10584000</v>
      </c>
      <c r="J18" s="1">
        <v>391414</v>
      </c>
      <c r="K18" s="1">
        <v>8035000</v>
      </c>
      <c r="L18" s="1">
        <v>42563</v>
      </c>
      <c r="N18" s="30">
        <v>0.01</v>
      </c>
      <c r="O18" s="1"/>
    </row>
    <row r="19" spans="1:15" x14ac:dyDescent="0.25">
      <c r="A19" t="s">
        <v>2826</v>
      </c>
      <c r="B19" s="2" t="s">
        <v>105</v>
      </c>
      <c r="C19">
        <v>15</v>
      </c>
      <c r="D19" s="30">
        <v>2.5000000000000001E-2</v>
      </c>
      <c r="E19" s="30">
        <v>7.8E-2</v>
      </c>
      <c r="F19" s="1">
        <v>693741</v>
      </c>
      <c r="G19" s="1">
        <v>30962</v>
      </c>
      <c r="H19" s="31" t="s">
        <v>3092</v>
      </c>
      <c r="I19" s="1">
        <v>1889720</v>
      </c>
      <c r="J19" s="1">
        <v>37170</v>
      </c>
      <c r="K19" s="1">
        <v>1195979</v>
      </c>
      <c r="L19" s="1">
        <v>6208</v>
      </c>
      <c r="N19" s="30">
        <v>0</v>
      </c>
      <c r="O19" s="1"/>
    </row>
    <row r="20" spans="1:15" x14ac:dyDescent="0.25">
      <c r="A20" t="s">
        <v>2793</v>
      </c>
      <c r="B20" s="2" t="s">
        <v>137</v>
      </c>
      <c r="C20">
        <v>16</v>
      </c>
      <c r="D20" s="30">
        <v>1.0999999999999999E-2</v>
      </c>
      <c r="E20" s="30">
        <v>3.7999999999999999E-2</v>
      </c>
      <c r="F20" s="1">
        <v>1833583</v>
      </c>
      <c r="G20" s="1">
        <v>104406</v>
      </c>
      <c r="H20" s="31" t="s">
        <v>2718</v>
      </c>
      <c r="I20" s="1">
        <v>3716693</v>
      </c>
      <c r="J20" s="1">
        <v>113677</v>
      </c>
      <c r="K20" s="1">
        <v>1883110</v>
      </c>
      <c r="L20" s="1">
        <v>9271</v>
      </c>
      <c r="N20" s="30">
        <v>0.01</v>
      </c>
      <c r="O20" s="1"/>
    </row>
    <row r="21" spans="1:15" x14ac:dyDescent="0.25">
      <c r="A21" t="s">
        <v>3018</v>
      </c>
      <c r="B21" s="2" t="s">
        <v>20</v>
      </c>
      <c r="C21">
        <v>17</v>
      </c>
      <c r="D21" s="30">
        <v>1.2999999999999999E-2</v>
      </c>
      <c r="E21" s="30">
        <v>3.6999999999999998E-2</v>
      </c>
      <c r="F21" s="1">
        <v>1664447</v>
      </c>
      <c r="G21" s="1">
        <v>71014</v>
      </c>
      <c r="H21" s="31" t="s">
        <v>2718</v>
      </c>
      <c r="I21" s="1">
        <v>7797128</v>
      </c>
      <c r="J21" s="1">
        <v>115377</v>
      </c>
      <c r="K21" s="1">
        <v>6132681</v>
      </c>
      <c r="L21" s="1">
        <v>44363</v>
      </c>
      <c r="N21" s="30">
        <v>3.0000000000000001E-3</v>
      </c>
      <c r="O21" s="1"/>
    </row>
    <row r="22" spans="1:15" x14ac:dyDescent="0.25">
      <c r="A22" t="s">
        <v>2845</v>
      </c>
      <c r="B22" s="2" t="s">
        <v>30</v>
      </c>
      <c r="C22">
        <v>18</v>
      </c>
      <c r="D22" s="30">
        <v>1.4999999999999999E-2</v>
      </c>
      <c r="E22" s="30">
        <v>4.4999999999999998E-2</v>
      </c>
      <c r="F22" s="1">
        <v>504358</v>
      </c>
      <c r="G22" s="1">
        <v>52745</v>
      </c>
      <c r="H22" s="31" t="s">
        <v>3092</v>
      </c>
      <c r="I22" s="1">
        <v>3256386</v>
      </c>
      <c r="J22" s="1">
        <v>67968</v>
      </c>
      <c r="K22" s="1">
        <v>2752028</v>
      </c>
      <c r="L22" s="1">
        <v>15223</v>
      </c>
      <c r="N22" s="30">
        <v>0</v>
      </c>
      <c r="O22" s="1"/>
    </row>
    <row r="23" spans="1:15" x14ac:dyDescent="0.25">
      <c r="A23" t="s">
        <v>2813</v>
      </c>
      <c r="B23" s="2" t="s">
        <v>16</v>
      </c>
      <c r="C23">
        <v>19</v>
      </c>
      <c r="D23" s="30">
        <v>0.01</v>
      </c>
      <c r="E23" s="30">
        <v>3.5999999999999997E-2</v>
      </c>
      <c r="F23" s="1">
        <v>1266000</v>
      </c>
      <c r="G23" s="1">
        <v>97529</v>
      </c>
      <c r="H23" s="31" t="s">
        <v>2718</v>
      </c>
      <c r="I23" s="1">
        <v>4582000</v>
      </c>
      <c r="J23" s="1">
        <v>114785</v>
      </c>
      <c r="K23" s="1">
        <v>3316000</v>
      </c>
      <c r="L23" s="1">
        <v>17256</v>
      </c>
      <c r="N23" s="30">
        <v>0.01</v>
      </c>
      <c r="O23" s="1"/>
    </row>
    <row r="24" spans="1:15" x14ac:dyDescent="0.25">
      <c r="A24" t="s">
        <v>2803</v>
      </c>
      <c r="B24" s="2" t="s">
        <v>50</v>
      </c>
      <c r="C24">
        <v>20</v>
      </c>
      <c r="D24" s="30">
        <v>1.4999999999999999E-2</v>
      </c>
      <c r="E24" s="30">
        <v>0.04</v>
      </c>
      <c r="F24" s="1">
        <v>437102</v>
      </c>
      <c r="G24" s="1">
        <v>62200</v>
      </c>
      <c r="H24" s="31" t="s">
        <v>3092</v>
      </c>
      <c r="I24" s="1">
        <v>1383263</v>
      </c>
      <c r="J24" s="1">
        <v>65625</v>
      </c>
      <c r="K24" s="1">
        <v>946161</v>
      </c>
      <c r="L24" s="1">
        <v>3425</v>
      </c>
      <c r="N24" s="30">
        <v>0</v>
      </c>
      <c r="O24" s="1"/>
    </row>
    <row r="25" spans="1:15" x14ac:dyDescent="0.25">
      <c r="A25" t="s">
        <v>2847</v>
      </c>
      <c r="B25" s="2" t="s">
        <v>32</v>
      </c>
      <c r="C25">
        <v>21</v>
      </c>
      <c r="D25" s="30">
        <v>2.4E-2</v>
      </c>
      <c r="E25" s="30">
        <v>6.7000000000000004E-2</v>
      </c>
      <c r="F25" s="1">
        <v>448565</v>
      </c>
      <c r="G25" s="1">
        <v>11483</v>
      </c>
      <c r="H25" s="31" t="s">
        <v>3092</v>
      </c>
      <c r="I25" s="1">
        <v>3363937</v>
      </c>
      <c r="J25" s="1">
        <v>20079</v>
      </c>
      <c r="K25" s="1">
        <v>2915372</v>
      </c>
      <c r="L25" s="1">
        <v>8596</v>
      </c>
      <c r="N25" s="30">
        <v>4.0000000000000001E-3</v>
      </c>
      <c r="O25" s="1"/>
    </row>
    <row r="26" spans="1:15" x14ac:dyDescent="0.25">
      <c r="A26" t="s">
        <v>2840</v>
      </c>
      <c r="B26" s="2" t="s">
        <v>55</v>
      </c>
      <c r="C26">
        <v>22</v>
      </c>
      <c r="D26" s="30">
        <v>1.6E-2</v>
      </c>
      <c r="E26" s="30">
        <v>6.3E-2</v>
      </c>
      <c r="F26" s="1">
        <v>317093</v>
      </c>
      <c r="G26" s="1">
        <v>25700</v>
      </c>
      <c r="H26" s="31" t="s">
        <v>3092</v>
      </c>
      <c r="I26" s="1">
        <v>1608335</v>
      </c>
      <c r="J26" s="1">
        <v>32870</v>
      </c>
      <c r="K26" s="1">
        <v>1291242</v>
      </c>
      <c r="L26" s="1">
        <v>7170</v>
      </c>
      <c r="N26" s="30">
        <v>8.0000000000000002E-3</v>
      </c>
      <c r="O26" s="1"/>
    </row>
    <row r="27" spans="1:15" x14ac:dyDescent="0.25">
      <c r="A27" t="s">
        <v>2814</v>
      </c>
      <c r="B27" s="2" t="s">
        <v>1058</v>
      </c>
      <c r="C27">
        <v>23</v>
      </c>
      <c r="D27" s="30">
        <v>6.0000000000000001E-3</v>
      </c>
      <c r="E27" s="30">
        <v>0.04</v>
      </c>
      <c r="F27" s="1">
        <v>10746000</v>
      </c>
      <c r="G27" s="1">
        <v>898703</v>
      </c>
      <c r="H27" s="31" t="s">
        <v>2718</v>
      </c>
      <c r="I27" s="1">
        <v>34679000</v>
      </c>
      <c r="J27" s="1">
        <v>994539</v>
      </c>
      <c r="K27" s="1">
        <v>23933000</v>
      </c>
      <c r="L27" s="1">
        <v>95836</v>
      </c>
      <c r="N27" s="30">
        <v>2.3E-2</v>
      </c>
      <c r="O27" s="1"/>
    </row>
    <row r="28" spans="1:15" x14ac:dyDescent="0.25">
      <c r="A28" t="s">
        <v>2841</v>
      </c>
      <c r="B28" s="2" t="s">
        <v>132</v>
      </c>
      <c r="C28">
        <v>24</v>
      </c>
      <c r="D28" s="30">
        <v>1.7999999999999999E-2</v>
      </c>
      <c r="E28" s="30">
        <v>5.6000000000000001E-2</v>
      </c>
      <c r="F28" s="1">
        <v>252455</v>
      </c>
      <c r="G28" s="1">
        <v>18302</v>
      </c>
      <c r="H28" s="31" t="s">
        <v>3092</v>
      </c>
      <c r="I28" s="1">
        <v>1620413</v>
      </c>
      <c r="J28" s="1">
        <v>24987</v>
      </c>
      <c r="K28" s="1">
        <v>1367958</v>
      </c>
      <c r="L28" s="1">
        <v>6685</v>
      </c>
      <c r="N28" s="30">
        <v>6.0000000000000001E-3</v>
      </c>
      <c r="O28" s="1"/>
    </row>
    <row r="29" spans="1:15" x14ac:dyDescent="0.25">
      <c r="A29" t="s">
        <v>2837</v>
      </c>
      <c r="B29" s="2" t="s">
        <v>28</v>
      </c>
      <c r="C29">
        <v>25</v>
      </c>
      <c r="D29" s="30">
        <v>1.4E-2</v>
      </c>
      <c r="E29" s="30">
        <v>3.1E-2</v>
      </c>
      <c r="F29" s="1">
        <v>650771</v>
      </c>
      <c r="G29" s="1">
        <v>32398</v>
      </c>
      <c r="H29" s="31" t="s">
        <v>3092</v>
      </c>
      <c r="I29" s="1">
        <v>3925544</v>
      </c>
      <c r="J29" s="1">
        <v>42874</v>
      </c>
      <c r="K29" s="1">
        <v>3274773</v>
      </c>
      <c r="L29" s="1">
        <v>10476</v>
      </c>
      <c r="N29" s="30">
        <v>4.0000000000000001E-3</v>
      </c>
      <c r="O29" s="1"/>
    </row>
    <row r="30" spans="1:15" x14ac:dyDescent="0.25">
      <c r="A30" t="s">
        <v>81</v>
      </c>
      <c r="B30" s="2" t="s">
        <v>2</v>
      </c>
      <c r="C30">
        <v>26</v>
      </c>
      <c r="D30" s="30">
        <v>0.01</v>
      </c>
      <c r="E30" s="30">
        <v>3.3000000000000002E-2</v>
      </c>
      <c r="F30" s="1">
        <v>885087</v>
      </c>
      <c r="G30" s="1">
        <v>33762</v>
      </c>
      <c r="H30" s="31" t="s">
        <v>2718</v>
      </c>
      <c r="I30" s="1">
        <v>5919423</v>
      </c>
      <c r="J30" s="1">
        <v>54593</v>
      </c>
      <c r="K30" s="1">
        <v>5034336</v>
      </c>
      <c r="L30" s="1">
        <v>20831</v>
      </c>
      <c r="N30" s="30">
        <v>2E-3</v>
      </c>
      <c r="O30" s="1"/>
    </row>
    <row r="31" spans="1:15" x14ac:dyDescent="0.25">
      <c r="A31" t="s">
        <v>2839</v>
      </c>
      <c r="B31" s="2" t="s">
        <v>23</v>
      </c>
      <c r="C31">
        <v>27</v>
      </c>
      <c r="D31" s="30">
        <v>1.4999999999999999E-2</v>
      </c>
      <c r="E31" s="30">
        <v>4.4999999999999998E-2</v>
      </c>
      <c r="F31" s="1">
        <v>347623</v>
      </c>
      <c r="G31" s="1">
        <v>10705</v>
      </c>
      <c r="H31" s="31" t="s">
        <v>3092</v>
      </c>
      <c r="I31" s="1">
        <v>2007790</v>
      </c>
      <c r="J31" s="1">
        <v>21385</v>
      </c>
      <c r="K31" s="1">
        <v>1660167</v>
      </c>
      <c r="L31" s="1">
        <v>10680</v>
      </c>
      <c r="N31" s="30">
        <v>0</v>
      </c>
      <c r="O31" s="1"/>
    </row>
    <row r="32" spans="1:15" x14ac:dyDescent="0.25">
      <c r="A32" t="s">
        <v>2780</v>
      </c>
      <c r="B32" s="2" t="s">
        <v>25</v>
      </c>
      <c r="C32">
        <v>28</v>
      </c>
      <c r="D32" s="30">
        <v>1.6E-2</v>
      </c>
      <c r="E32" s="30">
        <v>0.05</v>
      </c>
      <c r="F32" s="1">
        <v>310582</v>
      </c>
      <c r="G32" s="1">
        <v>9713</v>
      </c>
      <c r="H32" s="31" t="s">
        <v>3092</v>
      </c>
      <c r="I32" s="1">
        <v>999855</v>
      </c>
      <c r="J32" s="1">
        <v>12430</v>
      </c>
      <c r="K32" s="1">
        <v>689273</v>
      </c>
      <c r="L32" s="1">
        <v>2717</v>
      </c>
      <c r="N32" s="30">
        <v>0</v>
      </c>
      <c r="O32" s="1"/>
    </row>
    <row r="33" spans="1:15" x14ac:dyDescent="0.25">
      <c r="A33" t="s">
        <v>2844</v>
      </c>
      <c r="B33" s="2" t="s">
        <v>92</v>
      </c>
      <c r="C33">
        <v>29</v>
      </c>
      <c r="D33" s="30">
        <v>1.6E-2</v>
      </c>
      <c r="E33" s="30">
        <v>0.04</v>
      </c>
      <c r="F33" s="1">
        <v>193513</v>
      </c>
      <c r="G33" s="1">
        <v>19630</v>
      </c>
      <c r="H33" s="31" t="s">
        <v>3092</v>
      </c>
      <c r="I33" s="1">
        <v>1761217</v>
      </c>
      <c r="J33" s="1">
        <v>26769</v>
      </c>
      <c r="K33" s="1">
        <v>1567704</v>
      </c>
      <c r="L33" s="1">
        <v>7139</v>
      </c>
      <c r="N33" s="30">
        <v>2E-3</v>
      </c>
      <c r="O33" s="1"/>
    </row>
    <row r="34" spans="1:15" x14ac:dyDescent="0.25">
      <c r="A34" t="s">
        <v>2843</v>
      </c>
      <c r="B34" s="2" t="s">
        <v>84</v>
      </c>
      <c r="C34">
        <v>30</v>
      </c>
      <c r="D34" s="30">
        <v>1.4E-2</v>
      </c>
      <c r="E34" s="30">
        <v>4.3999999999999997E-2</v>
      </c>
      <c r="F34" s="1">
        <v>332145</v>
      </c>
      <c r="G34" s="1">
        <v>11813</v>
      </c>
      <c r="H34" s="31" t="s">
        <v>3092</v>
      </c>
      <c r="I34" s="1">
        <v>2676614</v>
      </c>
      <c r="J34" s="1">
        <v>26735</v>
      </c>
      <c r="K34" s="1">
        <v>2344469</v>
      </c>
      <c r="L34" s="1">
        <v>14922</v>
      </c>
      <c r="N34" s="30">
        <v>0</v>
      </c>
      <c r="O34" s="1"/>
    </row>
    <row r="35" spans="1:15" x14ac:dyDescent="0.25">
      <c r="A35" t="s">
        <v>2816</v>
      </c>
      <c r="B35" s="2" t="s">
        <v>243</v>
      </c>
      <c r="C35">
        <v>31</v>
      </c>
      <c r="D35" s="30">
        <v>1.7000000000000001E-2</v>
      </c>
      <c r="E35" s="30">
        <v>4.2999999999999997E-2</v>
      </c>
      <c r="F35" s="1">
        <v>191994</v>
      </c>
      <c r="G35" s="1">
        <v>7999</v>
      </c>
      <c r="H35" s="31" t="s">
        <v>3092</v>
      </c>
      <c r="I35" s="1">
        <v>1157140</v>
      </c>
      <c r="J35" s="1">
        <v>11421</v>
      </c>
      <c r="K35" s="1">
        <v>965146</v>
      </c>
      <c r="L35" s="1">
        <v>3422</v>
      </c>
      <c r="N35" s="30">
        <v>0</v>
      </c>
      <c r="O35" s="1"/>
    </row>
    <row r="36" spans="1:15" x14ac:dyDescent="0.25">
      <c r="A36" t="s">
        <v>2999</v>
      </c>
      <c r="B36" s="2" t="s">
        <v>109</v>
      </c>
      <c r="C36">
        <v>32</v>
      </c>
      <c r="D36" s="30">
        <v>1.2999999999999999E-2</v>
      </c>
      <c r="E36" s="30">
        <v>4.5999999999999999E-2</v>
      </c>
      <c r="F36" s="1">
        <v>175554</v>
      </c>
      <c r="G36" s="1">
        <v>14570</v>
      </c>
      <c r="H36" s="31" t="s">
        <v>3092</v>
      </c>
      <c r="I36" s="1">
        <v>1117646</v>
      </c>
      <c r="J36" s="1">
        <v>18973</v>
      </c>
      <c r="K36" s="1">
        <v>942092</v>
      </c>
      <c r="L36" s="1">
        <v>4403</v>
      </c>
      <c r="N36" s="30">
        <v>6.0000000000000001E-3</v>
      </c>
      <c r="O36" s="1"/>
    </row>
    <row r="37" spans="1:15" x14ac:dyDescent="0.25">
      <c r="A37" t="s">
        <v>3006</v>
      </c>
      <c r="B37" s="2" t="s">
        <v>147</v>
      </c>
      <c r="C37">
        <v>33</v>
      </c>
      <c r="D37" s="30">
        <v>6.0000000000000001E-3</v>
      </c>
      <c r="E37" s="30">
        <v>2.1000000000000001E-2</v>
      </c>
      <c r="F37" s="1">
        <v>2315648</v>
      </c>
      <c r="G37" s="1">
        <v>289086</v>
      </c>
      <c r="H37" s="31" t="s">
        <v>2718</v>
      </c>
      <c r="I37" s="1">
        <v>6704978</v>
      </c>
      <c r="J37" s="1">
        <v>310030</v>
      </c>
      <c r="K37" s="1">
        <v>4389330</v>
      </c>
      <c r="L37" s="1">
        <v>20944</v>
      </c>
      <c r="N37" s="30">
        <v>1.4E-2</v>
      </c>
      <c r="O37" s="1"/>
    </row>
    <row r="38" spans="1:15" x14ac:dyDescent="0.25">
      <c r="A38" t="s">
        <v>2779</v>
      </c>
      <c r="B38" s="2" t="s">
        <v>20</v>
      </c>
      <c r="C38">
        <v>34</v>
      </c>
      <c r="D38" s="30">
        <v>8.9999999999999993E-3</v>
      </c>
      <c r="E38" s="30">
        <v>0.42799999999999999</v>
      </c>
      <c r="F38" s="1">
        <v>141960</v>
      </c>
      <c r="G38" s="1">
        <v>16340</v>
      </c>
      <c r="H38" s="31" t="s">
        <v>3092</v>
      </c>
      <c r="I38" s="1">
        <v>319772</v>
      </c>
      <c r="J38" s="1">
        <v>17201</v>
      </c>
      <c r="K38" s="1">
        <v>177812</v>
      </c>
      <c r="L38" s="1">
        <v>861</v>
      </c>
      <c r="N38" s="30">
        <v>9.0999999999999998E-2</v>
      </c>
      <c r="O38" s="1"/>
    </row>
    <row r="39" spans="1:15" x14ac:dyDescent="0.25">
      <c r="A39" t="s">
        <v>2828</v>
      </c>
      <c r="B39" s="2" t="s">
        <v>42</v>
      </c>
      <c r="C39">
        <v>35</v>
      </c>
      <c r="D39" s="30">
        <v>8.9999999999999993E-3</v>
      </c>
      <c r="E39" s="30">
        <v>2.5000000000000001E-2</v>
      </c>
      <c r="F39" s="1">
        <v>479814</v>
      </c>
      <c r="G39" s="1">
        <v>22276</v>
      </c>
      <c r="H39" s="31" t="s">
        <v>2718</v>
      </c>
      <c r="I39" s="1">
        <v>3444070</v>
      </c>
      <c r="J39" s="1">
        <v>36597</v>
      </c>
      <c r="K39" s="1">
        <v>2964256</v>
      </c>
      <c r="L39" s="1">
        <v>14321</v>
      </c>
      <c r="N39" s="30">
        <v>0</v>
      </c>
      <c r="O39" s="1"/>
    </row>
    <row r="40" spans="1:15" x14ac:dyDescent="0.25">
      <c r="A40" t="s">
        <v>2996</v>
      </c>
      <c r="B40" s="2" t="s">
        <v>147</v>
      </c>
      <c r="C40">
        <v>36</v>
      </c>
      <c r="D40" s="30">
        <v>5.0000000000000001E-3</v>
      </c>
      <c r="E40" s="30">
        <v>0.93500000000000005</v>
      </c>
      <c r="F40" s="1">
        <v>187000</v>
      </c>
      <c r="G40" s="1">
        <v>36362</v>
      </c>
      <c r="H40" s="31" t="s">
        <v>3092</v>
      </c>
      <c r="I40" s="1">
        <v>188000</v>
      </c>
      <c r="J40" s="1">
        <v>36365</v>
      </c>
      <c r="K40" s="1">
        <v>1000</v>
      </c>
      <c r="L40" s="1">
        <v>3</v>
      </c>
      <c r="N40" s="30">
        <v>0.73599999999999999</v>
      </c>
      <c r="O40" s="1"/>
    </row>
    <row r="41" spans="1:15" x14ac:dyDescent="0.25">
      <c r="A41" t="s">
        <v>2809</v>
      </c>
      <c r="B41" s="2" t="s">
        <v>125</v>
      </c>
      <c r="C41">
        <v>37</v>
      </c>
      <c r="D41" s="30">
        <v>7.0000000000000001E-3</v>
      </c>
      <c r="E41" s="30">
        <v>2.5000000000000001E-2</v>
      </c>
      <c r="F41" s="1">
        <v>741866</v>
      </c>
      <c r="G41" s="1">
        <v>25702</v>
      </c>
      <c r="H41" s="31" t="s">
        <v>2718</v>
      </c>
      <c r="I41" s="1">
        <v>3934967</v>
      </c>
      <c r="J41" s="1">
        <v>41321</v>
      </c>
      <c r="K41" s="1">
        <v>3193101</v>
      </c>
      <c r="L41" s="1">
        <v>15619</v>
      </c>
      <c r="N41" s="30">
        <v>8.0000000000000002E-3</v>
      </c>
      <c r="O41" s="1"/>
    </row>
    <row r="42" spans="1:15" x14ac:dyDescent="0.25">
      <c r="A42" t="s">
        <v>13</v>
      </c>
      <c r="B42" s="2" t="s">
        <v>16</v>
      </c>
      <c r="C42">
        <v>38</v>
      </c>
      <c r="D42" s="30">
        <v>6.0000000000000001E-3</v>
      </c>
      <c r="E42" s="30">
        <v>2.1000000000000001E-2</v>
      </c>
      <c r="F42" s="1">
        <v>573383</v>
      </c>
      <c r="G42" s="1">
        <v>48667</v>
      </c>
      <c r="H42" s="31" t="s">
        <v>2718</v>
      </c>
      <c r="I42" s="1">
        <v>2507522</v>
      </c>
      <c r="J42" s="1">
        <v>57986</v>
      </c>
      <c r="K42" s="1">
        <v>1934139</v>
      </c>
      <c r="L42" s="1">
        <v>9319</v>
      </c>
      <c r="N42" s="30">
        <v>0.01</v>
      </c>
      <c r="O42" s="1"/>
    </row>
    <row r="43" spans="1:15" x14ac:dyDescent="0.25">
      <c r="A43" t="s">
        <v>2993</v>
      </c>
      <c r="B43" s="2" t="s">
        <v>147</v>
      </c>
      <c r="C43">
        <v>39</v>
      </c>
      <c r="D43" s="30">
        <v>3.0000000000000001E-3</v>
      </c>
      <c r="E43" s="30">
        <v>2.1999999999999999E-2</v>
      </c>
      <c r="F43" s="1">
        <v>1074908</v>
      </c>
      <c r="G43" s="1">
        <v>107940</v>
      </c>
      <c r="H43" s="31" t="s">
        <v>2718</v>
      </c>
      <c r="I43" s="1">
        <v>4999829</v>
      </c>
      <c r="J43" s="1">
        <v>125704</v>
      </c>
      <c r="K43" s="1">
        <v>3924921</v>
      </c>
      <c r="L43" s="1">
        <v>17764</v>
      </c>
      <c r="N43" s="30">
        <v>4.1000000000000002E-2</v>
      </c>
      <c r="O43" s="1"/>
    </row>
    <row r="44" spans="1:15" x14ac:dyDescent="0.25">
      <c r="A44" t="s">
        <v>2777</v>
      </c>
      <c r="B44" s="2" t="s">
        <v>147</v>
      </c>
      <c r="C44">
        <v>40</v>
      </c>
      <c r="D44" s="30">
        <v>1E-3</v>
      </c>
      <c r="E44" s="30">
        <v>1</v>
      </c>
      <c r="F44" s="1">
        <v>161817</v>
      </c>
      <c r="G44" s="1">
        <v>74423</v>
      </c>
      <c r="H44" s="31" t="s">
        <v>2718</v>
      </c>
      <c r="I44" s="1">
        <v>161817</v>
      </c>
      <c r="J44" s="1">
        <v>74423</v>
      </c>
      <c r="K44" s="1">
        <v>0</v>
      </c>
      <c r="L44" s="1">
        <v>0</v>
      </c>
      <c r="N44" s="30">
        <v>0.66200000000000003</v>
      </c>
      <c r="O44" s="1"/>
    </row>
    <row r="45" spans="1:15" x14ac:dyDescent="0.25">
      <c r="A45" t="s">
        <v>2832</v>
      </c>
      <c r="B45" s="2" t="s">
        <v>166</v>
      </c>
      <c r="C45">
        <v>41</v>
      </c>
      <c r="D45" s="30">
        <v>0.01</v>
      </c>
      <c r="E45" s="30">
        <v>3.2000000000000001E-2</v>
      </c>
      <c r="F45" s="1">
        <v>162669</v>
      </c>
      <c r="G45" s="1">
        <v>6602</v>
      </c>
      <c r="H45" s="31" t="s">
        <v>3092</v>
      </c>
      <c r="I45" s="1">
        <v>1503746</v>
      </c>
      <c r="J45" s="1">
        <v>12167</v>
      </c>
      <c r="K45" s="1">
        <v>1341077</v>
      </c>
      <c r="L45" s="1">
        <v>5565</v>
      </c>
      <c r="N45" s="30">
        <v>0</v>
      </c>
      <c r="O45" s="1"/>
    </row>
    <row r="46" spans="1:15" x14ac:dyDescent="0.25">
      <c r="A46" t="s">
        <v>2842</v>
      </c>
      <c r="B46" s="2" t="s">
        <v>44</v>
      </c>
      <c r="C46">
        <v>41</v>
      </c>
      <c r="D46" s="30">
        <v>1.0999999999999999E-2</v>
      </c>
      <c r="E46" s="30">
        <v>2.7E-2</v>
      </c>
      <c r="F46" s="1">
        <v>190401</v>
      </c>
      <c r="G46" s="1">
        <v>5572</v>
      </c>
      <c r="H46" s="31" t="s">
        <v>3092</v>
      </c>
      <c r="I46" s="1">
        <v>2524449</v>
      </c>
      <c r="J46" s="1">
        <v>14619</v>
      </c>
      <c r="K46" s="1">
        <v>2334048</v>
      </c>
      <c r="L46" s="1">
        <v>9047</v>
      </c>
      <c r="N46" s="30">
        <v>0</v>
      </c>
      <c r="O46" s="1"/>
    </row>
    <row r="47" spans="1:15" x14ac:dyDescent="0.25">
      <c r="A47" t="s">
        <v>2795</v>
      </c>
      <c r="B47" s="2" t="s">
        <v>125</v>
      </c>
      <c r="C47">
        <v>43</v>
      </c>
      <c r="D47" s="30">
        <v>6.0000000000000001E-3</v>
      </c>
      <c r="E47" s="30">
        <v>1.7000000000000001E-2</v>
      </c>
      <c r="F47" s="1">
        <v>788606</v>
      </c>
      <c r="G47" s="1">
        <v>52467</v>
      </c>
      <c r="H47" s="31" t="s">
        <v>2718</v>
      </c>
      <c r="I47" s="1">
        <v>3541722</v>
      </c>
      <c r="J47" s="1">
        <v>65402</v>
      </c>
      <c r="K47" s="1">
        <v>2753116</v>
      </c>
      <c r="L47" s="1">
        <v>12935</v>
      </c>
      <c r="N47" s="30">
        <v>8.0000000000000002E-3</v>
      </c>
      <c r="O47" s="1"/>
    </row>
    <row r="48" spans="1:15" x14ac:dyDescent="0.25">
      <c r="A48" t="s">
        <v>2811</v>
      </c>
      <c r="B48" s="2" t="s">
        <v>147</v>
      </c>
      <c r="C48">
        <v>44</v>
      </c>
      <c r="D48" s="30">
        <v>6.0000000000000001E-3</v>
      </c>
      <c r="E48" s="30">
        <v>1.7999999999999999E-2</v>
      </c>
      <c r="F48" s="1">
        <v>731187</v>
      </c>
      <c r="G48" s="1">
        <v>31935</v>
      </c>
      <c r="H48" s="31" t="s">
        <v>2718</v>
      </c>
      <c r="I48" s="1">
        <v>4998195</v>
      </c>
      <c r="J48" s="1">
        <v>50968</v>
      </c>
      <c r="K48" s="1">
        <v>4267008</v>
      </c>
      <c r="L48" s="1">
        <v>19033</v>
      </c>
      <c r="N48" s="30">
        <v>5.0000000000000001E-3</v>
      </c>
      <c r="O48" s="1"/>
    </row>
    <row r="49" spans="1:15" x14ac:dyDescent="0.25">
      <c r="A49" t="s">
        <v>3000</v>
      </c>
      <c r="B49" s="2" t="s">
        <v>171</v>
      </c>
      <c r="C49">
        <v>45</v>
      </c>
      <c r="D49" s="30">
        <v>8.0000000000000002E-3</v>
      </c>
      <c r="E49" s="30">
        <v>2.8000000000000001E-2</v>
      </c>
      <c r="F49" s="1">
        <v>151057</v>
      </c>
      <c r="G49" s="1">
        <v>15524</v>
      </c>
      <c r="H49" s="31" t="s">
        <v>3092</v>
      </c>
      <c r="I49" s="1">
        <v>543077</v>
      </c>
      <c r="J49" s="1">
        <v>17317</v>
      </c>
      <c r="K49" s="1">
        <v>392020</v>
      </c>
      <c r="L49" s="1">
        <v>1793</v>
      </c>
      <c r="N49" s="30">
        <v>1.2E-2</v>
      </c>
      <c r="O49" s="1"/>
    </row>
    <row r="50" spans="1:15" x14ac:dyDescent="0.25">
      <c r="A50" t="s">
        <v>2836</v>
      </c>
      <c r="B50" s="2" t="s">
        <v>32</v>
      </c>
      <c r="C50">
        <v>45</v>
      </c>
      <c r="D50" s="30">
        <v>0.01</v>
      </c>
      <c r="E50" s="30">
        <v>2.9000000000000001E-2</v>
      </c>
      <c r="F50" s="1">
        <v>135011</v>
      </c>
      <c r="G50" s="1">
        <v>6184</v>
      </c>
      <c r="H50" s="31" t="s">
        <v>3092</v>
      </c>
      <c r="I50" s="1">
        <v>1454600</v>
      </c>
      <c r="J50" s="1">
        <v>12931</v>
      </c>
      <c r="K50" s="1">
        <v>1319589</v>
      </c>
      <c r="L50" s="1">
        <v>6747</v>
      </c>
      <c r="N50" s="30">
        <v>0</v>
      </c>
      <c r="O50" s="1"/>
    </row>
    <row r="51" spans="1:15" x14ac:dyDescent="0.25">
      <c r="A51" t="s">
        <v>2824</v>
      </c>
      <c r="B51" s="2" t="s">
        <v>32</v>
      </c>
      <c r="C51">
        <v>47</v>
      </c>
      <c r="D51" s="30">
        <v>8.0000000000000002E-3</v>
      </c>
      <c r="E51" s="30">
        <v>1.9E-2</v>
      </c>
      <c r="F51" s="1">
        <v>216256</v>
      </c>
      <c r="G51" s="1">
        <v>16957</v>
      </c>
      <c r="H51" s="31" t="s">
        <v>3092</v>
      </c>
      <c r="I51" s="1">
        <v>2167336</v>
      </c>
      <c r="J51" s="1">
        <v>28872</v>
      </c>
      <c r="K51" s="1">
        <v>1951080</v>
      </c>
      <c r="L51" s="1">
        <v>11915</v>
      </c>
      <c r="N51" s="30">
        <v>3.0000000000000001E-3</v>
      </c>
      <c r="O51" s="1"/>
    </row>
    <row r="52" spans="1:15" x14ac:dyDescent="0.25">
      <c r="A52" t="s">
        <v>65</v>
      </c>
      <c r="B52" s="2" t="s">
        <v>66</v>
      </c>
      <c r="C52">
        <v>48</v>
      </c>
      <c r="D52" s="30">
        <v>6.0000000000000001E-3</v>
      </c>
      <c r="E52" s="30">
        <v>1.6E-2</v>
      </c>
      <c r="F52" s="1">
        <v>429974</v>
      </c>
      <c r="G52" s="1">
        <v>37397</v>
      </c>
      <c r="H52" s="31" t="s">
        <v>2718</v>
      </c>
      <c r="I52" s="1">
        <v>4588679</v>
      </c>
      <c r="J52" s="1">
        <v>53195</v>
      </c>
      <c r="K52" s="1">
        <v>4158705</v>
      </c>
      <c r="L52" s="1">
        <v>15798</v>
      </c>
      <c r="N52" s="30">
        <v>3.0000000000000001E-3</v>
      </c>
      <c r="O52" s="1"/>
    </row>
    <row r="53" spans="1:15" x14ac:dyDescent="0.25">
      <c r="A53" t="s">
        <v>2453</v>
      </c>
      <c r="B53" s="2" t="s">
        <v>66</v>
      </c>
      <c r="C53">
        <v>49</v>
      </c>
      <c r="D53" s="30">
        <v>8.9999999999999993E-3</v>
      </c>
      <c r="E53" s="30">
        <v>0.91800000000000004</v>
      </c>
      <c r="F53" s="1">
        <v>89286</v>
      </c>
      <c r="G53" s="1">
        <v>3932</v>
      </c>
      <c r="H53" s="31" t="s">
        <v>3092</v>
      </c>
      <c r="I53" s="1">
        <v>96034</v>
      </c>
      <c r="J53" s="1">
        <v>4057</v>
      </c>
      <c r="K53" s="1">
        <v>6748</v>
      </c>
      <c r="L53" s="1">
        <v>125</v>
      </c>
      <c r="N53" s="30">
        <v>0</v>
      </c>
      <c r="O53" s="1"/>
    </row>
    <row r="54" spans="1:15" x14ac:dyDescent="0.25">
      <c r="A54" t="s">
        <v>2788</v>
      </c>
      <c r="B54" s="2" t="s">
        <v>10</v>
      </c>
      <c r="C54">
        <v>50</v>
      </c>
      <c r="D54" s="30">
        <v>8.9999999999999993E-3</v>
      </c>
      <c r="E54" s="30">
        <v>5.6000000000000001E-2</v>
      </c>
      <c r="F54" s="1">
        <v>96987</v>
      </c>
      <c r="G54" s="1">
        <v>4437</v>
      </c>
      <c r="H54" s="31" t="s">
        <v>3092</v>
      </c>
      <c r="I54" s="1">
        <v>637265</v>
      </c>
      <c r="J54" s="1">
        <v>7226</v>
      </c>
      <c r="K54" s="1">
        <v>540278</v>
      </c>
      <c r="L54" s="1">
        <v>2789</v>
      </c>
      <c r="N54" s="30">
        <v>0</v>
      </c>
      <c r="O54" s="1"/>
    </row>
    <row r="55" spans="1:15" x14ac:dyDescent="0.25">
      <c r="A55" t="s">
        <v>302</v>
      </c>
      <c r="B55" s="2" t="s">
        <v>25</v>
      </c>
      <c r="C55">
        <v>51</v>
      </c>
      <c r="D55" s="30">
        <v>0.01</v>
      </c>
      <c r="E55" s="30">
        <v>2.5999999999999999E-2</v>
      </c>
      <c r="F55" s="1">
        <v>115274</v>
      </c>
      <c r="G55" s="1">
        <v>4596</v>
      </c>
      <c r="H55" s="31" t="s">
        <v>3092</v>
      </c>
      <c r="I55" s="1">
        <v>1126515</v>
      </c>
      <c r="J55" s="1">
        <v>8530</v>
      </c>
      <c r="K55" s="1">
        <v>1011241</v>
      </c>
      <c r="L55" s="1">
        <v>3934</v>
      </c>
      <c r="N55" s="30">
        <v>0</v>
      </c>
      <c r="O55" s="1"/>
    </row>
    <row r="56" spans="1:15" x14ac:dyDescent="0.25">
      <c r="A56" t="s">
        <v>2801</v>
      </c>
      <c r="B56" s="2" t="s">
        <v>30</v>
      </c>
      <c r="C56">
        <v>52</v>
      </c>
      <c r="D56" s="30">
        <v>0.01</v>
      </c>
      <c r="E56" s="30">
        <v>4.3999999999999997E-2</v>
      </c>
      <c r="F56" s="1">
        <v>103278</v>
      </c>
      <c r="G56" s="1">
        <v>3877</v>
      </c>
      <c r="H56" s="31" t="s">
        <v>3092</v>
      </c>
      <c r="I56" s="1">
        <v>821736</v>
      </c>
      <c r="J56" s="1">
        <v>7041</v>
      </c>
      <c r="K56" s="1">
        <v>718458</v>
      </c>
      <c r="L56" s="1">
        <v>3164</v>
      </c>
      <c r="N56" s="30">
        <v>5.0000000000000001E-3</v>
      </c>
      <c r="O56" s="1"/>
    </row>
    <row r="57" spans="1:15" x14ac:dyDescent="0.25">
      <c r="A57" t="s">
        <v>2830</v>
      </c>
      <c r="B57" s="2" t="s">
        <v>161</v>
      </c>
      <c r="C57">
        <v>53</v>
      </c>
      <c r="D57" s="30">
        <v>8.0000000000000002E-3</v>
      </c>
      <c r="E57" s="30">
        <v>1.6E-2</v>
      </c>
      <c r="F57" s="1">
        <v>206237</v>
      </c>
      <c r="G57" s="1">
        <v>7781</v>
      </c>
      <c r="H57" s="31" t="s">
        <v>3092</v>
      </c>
      <c r="I57" s="1">
        <v>2422505</v>
      </c>
      <c r="J57" s="1">
        <v>17358</v>
      </c>
      <c r="K57" s="1">
        <v>2216268</v>
      </c>
      <c r="L57" s="1">
        <v>9577</v>
      </c>
      <c r="N57" s="30">
        <v>2E-3</v>
      </c>
      <c r="O57" s="1"/>
    </row>
    <row r="58" spans="1:15" x14ac:dyDescent="0.25">
      <c r="A58" t="s">
        <v>2995</v>
      </c>
      <c r="B58" s="2" t="s">
        <v>147</v>
      </c>
      <c r="C58">
        <v>54</v>
      </c>
      <c r="D58" s="30">
        <v>5.0000000000000001E-3</v>
      </c>
      <c r="E58" s="30">
        <v>1.7999999999999999E-2</v>
      </c>
      <c r="F58" s="1">
        <v>397951</v>
      </c>
      <c r="G58" s="1">
        <v>14811</v>
      </c>
      <c r="H58" s="31" t="s">
        <v>2718</v>
      </c>
      <c r="I58" s="1">
        <v>2274772</v>
      </c>
      <c r="J58" s="1">
        <v>29768</v>
      </c>
      <c r="K58" s="1">
        <v>1876821</v>
      </c>
      <c r="L58" s="1">
        <v>14957</v>
      </c>
      <c r="N58" s="30">
        <v>6.0000000000000001E-3</v>
      </c>
      <c r="O58" s="1"/>
    </row>
    <row r="59" spans="1:15" x14ac:dyDescent="0.25">
      <c r="A59" t="s">
        <v>2815</v>
      </c>
      <c r="B59" s="2" t="s">
        <v>205</v>
      </c>
      <c r="C59">
        <v>55</v>
      </c>
      <c r="D59" s="30">
        <v>7.0000000000000001E-3</v>
      </c>
      <c r="E59" s="30">
        <v>2.5999999999999999E-2</v>
      </c>
      <c r="F59" s="1">
        <v>136998</v>
      </c>
      <c r="G59" s="1">
        <v>5515</v>
      </c>
      <c r="H59" s="31" t="s">
        <v>3092</v>
      </c>
      <c r="I59" s="1">
        <v>1462832</v>
      </c>
      <c r="J59" s="1">
        <v>11266</v>
      </c>
      <c r="K59" s="1">
        <v>1325834</v>
      </c>
      <c r="L59" s="1">
        <v>5751</v>
      </c>
      <c r="N59" s="30">
        <v>0</v>
      </c>
      <c r="O59" s="1"/>
    </row>
    <row r="60" spans="1:15" x14ac:dyDescent="0.25">
      <c r="A60" t="s">
        <v>2819</v>
      </c>
      <c r="B60" s="2" t="s">
        <v>28</v>
      </c>
      <c r="C60">
        <v>55</v>
      </c>
      <c r="D60" s="30">
        <v>8.9999999999999993E-3</v>
      </c>
      <c r="E60" s="30">
        <v>2.4E-2</v>
      </c>
      <c r="F60" s="1">
        <v>119217</v>
      </c>
      <c r="G60" s="1">
        <v>4514</v>
      </c>
      <c r="H60" s="31" t="s">
        <v>3092</v>
      </c>
      <c r="I60" s="1">
        <v>1360714</v>
      </c>
      <c r="J60" s="1">
        <v>9814</v>
      </c>
      <c r="K60" s="1">
        <v>1241497</v>
      </c>
      <c r="L60" s="1">
        <v>5300</v>
      </c>
      <c r="N60" s="30">
        <v>0</v>
      </c>
      <c r="O60" s="1"/>
    </row>
    <row r="61" spans="1:15" x14ac:dyDescent="0.25">
      <c r="A61" t="s">
        <v>2798</v>
      </c>
      <c r="B61" s="2" t="s">
        <v>344</v>
      </c>
      <c r="C61">
        <v>57</v>
      </c>
      <c r="D61" s="30">
        <v>8.9999999999999993E-3</v>
      </c>
      <c r="E61" s="30">
        <v>3.2000000000000001E-2</v>
      </c>
      <c r="F61" s="1">
        <v>111867</v>
      </c>
      <c r="G61" s="1">
        <v>3874</v>
      </c>
      <c r="H61" s="31" t="s">
        <v>3092</v>
      </c>
      <c r="I61" s="1">
        <v>944966</v>
      </c>
      <c r="J61" s="1">
        <v>7617</v>
      </c>
      <c r="K61" s="1">
        <v>833099</v>
      </c>
      <c r="L61" s="1">
        <v>3743</v>
      </c>
      <c r="N61" s="30">
        <v>0</v>
      </c>
      <c r="O61" s="1"/>
    </row>
    <row r="62" spans="1:15" x14ac:dyDescent="0.25">
      <c r="A62" t="s">
        <v>2784</v>
      </c>
      <c r="B62" s="2" t="s">
        <v>243</v>
      </c>
      <c r="C62">
        <v>58</v>
      </c>
      <c r="D62" s="30">
        <v>8.9999999999999993E-3</v>
      </c>
      <c r="E62" s="30">
        <v>2.4E-2</v>
      </c>
      <c r="F62" s="1">
        <v>109437</v>
      </c>
      <c r="G62" s="1">
        <v>4187</v>
      </c>
      <c r="H62" s="31" t="s">
        <v>3092</v>
      </c>
      <c r="I62" s="1">
        <v>884564</v>
      </c>
      <c r="J62" s="1">
        <v>7296</v>
      </c>
      <c r="K62" s="1">
        <v>775127</v>
      </c>
      <c r="L62" s="1">
        <v>3109</v>
      </c>
      <c r="N62" s="30">
        <v>0</v>
      </c>
      <c r="O62" s="1"/>
    </row>
    <row r="63" spans="1:15" x14ac:dyDescent="0.25">
      <c r="A63" t="s">
        <v>2831</v>
      </c>
      <c r="B63" s="2" t="s">
        <v>132</v>
      </c>
      <c r="C63">
        <v>59</v>
      </c>
      <c r="D63" s="30">
        <v>8.0000000000000002E-3</v>
      </c>
      <c r="E63" s="30">
        <v>2.5000000000000001E-2</v>
      </c>
      <c r="F63" s="1">
        <v>106175</v>
      </c>
      <c r="G63" s="1">
        <v>4681</v>
      </c>
      <c r="H63" s="31" t="s">
        <v>3092</v>
      </c>
      <c r="I63" s="1">
        <v>1407728</v>
      </c>
      <c r="J63" s="1">
        <v>10143</v>
      </c>
      <c r="K63" s="1">
        <v>1301553</v>
      </c>
      <c r="L63" s="1">
        <v>5462</v>
      </c>
      <c r="N63" s="30">
        <v>0</v>
      </c>
      <c r="O63" s="1"/>
    </row>
    <row r="64" spans="1:15" x14ac:dyDescent="0.25">
      <c r="A64" t="s">
        <v>2771</v>
      </c>
      <c r="B64" s="2" t="s">
        <v>28</v>
      </c>
      <c r="C64">
        <v>60</v>
      </c>
      <c r="D64" s="30">
        <v>3.0000000000000001E-3</v>
      </c>
      <c r="E64" s="30">
        <v>1.0999999999999999E-2</v>
      </c>
      <c r="F64" s="1">
        <v>614566</v>
      </c>
      <c r="G64" s="1">
        <v>20638</v>
      </c>
      <c r="H64" s="31" t="s">
        <v>2718</v>
      </c>
      <c r="I64" s="1">
        <v>2941470</v>
      </c>
      <c r="J64" s="1">
        <v>29603</v>
      </c>
      <c r="K64" s="1">
        <v>2326904</v>
      </c>
      <c r="L64" s="1">
        <v>8965</v>
      </c>
      <c r="N64" s="30">
        <v>8.0000000000000002E-3</v>
      </c>
      <c r="O64" s="1"/>
    </row>
    <row r="65" spans="1:15" x14ac:dyDescent="0.25">
      <c r="A65" t="s">
        <v>3001</v>
      </c>
      <c r="B65" s="2" t="s">
        <v>410</v>
      </c>
      <c r="C65">
        <v>60</v>
      </c>
      <c r="D65" s="30">
        <v>8.9999999999999993E-3</v>
      </c>
      <c r="E65" s="30">
        <v>2.4E-2</v>
      </c>
      <c r="F65" s="1">
        <v>106450</v>
      </c>
      <c r="G65" s="1">
        <v>5004</v>
      </c>
      <c r="H65" s="31" t="s">
        <v>3092</v>
      </c>
      <c r="I65" s="1">
        <v>1267091</v>
      </c>
      <c r="J65" s="1">
        <v>10619</v>
      </c>
      <c r="K65" s="1">
        <v>1160641</v>
      </c>
      <c r="L65" s="1">
        <v>5615</v>
      </c>
      <c r="N65" s="30">
        <v>1E-3</v>
      </c>
      <c r="O65" s="1"/>
    </row>
    <row r="66" spans="1:15" x14ac:dyDescent="0.25">
      <c r="A66" t="s">
        <v>2774</v>
      </c>
      <c r="B66" s="2" t="s">
        <v>109</v>
      </c>
      <c r="C66">
        <v>62</v>
      </c>
      <c r="D66" s="30">
        <v>5.0000000000000001E-3</v>
      </c>
      <c r="E66" s="30">
        <v>2.3E-2</v>
      </c>
      <c r="F66" s="1">
        <v>125274</v>
      </c>
      <c r="G66" s="1">
        <v>14849</v>
      </c>
      <c r="H66" s="31" t="s">
        <v>3092</v>
      </c>
      <c r="I66" s="1">
        <v>835845</v>
      </c>
      <c r="J66" s="1">
        <v>18455</v>
      </c>
      <c r="K66" s="1">
        <v>710571</v>
      </c>
      <c r="L66" s="1">
        <v>3606</v>
      </c>
      <c r="N66" s="30">
        <v>0.03</v>
      </c>
      <c r="O66" s="1"/>
    </row>
    <row r="67" spans="1:15" x14ac:dyDescent="0.25">
      <c r="A67" t="s">
        <v>2770</v>
      </c>
      <c r="B67" s="2" t="s">
        <v>32</v>
      </c>
      <c r="C67">
        <v>62</v>
      </c>
      <c r="D67" s="30">
        <v>8.0000000000000002E-3</v>
      </c>
      <c r="E67" s="30">
        <v>2.8000000000000001E-2</v>
      </c>
      <c r="F67" s="1">
        <v>110488</v>
      </c>
      <c r="G67" s="1">
        <v>3900</v>
      </c>
      <c r="H67" s="31" t="s">
        <v>3092</v>
      </c>
      <c r="I67" s="1">
        <v>725910</v>
      </c>
      <c r="J67" s="1">
        <v>6977</v>
      </c>
      <c r="K67" s="1">
        <v>615422</v>
      </c>
      <c r="L67" s="1">
        <v>3077</v>
      </c>
      <c r="N67" s="30">
        <v>3.0000000000000001E-3</v>
      </c>
      <c r="O67" s="1"/>
    </row>
    <row r="68" spans="1:15" x14ac:dyDescent="0.25">
      <c r="A68" t="s">
        <v>2781</v>
      </c>
      <c r="B68" s="2" t="s">
        <v>28</v>
      </c>
      <c r="C68">
        <v>62</v>
      </c>
      <c r="D68" s="30">
        <v>0.01</v>
      </c>
      <c r="E68" s="30">
        <v>0.02</v>
      </c>
      <c r="F68" s="1">
        <v>167307</v>
      </c>
      <c r="G68" s="1">
        <v>3193</v>
      </c>
      <c r="H68" s="31" t="s">
        <v>3092</v>
      </c>
      <c r="I68" s="1">
        <v>1331072</v>
      </c>
      <c r="J68" s="1">
        <v>6605</v>
      </c>
      <c r="K68" s="1">
        <v>1163765</v>
      </c>
      <c r="L68" s="1">
        <v>3412</v>
      </c>
      <c r="N68" s="30">
        <v>0</v>
      </c>
      <c r="O68" s="1"/>
    </row>
    <row r="69" spans="1:15" x14ac:dyDescent="0.25">
      <c r="A69" t="s">
        <v>2790</v>
      </c>
      <c r="B69" s="2" t="s">
        <v>10</v>
      </c>
      <c r="C69">
        <v>65</v>
      </c>
      <c r="D69" s="30">
        <v>6.0000000000000001E-3</v>
      </c>
      <c r="E69" s="30">
        <v>1.7999999999999999E-2</v>
      </c>
      <c r="F69" s="1">
        <v>180889</v>
      </c>
      <c r="G69" s="1">
        <v>6441</v>
      </c>
      <c r="H69" s="31" t="s">
        <v>3092</v>
      </c>
      <c r="I69" s="1">
        <v>1471242</v>
      </c>
      <c r="J69" s="1">
        <v>13051</v>
      </c>
      <c r="K69" s="1">
        <v>1290353</v>
      </c>
      <c r="L69" s="1">
        <v>6610</v>
      </c>
      <c r="N69" s="30">
        <v>0</v>
      </c>
      <c r="O69" s="1"/>
    </row>
    <row r="70" spans="1:15" x14ac:dyDescent="0.25">
      <c r="A70" t="s">
        <v>2765</v>
      </c>
      <c r="B70" s="2" t="s">
        <v>243</v>
      </c>
      <c r="C70">
        <v>66</v>
      </c>
      <c r="D70" s="30">
        <v>8.0000000000000002E-3</v>
      </c>
      <c r="E70" s="30">
        <v>2.3E-2</v>
      </c>
      <c r="F70" s="1">
        <v>107494</v>
      </c>
      <c r="G70" s="1">
        <v>4619</v>
      </c>
      <c r="H70" s="31" t="s">
        <v>3092</v>
      </c>
      <c r="I70" s="1">
        <v>599661</v>
      </c>
      <c r="J70" s="1">
        <v>7267</v>
      </c>
      <c r="K70" s="1">
        <v>492167</v>
      </c>
      <c r="L70" s="1">
        <v>2648</v>
      </c>
      <c r="N70" s="30">
        <v>0</v>
      </c>
      <c r="O70" s="1"/>
    </row>
    <row r="71" spans="1:15" x14ac:dyDescent="0.25">
      <c r="A71" t="s">
        <v>2778</v>
      </c>
      <c r="B71" s="2" t="s">
        <v>125</v>
      </c>
      <c r="C71">
        <v>67</v>
      </c>
      <c r="D71" s="30">
        <v>3.0000000000000001E-3</v>
      </c>
      <c r="E71" s="30">
        <v>8.0000000000000002E-3</v>
      </c>
      <c r="F71" s="1">
        <v>436667</v>
      </c>
      <c r="G71" s="1">
        <v>37859</v>
      </c>
      <c r="H71" s="31" t="s">
        <v>2718</v>
      </c>
      <c r="I71" s="1">
        <v>2969331</v>
      </c>
      <c r="J71" s="1">
        <v>47638</v>
      </c>
      <c r="K71" s="1">
        <v>2532664</v>
      </c>
      <c r="L71" s="1">
        <v>9779</v>
      </c>
      <c r="N71" s="30">
        <v>1.4999999999999999E-2</v>
      </c>
      <c r="O71" s="1"/>
    </row>
    <row r="72" spans="1:15" x14ac:dyDescent="0.25">
      <c r="A72" t="s">
        <v>3019</v>
      </c>
      <c r="B72" s="2" t="s">
        <v>55</v>
      </c>
      <c r="C72">
        <v>68</v>
      </c>
      <c r="D72" s="30">
        <v>7.0000000000000001E-3</v>
      </c>
      <c r="E72" s="30">
        <v>1.7999999999999999E-2</v>
      </c>
      <c r="F72" s="1">
        <v>128495</v>
      </c>
      <c r="G72" s="1">
        <v>5946</v>
      </c>
      <c r="H72" s="31" t="s">
        <v>3092</v>
      </c>
      <c r="I72" s="1">
        <v>1129116</v>
      </c>
      <c r="J72" s="1">
        <v>10362</v>
      </c>
      <c r="K72" s="1">
        <v>1000621</v>
      </c>
      <c r="L72" s="1">
        <v>4416</v>
      </c>
      <c r="N72" s="30">
        <v>0.01</v>
      </c>
      <c r="O72" s="1"/>
    </row>
    <row r="73" spans="1:15" x14ac:dyDescent="0.25">
      <c r="A73" t="s">
        <v>2807</v>
      </c>
      <c r="B73" s="2" t="s">
        <v>628</v>
      </c>
      <c r="C73">
        <v>69</v>
      </c>
      <c r="D73" s="30">
        <v>8.0000000000000002E-3</v>
      </c>
      <c r="E73" s="30">
        <v>2.5999999999999999E-2</v>
      </c>
      <c r="F73" s="1">
        <v>92719</v>
      </c>
      <c r="G73" s="1">
        <v>4461</v>
      </c>
      <c r="H73" s="31" t="s">
        <v>3092</v>
      </c>
      <c r="I73" s="1">
        <v>1018527</v>
      </c>
      <c r="J73" s="1">
        <v>8558</v>
      </c>
      <c r="K73" s="1">
        <v>925808</v>
      </c>
      <c r="L73" s="1">
        <v>4097</v>
      </c>
      <c r="N73" s="30">
        <v>1E-3</v>
      </c>
      <c r="O73" s="1"/>
    </row>
    <row r="74" spans="1:15" x14ac:dyDescent="0.25">
      <c r="A74" t="s">
        <v>2796</v>
      </c>
      <c r="B74" s="2" t="s">
        <v>39</v>
      </c>
      <c r="C74">
        <v>69</v>
      </c>
      <c r="D74" s="30">
        <v>5.0000000000000001E-3</v>
      </c>
      <c r="E74" s="30">
        <v>1.4999999999999999E-2</v>
      </c>
      <c r="F74" s="1">
        <v>168952</v>
      </c>
      <c r="G74" s="1">
        <v>9584</v>
      </c>
      <c r="H74" s="31" t="s">
        <v>3092</v>
      </c>
      <c r="I74" s="1">
        <v>1574365</v>
      </c>
      <c r="J74" s="1">
        <v>15613</v>
      </c>
      <c r="K74" s="1">
        <v>1405413</v>
      </c>
      <c r="L74" s="1">
        <v>6029</v>
      </c>
      <c r="N74" s="30">
        <v>1E-3</v>
      </c>
      <c r="O74" s="1"/>
    </row>
    <row r="75" spans="1:15" x14ac:dyDescent="0.25">
      <c r="A75" t="s">
        <v>2802</v>
      </c>
      <c r="B75" s="2" t="s">
        <v>74</v>
      </c>
      <c r="C75">
        <v>71</v>
      </c>
      <c r="D75" s="30">
        <v>5.0000000000000001E-3</v>
      </c>
      <c r="E75" s="30">
        <v>1.4E-2</v>
      </c>
      <c r="F75" s="1">
        <v>179286</v>
      </c>
      <c r="G75" s="1">
        <v>7779</v>
      </c>
      <c r="H75" s="31" t="s">
        <v>3092</v>
      </c>
      <c r="I75" s="1">
        <v>1773397</v>
      </c>
      <c r="J75" s="1">
        <v>13797</v>
      </c>
      <c r="K75" s="1">
        <v>1594111</v>
      </c>
      <c r="L75" s="1">
        <v>6018</v>
      </c>
      <c r="N75" s="30">
        <v>0</v>
      </c>
      <c r="O75" s="1"/>
    </row>
    <row r="76" spans="1:15" x14ac:dyDescent="0.25">
      <c r="A76" t="s">
        <v>330</v>
      </c>
      <c r="B76" s="2" t="s">
        <v>10</v>
      </c>
      <c r="C76">
        <v>72</v>
      </c>
      <c r="D76" s="30">
        <v>5.0000000000000001E-3</v>
      </c>
      <c r="E76" s="30">
        <v>1.2999999999999999E-2</v>
      </c>
      <c r="F76" s="1">
        <v>244412</v>
      </c>
      <c r="G76" s="1">
        <v>7747</v>
      </c>
      <c r="H76" s="31" t="s">
        <v>3092</v>
      </c>
      <c r="I76" s="1">
        <v>2215463</v>
      </c>
      <c r="J76" s="1">
        <v>16551</v>
      </c>
      <c r="K76" s="1">
        <v>1971051</v>
      </c>
      <c r="L76" s="1">
        <v>8804</v>
      </c>
      <c r="N76" s="30">
        <v>0</v>
      </c>
      <c r="O76" s="1"/>
    </row>
    <row r="77" spans="1:15" x14ac:dyDescent="0.25">
      <c r="A77" t="s">
        <v>2794</v>
      </c>
      <c r="B77" s="2" t="s">
        <v>48</v>
      </c>
      <c r="C77">
        <v>73</v>
      </c>
      <c r="D77" s="30">
        <v>7.0000000000000001E-3</v>
      </c>
      <c r="E77" s="30">
        <v>2.1999999999999999E-2</v>
      </c>
      <c r="F77" s="1">
        <v>93247</v>
      </c>
      <c r="G77" s="1">
        <v>4527</v>
      </c>
      <c r="H77" s="31" t="s">
        <v>3092</v>
      </c>
      <c r="I77" s="1">
        <v>945692</v>
      </c>
      <c r="J77" s="1">
        <v>8734</v>
      </c>
      <c r="K77" s="1">
        <v>852445</v>
      </c>
      <c r="L77" s="1">
        <v>4207</v>
      </c>
      <c r="N77" s="30">
        <v>0</v>
      </c>
      <c r="O77" s="1"/>
    </row>
    <row r="78" spans="1:15" x14ac:dyDescent="0.25">
      <c r="A78" t="s">
        <v>2804</v>
      </c>
      <c r="B78" s="2" t="s">
        <v>50</v>
      </c>
      <c r="C78">
        <v>74</v>
      </c>
      <c r="D78" s="30">
        <v>5.0000000000000001E-3</v>
      </c>
      <c r="E78" s="30">
        <v>1.7000000000000001E-2</v>
      </c>
      <c r="F78" s="1">
        <v>165293</v>
      </c>
      <c r="G78" s="1">
        <v>5236</v>
      </c>
      <c r="H78" s="31" t="s">
        <v>3092</v>
      </c>
      <c r="I78" s="1">
        <v>1716801</v>
      </c>
      <c r="J78" s="1">
        <v>11141</v>
      </c>
      <c r="K78" s="1">
        <v>1551508</v>
      </c>
      <c r="L78" s="1">
        <v>5905</v>
      </c>
      <c r="N78" s="30">
        <v>0</v>
      </c>
      <c r="O78" s="1"/>
    </row>
    <row r="79" spans="1:15" x14ac:dyDescent="0.25">
      <c r="A79" t="s">
        <v>2810</v>
      </c>
      <c r="B79" s="2" t="s">
        <v>125</v>
      </c>
      <c r="C79">
        <v>75</v>
      </c>
      <c r="D79" s="30">
        <v>7.0000000000000001E-3</v>
      </c>
      <c r="E79" s="30">
        <v>0.02</v>
      </c>
      <c r="F79" s="1">
        <v>107061</v>
      </c>
      <c r="G79" s="1">
        <v>4285</v>
      </c>
      <c r="H79" s="31" t="s">
        <v>3092</v>
      </c>
      <c r="I79" s="1">
        <v>1259929</v>
      </c>
      <c r="J79" s="1">
        <v>9179</v>
      </c>
      <c r="K79" s="1">
        <v>1152868</v>
      </c>
      <c r="L79" s="1">
        <v>4894</v>
      </c>
      <c r="N79" s="30">
        <v>1E-3</v>
      </c>
      <c r="O79" s="1"/>
    </row>
    <row r="80" spans="1:15" x14ac:dyDescent="0.25">
      <c r="A80" t="s">
        <v>2805</v>
      </c>
      <c r="B80" s="2" t="s">
        <v>55</v>
      </c>
      <c r="C80">
        <v>76</v>
      </c>
      <c r="D80" s="30">
        <v>7.0000000000000001E-3</v>
      </c>
      <c r="E80" s="30">
        <v>1.7000000000000001E-2</v>
      </c>
      <c r="F80" s="1">
        <v>103977</v>
      </c>
      <c r="G80" s="1">
        <v>5582</v>
      </c>
      <c r="H80" s="31" t="s">
        <v>3092</v>
      </c>
      <c r="I80" s="1">
        <v>1194849</v>
      </c>
      <c r="J80" s="1">
        <v>10909</v>
      </c>
      <c r="K80" s="1">
        <v>1090872</v>
      </c>
      <c r="L80" s="1">
        <v>5327</v>
      </c>
      <c r="N80" s="30">
        <v>0</v>
      </c>
      <c r="O80" s="1"/>
    </row>
    <row r="81" spans="1:15" x14ac:dyDescent="0.25">
      <c r="A81" t="s">
        <v>2800</v>
      </c>
      <c r="B81" s="2" t="s">
        <v>205</v>
      </c>
      <c r="C81">
        <v>77</v>
      </c>
      <c r="D81" s="30">
        <v>8.0000000000000002E-3</v>
      </c>
      <c r="E81" s="30">
        <v>2.1999999999999999E-2</v>
      </c>
      <c r="F81" s="1">
        <v>84280</v>
      </c>
      <c r="G81" s="1">
        <v>3902</v>
      </c>
      <c r="H81" s="31" t="s">
        <v>3092</v>
      </c>
      <c r="I81" s="1">
        <v>908280</v>
      </c>
      <c r="J81" s="1">
        <v>7578</v>
      </c>
      <c r="K81" s="1">
        <v>824000</v>
      </c>
      <c r="L81" s="1">
        <v>3676</v>
      </c>
      <c r="N81" s="30">
        <v>0</v>
      </c>
      <c r="O81" s="1"/>
    </row>
    <row r="82" spans="1:15" x14ac:dyDescent="0.25">
      <c r="A82" t="s">
        <v>3020</v>
      </c>
      <c r="B82" s="2" t="s">
        <v>2</v>
      </c>
      <c r="C82">
        <v>77</v>
      </c>
      <c r="D82" s="30">
        <v>1E-3</v>
      </c>
      <c r="E82" s="30">
        <v>8.0000000000000002E-3</v>
      </c>
      <c r="F82" s="1">
        <v>199879</v>
      </c>
      <c r="G82" s="1">
        <v>46227</v>
      </c>
      <c r="H82" s="31" t="s">
        <v>2718</v>
      </c>
      <c r="I82" s="1">
        <v>1044718</v>
      </c>
      <c r="J82" s="1">
        <v>49692</v>
      </c>
      <c r="K82" s="1">
        <v>844839</v>
      </c>
      <c r="L82" s="1">
        <v>3465</v>
      </c>
      <c r="N82" s="30">
        <v>2E-3</v>
      </c>
      <c r="O82" s="1"/>
    </row>
    <row r="83" spans="1:15" x14ac:dyDescent="0.25">
      <c r="A83" t="s">
        <v>2787</v>
      </c>
      <c r="B83" s="2" t="s">
        <v>161</v>
      </c>
      <c r="C83">
        <v>79</v>
      </c>
      <c r="D83" s="30">
        <v>3.0000000000000001E-3</v>
      </c>
      <c r="E83" s="30">
        <v>0.01</v>
      </c>
      <c r="F83" s="1">
        <v>144318</v>
      </c>
      <c r="G83" s="1">
        <v>15565</v>
      </c>
      <c r="H83" s="31" t="s">
        <v>3092</v>
      </c>
      <c r="I83" s="1">
        <v>1613732</v>
      </c>
      <c r="J83" s="1">
        <v>23034</v>
      </c>
      <c r="K83" s="1">
        <v>1469414</v>
      </c>
      <c r="L83" s="1">
        <v>7469</v>
      </c>
      <c r="N83" s="30">
        <v>3.0000000000000001E-3</v>
      </c>
      <c r="O83" s="1"/>
    </row>
    <row r="84" spans="1:15" x14ac:dyDescent="0.25">
      <c r="A84" t="s">
        <v>2776</v>
      </c>
      <c r="B84" s="2" t="s">
        <v>42</v>
      </c>
      <c r="C84">
        <v>80</v>
      </c>
      <c r="D84" s="30">
        <v>5.0000000000000001E-3</v>
      </c>
      <c r="E84" s="30">
        <v>1.4E-2</v>
      </c>
      <c r="F84" s="1">
        <v>142329</v>
      </c>
      <c r="G84" s="1">
        <v>5363</v>
      </c>
      <c r="H84" s="31" t="s">
        <v>3092</v>
      </c>
      <c r="I84" s="1">
        <v>1277003</v>
      </c>
      <c r="J84" s="1">
        <v>10709</v>
      </c>
      <c r="K84" s="1">
        <v>1134674</v>
      </c>
      <c r="L84" s="1">
        <v>5346</v>
      </c>
      <c r="N84" s="30">
        <v>0</v>
      </c>
      <c r="O84" s="1"/>
    </row>
    <row r="85" spans="1:15" x14ac:dyDescent="0.25">
      <c r="A85" t="s">
        <v>2822</v>
      </c>
      <c r="B85" s="2" t="s">
        <v>25</v>
      </c>
      <c r="C85">
        <v>81</v>
      </c>
      <c r="D85" s="30">
        <v>7.0000000000000001E-3</v>
      </c>
      <c r="E85" s="30">
        <v>1.7000000000000001E-2</v>
      </c>
      <c r="F85" s="1">
        <v>118833</v>
      </c>
      <c r="G85" s="1">
        <v>3610</v>
      </c>
      <c r="H85" s="31" t="s">
        <v>3092</v>
      </c>
      <c r="I85" s="1">
        <v>1733631</v>
      </c>
      <c r="J85" s="1">
        <v>8858</v>
      </c>
      <c r="K85" s="1">
        <v>1614798</v>
      </c>
      <c r="L85" s="1">
        <v>5248</v>
      </c>
      <c r="N85" s="30">
        <v>0</v>
      </c>
      <c r="O85" s="1"/>
    </row>
    <row r="86" spans="1:15" x14ac:dyDescent="0.25">
      <c r="A86" t="s">
        <v>2818</v>
      </c>
      <c r="B86" s="2" t="s">
        <v>250</v>
      </c>
      <c r="C86">
        <v>82</v>
      </c>
      <c r="D86" s="30">
        <v>5.0000000000000001E-3</v>
      </c>
      <c r="E86" s="30">
        <v>1.4E-2</v>
      </c>
      <c r="F86" s="1">
        <v>108535</v>
      </c>
      <c r="G86" s="1">
        <v>6172</v>
      </c>
      <c r="H86" s="31" t="s">
        <v>3092</v>
      </c>
      <c r="I86" s="1">
        <v>1706038</v>
      </c>
      <c r="J86" s="1">
        <v>14430</v>
      </c>
      <c r="K86" s="1">
        <v>1597503</v>
      </c>
      <c r="L86" s="1">
        <v>8258</v>
      </c>
      <c r="N86" s="30">
        <v>0</v>
      </c>
      <c r="O86" s="1"/>
    </row>
    <row r="87" spans="1:15" x14ac:dyDescent="0.25">
      <c r="A87" t="s">
        <v>2775</v>
      </c>
      <c r="B87" s="2" t="s">
        <v>84</v>
      </c>
      <c r="C87">
        <v>83</v>
      </c>
      <c r="D87" s="30">
        <v>7.0000000000000001E-3</v>
      </c>
      <c r="E87" s="30">
        <v>1.7000000000000001E-2</v>
      </c>
      <c r="F87" s="1">
        <v>85481</v>
      </c>
      <c r="G87" s="1">
        <v>3214</v>
      </c>
      <c r="H87" s="31" t="s">
        <v>3092</v>
      </c>
      <c r="I87" s="1">
        <v>903708</v>
      </c>
      <c r="J87" s="1">
        <v>6426</v>
      </c>
      <c r="K87" s="1">
        <v>818227</v>
      </c>
      <c r="L87" s="1">
        <v>3212</v>
      </c>
      <c r="N87" s="30">
        <v>1E-3</v>
      </c>
      <c r="O87" s="1"/>
    </row>
    <row r="88" spans="1:15" x14ac:dyDescent="0.25">
      <c r="A88" t="s">
        <v>2783</v>
      </c>
      <c r="B88" s="2" t="s">
        <v>50</v>
      </c>
      <c r="C88">
        <v>84</v>
      </c>
      <c r="D88" s="30">
        <v>7.0000000000000001E-3</v>
      </c>
      <c r="E88" s="30">
        <v>1.9E-2</v>
      </c>
      <c r="F88" s="1">
        <v>70000</v>
      </c>
      <c r="G88" s="1">
        <v>2478</v>
      </c>
      <c r="H88" s="31" t="s">
        <v>3092</v>
      </c>
      <c r="I88" s="1">
        <v>845737</v>
      </c>
      <c r="J88" s="1">
        <v>5048</v>
      </c>
      <c r="K88" s="1">
        <v>775737</v>
      </c>
      <c r="L88" s="1">
        <v>2570</v>
      </c>
      <c r="N88" s="30">
        <v>0</v>
      </c>
      <c r="O88" s="1"/>
    </row>
    <row r="89" spans="1:15" x14ac:dyDescent="0.25">
      <c r="A89" t="s">
        <v>2789</v>
      </c>
      <c r="B89" s="2" t="s">
        <v>50</v>
      </c>
      <c r="C89">
        <v>85</v>
      </c>
      <c r="D89" s="30">
        <v>4.0000000000000001E-3</v>
      </c>
      <c r="E89" s="30">
        <v>0.02</v>
      </c>
      <c r="F89" s="1">
        <v>93930</v>
      </c>
      <c r="G89" s="1">
        <v>3458</v>
      </c>
      <c r="H89" s="31" t="s">
        <v>3092</v>
      </c>
      <c r="I89" s="1">
        <v>1138846</v>
      </c>
      <c r="J89" s="1">
        <v>7776</v>
      </c>
      <c r="K89" s="1">
        <v>1044916</v>
      </c>
      <c r="L89" s="1">
        <v>4318</v>
      </c>
      <c r="N89" s="30">
        <v>1E-3</v>
      </c>
      <c r="O89" s="1"/>
    </row>
    <row r="90" spans="1:15" x14ac:dyDescent="0.25">
      <c r="A90" t="s">
        <v>2772</v>
      </c>
      <c r="B90" s="2" t="s">
        <v>120</v>
      </c>
      <c r="C90">
        <v>86</v>
      </c>
      <c r="D90" s="30">
        <v>2E-3</v>
      </c>
      <c r="E90" s="30">
        <v>1.7999999999999999E-2</v>
      </c>
      <c r="F90" s="1">
        <v>43029</v>
      </c>
      <c r="G90" s="1">
        <v>6869</v>
      </c>
      <c r="H90" s="31" t="s">
        <v>3092</v>
      </c>
      <c r="I90" s="1">
        <v>581477</v>
      </c>
      <c r="J90" s="1">
        <v>8695</v>
      </c>
      <c r="K90" s="1">
        <v>538448</v>
      </c>
      <c r="L90" s="1">
        <v>1826</v>
      </c>
      <c r="N90" s="30">
        <v>4.0000000000000001E-3</v>
      </c>
      <c r="O90" s="1"/>
    </row>
    <row r="91" spans="1:15" x14ac:dyDescent="0.25">
      <c r="A91" t="s">
        <v>3007</v>
      </c>
      <c r="B91" s="2" t="s">
        <v>28</v>
      </c>
      <c r="C91">
        <v>87</v>
      </c>
      <c r="D91" s="30">
        <v>2E-3</v>
      </c>
      <c r="E91" s="30">
        <v>8.0000000000000002E-3</v>
      </c>
      <c r="F91" s="1">
        <v>108684</v>
      </c>
      <c r="G91" s="1">
        <v>7311</v>
      </c>
      <c r="H91" s="31" t="s">
        <v>2718</v>
      </c>
      <c r="I91" s="1">
        <v>741107</v>
      </c>
      <c r="J91" s="1">
        <v>9856</v>
      </c>
      <c r="K91" s="1">
        <v>632423</v>
      </c>
      <c r="L91" s="1">
        <v>2545</v>
      </c>
      <c r="N91" s="30">
        <v>3.0000000000000001E-3</v>
      </c>
      <c r="O91" s="1"/>
    </row>
    <row r="92" spans="1:15" x14ac:dyDescent="0.25">
      <c r="A92" t="s">
        <v>2768</v>
      </c>
      <c r="B92" s="2" t="s">
        <v>55</v>
      </c>
      <c r="C92">
        <v>88</v>
      </c>
      <c r="D92" s="30">
        <v>3.0000000000000001E-3</v>
      </c>
      <c r="E92" s="30">
        <v>1.7000000000000001E-2</v>
      </c>
      <c r="F92" s="1">
        <v>77629</v>
      </c>
      <c r="G92" s="1">
        <v>3795</v>
      </c>
      <c r="H92" s="31" t="s">
        <v>3092</v>
      </c>
      <c r="I92" s="1">
        <v>774687</v>
      </c>
      <c r="J92" s="1">
        <v>6616</v>
      </c>
      <c r="K92" s="1">
        <v>697058</v>
      </c>
      <c r="L92" s="1">
        <v>2821</v>
      </c>
      <c r="N92" s="30">
        <v>0</v>
      </c>
      <c r="O92" s="1"/>
    </row>
    <row r="93" spans="1:15" x14ac:dyDescent="0.25">
      <c r="A93" t="s">
        <v>2791</v>
      </c>
      <c r="B93" s="2" t="s">
        <v>20</v>
      </c>
      <c r="C93">
        <v>89</v>
      </c>
      <c r="D93" s="30">
        <v>5.0000000000000001E-3</v>
      </c>
      <c r="E93" s="30">
        <v>1.2999999999999999E-2</v>
      </c>
      <c r="F93" s="1">
        <v>90259</v>
      </c>
      <c r="G93" s="1">
        <v>1972</v>
      </c>
      <c r="H93" s="31" t="s">
        <v>3092</v>
      </c>
      <c r="I93" s="1">
        <v>1370049</v>
      </c>
      <c r="J93" s="1">
        <v>6169</v>
      </c>
      <c r="K93" s="1">
        <v>1279790</v>
      </c>
      <c r="L93" s="1">
        <v>4197</v>
      </c>
      <c r="N93" s="30">
        <v>0</v>
      </c>
      <c r="O93" s="1"/>
    </row>
    <row r="94" spans="1:15" x14ac:dyDescent="0.25">
      <c r="A94" t="s">
        <v>2761</v>
      </c>
      <c r="B94" s="2" t="s">
        <v>410</v>
      </c>
      <c r="C94">
        <v>90</v>
      </c>
      <c r="D94" s="30">
        <v>2E-3</v>
      </c>
      <c r="E94" s="30">
        <v>7.0000000000000001E-3</v>
      </c>
      <c r="F94" s="1">
        <v>61541</v>
      </c>
      <c r="G94" s="1">
        <v>10417</v>
      </c>
      <c r="H94" s="31" t="s">
        <v>3092</v>
      </c>
      <c r="I94" s="1">
        <v>616762</v>
      </c>
      <c r="J94" s="1">
        <v>12471</v>
      </c>
      <c r="K94" s="1">
        <v>555221</v>
      </c>
      <c r="L94" s="1">
        <v>2054</v>
      </c>
      <c r="N94" s="30">
        <v>4.0000000000000001E-3</v>
      </c>
      <c r="O94" s="1"/>
    </row>
    <row r="95" spans="1:15" x14ac:dyDescent="0.25">
      <c r="A95" t="s">
        <v>2769</v>
      </c>
      <c r="B95" s="2" t="s">
        <v>23</v>
      </c>
      <c r="C95">
        <v>91</v>
      </c>
      <c r="D95" s="30">
        <v>2E-3</v>
      </c>
      <c r="E95" s="30">
        <v>4.0000000000000001E-3</v>
      </c>
      <c r="F95" s="1">
        <v>128000</v>
      </c>
      <c r="G95" s="1">
        <v>5190</v>
      </c>
      <c r="H95" s="31" t="s">
        <v>2718</v>
      </c>
      <c r="I95" s="1">
        <v>1932000</v>
      </c>
      <c r="J95" s="1">
        <v>11663</v>
      </c>
      <c r="K95" s="1">
        <v>1804000</v>
      </c>
      <c r="L95" s="1">
        <v>6473</v>
      </c>
      <c r="N95" s="30">
        <v>0</v>
      </c>
      <c r="O95" s="1"/>
    </row>
    <row r="96" spans="1:15" x14ac:dyDescent="0.25">
      <c r="A96" t="s">
        <v>3008</v>
      </c>
      <c r="B96" s="2" t="s">
        <v>147</v>
      </c>
      <c r="C96">
        <v>91</v>
      </c>
      <c r="D96" s="30">
        <v>5.0000000000000001E-3</v>
      </c>
      <c r="E96" s="30">
        <v>1.4E-2</v>
      </c>
      <c r="F96" s="1">
        <v>64524</v>
      </c>
      <c r="G96" s="1">
        <v>1752</v>
      </c>
      <c r="H96" s="31" t="s">
        <v>3092</v>
      </c>
      <c r="I96" s="1">
        <v>1008046</v>
      </c>
      <c r="J96" s="1">
        <v>4920</v>
      </c>
      <c r="K96" s="1">
        <v>943522</v>
      </c>
      <c r="L96" s="1">
        <v>3168</v>
      </c>
      <c r="N96" s="30">
        <v>0</v>
      </c>
      <c r="O96" s="1"/>
    </row>
    <row r="97" spans="1:15" x14ac:dyDescent="0.25">
      <c r="A97" t="s">
        <v>2792</v>
      </c>
      <c r="B97" s="2" t="s">
        <v>50</v>
      </c>
      <c r="C97">
        <v>93</v>
      </c>
      <c r="D97" s="30">
        <v>5.0000000000000001E-3</v>
      </c>
      <c r="E97" s="30">
        <v>1.0999999999999999E-2</v>
      </c>
      <c r="F97" s="1">
        <v>72161</v>
      </c>
      <c r="G97" s="1">
        <v>2799</v>
      </c>
      <c r="H97" s="31" t="s">
        <v>3092</v>
      </c>
      <c r="I97" s="1">
        <v>1230532</v>
      </c>
      <c r="J97" s="1">
        <v>7006</v>
      </c>
      <c r="K97" s="1">
        <v>1158371</v>
      </c>
      <c r="L97" s="1">
        <v>4207</v>
      </c>
      <c r="N97" s="30">
        <v>0</v>
      </c>
      <c r="O97" s="1"/>
    </row>
    <row r="98" spans="1:15" x14ac:dyDescent="0.25">
      <c r="A98" t="s">
        <v>2767</v>
      </c>
      <c r="B98" s="2" t="s">
        <v>10</v>
      </c>
      <c r="C98">
        <v>94</v>
      </c>
      <c r="D98" s="30">
        <v>2E-3</v>
      </c>
      <c r="E98" s="30">
        <v>1.0999999999999999E-2</v>
      </c>
      <c r="F98" s="1">
        <v>98489</v>
      </c>
      <c r="G98" s="1">
        <v>3237</v>
      </c>
      <c r="H98" s="31" t="s">
        <v>3092</v>
      </c>
      <c r="I98" s="1">
        <v>1112546</v>
      </c>
      <c r="J98" s="1">
        <v>8304</v>
      </c>
      <c r="K98" s="1">
        <v>1014057</v>
      </c>
      <c r="L98" s="1">
        <v>5067</v>
      </c>
      <c r="N98" s="30">
        <v>2.3E-2</v>
      </c>
      <c r="O98" s="1"/>
    </row>
    <row r="99" spans="1:15" x14ac:dyDescent="0.25">
      <c r="A99" t="s">
        <v>2741</v>
      </c>
      <c r="B99" s="2" t="s">
        <v>23</v>
      </c>
      <c r="C99">
        <v>95</v>
      </c>
      <c r="D99" s="30">
        <v>2E-3</v>
      </c>
      <c r="E99" s="30">
        <v>1.7999999999999999E-2</v>
      </c>
      <c r="F99" s="1">
        <v>47604</v>
      </c>
      <c r="G99" s="1">
        <v>1172</v>
      </c>
      <c r="H99" s="31" t="s">
        <v>3092</v>
      </c>
      <c r="I99" s="1">
        <v>147742</v>
      </c>
      <c r="J99" s="1">
        <v>1587</v>
      </c>
      <c r="K99" s="1">
        <v>100138</v>
      </c>
      <c r="L99" s="1">
        <v>415</v>
      </c>
      <c r="N99" s="30">
        <v>0</v>
      </c>
      <c r="O99" s="1"/>
    </row>
    <row r="100" spans="1:15" x14ac:dyDescent="0.25">
      <c r="A100" t="s">
        <v>2799</v>
      </c>
      <c r="B100" s="2" t="s">
        <v>2</v>
      </c>
      <c r="C100">
        <v>96</v>
      </c>
      <c r="D100" s="30">
        <v>5.0000000000000001E-3</v>
      </c>
      <c r="E100" s="30">
        <v>0.01</v>
      </c>
      <c r="F100" s="1">
        <v>54737</v>
      </c>
      <c r="G100" s="1">
        <v>1497</v>
      </c>
      <c r="H100" s="31" t="s">
        <v>3092</v>
      </c>
      <c r="I100" s="1">
        <v>1189993</v>
      </c>
      <c r="J100" s="1">
        <v>4378</v>
      </c>
      <c r="K100" s="1">
        <v>1135256</v>
      </c>
      <c r="L100" s="1">
        <v>2881</v>
      </c>
      <c r="N100" s="30">
        <v>0</v>
      </c>
      <c r="O100" s="1"/>
    </row>
    <row r="101" spans="1:15" x14ac:dyDescent="0.25">
      <c r="A101" t="s">
        <v>2827</v>
      </c>
      <c r="B101" s="2" t="s">
        <v>92</v>
      </c>
      <c r="C101">
        <v>96</v>
      </c>
      <c r="D101" s="30">
        <v>4.0000000000000001E-3</v>
      </c>
      <c r="E101" s="30">
        <v>8.9999999999999993E-3</v>
      </c>
      <c r="F101" s="1">
        <v>49380</v>
      </c>
      <c r="G101" s="1">
        <v>2765</v>
      </c>
      <c r="H101" s="31" t="s">
        <v>3092</v>
      </c>
      <c r="I101" s="1">
        <v>1546908</v>
      </c>
      <c r="J101" s="1">
        <v>8034</v>
      </c>
      <c r="K101" s="1">
        <v>1497528</v>
      </c>
      <c r="L101" s="1">
        <v>5269</v>
      </c>
      <c r="N101" s="30">
        <v>0</v>
      </c>
      <c r="O101" s="1"/>
    </row>
    <row r="102" spans="1:15" x14ac:dyDescent="0.25">
      <c r="A102" t="s">
        <v>2808</v>
      </c>
      <c r="B102" s="2" t="s">
        <v>2</v>
      </c>
      <c r="C102">
        <v>98</v>
      </c>
      <c r="D102" s="30">
        <v>4.0000000000000001E-3</v>
      </c>
      <c r="E102" s="30">
        <v>8.9999999999999993E-3</v>
      </c>
      <c r="F102" s="1">
        <v>52404</v>
      </c>
      <c r="G102" s="1">
        <v>1772</v>
      </c>
      <c r="H102" s="31" t="s">
        <v>3092</v>
      </c>
      <c r="I102" s="1">
        <v>1355156</v>
      </c>
      <c r="J102" s="1">
        <v>6089</v>
      </c>
      <c r="K102" s="1">
        <v>1302752</v>
      </c>
      <c r="L102" s="1">
        <v>4317</v>
      </c>
      <c r="N102" s="30">
        <v>0</v>
      </c>
      <c r="O102" s="1"/>
    </row>
    <row r="103" spans="1:15" x14ac:dyDescent="0.25">
      <c r="A103" t="s">
        <v>2763</v>
      </c>
      <c r="B103" s="2" t="s">
        <v>69</v>
      </c>
      <c r="C103">
        <v>98</v>
      </c>
      <c r="D103" s="30">
        <v>3.0000000000000001E-3</v>
      </c>
      <c r="E103" s="30">
        <v>8.9999999999999993E-3</v>
      </c>
      <c r="F103" s="1">
        <v>50567</v>
      </c>
      <c r="G103" s="1">
        <v>3653</v>
      </c>
      <c r="H103" s="31" t="s">
        <v>3092</v>
      </c>
      <c r="I103" s="1">
        <v>740562</v>
      </c>
      <c r="J103" s="1">
        <v>6071</v>
      </c>
      <c r="K103" s="1">
        <v>689995</v>
      </c>
      <c r="L103" s="1">
        <v>2418</v>
      </c>
      <c r="N103" s="30">
        <v>1E-3</v>
      </c>
      <c r="O103" s="1"/>
    </row>
    <row r="104" spans="1:15" x14ac:dyDescent="0.25">
      <c r="A104" t="s">
        <v>2762</v>
      </c>
      <c r="B104" s="2" t="s">
        <v>72</v>
      </c>
      <c r="C104">
        <v>100</v>
      </c>
      <c r="D104" s="30">
        <v>2E-3</v>
      </c>
      <c r="E104" s="30">
        <v>5.0000000000000001E-3</v>
      </c>
      <c r="F104" s="1">
        <v>49590</v>
      </c>
      <c r="G104" s="1">
        <v>4521</v>
      </c>
      <c r="H104" s="31" t="s">
        <v>3092</v>
      </c>
      <c r="I104" s="1">
        <v>821996</v>
      </c>
      <c r="J104" s="1">
        <v>7850</v>
      </c>
      <c r="K104" s="1">
        <v>772406</v>
      </c>
      <c r="L104" s="1">
        <v>3329</v>
      </c>
      <c r="N104" s="30">
        <v>0</v>
      </c>
      <c r="O104" s="1"/>
    </row>
    <row r="105" spans="1:15" x14ac:dyDescent="0.25">
      <c r="A105" t="s">
        <v>2785</v>
      </c>
      <c r="B105" s="2" t="s">
        <v>2</v>
      </c>
      <c r="C105">
        <v>101</v>
      </c>
      <c r="D105" s="30">
        <v>4.0000000000000001E-3</v>
      </c>
      <c r="E105" s="30">
        <v>7.0000000000000001E-3</v>
      </c>
      <c r="F105" s="1">
        <v>65174</v>
      </c>
      <c r="G105" s="1">
        <v>1600</v>
      </c>
      <c r="H105" s="31" t="s">
        <v>3092</v>
      </c>
      <c r="I105" s="1">
        <v>1339575</v>
      </c>
      <c r="J105" s="1">
        <v>6307</v>
      </c>
      <c r="K105" s="1">
        <v>1274401</v>
      </c>
      <c r="L105" s="1">
        <v>4707</v>
      </c>
      <c r="N105" s="30">
        <v>1E-3</v>
      </c>
      <c r="O105" s="1"/>
    </row>
    <row r="106" spans="1:15" x14ac:dyDescent="0.25">
      <c r="A106" t="s">
        <v>2757</v>
      </c>
      <c r="B106" s="2" t="s">
        <v>69</v>
      </c>
      <c r="C106">
        <v>102</v>
      </c>
      <c r="D106" s="30">
        <v>3.0000000000000001E-3</v>
      </c>
      <c r="E106" s="30">
        <v>1.2999999999999999E-2</v>
      </c>
      <c r="F106" s="1">
        <v>39739</v>
      </c>
      <c r="G106" s="1">
        <v>1503</v>
      </c>
      <c r="H106" s="31" t="s">
        <v>3092</v>
      </c>
      <c r="I106" s="1">
        <v>363177</v>
      </c>
      <c r="J106" s="1">
        <v>2824</v>
      </c>
      <c r="K106" s="1">
        <v>323438</v>
      </c>
      <c r="L106" s="1">
        <v>1321</v>
      </c>
      <c r="N106" s="30">
        <v>0</v>
      </c>
      <c r="O106" s="1"/>
    </row>
    <row r="107" spans="1:15" x14ac:dyDescent="0.25">
      <c r="A107" t="s">
        <v>2748</v>
      </c>
      <c r="B107" s="2" t="s">
        <v>171</v>
      </c>
      <c r="C107">
        <v>103</v>
      </c>
      <c r="D107" s="30">
        <v>2E-3</v>
      </c>
      <c r="E107" s="30">
        <v>1.2999999999999999E-2</v>
      </c>
      <c r="F107" s="1">
        <v>35832</v>
      </c>
      <c r="G107" s="1">
        <v>1570</v>
      </c>
      <c r="H107" s="31" t="s">
        <v>3092</v>
      </c>
      <c r="I107" s="1">
        <v>239049</v>
      </c>
      <c r="J107" s="1">
        <v>2221</v>
      </c>
      <c r="K107" s="1">
        <v>203217</v>
      </c>
      <c r="L107" s="1">
        <v>651</v>
      </c>
      <c r="N107" s="30">
        <v>0</v>
      </c>
      <c r="O107" s="1"/>
    </row>
    <row r="108" spans="1:15" x14ac:dyDescent="0.25">
      <c r="A108" t="s">
        <v>95</v>
      </c>
      <c r="B108" s="2" t="s">
        <v>2</v>
      </c>
      <c r="C108">
        <v>104</v>
      </c>
      <c r="D108" s="30">
        <v>3.0000000000000001E-3</v>
      </c>
      <c r="E108" s="30">
        <v>0.01</v>
      </c>
      <c r="F108" s="1">
        <v>34981</v>
      </c>
      <c r="G108" s="1">
        <v>1763</v>
      </c>
      <c r="H108" s="31" t="s">
        <v>3092</v>
      </c>
      <c r="I108" s="1">
        <v>387066</v>
      </c>
      <c r="J108" s="1">
        <v>2650</v>
      </c>
      <c r="K108" s="1">
        <v>352085</v>
      </c>
      <c r="L108" s="1">
        <v>887</v>
      </c>
      <c r="N108" s="30">
        <v>0</v>
      </c>
      <c r="O108" s="1"/>
    </row>
    <row r="109" spans="1:15" x14ac:dyDescent="0.25">
      <c r="A109" t="s">
        <v>2743</v>
      </c>
      <c r="B109" s="2" t="s">
        <v>2</v>
      </c>
      <c r="C109">
        <v>105</v>
      </c>
      <c r="D109" s="30">
        <v>1E-3</v>
      </c>
      <c r="E109" s="30">
        <v>4.0000000000000001E-3</v>
      </c>
      <c r="F109" s="1">
        <v>42427</v>
      </c>
      <c r="G109" s="1">
        <v>4297</v>
      </c>
      <c r="H109" s="31" t="s">
        <v>2718</v>
      </c>
      <c r="I109" s="1">
        <v>223377</v>
      </c>
      <c r="J109" s="1">
        <v>5485</v>
      </c>
      <c r="K109" s="1">
        <v>180950</v>
      </c>
      <c r="L109" s="1">
        <v>1188</v>
      </c>
      <c r="N109" s="30">
        <v>0</v>
      </c>
      <c r="O109" s="1"/>
    </row>
    <row r="110" spans="1:15" x14ac:dyDescent="0.25">
      <c r="A110" t="s">
        <v>2759</v>
      </c>
      <c r="B110" s="2" t="s">
        <v>109</v>
      </c>
      <c r="C110">
        <v>106</v>
      </c>
      <c r="D110" s="30">
        <v>2E-3</v>
      </c>
      <c r="E110" s="30">
        <v>5.0000000000000001E-3</v>
      </c>
      <c r="F110" s="1">
        <v>45156</v>
      </c>
      <c r="G110" s="1">
        <v>1563</v>
      </c>
      <c r="H110" s="31" t="s">
        <v>3092</v>
      </c>
      <c r="I110" s="1">
        <v>741444</v>
      </c>
      <c r="J110" s="1">
        <v>4352</v>
      </c>
      <c r="K110" s="1">
        <v>696288</v>
      </c>
      <c r="L110" s="1">
        <v>2789</v>
      </c>
      <c r="N110" s="30">
        <v>8.9999999999999993E-3</v>
      </c>
      <c r="O110" s="1"/>
    </row>
    <row r="111" spans="1:15" x14ac:dyDescent="0.25">
      <c r="A111" t="s">
        <v>2760</v>
      </c>
      <c r="B111" s="2" t="s">
        <v>2</v>
      </c>
      <c r="C111">
        <v>107</v>
      </c>
      <c r="D111" s="30">
        <v>2E-3</v>
      </c>
      <c r="E111" s="30">
        <v>5.0000000000000001E-3</v>
      </c>
      <c r="F111" s="1">
        <v>39743</v>
      </c>
      <c r="G111" s="1">
        <v>1931</v>
      </c>
      <c r="H111" s="31" t="s">
        <v>3092</v>
      </c>
      <c r="I111" s="1">
        <v>799551</v>
      </c>
      <c r="J111" s="1">
        <v>4355</v>
      </c>
      <c r="K111" s="1">
        <v>759808</v>
      </c>
      <c r="L111" s="1">
        <v>2424</v>
      </c>
      <c r="N111" s="30">
        <v>0</v>
      </c>
      <c r="O111" s="1"/>
    </row>
    <row r="112" spans="1:15" x14ac:dyDescent="0.25">
      <c r="A112" t="s">
        <v>3009</v>
      </c>
      <c r="B112" s="2" t="s">
        <v>147</v>
      </c>
      <c r="C112">
        <v>108</v>
      </c>
      <c r="D112" s="30">
        <v>0</v>
      </c>
      <c r="E112" s="30">
        <v>3.0000000000000001E-3</v>
      </c>
      <c r="F112" s="1">
        <v>85197</v>
      </c>
      <c r="G112" s="1">
        <v>2131</v>
      </c>
      <c r="H112" s="31" t="s">
        <v>2718</v>
      </c>
      <c r="I112" s="1">
        <v>343415</v>
      </c>
      <c r="J112" s="1">
        <v>3447</v>
      </c>
      <c r="K112" s="1">
        <v>258218</v>
      </c>
      <c r="L112" s="1">
        <v>1316</v>
      </c>
      <c r="N112" s="30">
        <v>6.0000000000000001E-3</v>
      </c>
      <c r="O112" s="1"/>
    </row>
    <row r="113" spans="1:15" x14ac:dyDescent="0.25">
      <c r="A113" t="s">
        <v>2691</v>
      </c>
      <c r="B113" s="2" t="s">
        <v>44</v>
      </c>
      <c r="C113">
        <v>109</v>
      </c>
      <c r="D113" s="30">
        <v>1E-3</v>
      </c>
      <c r="E113" s="30">
        <v>8.9999999999999993E-3</v>
      </c>
      <c r="F113" s="1">
        <v>34580</v>
      </c>
      <c r="G113" s="1">
        <v>1195</v>
      </c>
      <c r="H113" s="31" t="s">
        <v>3092</v>
      </c>
      <c r="I113" s="1">
        <v>373906</v>
      </c>
      <c r="J113" s="1">
        <v>3030</v>
      </c>
      <c r="K113" s="1">
        <v>339326</v>
      </c>
      <c r="L113" s="1">
        <v>1835</v>
      </c>
      <c r="N113" s="30">
        <v>0</v>
      </c>
      <c r="O113" s="1"/>
    </row>
    <row r="114" spans="1:15" x14ac:dyDescent="0.25">
      <c r="A114" t="s">
        <v>2756</v>
      </c>
      <c r="B114" s="2" t="s">
        <v>92</v>
      </c>
      <c r="C114">
        <v>110</v>
      </c>
      <c r="D114" s="30">
        <v>1E-3</v>
      </c>
      <c r="E114" s="30">
        <v>8.0000000000000002E-3</v>
      </c>
      <c r="F114" s="1">
        <v>21671</v>
      </c>
      <c r="G114" s="1">
        <v>1299</v>
      </c>
      <c r="H114" s="31" t="s">
        <v>3092</v>
      </c>
      <c r="I114" s="1">
        <v>372522</v>
      </c>
      <c r="J114" s="1">
        <v>2192</v>
      </c>
      <c r="K114" s="1">
        <v>350851</v>
      </c>
      <c r="L114" s="1">
        <v>893</v>
      </c>
      <c r="N114" s="30">
        <v>0</v>
      </c>
      <c r="O114" s="1"/>
    </row>
    <row r="115" spans="1:15" x14ac:dyDescent="0.25">
      <c r="A115" t="s">
        <v>3010</v>
      </c>
      <c r="B115" s="2" t="s">
        <v>44</v>
      </c>
      <c r="C115">
        <v>111</v>
      </c>
      <c r="D115" s="30">
        <v>1E-3</v>
      </c>
      <c r="E115" s="30">
        <v>4.0000000000000001E-3</v>
      </c>
      <c r="F115" s="1">
        <v>40373</v>
      </c>
      <c r="G115" s="1">
        <v>1393</v>
      </c>
      <c r="H115" s="31" t="s">
        <v>3092</v>
      </c>
      <c r="I115" s="1">
        <v>770809</v>
      </c>
      <c r="J115" s="1">
        <v>4126</v>
      </c>
      <c r="K115" s="1">
        <v>730436</v>
      </c>
      <c r="L115" s="1">
        <v>2733</v>
      </c>
      <c r="N115" s="30">
        <v>0</v>
      </c>
      <c r="O115" s="1"/>
    </row>
    <row r="116" spans="1:15" x14ac:dyDescent="0.25">
      <c r="A116" t="s">
        <v>2747</v>
      </c>
      <c r="B116" s="2" t="s">
        <v>559</v>
      </c>
      <c r="C116">
        <v>112</v>
      </c>
      <c r="D116" s="30">
        <v>2E-3</v>
      </c>
      <c r="E116" s="30">
        <v>6.0000000000000001E-3</v>
      </c>
      <c r="F116" s="1">
        <v>19094</v>
      </c>
      <c r="G116" s="1">
        <v>1027</v>
      </c>
      <c r="H116" s="31" t="s">
        <v>3092</v>
      </c>
      <c r="I116" s="1">
        <v>213935</v>
      </c>
      <c r="J116" s="1">
        <v>1807</v>
      </c>
      <c r="K116" s="1">
        <v>194841</v>
      </c>
      <c r="L116" s="1">
        <v>780</v>
      </c>
      <c r="N116" s="30">
        <v>2.1999999999999999E-2</v>
      </c>
      <c r="O116" s="1"/>
    </row>
    <row r="117" spans="1:15" x14ac:dyDescent="0.25">
      <c r="A117" t="s">
        <v>2764</v>
      </c>
      <c r="B117" s="2" t="s">
        <v>2</v>
      </c>
      <c r="C117">
        <v>113</v>
      </c>
      <c r="D117" s="30">
        <v>1E-3</v>
      </c>
      <c r="E117" s="30">
        <v>3.0000000000000001E-3</v>
      </c>
      <c r="F117" s="1">
        <v>23246</v>
      </c>
      <c r="G117" s="1">
        <v>589</v>
      </c>
      <c r="H117" s="31" t="s">
        <v>3092</v>
      </c>
      <c r="I117" s="1">
        <v>868898</v>
      </c>
      <c r="J117" s="1">
        <v>2639</v>
      </c>
      <c r="K117" s="1">
        <v>845652</v>
      </c>
      <c r="L117" s="1">
        <v>2050</v>
      </c>
      <c r="N117" s="30">
        <v>0</v>
      </c>
      <c r="O117" s="1"/>
    </row>
    <row r="118" spans="1:15" x14ac:dyDescent="0.25">
      <c r="A118" t="s">
        <v>2751</v>
      </c>
      <c r="B118" s="2" t="s">
        <v>69</v>
      </c>
      <c r="C118">
        <v>114</v>
      </c>
      <c r="D118" s="30">
        <v>1E-3</v>
      </c>
      <c r="E118" s="30">
        <v>2E-3</v>
      </c>
      <c r="F118" s="1">
        <v>30467</v>
      </c>
      <c r="G118" s="1">
        <v>1246</v>
      </c>
      <c r="H118" s="31" t="s">
        <v>3092</v>
      </c>
      <c r="I118" s="1">
        <v>729062</v>
      </c>
      <c r="J118" s="1">
        <v>3262</v>
      </c>
      <c r="K118" s="1">
        <v>698595</v>
      </c>
      <c r="L118" s="1">
        <v>2016</v>
      </c>
      <c r="N118" s="30">
        <v>0</v>
      </c>
      <c r="O118" s="1"/>
    </row>
    <row r="119" spans="1:15" x14ac:dyDescent="0.25">
      <c r="A119" t="s">
        <v>2749</v>
      </c>
      <c r="B119" s="2" t="s">
        <v>30</v>
      </c>
      <c r="C119">
        <v>115</v>
      </c>
      <c r="D119" s="30">
        <v>1E-3</v>
      </c>
      <c r="E119" s="30">
        <v>4.0000000000000001E-3</v>
      </c>
      <c r="F119" s="1">
        <v>12997</v>
      </c>
      <c r="G119" s="1">
        <v>418</v>
      </c>
      <c r="H119" s="31" t="s">
        <v>3092</v>
      </c>
      <c r="I119" s="1">
        <v>274047</v>
      </c>
      <c r="J119" s="1">
        <v>1398</v>
      </c>
      <c r="K119" s="1">
        <v>261050</v>
      </c>
      <c r="L119" s="1">
        <v>980</v>
      </c>
      <c r="N119" s="30">
        <v>0</v>
      </c>
      <c r="O119" s="1"/>
    </row>
    <row r="120" spans="1:15" x14ac:dyDescent="0.25">
      <c r="A120" t="s">
        <v>2455</v>
      </c>
      <c r="B120" s="2" t="s">
        <v>66</v>
      </c>
      <c r="C120">
        <v>116</v>
      </c>
      <c r="D120" s="30">
        <v>0</v>
      </c>
      <c r="E120" s="30">
        <v>4.0000000000000001E-3</v>
      </c>
      <c r="F120" s="1">
        <v>19583</v>
      </c>
      <c r="G120" s="1">
        <v>947</v>
      </c>
      <c r="H120" s="31" t="s">
        <v>2718</v>
      </c>
      <c r="I120" s="1">
        <v>546827</v>
      </c>
      <c r="J120" s="1">
        <v>2175</v>
      </c>
      <c r="K120" s="1">
        <v>527244</v>
      </c>
      <c r="L120" s="1">
        <v>1228</v>
      </c>
      <c r="N120" s="30">
        <v>4.0000000000000001E-3</v>
      </c>
      <c r="O120" s="1"/>
    </row>
    <row r="121" spans="1:15" x14ac:dyDescent="0.25">
      <c r="A121" t="s">
        <v>2758</v>
      </c>
      <c r="B121" s="2" t="s">
        <v>2</v>
      </c>
      <c r="C121">
        <v>117</v>
      </c>
      <c r="D121" s="30">
        <v>0</v>
      </c>
      <c r="E121" s="30">
        <v>1E-3</v>
      </c>
      <c r="F121" s="1">
        <v>12940</v>
      </c>
      <c r="G121" s="1">
        <v>2695</v>
      </c>
      <c r="H121" s="31" t="s">
        <v>3092</v>
      </c>
      <c r="I121" s="1">
        <v>965865</v>
      </c>
      <c r="J121" s="1">
        <v>5702</v>
      </c>
      <c r="K121" s="1">
        <v>952925</v>
      </c>
      <c r="L121" s="1">
        <v>3007</v>
      </c>
      <c r="N121" s="30">
        <v>0</v>
      </c>
      <c r="O121" s="1"/>
    </row>
    <row r="122" spans="1:15" x14ac:dyDescent="0.25">
      <c r="A122" t="s">
        <v>468</v>
      </c>
      <c r="B122" s="2" t="s">
        <v>44</v>
      </c>
      <c r="C122">
        <v>118</v>
      </c>
      <c r="D122" s="30">
        <v>1E-3</v>
      </c>
      <c r="E122" s="30">
        <v>3.0000000000000001E-3</v>
      </c>
      <c r="F122" s="1">
        <v>16449</v>
      </c>
      <c r="G122" s="1">
        <v>532</v>
      </c>
      <c r="H122" s="31" t="s">
        <v>3092</v>
      </c>
      <c r="I122" s="1">
        <v>505378</v>
      </c>
      <c r="J122" s="1">
        <v>2065</v>
      </c>
      <c r="K122" s="1">
        <v>488929</v>
      </c>
      <c r="L122" s="1">
        <v>1533</v>
      </c>
      <c r="N122" s="30">
        <v>0</v>
      </c>
      <c r="O122" s="1"/>
    </row>
    <row r="123" spans="1:15" x14ac:dyDescent="0.25">
      <c r="A123" t="s">
        <v>2746</v>
      </c>
      <c r="B123" s="2" t="s">
        <v>74</v>
      </c>
      <c r="C123">
        <v>119</v>
      </c>
      <c r="D123" s="30">
        <v>1E-3</v>
      </c>
      <c r="E123" s="30">
        <v>3.0000000000000001E-3</v>
      </c>
      <c r="F123" s="1">
        <v>17602</v>
      </c>
      <c r="G123" s="1">
        <v>735</v>
      </c>
      <c r="H123" s="31" t="s">
        <v>3092</v>
      </c>
      <c r="I123" s="1">
        <v>365857</v>
      </c>
      <c r="J123" s="1">
        <v>1841</v>
      </c>
      <c r="K123" s="1">
        <v>348255</v>
      </c>
      <c r="L123" s="1">
        <v>1106</v>
      </c>
      <c r="N123" s="30">
        <v>0</v>
      </c>
      <c r="O123" s="1"/>
    </row>
    <row r="124" spans="1:15" x14ac:dyDescent="0.25">
      <c r="A124" t="s">
        <v>3011</v>
      </c>
      <c r="B124" s="2" t="s">
        <v>2</v>
      </c>
      <c r="C124">
        <v>120</v>
      </c>
      <c r="D124" s="30">
        <v>1E-3</v>
      </c>
      <c r="E124" s="30">
        <v>5.0000000000000001E-3</v>
      </c>
      <c r="F124" s="1">
        <v>7710</v>
      </c>
      <c r="G124" s="1">
        <v>234</v>
      </c>
      <c r="H124" s="31" t="s">
        <v>3092</v>
      </c>
      <c r="I124" s="1">
        <v>83326</v>
      </c>
      <c r="J124" s="1">
        <v>526</v>
      </c>
      <c r="K124" s="1">
        <v>75616</v>
      </c>
      <c r="L124" s="1">
        <v>292</v>
      </c>
      <c r="N124" s="30">
        <v>0</v>
      </c>
      <c r="O124" s="1"/>
    </row>
    <row r="125" spans="1:15" x14ac:dyDescent="0.25">
      <c r="A125" t="s">
        <v>2752</v>
      </c>
      <c r="B125" s="2" t="s">
        <v>1058</v>
      </c>
      <c r="C125">
        <v>121</v>
      </c>
      <c r="D125" s="30">
        <v>0</v>
      </c>
      <c r="E125" s="30">
        <v>8.9999999999999993E-3</v>
      </c>
      <c r="F125" s="1">
        <v>10000</v>
      </c>
      <c r="G125" s="1">
        <v>213</v>
      </c>
      <c r="H125" s="31" t="s">
        <v>2718</v>
      </c>
      <c r="I125" s="1">
        <v>255000</v>
      </c>
      <c r="J125" s="1">
        <v>829</v>
      </c>
      <c r="K125" s="1">
        <v>245000</v>
      </c>
      <c r="L125" s="1">
        <v>616</v>
      </c>
      <c r="N125" s="30">
        <v>0</v>
      </c>
      <c r="O125" s="1"/>
    </row>
    <row r="126" spans="1:15" x14ac:dyDescent="0.25">
      <c r="A126" t="s">
        <v>2745</v>
      </c>
      <c r="B126" s="2" t="s">
        <v>109</v>
      </c>
      <c r="C126">
        <v>122</v>
      </c>
      <c r="D126" s="30">
        <v>1E-3</v>
      </c>
      <c r="E126" s="30">
        <v>3.0000000000000001E-3</v>
      </c>
      <c r="F126" s="1">
        <v>10498</v>
      </c>
      <c r="G126" s="1">
        <v>258</v>
      </c>
      <c r="H126" s="31" t="s">
        <v>3092</v>
      </c>
      <c r="I126" s="1">
        <v>250118</v>
      </c>
      <c r="J126" s="1">
        <v>998</v>
      </c>
      <c r="K126" s="1">
        <v>239620</v>
      </c>
      <c r="L126" s="1">
        <v>740</v>
      </c>
      <c r="N126" s="30">
        <v>0</v>
      </c>
      <c r="O126" s="1"/>
    </row>
    <row r="127" spans="1:15" x14ac:dyDescent="0.25">
      <c r="A127" t="s">
        <v>2739</v>
      </c>
      <c r="B127" s="2" t="s">
        <v>20</v>
      </c>
      <c r="C127">
        <v>123</v>
      </c>
      <c r="D127" s="30">
        <v>0</v>
      </c>
      <c r="E127" s="30">
        <v>2E-3</v>
      </c>
      <c r="F127" s="1">
        <v>14784</v>
      </c>
      <c r="G127" s="1">
        <v>276</v>
      </c>
      <c r="H127" s="31" t="s">
        <v>2718</v>
      </c>
      <c r="I127" s="1">
        <v>270684</v>
      </c>
      <c r="J127" s="1">
        <v>1096</v>
      </c>
      <c r="K127" s="1">
        <v>255900</v>
      </c>
      <c r="L127" s="1">
        <v>820</v>
      </c>
      <c r="N127" s="30">
        <v>0</v>
      </c>
      <c r="O127" s="1"/>
    </row>
    <row r="128" spans="1:15" x14ac:dyDescent="0.25">
      <c r="A128" t="s">
        <v>476</v>
      </c>
      <c r="B128" s="2" t="s">
        <v>28</v>
      </c>
      <c r="C128">
        <v>124</v>
      </c>
      <c r="D128" s="30">
        <v>0</v>
      </c>
      <c r="E128" s="30">
        <v>1E-3</v>
      </c>
      <c r="F128" s="1">
        <v>11674</v>
      </c>
      <c r="G128" s="1">
        <v>580</v>
      </c>
      <c r="H128" s="31" t="s">
        <v>3092</v>
      </c>
      <c r="I128" s="1">
        <v>285353</v>
      </c>
      <c r="J128" s="1">
        <v>1477</v>
      </c>
      <c r="K128" s="1">
        <v>273679</v>
      </c>
      <c r="L128" s="1">
        <v>897</v>
      </c>
      <c r="N128" s="30">
        <v>0</v>
      </c>
      <c r="O128" s="1"/>
    </row>
    <row r="129" spans="1:15" x14ac:dyDescent="0.25">
      <c r="A129" t="s">
        <v>451</v>
      </c>
      <c r="B129" s="2" t="s">
        <v>2</v>
      </c>
      <c r="C129">
        <v>125</v>
      </c>
      <c r="D129" s="30">
        <v>0</v>
      </c>
      <c r="E129" s="30">
        <v>1E-3</v>
      </c>
      <c r="F129" s="1">
        <v>13962</v>
      </c>
      <c r="G129" s="1">
        <v>296</v>
      </c>
      <c r="H129" s="31" t="s">
        <v>2718</v>
      </c>
      <c r="I129" s="1">
        <v>477535</v>
      </c>
      <c r="J129" s="1">
        <v>1433</v>
      </c>
      <c r="K129" s="1">
        <v>463573</v>
      </c>
      <c r="L129" s="1">
        <v>1137</v>
      </c>
      <c r="N129" s="30">
        <v>0</v>
      </c>
      <c r="O129" s="1"/>
    </row>
    <row r="130" spans="1:15" x14ac:dyDescent="0.25">
      <c r="A130" t="s">
        <v>2744</v>
      </c>
      <c r="B130" s="2" t="s">
        <v>10</v>
      </c>
      <c r="C130">
        <v>126</v>
      </c>
      <c r="D130" s="30">
        <v>0</v>
      </c>
      <c r="E130" s="30">
        <v>1E-3</v>
      </c>
      <c r="F130" s="1">
        <v>12000</v>
      </c>
      <c r="G130" s="1">
        <v>282</v>
      </c>
      <c r="H130" s="31" t="s">
        <v>2718</v>
      </c>
      <c r="I130" s="1">
        <v>564000</v>
      </c>
      <c r="J130" s="1">
        <v>1943</v>
      </c>
      <c r="K130" s="1">
        <v>552000</v>
      </c>
      <c r="L130" s="1">
        <v>1661</v>
      </c>
      <c r="N130" s="30">
        <v>0</v>
      </c>
      <c r="O130" s="1"/>
    </row>
    <row r="131" spans="1:15" x14ac:dyDescent="0.25">
      <c r="A131" t="s">
        <v>2454</v>
      </c>
      <c r="B131" s="2" t="s">
        <v>66</v>
      </c>
      <c r="C131">
        <v>127</v>
      </c>
      <c r="D131" s="30">
        <v>0</v>
      </c>
      <c r="E131" s="30">
        <v>2E-3</v>
      </c>
      <c r="F131" s="1">
        <v>1256</v>
      </c>
      <c r="G131" s="1">
        <v>34</v>
      </c>
      <c r="H131" s="31" t="s">
        <v>3092</v>
      </c>
      <c r="I131" s="1">
        <v>18161</v>
      </c>
      <c r="J131" s="1">
        <v>128</v>
      </c>
      <c r="K131" s="1">
        <v>16905</v>
      </c>
      <c r="L131" s="1">
        <v>94</v>
      </c>
      <c r="N131" s="30">
        <v>0</v>
      </c>
      <c r="O131" s="1"/>
    </row>
    <row r="132" spans="1:15" x14ac:dyDescent="0.25">
      <c r="A132" t="s">
        <v>2740</v>
      </c>
      <c r="B132" s="2" t="s">
        <v>10</v>
      </c>
      <c r="C132">
        <v>128</v>
      </c>
      <c r="D132" s="30">
        <v>0</v>
      </c>
      <c r="E132" s="30">
        <v>0</v>
      </c>
      <c r="F132" s="1">
        <v>3207</v>
      </c>
      <c r="G132" s="1">
        <v>58</v>
      </c>
      <c r="H132" s="31" t="s">
        <v>2718</v>
      </c>
      <c r="I132" s="1">
        <v>286574</v>
      </c>
      <c r="J132" s="1">
        <v>588</v>
      </c>
      <c r="K132" s="1">
        <v>283367</v>
      </c>
      <c r="L132" s="1">
        <v>530</v>
      </c>
      <c r="N132" s="30">
        <v>0</v>
      </c>
      <c r="O132" s="1"/>
    </row>
    <row r="133" spans="1:15" x14ac:dyDescent="0.25">
      <c r="A133" t="s">
        <v>2737</v>
      </c>
      <c r="B133" s="2" t="s">
        <v>44</v>
      </c>
      <c r="C133">
        <v>129</v>
      </c>
      <c r="D133" s="30">
        <v>0</v>
      </c>
      <c r="E133" s="30">
        <v>0</v>
      </c>
      <c r="F133" s="1">
        <v>2876</v>
      </c>
      <c r="G133" s="1">
        <v>44</v>
      </c>
      <c r="H133" s="31" t="s">
        <v>3092</v>
      </c>
      <c r="I133" s="1">
        <v>95701</v>
      </c>
      <c r="J133" s="1">
        <v>377</v>
      </c>
      <c r="K133" s="1">
        <v>92825</v>
      </c>
      <c r="L133" s="1">
        <v>333</v>
      </c>
      <c r="N133" s="30">
        <v>0</v>
      </c>
      <c r="O133" s="1"/>
    </row>
    <row r="134" spans="1:15" x14ac:dyDescent="0.25">
      <c r="A134" t="s">
        <v>2736</v>
      </c>
      <c r="B134" s="2" t="s">
        <v>2</v>
      </c>
      <c r="C134" s="142" t="s">
        <v>3171</v>
      </c>
      <c r="D134" s="30">
        <v>0</v>
      </c>
      <c r="E134" s="30">
        <v>0</v>
      </c>
      <c r="F134" s="1">
        <v>0</v>
      </c>
      <c r="G134" s="1">
        <v>4</v>
      </c>
      <c r="H134" s="31" t="s">
        <v>2718</v>
      </c>
      <c r="I134" s="1">
        <v>15000</v>
      </c>
      <c r="J134" s="1">
        <v>41</v>
      </c>
      <c r="K134" s="1">
        <v>15000</v>
      </c>
      <c r="L134" s="1">
        <v>37</v>
      </c>
      <c r="N134" s="30">
        <v>0</v>
      </c>
      <c r="O134" s="1"/>
    </row>
    <row r="135" spans="1:15" x14ac:dyDescent="0.25">
      <c r="A135" t="s">
        <v>2735</v>
      </c>
      <c r="B135" s="2" t="s">
        <v>10</v>
      </c>
      <c r="C135" s="142" t="s">
        <v>3171</v>
      </c>
      <c r="D135" s="30">
        <v>0</v>
      </c>
      <c r="E135" s="30">
        <v>0</v>
      </c>
      <c r="F135" s="1">
        <v>0</v>
      </c>
      <c r="G135" s="1">
        <v>3</v>
      </c>
      <c r="H135" s="31" t="s">
        <v>2718</v>
      </c>
      <c r="I135" s="1">
        <v>15000</v>
      </c>
      <c r="J135" s="1">
        <v>32</v>
      </c>
      <c r="K135" s="1">
        <v>15000</v>
      </c>
      <c r="L135" s="1">
        <v>29</v>
      </c>
      <c r="N135" s="30">
        <v>0</v>
      </c>
      <c r="O135" s="1"/>
    </row>
    <row r="136" spans="1:15" x14ac:dyDescent="0.25">
      <c r="A136" t="s">
        <v>2733</v>
      </c>
      <c r="B136" s="2" t="s">
        <v>243</v>
      </c>
      <c r="C136" s="142" t="s">
        <v>3171</v>
      </c>
      <c r="D136" s="30">
        <v>0</v>
      </c>
      <c r="E136" s="30">
        <v>0</v>
      </c>
      <c r="F136" s="1">
        <v>0</v>
      </c>
      <c r="G136" s="1">
        <v>0</v>
      </c>
      <c r="H136" s="31" t="s">
        <v>2718</v>
      </c>
      <c r="I136" s="1">
        <v>1000</v>
      </c>
      <c r="J136" s="1">
        <v>2</v>
      </c>
      <c r="K136" s="1">
        <v>1000</v>
      </c>
      <c r="L136" s="1">
        <v>2</v>
      </c>
      <c r="N136" s="30">
        <v>0</v>
      </c>
      <c r="O136" s="1"/>
    </row>
    <row r="137" spans="1:15" x14ac:dyDescent="0.25">
      <c r="A137" t="s">
        <v>3012</v>
      </c>
      <c r="B137" s="2" t="s">
        <v>147</v>
      </c>
      <c r="C137" s="142" t="s">
        <v>3171</v>
      </c>
      <c r="D137" s="30">
        <v>0</v>
      </c>
      <c r="E137" s="30">
        <v>0</v>
      </c>
      <c r="F137" s="1">
        <v>0</v>
      </c>
      <c r="G137" s="1">
        <v>0</v>
      </c>
      <c r="H137" s="31" t="s">
        <v>3092</v>
      </c>
      <c r="I137" s="1">
        <v>1115</v>
      </c>
      <c r="J137" s="1">
        <v>5</v>
      </c>
      <c r="K137" s="1">
        <v>1115</v>
      </c>
      <c r="L137" s="1">
        <v>5</v>
      </c>
      <c r="N137" s="30">
        <v>0</v>
      </c>
      <c r="O137" s="1"/>
    </row>
    <row r="138" spans="1:15" x14ac:dyDescent="0.25">
      <c r="A138" t="s">
        <v>2530</v>
      </c>
      <c r="B138" s="2" t="s">
        <v>1058</v>
      </c>
      <c r="C138" s="142" t="s">
        <v>3171</v>
      </c>
      <c r="D138" s="30">
        <v>0</v>
      </c>
      <c r="E138" s="30">
        <v>0</v>
      </c>
      <c r="F138" s="1">
        <v>0</v>
      </c>
      <c r="G138" s="1">
        <v>0</v>
      </c>
      <c r="H138" s="31" t="s">
        <v>2718</v>
      </c>
      <c r="I138" s="1">
        <v>100</v>
      </c>
      <c r="J138" s="1">
        <v>1</v>
      </c>
      <c r="K138" s="1">
        <v>100</v>
      </c>
      <c r="L138" s="1">
        <v>1</v>
      </c>
      <c r="N138" s="30">
        <v>0.21199999999999999</v>
      </c>
      <c r="O138" s="1"/>
    </row>
    <row r="139" spans="1:15" x14ac:dyDescent="0.25">
      <c r="A139" s="24" t="s">
        <v>2734</v>
      </c>
      <c r="B139" s="23" t="s">
        <v>10</v>
      </c>
      <c r="C139" s="140" t="s">
        <v>3171</v>
      </c>
      <c r="D139" s="46">
        <v>0</v>
      </c>
      <c r="E139" s="46">
        <v>0</v>
      </c>
      <c r="F139" s="55">
        <v>0</v>
      </c>
      <c r="G139" s="55">
        <v>0</v>
      </c>
      <c r="H139" s="45" t="s">
        <v>3092</v>
      </c>
      <c r="I139" s="55">
        <v>8587</v>
      </c>
      <c r="J139" s="55">
        <v>20</v>
      </c>
      <c r="K139" s="55">
        <v>8587</v>
      </c>
      <c r="L139" s="55">
        <v>20</v>
      </c>
      <c r="M139" s="24"/>
      <c r="N139" s="46">
        <v>0</v>
      </c>
      <c r="O139" s="1"/>
    </row>
    <row r="140" spans="1:15" x14ac:dyDescent="0.25">
      <c r="A140" t="s">
        <v>2997</v>
      </c>
    </row>
    <row r="142" spans="1:15" x14ac:dyDescent="0.25">
      <c r="A142" s="16"/>
      <c r="B142" s="17"/>
      <c r="C142" s="16"/>
      <c r="D142" s="13"/>
      <c r="E142" s="13"/>
      <c r="F142" s="15"/>
      <c r="G142" s="15"/>
      <c r="H142" s="101"/>
      <c r="I142" s="15"/>
      <c r="J142" s="15"/>
      <c r="K142" s="15"/>
      <c r="L142" s="15"/>
      <c r="N142" s="13"/>
    </row>
  </sheetData>
  <mergeCells count="4">
    <mergeCell ref="K2:L2"/>
    <mergeCell ref="C2:G2"/>
    <mergeCell ref="I2:J2"/>
    <mergeCell ref="A1:N1"/>
  </mergeCells>
  <printOptions horizontalCentered="1"/>
  <pageMargins left="0.3" right="0.3" top="0.4" bottom="0.5" header="0.3" footer="0.3"/>
  <pageSetup scale="82" orientation="landscape" horizontalDpi="1200" verticalDpi="1200" r:id="rId1"/>
  <headerFoot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12256-81A9-44A3-85A5-DD09908E0541}">
  <dimension ref="A1:AF143"/>
  <sheetViews>
    <sheetView topLeftCell="R1" zoomScaleNormal="100" workbookViewId="0">
      <selection activeCell="A3" sqref="A3:XFD4"/>
    </sheetView>
  </sheetViews>
  <sheetFormatPr defaultRowHeight="15" x14ac:dyDescent="0.25"/>
  <cols>
    <col min="1" max="1" width="0" hidden="1" customWidth="1"/>
    <col min="2" max="2" width="21.42578125" hidden="1" customWidth="1"/>
    <col min="3" max="3" width="22.42578125" hidden="1" customWidth="1"/>
    <col min="4" max="17" width="0" hidden="1" customWidth="1"/>
    <col min="18" max="18" width="29.7109375" customWidth="1"/>
    <col min="19" max="19" width="9.7109375" style="2" customWidth="1"/>
    <col min="20" max="20" width="6.140625" customWidth="1"/>
    <col min="21" max="22" width="12.85546875" customWidth="1"/>
    <col min="23" max="23" width="11.140625" style="58" customWidth="1"/>
    <col min="24" max="24" width="8.140625" style="58" customWidth="1"/>
    <col min="25" max="25" width="10" customWidth="1"/>
    <col min="26" max="26" width="10.5703125" customWidth="1"/>
    <col min="27" max="27" width="10.28515625" customWidth="1"/>
    <col min="28" max="28" width="12.5703125" customWidth="1"/>
    <col min="29" max="29" width="11.7109375" customWidth="1"/>
    <col min="30" max="30" width="10.140625" customWidth="1"/>
  </cols>
  <sheetData>
    <row r="1" spans="1:32" x14ac:dyDescent="0.25">
      <c r="R1" s="210" t="s">
        <v>3174</v>
      </c>
      <c r="S1" s="210"/>
      <c r="T1" s="210"/>
      <c r="U1" s="210"/>
      <c r="V1" s="210"/>
      <c r="W1" s="210"/>
      <c r="X1" s="210"/>
      <c r="Y1" s="210"/>
      <c r="Z1" s="210"/>
      <c r="AA1" s="210"/>
      <c r="AB1" s="210"/>
      <c r="AC1" s="210"/>
      <c r="AD1" s="210"/>
    </row>
    <row r="2" spans="1:32" ht="33.75" customHeight="1" x14ac:dyDescent="0.25">
      <c r="R2" s="59"/>
      <c r="S2" s="60"/>
      <c r="T2" s="220" t="s">
        <v>3027</v>
      </c>
      <c r="U2" s="220"/>
      <c r="V2" s="220"/>
      <c r="W2" s="220"/>
      <c r="X2" s="220"/>
      <c r="Y2" s="61"/>
      <c r="Z2" s="219" t="s">
        <v>3014</v>
      </c>
      <c r="AA2" s="219"/>
      <c r="AB2" s="221" t="s">
        <v>441</v>
      </c>
      <c r="AC2" s="221"/>
      <c r="AD2" s="62"/>
    </row>
    <row r="3" spans="1:32" s="26" customFormat="1" ht="73.5" customHeight="1" x14ac:dyDescent="0.25">
      <c r="R3" s="63" t="s">
        <v>2731</v>
      </c>
      <c r="S3" s="64" t="s">
        <v>3016</v>
      </c>
      <c r="T3" s="63" t="s">
        <v>3013</v>
      </c>
      <c r="U3" s="65" t="s">
        <v>2730</v>
      </c>
      <c r="V3" s="65" t="s">
        <v>2729</v>
      </c>
      <c r="W3" s="65" t="s">
        <v>2863</v>
      </c>
      <c r="X3" s="65" t="s">
        <v>3015</v>
      </c>
      <c r="Y3" s="63" t="s">
        <v>2864</v>
      </c>
      <c r="Z3" s="65" t="s">
        <v>2863</v>
      </c>
      <c r="AA3" s="65" t="s">
        <v>2861</v>
      </c>
      <c r="AB3" s="65" t="s">
        <v>2862</v>
      </c>
      <c r="AC3" s="65" t="s">
        <v>2861</v>
      </c>
      <c r="AD3" s="65" t="s">
        <v>2727</v>
      </c>
    </row>
    <row r="4" spans="1:32" s="26" customFormat="1" ht="14.1" customHeight="1" x14ac:dyDescent="0.25">
      <c r="R4" s="32"/>
      <c r="S4" s="33"/>
      <c r="T4" s="66" t="s">
        <v>2860</v>
      </c>
      <c r="U4" s="66" t="s">
        <v>2859</v>
      </c>
      <c r="V4" s="66" t="s">
        <v>2858</v>
      </c>
      <c r="W4" s="66" t="s">
        <v>2857</v>
      </c>
      <c r="X4" s="128" t="s">
        <v>3054</v>
      </c>
      <c r="Y4" s="66" t="s">
        <v>2856</v>
      </c>
      <c r="Z4" s="66" t="s">
        <v>2855</v>
      </c>
      <c r="AA4" s="66" t="s">
        <v>2854</v>
      </c>
      <c r="AB4" s="66" t="s">
        <v>2853</v>
      </c>
      <c r="AC4" s="66" t="s">
        <v>2852</v>
      </c>
      <c r="AD4" s="66" t="s">
        <v>2851</v>
      </c>
    </row>
    <row r="5" spans="1:32" x14ac:dyDescent="0.25">
      <c r="A5">
        <v>1075612</v>
      </c>
      <c r="B5" t="s">
        <v>100</v>
      </c>
      <c r="C5" t="s">
        <v>2980</v>
      </c>
      <c r="D5" t="s">
        <v>6</v>
      </c>
      <c r="E5" t="s">
        <v>6</v>
      </c>
      <c r="F5">
        <v>1</v>
      </c>
      <c r="G5">
        <v>0.129</v>
      </c>
      <c r="H5">
        <v>0.33200000000000002</v>
      </c>
      <c r="I5">
        <v>5370146</v>
      </c>
      <c r="J5">
        <v>38256</v>
      </c>
      <c r="K5" t="s">
        <v>3092</v>
      </c>
      <c r="L5">
        <v>6112930</v>
      </c>
      <c r="M5">
        <v>220801</v>
      </c>
      <c r="N5">
        <v>742784</v>
      </c>
      <c r="O5">
        <v>182545</v>
      </c>
      <c r="P5">
        <v>8.0000000000000002E-3</v>
      </c>
      <c r="R5" t="s">
        <v>2849</v>
      </c>
      <c r="S5" s="2" t="str">
        <f t="shared" ref="S5:S36" si="0">IF(E5="",D5,E5)</f>
        <v>NC</v>
      </c>
      <c r="T5">
        <f t="shared" ref="T5:T36" si="1">+F5</f>
        <v>1</v>
      </c>
      <c r="U5" s="30">
        <f t="shared" ref="U5:U36" si="2">+G5</f>
        <v>0.129</v>
      </c>
      <c r="V5" s="30">
        <f t="shared" ref="V5:V36" si="3">+H5</f>
        <v>0.33200000000000002</v>
      </c>
      <c r="W5" s="57">
        <f t="shared" ref="W5:W36" si="4">+I5</f>
        <v>5370146</v>
      </c>
      <c r="X5" s="57">
        <f t="shared" ref="X5:X36" si="5">+J5</f>
        <v>38256</v>
      </c>
      <c r="Y5" s="126" t="str">
        <f>+K5</f>
        <v>$10-$50B</v>
      </c>
      <c r="Z5" s="1">
        <f t="shared" ref="Z5:Z36" si="6">+L5</f>
        <v>6112930</v>
      </c>
      <c r="AA5" s="1">
        <f t="shared" ref="AA5:AA36" si="7">+M5</f>
        <v>220801</v>
      </c>
      <c r="AB5" s="1">
        <f t="shared" ref="AB5:AB36" si="8">+N5</f>
        <v>742784</v>
      </c>
      <c r="AC5" s="1">
        <f t="shared" ref="AC5:AC36" si="9">+O5</f>
        <v>182545</v>
      </c>
      <c r="AD5" s="30">
        <f t="shared" ref="AD5:AD36" si="10">+P5</f>
        <v>8.0000000000000002E-3</v>
      </c>
      <c r="AF5" s="1"/>
    </row>
    <row r="6" spans="1:32" x14ac:dyDescent="0.25">
      <c r="A6">
        <v>606046</v>
      </c>
      <c r="B6" t="s">
        <v>37</v>
      </c>
      <c r="E6" t="s">
        <v>32</v>
      </c>
      <c r="F6">
        <v>2</v>
      </c>
      <c r="G6">
        <v>0.154</v>
      </c>
      <c r="H6">
        <v>0.434</v>
      </c>
      <c r="I6">
        <v>2915372</v>
      </c>
      <c r="J6">
        <v>8596</v>
      </c>
      <c r="K6" t="s">
        <v>3092</v>
      </c>
      <c r="L6">
        <v>3363937</v>
      </c>
      <c r="M6">
        <v>20079</v>
      </c>
      <c r="N6">
        <v>448565</v>
      </c>
      <c r="O6">
        <v>11483</v>
      </c>
      <c r="P6">
        <v>4.0000000000000001E-3</v>
      </c>
      <c r="R6" t="s">
        <v>2847</v>
      </c>
      <c r="S6" s="2" t="str">
        <f t="shared" si="0"/>
        <v>MS</v>
      </c>
      <c r="T6">
        <f t="shared" si="1"/>
        <v>2</v>
      </c>
      <c r="U6" s="30">
        <f t="shared" si="2"/>
        <v>0.154</v>
      </c>
      <c r="V6" s="30">
        <f t="shared" si="3"/>
        <v>0.434</v>
      </c>
      <c r="W6" s="57">
        <f t="shared" si="4"/>
        <v>2915372</v>
      </c>
      <c r="X6" s="57">
        <f t="shared" si="5"/>
        <v>8596</v>
      </c>
      <c r="Y6" s="126" t="str">
        <f t="shared" ref="Y6:Y36" si="11">+K6</f>
        <v>$10-$50B</v>
      </c>
      <c r="Z6" s="1">
        <f t="shared" si="6"/>
        <v>3363937</v>
      </c>
      <c r="AA6" s="1">
        <f t="shared" si="7"/>
        <v>20079</v>
      </c>
      <c r="AB6" s="1">
        <f t="shared" si="8"/>
        <v>448565</v>
      </c>
      <c r="AC6" s="1">
        <f t="shared" si="9"/>
        <v>11483</v>
      </c>
      <c r="AD6" s="30">
        <f t="shared" si="10"/>
        <v>4.0000000000000001E-3</v>
      </c>
      <c r="AF6" s="1"/>
    </row>
    <row r="7" spans="1:32" x14ac:dyDescent="0.25">
      <c r="A7">
        <v>2868129</v>
      </c>
      <c r="B7" t="s">
        <v>43</v>
      </c>
      <c r="C7" t="s">
        <v>2951</v>
      </c>
      <c r="D7" t="s">
        <v>44</v>
      </c>
      <c r="E7" t="s">
        <v>44</v>
      </c>
      <c r="F7">
        <v>3</v>
      </c>
      <c r="G7">
        <v>0.13700000000000001</v>
      </c>
      <c r="H7">
        <v>0.33200000000000002</v>
      </c>
      <c r="I7">
        <v>2334048</v>
      </c>
      <c r="J7">
        <v>9047</v>
      </c>
      <c r="K7" t="s">
        <v>3092</v>
      </c>
      <c r="L7">
        <v>2524449</v>
      </c>
      <c r="M7">
        <v>14619</v>
      </c>
      <c r="N7">
        <v>190401</v>
      </c>
      <c r="O7">
        <v>5572</v>
      </c>
      <c r="P7">
        <v>0</v>
      </c>
      <c r="R7" t="s">
        <v>2842</v>
      </c>
      <c r="S7" s="2" t="str">
        <f t="shared" si="0"/>
        <v>FL</v>
      </c>
      <c r="T7">
        <f t="shared" si="1"/>
        <v>3</v>
      </c>
      <c r="U7" s="30">
        <f t="shared" si="2"/>
        <v>0.13700000000000001</v>
      </c>
      <c r="V7" s="30">
        <f t="shared" si="3"/>
        <v>0.33200000000000002</v>
      </c>
      <c r="W7" s="57">
        <f t="shared" si="4"/>
        <v>2334048</v>
      </c>
      <c r="X7" s="57">
        <f t="shared" si="5"/>
        <v>9047</v>
      </c>
      <c r="Y7" s="126" t="str">
        <f t="shared" si="11"/>
        <v>$10-$50B</v>
      </c>
      <c r="Z7" s="1">
        <f t="shared" si="6"/>
        <v>2524449</v>
      </c>
      <c r="AA7" s="1">
        <f t="shared" si="7"/>
        <v>14619</v>
      </c>
      <c r="AB7" s="1">
        <f t="shared" si="8"/>
        <v>190401</v>
      </c>
      <c r="AC7" s="1">
        <f t="shared" si="9"/>
        <v>5572</v>
      </c>
      <c r="AD7" s="30">
        <f t="shared" si="10"/>
        <v>0</v>
      </c>
      <c r="AF7" s="1"/>
    </row>
    <row r="8" spans="1:32" x14ac:dyDescent="0.25">
      <c r="A8">
        <v>2389941</v>
      </c>
      <c r="B8" t="s">
        <v>94</v>
      </c>
      <c r="C8" t="s">
        <v>2963</v>
      </c>
      <c r="D8" t="s">
        <v>48</v>
      </c>
      <c r="E8" t="s">
        <v>84</v>
      </c>
      <c r="F8">
        <v>4</v>
      </c>
      <c r="G8">
        <v>9.7000000000000003E-2</v>
      </c>
      <c r="H8">
        <v>0.313</v>
      </c>
      <c r="I8">
        <v>2344469</v>
      </c>
      <c r="J8">
        <v>14922</v>
      </c>
      <c r="K8" t="s">
        <v>3092</v>
      </c>
      <c r="L8">
        <v>2676614</v>
      </c>
      <c r="M8">
        <v>26735</v>
      </c>
      <c r="N8">
        <v>332145</v>
      </c>
      <c r="O8">
        <v>11813</v>
      </c>
      <c r="P8">
        <v>0</v>
      </c>
      <c r="R8" t="s">
        <v>2843</v>
      </c>
      <c r="S8" s="2" t="str">
        <f t="shared" si="0"/>
        <v>SD</v>
      </c>
      <c r="T8">
        <f t="shared" si="1"/>
        <v>4</v>
      </c>
      <c r="U8" s="30">
        <f t="shared" si="2"/>
        <v>9.7000000000000003E-2</v>
      </c>
      <c r="V8" s="30">
        <f t="shared" si="3"/>
        <v>0.313</v>
      </c>
      <c r="W8" s="57">
        <f t="shared" si="4"/>
        <v>2344469</v>
      </c>
      <c r="X8" s="57">
        <f t="shared" si="5"/>
        <v>14922</v>
      </c>
      <c r="Y8" s="126" t="str">
        <f t="shared" si="11"/>
        <v>$10-$50B</v>
      </c>
      <c r="Z8" s="1">
        <f t="shared" si="6"/>
        <v>2676614</v>
      </c>
      <c r="AA8" s="1">
        <f t="shared" si="7"/>
        <v>26735</v>
      </c>
      <c r="AB8" s="1">
        <f t="shared" si="8"/>
        <v>332145</v>
      </c>
      <c r="AC8" s="1">
        <f t="shared" si="9"/>
        <v>11813</v>
      </c>
      <c r="AD8" s="30">
        <f t="shared" si="10"/>
        <v>0</v>
      </c>
      <c r="AF8" s="1"/>
    </row>
    <row r="9" spans="1:32" x14ac:dyDescent="0.25">
      <c r="A9">
        <v>2260406</v>
      </c>
      <c r="B9" t="s">
        <v>19</v>
      </c>
      <c r="C9" t="s">
        <v>2985</v>
      </c>
      <c r="D9" t="s">
        <v>20</v>
      </c>
      <c r="E9" t="s">
        <v>20</v>
      </c>
      <c r="F9">
        <v>5</v>
      </c>
      <c r="G9">
        <v>0.107</v>
      </c>
      <c r="H9">
        <v>0.219</v>
      </c>
      <c r="I9">
        <v>3536582</v>
      </c>
      <c r="J9">
        <v>16595</v>
      </c>
      <c r="K9" t="s">
        <v>3092</v>
      </c>
      <c r="L9">
        <v>4758702</v>
      </c>
      <c r="M9">
        <v>166016</v>
      </c>
      <c r="N9">
        <v>1222120</v>
      </c>
      <c r="O9">
        <v>149421</v>
      </c>
      <c r="P9">
        <v>0</v>
      </c>
      <c r="R9" t="s">
        <v>2848</v>
      </c>
      <c r="S9" s="2" t="str">
        <f t="shared" si="0"/>
        <v>IL</v>
      </c>
      <c r="T9">
        <f t="shared" si="1"/>
        <v>5</v>
      </c>
      <c r="U9" s="30">
        <f t="shared" si="2"/>
        <v>0.107</v>
      </c>
      <c r="V9" s="30">
        <f t="shared" si="3"/>
        <v>0.219</v>
      </c>
      <c r="W9" s="57">
        <f t="shared" si="4"/>
        <v>3536582</v>
      </c>
      <c r="X9" s="57">
        <f t="shared" si="5"/>
        <v>16595</v>
      </c>
      <c r="Y9" s="126" t="str">
        <f t="shared" si="11"/>
        <v>$10-$50B</v>
      </c>
      <c r="Z9" s="1">
        <f t="shared" si="6"/>
        <v>4758702</v>
      </c>
      <c r="AA9" s="1">
        <f t="shared" si="7"/>
        <v>166016</v>
      </c>
      <c r="AB9" s="1">
        <f t="shared" si="8"/>
        <v>1222120</v>
      </c>
      <c r="AC9" s="1">
        <f t="shared" si="9"/>
        <v>149421</v>
      </c>
      <c r="AD9" s="30">
        <f t="shared" si="10"/>
        <v>0</v>
      </c>
      <c r="AF9" s="1"/>
    </row>
    <row r="10" spans="1:32" x14ac:dyDescent="0.25">
      <c r="A10">
        <v>3005332</v>
      </c>
      <c r="B10" t="s">
        <v>300</v>
      </c>
      <c r="C10" t="s">
        <v>2974</v>
      </c>
      <c r="D10" t="s">
        <v>30</v>
      </c>
      <c r="E10" t="s">
        <v>30</v>
      </c>
      <c r="F10">
        <v>6</v>
      </c>
      <c r="G10">
        <v>8.1000000000000003E-2</v>
      </c>
      <c r="H10">
        <v>0.24399999999999999</v>
      </c>
      <c r="I10">
        <v>2752028</v>
      </c>
      <c r="J10">
        <v>15223</v>
      </c>
      <c r="K10" t="s">
        <v>3092</v>
      </c>
      <c r="L10">
        <v>3256386</v>
      </c>
      <c r="M10">
        <v>67968</v>
      </c>
      <c r="N10">
        <v>504358</v>
      </c>
      <c r="O10">
        <v>52745</v>
      </c>
      <c r="P10">
        <v>0</v>
      </c>
      <c r="R10" t="s">
        <v>2845</v>
      </c>
      <c r="S10" s="2" t="str">
        <f t="shared" si="0"/>
        <v>PA</v>
      </c>
      <c r="T10">
        <f t="shared" si="1"/>
        <v>6</v>
      </c>
      <c r="U10" s="30">
        <f t="shared" si="2"/>
        <v>8.1000000000000003E-2</v>
      </c>
      <c r="V10" s="30">
        <f t="shared" si="3"/>
        <v>0.24399999999999999</v>
      </c>
      <c r="W10" s="57">
        <f t="shared" si="4"/>
        <v>2752028</v>
      </c>
      <c r="X10" s="57">
        <f t="shared" si="5"/>
        <v>15223</v>
      </c>
      <c r="Y10" s="126" t="str">
        <f t="shared" si="11"/>
        <v>$10-$50B</v>
      </c>
      <c r="Z10" s="1">
        <f t="shared" si="6"/>
        <v>3256386</v>
      </c>
      <c r="AA10" s="1">
        <f t="shared" si="7"/>
        <v>67968</v>
      </c>
      <c r="AB10" s="1">
        <f t="shared" si="8"/>
        <v>504358</v>
      </c>
      <c r="AC10" s="1">
        <f t="shared" si="9"/>
        <v>52745</v>
      </c>
      <c r="AD10" s="30">
        <f t="shared" si="10"/>
        <v>0</v>
      </c>
      <c r="AF10" s="1"/>
    </row>
    <row r="11" spans="1:32" x14ac:dyDescent="0.25">
      <c r="A11">
        <v>2126977</v>
      </c>
      <c r="B11" t="s">
        <v>91</v>
      </c>
      <c r="C11" t="s">
        <v>2964</v>
      </c>
      <c r="D11" t="s">
        <v>92</v>
      </c>
      <c r="E11" t="s">
        <v>92</v>
      </c>
      <c r="F11">
        <v>7</v>
      </c>
      <c r="G11">
        <v>0.13200000000000001</v>
      </c>
      <c r="H11">
        <v>0.32400000000000001</v>
      </c>
      <c r="I11">
        <v>1567704</v>
      </c>
      <c r="J11">
        <v>7139</v>
      </c>
      <c r="K11" t="s">
        <v>3092</v>
      </c>
      <c r="L11">
        <v>1761217</v>
      </c>
      <c r="M11">
        <v>26769</v>
      </c>
      <c r="N11">
        <v>193513</v>
      </c>
      <c r="O11">
        <v>19630</v>
      </c>
      <c r="P11">
        <v>2E-3</v>
      </c>
      <c r="R11" t="s">
        <v>2844</v>
      </c>
      <c r="S11" s="2" t="str">
        <f t="shared" si="0"/>
        <v>WA</v>
      </c>
      <c r="T11">
        <f t="shared" si="1"/>
        <v>7</v>
      </c>
      <c r="U11" s="30">
        <f t="shared" si="2"/>
        <v>0.13200000000000001</v>
      </c>
      <c r="V11" s="30">
        <f t="shared" si="3"/>
        <v>0.32400000000000001</v>
      </c>
      <c r="W11" s="57">
        <f t="shared" si="4"/>
        <v>1567704</v>
      </c>
      <c r="X11" s="57">
        <f t="shared" si="5"/>
        <v>7139</v>
      </c>
      <c r="Y11" s="126" t="str">
        <f t="shared" si="11"/>
        <v>$10-$50B</v>
      </c>
      <c r="Z11" s="1">
        <f t="shared" si="6"/>
        <v>1761217</v>
      </c>
      <c r="AA11" s="1">
        <f t="shared" si="7"/>
        <v>26769</v>
      </c>
      <c r="AB11" s="1">
        <f t="shared" si="8"/>
        <v>193513</v>
      </c>
      <c r="AC11" s="1">
        <f t="shared" si="9"/>
        <v>19630</v>
      </c>
      <c r="AD11" s="30">
        <f t="shared" si="10"/>
        <v>2E-3</v>
      </c>
      <c r="AF11" s="1"/>
    </row>
    <row r="12" spans="1:32" x14ac:dyDescent="0.25">
      <c r="A12">
        <v>1231968</v>
      </c>
      <c r="B12" t="s">
        <v>81</v>
      </c>
      <c r="C12" t="s">
        <v>2967</v>
      </c>
      <c r="D12" t="s">
        <v>82</v>
      </c>
      <c r="E12" t="s">
        <v>2</v>
      </c>
      <c r="F12">
        <v>8</v>
      </c>
      <c r="G12">
        <v>5.5E-2</v>
      </c>
      <c r="H12">
        <v>0.189</v>
      </c>
      <c r="I12">
        <v>5034336</v>
      </c>
      <c r="J12">
        <v>20831</v>
      </c>
      <c r="K12" t="s">
        <v>2718</v>
      </c>
      <c r="L12">
        <v>5919423</v>
      </c>
      <c r="M12">
        <v>54593</v>
      </c>
      <c r="N12">
        <v>885087</v>
      </c>
      <c r="O12">
        <v>33762</v>
      </c>
      <c r="P12">
        <v>2E-3</v>
      </c>
      <c r="R12" t="s">
        <v>81</v>
      </c>
      <c r="S12" s="2" t="str">
        <f t="shared" si="0"/>
        <v>CA</v>
      </c>
      <c r="T12">
        <f t="shared" si="1"/>
        <v>8</v>
      </c>
      <c r="U12" s="30">
        <f t="shared" si="2"/>
        <v>5.5E-2</v>
      </c>
      <c r="V12" s="30">
        <f t="shared" si="3"/>
        <v>0.189</v>
      </c>
      <c r="W12" s="57">
        <f t="shared" si="4"/>
        <v>5034336</v>
      </c>
      <c r="X12" s="57">
        <f t="shared" si="5"/>
        <v>20831</v>
      </c>
      <c r="Y12" s="126" t="str">
        <f t="shared" si="11"/>
        <v>&gt;$50B</v>
      </c>
      <c r="Z12" s="1">
        <f t="shared" si="6"/>
        <v>5919423</v>
      </c>
      <c r="AA12" s="1">
        <f t="shared" si="7"/>
        <v>54593</v>
      </c>
      <c r="AB12" s="1">
        <f t="shared" si="8"/>
        <v>885087</v>
      </c>
      <c r="AC12" s="1">
        <f t="shared" si="9"/>
        <v>33762</v>
      </c>
      <c r="AD12" s="30">
        <f t="shared" si="10"/>
        <v>2E-3</v>
      </c>
      <c r="AF12" s="1"/>
    </row>
    <row r="13" spans="1:32" x14ac:dyDescent="0.25">
      <c r="A13">
        <v>1098844</v>
      </c>
      <c r="B13" t="s">
        <v>34</v>
      </c>
      <c r="C13" t="s">
        <v>2947</v>
      </c>
      <c r="D13" t="s">
        <v>32</v>
      </c>
      <c r="E13" t="s">
        <v>32</v>
      </c>
      <c r="F13">
        <v>9</v>
      </c>
      <c r="G13">
        <v>0.10199999999999999</v>
      </c>
      <c r="H13">
        <v>0.28000000000000003</v>
      </c>
      <c r="I13">
        <v>1319589</v>
      </c>
      <c r="J13">
        <v>6747</v>
      </c>
      <c r="K13" t="s">
        <v>3092</v>
      </c>
      <c r="L13">
        <v>1454600</v>
      </c>
      <c r="M13">
        <v>12931</v>
      </c>
      <c r="N13">
        <v>135011</v>
      </c>
      <c r="O13">
        <v>6184</v>
      </c>
      <c r="P13">
        <v>0</v>
      </c>
      <c r="R13" t="s">
        <v>2836</v>
      </c>
      <c r="S13" s="2" t="str">
        <f t="shared" si="0"/>
        <v>MS</v>
      </c>
      <c r="T13">
        <f t="shared" si="1"/>
        <v>9</v>
      </c>
      <c r="U13" s="30">
        <f t="shared" si="2"/>
        <v>0.10199999999999999</v>
      </c>
      <c r="V13" s="30">
        <f t="shared" si="3"/>
        <v>0.28000000000000003</v>
      </c>
      <c r="W13" s="57">
        <f t="shared" si="4"/>
        <v>1319589</v>
      </c>
      <c r="X13" s="57">
        <f t="shared" si="5"/>
        <v>6747</v>
      </c>
      <c r="Y13" s="126" t="str">
        <f t="shared" si="11"/>
        <v>$10-$50B</v>
      </c>
      <c r="Z13" s="1">
        <f t="shared" si="6"/>
        <v>1454600</v>
      </c>
      <c r="AA13" s="1">
        <f t="shared" si="7"/>
        <v>12931</v>
      </c>
      <c r="AB13" s="1">
        <f t="shared" si="8"/>
        <v>135011</v>
      </c>
      <c r="AC13" s="1">
        <f t="shared" si="9"/>
        <v>6184</v>
      </c>
      <c r="AD13" s="30">
        <f t="shared" si="10"/>
        <v>0</v>
      </c>
      <c r="AF13" s="1"/>
    </row>
    <row r="14" spans="1:32" x14ac:dyDescent="0.25">
      <c r="A14">
        <v>1123670</v>
      </c>
      <c r="B14" t="s">
        <v>294</v>
      </c>
      <c r="C14" t="s">
        <v>2969</v>
      </c>
      <c r="D14" t="s">
        <v>132</v>
      </c>
      <c r="E14" t="s">
        <v>132</v>
      </c>
      <c r="F14">
        <v>9</v>
      </c>
      <c r="G14">
        <v>9.5000000000000001E-2</v>
      </c>
      <c r="H14">
        <v>0.30499999999999999</v>
      </c>
      <c r="I14">
        <v>1367958</v>
      </c>
      <c r="J14">
        <v>6685</v>
      </c>
      <c r="K14" t="s">
        <v>3092</v>
      </c>
      <c r="L14">
        <v>1620413</v>
      </c>
      <c r="M14">
        <v>24987</v>
      </c>
      <c r="N14">
        <v>252455</v>
      </c>
      <c r="O14">
        <v>18302</v>
      </c>
      <c r="P14">
        <v>6.0000000000000001E-3</v>
      </c>
      <c r="R14" t="s">
        <v>2841</v>
      </c>
      <c r="S14" s="2" t="str">
        <f t="shared" si="0"/>
        <v>MT</v>
      </c>
      <c r="T14">
        <f t="shared" si="1"/>
        <v>9</v>
      </c>
      <c r="U14" s="30">
        <f t="shared" si="2"/>
        <v>9.5000000000000001E-2</v>
      </c>
      <c r="V14" s="30">
        <f t="shared" si="3"/>
        <v>0.30499999999999999</v>
      </c>
      <c r="W14" s="57">
        <f t="shared" si="4"/>
        <v>1367958</v>
      </c>
      <c r="X14" s="57">
        <f t="shared" si="5"/>
        <v>6685</v>
      </c>
      <c r="Y14" s="126" t="str">
        <f t="shared" si="11"/>
        <v>$10-$50B</v>
      </c>
      <c r="Z14" s="1">
        <f t="shared" si="6"/>
        <v>1620413</v>
      </c>
      <c r="AA14" s="1">
        <f t="shared" si="7"/>
        <v>24987</v>
      </c>
      <c r="AB14" s="1">
        <f t="shared" si="8"/>
        <v>252455</v>
      </c>
      <c r="AC14" s="1">
        <f t="shared" si="9"/>
        <v>18302</v>
      </c>
      <c r="AD14" s="30">
        <f t="shared" si="10"/>
        <v>6.0000000000000001E-3</v>
      </c>
      <c r="AF14" s="1"/>
    </row>
    <row r="15" spans="1:32" x14ac:dyDescent="0.25">
      <c r="A15">
        <v>2925657</v>
      </c>
      <c r="B15" t="s">
        <v>160</v>
      </c>
      <c r="C15" t="s">
        <v>2943</v>
      </c>
      <c r="D15" t="s">
        <v>161</v>
      </c>
      <c r="E15" t="s">
        <v>161</v>
      </c>
      <c r="F15">
        <v>11</v>
      </c>
      <c r="G15">
        <v>8.4000000000000005E-2</v>
      </c>
      <c r="H15">
        <v>0.17599999999999999</v>
      </c>
      <c r="I15">
        <v>2216268</v>
      </c>
      <c r="J15">
        <v>9577</v>
      </c>
      <c r="K15" t="s">
        <v>3092</v>
      </c>
      <c r="L15">
        <v>2422505</v>
      </c>
      <c r="M15">
        <v>17358</v>
      </c>
      <c r="N15">
        <v>206237</v>
      </c>
      <c r="O15">
        <v>7781</v>
      </c>
      <c r="P15">
        <v>2E-3</v>
      </c>
      <c r="R15" t="s">
        <v>2830</v>
      </c>
      <c r="S15" s="2" t="str">
        <f t="shared" si="0"/>
        <v>TN</v>
      </c>
      <c r="T15">
        <f t="shared" si="1"/>
        <v>11</v>
      </c>
      <c r="U15" s="30">
        <f t="shared" si="2"/>
        <v>8.4000000000000005E-2</v>
      </c>
      <c r="V15" s="30">
        <f t="shared" si="3"/>
        <v>0.17599999999999999</v>
      </c>
      <c r="W15" s="57">
        <f t="shared" si="4"/>
        <v>2216268</v>
      </c>
      <c r="X15" s="57">
        <f t="shared" si="5"/>
        <v>9577</v>
      </c>
      <c r="Y15" s="126" t="str">
        <f t="shared" si="11"/>
        <v>$10-$50B</v>
      </c>
      <c r="Z15" s="1">
        <f t="shared" si="6"/>
        <v>2422505</v>
      </c>
      <c r="AA15" s="1">
        <f t="shared" si="7"/>
        <v>17358</v>
      </c>
      <c r="AB15" s="1">
        <f t="shared" si="8"/>
        <v>206237</v>
      </c>
      <c r="AC15" s="1">
        <f t="shared" si="9"/>
        <v>7781</v>
      </c>
      <c r="AD15" s="30">
        <f t="shared" si="10"/>
        <v>2E-3</v>
      </c>
      <c r="AF15" s="1"/>
    </row>
    <row r="16" spans="1:32" x14ac:dyDescent="0.25">
      <c r="A16">
        <v>2078816</v>
      </c>
      <c r="B16" t="s">
        <v>354</v>
      </c>
      <c r="C16" t="s">
        <v>2901</v>
      </c>
      <c r="D16" t="s">
        <v>92</v>
      </c>
      <c r="E16" t="s">
        <v>92</v>
      </c>
      <c r="F16">
        <v>12</v>
      </c>
      <c r="G16">
        <v>0.114</v>
      </c>
      <c r="H16">
        <v>0.27200000000000002</v>
      </c>
      <c r="I16">
        <v>1497528</v>
      </c>
      <c r="J16">
        <v>5269</v>
      </c>
      <c r="K16" t="s">
        <v>3092</v>
      </c>
      <c r="L16">
        <v>1546908</v>
      </c>
      <c r="M16">
        <v>8034</v>
      </c>
      <c r="N16">
        <v>49380</v>
      </c>
      <c r="O16">
        <v>2765</v>
      </c>
      <c r="P16">
        <v>0</v>
      </c>
      <c r="R16" t="s">
        <v>2827</v>
      </c>
      <c r="S16" s="2" t="str">
        <f t="shared" si="0"/>
        <v>WA</v>
      </c>
      <c r="T16">
        <f t="shared" si="1"/>
        <v>12</v>
      </c>
      <c r="U16" s="30">
        <f t="shared" si="2"/>
        <v>0.114</v>
      </c>
      <c r="V16" s="30">
        <f t="shared" si="3"/>
        <v>0.27200000000000002</v>
      </c>
      <c r="W16" s="57">
        <f t="shared" si="4"/>
        <v>1497528</v>
      </c>
      <c r="X16" s="57">
        <f t="shared" si="5"/>
        <v>5269</v>
      </c>
      <c r="Y16" s="126" t="str">
        <f t="shared" si="11"/>
        <v>$10-$50B</v>
      </c>
      <c r="Z16" s="1">
        <f t="shared" si="6"/>
        <v>1546908</v>
      </c>
      <c r="AA16" s="1">
        <f t="shared" si="7"/>
        <v>8034</v>
      </c>
      <c r="AB16" s="1">
        <f t="shared" si="8"/>
        <v>49380</v>
      </c>
      <c r="AC16" s="1">
        <f t="shared" si="9"/>
        <v>2765</v>
      </c>
      <c r="AD16" s="30">
        <f t="shared" si="10"/>
        <v>0</v>
      </c>
      <c r="AF16" s="1"/>
    </row>
    <row r="17" spans="1:32" x14ac:dyDescent="0.25">
      <c r="A17">
        <v>1201934</v>
      </c>
      <c r="B17" t="s">
        <v>264</v>
      </c>
      <c r="C17" t="s">
        <v>2966</v>
      </c>
      <c r="D17" t="s">
        <v>23</v>
      </c>
      <c r="E17" t="s">
        <v>23</v>
      </c>
      <c r="F17">
        <v>13</v>
      </c>
      <c r="G17">
        <v>7.3999999999999996E-2</v>
      </c>
      <c r="H17">
        <v>0.214</v>
      </c>
      <c r="I17">
        <v>1660167</v>
      </c>
      <c r="J17">
        <v>10680</v>
      </c>
      <c r="K17" t="s">
        <v>3092</v>
      </c>
      <c r="L17">
        <v>2007790</v>
      </c>
      <c r="M17">
        <v>21385</v>
      </c>
      <c r="N17">
        <v>347623</v>
      </c>
      <c r="O17">
        <v>10705</v>
      </c>
      <c r="P17">
        <v>0</v>
      </c>
      <c r="R17" t="s">
        <v>2839</v>
      </c>
      <c r="S17" s="2" t="str">
        <f t="shared" si="0"/>
        <v>MI</v>
      </c>
      <c r="T17">
        <f t="shared" si="1"/>
        <v>13</v>
      </c>
      <c r="U17" s="30">
        <f t="shared" si="2"/>
        <v>7.3999999999999996E-2</v>
      </c>
      <c r="V17" s="30">
        <f t="shared" si="3"/>
        <v>0.214</v>
      </c>
      <c r="W17" s="57">
        <f t="shared" si="4"/>
        <v>1660167</v>
      </c>
      <c r="X17" s="57">
        <f t="shared" si="5"/>
        <v>10680</v>
      </c>
      <c r="Y17" s="126" t="str">
        <f t="shared" si="11"/>
        <v>$10-$50B</v>
      </c>
      <c r="Z17" s="1">
        <f t="shared" si="6"/>
        <v>2007790</v>
      </c>
      <c r="AA17" s="1">
        <f t="shared" si="7"/>
        <v>21385</v>
      </c>
      <c r="AB17" s="1">
        <f t="shared" si="8"/>
        <v>347623</v>
      </c>
      <c r="AC17" s="1">
        <f t="shared" si="9"/>
        <v>10705</v>
      </c>
      <c r="AD17" s="30">
        <f t="shared" si="10"/>
        <v>0</v>
      </c>
      <c r="AF17" s="1"/>
    </row>
    <row r="18" spans="1:32" x14ac:dyDescent="0.25">
      <c r="A18">
        <v>2003975</v>
      </c>
      <c r="B18" t="s">
        <v>131</v>
      </c>
      <c r="C18" t="s">
        <v>2937</v>
      </c>
      <c r="D18" t="s">
        <v>132</v>
      </c>
      <c r="E18" t="s">
        <v>132</v>
      </c>
      <c r="F18">
        <v>13</v>
      </c>
      <c r="G18">
        <v>0.10299999999999999</v>
      </c>
      <c r="H18">
        <v>0.312</v>
      </c>
      <c r="I18">
        <v>1301553</v>
      </c>
      <c r="J18">
        <v>5462</v>
      </c>
      <c r="K18" t="s">
        <v>3092</v>
      </c>
      <c r="L18">
        <v>1407728</v>
      </c>
      <c r="M18">
        <v>10143</v>
      </c>
      <c r="N18">
        <v>106175</v>
      </c>
      <c r="O18">
        <v>4681</v>
      </c>
      <c r="P18">
        <v>0</v>
      </c>
      <c r="R18" t="s">
        <v>2831</v>
      </c>
      <c r="S18" s="2" t="str">
        <f t="shared" si="0"/>
        <v>MT</v>
      </c>
      <c r="T18">
        <f t="shared" si="1"/>
        <v>13</v>
      </c>
      <c r="U18" s="30">
        <f t="shared" si="2"/>
        <v>0.10299999999999999</v>
      </c>
      <c r="V18" s="30">
        <f t="shared" si="3"/>
        <v>0.312</v>
      </c>
      <c r="W18" s="57">
        <f t="shared" si="4"/>
        <v>1301553</v>
      </c>
      <c r="X18" s="57">
        <f t="shared" si="5"/>
        <v>5462</v>
      </c>
      <c r="Y18" s="126" t="str">
        <f t="shared" si="11"/>
        <v>$10-$50B</v>
      </c>
      <c r="Z18" s="1">
        <f t="shared" si="6"/>
        <v>1407728</v>
      </c>
      <c r="AA18" s="1">
        <f t="shared" si="7"/>
        <v>10143</v>
      </c>
      <c r="AB18" s="1">
        <f t="shared" si="8"/>
        <v>106175</v>
      </c>
      <c r="AC18" s="1">
        <f t="shared" si="9"/>
        <v>4681</v>
      </c>
      <c r="AD18" s="30">
        <f t="shared" si="10"/>
        <v>0</v>
      </c>
      <c r="AF18" s="1"/>
    </row>
    <row r="19" spans="1:32" x14ac:dyDescent="0.25">
      <c r="A19">
        <v>1082067</v>
      </c>
      <c r="B19" t="s">
        <v>51</v>
      </c>
      <c r="C19" t="s">
        <v>2979</v>
      </c>
      <c r="D19" t="s">
        <v>28</v>
      </c>
      <c r="E19" t="s">
        <v>28</v>
      </c>
      <c r="F19">
        <v>15</v>
      </c>
      <c r="G19">
        <v>0.10199999999999999</v>
      </c>
      <c r="H19">
        <v>0.3</v>
      </c>
      <c r="I19">
        <v>1200053</v>
      </c>
      <c r="J19">
        <v>6160</v>
      </c>
      <c r="K19" t="s">
        <v>3092</v>
      </c>
      <c r="L19">
        <v>1552038</v>
      </c>
      <c r="M19">
        <v>59274</v>
      </c>
      <c r="N19">
        <v>351985</v>
      </c>
      <c r="O19">
        <v>53114</v>
      </c>
      <c r="P19">
        <v>0</v>
      </c>
      <c r="R19" t="s">
        <v>2846</v>
      </c>
      <c r="S19" s="2" t="str">
        <f t="shared" si="0"/>
        <v>GA</v>
      </c>
      <c r="T19">
        <f t="shared" si="1"/>
        <v>15</v>
      </c>
      <c r="U19" s="30">
        <f t="shared" si="2"/>
        <v>0.10199999999999999</v>
      </c>
      <c r="V19" s="30">
        <f t="shared" si="3"/>
        <v>0.3</v>
      </c>
      <c r="W19" s="57">
        <f t="shared" si="4"/>
        <v>1200053</v>
      </c>
      <c r="X19" s="57">
        <f t="shared" si="5"/>
        <v>6160</v>
      </c>
      <c r="Y19" s="126" t="str">
        <f t="shared" si="11"/>
        <v>$10-$50B</v>
      </c>
      <c r="Z19" s="1">
        <f t="shared" si="6"/>
        <v>1552038</v>
      </c>
      <c r="AA19" s="1">
        <f t="shared" si="7"/>
        <v>59274</v>
      </c>
      <c r="AB19" s="1">
        <f t="shared" si="8"/>
        <v>351985</v>
      </c>
      <c r="AC19" s="1">
        <f t="shared" si="9"/>
        <v>53114</v>
      </c>
      <c r="AD19" s="30">
        <f t="shared" si="10"/>
        <v>0</v>
      </c>
      <c r="AF19" s="1"/>
    </row>
    <row r="20" spans="1:32" x14ac:dyDescent="0.25">
      <c r="A20">
        <v>1231333</v>
      </c>
      <c r="B20" t="s">
        <v>70</v>
      </c>
      <c r="C20" t="s">
        <v>2975</v>
      </c>
      <c r="D20" t="s">
        <v>2</v>
      </c>
      <c r="E20" t="s">
        <v>20</v>
      </c>
      <c r="F20">
        <v>16</v>
      </c>
      <c r="G20">
        <v>4.7E-2</v>
      </c>
      <c r="H20">
        <v>0.13500000000000001</v>
      </c>
      <c r="I20">
        <v>6132681</v>
      </c>
      <c r="J20">
        <v>44363</v>
      </c>
      <c r="K20" t="s">
        <v>2718</v>
      </c>
      <c r="L20">
        <v>7797128</v>
      </c>
      <c r="M20">
        <v>115377</v>
      </c>
      <c r="N20">
        <v>1664447</v>
      </c>
      <c r="O20">
        <v>71014</v>
      </c>
      <c r="P20">
        <v>3.0000000000000001E-3</v>
      </c>
      <c r="R20" t="s">
        <v>3024</v>
      </c>
      <c r="S20" s="2" t="str">
        <f t="shared" si="0"/>
        <v>IL</v>
      </c>
      <c r="T20">
        <f t="shared" si="1"/>
        <v>16</v>
      </c>
      <c r="U20" s="30">
        <f t="shared" si="2"/>
        <v>4.7E-2</v>
      </c>
      <c r="V20" s="30">
        <f t="shared" si="3"/>
        <v>0.13500000000000001</v>
      </c>
      <c r="W20" s="57">
        <f t="shared" si="4"/>
        <v>6132681</v>
      </c>
      <c r="X20" s="57">
        <f t="shared" si="5"/>
        <v>44363</v>
      </c>
      <c r="Y20" s="126" t="str">
        <f t="shared" si="11"/>
        <v>&gt;$50B</v>
      </c>
      <c r="Z20" s="1">
        <f t="shared" si="6"/>
        <v>7797128</v>
      </c>
      <c r="AA20" s="1">
        <f t="shared" si="7"/>
        <v>115377</v>
      </c>
      <c r="AB20" s="1">
        <f t="shared" si="8"/>
        <v>1664447</v>
      </c>
      <c r="AC20" s="1">
        <f t="shared" si="9"/>
        <v>71014</v>
      </c>
      <c r="AD20" s="30">
        <f t="shared" si="10"/>
        <v>3.0000000000000001E-3</v>
      </c>
      <c r="AF20" s="1"/>
    </row>
    <row r="21" spans="1:32" x14ac:dyDescent="0.25">
      <c r="A21">
        <v>276579</v>
      </c>
      <c r="B21" t="s">
        <v>65</v>
      </c>
      <c r="E21" t="s">
        <v>66</v>
      </c>
      <c r="F21">
        <v>17</v>
      </c>
      <c r="G21">
        <v>5.8999999999999997E-2</v>
      </c>
      <c r="H21">
        <v>0.154</v>
      </c>
      <c r="I21">
        <v>4158705</v>
      </c>
      <c r="J21">
        <v>15798</v>
      </c>
      <c r="K21" t="s">
        <v>2718</v>
      </c>
      <c r="L21">
        <v>4588679</v>
      </c>
      <c r="M21">
        <v>53195</v>
      </c>
      <c r="N21">
        <v>429974</v>
      </c>
      <c r="O21">
        <v>37397</v>
      </c>
      <c r="P21">
        <v>3.0000000000000001E-3</v>
      </c>
      <c r="R21" t="s">
        <v>65</v>
      </c>
      <c r="S21" s="2" t="str">
        <f t="shared" si="0"/>
        <v>UT</v>
      </c>
      <c r="T21">
        <f t="shared" si="1"/>
        <v>17</v>
      </c>
      <c r="U21" s="30">
        <f t="shared" si="2"/>
        <v>5.8999999999999997E-2</v>
      </c>
      <c r="V21" s="30">
        <f t="shared" si="3"/>
        <v>0.154</v>
      </c>
      <c r="W21" s="57">
        <f t="shared" si="4"/>
        <v>4158705</v>
      </c>
      <c r="X21" s="57">
        <f t="shared" si="5"/>
        <v>15798</v>
      </c>
      <c r="Y21" s="126" t="str">
        <f t="shared" si="11"/>
        <v>&gt;$50B</v>
      </c>
      <c r="Z21" s="1">
        <f t="shared" si="6"/>
        <v>4588679</v>
      </c>
      <c r="AA21" s="1">
        <f t="shared" si="7"/>
        <v>53195</v>
      </c>
      <c r="AB21" s="1">
        <f t="shared" si="8"/>
        <v>429974</v>
      </c>
      <c r="AC21" s="1">
        <f t="shared" si="9"/>
        <v>37397</v>
      </c>
      <c r="AD21" s="30">
        <f t="shared" si="10"/>
        <v>3.0000000000000001E-3</v>
      </c>
      <c r="AF21" s="1"/>
    </row>
    <row r="22" spans="1:32" x14ac:dyDescent="0.25">
      <c r="A22">
        <v>1078846</v>
      </c>
      <c r="B22" t="s">
        <v>27</v>
      </c>
      <c r="C22" t="s">
        <v>2968</v>
      </c>
      <c r="D22" t="s">
        <v>28</v>
      </c>
      <c r="E22" t="s">
        <v>28</v>
      </c>
      <c r="F22">
        <v>18</v>
      </c>
      <c r="G22">
        <v>6.9000000000000006E-2</v>
      </c>
      <c r="H22">
        <v>0.154</v>
      </c>
      <c r="I22">
        <v>3274773</v>
      </c>
      <c r="J22">
        <v>10476</v>
      </c>
      <c r="K22" t="s">
        <v>3092</v>
      </c>
      <c r="L22">
        <v>3925544</v>
      </c>
      <c r="M22">
        <v>42874</v>
      </c>
      <c r="N22">
        <v>650771</v>
      </c>
      <c r="O22">
        <v>32398</v>
      </c>
      <c r="P22">
        <v>4.0000000000000001E-3</v>
      </c>
      <c r="R22" t="s">
        <v>2837</v>
      </c>
      <c r="S22" s="2" t="str">
        <f t="shared" si="0"/>
        <v>GA</v>
      </c>
      <c r="T22">
        <f t="shared" si="1"/>
        <v>18</v>
      </c>
      <c r="U22" s="30">
        <f t="shared" si="2"/>
        <v>6.9000000000000006E-2</v>
      </c>
      <c r="V22" s="30">
        <f t="shared" si="3"/>
        <v>0.154</v>
      </c>
      <c r="W22" s="57">
        <f t="shared" si="4"/>
        <v>3274773</v>
      </c>
      <c r="X22" s="57">
        <f t="shared" si="5"/>
        <v>10476</v>
      </c>
      <c r="Y22" s="126" t="str">
        <f t="shared" si="11"/>
        <v>$10-$50B</v>
      </c>
      <c r="Z22" s="1">
        <f t="shared" si="6"/>
        <v>3925544</v>
      </c>
      <c r="AA22" s="1">
        <f t="shared" si="7"/>
        <v>42874</v>
      </c>
      <c r="AB22" s="1">
        <f t="shared" si="8"/>
        <v>650771</v>
      </c>
      <c r="AC22" s="1">
        <f t="shared" si="9"/>
        <v>32398</v>
      </c>
      <c r="AD22" s="30">
        <f t="shared" si="10"/>
        <v>4.0000000000000001E-3</v>
      </c>
      <c r="AF22" s="1"/>
    </row>
    <row r="23" spans="1:32" x14ac:dyDescent="0.25">
      <c r="A23">
        <v>1074156</v>
      </c>
      <c r="B23" t="s">
        <v>26</v>
      </c>
      <c r="C23" t="s">
        <v>2978</v>
      </c>
      <c r="D23" t="s">
        <v>6</v>
      </c>
      <c r="E23" t="s">
        <v>6</v>
      </c>
      <c r="F23">
        <v>19</v>
      </c>
      <c r="G23">
        <v>3.5999999999999997E-2</v>
      </c>
      <c r="H23">
        <v>0.13700000000000001</v>
      </c>
      <c r="I23">
        <v>8035000</v>
      </c>
      <c r="J23">
        <v>42563</v>
      </c>
      <c r="K23" t="s">
        <v>2718</v>
      </c>
      <c r="L23">
        <v>10584000</v>
      </c>
      <c r="M23">
        <v>391414</v>
      </c>
      <c r="N23">
        <v>2549000</v>
      </c>
      <c r="O23">
        <v>348851</v>
      </c>
      <c r="P23">
        <v>0.01</v>
      </c>
      <c r="R23" t="s">
        <v>2838</v>
      </c>
      <c r="S23" s="2" t="str">
        <f t="shared" si="0"/>
        <v>NC</v>
      </c>
      <c r="T23">
        <f t="shared" si="1"/>
        <v>19</v>
      </c>
      <c r="U23" s="30">
        <f t="shared" si="2"/>
        <v>3.5999999999999997E-2</v>
      </c>
      <c r="V23" s="30">
        <f t="shared" si="3"/>
        <v>0.13700000000000001</v>
      </c>
      <c r="W23" s="57">
        <f t="shared" si="4"/>
        <v>8035000</v>
      </c>
      <c r="X23" s="57">
        <f t="shared" si="5"/>
        <v>42563</v>
      </c>
      <c r="Y23" s="126" t="str">
        <f t="shared" si="11"/>
        <v>&gt;$50B</v>
      </c>
      <c r="Z23" s="1">
        <f t="shared" si="6"/>
        <v>10584000</v>
      </c>
      <c r="AA23" s="1">
        <f t="shared" si="7"/>
        <v>391414</v>
      </c>
      <c r="AB23" s="1">
        <f t="shared" si="8"/>
        <v>2549000</v>
      </c>
      <c r="AC23" s="1">
        <f t="shared" si="9"/>
        <v>348851</v>
      </c>
      <c r="AD23" s="30">
        <f t="shared" si="10"/>
        <v>0.01</v>
      </c>
      <c r="AF23" s="1"/>
    </row>
    <row r="24" spans="1:32" x14ac:dyDescent="0.25">
      <c r="A24">
        <v>1133437</v>
      </c>
      <c r="B24" t="s">
        <v>165</v>
      </c>
      <c r="C24" t="s">
        <v>2952</v>
      </c>
      <c r="D24" t="s">
        <v>166</v>
      </c>
      <c r="E24" t="s">
        <v>166</v>
      </c>
      <c r="F24">
        <v>19</v>
      </c>
      <c r="G24">
        <v>8.5999999999999993E-2</v>
      </c>
      <c r="H24">
        <v>0.26</v>
      </c>
      <c r="I24">
        <v>1341077</v>
      </c>
      <c r="J24">
        <v>5565</v>
      </c>
      <c r="K24" t="s">
        <v>3092</v>
      </c>
      <c r="L24">
        <v>1503746</v>
      </c>
      <c r="M24">
        <v>12167</v>
      </c>
      <c r="N24">
        <v>162669</v>
      </c>
      <c r="O24">
        <v>6602</v>
      </c>
      <c r="P24">
        <v>0</v>
      </c>
      <c r="R24" t="s">
        <v>2832</v>
      </c>
      <c r="S24" s="2" t="str">
        <f t="shared" si="0"/>
        <v>SC</v>
      </c>
      <c r="T24">
        <f t="shared" si="1"/>
        <v>19</v>
      </c>
      <c r="U24" s="30">
        <f t="shared" si="2"/>
        <v>8.5999999999999993E-2</v>
      </c>
      <c r="V24" s="30">
        <f t="shared" si="3"/>
        <v>0.26</v>
      </c>
      <c r="W24" s="57">
        <f t="shared" si="4"/>
        <v>1341077</v>
      </c>
      <c r="X24" s="57">
        <f t="shared" si="5"/>
        <v>5565</v>
      </c>
      <c r="Y24" s="126" t="str">
        <f t="shared" si="11"/>
        <v>$10-$50B</v>
      </c>
      <c r="Z24" s="1">
        <f t="shared" si="6"/>
        <v>1503746</v>
      </c>
      <c r="AA24" s="1">
        <f t="shared" si="7"/>
        <v>12167</v>
      </c>
      <c r="AB24" s="1">
        <f t="shared" si="8"/>
        <v>162669</v>
      </c>
      <c r="AC24" s="1">
        <f t="shared" si="9"/>
        <v>6602</v>
      </c>
      <c r="AD24" s="30">
        <f t="shared" si="10"/>
        <v>0</v>
      </c>
      <c r="AF24" s="1"/>
    </row>
    <row r="25" spans="1:32" x14ac:dyDescent="0.25">
      <c r="A25">
        <v>1086533</v>
      </c>
      <c r="B25" t="s">
        <v>40</v>
      </c>
      <c r="C25" t="s">
        <v>2946</v>
      </c>
      <c r="D25" t="s">
        <v>32</v>
      </c>
      <c r="E25" t="s">
        <v>32</v>
      </c>
      <c r="F25">
        <v>21</v>
      </c>
      <c r="G25">
        <v>6.8000000000000005E-2</v>
      </c>
      <c r="H25">
        <v>0.17399999999999999</v>
      </c>
      <c r="I25">
        <v>1951080</v>
      </c>
      <c r="J25">
        <v>11915</v>
      </c>
      <c r="K25" t="s">
        <v>3092</v>
      </c>
      <c r="L25">
        <v>2167336</v>
      </c>
      <c r="M25">
        <v>28872</v>
      </c>
      <c r="N25">
        <v>216256</v>
      </c>
      <c r="O25">
        <v>16957</v>
      </c>
      <c r="P25">
        <v>3.0000000000000001E-3</v>
      </c>
      <c r="R25" t="s">
        <v>2824</v>
      </c>
      <c r="S25" s="2" t="str">
        <f t="shared" si="0"/>
        <v>MS</v>
      </c>
      <c r="T25">
        <f t="shared" si="1"/>
        <v>21</v>
      </c>
      <c r="U25" s="30">
        <f t="shared" si="2"/>
        <v>6.8000000000000005E-2</v>
      </c>
      <c r="V25" s="30">
        <f t="shared" si="3"/>
        <v>0.17399999999999999</v>
      </c>
      <c r="W25" s="57">
        <f t="shared" si="4"/>
        <v>1951080</v>
      </c>
      <c r="X25" s="57">
        <f t="shared" si="5"/>
        <v>11915</v>
      </c>
      <c r="Y25" s="126" t="str">
        <f t="shared" si="11"/>
        <v>$10-$50B</v>
      </c>
      <c r="Z25" s="1">
        <f t="shared" si="6"/>
        <v>2167336</v>
      </c>
      <c r="AA25" s="1">
        <f t="shared" si="7"/>
        <v>28872</v>
      </c>
      <c r="AB25" s="1">
        <f t="shared" si="8"/>
        <v>216256</v>
      </c>
      <c r="AC25" s="1">
        <f t="shared" si="9"/>
        <v>16957</v>
      </c>
      <c r="AD25" s="30">
        <f t="shared" si="10"/>
        <v>3.0000000000000001E-3</v>
      </c>
      <c r="AF25" s="1"/>
    </row>
    <row r="26" spans="1:32" x14ac:dyDescent="0.25">
      <c r="A26">
        <v>3650152</v>
      </c>
      <c r="B26" t="s">
        <v>466</v>
      </c>
      <c r="C26" t="s">
        <v>2958</v>
      </c>
      <c r="D26" t="s">
        <v>42</v>
      </c>
      <c r="E26" t="s">
        <v>42</v>
      </c>
      <c r="F26">
        <v>22</v>
      </c>
      <c r="G26">
        <v>5.8000000000000003E-2</v>
      </c>
      <c r="H26">
        <v>0.156</v>
      </c>
      <c r="I26">
        <v>2964256</v>
      </c>
      <c r="J26">
        <v>14321</v>
      </c>
      <c r="K26" t="s">
        <v>2718</v>
      </c>
      <c r="L26">
        <v>3444070</v>
      </c>
      <c r="M26">
        <v>36597</v>
      </c>
      <c r="N26">
        <v>479814</v>
      </c>
      <c r="O26">
        <v>22276</v>
      </c>
      <c r="P26">
        <v>0</v>
      </c>
      <c r="R26" t="s">
        <v>2828</v>
      </c>
      <c r="S26" s="2" t="str">
        <f t="shared" si="0"/>
        <v>CT</v>
      </c>
      <c r="T26">
        <f t="shared" si="1"/>
        <v>22</v>
      </c>
      <c r="U26" s="30">
        <f t="shared" si="2"/>
        <v>5.8000000000000003E-2</v>
      </c>
      <c r="V26" s="30">
        <f t="shared" si="3"/>
        <v>0.156</v>
      </c>
      <c r="W26" s="57">
        <f t="shared" si="4"/>
        <v>2964256</v>
      </c>
      <c r="X26" s="57">
        <f t="shared" si="5"/>
        <v>14321</v>
      </c>
      <c r="Y26" s="126" t="str">
        <f t="shared" si="11"/>
        <v>&gt;$50B</v>
      </c>
      <c r="Z26" s="1">
        <f t="shared" si="6"/>
        <v>3444070</v>
      </c>
      <c r="AA26" s="1">
        <f t="shared" si="7"/>
        <v>36597</v>
      </c>
      <c r="AB26" s="1">
        <f t="shared" si="8"/>
        <v>479814</v>
      </c>
      <c r="AC26" s="1">
        <f t="shared" si="9"/>
        <v>22276</v>
      </c>
      <c r="AD26" s="30">
        <f t="shared" si="10"/>
        <v>0</v>
      </c>
      <c r="AF26" s="1"/>
    </row>
    <row r="27" spans="1:32" x14ac:dyDescent="0.25">
      <c r="A27">
        <v>1971693</v>
      </c>
      <c r="B27" t="s">
        <v>416</v>
      </c>
      <c r="C27" t="s">
        <v>2916</v>
      </c>
      <c r="D27" t="s">
        <v>25</v>
      </c>
      <c r="E27" t="s">
        <v>25</v>
      </c>
      <c r="F27">
        <v>23</v>
      </c>
      <c r="G27">
        <v>9.4E-2</v>
      </c>
      <c r="H27">
        <v>0.22700000000000001</v>
      </c>
      <c r="I27">
        <v>1614798</v>
      </c>
      <c r="J27">
        <v>5248</v>
      </c>
      <c r="K27" t="s">
        <v>3092</v>
      </c>
      <c r="L27">
        <v>1733631</v>
      </c>
      <c r="M27">
        <v>8858</v>
      </c>
      <c r="N27">
        <v>118833</v>
      </c>
      <c r="O27">
        <v>3610</v>
      </c>
      <c r="P27">
        <v>0</v>
      </c>
      <c r="R27" t="s">
        <v>2822</v>
      </c>
      <c r="S27" s="2" t="str">
        <f t="shared" si="0"/>
        <v>VA</v>
      </c>
      <c r="T27">
        <f t="shared" si="1"/>
        <v>23</v>
      </c>
      <c r="U27" s="30">
        <f t="shared" si="2"/>
        <v>9.4E-2</v>
      </c>
      <c r="V27" s="30">
        <f t="shared" si="3"/>
        <v>0.22700000000000001</v>
      </c>
      <c r="W27" s="57">
        <f t="shared" si="4"/>
        <v>1614798</v>
      </c>
      <c r="X27" s="57">
        <f t="shared" si="5"/>
        <v>5248</v>
      </c>
      <c r="Y27" s="126" t="str">
        <f t="shared" si="11"/>
        <v>$10-$50B</v>
      </c>
      <c r="Z27" s="1">
        <f t="shared" si="6"/>
        <v>1733631</v>
      </c>
      <c r="AA27" s="1">
        <f t="shared" si="7"/>
        <v>8858</v>
      </c>
      <c r="AB27" s="1">
        <f t="shared" si="8"/>
        <v>118833</v>
      </c>
      <c r="AC27" s="1">
        <f t="shared" si="9"/>
        <v>3610</v>
      </c>
      <c r="AD27" s="30">
        <f t="shared" si="10"/>
        <v>0</v>
      </c>
      <c r="AF27" s="1"/>
    </row>
    <row r="28" spans="1:32" x14ac:dyDescent="0.25">
      <c r="A28">
        <v>1117129</v>
      </c>
      <c r="B28" t="s">
        <v>316</v>
      </c>
      <c r="C28" t="s">
        <v>2915</v>
      </c>
      <c r="D28" t="s">
        <v>30</v>
      </c>
      <c r="E28" t="s">
        <v>250</v>
      </c>
      <c r="F28">
        <v>24</v>
      </c>
      <c r="G28">
        <v>7.4999999999999997E-2</v>
      </c>
      <c r="H28">
        <v>0.20300000000000001</v>
      </c>
      <c r="I28">
        <v>1597503</v>
      </c>
      <c r="J28">
        <v>8258</v>
      </c>
      <c r="K28" t="s">
        <v>3092</v>
      </c>
      <c r="L28">
        <v>1706038</v>
      </c>
      <c r="M28">
        <v>14430</v>
      </c>
      <c r="N28">
        <v>108535</v>
      </c>
      <c r="O28">
        <v>6172</v>
      </c>
      <c r="P28">
        <v>0</v>
      </c>
      <c r="R28" t="s">
        <v>2818</v>
      </c>
      <c r="S28" s="2" t="str">
        <f t="shared" si="0"/>
        <v>MD</v>
      </c>
      <c r="T28">
        <f t="shared" si="1"/>
        <v>24</v>
      </c>
      <c r="U28" s="30">
        <f t="shared" si="2"/>
        <v>7.4999999999999997E-2</v>
      </c>
      <c r="V28" s="30">
        <f t="shared" si="3"/>
        <v>0.20300000000000001</v>
      </c>
      <c r="W28" s="57">
        <f t="shared" si="4"/>
        <v>1597503</v>
      </c>
      <c r="X28" s="57">
        <f t="shared" si="5"/>
        <v>8258</v>
      </c>
      <c r="Y28" s="126" t="str">
        <f t="shared" si="11"/>
        <v>$10-$50B</v>
      </c>
      <c r="Z28" s="1">
        <f t="shared" si="6"/>
        <v>1706038</v>
      </c>
      <c r="AA28" s="1">
        <f t="shared" si="7"/>
        <v>14430</v>
      </c>
      <c r="AB28" s="1">
        <f t="shared" si="8"/>
        <v>108535</v>
      </c>
      <c r="AC28" s="1">
        <f t="shared" si="9"/>
        <v>6172</v>
      </c>
      <c r="AD28" s="30">
        <f t="shared" si="10"/>
        <v>0</v>
      </c>
      <c r="AF28" s="1"/>
    </row>
    <row r="29" spans="1:32" x14ac:dyDescent="0.25">
      <c r="A29">
        <v>1206546</v>
      </c>
      <c r="B29" t="s">
        <v>126</v>
      </c>
      <c r="C29" t="s">
        <v>2935</v>
      </c>
      <c r="D29" t="s">
        <v>127</v>
      </c>
      <c r="E29" t="s">
        <v>410</v>
      </c>
      <c r="F29">
        <v>25</v>
      </c>
      <c r="G29">
        <v>9.2999999999999999E-2</v>
      </c>
      <c r="H29">
        <v>0.26300000000000001</v>
      </c>
      <c r="I29">
        <v>1160641</v>
      </c>
      <c r="J29">
        <v>5615</v>
      </c>
      <c r="K29" t="s">
        <v>3092</v>
      </c>
      <c r="L29">
        <v>1267091</v>
      </c>
      <c r="M29">
        <v>10619</v>
      </c>
      <c r="N29">
        <v>106450</v>
      </c>
      <c r="O29">
        <v>5004</v>
      </c>
      <c r="P29">
        <v>1E-3</v>
      </c>
      <c r="R29" t="s">
        <v>3001</v>
      </c>
      <c r="S29" s="2" t="str">
        <f t="shared" si="0"/>
        <v>WI</v>
      </c>
      <c r="T29">
        <f t="shared" si="1"/>
        <v>25</v>
      </c>
      <c r="U29" s="30">
        <f t="shared" si="2"/>
        <v>9.2999999999999999E-2</v>
      </c>
      <c r="V29" s="30">
        <f t="shared" si="3"/>
        <v>0.26300000000000001</v>
      </c>
      <c r="W29" s="57">
        <f t="shared" si="4"/>
        <v>1160641</v>
      </c>
      <c r="X29" s="57">
        <f t="shared" si="5"/>
        <v>5615</v>
      </c>
      <c r="Y29" s="126" t="str">
        <f t="shared" si="11"/>
        <v>$10-$50B</v>
      </c>
      <c r="Z29" s="1">
        <f t="shared" si="6"/>
        <v>1267091</v>
      </c>
      <c r="AA29" s="1">
        <f t="shared" si="7"/>
        <v>10619</v>
      </c>
      <c r="AB29" s="1">
        <f t="shared" si="8"/>
        <v>106450</v>
      </c>
      <c r="AC29" s="1">
        <f t="shared" si="9"/>
        <v>5004</v>
      </c>
      <c r="AD29" s="30">
        <f t="shared" si="10"/>
        <v>1E-3</v>
      </c>
      <c r="AF29" s="1"/>
    </row>
    <row r="30" spans="1:32" x14ac:dyDescent="0.25">
      <c r="A30">
        <v>1249347</v>
      </c>
      <c r="B30" t="s">
        <v>164</v>
      </c>
      <c r="C30" t="s">
        <v>2940</v>
      </c>
      <c r="D30" t="s">
        <v>28</v>
      </c>
      <c r="E30" t="s">
        <v>28</v>
      </c>
      <c r="F30">
        <v>26</v>
      </c>
      <c r="G30">
        <v>9.7000000000000003E-2</v>
      </c>
      <c r="H30">
        <v>0.246</v>
      </c>
      <c r="I30">
        <v>1241497</v>
      </c>
      <c r="J30">
        <v>5300</v>
      </c>
      <c r="K30" t="s">
        <v>3092</v>
      </c>
      <c r="L30">
        <v>1360714</v>
      </c>
      <c r="M30">
        <v>9814</v>
      </c>
      <c r="N30">
        <v>119217</v>
      </c>
      <c r="O30">
        <v>4514</v>
      </c>
      <c r="P30">
        <v>0</v>
      </c>
      <c r="R30" t="s">
        <v>2819</v>
      </c>
      <c r="S30" s="2" t="str">
        <f t="shared" si="0"/>
        <v>GA</v>
      </c>
      <c r="T30">
        <f t="shared" si="1"/>
        <v>26</v>
      </c>
      <c r="U30" s="30">
        <f t="shared" si="2"/>
        <v>9.7000000000000003E-2</v>
      </c>
      <c r="V30" s="30">
        <f t="shared" si="3"/>
        <v>0.246</v>
      </c>
      <c r="W30" s="57">
        <f t="shared" si="4"/>
        <v>1241497</v>
      </c>
      <c r="X30" s="57">
        <f t="shared" si="5"/>
        <v>5300</v>
      </c>
      <c r="Y30" s="126" t="str">
        <f t="shared" si="11"/>
        <v>$10-$50B</v>
      </c>
      <c r="Z30" s="1">
        <f t="shared" si="6"/>
        <v>1360714</v>
      </c>
      <c r="AA30" s="1">
        <f t="shared" si="7"/>
        <v>9814</v>
      </c>
      <c r="AB30" s="1">
        <f t="shared" si="8"/>
        <v>119217</v>
      </c>
      <c r="AC30" s="1">
        <f t="shared" si="9"/>
        <v>4514</v>
      </c>
      <c r="AD30" s="30">
        <f t="shared" si="10"/>
        <v>0</v>
      </c>
      <c r="AF30" s="1"/>
    </row>
    <row r="31" spans="1:32" x14ac:dyDescent="0.25">
      <c r="A31">
        <v>1095674</v>
      </c>
      <c r="B31" t="s">
        <v>54</v>
      </c>
      <c r="C31" t="s">
        <v>2971</v>
      </c>
      <c r="D31" t="s">
        <v>55</v>
      </c>
      <c r="E31" t="s">
        <v>55</v>
      </c>
      <c r="F31">
        <v>27</v>
      </c>
      <c r="G31">
        <v>6.7000000000000004E-2</v>
      </c>
      <c r="H31">
        <v>0.25600000000000001</v>
      </c>
      <c r="I31">
        <v>1291242</v>
      </c>
      <c r="J31">
        <v>7170</v>
      </c>
      <c r="K31" t="s">
        <v>3092</v>
      </c>
      <c r="L31">
        <v>1608335</v>
      </c>
      <c r="M31">
        <v>32870</v>
      </c>
      <c r="N31">
        <v>317093</v>
      </c>
      <c r="O31">
        <v>25700</v>
      </c>
      <c r="P31">
        <v>8.0000000000000002E-3</v>
      </c>
      <c r="R31" t="s">
        <v>2840</v>
      </c>
      <c r="S31" s="2" t="str">
        <f t="shared" si="0"/>
        <v>AR</v>
      </c>
      <c r="T31">
        <f t="shared" si="1"/>
        <v>27</v>
      </c>
      <c r="U31" s="30">
        <f t="shared" si="2"/>
        <v>6.7000000000000004E-2</v>
      </c>
      <c r="V31" s="30">
        <f t="shared" si="3"/>
        <v>0.25600000000000001</v>
      </c>
      <c r="W31" s="57">
        <f t="shared" si="4"/>
        <v>1291242</v>
      </c>
      <c r="X31" s="57">
        <f t="shared" si="5"/>
        <v>7170</v>
      </c>
      <c r="Y31" s="126" t="str">
        <f t="shared" si="11"/>
        <v>$10-$50B</v>
      </c>
      <c r="Z31" s="1">
        <f t="shared" si="6"/>
        <v>1608335</v>
      </c>
      <c r="AA31" s="1">
        <f t="shared" si="7"/>
        <v>32870</v>
      </c>
      <c r="AB31" s="1">
        <f t="shared" si="8"/>
        <v>317093</v>
      </c>
      <c r="AC31" s="1">
        <f t="shared" si="9"/>
        <v>25700</v>
      </c>
      <c r="AD31" s="30">
        <f t="shared" si="10"/>
        <v>8.0000000000000002E-3</v>
      </c>
      <c r="AF31" s="1"/>
    </row>
    <row r="32" spans="1:32" x14ac:dyDescent="0.25">
      <c r="A32">
        <v>3489594</v>
      </c>
      <c r="B32" t="s">
        <v>89</v>
      </c>
      <c r="C32" t="s">
        <v>2900</v>
      </c>
      <c r="D32" t="s">
        <v>2</v>
      </c>
      <c r="E32" t="s">
        <v>2</v>
      </c>
      <c r="F32">
        <v>28</v>
      </c>
      <c r="G32">
        <v>0.111</v>
      </c>
      <c r="H32">
        <v>0.218</v>
      </c>
      <c r="I32">
        <v>1302752</v>
      </c>
      <c r="J32">
        <v>4317</v>
      </c>
      <c r="K32" t="s">
        <v>3092</v>
      </c>
      <c r="L32">
        <v>1355156</v>
      </c>
      <c r="M32">
        <v>6089</v>
      </c>
      <c r="N32">
        <v>52404</v>
      </c>
      <c r="O32">
        <v>1772</v>
      </c>
      <c r="P32">
        <v>0</v>
      </c>
      <c r="R32" t="s">
        <v>2808</v>
      </c>
      <c r="S32" s="2" t="str">
        <f t="shared" si="0"/>
        <v>CA</v>
      </c>
      <c r="T32">
        <f t="shared" si="1"/>
        <v>28</v>
      </c>
      <c r="U32" s="30">
        <f t="shared" si="2"/>
        <v>0.111</v>
      </c>
      <c r="V32" s="30">
        <f t="shared" si="3"/>
        <v>0.218</v>
      </c>
      <c r="W32" s="57">
        <f t="shared" si="4"/>
        <v>1302752</v>
      </c>
      <c r="X32" s="57">
        <f t="shared" si="5"/>
        <v>4317</v>
      </c>
      <c r="Y32" s="126" t="str">
        <f t="shared" si="11"/>
        <v>$10-$50B</v>
      </c>
      <c r="Z32" s="1">
        <f t="shared" si="6"/>
        <v>1355156</v>
      </c>
      <c r="AA32" s="1">
        <f t="shared" si="7"/>
        <v>6089</v>
      </c>
      <c r="AB32" s="1">
        <f t="shared" si="8"/>
        <v>52404</v>
      </c>
      <c r="AC32" s="1">
        <f t="shared" si="9"/>
        <v>1772</v>
      </c>
      <c r="AD32" s="30">
        <f t="shared" si="10"/>
        <v>0</v>
      </c>
      <c r="AF32" s="1"/>
    </row>
    <row r="33" spans="1:32" x14ac:dyDescent="0.25">
      <c r="A33">
        <v>1098303</v>
      </c>
      <c r="B33" t="s">
        <v>204</v>
      </c>
      <c r="C33" t="s">
        <v>2941</v>
      </c>
      <c r="D33" t="s">
        <v>205</v>
      </c>
      <c r="E33" t="s">
        <v>205</v>
      </c>
      <c r="F33">
        <v>29</v>
      </c>
      <c r="G33">
        <v>6.6000000000000003E-2</v>
      </c>
      <c r="H33">
        <v>0.251</v>
      </c>
      <c r="I33">
        <v>1325834</v>
      </c>
      <c r="J33">
        <v>5751</v>
      </c>
      <c r="K33" t="s">
        <v>3092</v>
      </c>
      <c r="L33">
        <v>1462832</v>
      </c>
      <c r="M33">
        <v>11266</v>
      </c>
      <c r="N33">
        <v>136998</v>
      </c>
      <c r="O33">
        <v>5515</v>
      </c>
      <c r="P33">
        <v>0</v>
      </c>
      <c r="R33" t="s">
        <v>2815</v>
      </c>
      <c r="S33" s="2" t="str">
        <f t="shared" si="0"/>
        <v>IN</v>
      </c>
      <c r="T33">
        <f t="shared" si="1"/>
        <v>29</v>
      </c>
      <c r="U33" s="30">
        <f t="shared" si="2"/>
        <v>6.6000000000000003E-2</v>
      </c>
      <c r="V33" s="30">
        <f t="shared" si="3"/>
        <v>0.251</v>
      </c>
      <c r="W33" s="57">
        <f t="shared" si="4"/>
        <v>1325834</v>
      </c>
      <c r="X33" s="57">
        <f t="shared" si="5"/>
        <v>5751</v>
      </c>
      <c r="Y33" s="126" t="str">
        <f t="shared" si="11"/>
        <v>$10-$50B</v>
      </c>
      <c r="Z33" s="1">
        <f t="shared" si="6"/>
        <v>1462832</v>
      </c>
      <c r="AA33" s="1">
        <f t="shared" si="7"/>
        <v>11266</v>
      </c>
      <c r="AB33" s="1">
        <f t="shared" si="8"/>
        <v>136998</v>
      </c>
      <c r="AC33" s="1">
        <f t="shared" si="9"/>
        <v>5515</v>
      </c>
      <c r="AD33" s="30">
        <f t="shared" si="10"/>
        <v>0</v>
      </c>
      <c r="AF33" s="1"/>
    </row>
    <row r="34" spans="1:32" x14ac:dyDescent="0.25">
      <c r="A34">
        <v>1037003</v>
      </c>
      <c r="B34" t="s">
        <v>145</v>
      </c>
      <c r="C34" t="s">
        <v>2949</v>
      </c>
      <c r="D34" t="s">
        <v>10</v>
      </c>
      <c r="E34" t="s">
        <v>147</v>
      </c>
      <c r="F34">
        <v>30</v>
      </c>
      <c r="G34">
        <v>3.4000000000000002E-2</v>
      </c>
      <c r="H34">
        <v>0.106</v>
      </c>
      <c r="I34">
        <v>4267008</v>
      </c>
      <c r="J34">
        <v>19033</v>
      </c>
      <c r="K34" t="s">
        <v>2718</v>
      </c>
      <c r="L34">
        <v>4998195</v>
      </c>
      <c r="M34">
        <v>50968</v>
      </c>
      <c r="N34">
        <v>731187</v>
      </c>
      <c r="O34">
        <v>31935</v>
      </c>
      <c r="P34">
        <v>5.0000000000000001E-3</v>
      </c>
      <c r="R34" t="s">
        <v>2811</v>
      </c>
      <c r="S34" s="2" t="str">
        <f t="shared" si="0"/>
        <v>DE</v>
      </c>
      <c r="T34">
        <f t="shared" si="1"/>
        <v>30</v>
      </c>
      <c r="U34" s="30">
        <f t="shared" si="2"/>
        <v>3.4000000000000002E-2</v>
      </c>
      <c r="V34" s="30">
        <f t="shared" si="3"/>
        <v>0.106</v>
      </c>
      <c r="W34" s="57">
        <f t="shared" si="4"/>
        <v>4267008</v>
      </c>
      <c r="X34" s="57">
        <f t="shared" si="5"/>
        <v>19033</v>
      </c>
      <c r="Y34" s="126" t="str">
        <f t="shared" si="11"/>
        <v>&gt;$50B</v>
      </c>
      <c r="Z34" s="1">
        <f t="shared" si="6"/>
        <v>4998195</v>
      </c>
      <c r="AA34" s="1">
        <f t="shared" si="7"/>
        <v>50968</v>
      </c>
      <c r="AB34" s="1">
        <f t="shared" si="8"/>
        <v>731187</v>
      </c>
      <c r="AC34" s="1">
        <f t="shared" si="9"/>
        <v>31935</v>
      </c>
      <c r="AD34" s="30">
        <f t="shared" si="10"/>
        <v>5.0000000000000001E-3</v>
      </c>
      <c r="AF34" s="1"/>
    </row>
    <row r="35" spans="1:32" x14ac:dyDescent="0.25">
      <c r="A35">
        <v>1071276</v>
      </c>
      <c r="B35" t="s">
        <v>210</v>
      </c>
      <c r="C35" t="s">
        <v>2922</v>
      </c>
      <c r="D35" t="s">
        <v>125</v>
      </c>
      <c r="E35" t="s">
        <v>125</v>
      </c>
      <c r="F35">
        <v>31</v>
      </c>
      <c r="G35">
        <v>0.08</v>
      </c>
      <c r="H35">
        <v>0.21199999999999999</v>
      </c>
      <c r="I35">
        <v>1152868</v>
      </c>
      <c r="J35">
        <v>4894</v>
      </c>
      <c r="K35" t="s">
        <v>3092</v>
      </c>
      <c r="L35">
        <v>1259929</v>
      </c>
      <c r="M35">
        <v>9179</v>
      </c>
      <c r="N35">
        <v>107061</v>
      </c>
      <c r="O35">
        <v>4285</v>
      </c>
      <c r="P35">
        <v>1E-3</v>
      </c>
      <c r="R35" t="s">
        <v>2810</v>
      </c>
      <c r="S35" s="2" t="str">
        <f t="shared" si="0"/>
        <v>OH</v>
      </c>
      <c r="T35">
        <f t="shared" si="1"/>
        <v>31</v>
      </c>
      <c r="U35" s="30">
        <f t="shared" si="2"/>
        <v>0.08</v>
      </c>
      <c r="V35" s="30">
        <f t="shared" si="3"/>
        <v>0.21199999999999999</v>
      </c>
      <c r="W35" s="57">
        <f t="shared" si="4"/>
        <v>1152868</v>
      </c>
      <c r="X35" s="57">
        <f t="shared" si="5"/>
        <v>4894</v>
      </c>
      <c r="Y35" s="126" t="str">
        <f t="shared" si="11"/>
        <v>$10-$50B</v>
      </c>
      <c r="Z35" s="1">
        <f t="shared" si="6"/>
        <v>1259929</v>
      </c>
      <c r="AA35" s="1">
        <f t="shared" si="7"/>
        <v>9179</v>
      </c>
      <c r="AB35" s="1">
        <f t="shared" si="8"/>
        <v>107061</v>
      </c>
      <c r="AC35" s="1">
        <f t="shared" si="9"/>
        <v>4285</v>
      </c>
      <c r="AD35" s="30">
        <f t="shared" si="10"/>
        <v>1E-3</v>
      </c>
      <c r="AF35" s="1"/>
    </row>
    <row r="36" spans="1:32" x14ac:dyDescent="0.25">
      <c r="A36">
        <v>1068191</v>
      </c>
      <c r="B36" t="s">
        <v>193</v>
      </c>
      <c r="C36" t="s">
        <v>2956</v>
      </c>
      <c r="D36" t="s">
        <v>125</v>
      </c>
      <c r="E36" t="s">
        <v>125</v>
      </c>
      <c r="F36">
        <v>32</v>
      </c>
      <c r="G36">
        <v>0.03</v>
      </c>
      <c r="H36">
        <v>0.105</v>
      </c>
      <c r="I36">
        <v>3193101</v>
      </c>
      <c r="J36">
        <v>15619</v>
      </c>
      <c r="K36" t="s">
        <v>2718</v>
      </c>
      <c r="L36">
        <v>3934967</v>
      </c>
      <c r="M36">
        <v>41321</v>
      </c>
      <c r="N36">
        <v>741866</v>
      </c>
      <c r="O36">
        <v>25702</v>
      </c>
      <c r="P36">
        <v>8.0000000000000002E-3</v>
      </c>
      <c r="R36" t="s">
        <v>3025</v>
      </c>
      <c r="S36" s="2" t="str">
        <f t="shared" si="0"/>
        <v>OH</v>
      </c>
      <c r="T36">
        <f t="shared" si="1"/>
        <v>32</v>
      </c>
      <c r="U36" s="30">
        <f t="shared" si="2"/>
        <v>0.03</v>
      </c>
      <c r="V36" s="30">
        <f t="shared" si="3"/>
        <v>0.105</v>
      </c>
      <c r="W36" s="57">
        <f t="shared" si="4"/>
        <v>3193101</v>
      </c>
      <c r="X36" s="57">
        <f t="shared" si="5"/>
        <v>15619</v>
      </c>
      <c r="Y36" s="126" t="str">
        <f t="shared" si="11"/>
        <v>&gt;$50B</v>
      </c>
      <c r="Z36" s="1">
        <f t="shared" si="6"/>
        <v>3934967</v>
      </c>
      <c r="AA36" s="1">
        <f t="shared" si="7"/>
        <v>41321</v>
      </c>
      <c r="AB36" s="1">
        <f t="shared" si="8"/>
        <v>741866</v>
      </c>
      <c r="AC36" s="1">
        <f t="shared" si="9"/>
        <v>25702</v>
      </c>
      <c r="AD36" s="30">
        <f t="shared" si="10"/>
        <v>8.0000000000000002E-3</v>
      </c>
      <c r="AF36" s="1"/>
    </row>
    <row r="37" spans="1:32" x14ac:dyDescent="0.25">
      <c r="A37">
        <v>2797724</v>
      </c>
      <c r="B37" t="s">
        <v>302</v>
      </c>
      <c r="E37" t="s">
        <v>25</v>
      </c>
      <c r="F37">
        <v>33</v>
      </c>
      <c r="G37">
        <v>8.5000000000000006E-2</v>
      </c>
      <c r="H37">
        <v>0.22900000000000001</v>
      </c>
      <c r="I37">
        <v>1011241</v>
      </c>
      <c r="J37">
        <v>3934</v>
      </c>
      <c r="K37" t="s">
        <v>3092</v>
      </c>
      <c r="L37">
        <v>1126515</v>
      </c>
      <c r="M37">
        <v>8530</v>
      </c>
      <c r="N37">
        <v>115274</v>
      </c>
      <c r="O37">
        <v>4596</v>
      </c>
      <c r="P37">
        <v>0</v>
      </c>
      <c r="R37" t="s">
        <v>302</v>
      </c>
      <c r="S37" s="2" t="str">
        <f t="shared" ref="S37:S68" si="12">IF(E37="",D37,E37)</f>
        <v>VA</v>
      </c>
      <c r="T37">
        <f t="shared" ref="T37:T68" si="13">+F37</f>
        <v>33</v>
      </c>
      <c r="U37" s="30">
        <f t="shared" ref="U37:U68" si="14">+G37</f>
        <v>8.5000000000000006E-2</v>
      </c>
      <c r="V37" s="30">
        <f t="shared" ref="V37:V68" si="15">+H37</f>
        <v>0.22900000000000001</v>
      </c>
      <c r="W37" s="57">
        <f t="shared" ref="W37:W68" si="16">+I37</f>
        <v>1011241</v>
      </c>
      <c r="X37" s="57">
        <f t="shared" ref="X37:X68" si="17">+J37</f>
        <v>3934</v>
      </c>
      <c r="Y37" s="126" t="str">
        <f t="shared" ref="Y37:Y68" si="18">+K37</f>
        <v>$10-$50B</v>
      </c>
      <c r="Z37" s="1">
        <f t="shared" ref="Z37:Z68" si="19">+L37</f>
        <v>1126515</v>
      </c>
      <c r="AA37" s="1">
        <f t="shared" ref="AA37:AA68" si="20">+M37</f>
        <v>8530</v>
      </c>
      <c r="AB37" s="1">
        <f t="shared" ref="AB37:AB68" si="21">+N37</f>
        <v>115274</v>
      </c>
      <c r="AC37" s="1">
        <f t="shared" ref="AC37:AC68" si="22">+O37</f>
        <v>4596</v>
      </c>
      <c r="AD37" s="30">
        <f t="shared" ref="AD37:AD68" si="23">+P37</f>
        <v>0</v>
      </c>
      <c r="AF37" s="1"/>
    </row>
    <row r="38" spans="1:32" x14ac:dyDescent="0.25">
      <c r="A38">
        <v>1120754</v>
      </c>
      <c r="B38" t="s">
        <v>1</v>
      </c>
      <c r="C38" t="s">
        <v>2970</v>
      </c>
      <c r="D38" t="s">
        <v>2</v>
      </c>
      <c r="E38" t="s">
        <v>1058</v>
      </c>
      <c r="F38">
        <v>34</v>
      </c>
      <c r="G38">
        <v>1.4E-2</v>
      </c>
      <c r="H38">
        <v>8.7999999999999995E-2</v>
      </c>
      <c r="I38">
        <v>23933000</v>
      </c>
      <c r="J38">
        <v>95836</v>
      </c>
      <c r="K38" t="s">
        <v>2718</v>
      </c>
      <c r="L38">
        <v>34679000</v>
      </c>
      <c r="M38">
        <v>994539</v>
      </c>
      <c r="N38">
        <v>10746000</v>
      </c>
      <c r="O38">
        <v>898703</v>
      </c>
      <c r="P38">
        <v>2.3E-2</v>
      </c>
      <c r="R38" t="s">
        <v>2814</v>
      </c>
      <c r="S38" s="2" t="str">
        <f t="shared" si="12"/>
        <v>NV</v>
      </c>
      <c r="T38">
        <f t="shared" si="13"/>
        <v>34</v>
      </c>
      <c r="U38" s="30">
        <f t="shared" si="14"/>
        <v>1.4E-2</v>
      </c>
      <c r="V38" s="30">
        <f t="shared" si="15"/>
        <v>8.7999999999999995E-2</v>
      </c>
      <c r="W38" s="57">
        <f t="shared" si="16"/>
        <v>23933000</v>
      </c>
      <c r="X38" s="57">
        <f t="shared" si="17"/>
        <v>95836</v>
      </c>
      <c r="Y38" s="126" t="str">
        <f t="shared" si="18"/>
        <v>&gt;$50B</v>
      </c>
      <c r="Z38" s="1">
        <f t="shared" si="19"/>
        <v>34679000</v>
      </c>
      <c r="AA38" s="1">
        <f t="shared" si="20"/>
        <v>994539</v>
      </c>
      <c r="AB38" s="1">
        <f t="shared" si="21"/>
        <v>10746000</v>
      </c>
      <c r="AC38" s="1">
        <f t="shared" si="22"/>
        <v>898703</v>
      </c>
      <c r="AD38" s="30">
        <f t="shared" si="23"/>
        <v>2.3E-2</v>
      </c>
      <c r="AF38" s="1"/>
    </row>
    <row r="39" spans="1:32" x14ac:dyDescent="0.25">
      <c r="A39">
        <v>1102367</v>
      </c>
      <c r="B39" t="s">
        <v>386</v>
      </c>
      <c r="C39" t="s">
        <v>2923</v>
      </c>
      <c r="D39" t="s">
        <v>50</v>
      </c>
      <c r="E39" t="s">
        <v>50</v>
      </c>
      <c r="F39">
        <v>35</v>
      </c>
      <c r="G39">
        <v>4.9000000000000002E-2</v>
      </c>
      <c r="H39">
        <v>0.158</v>
      </c>
      <c r="I39">
        <v>1551508</v>
      </c>
      <c r="J39">
        <v>5905</v>
      </c>
      <c r="K39" t="s">
        <v>3092</v>
      </c>
      <c r="L39">
        <v>1716801</v>
      </c>
      <c r="M39">
        <v>11141</v>
      </c>
      <c r="N39">
        <v>165293</v>
      </c>
      <c r="O39">
        <v>5236</v>
      </c>
      <c r="P39">
        <v>0</v>
      </c>
      <c r="R39" t="s">
        <v>2804</v>
      </c>
      <c r="S39" s="2" t="str">
        <f t="shared" si="12"/>
        <v>TX</v>
      </c>
      <c r="T39">
        <f t="shared" si="13"/>
        <v>35</v>
      </c>
      <c r="U39" s="30">
        <f t="shared" si="14"/>
        <v>4.9000000000000002E-2</v>
      </c>
      <c r="V39" s="30">
        <f t="shared" si="15"/>
        <v>0.158</v>
      </c>
      <c r="W39" s="57">
        <f t="shared" si="16"/>
        <v>1551508</v>
      </c>
      <c r="X39" s="57">
        <f t="shared" si="17"/>
        <v>5905</v>
      </c>
      <c r="Y39" s="126" t="str">
        <f t="shared" si="18"/>
        <v>$10-$50B</v>
      </c>
      <c r="Z39" s="1">
        <f t="shared" si="19"/>
        <v>1716801</v>
      </c>
      <c r="AA39" s="1">
        <f t="shared" si="20"/>
        <v>11141</v>
      </c>
      <c r="AB39" s="1">
        <f t="shared" si="21"/>
        <v>165293</v>
      </c>
      <c r="AC39" s="1">
        <f t="shared" si="22"/>
        <v>5236</v>
      </c>
      <c r="AD39" s="30">
        <f t="shared" si="23"/>
        <v>0</v>
      </c>
      <c r="AF39" s="1"/>
    </row>
    <row r="40" spans="1:32" x14ac:dyDescent="0.25">
      <c r="A40">
        <v>1053272</v>
      </c>
      <c r="B40" t="s">
        <v>121</v>
      </c>
      <c r="C40" t="s">
        <v>2927</v>
      </c>
      <c r="D40" t="s">
        <v>96</v>
      </c>
      <c r="E40" t="s">
        <v>628</v>
      </c>
      <c r="F40">
        <v>36</v>
      </c>
      <c r="G40">
        <v>7.9000000000000001E-2</v>
      </c>
      <c r="H40">
        <v>0.26</v>
      </c>
      <c r="I40">
        <v>925808</v>
      </c>
      <c r="J40">
        <v>4097</v>
      </c>
      <c r="K40" t="s">
        <v>3092</v>
      </c>
      <c r="L40">
        <v>1018527</v>
      </c>
      <c r="M40">
        <v>8558</v>
      </c>
      <c r="N40">
        <v>92719</v>
      </c>
      <c r="O40">
        <v>4461</v>
      </c>
      <c r="P40">
        <v>1E-3</v>
      </c>
      <c r="R40" t="s">
        <v>2807</v>
      </c>
      <c r="S40" s="2" t="str">
        <f t="shared" si="12"/>
        <v>WY</v>
      </c>
      <c r="T40">
        <f t="shared" si="13"/>
        <v>36</v>
      </c>
      <c r="U40" s="30">
        <f t="shared" si="14"/>
        <v>7.9000000000000001E-2</v>
      </c>
      <c r="V40" s="30">
        <f t="shared" si="15"/>
        <v>0.26</v>
      </c>
      <c r="W40" s="57">
        <f t="shared" si="16"/>
        <v>925808</v>
      </c>
      <c r="X40" s="57">
        <f t="shared" si="17"/>
        <v>4097</v>
      </c>
      <c r="Y40" s="126" t="str">
        <f t="shared" si="18"/>
        <v>$10-$50B</v>
      </c>
      <c r="Z40" s="1">
        <f t="shared" si="19"/>
        <v>1018527</v>
      </c>
      <c r="AA40" s="1">
        <f t="shared" si="20"/>
        <v>8558</v>
      </c>
      <c r="AB40" s="1">
        <f t="shared" si="21"/>
        <v>92719</v>
      </c>
      <c r="AC40" s="1">
        <f t="shared" si="22"/>
        <v>4461</v>
      </c>
      <c r="AD40" s="30">
        <f t="shared" si="23"/>
        <v>1E-3</v>
      </c>
      <c r="AF40" s="1"/>
    </row>
    <row r="41" spans="1:32" x14ac:dyDescent="0.25">
      <c r="A41">
        <v>3242838</v>
      </c>
      <c r="B41" t="s">
        <v>15</v>
      </c>
      <c r="C41" t="s">
        <v>2973</v>
      </c>
      <c r="D41" t="s">
        <v>16</v>
      </c>
      <c r="E41" t="s">
        <v>16</v>
      </c>
      <c r="F41">
        <v>37</v>
      </c>
      <c r="G41">
        <v>2.5999999999999999E-2</v>
      </c>
      <c r="H41">
        <v>9.4E-2</v>
      </c>
      <c r="I41">
        <v>3316000</v>
      </c>
      <c r="J41">
        <v>17256</v>
      </c>
      <c r="K41" t="s">
        <v>2718</v>
      </c>
      <c r="L41">
        <v>4582000</v>
      </c>
      <c r="M41">
        <v>114785</v>
      </c>
      <c r="N41">
        <v>1266000</v>
      </c>
      <c r="O41">
        <v>97529</v>
      </c>
      <c r="P41">
        <v>0.01</v>
      </c>
      <c r="R41" t="s">
        <v>2813</v>
      </c>
      <c r="S41" s="2" t="str">
        <f t="shared" si="12"/>
        <v>AL</v>
      </c>
      <c r="T41">
        <f t="shared" si="13"/>
        <v>37</v>
      </c>
      <c r="U41" s="30">
        <f t="shared" si="14"/>
        <v>2.5999999999999999E-2</v>
      </c>
      <c r="V41" s="30">
        <f t="shared" si="15"/>
        <v>9.4E-2</v>
      </c>
      <c r="W41" s="57">
        <f t="shared" si="16"/>
        <v>3316000</v>
      </c>
      <c r="X41" s="57">
        <f t="shared" si="17"/>
        <v>17256</v>
      </c>
      <c r="Y41" s="126" t="str">
        <f t="shared" si="18"/>
        <v>&gt;$50B</v>
      </c>
      <c r="Z41" s="1">
        <f t="shared" si="19"/>
        <v>4582000</v>
      </c>
      <c r="AA41" s="1">
        <f t="shared" si="20"/>
        <v>114785</v>
      </c>
      <c r="AB41" s="1">
        <f t="shared" si="21"/>
        <v>1266000</v>
      </c>
      <c r="AC41" s="1">
        <f t="shared" si="22"/>
        <v>97529</v>
      </c>
      <c r="AD41" s="30">
        <f t="shared" si="23"/>
        <v>0.01</v>
      </c>
      <c r="AF41" s="1"/>
    </row>
    <row r="42" spans="1:32" x14ac:dyDescent="0.25">
      <c r="A42">
        <v>1119794</v>
      </c>
      <c r="B42" t="s">
        <v>47</v>
      </c>
      <c r="C42" t="s">
        <v>2988</v>
      </c>
      <c r="D42" t="s">
        <v>48</v>
      </c>
      <c r="E42" t="s">
        <v>125</v>
      </c>
      <c r="F42">
        <v>38</v>
      </c>
      <c r="G42">
        <v>1.9E-2</v>
      </c>
      <c r="H42">
        <v>8.5999999999999993E-2</v>
      </c>
      <c r="I42">
        <v>8592008</v>
      </c>
      <c r="J42">
        <v>43931</v>
      </c>
      <c r="K42" t="s">
        <v>2718</v>
      </c>
      <c r="L42">
        <v>17107193</v>
      </c>
      <c r="M42">
        <v>1249779</v>
      </c>
      <c r="N42">
        <v>8515185</v>
      </c>
      <c r="O42">
        <v>1205848</v>
      </c>
      <c r="P42">
        <v>5.0999999999999997E-2</v>
      </c>
      <c r="R42" t="s">
        <v>2834</v>
      </c>
      <c r="S42" s="2" t="str">
        <f t="shared" si="12"/>
        <v>OH</v>
      </c>
      <c r="T42">
        <f t="shared" si="13"/>
        <v>38</v>
      </c>
      <c r="U42" s="30">
        <f t="shared" si="14"/>
        <v>1.9E-2</v>
      </c>
      <c r="V42" s="30">
        <f t="shared" si="15"/>
        <v>8.5999999999999993E-2</v>
      </c>
      <c r="W42" s="57">
        <f t="shared" si="16"/>
        <v>8592008</v>
      </c>
      <c r="X42" s="57">
        <f t="shared" si="17"/>
        <v>43931</v>
      </c>
      <c r="Y42" s="126" t="str">
        <f t="shared" si="18"/>
        <v>&gt;$50B</v>
      </c>
      <c r="Z42" s="1">
        <f t="shared" si="19"/>
        <v>17107193</v>
      </c>
      <c r="AA42" s="1">
        <f t="shared" si="20"/>
        <v>1249779</v>
      </c>
      <c r="AB42" s="1">
        <f t="shared" si="21"/>
        <v>8515185</v>
      </c>
      <c r="AC42" s="1">
        <f t="shared" si="22"/>
        <v>1205848</v>
      </c>
      <c r="AD42" s="30">
        <f t="shared" si="23"/>
        <v>5.0999999999999997E-2</v>
      </c>
      <c r="AF42" s="1"/>
    </row>
    <row r="43" spans="1:32" x14ac:dyDescent="0.25">
      <c r="A43">
        <v>1094314</v>
      </c>
      <c r="B43" t="s">
        <v>280</v>
      </c>
      <c r="C43" t="s">
        <v>2961</v>
      </c>
      <c r="D43" t="s">
        <v>109</v>
      </c>
      <c r="E43" t="s">
        <v>109</v>
      </c>
      <c r="F43">
        <v>39</v>
      </c>
      <c r="G43">
        <v>7.1999999999999995E-2</v>
      </c>
      <c r="H43">
        <v>0.247</v>
      </c>
      <c r="I43">
        <v>942092</v>
      </c>
      <c r="J43">
        <v>4403</v>
      </c>
      <c r="K43" t="s">
        <v>3092</v>
      </c>
      <c r="L43">
        <v>1117646</v>
      </c>
      <c r="M43">
        <v>18973</v>
      </c>
      <c r="N43">
        <v>175554</v>
      </c>
      <c r="O43">
        <v>14570</v>
      </c>
      <c r="P43">
        <v>6.0000000000000001E-3</v>
      </c>
      <c r="R43" t="s">
        <v>2999</v>
      </c>
      <c r="S43" s="2" t="str">
        <f t="shared" si="12"/>
        <v>MO</v>
      </c>
      <c r="T43">
        <f t="shared" si="13"/>
        <v>39</v>
      </c>
      <c r="U43" s="30">
        <f t="shared" si="14"/>
        <v>7.1999999999999995E-2</v>
      </c>
      <c r="V43" s="30">
        <f t="shared" si="15"/>
        <v>0.247</v>
      </c>
      <c r="W43" s="57">
        <f t="shared" si="16"/>
        <v>942092</v>
      </c>
      <c r="X43" s="57">
        <f t="shared" si="17"/>
        <v>4403</v>
      </c>
      <c r="Y43" s="126" t="str">
        <f t="shared" si="18"/>
        <v>$10-$50B</v>
      </c>
      <c r="Z43" s="1">
        <f t="shared" si="19"/>
        <v>1117646</v>
      </c>
      <c r="AA43" s="1">
        <f t="shared" si="20"/>
        <v>18973</v>
      </c>
      <c r="AB43" s="1">
        <f t="shared" si="21"/>
        <v>175554</v>
      </c>
      <c r="AC43" s="1">
        <f t="shared" si="22"/>
        <v>14570</v>
      </c>
      <c r="AD43" s="30">
        <f t="shared" si="23"/>
        <v>6.0000000000000001E-3</v>
      </c>
      <c r="AF43" s="1"/>
    </row>
    <row r="44" spans="1:32" x14ac:dyDescent="0.25">
      <c r="A44">
        <v>2942690</v>
      </c>
      <c r="B44" t="s">
        <v>330</v>
      </c>
      <c r="E44" t="s">
        <v>10</v>
      </c>
      <c r="F44">
        <v>40</v>
      </c>
      <c r="G44">
        <v>0.04</v>
      </c>
      <c r="H44">
        <v>0.107</v>
      </c>
      <c r="I44">
        <v>1971051</v>
      </c>
      <c r="J44">
        <v>8804</v>
      </c>
      <c r="K44" t="s">
        <v>3092</v>
      </c>
      <c r="L44">
        <v>2215463</v>
      </c>
      <c r="M44">
        <v>16551</v>
      </c>
      <c r="N44">
        <v>244412</v>
      </c>
      <c r="O44">
        <v>7747</v>
      </c>
      <c r="P44">
        <v>0</v>
      </c>
      <c r="R44" t="s">
        <v>330</v>
      </c>
      <c r="S44" s="2" t="str">
        <f t="shared" si="12"/>
        <v>NY</v>
      </c>
      <c r="T44">
        <f t="shared" si="13"/>
        <v>40</v>
      </c>
      <c r="U44" s="30">
        <f t="shared" si="14"/>
        <v>0.04</v>
      </c>
      <c r="V44" s="30">
        <f t="shared" si="15"/>
        <v>0.107</v>
      </c>
      <c r="W44" s="57">
        <f t="shared" si="16"/>
        <v>1971051</v>
      </c>
      <c r="X44" s="57">
        <f t="shared" si="17"/>
        <v>8804</v>
      </c>
      <c r="Y44" s="126" t="str">
        <f t="shared" si="18"/>
        <v>$10-$50B</v>
      </c>
      <c r="Z44" s="1">
        <f t="shared" si="19"/>
        <v>2215463</v>
      </c>
      <c r="AA44" s="1">
        <f t="shared" si="20"/>
        <v>16551</v>
      </c>
      <c r="AB44" s="1">
        <f t="shared" si="21"/>
        <v>244412</v>
      </c>
      <c r="AC44" s="1">
        <f t="shared" si="22"/>
        <v>7747</v>
      </c>
      <c r="AD44" s="30">
        <f t="shared" si="23"/>
        <v>0</v>
      </c>
      <c r="AF44" s="1"/>
    </row>
    <row r="45" spans="1:32" x14ac:dyDescent="0.25">
      <c r="A45">
        <v>1208184</v>
      </c>
      <c r="B45" t="s">
        <v>191</v>
      </c>
      <c r="C45" t="s">
        <v>2909</v>
      </c>
      <c r="D45" t="s">
        <v>20</v>
      </c>
      <c r="E45" t="s">
        <v>20</v>
      </c>
      <c r="F45">
        <v>41</v>
      </c>
      <c r="G45">
        <v>7.3999999999999996E-2</v>
      </c>
      <c r="H45">
        <v>0.17899999999999999</v>
      </c>
      <c r="I45">
        <v>1279790</v>
      </c>
      <c r="J45">
        <v>4197</v>
      </c>
      <c r="K45" t="s">
        <v>3092</v>
      </c>
      <c r="L45">
        <v>1370049</v>
      </c>
      <c r="M45">
        <v>6169</v>
      </c>
      <c r="N45">
        <v>90259</v>
      </c>
      <c r="O45">
        <v>1972</v>
      </c>
      <c r="P45">
        <v>0</v>
      </c>
      <c r="R45" t="s">
        <v>2791</v>
      </c>
      <c r="S45" s="2" t="str">
        <f t="shared" si="12"/>
        <v>IL</v>
      </c>
      <c r="T45">
        <f t="shared" si="13"/>
        <v>41</v>
      </c>
      <c r="U45" s="30">
        <f t="shared" si="14"/>
        <v>7.3999999999999996E-2</v>
      </c>
      <c r="V45" s="30">
        <f t="shared" si="15"/>
        <v>0.17899999999999999</v>
      </c>
      <c r="W45" s="57">
        <f t="shared" si="16"/>
        <v>1279790</v>
      </c>
      <c r="X45" s="57">
        <f t="shared" si="17"/>
        <v>4197</v>
      </c>
      <c r="Y45" s="126" t="str">
        <f t="shared" si="18"/>
        <v>$10-$50B</v>
      </c>
      <c r="Z45" s="1">
        <f t="shared" si="19"/>
        <v>1370049</v>
      </c>
      <c r="AA45" s="1">
        <f t="shared" si="20"/>
        <v>6169</v>
      </c>
      <c r="AB45" s="1">
        <f t="shared" si="21"/>
        <v>90259</v>
      </c>
      <c r="AC45" s="1">
        <f t="shared" si="22"/>
        <v>1972</v>
      </c>
      <c r="AD45" s="30">
        <f t="shared" si="23"/>
        <v>0</v>
      </c>
      <c r="AF45" s="1"/>
    </row>
    <row r="46" spans="1:32" x14ac:dyDescent="0.25">
      <c r="A46">
        <v>1491409</v>
      </c>
      <c r="B46" t="s">
        <v>59</v>
      </c>
      <c r="C46" t="s">
        <v>2921</v>
      </c>
      <c r="D46" t="s">
        <v>55</v>
      </c>
      <c r="E46" t="s">
        <v>55</v>
      </c>
      <c r="F46">
        <v>41</v>
      </c>
      <c r="G46">
        <v>7.0999999999999994E-2</v>
      </c>
      <c r="H46">
        <v>0.182</v>
      </c>
      <c r="I46">
        <v>1090872</v>
      </c>
      <c r="J46">
        <v>5327</v>
      </c>
      <c r="K46" t="s">
        <v>3092</v>
      </c>
      <c r="L46">
        <v>1194849</v>
      </c>
      <c r="M46">
        <v>10909</v>
      </c>
      <c r="N46">
        <v>103977</v>
      </c>
      <c r="O46">
        <v>5582</v>
      </c>
      <c r="P46">
        <v>0</v>
      </c>
      <c r="R46" t="s">
        <v>2805</v>
      </c>
      <c r="S46" s="2" t="str">
        <f t="shared" si="12"/>
        <v>AR</v>
      </c>
      <c r="T46">
        <f t="shared" si="13"/>
        <v>41</v>
      </c>
      <c r="U46" s="30">
        <f t="shared" si="14"/>
        <v>7.0999999999999994E-2</v>
      </c>
      <c r="V46" s="30">
        <f t="shared" si="15"/>
        <v>0.182</v>
      </c>
      <c r="W46" s="57">
        <f t="shared" si="16"/>
        <v>1090872</v>
      </c>
      <c r="X46" s="57">
        <f t="shared" si="17"/>
        <v>5327</v>
      </c>
      <c r="Y46" s="126" t="str">
        <f t="shared" si="18"/>
        <v>$10-$50B</v>
      </c>
      <c r="Z46" s="1">
        <f t="shared" si="19"/>
        <v>1194849</v>
      </c>
      <c r="AA46" s="1">
        <f t="shared" si="20"/>
        <v>10909</v>
      </c>
      <c r="AB46" s="1">
        <f t="shared" si="21"/>
        <v>103977</v>
      </c>
      <c r="AC46" s="1">
        <f t="shared" si="22"/>
        <v>5582</v>
      </c>
      <c r="AD46" s="30">
        <f t="shared" si="23"/>
        <v>0</v>
      </c>
      <c r="AF46" s="1"/>
    </row>
    <row r="47" spans="1:32" x14ac:dyDescent="0.25">
      <c r="A47">
        <v>3140288</v>
      </c>
      <c r="B47" t="s">
        <v>123</v>
      </c>
      <c r="C47" t="s">
        <v>2905</v>
      </c>
      <c r="D47" t="s">
        <v>50</v>
      </c>
      <c r="E47" t="s">
        <v>50</v>
      </c>
      <c r="F47">
        <v>43</v>
      </c>
      <c r="G47">
        <v>7.9000000000000001E-2</v>
      </c>
      <c r="H47">
        <v>0.17299999999999999</v>
      </c>
      <c r="I47">
        <v>1158371</v>
      </c>
      <c r="J47">
        <v>4207</v>
      </c>
      <c r="K47" t="s">
        <v>3092</v>
      </c>
      <c r="L47">
        <v>1230532</v>
      </c>
      <c r="M47">
        <v>7006</v>
      </c>
      <c r="N47">
        <v>72161</v>
      </c>
      <c r="O47">
        <v>2799</v>
      </c>
      <c r="P47">
        <v>0</v>
      </c>
      <c r="R47" t="s">
        <v>2792</v>
      </c>
      <c r="S47" s="2" t="str">
        <f t="shared" si="12"/>
        <v>TX</v>
      </c>
      <c r="T47">
        <f t="shared" si="13"/>
        <v>43</v>
      </c>
      <c r="U47" s="30">
        <f t="shared" si="14"/>
        <v>7.9000000000000001E-2</v>
      </c>
      <c r="V47" s="30">
        <f t="shared" si="15"/>
        <v>0.17299999999999999</v>
      </c>
      <c r="W47" s="57">
        <f t="shared" si="16"/>
        <v>1158371</v>
      </c>
      <c r="X47" s="57">
        <f t="shared" si="17"/>
        <v>4207</v>
      </c>
      <c r="Y47" s="126" t="str">
        <f t="shared" si="18"/>
        <v>$10-$50B</v>
      </c>
      <c r="Z47" s="1">
        <f t="shared" si="19"/>
        <v>1230532</v>
      </c>
      <c r="AA47" s="1">
        <f t="shared" si="20"/>
        <v>7006</v>
      </c>
      <c r="AB47" s="1">
        <f t="shared" si="21"/>
        <v>72161</v>
      </c>
      <c r="AC47" s="1">
        <f t="shared" si="22"/>
        <v>2799</v>
      </c>
      <c r="AD47" s="30">
        <f t="shared" si="23"/>
        <v>0</v>
      </c>
      <c r="AF47" s="1"/>
    </row>
    <row r="48" spans="1:32" x14ac:dyDescent="0.25">
      <c r="A48">
        <v>1029222</v>
      </c>
      <c r="B48" t="s">
        <v>99</v>
      </c>
      <c r="C48" t="s">
        <v>2902</v>
      </c>
      <c r="D48" t="s">
        <v>2</v>
      </c>
      <c r="E48" t="s">
        <v>2</v>
      </c>
      <c r="F48">
        <v>44</v>
      </c>
      <c r="G48">
        <v>0.10199999999999999</v>
      </c>
      <c r="H48">
        <v>0.2</v>
      </c>
      <c r="I48">
        <v>1135256</v>
      </c>
      <c r="J48">
        <v>2881</v>
      </c>
      <c r="K48" t="s">
        <v>3092</v>
      </c>
      <c r="L48">
        <v>1189993</v>
      </c>
      <c r="M48">
        <v>4378</v>
      </c>
      <c r="N48">
        <v>54737</v>
      </c>
      <c r="O48">
        <v>1497</v>
      </c>
      <c r="P48">
        <v>0</v>
      </c>
      <c r="R48" t="s">
        <v>2799</v>
      </c>
      <c r="S48" s="2" t="str">
        <f t="shared" si="12"/>
        <v>CA</v>
      </c>
      <c r="T48">
        <f t="shared" si="13"/>
        <v>44</v>
      </c>
      <c r="U48" s="30">
        <f t="shared" si="14"/>
        <v>0.10199999999999999</v>
      </c>
      <c r="V48" s="30">
        <f t="shared" si="15"/>
        <v>0.2</v>
      </c>
      <c r="W48" s="57">
        <f t="shared" si="16"/>
        <v>1135256</v>
      </c>
      <c r="X48" s="57">
        <f t="shared" si="17"/>
        <v>2881</v>
      </c>
      <c r="Y48" s="126" t="str">
        <f t="shared" si="18"/>
        <v>$10-$50B</v>
      </c>
      <c r="Z48" s="1">
        <f t="shared" si="19"/>
        <v>1189993</v>
      </c>
      <c r="AA48" s="1">
        <f t="shared" si="20"/>
        <v>4378</v>
      </c>
      <c r="AB48" s="1">
        <f t="shared" si="21"/>
        <v>54737</v>
      </c>
      <c r="AC48" s="1">
        <f t="shared" si="22"/>
        <v>1497</v>
      </c>
      <c r="AD48" s="30">
        <f t="shared" si="23"/>
        <v>0</v>
      </c>
      <c r="AF48" s="1"/>
    </row>
    <row r="49" spans="1:32" x14ac:dyDescent="0.25">
      <c r="A49">
        <v>1136803</v>
      </c>
      <c r="B49" t="s">
        <v>244</v>
      </c>
      <c r="C49" t="s">
        <v>2962</v>
      </c>
      <c r="D49" t="s">
        <v>243</v>
      </c>
      <c r="E49" t="s">
        <v>243</v>
      </c>
      <c r="F49">
        <v>44</v>
      </c>
      <c r="G49">
        <v>8.3000000000000004E-2</v>
      </c>
      <c r="H49">
        <v>0.217</v>
      </c>
      <c r="I49">
        <v>965146</v>
      </c>
      <c r="J49">
        <v>3422</v>
      </c>
      <c r="K49" t="s">
        <v>3092</v>
      </c>
      <c r="L49">
        <v>1157140</v>
      </c>
      <c r="M49">
        <v>11421</v>
      </c>
      <c r="N49">
        <v>191994</v>
      </c>
      <c r="O49">
        <v>7999</v>
      </c>
      <c r="P49">
        <v>0</v>
      </c>
      <c r="R49" t="s">
        <v>2816</v>
      </c>
      <c r="S49" s="2" t="str">
        <f t="shared" si="12"/>
        <v>MA</v>
      </c>
      <c r="T49">
        <f t="shared" si="13"/>
        <v>44</v>
      </c>
      <c r="U49" s="30">
        <f t="shared" si="14"/>
        <v>8.3000000000000004E-2</v>
      </c>
      <c r="V49" s="30">
        <f t="shared" si="15"/>
        <v>0.217</v>
      </c>
      <c r="W49" s="57">
        <f t="shared" si="16"/>
        <v>965146</v>
      </c>
      <c r="X49" s="57">
        <f t="shared" si="17"/>
        <v>3422</v>
      </c>
      <c r="Y49" s="126" t="str">
        <f t="shared" si="18"/>
        <v>$10-$50B</v>
      </c>
      <c r="Z49" s="1">
        <f t="shared" si="19"/>
        <v>1157140</v>
      </c>
      <c r="AA49" s="1">
        <f t="shared" si="20"/>
        <v>11421</v>
      </c>
      <c r="AB49" s="1">
        <f t="shared" si="21"/>
        <v>191994</v>
      </c>
      <c r="AC49" s="1">
        <f t="shared" si="22"/>
        <v>7999</v>
      </c>
      <c r="AD49" s="30">
        <f t="shared" si="23"/>
        <v>0</v>
      </c>
      <c r="AF49" s="1"/>
    </row>
    <row r="50" spans="1:32" x14ac:dyDescent="0.25">
      <c r="A50">
        <v>2961879</v>
      </c>
      <c r="B50" t="s">
        <v>106</v>
      </c>
      <c r="C50" t="s">
        <v>2897</v>
      </c>
      <c r="D50" t="s">
        <v>2</v>
      </c>
      <c r="E50" t="s">
        <v>2</v>
      </c>
      <c r="F50">
        <v>46</v>
      </c>
      <c r="G50">
        <v>8.3000000000000004E-2</v>
      </c>
      <c r="H50">
        <v>0.128</v>
      </c>
      <c r="I50">
        <v>1274401</v>
      </c>
      <c r="J50">
        <v>4707</v>
      </c>
      <c r="K50" t="s">
        <v>3092</v>
      </c>
      <c r="L50">
        <v>1339575</v>
      </c>
      <c r="M50">
        <v>6307</v>
      </c>
      <c r="N50">
        <v>65174</v>
      </c>
      <c r="O50">
        <v>1600</v>
      </c>
      <c r="P50">
        <v>1E-3</v>
      </c>
      <c r="R50" t="s">
        <v>2785</v>
      </c>
      <c r="S50" s="2" t="str">
        <f t="shared" si="12"/>
        <v>CA</v>
      </c>
      <c r="T50">
        <f t="shared" si="13"/>
        <v>46</v>
      </c>
      <c r="U50" s="30">
        <f t="shared" si="14"/>
        <v>8.3000000000000004E-2</v>
      </c>
      <c r="V50" s="30">
        <f t="shared" si="15"/>
        <v>0.128</v>
      </c>
      <c r="W50" s="57">
        <f t="shared" si="16"/>
        <v>1274401</v>
      </c>
      <c r="X50" s="57">
        <f t="shared" si="17"/>
        <v>4707</v>
      </c>
      <c r="Y50" s="126" t="str">
        <f t="shared" si="18"/>
        <v>$10-$50B</v>
      </c>
      <c r="Z50" s="1">
        <f t="shared" si="19"/>
        <v>1339575</v>
      </c>
      <c r="AA50" s="1">
        <f t="shared" si="20"/>
        <v>6307</v>
      </c>
      <c r="AB50" s="1">
        <f t="shared" si="21"/>
        <v>65174</v>
      </c>
      <c r="AC50" s="1">
        <f t="shared" si="22"/>
        <v>1600</v>
      </c>
      <c r="AD50" s="30">
        <f t="shared" si="23"/>
        <v>1E-3</v>
      </c>
      <c r="AF50" s="1"/>
    </row>
    <row r="51" spans="1:32" x14ac:dyDescent="0.25">
      <c r="A51">
        <v>1048773</v>
      </c>
      <c r="B51" t="s">
        <v>154</v>
      </c>
      <c r="C51" t="s">
        <v>2925</v>
      </c>
      <c r="D51" t="s">
        <v>74</v>
      </c>
      <c r="E51" t="s">
        <v>74</v>
      </c>
      <c r="F51">
        <v>47</v>
      </c>
      <c r="G51">
        <v>4.8000000000000001E-2</v>
      </c>
      <c r="H51">
        <v>0.122</v>
      </c>
      <c r="I51">
        <v>1594111</v>
      </c>
      <c r="J51">
        <v>6018</v>
      </c>
      <c r="K51" t="s">
        <v>3092</v>
      </c>
      <c r="L51">
        <v>1773397</v>
      </c>
      <c r="M51">
        <v>13797</v>
      </c>
      <c r="N51">
        <v>179286</v>
      </c>
      <c r="O51">
        <v>7779</v>
      </c>
      <c r="P51">
        <v>0</v>
      </c>
      <c r="R51" t="s">
        <v>2802</v>
      </c>
      <c r="S51" s="2" t="str">
        <f t="shared" si="12"/>
        <v>NJ</v>
      </c>
      <c r="T51">
        <f t="shared" si="13"/>
        <v>47</v>
      </c>
      <c r="U51" s="30">
        <f t="shared" si="14"/>
        <v>4.8000000000000001E-2</v>
      </c>
      <c r="V51" s="30">
        <f t="shared" si="15"/>
        <v>0.122</v>
      </c>
      <c r="W51" s="57">
        <f t="shared" si="16"/>
        <v>1594111</v>
      </c>
      <c r="X51" s="57">
        <f t="shared" si="17"/>
        <v>6018</v>
      </c>
      <c r="Y51" s="126" t="str">
        <f t="shared" si="18"/>
        <v>$10-$50B</v>
      </c>
      <c r="Z51" s="1">
        <f t="shared" si="19"/>
        <v>1773397</v>
      </c>
      <c r="AA51" s="1">
        <f t="shared" si="20"/>
        <v>13797</v>
      </c>
      <c r="AB51" s="1">
        <f t="shared" si="21"/>
        <v>179286</v>
      </c>
      <c r="AC51" s="1">
        <f t="shared" si="22"/>
        <v>7779</v>
      </c>
      <c r="AD51" s="30">
        <f t="shared" si="23"/>
        <v>0</v>
      </c>
      <c r="AF51" s="1"/>
    </row>
    <row r="52" spans="1:32" x14ac:dyDescent="0.25">
      <c r="A52">
        <v>2291914</v>
      </c>
      <c r="B52" t="s">
        <v>38</v>
      </c>
      <c r="C52" t="s">
        <v>2926</v>
      </c>
      <c r="D52" t="s">
        <v>39</v>
      </c>
      <c r="E52" t="s">
        <v>39</v>
      </c>
      <c r="F52">
        <v>48</v>
      </c>
      <c r="G52">
        <v>4.4999999999999998E-2</v>
      </c>
      <c r="H52">
        <v>0.122</v>
      </c>
      <c r="I52">
        <v>1405413</v>
      </c>
      <c r="J52">
        <v>6029</v>
      </c>
      <c r="K52" t="s">
        <v>3092</v>
      </c>
      <c r="L52">
        <v>1574365</v>
      </c>
      <c r="M52">
        <v>15613</v>
      </c>
      <c r="N52">
        <v>168952</v>
      </c>
      <c r="O52">
        <v>9584</v>
      </c>
      <c r="P52">
        <v>1E-3</v>
      </c>
      <c r="R52" t="s">
        <v>2796</v>
      </c>
      <c r="S52" s="2" t="str">
        <f t="shared" si="12"/>
        <v>LA</v>
      </c>
      <c r="T52">
        <f t="shared" si="13"/>
        <v>48</v>
      </c>
      <c r="U52" s="30">
        <f t="shared" si="14"/>
        <v>4.4999999999999998E-2</v>
      </c>
      <c r="V52" s="30">
        <f t="shared" si="15"/>
        <v>0.122</v>
      </c>
      <c r="W52" s="57">
        <f t="shared" si="16"/>
        <v>1405413</v>
      </c>
      <c r="X52" s="57">
        <f t="shared" si="17"/>
        <v>6029</v>
      </c>
      <c r="Y52" s="126" t="str">
        <f t="shared" si="18"/>
        <v>$10-$50B</v>
      </c>
      <c r="Z52" s="1">
        <f t="shared" si="19"/>
        <v>1574365</v>
      </c>
      <c r="AA52" s="1">
        <f t="shared" si="20"/>
        <v>15613</v>
      </c>
      <c r="AB52" s="1">
        <f t="shared" si="21"/>
        <v>168952</v>
      </c>
      <c r="AC52" s="1">
        <f t="shared" si="22"/>
        <v>9584</v>
      </c>
      <c r="AD52" s="30">
        <f t="shared" si="23"/>
        <v>1E-3</v>
      </c>
      <c r="AF52" s="1"/>
    </row>
    <row r="53" spans="1:32" x14ac:dyDescent="0.25">
      <c r="A53">
        <v>1208559</v>
      </c>
      <c r="B53" t="s">
        <v>208</v>
      </c>
      <c r="C53" t="s">
        <v>2920</v>
      </c>
      <c r="D53" t="s">
        <v>205</v>
      </c>
      <c r="E53" t="s">
        <v>205</v>
      </c>
      <c r="F53">
        <v>49</v>
      </c>
      <c r="G53">
        <v>7.6999999999999999E-2</v>
      </c>
      <c r="H53">
        <v>0.219</v>
      </c>
      <c r="I53">
        <v>824000</v>
      </c>
      <c r="J53">
        <v>3676</v>
      </c>
      <c r="K53" t="s">
        <v>3092</v>
      </c>
      <c r="L53">
        <v>908280</v>
      </c>
      <c r="M53">
        <v>7578</v>
      </c>
      <c r="N53">
        <v>84280</v>
      </c>
      <c r="O53">
        <v>3902</v>
      </c>
      <c r="P53">
        <v>0</v>
      </c>
      <c r="R53" t="s">
        <v>2800</v>
      </c>
      <c r="S53" s="2" t="str">
        <f t="shared" si="12"/>
        <v>IN</v>
      </c>
      <c r="T53">
        <f t="shared" si="13"/>
        <v>49</v>
      </c>
      <c r="U53" s="30">
        <f t="shared" si="14"/>
        <v>7.6999999999999999E-2</v>
      </c>
      <c r="V53" s="30">
        <f t="shared" si="15"/>
        <v>0.219</v>
      </c>
      <c r="W53" s="57">
        <f t="shared" si="16"/>
        <v>824000</v>
      </c>
      <c r="X53" s="57">
        <f t="shared" si="17"/>
        <v>3676</v>
      </c>
      <c r="Y53" s="126" t="str">
        <f t="shared" si="18"/>
        <v>$10-$50B</v>
      </c>
      <c r="Z53" s="1">
        <f t="shared" si="19"/>
        <v>908280</v>
      </c>
      <c r="AA53" s="1">
        <f t="shared" si="20"/>
        <v>7578</v>
      </c>
      <c r="AB53" s="1">
        <f t="shared" si="21"/>
        <v>84280</v>
      </c>
      <c r="AC53" s="1">
        <f t="shared" si="22"/>
        <v>3902</v>
      </c>
      <c r="AD53" s="30">
        <f t="shared" si="23"/>
        <v>0</v>
      </c>
      <c r="AF53" s="1"/>
    </row>
    <row r="54" spans="1:32" x14ac:dyDescent="0.25">
      <c r="A54">
        <v>1109599</v>
      </c>
      <c r="B54" t="s">
        <v>350</v>
      </c>
      <c r="C54" t="s">
        <v>2912</v>
      </c>
      <c r="D54" t="s">
        <v>50</v>
      </c>
      <c r="E54" t="s">
        <v>50</v>
      </c>
      <c r="F54">
        <v>50</v>
      </c>
      <c r="G54">
        <v>4.7E-2</v>
      </c>
      <c r="H54">
        <v>0.22700000000000001</v>
      </c>
      <c r="I54">
        <v>1044916</v>
      </c>
      <c r="J54">
        <v>4318</v>
      </c>
      <c r="K54" t="s">
        <v>3092</v>
      </c>
      <c r="L54">
        <v>1138846</v>
      </c>
      <c r="M54">
        <v>7776</v>
      </c>
      <c r="N54">
        <v>93930</v>
      </c>
      <c r="O54">
        <v>3458</v>
      </c>
      <c r="P54">
        <v>1E-3</v>
      </c>
      <c r="R54" t="s">
        <v>2789</v>
      </c>
      <c r="S54" s="2" t="str">
        <f t="shared" si="12"/>
        <v>TX</v>
      </c>
      <c r="T54">
        <f t="shared" si="13"/>
        <v>50</v>
      </c>
      <c r="U54" s="30">
        <f t="shared" si="14"/>
        <v>4.7E-2</v>
      </c>
      <c r="V54" s="30">
        <f t="shared" si="15"/>
        <v>0.22700000000000001</v>
      </c>
      <c r="W54" s="57">
        <f t="shared" si="16"/>
        <v>1044916</v>
      </c>
      <c r="X54" s="57">
        <f t="shared" si="17"/>
        <v>4318</v>
      </c>
      <c r="Y54" s="126" t="str">
        <f t="shared" si="18"/>
        <v>$10-$50B</v>
      </c>
      <c r="Z54" s="1">
        <f t="shared" si="19"/>
        <v>1138846</v>
      </c>
      <c r="AA54" s="1">
        <f t="shared" si="20"/>
        <v>7776</v>
      </c>
      <c r="AB54" s="1">
        <f t="shared" si="21"/>
        <v>93930</v>
      </c>
      <c r="AC54" s="1">
        <f t="shared" si="22"/>
        <v>3458</v>
      </c>
      <c r="AD54" s="30">
        <f t="shared" si="23"/>
        <v>1E-3</v>
      </c>
      <c r="AF54" s="1"/>
    </row>
    <row r="55" spans="1:32" x14ac:dyDescent="0.25">
      <c r="A55">
        <v>1073757</v>
      </c>
      <c r="B55" t="s">
        <v>5</v>
      </c>
      <c r="C55" t="s">
        <v>2987</v>
      </c>
      <c r="D55" t="s">
        <v>6</v>
      </c>
      <c r="E55" t="s">
        <v>6</v>
      </c>
      <c r="F55">
        <v>51</v>
      </c>
      <c r="G55">
        <v>0.01</v>
      </c>
      <c r="H55">
        <v>5.8999999999999997E-2</v>
      </c>
      <c r="I55">
        <v>16393000</v>
      </c>
      <c r="J55">
        <v>72150</v>
      </c>
      <c r="K55" t="s">
        <v>2718</v>
      </c>
      <c r="L55">
        <v>37787000</v>
      </c>
      <c r="M55">
        <v>2605290</v>
      </c>
      <c r="N55">
        <v>21394000</v>
      </c>
      <c r="O55">
        <v>2533140</v>
      </c>
      <c r="P55">
        <v>0.06</v>
      </c>
      <c r="R55" t="s">
        <v>2821</v>
      </c>
      <c r="S55" s="2" t="str">
        <f t="shared" si="12"/>
        <v>NC</v>
      </c>
      <c r="T55">
        <f t="shared" si="13"/>
        <v>51</v>
      </c>
      <c r="U55" s="30">
        <f t="shared" si="14"/>
        <v>0.01</v>
      </c>
      <c r="V55" s="30">
        <f t="shared" si="15"/>
        <v>5.8999999999999997E-2</v>
      </c>
      <c r="W55" s="57">
        <f t="shared" si="16"/>
        <v>16393000</v>
      </c>
      <c r="X55" s="57">
        <f t="shared" si="17"/>
        <v>72150</v>
      </c>
      <c r="Y55" s="126" t="str">
        <f t="shared" si="18"/>
        <v>&gt;$50B</v>
      </c>
      <c r="Z55" s="1">
        <f t="shared" si="19"/>
        <v>37787000</v>
      </c>
      <c r="AA55" s="1">
        <f t="shared" si="20"/>
        <v>2605290</v>
      </c>
      <c r="AB55" s="1">
        <f t="shared" si="21"/>
        <v>21394000</v>
      </c>
      <c r="AC55" s="1">
        <f t="shared" si="22"/>
        <v>2533140</v>
      </c>
      <c r="AD55" s="30">
        <f t="shared" si="23"/>
        <v>0.06</v>
      </c>
      <c r="AF55" s="1"/>
    </row>
    <row r="56" spans="1:32" x14ac:dyDescent="0.25">
      <c r="A56">
        <v>1238565</v>
      </c>
      <c r="B56" t="s">
        <v>138</v>
      </c>
      <c r="C56" t="s">
        <v>2954</v>
      </c>
      <c r="D56" t="s">
        <v>2</v>
      </c>
      <c r="E56" t="s">
        <v>147</v>
      </c>
      <c r="F56">
        <v>52</v>
      </c>
      <c r="G56">
        <v>1.2E-2</v>
      </c>
      <c r="H56">
        <v>7.9000000000000001E-2</v>
      </c>
      <c r="I56">
        <v>3924921</v>
      </c>
      <c r="J56">
        <v>17764</v>
      </c>
      <c r="K56" t="s">
        <v>2718</v>
      </c>
      <c r="L56">
        <v>4999829</v>
      </c>
      <c r="M56">
        <v>125704</v>
      </c>
      <c r="N56">
        <v>1074908</v>
      </c>
      <c r="O56">
        <v>107940</v>
      </c>
      <c r="P56">
        <v>4.1000000000000002E-2</v>
      </c>
      <c r="R56" t="s">
        <v>2993</v>
      </c>
      <c r="S56" s="2" t="str">
        <f t="shared" si="12"/>
        <v>DE</v>
      </c>
      <c r="T56">
        <f t="shared" si="13"/>
        <v>52</v>
      </c>
      <c r="U56" s="30">
        <f t="shared" si="14"/>
        <v>1.2E-2</v>
      </c>
      <c r="V56" s="30">
        <f t="shared" si="15"/>
        <v>7.9000000000000001E-2</v>
      </c>
      <c r="W56" s="57">
        <f t="shared" si="16"/>
        <v>3924921</v>
      </c>
      <c r="X56" s="57">
        <f t="shared" si="17"/>
        <v>17764</v>
      </c>
      <c r="Y56" s="126" t="str">
        <f t="shared" si="18"/>
        <v>&gt;$50B</v>
      </c>
      <c r="Z56" s="1">
        <f t="shared" si="19"/>
        <v>4999829</v>
      </c>
      <c r="AA56" s="1">
        <f t="shared" si="20"/>
        <v>125704</v>
      </c>
      <c r="AB56" s="1">
        <f t="shared" si="21"/>
        <v>1074908</v>
      </c>
      <c r="AC56" s="1">
        <f t="shared" si="22"/>
        <v>107940</v>
      </c>
      <c r="AD56" s="30">
        <f t="shared" si="23"/>
        <v>4.1000000000000002E-2</v>
      </c>
      <c r="AF56" s="1"/>
    </row>
    <row r="57" spans="1:32" x14ac:dyDescent="0.25">
      <c r="A57">
        <v>3083291</v>
      </c>
      <c r="B57" t="s">
        <v>328</v>
      </c>
      <c r="C57" t="s">
        <v>2931</v>
      </c>
      <c r="D57" t="s">
        <v>10</v>
      </c>
      <c r="E57" t="s">
        <v>10</v>
      </c>
      <c r="F57">
        <v>53</v>
      </c>
      <c r="G57">
        <v>4.2999999999999997E-2</v>
      </c>
      <c r="H57">
        <v>0.125</v>
      </c>
      <c r="I57">
        <v>1290353</v>
      </c>
      <c r="J57">
        <v>6610</v>
      </c>
      <c r="K57" t="s">
        <v>3092</v>
      </c>
      <c r="L57">
        <v>1471242</v>
      </c>
      <c r="M57">
        <v>13051</v>
      </c>
      <c r="N57">
        <v>180889</v>
      </c>
      <c r="O57">
        <v>6441</v>
      </c>
      <c r="P57">
        <v>0</v>
      </c>
      <c r="R57" t="s">
        <v>2790</v>
      </c>
      <c r="S57" s="2" t="str">
        <f t="shared" si="12"/>
        <v>NY</v>
      </c>
      <c r="T57">
        <f t="shared" si="13"/>
        <v>53</v>
      </c>
      <c r="U57" s="30">
        <f t="shared" si="14"/>
        <v>4.2999999999999997E-2</v>
      </c>
      <c r="V57" s="30">
        <f t="shared" si="15"/>
        <v>0.125</v>
      </c>
      <c r="W57" s="57">
        <f t="shared" si="16"/>
        <v>1290353</v>
      </c>
      <c r="X57" s="57">
        <f t="shared" si="17"/>
        <v>6610</v>
      </c>
      <c r="Y57" s="126" t="str">
        <f t="shared" si="18"/>
        <v>$10-$50B</v>
      </c>
      <c r="Z57" s="1">
        <f t="shared" si="19"/>
        <v>1471242</v>
      </c>
      <c r="AA57" s="1">
        <f t="shared" si="20"/>
        <v>13051</v>
      </c>
      <c r="AB57" s="1">
        <f t="shared" si="21"/>
        <v>180889</v>
      </c>
      <c r="AC57" s="1">
        <f t="shared" si="22"/>
        <v>6441</v>
      </c>
      <c r="AD57" s="30">
        <f t="shared" si="23"/>
        <v>0</v>
      </c>
      <c r="AF57" s="1"/>
    </row>
    <row r="58" spans="1:32" x14ac:dyDescent="0.25">
      <c r="A58">
        <v>1070448</v>
      </c>
      <c r="B58" t="s">
        <v>343</v>
      </c>
      <c r="C58" t="s">
        <v>2939</v>
      </c>
      <c r="D58" t="s">
        <v>344</v>
      </c>
      <c r="E58" t="s">
        <v>344</v>
      </c>
      <c r="F58">
        <v>54</v>
      </c>
      <c r="G58">
        <v>6.7000000000000004E-2</v>
      </c>
      <c r="H58">
        <v>0.24199999999999999</v>
      </c>
      <c r="I58">
        <v>833099</v>
      </c>
      <c r="J58">
        <v>3743</v>
      </c>
      <c r="K58" t="s">
        <v>3092</v>
      </c>
      <c r="L58">
        <v>944966</v>
      </c>
      <c r="M58">
        <v>7617</v>
      </c>
      <c r="N58">
        <v>111867</v>
      </c>
      <c r="O58">
        <v>3874</v>
      </c>
      <c r="P58">
        <v>0</v>
      </c>
      <c r="R58" t="s">
        <v>2798</v>
      </c>
      <c r="S58" s="2" t="str">
        <f t="shared" si="12"/>
        <v>WV</v>
      </c>
      <c r="T58">
        <f t="shared" si="13"/>
        <v>54</v>
      </c>
      <c r="U58" s="30">
        <f t="shared" si="14"/>
        <v>6.7000000000000004E-2</v>
      </c>
      <c r="V58" s="30">
        <f t="shared" si="15"/>
        <v>0.24199999999999999</v>
      </c>
      <c r="W58" s="57">
        <f t="shared" si="16"/>
        <v>833099</v>
      </c>
      <c r="X58" s="57">
        <f t="shared" si="17"/>
        <v>3743</v>
      </c>
      <c r="Y58" s="126" t="str">
        <f t="shared" si="18"/>
        <v>$10-$50B</v>
      </c>
      <c r="Z58" s="1">
        <f t="shared" si="19"/>
        <v>944966</v>
      </c>
      <c r="AA58" s="1">
        <f t="shared" si="20"/>
        <v>7617</v>
      </c>
      <c r="AB58" s="1">
        <f t="shared" si="21"/>
        <v>111867</v>
      </c>
      <c r="AC58" s="1">
        <f t="shared" si="22"/>
        <v>3874</v>
      </c>
      <c r="AD58" s="30">
        <f t="shared" si="23"/>
        <v>0</v>
      </c>
      <c r="AF58" s="1"/>
    </row>
    <row r="59" spans="1:32" x14ac:dyDescent="0.25">
      <c r="A59">
        <v>1094640</v>
      </c>
      <c r="B59" t="s">
        <v>299</v>
      </c>
      <c r="C59" t="s">
        <v>2918</v>
      </c>
      <c r="D59" t="s">
        <v>161</v>
      </c>
      <c r="E59" t="s">
        <v>161</v>
      </c>
      <c r="F59">
        <v>54</v>
      </c>
      <c r="G59">
        <v>3.5000000000000003E-2</v>
      </c>
      <c r="H59">
        <v>0.105</v>
      </c>
      <c r="I59">
        <v>1469414</v>
      </c>
      <c r="J59">
        <v>7469</v>
      </c>
      <c r="K59" t="s">
        <v>3092</v>
      </c>
      <c r="L59">
        <v>1613732</v>
      </c>
      <c r="M59">
        <v>23034</v>
      </c>
      <c r="N59">
        <v>144318</v>
      </c>
      <c r="O59">
        <v>15565</v>
      </c>
      <c r="P59">
        <v>3.0000000000000001E-3</v>
      </c>
      <c r="R59" t="s">
        <v>2787</v>
      </c>
      <c r="S59" s="2" t="str">
        <f t="shared" si="12"/>
        <v>TN</v>
      </c>
      <c r="T59">
        <f t="shared" si="13"/>
        <v>54</v>
      </c>
      <c r="U59" s="30">
        <f t="shared" si="14"/>
        <v>3.5000000000000003E-2</v>
      </c>
      <c r="V59" s="30">
        <f t="shared" si="15"/>
        <v>0.105</v>
      </c>
      <c r="W59" s="57">
        <f t="shared" si="16"/>
        <v>1469414</v>
      </c>
      <c r="X59" s="57">
        <f t="shared" si="17"/>
        <v>7469</v>
      </c>
      <c r="Y59" s="126" t="str">
        <f t="shared" si="18"/>
        <v>$10-$50B</v>
      </c>
      <c r="Z59" s="1">
        <f t="shared" si="19"/>
        <v>1613732</v>
      </c>
      <c r="AA59" s="1">
        <f t="shared" si="20"/>
        <v>23034</v>
      </c>
      <c r="AB59" s="1">
        <f t="shared" si="21"/>
        <v>144318</v>
      </c>
      <c r="AC59" s="1">
        <f t="shared" si="22"/>
        <v>15565</v>
      </c>
      <c r="AD59" s="30">
        <f t="shared" si="23"/>
        <v>3.0000000000000001E-3</v>
      </c>
      <c r="AF59" s="1"/>
    </row>
    <row r="60" spans="1:32" x14ac:dyDescent="0.25">
      <c r="A60">
        <v>3844269</v>
      </c>
      <c r="B60" t="s">
        <v>146</v>
      </c>
      <c r="C60" t="s">
        <v>2906</v>
      </c>
      <c r="D60" t="s">
        <v>147</v>
      </c>
      <c r="E60" t="s">
        <v>147</v>
      </c>
      <c r="F60">
        <v>56</v>
      </c>
      <c r="G60">
        <v>7.8E-2</v>
      </c>
      <c r="H60">
        <v>0.20399999999999999</v>
      </c>
      <c r="I60">
        <v>943522</v>
      </c>
      <c r="J60">
        <v>3168</v>
      </c>
      <c r="K60" t="s">
        <v>3092</v>
      </c>
      <c r="L60">
        <v>1008046</v>
      </c>
      <c r="M60">
        <v>4920</v>
      </c>
      <c r="N60">
        <v>64524</v>
      </c>
      <c r="O60">
        <v>1752</v>
      </c>
      <c r="P60">
        <v>0</v>
      </c>
      <c r="R60" t="s">
        <v>3008</v>
      </c>
      <c r="S60" s="2" t="str">
        <f t="shared" si="12"/>
        <v>DE</v>
      </c>
      <c r="T60">
        <f t="shared" si="13"/>
        <v>56</v>
      </c>
      <c r="U60" s="30">
        <f t="shared" si="14"/>
        <v>7.8E-2</v>
      </c>
      <c r="V60" s="30">
        <f t="shared" si="15"/>
        <v>0.20399999999999999</v>
      </c>
      <c r="W60" s="57">
        <f t="shared" si="16"/>
        <v>943522</v>
      </c>
      <c r="X60" s="57">
        <f t="shared" si="17"/>
        <v>3168</v>
      </c>
      <c r="Y60" s="126" t="str">
        <f t="shared" si="18"/>
        <v>$10-$50B</v>
      </c>
      <c r="Z60" s="1">
        <f t="shared" si="19"/>
        <v>1008046</v>
      </c>
      <c r="AA60" s="1">
        <f t="shared" si="20"/>
        <v>4920</v>
      </c>
      <c r="AB60" s="1">
        <f t="shared" si="21"/>
        <v>64524</v>
      </c>
      <c r="AC60" s="1">
        <f t="shared" si="22"/>
        <v>1752</v>
      </c>
      <c r="AD60" s="30">
        <f t="shared" si="23"/>
        <v>0</v>
      </c>
      <c r="AF60" s="1"/>
    </row>
    <row r="61" spans="1:32" x14ac:dyDescent="0.25">
      <c r="A61">
        <v>4122722</v>
      </c>
      <c r="B61" t="s">
        <v>361</v>
      </c>
      <c r="C61" t="s">
        <v>2944</v>
      </c>
      <c r="D61" t="s">
        <v>30</v>
      </c>
      <c r="E61" t="s">
        <v>30</v>
      </c>
      <c r="F61">
        <v>56</v>
      </c>
      <c r="G61">
        <v>6.8000000000000005E-2</v>
      </c>
      <c r="H61">
        <v>0.309</v>
      </c>
      <c r="I61">
        <v>718458</v>
      </c>
      <c r="J61">
        <v>3164</v>
      </c>
      <c r="K61" t="s">
        <v>3092</v>
      </c>
      <c r="L61">
        <v>821736</v>
      </c>
      <c r="M61">
        <v>7041</v>
      </c>
      <c r="N61">
        <v>103278</v>
      </c>
      <c r="O61">
        <v>3877</v>
      </c>
      <c r="P61">
        <v>5.0000000000000001E-3</v>
      </c>
      <c r="R61" t="s">
        <v>2801</v>
      </c>
      <c r="S61" s="2" t="str">
        <f t="shared" si="12"/>
        <v>PA</v>
      </c>
      <c r="T61">
        <f t="shared" si="13"/>
        <v>56</v>
      </c>
      <c r="U61" s="30">
        <f t="shared" si="14"/>
        <v>6.8000000000000005E-2</v>
      </c>
      <c r="V61" s="30">
        <f t="shared" si="15"/>
        <v>0.309</v>
      </c>
      <c r="W61" s="57">
        <f t="shared" si="16"/>
        <v>718458</v>
      </c>
      <c r="X61" s="57">
        <f t="shared" si="17"/>
        <v>3164</v>
      </c>
      <c r="Y61" s="126" t="str">
        <f t="shared" si="18"/>
        <v>$10-$50B</v>
      </c>
      <c r="Z61" s="1">
        <f t="shared" si="19"/>
        <v>821736</v>
      </c>
      <c r="AA61" s="1">
        <f t="shared" si="20"/>
        <v>7041</v>
      </c>
      <c r="AB61" s="1">
        <f t="shared" si="21"/>
        <v>103278</v>
      </c>
      <c r="AC61" s="1">
        <f t="shared" si="22"/>
        <v>3877</v>
      </c>
      <c r="AD61" s="30">
        <f t="shared" si="23"/>
        <v>5.0000000000000001E-3</v>
      </c>
      <c r="AF61" s="1"/>
    </row>
    <row r="62" spans="1:32" x14ac:dyDescent="0.25">
      <c r="A62">
        <v>2747644</v>
      </c>
      <c r="B62" t="s">
        <v>104</v>
      </c>
      <c r="C62" t="s">
        <v>2977</v>
      </c>
      <c r="D62" t="s">
        <v>105</v>
      </c>
      <c r="E62" t="s">
        <v>105</v>
      </c>
      <c r="F62">
        <v>58</v>
      </c>
      <c r="G62">
        <v>4.2999999999999997E-2</v>
      </c>
      <c r="H62">
        <v>0.13400000000000001</v>
      </c>
      <c r="I62">
        <v>1195979</v>
      </c>
      <c r="J62">
        <v>6208</v>
      </c>
      <c r="K62" t="s">
        <v>3092</v>
      </c>
      <c r="L62">
        <v>1889720</v>
      </c>
      <c r="M62">
        <v>37170</v>
      </c>
      <c r="N62">
        <v>693741</v>
      </c>
      <c r="O62">
        <v>30962</v>
      </c>
      <c r="P62">
        <v>0</v>
      </c>
      <c r="R62" t="s">
        <v>2826</v>
      </c>
      <c r="S62" s="2" t="str">
        <f t="shared" si="12"/>
        <v>OR</v>
      </c>
      <c r="T62">
        <f t="shared" si="13"/>
        <v>58</v>
      </c>
      <c r="U62" s="30">
        <f t="shared" si="14"/>
        <v>4.2999999999999997E-2</v>
      </c>
      <c r="V62" s="30">
        <f t="shared" si="15"/>
        <v>0.13400000000000001</v>
      </c>
      <c r="W62" s="57">
        <f t="shared" si="16"/>
        <v>1195979</v>
      </c>
      <c r="X62" s="57">
        <f t="shared" si="17"/>
        <v>6208</v>
      </c>
      <c r="Y62" s="126" t="str">
        <f t="shared" si="18"/>
        <v>$10-$50B</v>
      </c>
      <c r="Z62" s="1">
        <f t="shared" si="19"/>
        <v>1889720</v>
      </c>
      <c r="AA62" s="1">
        <f t="shared" si="20"/>
        <v>37170</v>
      </c>
      <c r="AB62" s="1">
        <f t="shared" si="21"/>
        <v>693741</v>
      </c>
      <c r="AC62" s="1">
        <f t="shared" si="22"/>
        <v>30962</v>
      </c>
      <c r="AD62" s="30">
        <f t="shared" si="23"/>
        <v>0</v>
      </c>
      <c r="AF62" s="1"/>
    </row>
    <row r="63" spans="1:32" x14ac:dyDescent="0.25">
      <c r="A63">
        <v>1121340</v>
      </c>
      <c r="B63" t="s">
        <v>271</v>
      </c>
      <c r="C63" t="s">
        <v>2924</v>
      </c>
      <c r="D63" t="s">
        <v>48</v>
      </c>
      <c r="E63" t="s">
        <v>48</v>
      </c>
      <c r="F63">
        <v>59</v>
      </c>
      <c r="G63">
        <v>6.7000000000000004E-2</v>
      </c>
      <c r="H63">
        <v>0.20200000000000001</v>
      </c>
      <c r="I63">
        <v>852445</v>
      </c>
      <c r="J63">
        <v>4207</v>
      </c>
      <c r="K63" t="s">
        <v>3092</v>
      </c>
      <c r="L63">
        <v>945692</v>
      </c>
      <c r="M63">
        <v>8734</v>
      </c>
      <c r="N63">
        <v>93247</v>
      </c>
      <c r="O63">
        <v>4527</v>
      </c>
      <c r="P63">
        <v>0</v>
      </c>
      <c r="R63" t="s">
        <v>2794</v>
      </c>
      <c r="S63" s="2" t="str">
        <f t="shared" si="12"/>
        <v>MN</v>
      </c>
      <c r="T63">
        <f t="shared" si="13"/>
        <v>59</v>
      </c>
      <c r="U63" s="30">
        <f t="shared" si="14"/>
        <v>6.7000000000000004E-2</v>
      </c>
      <c r="V63" s="30">
        <f t="shared" si="15"/>
        <v>0.20200000000000001</v>
      </c>
      <c r="W63" s="57">
        <f t="shared" si="16"/>
        <v>852445</v>
      </c>
      <c r="X63" s="57">
        <f t="shared" si="17"/>
        <v>4207</v>
      </c>
      <c r="Y63" s="126" t="str">
        <f t="shared" si="18"/>
        <v>$10-$50B</v>
      </c>
      <c r="Z63" s="1">
        <f t="shared" si="19"/>
        <v>945692</v>
      </c>
      <c r="AA63" s="1">
        <f t="shared" si="20"/>
        <v>8734</v>
      </c>
      <c r="AB63" s="1">
        <f t="shared" si="21"/>
        <v>93247</v>
      </c>
      <c r="AC63" s="1">
        <f t="shared" si="22"/>
        <v>4527</v>
      </c>
      <c r="AD63" s="30">
        <f t="shared" si="23"/>
        <v>0</v>
      </c>
      <c r="AF63" s="1"/>
    </row>
    <row r="64" spans="1:32" x14ac:dyDescent="0.25">
      <c r="A64">
        <v>1036967</v>
      </c>
      <c r="B64" t="s">
        <v>73</v>
      </c>
      <c r="C64" t="s">
        <v>2982</v>
      </c>
      <c r="D64" t="s">
        <v>74</v>
      </c>
      <c r="E64" t="s">
        <v>2</v>
      </c>
      <c r="F64">
        <v>60</v>
      </c>
      <c r="G64">
        <v>3.1E-2</v>
      </c>
      <c r="H64">
        <v>9.4E-2</v>
      </c>
      <c r="I64">
        <v>1365390</v>
      </c>
      <c r="J64">
        <v>9511</v>
      </c>
      <c r="K64" t="s">
        <v>3092</v>
      </c>
      <c r="L64">
        <v>2537732</v>
      </c>
      <c r="M64">
        <v>60134</v>
      </c>
      <c r="N64">
        <v>1172342</v>
      </c>
      <c r="O64">
        <v>50623</v>
      </c>
      <c r="P64">
        <v>0</v>
      </c>
      <c r="R64" t="s">
        <v>2825</v>
      </c>
      <c r="S64" s="2" t="str">
        <f t="shared" si="12"/>
        <v>CA</v>
      </c>
      <c r="T64">
        <f t="shared" si="13"/>
        <v>60</v>
      </c>
      <c r="U64" s="30">
        <f t="shared" si="14"/>
        <v>3.1E-2</v>
      </c>
      <c r="V64" s="30">
        <f t="shared" si="15"/>
        <v>9.4E-2</v>
      </c>
      <c r="W64" s="57">
        <f t="shared" si="16"/>
        <v>1365390</v>
      </c>
      <c r="X64" s="57">
        <f t="shared" si="17"/>
        <v>9511</v>
      </c>
      <c r="Y64" s="126" t="str">
        <f t="shared" si="18"/>
        <v>$10-$50B</v>
      </c>
      <c r="Z64" s="1">
        <f t="shared" si="19"/>
        <v>2537732</v>
      </c>
      <c r="AA64" s="1">
        <f t="shared" si="20"/>
        <v>60134</v>
      </c>
      <c r="AB64" s="1">
        <f t="shared" si="21"/>
        <v>1172342</v>
      </c>
      <c r="AC64" s="1">
        <f t="shared" si="22"/>
        <v>50623</v>
      </c>
      <c r="AD64" s="30">
        <f t="shared" si="23"/>
        <v>0</v>
      </c>
      <c r="AF64" s="1"/>
    </row>
    <row r="65" spans="1:32" x14ac:dyDescent="0.25">
      <c r="A65">
        <v>1039502</v>
      </c>
      <c r="B65" t="s">
        <v>18</v>
      </c>
      <c r="C65" t="s">
        <v>2986</v>
      </c>
      <c r="D65" t="s">
        <v>10</v>
      </c>
      <c r="E65" t="s">
        <v>125</v>
      </c>
      <c r="F65">
        <v>60</v>
      </c>
      <c r="G65">
        <v>6.0000000000000001E-3</v>
      </c>
      <c r="H65">
        <v>5.8999999999999997E-2</v>
      </c>
      <c r="I65">
        <v>10512000</v>
      </c>
      <c r="J65">
        <v>58798</v>
      </c>
      <c r="K65" t="s">
        <v>2718</v>
      </c>
      <c r="L65">
        <v>28491000</v>
      </c>
      <c r="M65">
        <v>2317065</v>
      </c>
      <c r="N65">
        <v>17979000</v>
      </c>
      <c r="O65">
        <v>2258267</v>
      </c>
      <c r="P65">
        <v>8.5999999999999993E-2</v>
      </c>
      <c r="R65" t="s">
        <v>2817</v>
      </c>
      <c r="S65" s="2" t="str">
        <f t="shared" si="12"/>
        <v>OH</v>
      </c>
      <c r="T65">
        <f t="shared" si="13"/>
        <v>60</v>
      </c>
      <c r="U65" s="30">
        <f t="shared" si="14"/>
        <v>6.0000000000000001E-3</v>
      </c>
      <c r="V65" s="30">
        <f t="shared" si="15"/>
        <v>5.8999999999999997E-2</v>
      </c>
      <c r="W65" s="57">
        <f t="shared" si="16"/>
        <v>10512000</v>
      </c>
      <c r="X65" s="57">
        <f t="shared" si="17"/>
        <v>58798</v>
      </c>
      <c r="Y65" s="126" t="str">
        <f t="shared" si="18"/>
        <v>&gt;$50B</v>
      </c>
      <c r="Z65" s="1">
        <f t="shared" si="19"/>
        <v>28491000</v>
      </c>
      <c r="AA65" s="1">
        <f t="shared" si="20"/>
        <v>2317065</v>
      </c>
      <c r="AB65" s="1">
        <f t="shared" si="21"/>
        <v>17979000</v>
      </c>
      <c r="AC65" s="1">
        <f t="shared" si="22"/>
        <v>2258267</v>
      </c>
      <c r="AD65" s="30">
        <f t="shared" si="23"/>
        <v>8.5999999999999993E-2</v>
      </c>
      <c r="AF65" s="1"/>
    </row>
    <row r="66" spans="1:32" x14ac:dyDescent="0.25">
      <c r="A66">
        <v>1239254</v>
      </c>
      <c r="B66" t="s">
        <v>103</v>
      </c>
      <c r="C66" t="s">
        <v>2942</v>
      </c>
      <c r="D66" t="s">
        <v>14</v>
      </c>
      <c r="E66" t="s">
        <v>147</v>
      </c>
      <c r="F66">
        <v>62</v>
      </c>
      <c r="G66">
        <v>2.1000000000000001E-2</v>
      </c>
      <c r="H66">
        <v>8.6999999999999994E-2</v>
      </c>
      <c r="I66">
        <v>1876821</v>
      </c>
      <c r="J66">
        <v>14957</v>
      </c>
      <c r="K66" t="s">
        <v>2718</v>
      </c>
      <c r="L66">
        <v>2274772</v>
      </c>
      <c r="M66">
        <v>29768</v>
      </c>
      <c r="N66">
        <v>397951</v>
      </c>
      <c r="O66">
        <v>14811</v>
      </c>
      <c r="P66">
        <v>6.0000000000000001E-3</v>
      </c>
      <c r="R66" t="s">
        <v>3021</v>
      </c>
      <c r="S66" s="2" t="str">
        <f t="shared" si="12"/>
        <v>DE</v>
      </c>
      <c r="T66">
        <f t="shared" si="13"/>
        <v>62</v>
      </c>
      <c r="U66" s="30">
        <f t="shared" si="14"/>
        <v>2.1000000000000001E-2</v>
      </c>
      <c r="V66" s="30">
        <f t="shared" si="15"/>
        <v>8.6999999999999994E-2</v>
      </c>
      <c r="W66" s="57">
        <f t="shared" si="16"/>
        <v>1876821</v>
      </c>
      <c r="X66" s="57">
        <f t="shared" si="17"/>
        <v>14957</v>
      </c>
      <c r="Y66" s="126" t="str">
        <f t="shared" si="18"/>
        <v>&gt;$50B</v>
      </c>
      <c r="Z66" s="1">
        <f t="shared" si="19"/>
        <v>2274772</v>
      </c>
      <c r="AA66" s="1">
        <f t="shared" si="20"/>
        <v>29768</v>
      </c>
      <c r="AB66" s="1">
        <f t="shared" si="21"/>
        <v>397951</v>
      </c>
      <c r="AC66" s="1">
        <f t="shared" si="22"/>
        <v>14811</v>
      </c>
      <c r="AD66" s="30">
        <f t="shared" si="23"/>
        <v>6.0000000000000001E-3</v>
      </c>
      <c r="AF66" s="1"/>
    </row>
    <row r="67" spans="1:32" x14ac:dyDescent="0.25">
      <c r="A67">
        <v>4882802</v>
      </c>
      <c r="B67" t="s">
        <v>49</v>
      </c>
      <c r="C67" t="s">
        <v>2932</v>
      </c>
      <c r="D67" t="s">
        <v>50</v>
      </c>
      <c r="E67" t="s">
        <v>28</v>
      </c>
      <c r="F67">
        <v>63</v>
      </c>
      <c r="G67">
        <v>6.7000000000000004E-2</v>
      </c>
      <c r="H67">
        <v>0.14000000000000001</v>
      </c>
      <c r="I67">
        <v>1163765</v>
      </c>
      <c r="J67">
        <v>3412</v>
      </c>
      <c r="K67" t="s">
        <v>3092</v>
      </c>
      <c r="L67">
        <v>1331072</v>
      </c>
      <c r="M67">
        <v>6605</v>
      </c>
      <c r="N67">
        <v>167307</v>
      </c>
      <c r="O67">
        <v>3193</v>
      </c>
      <c r="P67">
        <v>0</v>
      </c>
      <c r="R67" t="s">
        <v>2781</v>
      </c>
      <c r="S67" s="2" t="str">
        <f t="shared" si="12"/>
        <v>GA</v>
      </c>
      <c r="T67">
        <f t="shared" si="13"/>
        <v>63</v>
      </c>
      <c r="U67" s="30">
        <f t="shared" si="14"/>
        <v>6.7000000000000004E-2</v>
      </c>
      <c r="V67" s="30">
        <f t="shared" si="15"/>
        <v>0.14000000000000001</v>
      </c>
      <c r="W67" s="57">
        <f t="shared" si="16"/>
        <v>1163765</v>
      </c>
      <c r="X67" s="57">
        <f t="shared" si="17"/>
        <v>3412</v>
      </c>
      <c r="Y67" s="126" t="str">
        <f t="shared" si="18"/>
        <v>$10-$50B</v>
      </c>
      <c r="Z67" s="1">
        <f t="shared" si="19"/>
        <v>1331072</v>
      </c>
      <c r="AA67" s="1">
        <f t="shared" si="20"/>
        <v>6605</v>
      </c>
      <c r="AB67" s="1">
        <f t="shared" si="21"/>
        <v>167307</v>
      </c>
      <c r="AC67" s="1">
        <f t="shared" si="22"/>
        <v>3193</v>
      </c>
      <c r="AD67" s="30">
        <f t="shared" si="23"/>
        <v>0</v>
      </c>
      <c r="AF67" s="1"/>
    </row>
    <row r="68" spans="1:32" x14ac:dyDescent="0.25">
      <c r="A68">
        <v>1068025</v>
      </c>
      <c r="B68" t="s">
        <v>124</v>
      </c>
      <c r="C68" t="s">
        <v>2950</v>
      </c>
      <c r="D68" t="s">
        <v>125</v>
      </c>
      <c r="E68" t="s">
        <v>125</v>
      </c>
      <c r="F68">
        <v>64</v>
      </c>
      <c r="G68">
        <v>1.9E-2</v>
      </c>
      <c r="H68">
        <v>5.8999999999999997E-2</v>
      </c>
      <c r="I68">
        <v>2753116</v>
      </c>
      <c r="J68">
        <v>12935</v>
      </c>
      <c r="K68" t="s">
        <v>2718</v>
      </c>
      <c r="L68">
        <v>3541722</v>
      </c>
      <c r="M68">
        <v>65402</v>
      </c>
      <c r="N68">
        <v>788606</v>
      </c>
      <c r="O68">
        <v>52467</v>
      </c>
      <c r="P68">
        <v>8.0000000000000002E-3</v>
      </c>
      <c r="R68" t="s">
        <v>2795</v>
      </c>
      <c r="S68" s="2" t="str">
        <f t="shared" si="12"/>
        <v>OH</v>
      </c>
      <c r="T68">
        <f t="shared" si="13"/>
        <v>64</v>
      </c>
      <c r="U68" s="30">
        <f t="shared" si="14"/>
        <v>1.9E-2</v>
      </c>
      <c r="V68" s="30">
        <f t="shared" si="15"/>
        <v>5.8999999999999997E-2</v>
      </c>
      <c r="W68" s="57">
        <f t="shared" si="16"/>
        <v>2753116</v>
      </c>
      <c r="X68" s="57">
        <f t="shared" si="17"/>
        <v>12935</v>
      </c>
      <c r="Y68" s="126" t="str">
        <f t="shared" si="18"/>
        <v>&gt;$50B</v>
      </c>
      <c r="Z68" s="1">
        <f t="shared" si="19"/>
        <v>3541722</v>
      </c>
      <c r="AA68" s="1">
        <f t="shared" si="20"/>
        <v>65402</v>
      </c>
      <c r="AB68" s="1">
        <f t="shared" si="21"/>
        <v>788606</v>
      </c>
      <c r="AC68" s="1">
        <f t="shared" si="22"/>
        <v>52467</v>
      </c>
      <c r="AD68" s="30">
        <f t="shared" si="23"/>
        <v>8.0000000000000002E-3</v>
      </c>
      <c r="AF68" s="1"/>
    </row>
    <row r="69" spans="1:32" x14ac:dyDescent="0.25">
      <c r="A69">
        <v>1069778</v>
      </c>
      <c r="B69" t="s">
        <v>29</v>
      </c>
      <c r="C69" t="s">
        <v>2960</v>
      </c>
      <c r="D69" t="s">
        <v>30</v>
      </c>
      <c r="E69" t="s">
        <v>147</v>
      </c>
      <c r="F69">
        <v>64</v>
      </c>
      <c r="G69">
        <v>1.0999999999999999E-2</v>
      </c>
      <c r="H69">
        <v>0.04</v>
      </c>
      <c r="I69">
        <v>4389330</v>
      </c>
      <c r="J69">
        <v>20944</v>
      </c>
      <c r="K69" t="s">
        <v>2718</v>
      </c>
      <c r="L69">
        <v>6704978</v>
      </c>
      <c r="M69">
        <v>310030</v>
      </c>
      <c r="N69">
        <v>2315648</v>
      </c>
      <c r="O69">
        <v>289086</v>
      </c>
      <c r="P69">
        <v>1.4E-2</v>
      </c>
      <c r="R69" t="s">
        <v>3005</v>
      </c>
      <c r="S69" s="2" t="str">
        <f t="shared" ref="S69:S100" si="24">IF(E69="",D69,E69)</f>
        <v>DE</v>
      </c>
      <c r="T69">
        <f t="shared" ref="T69:T100" si="25">+F69</f>
        <v>64</v>
      </c>
      <c r="U69" s="30">
        <f t="shared" ref="U69:U100" si="26">+G69</f>
        <v>1.0999999999999999E-2</v>
      </c>
      <c r="V69" s="30">
        <f t="shared" ref="V69:V100" si="27">+H69</f>
        <v>0.04</v>
      </c>
      <c r="W69" s="57">
        <f t="shared" ref="W69:W100" si="28">+I69</f>
        <v>4389330</v>
      </c>
      <c r="X69" s="57">
        <f t="shared" ref="X69:X100" si="29">+J69</f>
        <v>20944</v>
      </c>
      <c r="Y69" s="126" t="str">
        <f t="shared" ref="Y69:Y100" si="30">+K69</f>
        <v>&gt;$50B</v>
      </c>
      <c r="Z69" s="1">
        <f t="shared" ref="Z69:Z100" si="31">+L69</f>
        <v>6704978</v>
      </c>
      <c r="AA69" s="1">
        <f t="shared" ref="AA69:AA100" si="32">+M69</f>
        <v>310030</v>
      </c>
      <c r="AB69" s="1">
        <f t="shared" ref="AB69:AB100" si="33">+N69</f>
        <v>2315648</v>
      </c>
      <c r="AC69" s="1">
        <f t="shared" ref="AC69:AC100" si="34">+O69</f>
        <v>289086</v>
      </c>
      <c r="AD69" s="30">
        <f t="shared" ref="AD69:AD100" si="35">+P69</f>
        <v>1.4E-2</v>
      </c>
      <c r="AF69" s="1"/>
    </row>
    <row r="70" spans="1:32" x14ac:dyDescent="0.25">
      <c r="A70">
        <v>1094828</v>
      </c>
      <c r="B70" t="s">
        <v>57</v>
      </c>
      <c r="C70" t="s">
        <v>2928</v>
      </c>
      <c r="D70" t="s">
        <v>55</v>
      </c>
      <c r="E70" t="s">
        <v>55</v>
      </c>
      <c r="F70">
        <v>66</v>
      </c>
      <c r="G70">
        <v>5.6000000000000001E-2</v>
      </c>
      <c r="H70">
        <v>0.13700000000000001</v>
      </c>
      <c r="I70">
        <v>1000621</v>
      </c>
      <c r="J70">
        <v>4416</v>
      </c>
      <c r="K70" t="s">
        <v>3092</v>
      </c>
      <c r="L70">
        <v>1129116</v>
      </c>
      <c r="M70">
        <v>10362</v>
      </c>
      <c r="N70">
        <v>128495</v>
      </c>
      <c r="O70">
        <v>5946</v>
      </c>
      <c r="P70">
        <v>0.01</v>
      </c>
      <c r="R70" t="s">
        <v>3022</v>
      </c>
      <c r="S70" s="2" t="str">
        <f t="shared" si="24"/>
        <v>AR</v>
      </c>
      <c r="T70">
        <f t="shared" si="25"/>
        <v>66</v>
      </c>
      <c r="U70" s="30">
        <f t="shared" si="26"/>
        <v>5.6000000000000001E-2</v>
      </c>
      <c r="V70" s="30">
        <f t="shared" si="27"/>
        <v>0.13700000000000001</v>
      </c>
      <c r="W70" s="57">
        <f t="shared" si="28"/>
        <v>1000621</v>
      </c>
      <c r="X70" s="57">
        <f t="shared" si="29"/>
        <v>4416</v>
      </c>
      <c r="Y70" s="126" t="str">
        <f t="shared" si="30"/>
        <v>$10-$50B</v>
      </c>
      <c r="Z70" s="1">
        <f t="shared" si="31"/>
        <v>1129116</v>
      </c>
      <c r="AA70" s="1">
        <f t="shared" si="32"/>
        <v>10362</v>
      </c>
      <c r="AB70" s="1">
        <f t="shared" si="33"/>
        <v>128495</v>
      </c>
      <c r="AC70" s="1">
        <f t="shared" si="34"/>
        <v>5946</v>
      </c>
      <c r="AD70" s="30">
        <f t="shared" si="35"/>
        <v>0.01</v>
      </c>
      <c r="AF70" s="1"/>
    </row>
    <row r="71" spans="1:32" x14ac:dyDescent="0.25">
      <c r="A71">
        <v>1391237</v>
      </c>
      <c r="B71" t="s">
        <v>13</v>
      </c>
      <c r="C71" t="s">
        <v>2955</v>
      </c>
      <c r="D71" t="s">
        <v>14</v>
      </c>
      <c r="E71" t="s">
        <v>16</v>
      </c>
      <c r="F71">
        <v>67</v>
      </c>
      <c r="G71">
        <v>2.1000000000000001E-2</v>
      </c>
      <c r="H71">
        <v>7.0999999999999994E-2</v>
      </c>
      <c r="I71">
        <v>1934139</v>
      </c>
      <c r="J71">
        <v>9319</v>
      </c>
      <c r="K71" t="s">
        <v>2718</v>
      </c>
      <c r="L71">
        <v>2507522</v>
      </c>
      <c r="M71">
        <v>57986</v>
      </c>
      <c r="N71">
        <v>573383</v>
      </c>
      <c r="O71">
        <v>48667</v>
      </c>
      <c r="P71">
        <v>0.01</v>
      </c>
      <c r="R71" t="s">
        <v>13</v>
      </c>
      <c r="S71" s="2" t="str">
        <f t="shared" si="24"/>
        <v>AL</v>
      </c>
      <c r="T71">
        <f t="shared" si="25"/>
        <v>67</v>
      </c>
      <c r="U71" s="30">
        <f t="shared" si="26"/>
        <v>2.1000000000000001E-2</v>
      </c>
      <c r="V71" s="30">
        <f t="shared" si="27"/>
        <v>7.0999999999999994E-2</v>
      </c>
      <c r="W71" s="57">
        <f t="shared" si="28"/>
        <v>1934139</v>
      </c>
      <c r="X71" s="57">
        <f t="shared" si="29"/>
        <v>9319</v>
      </c>
      <c r="Y71" s="126" t="str">
        <f t="shared" si="30"/>
        <v>&gt;$50B</v>
      </c>
      <c r="Z71" s="1">
        <f t="shared" si="31"/>
        <v>2507522</v>
      </c>
      <c r="AA71" s="1">
        <f t="shared" si="32"/>
        <v>57986</v>
      </c>
      <c r="AB71" s="1">
        <f t="shared" si="33"/>
        <v>573383</v>
      </c>
      <c r="AC71" s="1">
        <f t="shared" si="34"/>
        <v>48667</v>
      </c>
      <c r="AD71" s="30">
        <f t="shared" si="35"/>
        <v>0.01</v>
      </c>
      <c r="AF71" s="1"/>
    </row>
    <row r="72" spans="1:32" x14ac:dyDescent="0.25">
      <c r="A72">
        <v>2348470</v>
      </c>
      <c r="B72" t="s">
        <v>394</v>
      </c>
      <c r="C72" t="s">
        <v>2913</v>
      </c>
      <c r="D72" t="s">
        <v>50</v>
      </c>
      <c r="E72" t="s">
        <v>50</v>
      </c>
      <c r="F72">
        <v>68</v>
      </c>
      <c r="G72">
        <v>7.2999999999999995E-2</v>
      </c>
      <c r="H72">
        <v>0.20899999999999999</v>
      </c>
      <c r="I72">
        <v>775737</v>
      </c>
      <c r="J72">
        <v>2570</v>
      </c>
      <c r="K72" t="s">
        <v>3092</v>
      </c>
      <c r="L72">
        <v>845737</v>
      </c>
      <c r="M72">
        <v>5048</v>
      </c>
      <c r="N72">
        <v>70000</v>
      </c>
      <c r="O72">
        <v>2478</v>
      </c>
      <c r="P72">
        <v>0</v>
      </c>
      <c r="R72" t="s">
        <v>2783</v>
      </c>
      <c r="S72" s="2" t="str">
        <f t="shared" si="24"/>
        <v>TX</v>
      </c>
      <c r="T72">
        <f t="shared" si="25"/>
        <v>68</v>
      </c>
      <c r="U72" s="30">
        <f t="shared" si="26"/>
        <v>7.2999999999999995E-2</v>
      </c>
      <c r="V72" s="30">
        <f t="shared" si="27"/>
        <v>0.20899999999999999</v>
      </c>
      <c r="W72" s="57">
        <f t="shared" si="28"/>
        <v>775737</v>
      </c>
      <c r="X72" s="57">
        <f t="shared" si="29"/>
        <v>2570</v>
      </c>
      <c r="Y72" s="126" t="str">
        <f t="shared" si="30"/>
        <v>$10-$50B</v>
      </c>
      <c r="Z72" s="1">
        <f t="shared" si="31"/>
        <v>845737</v>
      </c>
      <c r="AA72" s="1">
        <f t="shared" si="32"/>
        <v>5048</v>
      </c>
      <c r="AB72" s="1">
        <f t="shared" si="33"/>
        <v>70000</v>
      </c>
      <c r="AC72" s="1">
        <f t="shared" si="34"/>
        <v>2478</v>
      </c>
      <c r="AD72" s="30">
        <f t="shared" si="35"/>
        <v>0</v>
      </c>
      <c r="AF72" s="1"/>
    </row>
    <row r="73" spans="1:32" x14ac:dyDescent="0.25">
      <c r="A73">
        <v>1048867</v>
      </c>
      <c r="B73" t="s">
        <v>326</v>
      </c>
      <c r="C73" t="s">
        <v>2945</v>
      </c>
      <c r="D73" t="s">
        <v>10</v>
      </c>
      <c r="E73" t="s">
        <v>10</v>
      </c>
      <c r="F73">
        <v>69</v>
      </c>
      <c r="G73">
        <v>5.0999999999999997E-2</v>
      </c>
      <c r="H73">
        <v>0.312</v>
      </c>
      <c r="I73">
        <v>540278</v>
      </c>
      <c r="J73">
        <v>2789</v>
      </c>
      <c r="K73" t="s">
        <v>3092</v>
      </c>
      <c r="L73">
        <v>637265</v>
      </c>
      <c r="M73">
        <v>7226</v>
      </c>
      <c r="N73">
        <v>96987</v>
      </c>
      <c r="O73">
        <v>4437</v>
      </c>
      <c r="P73">
        <v>0</v>
      </c>
      <c r="R73" t="s">
        <v>2788</v>
      </c>
      <c r="S73" s="2" t="str">
        <f t="shared" si="24"/>
        <v>NY</v>
      </c>
      <c r="T73">
        <f t="shared" si="25"/>
        <v>69</v>
      </c>
      <c r="U73" s="30">
        <f t="shared" si="26"/>
        <v>5.0999999999999997E-2</v>
      </c>
      <c r="V73" s="30">
        <f t="shared" si="27"/>
        <v>0.312</v>
      </c>
      <c r="W73" s="57">
        <f t="shared" si="28"/>
        <v>540278</v>
      </c>
      <c r="X73" s="57">
        <f t="shared" si="29"/>
        <v>2789</v>
      </c>
      <c r="Y73" s="126" t="str">
        <f t="shared" si="30"/>
        <v>$10-$50B</v>
      </c>
      <c r="Z73" s="1">
        <f t="shared" si="31"/>
        <v>637265</v>
      </c>
      <c r="AA73" s="1">
        <f t="shared" si="32"/>
        <v>7226</v>
      </c>
      <c r="AB73" s="1">
        <f t="shared" si="33"/>
        <v>96987</v>
      </c>
      <c r="AC73" s="1">
        <f t="shared" si="34"/>
        <v>4437</v>
      </c>
      <c r="AD73" s="30">
        <f t="shared" si="35"/>
        <v>0</v>
      </c>
      <c r="AF73" s="1"/>
    </row>
    <row r="74" spans="1:32" x14ac:dyDescent="0.25">
      <c r="A74">
        <v>1145476</v>
      </c>
      <c r="B74" t="s">
        <v>135</v>
      </c>
      <c r="C74" t="s">
        <v>2917</v>
      </c>
      <c r="D74" t="s">
        <v>42</v>
      </c>
      <c r="E74" t="s">
        <v>42</v>
      </c>
      <c r="F74">
        <v>70</v>
      </c>
      <c r="G74">
        <v>3.9E-2</v>
      </c>
      <c r="H74">
        <v>0.113</v>
      </c>
      <c r="I74">
        <v>1134674</v>
      </c>
      <c r="J74">
        <v>5346</v>
      </c>
      <c r="K74" t="s">
        <v>3092</v>
      </c>
      <c r="L74">
        <v>1277003</v>
      </c>
      <c r="M74">
        <v>10709</v>
      </c>
      <c r="N74">
        <v>142329</v>
      </c>
      <c r="O74">
        <v>5363</v>
      </c>
      <c r="P74">
        <v>0</v>
      </c>
      <c r="R74" t="s">
        <v>2776</v>
      </c>
      <c r="S74" s="2" t="str">
        <f t="shared" si="24"/>
        <v>CT</v>
      </c>
      <c r="T74">
        <f t="shared" si="25"/>
        <v>70</v>
      </c>
      <c r="U74" s="30">
        <f t="shared" si="26"/>
        <v>3.9E-2</v>
      </c>
      <c r="V74" s="30">
        <f t="shared" si="27"/>
        <v>0.113</v>
      </c>
      <c r="W74" s="57">
        <f t="shared" si="28"/>
        <v>1134674</v>
      </c>
      <c r="X74" s="57">
        <f t="shared" si="29"/>
        <v>5346</v>
      </c>
      <c r="Y74" s="126" t="str">
        <f t="shared" si="30"/>
        <v>$10-$50B</v>
      </c>
      <c r="Z74" s="1">
        <f t="shared" si="31"/>
        <v>1277003</v>
      </c>
      <c r="AA74" s="1">
        <f t="shared" si="32"/>
        <v>10709</v>
      </c>
      <c r="AB74" s="1">
        <f t="shared" si="33"/>
        <v>142329</v>
      </c>
      <c r="AC74" s="1">
        <f t="shared" si="34"/>
        <v>5363</v>
      </c>
      <c r="AD74" s="30">
        <f t="shared" si="35"/>
        <v>0</v>
      </c>
      <c r="AF74" s="1"/>
    </row>
    <row r="75" spans="1:32" x14ac:dyDescent="0.25">
      <c r="A75">
        <v>1070345</v>
      </c>
      <c r="B75" t="s">
        <v>151</v>
      </c>
      <c r="C75" t="s">
        <v>2929</v>
      </c>
      <c r="D75" t="s">
        <v>125</v>
      </c>
      <c r="E75" t="s">
        <v>125</v>
      </c>
      <c r="F75">
        <v>71</v>
      </c>
      <c r="G75">
        <v>1.4999999999999999E-2</v>
      </c>
      <c r="H75">
        <v>4.9000000000000002E-2</v>
      </c>
      <c r="I75">
        <v>2532664</v>
      </c>
      <c r="J75">
        <v>9779</v>
      </c>
      <c r="K75" t="s">
        <v>2718</v>
      </c>
      <c r="L75">
        <v>2969331</v>
      </c>
      <c r="M75">
        <v>47638</v>
      </c>
      <c r="N75">
        <v>436667</v>
      </c>
      <c r="O75">
        <v>37859</v>
      </c>
      <c r="P75">
        <v>1.4999999999999999E-2</v>
      </c>
      <c r="R75" t="s">
        <v>2778</v>
      </c>
      <c r="S75" s="2" t="str">
        <f t="shared" si="24"/>
        <v>OH</v>
      </c>
      <c r="T75">
        <f t="shared" si="25"/>
        <v>71</v>
      </c>
      <c r="U75" s="30">
        <f t="shared" si="26"/>
        <v>1.4999999999999999E-2</v>
      </c>
      <c r="V75" s="30">
        <f t="shared" si="27"/>
        <v>4.9000000000000002E-2</v>
      </c>
      <c r="W75" s="57">
        <f t="shared" si="28"/>
        <v>2532664</v>
      </c>
      <c r="X75" s="57">
        <f t="shared" si="29"/>
        <v>9779</v>
      </c>
      <c r="Y75" s="126" t="str">
        <f t="shared" si="30"/>
        <v>&gt;$50B</v>
      </c>
      <c r="Z75" s="1">
        <f t="shared" si="31"/>
        <v>2969331</v>
      </c>
      <c r="AA75" s="1">
        <f t="shared" si="32"/>
        <v>47638</v>
      </c>
      <c r="AB75" s="1">
        <f t="shared" si="33"/>
        <v>436667</v>
      </c>
      <c r="AC75" s="1">
        <f t="shared" si="34"/>
        <v>37859</v>
      </c>
      <c r="AD75" s="30">
        <f t="shared" si="35"/>
        <v>1.4999999999999999E-2</v>
      </c>
      <c r="AF75" s="1"/>
    </row>
    <row r="76" spans="1:32" x14ac:dyDescent="0.25">
      <c r="A76">
        <v>1427239</v>
      </c>
      <c r="B76" t="s">
        <v>242</v>
      </c>
      <c r="C76" t="s">
        <v>2938</v>
      </c>
      <c r="D76" t="s">
        <v>243</v>
      </c>
      <c r="E76" t="s">
        <v>243</v>
      </c>
      <c r="F76">
        <v>71</v>
      </c>
      <c r="G76">
        <v>6.7000000000000004E-2</v>
      </c>
      <c r="H76">
        <v>0.17100000000000001</v>
      </c>
      <c r="I76">
        <v>775127</v>
      </c>
      <c r="J76">
        <v>3109</v>
      </c>
      <c r="K76" t="s">
        <v>3092</v>
      </c>
      <c r="L76">
        <v>884564</v>
      </c>
      <c r="M76">
        <v>7296</v>
      </c>
      <c r="N76">
        <v>109437</v>
      </c>
      <c r="O76">
        <v>4187</v>
      </c>
      <c r="P76">
        <v>0</v>
      </c>
      <c r="R76" t="s">
        <v>2784</v>
      </c>
      <c r="S76" s="2" t="str">
        <f t="shared" si="24"/>
        <v>MA</v>
      </c>
      <c r="T76">
        <f t="shared" si="25"/>
        <v>71</v>
      </c>
      <c r="U76" s="30">
        <f t="shared" si="26"/>
        <v>6.7000000000000004E-2</v>
      </c>
      <c r="V76" s="30">
        <f t="shared" si="27"/>
        <v>0.17100000000000001</v>
      </c>
      <c r="W76" s="57">
        <f t="shared" si="28"/>
        <v>775127</v>
      </c>
      <c r="X76" s="57">
        <f t="shared" si="29"/>
        <v>3109</v>
      </c>
      <c r="Y76" s="126" t="str">
        <f t="shared" si="30"/>
        <v>$10-$50B</v>
      </c>
      <c r="Z76" s="1">
        <f t="shared" si="31"/>
        <v>884564</v>
      </c>
      <c r="AA76" s="1">
        <f t="shared" si="32"/>
        <v>7296</v>
      </c>
      <c r="AB76" s="1">
        <f t="shared" si="33"/>
        <v>109437</v>
      </c>
      <c r="AC76" s="1">
        <f t="shared" si="34"/>
        <v>4187</v>
      </c>
      <c r="AD76" s="30">
        <f t="shared" si="35"/>
        <v>0</v>
      </c>
      <c r="AF76" s="1"/>
    </row>
    <row r="77" spans="1:32" x14ac:dyDescent="0.25">
      <c r="A77">
        <v>4809920</v>
      </c>
      <c r="B77" t="s">
        <v>182</v>
      </c>
      <c r="C77" t="s">
        <v>2914</v>
      </c>
      <c r="D77" t="s">
        <v>84</v>
      </c>
      <c r="E77" t="s">
        <v>84</v>
      </c>
      <c r="F77">
        <v>73</v>
      </c>
      <c r="G77">
        <v>6.3E-2</v>
      </c>
      <c r="H77">
        <v>0.161</v>
      </c>
      <c r="I77">
        <v>818227</v>
      </c>
      <c r="J77">
        <v>3212</v>
      </c>
      <c r="K77" t="s">
        <v>3092</v>
      </c>
      <c r="L77">
        <v>903708</v>
      </c>
      <c r="M77">
        <v>6426</v>
      </c>
      <c r="N77">
        <v>85481</v>
      </c>
      <c r="O77">
        <v>3214</v>
      </c>
      <c r="P77">
        <v>1E-3</v>
      </c>
      <c r="R77" t="s">
        <v>2775</v>
      </c>
      <c r="S77" s="2" t="str">
        <f t="shared" si="24"/>
        <v>SD</v>
      </c>
      <c r="T77">
        <f t="shared" si="25"/>
        <v>73</v>
      </c>
      <c r="U77" s="30">
        <f t="shared" si="26"/>
        <v>6.3E-2</v>
      </c>
      <c r="V77" s="30">
        <f t="shared" si="27"/>
        <v>0.161</v>
      </c>
      <c r="W77" s="57">
        <f t="shared" si="28"/>
        <v>818227</v>
      </c>
      <c r="X77" s="57">
        <f t="shared" si="29"/>
        <v>3212</v>
      </c>
      <c r="Y77" s="126" t="str">
        <f t="shared" si="30"/>
        <v>$10-$50B</v>
      </c>
      <c r="Z77" s="1">
        <f t="shared" si="31"/>
        <v>903708</v>
      </c>
      <c r="AA77" s="1">
        <f t="shared" si="32"/>
        <v>6426</v>
      </c>
      <c r="AB77" s="1">
        <f t="shared" si="33"/>
        <v>85481</v>
      </c>
      <c r="AC77" s="1">
        <f t="shared" si="34"/>
        <v>3214</v>
      </c>
      <c r="AD77" s="30">
        <f t="shared" si="35"/>
        <v>1E-3</v>
      </c>
      <c r="AF77" s="1"/>
    </row>
    <row r="78" spans="1:32" x14ac:dyDescent="0.25">
      <c r="A78">
        <v>1199844</v>
      </c>
      <c r="B78" t="s">
        <v>87</v>
      </c>
      <c r="C78" t="s">
        <v>2907</v>
      </c>
      <c r="D78" t="s">
        <v>50</v>
      </c>
      <c r="E78" t="s">
        <v>23</v>
      </c>
      <c r="F78">
        <v>74</v>
      </c>
      <c r="G78">
        <v>2.5000000000000001E-2</v>
      </c>
      <c r="H78">
        <v>5.2999999999999999E-2</v>
      </c>
      <c r="I78">
        <v>1804000</v>
      </c>
      <c r="J78">
        <v>6473</v>
      </c>
      <c r="K78" t="s">
        <v>2718</v>
      </c>
      <c r="L78">
        <v>1932000</v>
      </c>
      <c r="M78">
        <v>11663</v>
      </c>
      <c r="N78">
        <v>128000</v>
      </c>
      <c r="O78">
        <v>5190</v>
      </c>
      <c r="P78">
        <v>0</v>
      </c>
      <c r="R78" t="s">
        <v>2769</v>
      </c>
      <c r="S78" s="2" t="str">
        <f t="shared" si="24"/>
        <v>MI</v>
      </c>
      <c r="T78">
        <f t="shared" si="25"/>
        <v>74</v>
      </c>
      <c r="U78" s="30">
        <f t="shared" si="26"/>
        <v>2.5000000000000001E-2</v>
      </c>
      <c r="V78" s="30">
        <f t="shared" si="27"/>
        <v>5.2999999999999999E-2</v>
      </c>
      <c r="W78" s="57">
        <f t="shared" si="28"/>
        <v>1804000</v>
      </c>
      <c r="X78" s="57">
        <f t="shared" si="29"/>
        <v>6473</v>
      </c>
      <c r="Y78" s="126" t="str">
        <f t="shared" si="30"/>
        <v>&gt;$50B</v>
      </c>
      <c r="Z78" s="1">
        <f t="shared" si="31"/>
        <v>1932000</v>
      </c>
      <c r="AA78" s="1">
        <f t="shared" si="32"/>
        <v>11663</v>
      </c>
      <c r="AB78" s="1">
        <f t="shared" si="33"/>
        <v>128000</v>
      </c>
      <c r="AC78" s="1">
        <f t="shared" si="34"/>
        <v>5190</v>
      </c>
      <c r="AD78" s="30">
        <f t="shared" si="35"/>
        <v>0</v>
      </c>
      <c r="AF78" s="1"/>
    </row>
    <row r="79" spans="1:32" x14ac:dyDescent="0.25">
      <c r="A79">
        <v>2277860</v>
      </c>
      <c r="B79" t="s">
        <v>24</v>
      </c>
      <c r="C79" t="s">
        <v>2990</v>
      </c>
      <c r="D79" t="s">
        <v>25</v>
      </c>
      <c r="E79" t="s">
        <v>25</v>
      </c>
      <c r="F79">
        <v>75</v>
      </c>
      <c r="G79">
        <v>5.0000000000000001E-3</v>
      </c>
      <c r="H79">
        <v>4.1000000000000002E-2</v>
      </c>
      <c r="I79">
        <v>2092588</v>
      </c>
      <c r="J79">
        <v>21585</v>
      </c>
      <c r="K79" t="s">
        <v>2718</v>
      </c>
      <c r="L79">
        <v>11193456</v>
      </c>
      <c r="M79">
        <v>2315544</v>
      </c>
      <c r="N79">
        <v>9100868</v>
      </c>
      <c r="O79">
        <v>2293959</v>
      </c>
      <c r="P79">
        <v>0.24399999999999999</v>
      </c>
      <c r="R79" t="s">
        <v>2835</v>
      </c>
      <c r="S79" s="2" t="str">
        <f t="shared" si="24"/>
        <v>VA</v>
      </c>
      <c r="T79">
        <f t="shared" si="25"/>
        <v>75</v>
      </c>
      <c r="U79" s="30">
        <f t="shared" si="26"/>
        <v>5.0000000000000001E-3</v>
      </c>
      <c r="V79" s="30">
        <f t="shared" si="27"/>
        <v>4.1000000000000002E-2</v>
      </c>
      <c r="W79" s="57">
        <f t="shared" si="28"/>
        <v>2092588</v>
      </c>
      <c r="X79" s="57">
        <f t="shared" si="29"/>
        <v>21585</v>
      </c>
      <c r="Y79" s="126" t="str">
        <f t="shared" si="30"/>
        <v>&gt;$50B</v>
      </c>
      <c r="Z79" s="1">
        <f t="shared" si="31"/>
        <v>11193456</v>
      </c>
      <c r="AA79" s="1">
        <f t="shared" si="32"/>
        <v>2315544</v>
      </c>
      <c r="AB79" s="1">
        <f t="shared" si="33"/>
        <v>9100868</v>
      </c>
      <c r="AC79" s="1">
        <f t="shared" si="34"/>
        <v>2293959</v>
      </c>
      <c r="AD79" s="30">
        <f t="shared" si="35"/>
        <v>0.24399999999999999</v>
      </c>
      <c r="AF79" s="1"/>
    </row>
    <row r="80" spans="1:32" x14ac:dyDescent="0.25">
      <c r="A80">
        <v>1131787</v>
      </c>
      <c r="B80" t="s">
        <v>150</v>
      </c>
      <c r="C80" t="s">
        <v>2936</v>
      </c>
      <c r="D80" t="s">
        <v>28</v>
      </c>
      <c r="E80" t="s">
        <v>28</v>
      </c>
      <c r="F80">
        <v>76</v>
      </c>
      <c r="G80">
        <v>1.0999999999999999E-2</v>
      </c>
      <c r="H80">
        <v>4.1000000000000002E-2</v>
      </c>
      <c r="I80">
        <v>2326904</v>
      </c>
      <c r="J80">
        <v>8965</v>
      </c>
      <c r="K80" t="s">
        <v>2718</v>
      </c>
      <c r="L80">
        <v>2941470</v>
      </c>
      <c r="M80">
        <v>29603</v>
      </c>
      <c r="N80">
        <v>614566</v>
      </c>
      <c r="O80">
        <v>20638</v>
      </c>
      <c r="P80">
        <v>8.0000000000000002E-3</v>
      </c>
      <c r="R80" t="s">
        <v>2771</v>
      </c>
      <c r="S80" s="2" t="str">
        <f t="shared" si="24"/>
        <v>GA</v>
      </c>
      <c r="T80">
        <f t="shared" si="25"/>
        <v>76</v>
      </c>
      <c r="U80" s="30">
        <f t="shared" si="26"/>
        <v>1.0999999999999999E-2</v>
      </c>
      <c r="V80" s="30">
        <f t="shared" si="27"/>
        <v>4.1000000000000002E-2</v>
      </c>
      <c r="W80" s="57">
        <f t="shared" si="28"/>
        <v>2326904</v>
      </c>
      <c r="X80" s="57">
        <f t="shared" si="29"/>
        <v>8965</v>
      </c>
      <c r="Y80" s="126" t="str">
        <f t="shared" si="30"/>
        <v>&gt;$50B</v>
      </c>
      <c r="Z80" s="1">
        <f t="shared" si="31"/>
        <v>2941470</v>
      </c>
      <c r="AA80" s="1">
        <f t="shared" si="32"/>
        <v>29603</v>
      </c>
      <c r="AB80" s="1">
        <f t="shared" si="33"/>
        <v>614566</v>
      </c>
      <c r="AC80" s="1">
        <f t="shared" si="34"/>
        <v>20638</v>
      </c>
      <c r="AD80" s="30">
        <f t="shared" si="35"/>
        <v>8.0000000000000002E-3</v>
      </c>
      <c r="AF80" s="1"/>
    </row>
    <row r="81" spans="1:32" x14ac:dyDescent="0.25">
      <c r="A81">
        <v>1066209</v>
      </c>
      <c r="B81" t="s">
        <v>107</v>
      </c>
      <c r="C81" t="s">
        <v>2983</v>
      </c>
      <c r="D81" t="s">
        <v>96</v>
      </c>
      <c r="E81" t="s">
        <v>96</v>
      </c>
      <c r="F81">
        <v>77</v>
      </c>
      <c r="G81">
        <v>2.8000000000000001E-2</v>
      </c>
      <c r="H81">
        <v>0.14499999999999999</v>
      </c>
      <c r="I81">
        <v>608334</v>
      </c>
      <c r="J81">
        <v>5734</v>
      </c>
      <c r="K81" t="s">
        <v>3092</v>
      </c>
      <c r="L81">
        <v>1210849</v>
      </c>
      <c r="M81">
        <v>124581</v>
      </c>
      <c r="N81">
        <v>602515</v>
      </c>
      <c r="O81">
        <v>118847</v>
      </c>
      <c r="P81">
        <v>0.28299999999999997</v>
      </c>
      <c r="R81" t="s">
        <v>2829</v>
      </c>
      <c r="S81" s="2" t="str">
        <f t="shared" si="24"/>
        <v>NE</v>
      </c>
      <c r="T81">
        <f t="shared" si="25"/>
        <v>77</v>
      </c>
      <c r="U81" s="30">
        <f t="shared" si="26"/>
        <v>2.8000000000000001E-2</v>
      </c>
      <c r="V81" s="30">
        <f t="shared" si="27"/>
        <v>0.14499999999999999</v>
      </c>
      <c r="W81" s="57">
        <f t="shared" si="28"/>
        <v>608334</v>
      </c>
      <c r="X81" s="57">
        <f t="shared" si="29"/>
        <v>5734</v>
      </c>
      <c r="Y81" s="126" t="str">
        <f t="shared" si="30"/>
        <v>$10-$50B</v>
      </c>
      <c r="Z81" s="1">
        <f t="shared" si="31"/>
        <v>1210849</v>
      </c>
      <c r="AA81" s="1">
        <f t="shared" si="32"/>
        <v>124581</v>
      </c>
      <c r="AB81" s="1">
        <f t="shared" si="33"/>
        <v>602515</v>
      </c>
      <c r="AC81" s="1">
        <f t="shared" si="34"/>
        <v>118847</v>
      </c>
      <c r="AD81" s="30">
        <f t="shared" si="35"/>
        <v>0.28299999999999997</v>
      </c>
      <c r="AF81" s="1"/>
    </row>
    <row r="82" spans="1:32" x14ac:dyDescent="0.25">
      <c r="A82">
        <v>1132449</v>
      </c>
      <c r="B82" t="s">
        <v>136</v>
      </c>
      <c r="C82" t="s">
        <v>2976</v>
      </c>
      <c r="D82" t="s">
        <v>137</v>
      </c>
      <c r="E82" t="s">
        <v>137</v>
      </c>
      <c r="F82">
        <v>77</v>
      </c>
      <c r="G82">
        <v>1.2E-2</v>
      </c>
      <c r="H82">
        <v>3.9E-2</v>
      </c>
      <c r="I82">
        <v>1883110</v>
      </c>
      <c r="J82">
        <v>9271</v>
      </c>
      <c r="K82" t="s">
        <v>2718</v>
      </c>
      <c r="L82">
        <v>3716693</v>
      </c>
      <c r="M82">
        <v>113677</v>
      </c>
      <c r="N82">
        <v>1833583</v>
      </c>
      <c r="O82">
        <v>104406</v>
      </c>
      <c r="P82">
        <v>0.01</v>
      </c>
      <c r="R82" t="s">
        <v>2793</v>
      </c>
      <c r="S82" s="2" t="str">
        <f t="shared" si="24"/>
        <v>RI</v>
      </c>
      <c r="T82">
        <f t="shared" si="25"/>
        <v>77</v>
      </c>
      <c r="U82" s="30">
        <f t="shared" si="26"/>
        <v>1.2E-2</v>
      </c>
      <c r="V82" s="30">
        <f t="shared" si="27"/>
        <v>3.9E-2</v>
      </c>
      <c r="W82" s="57">
        <f t="shared" si="28"/>
        <v>1883110</v>
      </c>
      <c r="X82" s="57">
        <f t="shared" si="29"/>
        <v>9271</v>
      </c>
      <c r="Y82" s="126" t="str">
        <f t="shared" si="30"/>
        <v>&gt;$50B</v>
      </c>
      <c r="Z82" s="1">
        <f t="shared" si="31"/>
        <v>3716693</v>
      </c>
      <c r="AA82" s="1">
        <f t="shared" si="32"/>
        <v>113677</v>
      </c>
      <c r="AB82" s="1">
        <f t="shared" si="33"/>
        <v>1833583</v>
      </c>
      <c r="AC82" s="1">
        <f t="shared" si="34"/>
        <v>104406</v>
      </c>
      <c r="AD82" s="30">
        <f t="shared" si="35"/>
        <v>0.01</v>
      </c>
      <c r="AF82" s="1"/>
    </row>
    <row r="83" spans="1:32" x14ac:dyDescent="0.25">
      <c r="A83">
        <v>1129382</v>
      </c>
      <c r="B83" t="s">
        <v>558</v>
      </c>
      <c r="C83" t="s">
        <v>2904</v>
      </c>
      <c r="D83" t="s">
        <v>559</v>
      </c>
      <c r="E83" t="s">
        <v>10</v>
      </c>
      <c r="F83">
        <v>79</v>
      </c>
      <c r="G83">
        <v>2.1999999999999999E-2</v>
      </c>
      <c r="H83">
        <v>0.11799999999999999</v>
      </c>
      <c r="I83">
        <v>1014057</v>
      </c>
      <c r="J83">
        <v>5067</v>
      </c>
      <c r="K83" t="s">
        <v>3092</v>
      </c>
      <c r="L83">
        <v>1112546</v>
      </c>
      <c r="M83">
        <v>8304</v>
      </c>
      <c r="N83">
        <v>98489</v>
      </c>
      <c r="O83">
        <v>3237</v>
      </c>
      <c r="P83">
        <v>2.3E-2</v>
      </c>
      <c r="R83" t="s">
        <v>2767</v>
      </c>
      <c r="S83" s="2" t="str">
        <f t="shared" si="24"/>
        <v>NY</v>
      </c>
      <c r="T83">
        <f t="shared" si="25"/>
        <v>79</v>
      </c>
      <c r="U83" s="30">
        <f t="shared" si="26"/>
        <v>2.1999999999999999E-2</v>
      </c>
      <c r="V83" s="30">
        <f t="shared" si="27"/>
        <v>0.11799999999999999</v>
      </c>
      <c r="W83" s="57">
        <f t="shared" si="28"/>
        <v>1014057</v>
      </c>
      <c r="X83" s="57">
        <f t="shared" si="29"/>
        <v>5067</v>
      </c>
      <c r="Y83" s="126" t="str">
        <f t="shared" si="30"/>
        <v>$10-$50B</v>
      </c>
      <c r="Z83" s="1">
        <f t="shared" si="31"/>
        <v>1112546</v>
      </c>
      <c r="AA83" s="1">
        <f t="shared" si="32"/>
        <v>8304</v>
      </c>
      <c r="AB83" s="1">
        <f t="shared" si="33"/>
        <v>98489</v>
      </c>
      <c r="AC83" s="1">
        <f t="shared" si="34"/>
        <v>3237</v>
      </c>
      <c r="AD83" s="30">
        <f t="shared" si="35"/>
        <v>2.3E-2</v>
      </c>
      <c r="AF83" s="1"/>
    </row>
    <row r="84" spans="1:32" x14ac:dyDescent="0.25">
      <c r="A84">
        <v>1079562</v>
      </c>
      <c r="B84" t="s">
        <v>31</v>
      </c>
      <c r="C84" t="s">
        <v>2933</v>
      </c>
      <c r="D84" t="s">
        <v>32</v>
      </c>
      <c r="E84" t="s">
        <v>32</v>
      </c>
      <c r="F84">
        <v>80</v>
      </c>
      <c r="G84">
        <v>4.4999999999999998E-2</v>
      </c>
      <c r="H84">
        <v>0.157</v>
      </c>
      <c r="I84">
        <v>615422</v>
      </c>
      <c r="J84">
        <v>3077</v>
      </c>
      <c r="K84" t="s">
        <v>3092</v>
      </c>
      <c r="L84">
        <v>725910</v>
      </c>
      <c r="M84">
        <v>6977</v>
      </c>
      <c r="N84">
        <v>110488</v>
      </c>
      <c r="O84">
        <v>3900</v>
      </c>
      <c r="P84">
        <v>3.0000000000000001E-3</v>
      </c>
      <c r="R84" t="s">
        <v>2770</v>
      </c>
      <c r="S84" s="2" t="str">
        <f t="shared" si="24"/>
        <v>MS</v>
      </c>
      <c r="T84">
        <f t="shared" si="25"/>
        <v>80</v>
      </c>
      <c r="U84" s="30">
        <f t="shared" si="26"/>
        <v>4.4999999999999998E-2</v>
      </c>
      <c r="V84" s="30">
        <f t="shared" si="27"/>
        <v>0.157</v>
      </c>
      <c r="W84" s="57">
        <f t="shared" si="28"/>
        <v>615422</v>
      </c>
      <c r="X84" s="57">
        <f t="shared" si="29"/>
        <v>3077</v>
      </c>
      <c r="Y84" s="126" t="str">
        <f t="shared" si="30"/>
        <v>$10-$50B</v>
      </c>
      <c r="Z84" s="1">
        <f t="shared" si="31"/>
        <v>725910</v>
      </c>
      <c r="AA84" s="1">
        <f t="shared" si="32"/>
        <v>6977</v>
      </c>
      <c r="AB84" s="1">
        <f t="shared" si="33"/>
        <v>110488</v>
      </c>
      <c r="AC84" s="1">
        <f t="shared" si="34"/>
        <v>3900</v>
      </c>
      <c r="AD84" s="30">
        <f t="shared" si="35"/>
        <v>3.0000000000000001E-3</v>
      </c>
      <c r="AF84" s="1"/>
    </row>
    <row r="85" spans="1:32" x14ac:dyDescent="0.25">
      <c r="A85">
        <v>1843080</v>
      </c>
      <c r="B85" t="s">
        <v>450</v>
      </c>
      <c r="C85" t="s">
        <v>2885</v>
      </c>
      <c r="D85" t="s">
        <v>2</v>
      </c>
      <c r="E85" t="s">
        <v>2</v>
      </c>
      <c r="F85">
        <v>81</v>
      </c>
      <c r="G85">
        <v>0.05</v>
      </c>
      <c r="H85">
        <v>0.113</v>
      </c>
      <c r="I85">
        <v>845652</v>
      </c>
      <c r="J85">
        <v>2050</v>
      </c>
      <c r="K85" t="s">
        <v>3092</v>
      </c>
      <c r="L85">
        <v>868898</v>
      </c>
      <c r="M85">
        <v>2639</v>
      </c>
      <c r="N85">
        <v>23246</v>
      </c>
      <c r="O85">
        <v>589</v>
      </c>
      <c r="P85">
        <v>0</v>
      </c>
      <c r="R85" t="s">
        <v>2764</v>
      </c>
      <c r="S85" s="2" t="str">
        <f t="shared" si="24"/>
        <v>CA</v>
      </c>
      <c r="T85">
        <f t="shared" si="25"/>
        <v>81</v>
      </c>
      <c r="U85" s="30">
        <f t="shared" si="26"/>
        <v>0.05</v>
      </c>
      <c r="V85" s="30">
        <f t="shared" si="27"/>
        <v>0.113</v>
      </c>
      <c r="W85" s="57">
        <f t="shared" si="28"/>
        <v>845652</v>
      </c>
      <c r="X85" s="57">
        <f t="shared" si="29"/>
        <v>2050</v>
      </c>
      <c r="Y85" s="126" t="str">
        <f t="shared" si="30"/>
        <v>$10-$50B</v>
      </c>
      <c r="Z85" s="1">
        <f t="shared" si="31"/>
        <v>868898</v>
      </c>
      <c r="AA85" s="1">
        <f t="shared" si="32"/>
        <v>2639</v>
      </c>
      <c r="AB85" s="1">
        <f t="shared" si="33"/>
        <v>23246</v>
      </c>
      <c r="AC85" s="1">
        <f t="shared" si="34"/>
        <v>589</v>
      </c>
      <c r="AD85" s="30">
        <f t="shared" si="35"/>
        <v>0</v>
      </c>
      <c r="AF85" s="1"/>
    </row>
    <row r="86" spans="1:32" x14ac:dyDescent="0.25">
      <c r="A86">
        <v>1049341</v>
      </c>
      <c r="B86" t="s">
        <v>220</v>
      </c>
      <c r="C86" t="s">
        <v>2934</v>
      </c>
      <c r="D86" t="s">
        <v>109</v>
      </c>
      <c r="E86" t="s">
        <v>109</v>
      </c>
      <c r="F86">
        <v>82</v>
      </c>
      <c r="G86">
        <v>2.8000000000000001E-2</v>
      </c>
      <c r="H86">
        <v>0.128</v>
      </c>
      <c r="I86">
        <v>710571</v>
      </c>
      <c r="J86">
        <v>3606</v>
      </c>
      <c r="K86" t="s">
        <v>3092</v>
      </c>
      <c r="L86">
        <v>835845</v>
      </c>
      <c r="M86">
        <v>18455</v>
      </c>
      <c r="N86">
        <v>125274</v>
      </c>
      <c r="O86">
        <v>14849</v>
      </c>
      <c r="P86">
        <v>0.03</v>
      </c>
      <c r="R86" t="s">
        <v>2774</v>
      </c>
      <c r="S86" s="2" t="str">
        <f t="shared" si="24"/>
        <v>MO</v>
      </c>
      <c r="T86">
        <f t="shared" si="25"/>
        <v>82</v>
      </c>
      <c r="U86" s="30">
        <f t="shared" si="26"/>
        <v>2.8000000000000001E-2</v>
      </c>
      <c r="V86" s="30">
        <f t="shared" si="27"/>
        <v>0.128</v>
      </c>
      <c r="W86" s="57">
        <f t="shared" si="28"/>
        <v>710571</v>
      </c>
      <c r="X86" s="57">
        <f t="shared" si="29"/>
        <v>3606</v>
      </c>
      <c r="Y86" s="126" t="str">
        <f t="shared" si="30"/>
        <v>$10-$50B</v>
      </c>
      <c r="Z86" s="1">
        <f t="shared" si="31"/>
        <v>835845</v>
      </c>
      <c r="AA86" s="1">
        <f t="shared" si="32"/>
        <v>18455</v>
      </c>
      <c r="AB86" s="1">
        <f t="shared" si="33"/>
        <v>125274</v>
      </c>
      <c r="AC86" s="1">
        <f t="shared" si="34"/>
        <v>14849</v>
      </c>
      <c r="AD86" s="30">
        <f t="shared" si="35"/>
        <v>0.03</v>
      </c>
      <c r="AF86" s="1"/>
    </row>
    <row r="87" spans="1:32" x14ac:dyDescent="0.25">
      <c r="A87">
        <v>107244</v>
      </c>
      <c r="B87" t="s">
        <v>61</v>
      </c>
      <c r="E87" t="s">
        <v>55</v>
      </c>
      <c r="F87">
        <v>83</v>
      </c>
      <c r="G87">
        <v>0.03</v>
      </c>
      <c r="H87">
        <v>0.15</v>
      </c>
      <c r="I87">
        <v>697058</v>
      </c>
      <c r="J87">
        <v>2821</v>
      </c>
      <c r="K87" t="s">
        <v>3092</v>
      </c>
      <c r="L87">
        <v>774687</v>
      </c>
      <c r="M87">
        <v>6616</v>
      </c>
      <c r="N87">
        <v>77629</v>
      </c>
      <c r="O87">
        <v>3795</v>
      </c>
      <c r="P87">
        <v>0</v>
      </c>
      <c r="R87" t="s">
        <v>2768</v>
      </c>
      <c r="S87" s="2" t="str">
        <f t="shared" si="24"/>
        <v>AR</v>
      </c>
      <c r="T87">
        <f t="shared" si="25"/>
        <v>83</v>
      </c>
      <c r="U87" s="30">
        <f t="shared" si="26"/>
        <v>0.03</v>
      </c>
      <c r="V87" s="30">
        <f t="shared" si="27"/>
        <v>0.15</v>
      </c>
      <c r="W87" s="57">
        <f t="shared" si="28"/>
        <v>697058</v>
      </c>
      <c r="X87" s="57">
        <f t="shared" si="29"/>
        <v>2821</v>
      </c>
      <c r="Y87" s="126" t="str">
        <f t="shared" si="30"/>
        <v>$10-$50B</v>
      </c>
      <c r="Z87" s="1">
        <f t="shared" si="31"/>
        <v>774687</v>
      </c>
      <c r="AA87" s="1">
        <f t="shared" si="32"/>
        <v>6616</v>
      </c>
      <c r="AB87" s="1">
        <f t="shared" si="33"/>
        <v>77629</v>
      </c>
      <c r="AC87" s="1">
        <f t="shared" si="34"/>
        <v>3795</v>
      </c>
      <c r="AD87" s="30">
        <f t="shared" si="35"/>
        <v>0</v>
      </c>
      <c r="AF87" s="1"/>
    </row>
    <row r="88" spans="1:32" x14ac:dyDescent="0.25">
      <c r="A88">
        <v>1060627</v>
      </c>
      <c r="B88" t="s">
        <v>119</v>
      </c>
      <c r="C88" t="s">
        <v>2911</v>
      </c>
      <c r="D88" t="s">
        <v>120</v>
      </c>
      <c r="E88" t="s">
        <v>120</v>
      </c>
      <c r="F88">
        <v>83</v>
      </c>
      <c r="G88">
        <v>2.8000000000000001E-2</v>
      </c>
      <c r="H88">
        <v>0.23</v>
      </c>
      <c r="I88">
        <v>538448</v>
      </c>
      <c r="J88">
        <v>1826</v>
      </c>
      <c r="K88" t="s">
        <v>3092</v>
      </c>
      <c r="L88">
        <v>581477</v>
      </c>
      <c r="M88">
        <v>8695</v>
      </c>
      <c r="N88">
        <v>43029</v>
      </c>
      <c r="O88">
        <v>6869</v>
      </c>
      <c r="P88">
        <v>4.0000000000000001E-3</v>
      </c>
      <c r="R88" t="s">
        <v>2772</v>
      </c>
      <c r="S88" s="2" t="str">
        <f t="shared" si="24"/>
        <v>CO</v>
      </c>
      <c r="T88">
        <f t="shared" si="25"/>
        <v>83</v>
      </c>
      <c r="U88" s="30">
        <f t="shared" si="26"/>
        <v>2.8000000000000001E-2</v>
      </c>
      <c r="V88" s="30">
        <f t="shared" si="27"/>
        <v>0.23</v>
      </c>
      <c r="W88" s="57">
        <f t="shared" si="28"/>
        <v>538448</v>
      </c>
      <c r="X88" s="57">
        <f t="shared" si="29"/>
        <v>1826</v>
      </c>
      <c r="Y88" s="126" t="str">
        <f t="shared" si="30"/>
        <v>$10-$50B</v>
      </c>
      <c r="Z88" s="1">
        <f t="shared" si="31"/>
        <v>581477</v>
      </c>
      <c r="AA88" s="1">
        <f t="shared" si="32"/>
        <v>8695</v>
      </c>
      <c r="AB88" s="1">
        <f t="shared" si="33"/>
        <v>43029</v>
      </c>
      <c r="AC88" s="1">
        <f t="shared" si="34"/>
        <v>6869</v>
      </c>
      <c r="AD88" s="30">
        <f t="shared" si="35"/>
        <v>4.0000000000000001E-3</v>
      </c>
      <c r="AF88" s="1"/>
    </row>
    <row r="89" spans="1:32" x14ac:dyDescent="0.25">
      <c r="A89">
        <v>2706735</v>
      </c>
      <c r="B89" t="s">
        <v>67</v>
      </c>
      <c r="C89" t="s">
        <v>2972</v>
      </c>
      <c r="D89" t="s">
        <v>50</v>
      </c>
      <c r="E89" t="s">
        <v>50</v>
      </c>
      <c r="F89">
        <v>83</v>
      </c>
      <c r="G89">
        <v>3.2000000000000001E-2</v>
      </c>
      <c r="H89">
        <v>8.6999999999999994E-2</v>
      </c>
      <c r="I89">
        <v>946161</v>
      </c>
      <c r="J89">
        <v>3425</v>
      </c>
      <c r="K89" t="s">
        <v>3092</v>
      </c>
      <c r="L89">
        <v>1383263</v>
      </c>
      <c r="M89">
        <v>65625</v>
      </c>
      <c r="N89">
        <v>437102</v>
      </c>
      <c r="O89">
        <v>62200</v>
      </c>
      <c r="P89">
        <v>0</v>
      </c>
      <c r="R89" t="s">
        <v>2803</v>
      </c>
      <c r="S89" s="2" t="str">
        <f t="shared" si="24"/>
        <v>TX</v>
      </c>
      <c r="T89">
        <f t="shared" si="25"/>
        <v>83</v>
      </c>
      <c r="U89" s="30">
        <f t="shared" si="26"/>
        <v>3.2000000000000001E-2</v>
      </c>
      <c r="V89" s="30">
        <f t="shared" si="27"/>
        <v>8.6999999999999994E-2</v>
      </c>
      <c r="W89" s="57">
        <f t="shared" si="28"/>
        <v>946161</v>
      </c>
      <c r="X89" s="57">
        <f t="shared" si="29"/>
        <v>3425</v>
      </c>
      <c r="Y89" s="126" t="str">
        <f t="shared" si="30"/>
        <v>$10-$50B</v>
      </c>
      <c r="Z89" s="1">
        <f t="shared" si="31"/>
        <v>1383263</v>
      </c>
      <c r="AA89" s="1">
        <f t="shared" si="32"/>
        <v>65625</v>
      </c>
      <c r="AB89" s="1">
        <f t="shared" si="33"/>
        <v>437102</v>
      </c>
      <c r="AC89" s="1">
        <f t="shared" si="34"/>
        <v>62200</v>
      </c>
      <c r="AD89" s="30">
        <f t="shared" si="35"/>
        <v>0</v>
      </c>
      <c r="AF89" s="1"/>
    </row>
    <row r="90" spans="1:32" x14ac:dyDescent="0.25">
      <c r="A90">
        <v>1076217</v>
      </c>
      <c r="B90" t="s">
        <v>167</v>
      </c>
      <c r="C90" t="s">
        <v>2965</v>
      </c>
      <c r="D90" t="s">
        <v>344</v>
      </c>
      <c r="E90" t="s">
        <v>25</v>
      </c>
      <c r="F90">
        <v>86</v>
      </c>
      <c r="G90">
        <v>3.5000000000000003E-2</v>
      </c>
      <c r="H90">
        <v>0.111</v>
      </c>
      <c r="I90">
        <v>689273</v>
      </c>
      <c r="J90">
        <v>2717</v>
      </c>
      <c r="K90" t="s">
        <v>3092</v>
      </c>
      <c r="L90">
        <v>999855</v>
      </c>
      <c r="M90">
        <v>12430</v>
      </c>
      <c r="N90">
        <v>310582</v>
      </c>
      <c r="O90">
        <v>9713</v>
      </c>
      <c r="P90">
        <v>0</v>
      </c>
      <c r="R90" t="s">
        <v>2780</v>
      </c>
      <c r="S90" s="2" t="str">
        <f t="shared" si="24"/>
        <v>VA</v>
      </c>
      <c r="T90">
        <f t="shared" si="25"/>
        <v>86</v>
      </c>
      <c r="U90" s="30">
        <f t="shared" si="26"/>
        <v>3.5000000000000003E-2</v>
      </c>
      <c r="V90" s="30">
        <f t="shared" si="27"/>
        <v>0.111</v>
      </c>
      <c r="W90" s="57">
        <f t="shared" si="28"/>
        <v>689273</v>
      </c>
      <c r="X90" s="57">
        <f t="shared" si="29"/>
        <v>2717</v>
      </c>
      <c r="Y90" s="126" t="str">
        <f t="shared" si="30"/>
        <v>$10-$50B</v>
      </c>
      <c r="Z90" s="1">
        <f t="shared" si="31"/>
        <v>999855</v>
      </c>
      <c r="AA90" s="1">
        <f t="shared" si="32"/>
        <v>12430</v>
      </c>
      <c r="AB90" s="1">
        <f t="shared" si="33"/>
        <v>310582</v>
      </c>
      <c r="AC90" s="1">
        <f t="shared" si="34"/>
        <v>9713</v>
      </c>
      <c r="AD90" s="30">
        <f t="shared" si="35"/>
        <v>0</v>
      </c>
      <c r="AF90" s="1"/>
    </row>
    <row r="91" spans="1:32" x14ac:dyDescent="0.25">
      <c r="A91">
        <v>3839096</v>
      </c>
      <c r="B91" t="s">
        <v>68</v>
      </c>
      <c r="C91" t="s">
        <v>2899</v>
      </c>
      <c r="D91" t="s">
        <v>69</v>
      </c>
      <c r="E91" t="s">
        <v>69</v>
      </c>
      <c r="F91">
        <v>87</v>
      </c>
      <c r="G91">
        <v>3.4000000000000002E-2</v>
      </c>
      <c r="H91">
        <v>0.11799999999999999</v>
      </c>
      <c r="I91">
        <v>689995</v>
      </c>
      <c r="J91">
        <v>2418</v>
      </c>
      <c r="K91" t="s">
        <v>3092</v>
      </c>
      <c r="L91">
        <v>740562</v>
      </c>
      <c r="M91">
        <v>6071</v>
      </c>
      <c r="N91">
        <v>50567</v>
      </c>
      <c r="O91">
        <v>3653</v>
      </c>
      <c r="P91">
        <v>1E-3</v>
      </c>
      <c r="R91" t="s">
        <v>2763</v>
      </c>
      <c r="S91" s="2" t="str">
        <f t="shared" si="24"/>
        <v>OK</v>
      </c>
      <c r="T91">
        <f t="shared" si="25"/>
        <v>87</v>
      </c>
      <c r="U91" s="30">
        <f t="shared" si="26"/>
        <v>3.4000000000000002E-2</v>
      </c>
      <c r="V91" s="30">
        <f t="shared" si="27"/>
        <v>0.11799999999999999</v>
      </c>
      <c r="W91" s="57">
        <f t="shared" si="28"/>
        <v>689995</v>
      </c>
      <c r="X91" s="57">
        <f t="shared" si="29"/>
        <v>2418</v>
      </c>
      <c r="Y91" s="126" t="str">
        <f t="shared" si="30"/>
        <v>$10-$50B</v>
      </c>
      <c r="Z91" s="1">
        <f t="shared" si="31"/>
        <v>740562</v>
      </c>
      <c r="AA91" s="1">
        <f t="shared" si="32"/>
        <v>6071</v>
      </c>
      <c r="AB91" s="1">
        <f t="shared" si="33"/>
        <v>50567</v>
      </c>
      <c r="AC91" s="1">
        <f t="shared" si="34"/>
        <v>3653</v>
      </c>
      <c r="AD91" s="30">
        <f t="shared" si="35"/>
        <v>1E-3</v>
      </c>
      <c r="AF91" s="1"/>
    </row>
    <row r="92" spans="1:32" x14ac:dyDescent="0.25">
      <c r="A92">
        <v>2349815</v>
      </c>
      <c r="B92" t="s">
        <v>71</v>
      </c>
      <c r="C92" t="s">
        <v>2898</v>
      </c>
      <c r="D92" t="s">
        <v>72</v>
      </c>
      <c r="E92" t="s">
        <v>72</v>
      </c>
      <c r="F92">
        <v>88</v>
      </c>
      <c r="G92">
        <v>0.03</v>
      </c>
      <c r="H92">
        <v>7.0999999999999994E-2</v>
      </c>
      <c r="I92">
        <v>772406</v>
      </c>
      <c r="J92">
        <v>3329</v>
      </c>
      <c r="K92" t="s">
        <v>3092</v>
      </c>
      <c r="L92">
        <v>821996</v>
      </c>
      <c r="M92">
        <v>7850</v>
      </c>
      <c r="N92">
        <v>49590</v>
      </c>
      <c r="O92">
        <v>4521</v>
      </c>
      <c r="P92">
        <v>0</v>
      </c>
      <c r="R92" t="s">
        <v>2762</v>
      </c>
      <c r="S92" s="2" t="str">
        <f t="shared" si="24"/>
        <v>AZ</v>
      </c>
      <c r="T92">
        <f t="shared" si="25"/>
        <v>88</v>
      </c>
      <c r="U92" s="30">
        <f t="shared" si="26"/>
        <v>0.03</v>
      </c>
      <c r="V92" s="30">
        <f t="shared" si="27"/>
        <v>7.0999999999999994E-2</v>
      </c>
      <c r="W92" s="57">
        <f t="shared" si="28"/>
        <v>772406</v>
      </c>
      <c r="X92" s="57">
        <f t="shared" si="29"/>
        <v>3329</v>
      </c>
      <c r="Y92" s="126" t="str">
        <f t="shared" si="30"/>
        <v>$10-$50B</v>
      </c>
      <c r="Z92" s="1">
        <f t="shared" si="31"/>
        <v>821996</v>
      </c>
      <c r="AA92" s="1">
        <f t="shared" si="32"/>
        <v>7850</v>
      </c>
      <c r="AB92" s="1">
        <f t="shared" si="33"/>
        <v>49590</v>
      </c>
      <c r="AC92" s="1">
        <f t="shared" si="34"/>
        <v>4521</v>
      </c>
      <c r="AD92" s="30">
        <f t="shared" si="35"/>
        <v>0</v>
      </c>
      <c r="AF92" s="1"/>
    </row>
    <row r="93" spans="1:32" x14ac:dyDescent="0.25">
      <c r="A93">
        <v>2333663</v>
      </c>
      <c r="B93" t="s">
        <v>495</v>
      </c>
      <c r="C93" t="s">
        <v>2930</v>
      </c>
      <c r="D93" t="s">
        <v>243</v>
      </c>
      <c r="E93" t="s">
        <v>243</v>
      </c>
      <c r="F93">
        <v>89</v>
      </c>
      <c r="G93">
        <v>3.5999999999999997E-2</v>
      </c>
      <c r="H93">
        <v>0.10299999999999999</v>
      </c>
      <c r="I93">
        <v>492167</v>
      </c>
      <c r="J93">
        <v>2648</v>
      </c>
      <c r="K93" t="s">
        <v>3092</v>
      </c>
      <c r="L93">
        <v>599661</v>
      </c>
      <c r="M93">
        <v>7267</v>
      </c>
      <c r="N93">
        <v>107494</v>
      </c>
      <c r="O93">
        <v>4619</v>
      </c>
      <c r="P93">
        <v>0</v>
      </c>
      <c r="R93" t="s">
        <v>2765</v>
      </c>
      <c r="S93" s="2" t="str">
        <f t="shared" si="24"/>
        <v>MA</v>
      </c>
      <c r="T93">
        <f t="shared" si="25"/>
        <v>89</v>
      </c>
      <c r="U93" s="30">
        <f t="shared" si="26"/>
        <v>3.5999999999999997E-2</v>
      </c>
      <c r="V93" s="30">
        <f t="shared" si="27"/>
        <v>0.10299999999999999</v>
      </c>
      <c r="W93" s="57">
        <f t="shared" si="28"/>
        <v>492167</v>
      </c>
      <c r="X93" s="57">
        <f t="shared" si="29"/>
        <v>2648</v>
      </c>
      <c r="Y93" s="126" t="str">
        <f t="shared" si="30"/>
        <v>$10-$50B</v>
      </c>
      <c r="Z93" s="1">
        <f t="shared" si="31"/>
        <v>599661</v>
      </c>
      <c r="AA93" s="1">
        <f t="shared" si="32"/>
        <v>7267</v>
      </c>
      <c r="AB93" s="1">
        <f t="shared" si="33"/>
        <v>107494</v>
      </c>
      <c r="AC93" s="1">
        <f t="shared" si="34"/>
        <v>4619</v>
      </c>
      <c r="AD93" s="30">
        <f t="shared" si="35"/>
        <v>0</v>
      </c>
      <c r="AF93" s="1"/>
    </row>
    <row r="94" spans="1:32" x14ac:dyDescent="0.25">
      <c r="A94">
        <v>2875332</v>
      </c>
      <c r="B94" t="s">
        <v>86</v>
      </c>
      <c r="C94" t="s">
        <v>2891</v>
      </c>
      <c r="D94" t="s">
        <v>2</v>
      </c>
      <c r="E94" t="s">
        <v>2</v>
      </c>
      <c r="F94">
        <v>90</v>
      </c>
      <c r="G94">
        <v>2.9000000000000001E-2</v>
      </c>
      <c r="H94">
        <v>9.0999999999999998E-2</v>
      </c>
      <c r="I94">
        <v>759808</v>
      </c>
      <c r="J94">
        <v>2424</v>
      </c>
      <c r="K94" t="s">
        <v>3092</v>
      </c>
      <c r="L94">
        <v>799551</v>
      </c>
      <c r="M94">
        <v>4355</v>
      </c>
      <c r="N94">
        <v>39743</v>
      </c>
      <c r="O94">
        <v>1931</v>
      </c>
      <c r="P94">
        <v>0</v>
      </c>
      <c r="R94" t="s">
        <v>2760</v>
      </c>
      <c r="S94" s="2" t="str">
        <f t="shared" si="24"/>
        <v>CA</v>
      </c>
      <c r="T94">
        <f t="shared" si="25"/>
        <v>90</v>
      </c>
      <c r="U94" s="30">
        <f t="shared" si="26"/>
        <v>2.9000000000000001E-2</v>
      </c>
      <c r="V94" s="30">
        <f t="shared" si="27"/>
        <v>9.0999999999999998E-2</v>
      </c>
      <c r="W94" s="57">
        <f t="shared" si="28"/>
        <v>759808</v>
      </c>
      <c r="X94" s="57">
        <f t="shared" si="29"/>
        <v>2424</v>
      </c>
      <c r="Y94" s="126" t="str">
        <f t="shared" si="30"/>
        <v>$10-$50B</v>
      </c>
      <c r="Z94" s="1">
        <f t="shared" si="31"/>
        <v>799551</v>
      </c>
      <c r="AA94" s="1">
        <f t="shared" si="32"/>
        <v>4355</v>
      </c>
      <c r="AB94" s="1">
        <f t="shared" si="33"/>
        <v>39743</v>
      </c>
      <c r="AC94" s="1">
        <f t="shared" si="34"/>
        <v>1931</v>
      </c>
      <c r="AD94" s="30">
        <f t="shared" si="35"/>
        <v>0</v>
      </c>
      <c r="AF94" s="1"/>
    </row>
    <row r="95" spans="1:32" x14ac:dyDescent="0.25">
      <c r="A95">
        <v>1275216</v>
      </c>
      <c r="B95" t="s">
        <v>9</v>
      </c>
      <c r="C95" t="s">
        <v>2991</v>
      </c>
      <c r="D95" t="s">
        <v>10</v>
      </c>
      <c r="E95" t="s">
        <v>66</v>
      </c>
      <c r="F95">
        <v>91</v>
      </c>
      <c r="G95">
        <v>8.0000000000000002E-3</v>
      </c>
      <c r="H95">
        <v>3.3000000000000002E-2</v>
      </c>
      <c r="I95">
        <v>929040</v>
      </c>
      <c r="J95">
        <v>6924</v>
      </c>
      <c r="K95" t="s">
        <v>2718</v>
      </c>
      <c r="L95">
        <v>28550729</v>
      </c>
      <c r="M95">
        <v>3303701</v>
      </c>
      <c r="N95">
        <v>27621689</v>
      </c>
      <c r="O95">
        <v>3296777</v>
      </c>
      <c r="P95">
        <v>0.54400000000000004</v>
      </c>
      <c r="R95" t="s">
        <v>2850</v>
      </c>
      <c r="S95" s="2" t="str">
        <f t="shared" si="24"/>
        <v>UT</v>
      </c>
      <c r="T95">
        <f t="shared" si="25"/>
        <v>91</v>
      </c>
      <c r="U95" s="30">
        <f t="shared" si="26"/>
        <v>8.0000000000000002E-3</v>
      </c>
      <c r="V95" s="30">
        <f t="shared" si="27"/>
        <v>3.3000000000000002E-2</v>
      </c>
      <c r="W95" s="57">
        <f t="shared" si="28"/>
        <v>929040</v>
      </c>
      <c r="X95" s="57">
        <f t="shared" si="29"/>
        <v>6924</v>
      </c>
      <c r="Y95" s="126" t="str">
        <f t="shared" si="30"/>
        <v>&gt;$50B</v>
      </c>
      <c r="Z95" s="1">
        <f t="shared" si="31"/>
        <v>28550729</v>
      </c>
      <c r="AA95" s="1">
        <f t="shared" si="32"/>
        <v>3303701</v>
      </c>
      <c r="AB95" s="1">
        <f t="shared" si="33"/>
        <v>27621689</v>
      </c>
      <c r="AC95" s="1">
        <f t="shared" si="34"/>
        <v>3296777</v>
      </c>
      <c r="AD95" s="30">
        <f t="shared" si="35"/>
        <v>0.54400000000000004</v>
      </c>
      <c r="AF95" s="1"/>
    </row>
    <row r="96" spans="1:32" x14ac:dyDescent="0.25">
      <c r="A96">
        <v>2734233</v>
      </c>
      <c r="B96" t="s">
        <v>112</v>
      </c>
      <c r="C96" t="s">
        <v>2882</v>
      </c>
      <c r="D96" t="s">
        <v>2</v>
      </c>
      <c r="E96" t="s">
        <v>2</v>
      </c>
      <c r="F96">
        <v>91</v>
      </c>
      <c r="G96">
        <v>2.4E-2</v>
      </c>
      <c r="H96">
        <v>5.1999999999999998E-2</v>
      </c>
      <c r="I96">
        <v>952925</v>
      </c>
      <c r="J96">
        <v>3007</v>
      </c>
      <c r="K96" t="s">
        <v>3092</v>
      </c>
      <c r="L96">
        <v>965865</v>
      </c>
      <c r="M96">
        <v>5702</v>
      </c>
      <c r="N96">
        <v>12940</v>
      </c>
      <c r="O96">
        <v>2695</v>
      </c>
      <c r="P96">
        <v>0</v>
      </c>
      <c r="R96" t="s">
        <v>2758</v>
      </c>
      <c r="S96" s="2" t="str">
        <f t="shared" si="24"/>
        <v>CA</v>
      </c>
      <c r="T96">
        <f t="shared" si="25"/>
        <v>91</v>
      </c>
      <c r="U96" s="30">
        <f t="shared" si="26"/>
        <v>2.4E-2</v>
      </c>
      <c r="V96" s="30">
        <f t="shared" si="27"/>
        <v>5.1999999999999998E-2</v>
      </c>
      <c r="W96" s="57">
        <f t="shared" si="28"/>
        <v>952925</v>
      </c>
      <c r="X96" s="57">
        <f t="shared" si="29"/>
        <v>3007</v>
      </c>
      <c r="Y96" s="126" t="str">
        <f t="shared" si="30"/>
        <v>$10-$50B</v>
      </c>
      <c r="Z96" s="1">
        <f t="shared" si="31"/>
        <v>965865</v>
      </c>
      <c r="AA96" s="1">
        <f t="shared" si="32"/>
        <v>5702</v>
      </c>
      <c r="AB96" s="1">
        <f t="shared" si="33"/>
        <v>12940</v>
      </c>
      <c r="AC96" s="1">
        <f t="shared" si="34"/>
        <v>2695</v>
      </c>
      <c r="AD96" s="30">
        <f t="shared" si="35"/>
        <v>0</v>
      </c>
      <c r="AF96" s="1"/>
    </row>
    <row r="97" spans="1:32" x14ac:dyDescent="0.25">
      <c r="A97">
        <v>3840207</v>
      </c>
      <c r="B97" t="s">
        <v>2165</v>
      </c>
      <c r="C97" t="s">
        <v>2959</v>
      </c>
      <c r="D97" t="s">
        <v>20</v>
      </c>
      <c r="E97" t="s">
        <v>20</v>
      </c>
      <c r="F97">
        <v>93</v>
      </c>
      <c r="G97">
        <v>1.0999999999999999E-2</v>
      </c>
      <c r="H97">
        <v>0.53700000000000003</v>
      </c>
      <c r="I97">
        <v>177812</v>
      </c>
      <c r="J97">
        <v>861</v>
      </c>
      <c r="K97" t="s">
        <v>3092</v>
      </c>
      <c r="L97">
        <v>319772</v>
      </c>
      <c r="M97">
        <v>17201</v>
      </c>
      <c r="N97">
        <v>141960</v>
      </c>
      <c r="O97">
        <v>16340</v>
      </c>
      <c r="P97">
        <v>9.0999999999999998E-2</v>
      </c>
      <c r="R97" t="s">
        <v>2779</v>
      </c>
      <c r="S97" s="2" t="str">
        <f t="shared" si="24"/>
        <v>IL</v>
      </c>
      <c r="T97">
        <f t="shared" si="25"/>
        <v>93</v>
      </c>
      <c r="U97" s="30">
        <f t="shared" si="26"/>
        <v>1.0999999999999999E-2</v>
      </c>
      <c r="V97" s="30">
        <f t="shared" si="27"/>
        <v>0.53700000000000003</v>
      </c>
      <c r="W97" s="57">
        <f t="shared" si="28"/>
        <v>177812</v>
      </c>
      <c r="X97" s="57">
        <f t="shared" si="29"/>
        <v>861</v>
      </c>
      <c r="Y97" s="126" t="str">
        <f t="shared" si="30"/>
        <v>$10-$50B</v>
      </c>
      <c r="Z97" s="1">
        <f t="shared" si="31"/>
        <v>319772</v>
      </c>
      <c r="AA97" s="1">
        <f t="shared" si="32"/>
        <v>17201</v>
      </c>
      <c r="AB97" s="1">
        <f t="shared" si="33"/>
        <v>141960</v>
      </c>
      <c r="AC97" s="1">
        <f t="shared" si="34"/>
        <v>16340</v>
      </c>
      <c r="AD97" s="30">
        <f t="shared" si="35"/>
        <v>9.0999999999999998E-2</v>
      </c>
      <c r="AF97" s="1"/>
    </row>
    <row r="98" spans="1:32" x14ac:dyDescent="0.25">
      <c r="A98">
        <v>1049828</v>
      </c>
      <c r="B98" t="s">
        <v>130</v>
      </c>
      <c r="C98" t="s">
        <v>2892</v>
      </c>
      <c r="D98" t="s">
        <v>109</v>
      </c>
      <c r="E98" t="s">
        <v>109</v>
      </c>
      <c r="F98">
        <v>94</v>
      </c>
      <c r="G98">
        <v>2.9000000000000001E-2</v>
      </c>
      <c r="H98">
        <v>7.5999999999999998E-2</v>
      </c>
      <c r="I98">
        <v>696288</v>
      </c>
      <c r="J98">
        <v>2789</v>
      </c>
      <c r="K98" t="s">
        <v>3092</v>
      </c>
      <c r="L98">
        <v>741444</v>
      </c>
      <c r="M98">
        <v>4352</v>
      </c>
      <c r="N98">
        <v>45156</v>
      </c>
      <c r="O98">
        <v>1563</v>
      </c>
      <c r="P98">
        <v>8.9999999999999993E-3</v>
      </c>
      <c r="R98" t="s">
        <v>3004</v>
      </c>
      <c r="S98" s="2" t="str">
        <f t="shared" si="24"/>
        <v>MO</v>
      </c>
      <c r="T98">
        <f t="shared" si="25"/>
        <v>94</v>
      </c>
      <c r="U98" s="30">
        <f t="shared" si="26"/>
        <v>2.9000000000000001E-2</v>
      </c>
      <c r="V98" s="30">
        <f t="shared" si="27"/>
        <v>7.5999999999999998E-2</v>
      </c>
      <c r="W98" s="57">
        <f t="shared" si="28"/>
        <v>696288</v>
      </c>
      <c r="X98" s="57">
        <f t="shared" si="29"/>
        <v>2789</v>
      </c>
      <c r="Y98" s="126" t="str">
        <f t="shared" si="30"/>
        <v>$10-$50B</v>
      </c>
      <c r="Z98" s="1">
        <f t="shared" si="31"/>
        <v>741444</v>
      </c>
      <c r="AA98" s="1">
        <f t="shared" si="32"/>
        <v>4352</v>
      </c>
      <c r="AB98" s="1">
        <f t="shared" si="33"/>
        <v>45156</v>
      </c>
      <c r="AC98" s="1">
        <f t="shared" si="34"/>
        <v>1563</v>
      </c>
      <c r="AD98" s="30">
        <f t="shared" si="35"/>
        <v>8.9999999999999993E-3</v>
      </c>
      <c r="AF98" s="1"/>
    </row>
    <row r="99" spans="1:32" x14ac:dyDescent="0.25">
      <c r="A99">
        <v>4028712</v>
      </c>
      <c r="B99" t="s">
        <v>158</v>
      </c>
      <c r="C99" t="s">
        <v>2887</v>
      </c>
      <c r="D99" t="s">
        <v>44</v>
      </c>
      <c r="E99" t="s">
        <v>44</v>
      </c>
      <c r="F99">
        <v>95</v>
      </c>
      <c r="G99">
        <v>2.1999999999999999E-2</v>
      </c>
      <c r="H99">
        <v>6.9000000000000006E-2</v>
      </c>
      <c r="I99">
        <v>730436</v>
      </c>
      <c r="J99">
        <v>2733</v>
      </c>
      <c r="K99" t="s">
        <v>3092</v>
      </c>
      <c r="L99">
        <v>770809</v>
      </c>
      <c r="M99">
        <v>4126</v>
      </c>
      <c r="N99">
        <v>40373</v>
      </c>
      <c r="O99">
        <v>1393</v>
      </c>
      <c r="P99">
        <v>0</v>
      </c>
      <c r="R99" t="s">
        <v>2755</v>
      </c>
      <c r="S99" s="2" t="str">
        <f t="shared" si="24"/>
        <v>FL</v>
      </c>
      <c r="T99">
        <f t="shared" si="25"/>
        <v>95</v>
      </c>
      <c r="U99" s="30">
        <f t="shared" si="26"/>
        <v>2.1999999999999999E-2</v>
      </c>
      <c r="V99" s="30">
        <f t="shared" si="27"/>
        <v>6.9000000000000006E-2</v>
      </c>
      <c r="W99" s="57">
        <f t="shared" si="28"/>
        <v>730436</v>
      </c>
      <c r="X99" s="57">
        <f t="shared" si="29"/>
        <v>2733</v>
      </c>
      <c r="Y99" s="126" t="str">
        <f t="shared" si="30"/>
        <v>$10-$50B</v>
      </c>
      <c r="Z99" s="1">
        <f t="shared" si="31"/>
        <v>770809</v>
      </c>
      <c r="AA99" s="1">
        <f t="shared" si="32"/>
        <v>4126</v>
      </c>
      <c r="AB99" s="1">
        <f t="shared" si="33"/>
        <v>40373</v>
      </c>
      <c r="AC99" s="1">
        <f t="shared" si="34"/>
        <v>1393</v>
      </c>
      <c r="AD99" s="30">
        <f t="shared" si="35"/>
        <v>0</v>
      </c>
      <c r="AF99" s="1"/>
    </row>
    <row r="100" spans="1:32" x14ac:dyDescent="0.25">
      <c r="A100">
        <v>2833891</v>
      </c>
      <c r="B100" t="s">
        <v>468</v>
      </c>
      <c r="E100" t="s">
        <v>44</v>
      </c>
      <c r="F100">
        <v>96</v>
      </c>
      <c r="G100">
        <v>3.2000000000000001E-2</v>
      </c>
      <c r="H100">
        <v>7.9000000000000001E-2</v>
      </c>
      <c r="I100">
        <v>488929</v>
      </c>
      <c r="J100">
        <v>1533</v>
      </c>
      <c r="K100" t="s">
        <v>3092</v>
      </c>
      <c r="L100">
        <v>505378</v>
      </c>
      <c r="M100">
        <v>2065</v>
      </c>
      <c r="N100">
        <v>16449</v>
      </c>
      <c r="O100">
        <v>532</v>
      </c>
      <c r="P100">
        <v>0</v>
      </c>
      <c r="R100" t="s">
        <v>468</v>
      </c>
      <c r="S100" s="2" t="str">
        <f t="shared" si="24"/>
        <v>FL</v>
      </c>
      <c r="T100">
        <f t="shared" si="25"/>
        <v>96</v>
      </c>
      <c r="U100" s="30">
        <f t="shared" si="26"/>
        <v>3.2000000000000001E-2</v>
      </c>
      <c r="V100" s="30">
        <f t="shared" si="27"/>
        <v>7.9000000000000001E-2</v>
      </c>
      <c r="W100" s="57">
        <f t="shared" si="28"/>
        <v>488929</v>
      </c>
      <c r="X100" s="57">
        <f t="shared" si="29"/>
        <v>1533</v>
      </c>
      <c r="Y100" s="126" t="str">
        <f t="shared" si="30"/>
        <v>$10-$50B</v>
      </c>
      <c r="Z100" s="1">
        <f t="shared" si="31"/>
        <v>505378</v>
      </c>
      <c r="AA100" s="1">
        <f t="shared" si="32"/>
        <v>2065</v>
      </c>
      <c r="AB100" s="1">
        <f t="shared" si="33"/>
        <v>16449</v>
      </c>
      <c r="AC100" s="1">
        <f t="shared" si="34"/>
        <v>532</v>
      </c>
      <c r="AD100" s="30">
        <f t="shared" si="35"/>
        <v>0</v>
      </c>
      <c r="AF100" s="1"/>
    </row>
    <row r="101" spans="1:32" x14ac:dyDescent="0.25">
      <c r="A101">
        <v>1104231</v>
      </c>
      <c r="B101" t="s">
        <v>395</v>
      </c>
      <c r="C101" t="s">
        <v>2896</v>
      </c>
      <c r="D101" t="s">
        <v>50</v>
      </c>
      <c r="E101" t="s">
        <v>69</v>
      </c>
      <c r="F101">
        <v>97</v>
      </c>
      <c r="G101">
        <v>2.7E-2</v>
      </c>
      <c r="H101">
        <v>0.107</v>
      </c>
      <c r="I101">
        <v>323438</v>
      </c>
      <c r="J101">
        <v>1321</v>
      </c>
      <c r="K101" t="s">
        <v>3092</v>
      </c>
      <c r="L101">
        <v>363177</v>
      </c>
      <c r="M101">
        <v>2824</v>
      </c>
      <c r="N101">
        <v>39739</v>
      </c>
      <c r="O101">
        <v>1503</v>
      </c>
      <c r="P101">
        <v>0</v>
      </c>
      <c r="R101" t="s">
        <v>2757</v>
      </c>
      <c r="S101" s="2" t="str">
        <f t="shared" ref="S101:S132" si="36">IF(E101="",D101,E101)</f>
        <v>OK</v>
      </c>
      <c r="T101">
        <f t="shared" ref="T101:T132" si="37">+F101</f>
        <v>97</v>
      </c>
      <c r="U101" s="30">
        <f t="shared" ref="U101:U132" si="38">+G101</f>
        <v>2.7E-2</v>
      </c>
      <c r="V101" s="30">
        <f t="shared" ref="V101:V132" si="39">+H101</f>
        <v>0.107</v>
      </c>
      <c r="W101" s="57">
        <f t="shared" ref="W101:W132" si="40">+I101</f>
        <v>323438</v>
      </c>
      <c r="X101" s="57">
        <f t="shared" ref="X101:X132" si="41">+J101</f>
        <v>1321</v>
      </c>
      <c r="Y101" s="126" t="str">
        <f t="shared" ref="Y101:Y132" si="42">+K101</f>
        <v>$10-$50B</v>
      </c>
      <c r="Z101" s="1">
        <f t="shared" ref="Z101:Z132" si="43">+L101</f>
        <v>363177</v>
      </c>
      <c r="AA101" s="1">
        <f t="shared" ref="AA101:AA132" si="44">+M101</f>
        <v>2824</v>
      </c>
      <c r="AB101" s="1">
        <f t="shared" ref="AB101:AB132" si="45">+N101</f>
        <v>39739</v>
      </c>
      <c r="AC101" s="1">
        <f t="shared" ref="AC101:AC132" si="46">+O101</f>
        <v>1503</v>
      </c>
      <c r="AD101" s="30">
        <f t="shared" ref="AD101:AD132" si="47">+P101</f>
        <v>0</v>
      </c>
      <c r="AF101" s="1"/>
    </row>
    <row r="102" spans="1:32" x14ac:dyDescent="0.25">
      <c r="A102">
        <v>3065617</v>
      </c>
      <c r="B102" t="s">
        <v>585</v>
      </c>
      <c r="C102" t="s">
        <v>2888</v>
      </c>
      <c r="D102" t="s">
        <v>92</v>
      </c>
      <c r="E102" t="s">
        <v>92</v>
      </c>
      <c r="F102">
        <v>97</v>
      </c>
      <c r="G102">
        <v>2.1000000000000001E-2</v>
      </c>
      <c r="H102">
        <v>0.13600000000000001</v>
      </c>
      <c r="I102">
        <v>350851</v>
      </c>
      <c r="J102">
        <v>893</v>
      </c>
      <c r="K102" t="s">
        <v>3092</v>
      </c>
      <c r="L102">
        <v>372522</v>
      </c>
      <c r="M102">
        <v>2192</v>
      </c>
      <c r="N102">
        <v>21671</v>
      </c>
      <c r="O102">
        <v>1299</v>
      </c>
      <c r="P102">
        <v>0</v>
      </c>
      <c r="R102" t="s">
        <v>2756</v>
      </c>
      <c r="S102" s="2" t="str">
        <f t="shared" si="36"/>
        <v>WA</v>
      </c>
      <c r="T102">
        <f t="shared" si="37"/>
        <v>97</v>
      </c>
      <c r="U102" s="30">
        <f t="shared" si="38"/>
        <v>2.1000000000000001E-2</v>
      </c>
      <c r="V102" s="30">
        <f t="shared" si="39"/>
        <v>0.13600000000000001</v>
      </c>
      <c r="W102" s="57">
        <f t="shared" si="40"/>
        <v>350851</v>
      </c>
      <c r="X102" s="57">
        <f t="shared" si="41"/>
        <v>893</v>
      </c>
      <c r="Y102" s="126" t="str">
        <f t="shared" si="42"/>
        <v>$10-$50B</v>
      </c>
      <c r="Z102" s="1">
        <f t="shared" si="43"/>
        <v>372522</v>
      </c>
      <c r="AA102" s="1">
        <f t="shared" si="44"/>
        <v>2192</v>
      </c>
      <c r="AB102" s="1">
        <f t="shared" si="45"/>
        <v>21671</v>
      </c>
      <c r="AC102" s="1">
        <f t="shared" si="46"/>
        <v>1299</v>
      </c>
      <c r="AD102" s="30">
        <f t="shared" si="47"/>
        <v>0</v>
      </c>
      <c r="AF102" s="1"/>
    </row>
    <row r="103" spans="1:32" x14ac:dyDescent="0.25">
      <c r="A103">
        <v>1951350</v>
      </c>
      <c r="B103" t="s">
        <v>33</v>
      </c>
      <c r="C103" t="s">
        <v>2981</v>
      </c>
      <c r="D103" t="s">
        <v>10</v>
      </c>
      <c r="E103" t="s">
        <v>84</v>
      </c>
      <c r="F103">
        <v>99</v>
      </c>
      <c r="G103">
        <v>1E-3</v>
      </c>
      <c r="H103">
        <v>1.4999999999999999E-2</v>
      </c>
      <c r="I103">
        <v>1125000</v>
      </c>
      <c r="J103">
        <v>5260</v>
      </c>
      <c r="K103" t="s">
        <v>2718</v>
      </c>
      <c r="L103">
        <v>8392000</v>
      </c>
      <c r="M103">
        <v>2242817</v>
      </c>
      <c r="N103">
        <v>7267000</v>
      </c>
      <c r="O103">
        <v>2237557</v>
      </c>
      <c r="P103">
        <v>0.183</v>
      </c>
      <c r="R103" t="s">
        <v>2806</v>
      </c>
      <c r="S103" s="2" t="str">
        <f t="shared" si="36"/>
        <v>SD</v>
      </c>
      <c r="T103">
        <f t="shared" si="37"/>
        <v>99</v>
      </c>
      <c r="U103" s="30">
        <f t="shared" si="38"/>
        <v>1E-3</v>
      </c>
      <c r="V103" s="30">
        <f t="shared" si="39"/>
        <v>1.4999999999999999E-2</v>
      </c>
      <c r="W103" s="57">
        <f t="shared" si="40"/>
        <v>1125000</v>
      </c>
      <c r="X103" s="57">
        <f t="shared" si="41"/>
        <v>5260</v>
      </c>
      <c r="Y103" s="126" t="str">
        <f t="shared" si="42"/>
        <v>&gt;$50B</v>
      </c>
      <c r="Z103" s="1">
        <f t="shared" si="43"/>
        <v>8392000</v>
      </c>
      <c r="AA103" s="1">
        <f t="shared" si="44"/>
        <v>2242817</v>
      </c>
      <c r="AB103" s="1">
        <f t="shared" si="45"/>
        <v>7267000</v>
      </c>
      <c r="AC103" s="1">
        <f t="shared" si="46"/>
        <v>2237557</v>
      </c>
      <c r="AD103" s="30">
        <f t="shared" si="47"/>
        <v>0.183</v>
      </c>
      <c r="AF103" s="1"/>
    </row>
    <row r="104" spans="1:32" x14ac:dyDescent="0.25">
      <c r="A104">
        <v>1242928</v>
      </c>
      <c r="B104" t="s">
        <v>95</v>
      </c>
      <c r="C104" t="s">
        <v>2894</v>
      </c>
      <c r="D104" t="s">
        <v>96</v>
      </c>
      <c r="E104" t="s">
        <v>2</v>
      </c>
      <c r="F104">
        <v>100</v>
      </c>
      <c r="G104">
        <v>2.7E-2</v>
      </c>
      <c r="H104">
        <v>9.6000000000000002E-2</v>
      </c>
      <c r="I104">
        <v>352085</v>
      </c>
      <c r="J104">
        <v>887</v>
      </c>
      <c r="K104" t="s">
        <v>3092</v>
      </c>
      <c r="L104">
        <v>387066</v>
      </c>
      <c r="M104">
        <v>2650</v>
      </c>
      <c r="N104">
        <v>34981</v>
      </c>
      <c r="O104">
        <v>1763</v>
      </c>
      <c r="P104">
        <v>0</v>
      </c>
      <c r="R104" t="s">
        <v>3003</v>
      </c>
      <c r="S104" s="2" t="str">
        <f t="shared" si="36"/>
        <v>CA</v>
      </c>
      <c r="T104">
        <f t="shared" si="37"/>
        <v>100</v>
      </c>
      <c r="U104" s="30">
        <f t="shared" si="38"/>
        <v>2.7E-2</v>
      </c>
      <c r="V104" s="30">
        <f t="shared" si="39"/>
        <v>9.6000000000000002E-2</v>
      </c>
      <c r="W104" s="57">
        <f t="shared" si="40"/>
        <v>352085</v>
      </c>
      <c r="X104" s="57">
        <f t="shared" si="41"/>
        <v>887</v>
      </c>
      <c r="Y104" s="126" t="str">
        <f t="shared" si="42"/>
        <v>$10-$50B</v>
      </c>
      <c r="Z104" s="1">
        <f t="shared" si="43"/>
        <v>387066</v>
      </c>
      <c r="AA104" s="1">
        <f t="shared" si="44"/>
        <v>2650</v>
      </c>
      <c r="AB104" s="1">
        <f t="shared" si="45"/>
        <v>34981</v>
      </c>
      <c r="AC104" s="1">
        <f t="shared" si="46"/>
        <v>1763</v>
      </c>
      <c r="AD104" s="30">
        <f t="shared" si="47"/>
        <v>0</v>
      </c>
      <c r="AF104" s="1"/>
    </row>
    <row r="105" spans="1:32" x14ac:dyDescent="0.25">
      <c r="A105">
        <v>2961897</v>
      </c>
      <c r="B105" t="s">
        <v>78</v>
      </c>
      <c r="C105" t="s">
        <v>2919</v>
      </c>
      <c r="D105" t="s">
        <v>79</v>
      </c>
      <c r="E105" t="s">
        <v>2</v>
      </c>
      <c r="F105">
        <v>101</v>
      </c>
      <c r="G105">
        <v>6.0000000000000001E-3</v>
      </c>
      <c r="H105">
        <v>3.4000000000000002E-2</v>
      </c>
      <c r="I105">
        <v>844839</v>
      </c>
      <c r="J105">
        <v>3465</v>
      </c>
      <c r="K105" t="s">
        <v>2718</v>
      </c>
      <c r="L105">
        <v>1044718</v>
      </c>
      <c r="M105">
        <v>49692</v>
      </c>
      <c r="N105">
        <v>199879</v>
      </c>
      <c r="O105">
        <v>46227</v>
      </c>
      <c r="P105">
        <v>2E-3</v>
      </c>
      <c r="R105" t="s">
        <v>3020</v>
      </c>
      <c r="S105" s="2" t="str">
        <f t="shared" si="36"/>
        <v>CA</v>
      </c>
      <c r="T105">
        <f t="shared" si="37"/>
        <v>101</v>
      </c>
      <c r="U105" s="30">
        <f t="shared" si="38"/>
        <v>6.0000000000000001E-3</v>
      </c>
      <c r="V105" s="30">
        <f t="shared" si="39"/>
        <v>3.4000000000000002E-2</v>
      </c>
      <c r="W105" s="57">
        <f t="shared" si="40"/>
        <v>844839</v>
      </c>
      <c r="X105" s="57">
        <f t="shared" si="41"/>
        <v>3465</v>
      </c>
      <c r="Y105" s="126" t="str">
        <f t="shared" si="42"/>
        <v>&gt;$50B</v>
      </c>
      <c r="Z105" s="1">
        <f t="shared" si="43"/>
        <v>1044718</v>
      </c>
      <c r="AA105" s="1">
        <f t="shared" si="44"/>
        <v>49692</v>
      </c>
      <c r="AB105" s="1">
        <f t="shared" si="45"/>
        <v>199879</v>
      </c>
      <c r="AC105" s="1">
        <f t="shared" si="46"/>
        <v>46227</v>
      </c>
      <c r="AD105" s="30">
        <f t="shared" si="47"/>
        <v>2E-3</v>
      </c>
      <c r="AF105" s="1"/>
    </row>
    <row r="106" spans="1:32" x14ac:dyDescent="0.25">
      <c r="A106">
        <v>1199563</v>
      </c>
      <c r="B106" t="s">
        <v>432</v>
      </c>
      <c r="C106" t="s">
        <v>2908</v>
      </c>
      <c r="D106" t="s">
        <v>410</v>
      </c>
      <c r="E106" t="s">
        <v>410</v>
      </c>
      <c r="F106">
        <v>102</v>
      </c>
      <c r="G106">
        <v>1.7000000000000001E-2</v>
      </c>
      <c r="H106">
        <v>6.2E-2</v>
      </c>
      <c r="I106">
        <v>555221</v>
      </c>
      <c r="J106">
        <v>2054</v>
      </c>
      <c r="K106" t="s">
        <v>3092</v>
      </c>
      <c r="L106">
        <v>616762</v>
      </c>
      <c r="M106">
        <v>12471</v>
      </c>
      <c r="N106">
        <v>61541</v>
      </c>
      <c r="O106">
        <v>10417</v>
      </c>
      <c r="P106">
        <v>4.0000000000000001E-3</v>
      </c>
      <c r="R106" t="s">
        <v>3026</v>
      </c>
      <c r="S106" s="2" t="str">
        <f t="shared" si="36"/>
        <v>WI</v>
      </c>
      <c r="T106">
        <f t="shared" si="37"/>
        <v>102</v>
      </c>
      <c r="U106" s="30">
        <f t="shared" si="38"/>
        <v>1.7000000000000001E-2</v>
      </c>
      <c r="V106" s="30">
        <f t="shared" si="39"/>
        <v>6.2E-2</v>
      </c>
      <c r="W106" s="57">
        <f t="shared" si="40"/>
        <v>555221</v>
      </c>
      <c r="X106" s="57">
        <f t="shared" si="41"/>
        <v>2054</v>
      </c>
      <c r="Y106" s="126" t="str">
        <f t="shared" si="42"/>
        <v>$10-$50B</v>
      </c>
      <c r="Z106" s="1">
        <f t="shared" si="43"/>
        <v>616762</v>
      </c>
      <c r="AA106" s="1">
        <f t="shared" si="44"/>
        <v>12471</v>
      </c>
      <c r="AB106" s="1">
        <f t="shared" si="45"/>
        <v>61541</v>
      </c>
      <c r="AC106" s="1">
        <f t="shared" si="46"/>
        <v>10417</v>
      </c>
      <c r="AD106" s="30">
        <f t="shared" si="47"/>
        <v>4.0000000000000001E-3</v>
      </c>
      <c r="AF106" s="1"/>
    </row>
    <row r="107" spans="1:32" x14ac:dyDescent="0.25">
      <c r="A107">
        <v>1025608</v>
      </c>
      <c r="B107" t="s">
        <v>170</v>
      </c>
      <c r="C107" t="s">
        <v>2948</v>
      </c>
      <c r="D107" t="s">
        <v>171</v>
      </c>
      <c r="E107" t="s">
        <v>171</v>
      </c>
      <c r="F107">
        <v>103</v>
      </c>
      <c r="G107">
        <v>0.02</v>
      </c>
      <c r="H107">
        <v>7.3999999999999996E-2</v>
      </c>
      <c r="I107">
        <v>392020</v>
      </c>
      <c r="J107">
        <v>1793</v>
      </c>
      <c r="K107" t="s">
        <v>3092</v>
      </c>
      <c r="L107">
        <v>543077</v>
      </c>
      <c r="M107">
        <v>17317</v>
      </c>
      <c r="N107">
        <v>151057</v>
      </c>
      <c r="O107">
        <v>15524</v>
      </c>
      <c r="P107">
        <v>1.2E-2</v>
      </c>
      <c r="R107" t="s">
        <v>3000</v>
      </c>
      <c r="S107" s="2" t="str">
        <f t="shared" si="36"/>
        <v>HI</v>
      </c>
      <c r="T107">
        <f t="shared" si="37"/>
        <v>103</v>
      </c>
      <c r="U107" s="30">
        <f t="shared" si="38"/>
        <v>0.02</v>
      </c>
      <c r="V107" s="30">
        <f t="shared" si="39"/>
        <v>7.3999999999999996E-2</v>
      </c>
      <c r="W107" s="57">
        <f t="shared" si="40"/>
        <v>392020</v>
      </c>
      <c r="X107" s="57">
        <f t="shared" si="41"/>
        <v>1793</v>
      </c>
      <c r="Y107" s="126" t="str">
        <f t="shared" si="42"/>
        <v>$10-$50B</v>
      </c>
      <c r="Z107" s="1">
        <f t="shared" si="43"/>
        <v>543077</v>
      </c>
      <c r="AA107" s="1">
        <f t="shared" si="44"/>
        <v>17317</v>
      </c>
      <c r="AB107" s="1">
        <f t="shared" si="45"/>
        <v>151057</v>
      </c>
      <c r="AC107" s="1">
        <f t="shared" si="46"/>
        <v>15524</v>
      </c>
      <c r="AD107" s="30">
        <f t="shared" si="47"/>
        <v>1.2E-2</v>
      </c>
      <c r="AF107" s="1"/>
    </row>
    <row r="108" spans="1:32" x14ac:dyDescent="0.25">
      <c r="A108">
        <v>1883693</v>
      </c>
      <c r="B108" t="s">
        <v>128</v>
      </c>
      <c r="C108" t="s">
        <v>2884</v>
      </c>
      <c r="D108" t="s">
        <v>69</v>
      </c>
      <c r="E108" t="s">
        <v>69</v>
      </c>
      <c r="F108">
        <v>104</v>
      </c>
      <c r="G108">
        <v>1.7000000000000001E-2</v>
      </c>
      <c r="H108">
        <v>4.5999999999999999E-2</v>
      </c>
      <c r="I108">
        <v>698595</v>
      </c>
      <c r="J108">
        <v>2016</v>
      </c>
      <c r="K108" t="s">
        <v>3092</v>
      </c>
      <c r="L108">
        <v>729062</v>
      </c>
      <c r="M108">
        <v>3262</v>
      </c>
      <c r="N108">
        <v>30467</v>
      </c>
      <c r="O108">
        <v>1246</v>
      </c>
      <c r="P108">
        <v>0</v>
      </c>
      <c r="R108" t="s">
        <v>2751</v>
      </c>
      <c r="S108" s="2" t="str">
        <f t="shared" si="36"/>
        <v>OK</v>
      </c>
      <c r="T108">
        <f t="shared" si="37"/>
        <v>104</v>
      </c>
      <c r="U108" s="30">
        <f t="shared" si="38"/>
        <v>1.7000000000000001E-2</v>
      </c>
      <c r="V108" s="30">
        <f t="shared" si="39"/>
        <v>4.5999999999999999E-2</v>
      </c>
      <c r="W108" s="57">
        <f t="shared" si="40"/>
        <v>698595</v>
      </c>
      <c r="X108" s="57">
        <f t="shared" si="41"/>
        <v>2016</v>
      </c>
      <c r="Y108" s="126" t="str">
        <f t="shared" si="42"/>
        <v>$10-$50B</v>
      </c>
      <c r="Z108" s="1">
        <f t="shared" si="43"/>
        <v>729062</v>
      </c>
      <c r="AA108" s="1">
        <f t="shared" si="44"/>
        <v>3262</v>
      </c>
      <c r="AB108" s="1">
        <f t="shared" si="45"/>
        <v>30467</v>
      </c>
      <c r="AC108" s="1">
        <f t="shared" si="46"/>
        <v>1246</v>
      </c>
      <c r="AD108" s="30">
        <f t="shared" si="47"/>
        <v>0</v>
      </c>
      <c r="AF108" s="1"/>
    </row>
    <row r="109" spans="1:32" x14ac:dyDescent="0.25">
      <c r="A109">
        <v>4284536</v>
      </c>
      <c r="B109" t="s">
        <v>590</v>
      </c>
      <c r="C109" t="s">
        <v>2883</v>
      </c>
      <c r="D109" t="s">
        <v>30</v>
      </c>
      <c r="E109" t="s">
        <v>30</v>
      </c>
      <c r="F109">
        <v>105</v>
      </c>
      <c r="G109">
        <v>2.3E-2</v>
      </c>
      <c r="H109">
        <v>0.09</v>
      </c>
      <c r="I109">
        <v>261050</v>
      </c>
      <c r="J109">
        <v>980</v>
      </c>
      <c r="K109" t="s">
        <v>3092</v>
      </c>
      <c r="L109">
        <v>274047</v>
      </c>
      <c r="M109">
        <v>1398</v>
      </c>
      <c r="N109">
        <v>12997</v>
      </c>
      <c r="O109">
        <v>418</v>
      </c>
      <c r="P109">
        <v>0</v>
      </c>
      <c r="R109" t="s">
        <v>2749</v>
      </c>
      <c r="S109" s="2" t="str">
        <f t="shared" si="36"/>
        <v>PA</v>
      </c>
      <c r="T109">
        <f t="shared" si="37"/>
        <v>105</v>
      </c>
      <c r="U109" s="30">
        <f t="shared" si="38"/>
        <v>2.3E-2</v>
      </c>
      <c r="V109" s="30">
        <f t="shared" si="39"/>
        <v>0.09</v>
      </c>
      <c r="W109" s="57">
        <f t="shared" si="40"/>
        <v>261050</v>
      </c>
      <c r="X109" s="57">
        <f t="shared" si="41"/>
        <v>980</v>
      </c>
      <c r="Y109" s="126" t="str">
        <f t="shared" si="42"/>
        <v>$10-$50B</v>
      </c>
      <c r="Z109" s="1">
        <f t="shared" si="43"/>
        <v>274047</v>
      </c>
      <c r="AA109" s="1">
        <f t="shared" si="44"/>
        <v>1398</v>
      </c>
      <c r="AB109" s="1">
        <f t="shared" si="45"/>
        <v>12997</v>
      </c>
      <c r="AC109" s="1">
        <f t="shared" si="46"/>
        <v>418</v>
      </c>
      <c r="AD109" s="30">
        <f t="shared" si="47"/>
        <v>0</v>
      </c>
      <c r="AF109" s="1"/>
    </row>
    <row r="110" spans="1:32" x14ac:dyDescent="0.25">
      <c r="A110">
        <v>4795461</v>
      </c>
      <c r="B110" t="s">
        <v>2455</v>
      </c>
      <c r="E110" t="s">
        <v>66</v>
      </c>
      <c r="F110">
        <v>106</v>
      </c>
      <c r="G110">
        <v>8.9999999999999993E-3</v>
      </c>
      <c r="H110">
        <v>0.10100000000000001</v>
      </c>
      <c r="I110">
        <v>527244</v>
      </c>
      <c r="J110">
        <v>1228</v>
      </c>
      <c r="K110" t="s">
        <v>2718</v>
      </c>
      <c r="L110">
        <v>546827</v>
      </c>
      <c r="M110">
        <v>2175</v>
      </c>
      <c r="N110">
        <v>19583</v>
      </c>
      <c r="O110">
        <v>947</v>
      </c>
      <c r="P110">
        <v>4.0000000000000001E-3</v>
      </c>
      <c r="R110" t="s">
        <v>2455</v>
      </c>
      <c r="S110" s="2" t="str">
        <f t="shared" si="36"/>
        <v>UT</v>
      </c>
      <c r="T110">
        <f t="shared" si="37"/>
        <v>106</v>
      </c>
      <c r="U110" s="30">
        <f t="shared" si="38"/>
        <v>8.9999999999999993E-3</v>
      </c>
      <c r="V110" s="30">
        <f t="shared" si="39"/>
        <v>0.10100000000000001</v>
      </c>
      <c r="W110" s="57">
        <f t="shared" si="40"/>
        <v>527244</v>
      </c>
      <c r="X110" s="57">
        <f t="shared" si="41"/>
        <v>1228</v>
      </c>
      <c r="Y110" s="126" t="str">
        <f t="shared" si="42"/>
        <v>&gt;$50B</v>
      </c>
      <c r="Z110" s="1">
        <f t="shared" si="43"/>
        <v>546827</v>
      </c>
      <c r="AA110" s="1">
        <f t="shared" si="44"/>
        <v>2175</v>
      </c>
      <c r="AB110" s="1">
        <f t="shared" si="45"/>
        <v>19583</v>
      </c>
      <c r="AC110" s="1">
        <f t="shared" si="46"/>
        <v>947</v>
      </c>
      <c r="AD110" s="30">
        <f t="shared" si="47"/>
        <v>4.0000000000000001E-3</v>
      </c>
      <c r="AF110" s="1"/>
    </row>
    <row r="111" spans="1:32" x14ac:dyDescent="0.25">
      <c r="A111">
        <v>1026632</v>
      </c>
      <c r="B111" t="s">
        <v>2529</v>
      </c>
      <c r="C111" t="s">
        <v>2879</v>
      </c>
      <c r="D111" t="s">
        <v>2</v>
      </c>
      <c r="E111" t="s">
        <v>1058</v>
      </c>
      <c r="F111">
        <v>107</v>
      </c>
      <c r="G111">
        <v>1E-3</v>
      </c>
      <c r="H111">
        <v>0.21</v>
      </c>
      <c r="I111">
        <v>245000</v>
      </c>
      <c r="J111">
        <v>616</v>
      </c>
      <c r="K111" t="s">
        <v>2718</v>
      </c>
      <c r="L111">
        <v>255000</v>
      </c>
      <c r="M111">
        <v>829</v>
      </c>
      <c r="N111">
        <v>10000</v>
      </c>
      <c r="O111">
        <v>213</v>
      </c>
      <c r="P111">
        <v>0</v>
      </c>
      <c r="R111" t="s">
        <v>2752</v>
      </c>
      <c r="S111" s="2" t="str">
        <f t="shared" si="36"/>
        <v>NV</v>
      </c>
      <c r="T111">
        <f t="shared" si="37"/>
        <v>107</v>
      </c>
      <c r="U111" s="30">
        <f t="shared" si="38"/>
        <v>1E-3</v>
      </c>
      <c r="V111" s="30">
        <f t="shared" si="39"/>
        <v>0.21</v>
      </c>
      <c r="W111" s="57">
        <f t="shared" si="40"/>
        <v>245000</v>
      </c>
      <c r="X111" s="57">
        <f t="shared" si="41"/>
        <v>616</v>
      </c>
      <c r="Y111" s="126" t="str">
        <f t="shared" si="42"/>
        <v>&gt;$50B</v>
      </c>
      <c r="Z111" s="1">
        <f t="shared" si="43"/>
        <v>255000</v>
      </c>
      <c r="AA111" s="1">
        <f t="shared" si="44"/>
        <v>829</v>
      </c>
      <c r="AB111" s="1">
        <f t="shared" si="45"/>
        <v>10000</v>
      </c>
      <c r="AC111" s="1">
        <f t="shared" si="46"/>
        <v>213</v>
      </c>
      <c r="AD111" s="30">
        <f t="shared" si="47"/>
        <v>0</v>
      </c>
      <c r="AF111" s="1"/>
    </row>
    <row r="112" spans="1:32" x14ac:dyDescent="0.25">
      <c r="A112">
        <v>3792687</v>
      </c>
      <c r="B112" t="s">
        <v>2691</v>
      </c>
      <c r="C112" t="s">
        <v>2889</v>
      </c>
      <c r="D112" t="s">
        <v>10</v>
      </c>
      <c r="E112" t="s">
        <v>44</v>
      </c>
      <c r="F112">
        <v>108</v>
      </c>
      <c r="G112">
        <v>8.9999999999999993E-3</v>
      </c>
      <c r="H112">
        <v>9.1999999999999998E-2</v>
      </c>
      <c r="I112">
        <v>339326</v>
      </c>
      <c r="J112">
        <v>1835</v>
      </c>
      <c r="K112" t="s">
        <v>3092</v>
      </c>
      <c r="L112">
        <v>373906</v>
      </c>
      <c r="M112">
        <v>3030</v>
      </c>
      <c r="N112">
        <v>34580</v>
      </c>
      <c r="O112">
        <v>1195</v>
      </c>
      <c r="P112">
        <v>0</v>
      </c>
      <c r="R112" t="s">
        <v>2691</v>
      </c>
      <c r="S112" s="2" t="str">
        <f t="shared" si="36"/>
        <v>FL</v>
      </c>
      <c r="T112">
        <f t="shared" si="37"/>
        <v>108</v>
      </c>
      <c r="U112" s="30">
        <f t="shared" si="38"/>
        <v>8.9999999999999993E-3</v>
      </c>
      <c r="V112" s="30">
        <f t="shared" si="39"/>
        <v>9.1999999999999998E-2</v>
      </c>
      <c r="W112" s="57">
        <f t="shared" si="40"/>
        <v>339326</v>
      </c>
      <c r="X112" s="57">
        <f t="shared" si="41"/>
        <v>1835</v>
      </c>
      <c r="Y112" s="126" t="str">
        <f t="shared" si="42"/>
        <v>$10-$50B</v>
      </c>
      <c r="Z112" s="1">
        <f t="shared" si="43"/>
        <v>373906</v>
      </c>
      <c r="AA112" s="1">
        <f t="shared" si="44"/>
        <v>3030</v>
      </c>
      <c r="AB112" s="1">
        <f t="shared" si="45"/>
        <v>34580</v>
      </c>
      <c r="AC112" s="1">
        <f t="shared" si="46"/>
        <v>1195</v>
      </c>
      <c r="AD112" s="30">
        <f t="shared" si="47"/>
        <v>0</v>
      </c>
      <c r="AF112" s="1"/>
    </row>
    <row r="113" spans="1:32" x14ac:dyDescent="0.25">
      <c r="A113">
        <v>1232497</v>
      </c>
      <c r="B113" t="s">
        <v>85</v>
      </c>
      <c r="C113" t="s">
        <v>2910</v>
      </c>
      <c r="D113" t="s">
        <v>2</v>
      </c>
      <c r="E113" t="s">
        <v>28</v>
      </c>
      <c r="F113">
        <v>109</v>
      </c>
      <c r="G113">
        <v>1.0999999999999999E-2</v>
      </c>
      <c r="H113">
        <v>4.7E-2</v>
      </c>
      <c r="I113">
        <v>632423</v>
      </c>
      <c r="J113">
        <v>2545</v>
      </c>
      <c r="K113" t="s">
        <v>2718</v>
      </c>
      <c r="L113">
        <v>741107</v>
      </c>
      <c r="M113">
        <v>9856</v>
      </c>
      <c r="N113">
        <v>108684</v>
      </c>
      <c r="O113">
        <v>7311</v>
      </c>
      <c r="P113">
        <v>3.0000000000000001E-3</v>
      </c>
      <c r="R113" t="s">
        <v>3002</v>
      </c>
      <c r="S113" s="2" t="str">
        <f t="shared" si="36"/>
        <v>GA</v>
      </c>
      <c r="T113">
        <f t="shared" si="37"/>
        <v>109</v>
      </c>
      <c r="U113" s="30">
        <f t="shared" si="38"/>
        <v>1.0999999999999999E-2</v>
      </c>
      <c r="V113" s="30">
        <f t="shared" si="39"/>
        <v>4.7E-2</v>
      </c>
      <c r="W113" s="57">
        <f t="shared" si="40"/>
        <v>632423</v>
      </c>
      <c r="X113" s="57">
        <f t="shared" si="41"/>
        <v>2545</v>
      </c>
      <c r="Y113" s="126" t="str">
        <f t="shared" si="42"/>
        <v>&gt;$50B</v>
      </c>
      <c r="Z113" s="1">
        <f t="shared" si="43"/>
        <v>741107</v>
      </c>
      <c r="AA113" s="1">
        <f t="shared" si="44"/>
        <v>9856</v>
      </c>
      <c r="AB113" s="1">
        <f t="shared" si="45"/>
        <v>108684</v>
      </c>
      <c r="AC113" s="1">
        <f t="shared" si="46"/>
        <v>7311</v>
      </c>
      <c r="AD113" s="30">
        <f t="shared" si="47"/>
        <v>3.0000000000000001E-3</v>
      </c>
      <c r="AF113" s="1"/>
    </row>
    <row r="114" spans="1:32" x14ac:dyDescent="0.25">
      <c r="A114">
        <v>1447376</v>
      </c>
      <c r="B114" t="s">
        <v>2530</v>
      </c>
      <c r="C114" t="s">
        <v>2868</v>
      </c>
      <c r="D114" t="s">
        <v>50</v>
      </c>
      <c r="E114" t="s">
        <v>1058</v>
      </c>
      <c r="F114">
        <v>110</v>
      </c>
      <c r="G114">
        <v>0</v>
      </c>
      <c r="H114">
        <v>1</v>
      </c>
      <c r="I114">
        <v>100</v>
      </c>
      <c r="J114">
        <v>1</v>
      </c>
      <c r="K114" t="s">
        <v>2718</v>
      </c>
      <c r="L114">
        <v>100</v>
      </c>
      <c r="M114">
        <v>1</v>
      </c>
      <c r="N114">
        <v>0</v>
      </c>
      <c r="O114">
        <v>0</v>
      </c>
      <c r="P114">
        <v>0.21199999999999999</v>
      </c>
      <c r="R114" t="s">
        <v>2530</v>
      </c>
      <c r="S114" s="2" t="str">
        <f t="shared" si="36"/>
        <v>NV</v>
      </c>
      <c r="T114">
        <f t="shared" si="37"/>
        <v>110</v>
      </c>
      <c r="U114" s="30">
        <f t="shared" si="38"/>
        <v>0</v>
      </c>
      <c r="V114" s="30">
        <f t="shared" si="39"/>
        <v>1</v>
      </c>
      <c r="W114" s="57">
        <f t="shared" si="40"/>
        <v>100</v>
      </c>
      <c r="X114" s="57">
        <f t="shared" si="41"/>
        <v>1</v>
      </c>
      <c r="Y114" s="126" t="str">
        <f t="shared" si="42"/>
        <v>&gt;$50B</v>
      </c>
      <c r="Z114" s="1">
        <f t="shared" si="43"/>
        <v>100</v>
      </c>
      <c r="AA114" s="1">
        <f t="shared" si="44"/>
        <v>1</v>
      </c>
      <c r="AB114" s="1">
        <f t="shared" si="45"/>
        <v>0</v>
      </c>
      <c r="AC114" s="1">
        <f t="shared" si="46"/>
        <v>0</v>
      </c>
      <c r="AD114" s="30">
        <f t="shared" si="47"/>
        <v>0.21199999999999999</v>
      </c>
      <c r="AF114" s="1"/>
    </row>
    <row r="115" spans="1:32" x14ac:dyDescent="0.25">
      <c r="A115">
        <v>2477754</v>
      </c>
      <c r="B115" t="s">
        <v>576</v>
      </c>
      <c r="C115" t="s">
        <v>2881</v>
      </c>
      <c r="D115" t="s">
        <v>74</v>
      </c>
      <c r="E115" t="s">
        <v>74</v>
      </c>
      <c r="F115">
        <v>111</v>
      </c>
      <c r="G115">
        <v>1.2999999999999999E-2</v>
      </c>
      <c r="H115">
        <v>5.0999999999999997E-2</v>
      </c>
      <c r="I115">
        <v>348255</v>
      </c>
      <c r="J115">
        <v>1106</v>
      </c>
      <c r="K115" t="s">
        <v>3092</v>
      </c>
      <c r="L115">
        <v>365857</v>
      </c>
      <c r="M115">
        <v>1841</v>
      </c>
      <c r="N115">
        <v>17602</v>
      </c>
      <c r="O115">
        <v>735</v>
      </c>
      <c r="P115">
        <v>0</v>
      </c>
      <c r="R115" t="s">
        <v>2746</v>
      </c>
      <c r="S115" s="2" t="str">
        <f t="shared" si="36"/>
        <v>NJ</v>
      </c>
      <c r="T115">
        <f t="shared" si="37"/>
        <v>111</v>
      </c>
      <c r="U115" s="30">
        <f t="shared" si="38"/>
        <v>1.2999999999999999E-2</v>
      </c>
      <c r="V115" s="30">
        <f t="shared" si="39"/>
        <v>5.0999999999999997E-2</v>
      </c>
      <c r="W115" s="57">
        <f t="shared" si="40"/>
        <v>348255</v>
      </c>
      <c r="X115" s="57">
        <f t="shared" si="41"/>
        <v>1106</v>
      </c>
      <c r="Y115" s="126" t="str">
        <f t="shared" si="42"/>
        <v>$10-$50B</v>
      </c>
      <c r="Z115" s="1">
        <f t="shared" si="43"/>
        <v>365857</v>
      </c>
      <c r="AA115" s="1">
        <f t="shared" si="44"/>
        <v>1841</v>
      </c>
      <c r="AB115" s="1">
        <f t="shared" si="45"/>
        <v>17602</v>
      </c>
      <c r="AC115" s="1">
        <f t="shared" si="46"/>
        <v>735</v>
      </c>
      <c r="AD115" s="30">
        <f t="shared" si="47"/>
        <v>0</v>
      </c>
      <c r="AF115" s="1"/>
    </row>
    <row r="116" spans="1:32" x14ac:dyDescent="0.25">
      <c r="A116">
        <v>1025309</v>
      </c>
      <c r="B116" t="s">
        <v>175</v>
      </c>
      <c r="C116" t="s">
        <v>2895</v>
      </c>
      <c r="D116" t="s">
        <v>171</v>
      </c>
      <c r="E116" t="s">
        <v>171</v>
      </c>
      <c r="F116">
        <v>112</v>
      </c>
      <c r="G116">
        <v>1.2E-2</v>
      </c>
      <c r="H116">
        <v>7.5999999999999998E-2</v>
      </c>
      <c r="I116">
        <v>203217</v>
      </c>
      <c r="J116">
        <v>651</v>
      </c>
      <c r="K116" t="s">
        <v>3092</v>
      </c>
      <c r="L116">
        <v>239049</v>
      </c>
      <c r="M116">
        <v>2221</v>
      </c>
      <c r="N116">
        <v>35832</v>
      </c>
      <c r="O116">
        <v>1570</v>
      </c>
      <c r="P116">
        <v>0</v>
      </c>
      <c r="R116" t="s">
        <v>2748</v>
      </c>
      <c r="S116" s="2" t="str">
        <f t="shared" si="36"/>
        <v>HI</v>
      </c>
      <c r="T116">
        <f t="shared" si="37"/>
        <v>112</v>
      </c>
      <c r="U116" s="30">
        <f t="shared" si="38"/>
        <v>1.2E-2</v>
      </c>
      <c r="V116" s="30">
        <f t="shared" si="39"/>
        <v>7.5999999999999998E-2</v>
      </c>
      <c r="W116" s="57">
        <f t="shared" si="40"/>
        <v>203217</v>
      </c>
      <c r="X116" s="57">
        <f t="shared" si="41"/>
        <v>651</v>
      </c>
      <c r="Y116" s="126" t="str">
        <f t="shared" si="42"/>
        <v>$10-$50B</v>
      </c>
      <c r="Z116" s="1">
        <f t="shared" si="43"/>
        <v>239049</v>
      </c>
      <c r="AA116" s="1">
        <f t="shared" si="44"/>
        <v>2221</v>
      </c>
      <c r="AB116" s="1">
        <f t="shared" si="45"/>
        <v>35832</v>
      </c>
      <c r="AC116" s="1">
        <f t="shared" si="46"/>
        <v>1570</v>
      </c>
      <c r="AD116" s="30">
        <f t="shared" si="47"/>
        <v>0</v>
      </c>
      <c r="AF116" s="1"/>
    </row>
    <row r="117" spans="1:32" x14ac:dyDescent="0.25">
      <c r="A117">
        <v>2744894</v>
      </c>
      <c r="B117" t="s">
        <v>2490</v>
      </c>
      <c r="C117" t="s">
        <v>2886</v>
      </c>
      <c r="D117" t="s">
        <v>559</v>
      </c>
      <c r="E117" t="s">
        <v>559</v>
      </c>
      <c r="F117">
        <v>113</v>
      </c>
      <c r="G117">
        <v>1.6E-2</v>
      </c>
      <c r="H117">
        <v>6.3E-2</v>
      </c>
      <c r="I117">
        <v>194841</v>
      </c>
      <c r="J117">
        <v>780</v>
      </c>
      <c r="K117" t="s">
        <v>3092</v>
      </c>
      <c r="L117">
        <v>213935</v>
      </c>
      <c r="M117">
        <v>1807</v>
      </c>
      <c r="N117">
        <v>19094</v>
      </c>
      <c r="O117">
        <v>1027</v>
      </c>
      <c r="P117">
        <v>2.1999999999999999E-2</v>
      </c>
      <c r="R117" t="s">
        <v>2747</v>
      </c>
      <c r="S117" s="2" t="str">
        <f t="shared" si="36"/>
        <v>PR</v>
      </c>
      <c r="T117">
        <f t="shared" si="37"/>
        <v>113</v>
      </c>
      <c r="U117" s="30">
        <f t="shared" si="38"/>
        <v>1.6E-2</v>
      </c>
      <c r="V117" s="30">
        <f t="shared" si="39"/>
        <v>6.3E-2</v>
      </c>
      <c r="W117" s="57">
        <f t="shared" si="40"/>
        <v>194841</v>
      </c>
      <c r="X117" s="57">
        <f t="shared" si="41"/>
        <v>780</v>
      </c>
      <c r="Y117" s="126" t="str">
        <f t="shared" si="42"/>
        <v>$10-$50B</v>
      </c>
      <c r="Z117" s="1">
        <f t="shared" si="43"/>
        <v>213935</v>
      </c>
      <c r="AA117" s="1">
        <f t="shared" si="44"/>
        <v>1807</v>
      </c>
      <c r="AB117" s="1">
        <f t="shared" si="45"/>
        <v>19094</v>
      </c>
      <c r="AC117" s="1">
        <f t="shared" si="46"/>
        <v>1027</v>
      </c>
      <c r="AD117" s="30">
        <f t="shared" si="47"/>
        <v>2.1999999999999999E-2</v>
      </c>
      <c r="AF117" s="1"/>
    </row>
    <row r="118" spans="1:32" x14ac:dyDescent="0.25">
      <c r="A118">
        <v>3063622</v>
      </c>
      <c r="B118" t="s">
        <v>461</v>
      </c>
      <c r="C118" t="s">
        <v>2878</v>
      </c>
      <c r="D118" t="s">
        <v>109</v>
      </c>
      <c r="E118" t="s">
        <v>109</v>
      </c>
      <c r="F118">
        <v>114</v>
      </c>
      <c r="G118">
        <v>1.4E-2</v>
      </c>
      <c r="H118">
        <v>6.3E-2</v>
      </c>
      <c r="I118">
        <v>239620</v>
      </c>
      <c r="J118">
        <v>740</v>
      </c>
      <c r="K118" t="s">
        <v>3092</v>
      </c>
      <c r="L118">
        <v>250118</v>
      </c>
      <c r="M118">
        <v>998</v>
      </c>
      <c r="N118">
        <v>10498</v>
      </c>
      <c r="O118">
        <v>258</v>
      </c>
      <c r="P118">
        <v>0</v>
      </c>
      <c r="R118" t="s">
        <v>2745</v>
      </c>
      <c r="S118" s="2" t="str">
        <f t="shared" si="36"/>
        <v>MO</v>
      </c>
      <c r="T118">
        <f t="shared" si="37"/>
        <v>114</v>
      </c>
      <c r="U118" s="30">
        <f t="shared" si="38"/>
        <v>1.4E-2</v>
      </c>
      <c r="V118" s="30">
        <f t="shared" si="39"/>
        <v>6.3E-2</v>
      </c>
      <c r="W118" s="57">
        <f t="shared" si="40"/>
        <v>239620</v>
      </c>
      <c r="X118" s="57">
        <f t="shared" si="41"/>
        <v>740</v>
      </c>
      <c r="Y118" s="126" t="str">
        <f t="shared" si="42"/>
        <v>$10-$50B</v>
      </c>
      <c r="Z118" s="1">
        <f t="shared" si="43"/>
        <v>250118</v>
      </c>
      <c r="AA118" s="1">
        <f t="shared" si="44"/>
        <v>998</v>
      </c>
      <c r="AB118" s="1">
        <f t="shared" si="45"/>
        <v>10498</v>
      </c>
      <c r="AC118" s="1">
        <f t="shared" si="46"/>
        <v>258</v>
      </c>
      <c r="AD118" s="30">
        <f t="shared" si="47"/>
        <v>0</v>
      </c>
      <c r="AF118" s="1"/>
    </row>
    <row r="119" spans="1:32" x14ac:dyDescent="0.25">
      <c r="A119">
        <v>2162966</v>
      </c>
      <c r="B119" t="s">
        <v>2524</v>
      </c>
      <c r="C119" t="s">
        <v>2876</v>
      </c>
      <c r="D119" t="s">
        <v>10</v>
      </c>
      <c r="E119" t="s">
        <v>10</v>
      </c>
      <c r="F119">
        <v>115</v>
      </c>
      <c r="G119">
        <v>3.0000000000000001E-3</v>
      </c>
      <c r="H119">
        <v>2.5999999999999999E-2</v>
      </c>
      <c r="I119">
        <v>552000</v>
      </c>
      <c r="J119">
        <v>1661</v>
      </c>
      <c r="K119" t="s">
        <v>2718</v>
      </c>
      <c r="L119">
        <v>564000</v>
      </c>
      <c r="M119">
        <v>1943</v>
      </c>
      <c r="N119">
        <v>12000</v>
      </c>
      <c r="O119">
        <v>282</v>
      </c>
      <c r="P119">
        <v>0</v>
      </c>
      <c r="R119" t="s">
        <v>2744</v>
      </c>
      <c r="S119" s="2" t="str">
        <f t="shared" si="36"/>
        <v>NY</v>
      </c>
      <c r="T119">
        <f t="shared" si="37"/>
        <v>115</v>
      </c>
      <c r="U119" s="30">
        <f t="shared" si="38"/>
        <v>3.0000000000000001E-3</v>
      </c>
      <c r="V119" s="30">
        <f t="shared" si="39"/>
        <v>2.5999999999999999E-2</v>
      </c>
      <c r="W119" s="57">
        <f t="shared" si="40"/>
        <v>552000</v>
      </c>
      <c r="X119" s="57">
        <f t="shared" si="41"/>
        <v>1661</v>
      </c>
      <c r="Y119" s="126" t="str">
        <f t="shared" si="42"/>
        <v>&gt;$50B</v>
      </c>
      <c r="Z119" s="1">
        <f t="shared" si="43"/>
        <v>564000</v>
      </c>
      <c r="AA119" s="1">
        <f t="shared" si="44"/>
        <v>1943</v>
      </c>
      <c r="AB119" s="1">
        <f t="shared" si="45"/>
        <v>12000</v>
      </c>
      <c r="AC119" s="1">
        <f t="shared" si="46"/>
        <v>282</v>
      </c>
      <c r="AD119" s="30">
        <f t="shared" si="47"/>
        <v>0</v>
      </c>
      <c r="AF119" s="1"/>
    </row>
    <row r="120" spans="1:32" x14ac:dyDescent="0.25">
      <c r="A120">
        <v>4114567</v>
      </c>
      <c r="B120" t="s">
        <v>451</v>
      </c>
      <c r="E120" t="s">
        <v>2</v>
      </c>
      <c r="F120">
        <v>116</v>
      </c>
      <c r="G120">
        <v>4.0000000000000001E-3</v>
      </c>
      <c r="H120">
        <v>2.9000000000000001E-2</v>
      </c>
      <c r="I120">
        <v>463573</v>
      </c>
      <c r="J120">
        <v>1137</v>
      </c>
      <c r="K120" t="s">
        <v>2718</v>
      </c>
      <c r="L120">
        <v>477535</v>
      </c>
      <c r="M120">
        <v>1433</v>
      </c>
      <c r="N120">
        <v>13962</v>
      </c>
      <c r="O120">
        <v>296</v>
      </c>
      <c r="P120">
        <v>0</v>
      </c>
      <c r="R120" t="s">
        <v>451</v>
      </c>
      <c r="S120" s="2" t="str">
        <f t="shared" si="36"/>
        <v>CA</v>
      </c>
      <c r="T120">
        <f t="shared" si="37"/>
        <v>116</v>
      </c>
      <c r="U120" s="30">
        <f t="shared" si="38"/>
        <v>4.0000000000000001E-3</v>
      </c>
      <c r="V120" s="30">
        <f t="shared" si="39"/>
        <v>2.9000000000000001E-2</v>
      </c>
      <c r="W120" s="57">
        <f t="shared" si="40"/>
        <v>463573</v>
      </c>
      <c r="X120" s="57">
        <f t="shared" si="41"/>
        <v>1137</v>
      </c>
      <c r="Y120" s="126" t="str">
        <f t="shared" si="42"/>
        <v>&gt;$50B</v>
      </c>
      <c r="Z120" s="1">
        <f t="shared" si="43"/>
        <v>477535</v>
      </c>
      <c r="AA120" s="1">
        <f t="shared" si="44"/>
        <v>1433</v>
      </c>
      <c r="AB120" s="1">
        <f t="shared" si="45"/>
        <v>13962</v>
      </c>
      <c r="AC120" s="1">
        <f t="shared" si="46"/>
        <v>296</v>
      </c>
      <c r="AD120" s="30">
        <f t="shared" si="47"/>
        <v>0</v>
      </c>
      <c r="AF120" s="1"/>
    </row>
    <row r="121" spans="1:32" x14ac:dyDescent="0.25">
      <c r="A121">
        <v>1231342</v>
      </c>
      <c r="B121" t="s">
        <v>476</v>
      </c>
      <c r="E121" t="s">
        <v>28</v>
      </c>
      <c r="F121">
        <v>117</v>
      </c>
      <c r="G121">
        <v>8.9999999999999993E-3</v>
      </c>
      <c r="H121">
        <v>0.02</v>
      </c>
      <c r="I121">
        <v>273679</v>
      </c>
      <c r="J121">
        <v>897</v>
      </c>
      <c r="K121" t="s">
        <v>3092</v>
      </c>
      <c r="L121">
        <v>285353</v>
      </c>
      <c r="M121">
        <v>1477</v>
      </c>
      <c r="N121">
        <v>11674</v>
      </c>
      <c r="O121">
        <v>580</v>
      </c>
      <c r="P121">
        <v>0</v>
      </c>
      <c r="R121" t="s">
        <v>476</v>
      </c>
      <c r="S121" s="2" t="str">
        <f t="shared" si="36"/>
        <v>GA</v>
      </c>
      <c r="T121">
        <f t="shared" si="37"/>
        <v>117</v>
      </c>
      <c r="U121" s="30">
        <f t="shared" si="38"/>
        <v>8.9999999999999993E-3</v>
      </c>
      <c r="V121" s="30">
        <f t="shared" si="39"/>
        <v>0.02</v>
      </c>
      <c r="W121" s="57">
        <f t="shared" si="40"/>
        <v>273679</v>
      </c>
      <c r="X121" s="57">
        <f t="shared" si="41"/>
        <v>897</v>
      </c>
      <c r="Y121" s="126" t="str">
        <f t="shared" si="42"/>
        <v>$10-$50B</v>
      </c>
      <c r="Z121" s="1">
        <f t="shared" si="43"/>
        <v>285353</v>
      </c>
      <c r="AA121" s="1">
        <f t="shared" si="44"/>
        <v>1477</v>
      </c>
      <c r="AB121" s="1">
        <f t="shared" si="45"/>
        <v>11674</v>
      </c>
      <c r="AC121" s="1">
        <f t="shared" si="46"/>
        <v>580</v>
      </c>
      <c r="AD121" s="30">
        <f t="shared" si="47"/>
        <v>0</v>
      </c>
      <c r="AF121" s="1"/>
    </row>
    <row r="122" spans="1:32" x14ac:dyDescent="0.25">
      <c r="A122">
        <v>2132932</v>
      </c>
      <c r="B122" t="s">
        <v>522</v>
      </c>
      <c r="C122" t="s">
        <v>2875</v>
      </c>
      <c r="D122" t="s">
        <v>10</v>
      </c>
      <c r="E122" t="s">
        <v>10</v>
      </c>
      <c r="F122">
        <v>118</v>
      </c>
      <c r="G122">
        <v>5.0000000000000001E-3</v>
      </c>
      <c r="H122">
        <v>3.3000000000000002E-2</v>
      </c>
      <c r="I122">
        <v>283367</v>
      </c>
      <c r="J122">
        <v>530</v>
      </c>
      <c r="K122" t="s">
        <v>2718</v>
      </c>
      <c r="L122">
        <v>286574</v>
      </c>
      <c r="M122">
        <v>588</v>
      </c>
      <c r="N122">
        <v>3207</v>
      </c>
      <c r="O122">
        <v>58</v>
      </c>
      <c r="P122">
        <v>0</v>
      </c>
      <c r="R122" t="s">
        <v>2740</v>
      </c>
      <c r="S122" s="2" t="str">
        <f t="shared" si="36"/>
        <v>NY</v>
      </c>
      <c r="T122">
        <f t="shared" si="37"/>
        <v>118</v>
      </c>
      <c r="U122" s="30">
        <f t="shared" si="38"/>
        <v>5.0000000000000001E-3</v>
      </c>
      <c r="V122" s="30">
        <f t="shared" si="39"/>
        <v>3.3000000000000002E-2</v>
      </c>
      <c r="W122" s="57">
        <f t="shared" si="40"/>
        <v>283367</v>
      </c>
      <c r="X122" s="57">
        <f t="shared" si="41"/>
        <v>530</v>
      </c>
      <c r="Y122" s="126" t="str">
        <f t="shared" si="42"/>
        <v>&gt;$50B</v>
      </c>
      <c r="Z122" s="1">
        <f t="shared" si="43"/>
        <v>286574</v>
      </c>
      <c r="AA122" s="1">
        <f t="shared" si="44"/>
        <v>588</v>
      </c>
      <c r="AB122" s="1">
        <f t="shared" si="45"/>
        <v>3207</v>
      </c>
      <c r="AC122" s="1">
        <f t="shared" si="46"/>
        <v>58</v>
      </c>
      <c r="AD122" s="30">
        <f t="shared" si="47"/>
        <v>0</v>
      </c>
      <c r="AF122" s="1"/>
    </row>
    <row r="123" spans="1:32" x14ac:dyDescent="0.25">
      <c r="A123">
        <v>1199611</v>
      </c>
      <c r="B123" t="s">
        <v>481</v>
      </c>
      <c r="C123" t="s">
        <v>2877</v>
      </c>
      <c r="D123" t="s">
        <v>20</v>
      </c>
      <c r="E123" t="s">
        <v>20</v>
      </c>
      <c r="F123">
        <v>119</v>
      </c>
      <c r="G123">
        <v>3.0000000000000001E-3</v>
      </c>
      <c r="H123">
        <v>3.5999999999999997E-2</v>
      </c>
      <c r="I123">
        <v>255900</v>
      </c>
      <c r="J123">
        <v>820</v>
      </c>
      <c r="K123" t="s">
        <v>2718</v>
      </c>
      <c r="L123">
        <v>270684</v>
      </c>
      <c r="M123">
        <v>1096</v>
      </c>
      <c r="N123">
        <v>14784</v>
      </c>
      <c r="O123">
        <v>276</v>
      </c>
      <c r="P123">
        <v>0</v>
      </c>
      <c r="R123" t="s">
        <v>2739</v>
      </c>
      <c r="S123" s="2" t="str">
        <f t="shared" si="36"/>
        <v>IL</v>
      </c>
      <c r="T123">
        <f t="shared" si="37"/>
        <v>119</v>
      </c>
      <c r="U123" s="30">
        <f t="shared" si="38"/>
        <v>3.0000000000000001E-3</v>
      </c>
      <c r="V123" s="30">
        <f t="shared" si="39"/>
        <v>3.5999999999999997E-2</v>
      </c>
      <c r="W123" s="57">
        <f t="shared" si="40"/>
        <v>255900</v>
      </c>
      <c r="X123" s="57">
        <f t="shared" si="41"/>
        <v>820</v>
      </c>
      <c r="Y123" s="126" t="str">
        <f t="shared" si="42"/>
        <v>&gt;$50B</v>
      </c>
      <c r="Z123" s="1">
        <f t="shared" si="43"/>
        <v>270684</v>
      </c>
      <c r="AA123" s="1">
        <f t="shared" si="44"/>
        <v>1096</v>
      </c>
      <c r="AB123" s="1">
        <f t="shared" si="45"/>
        <v>14784</v>
      </c>
      <c r="AC123" s="1">
        <f t="shared" si="46"/>
        <v>276</v>
      </c>
      <c r="AD123" s="30">
        <f t="shared" si="47"/>
        <v>0</v>
      </c>
      <c r="AF123" s="1"/>
    </row>
    <row r="124" spans="1:32" x14ac:dyDescent="0.25">
      <c r="A124">
        <v>3814310</v>
      </c>
      <c r="B124" t="s">
        <v>88</v>
      </c>
      <c r="C124" t="s">
        <v>2880</v>
      </c>
      <c r="D124" t="s">
        <v>2</v>
      </c>
      <c r="E124" t="s">
        <v>2</v>
      </c>
      <c r="F124">
        <v>120</v>
      </c>
      <c r="G124">
        <v>7.0000000000000001E-3</v>
      </c>
      <c r="H124">
        <v>0.05</v>
      </c>
      <c r="I124">
        <v>75616</v>
      </c>
      <c r="J124">
        <v>292</v>
      </c>
      <c r="K124" t="s">
        <v>3092</v>
      </c>
      <c r="L124">
        <v>83326</v>
      </c>
      <c r="M124">
        <v>526</v>
      </c>
      <c r="N124">
        <v>7710</v>
      </c>
      <c r="O124">
        <v>234</v>
      </c>
      <c r="P124">
        <v>0</v>
      </c>
      <c r="R124" t="s">
        <v>3011</v>
      </c>
      <c r="S124" s="2" t="str">
        <f t="shared" si="36"/>
        <v>CA</v>
      </c>
      <c r="T124">
        <f t="shared" si="37"/>
        <v>120</v>
      </c>
      <c r="U124" s="30">
        <f t="shared" si="38"/>
        <v>7.0000000000000001E-3</v>
      </c>
      <c r="V124" s="30">
        <f t="shared" si="39"/>
        <v>0.05</v>
      </c>
      <c r="W124" s="57">
        <f t="shared" si="40"/>
        <v>75616</v>
      </c>
      <c r="X124" s="57">
        <f t="shared" si="41"/>
        <v>292</v>
      </c>
      <c r="Y124" s="126" t="str">
        <f t="shared" si="42"/>
        <v>$10-$50B</v>
      </c>
      <c r="Z124" s="1">
        <f t="shared" si="43"/>
        <v>83326</v>
      </c>
      <c r="AA124" s="1">
        <f t="shared" si="44"/>
        <v>526</v>
      </c>
      <c r="AB124" s="1">
        <f t="shared" si="45"/>
        <v>7710</v>
      </c>
      <c r="AC124" s="1">
        <f t="shared" si="46"/>
        <v>234</v>
      </c>
      <c r="AD124" s="30">
        <f t="shared" si="47"/>
        <v>0</v>
      </c>
      <c r="AF124" s="1"/>
    </row>
    <row r="125" spans="1:32" x14ac:dyDescent="0.25">
      <c r="A125">
        <v>1031449</v>
      </c>
      <c r="B125" t="s">
        <v>80</v>
      </c>
      <c r="C125" t="s">
        <v>2893</v>
      </c>
      <c r="D125" t="s">
        <v>2</v>
      </c>
      <c r="E125" t="s">
        <v>2</v>
      </c>
      <c r="F125">
        <v>121</v>
      </c>
      <c r="G125">
        <v>3.0000000000000001E-3</v>
      </c>
      <c r="H125">
        <v>1.9E-2</v>
      </c>
      <c r="I125">
        <v>180950</v>
      </c>
      <c r="J125">
        <v>1188</v>
      </c>
      <c r="K125" t="s">
        <v>2718</v>
      </c>
      <c r="L125">
        <v>223377</v>
      </c>
      <c r="M125">
        <v>5485</v>
      </c>
      <c r="N125">
        <v>42427</v>
      </c>
      <c r="O125">
        <v>4297</v>
      </c>
      <c r="P125">
        <v>0</v>
      </c>
      <c r="R125" t="s">
        <v>2743</v>
      </c>
      <c r="S125" s="2" t="str">
        <f t="shared" si="36"/>
        <v>CA</v>
      </c>
      <c r="T125">
        <f t="shared" si="37"/>
        <v>121</v>
      </c>
      <c r="U125" s="30">
        <f t="shared" si="38"/>
        <v>3.0000000000000001E-3</v>
      </c>
      <c r="V125" s="30">
        <f t="shared" si="39"/>
        <v>1.9E-2</v>
      </c>
      <c r="W125" s="57">
        <f t="shared" si="40"/>
        <v>180950</v>
      </c>
      <c r="X125" s="57">
        <f t="shared" si="41"/>
        <v>1188</v>
      </c>
      <c r="Y125" s="126" t="str">
        <f t="shared" si="42"/>
        <v>&gt;$50B</v>
      </c>
      <c r="Z125" s="1">
        <f t="shared" si="43"/>
        <v>223377</v>
      </c>
      <c r="AA125" s="1">
        <f t="shared" si="44"/>
        <v>5485</v>
      </c>
      <c r="AB125" s="1">
        <f t="shared" si="45"/>
        <v>42427</v>
      </c>
      <c r="AC125" s="1">
        <f t="shared" si="46"/>
        <v>4297</v>
      </c>
      <c r="AD125" s="30">
        <f t="shared" si="47"/>
        <v>0</v>
      </c>
      <c r="AF125" s="1"/>
    </row>
    <row r="126" spans="1:32" x14ac:dyDescent="0.25">
      <c r="A126">
        <v>1857108</v>
      </c>
      <c r="B126" t="s">
        <v>97</v>
      </c>
      <c r="C126" t="s">
        <v>2890</v>
      </c>
      <c r="D126" t="s">
        <v>98</v>
      </c>
      <c r="E126" t="s">
        <v>147</v>
      </c>
      <c r="F126">
        <v>121</v>
      </c>
      <c r="G126">
        <v>1E-3</v>
      </c>
      <c r="H126">
        <v>8.0000000000000002E-3</v>
      </c>
      <c r="I126">
        <v>258218</v>
      </c>
      <c r="J126">
        <v>1316</v>
      </c>
      <c r="K126" t="s">
        <v>2718</v>
      </c>
      <c r="L126">
        <v>343415</v>
      </c>
      <c r="M126">
        <v>3447</v>
      </c>
      <c r="N126">
        <v>85197</v>
      </c>
      <c r="O126">
        <v>2131</v>
      </c>
      <c r="P126">
        <v>6.0000000000000001E-3</v>
      </c>
      <c r="R126" t="s">
        <v>2742</v>
      </c>
      <c r="S126" s="2" t="str">
        <f t="shared" si="36"/>
        <v>DE</v>
      </c>
      <c r="T126">
        <f t="shared" si="37"/>
        <v>121</v>
      </c>
      <c r="U126" s="30">
        <f t="shared" si="38"/>
        <v>1E-3</v>
      </c>
      <c r="V126" s="30">
        <f t="shared" si="39"/>
        <v>8.0000000000000002E-3</v>
      </c>
      <c r="W126" s="57">
        <f t="shared" si="40"/>
        <v>258218</v>
      </c>
      <c r="X126" s="57">
        <f t="shared" si="41"/>
        <v>1316</v>
      </c>
      <c r="Y126" s="126" t="str">
        <f t="shared" si="42"/>
        <v>&gt;$50B</v>
      </c>
      <c r="Z126" s="1">
        <f t="shared" si="43"/>
        <v>343415</v>
      </c>
      <c r="AA126" s="1">
        <f t="shared" si="44"/>
        <v>3447</v>
      </c>
      <c r="AB126" s="1">
        <f t="shared" si="45"/>
        <v>85197</v>
      </c>
      <c r="AC126" s="1">
        <f t="shared" si="46"/>
        <v>2131</v>
      </c>
      <c r="AD126" s="30">
        <f t="shared" si="47"/>
        <v>6.0000000000000001E-3</v>
      </c>
      <c r="AF126" s="1"/>
    </row>
    <row r="127" spans="1:32" x14ac:dyDescent="0.25">
      <c r="A127">
        <v>4224000</v>
      </c>
      <c r="B127" t="s">
        <v>209</v>
      </c>
      <c r="C127" t="s">
        <v>2903</v>
      </c>
      <c r="D127" t="s">
        <v>147</v>
      </c>
      <c r="E127" t="s">
        <v>23</v>
      </c>
      <c r="F127">
        <v>123</v>
      </c>
      <c r="G127">
        <v>5.0000000000000001E-3</v>
      </c>
      <c r="H127">
        <v>3.9E-2</v>
      </c>
      <c r="I127">
        <v>100138</v>
      </c>
      <c r="J127">
        <v>415</v>
      </c>
      <c r="K127" t="s">
        <v>3092</v>
      </c>
      <c r="L127">
        <v>147742</v>
      </c>
      <c r="M127">
        <v>1587</v>
      </c>
      <c r="N127">
        <v>47604</v>
      </c>
      <c r="O127">
        <v>1172</v>
      </c>
      <c r="P127">
        <v>0</v>
      </c>
      <c r="R127" t="s">
        <v>2741</v>
      </c>
      <c r="S127" s="2" t="str">
        <f t="shared" si="36"/>
        <v>MI</v>
      </c>
      <c r="T127">
        <f t="shared" si="37"/>
        <v>123</v>
      </c>
      <c r="U127" s="30">
        <f t="shared" si="38"/>
        <v>5.0000000000000001E-3</v>
      </c>
      <c r="V127" s="30">
        <f t="shared" si="39"/>
        <v>3.9E-2</v>
      </c>
      <c r="W127" s="57">
        <f t="shared" si="40"/>
        <v>100138</v>
      </c>
      <c r="X127" s="57">
        <f t="shared" si="41"/>
        <v>415</v>
      </c>
      <c r="Y127" s="126" t="str">
        <f t="shared" si="42"/>
        <v>$10-$50B</v>
      </c>
      <c r="Z127" s="1">
        <f t="shared" si="43"/>
        <v>147742</v>
      </c>
      <c r="AA127" s="1">
        <f t="shared" si="44"/>
        <v>1587</v>
      </c>
      <c r="AB127" s="1">
        <f t="shared" si="45"/>
        <v>47604</v>
      </c>
      <c r="AC127" s="1">
        <f t="shared" si="46"/>
        <v>1172</v>
      </c>
      <c r="AD127" s="30">
        <f t="shared" si="47"/>
        <v>0</v>
      </c>
      <c r="AF127" s="1"/>
    </row>
    <row r="128" spans="1:32" x14ac:dyDescent="0.25">
      <c r="A128">
        <v>2850722</v>
      </c>
      <c r="B128" t="s">
        <v>2453</v>
      </c>
      <c r="E128" t="s">
        <v>66</v>
      </c>
      <c r="F128">
        <v>124</v>
      </c>
      <c r="G128">
        <v>1E-3</v>
      </c>
      <c r="H128">
        <v>6.9000000000000006E-2</v>
      </c>
      <c r="I128">
        <v>6748</v>
      </c>
      <c r="J128">
        <v>125</v>
      </c>
      <c r="K128" t="s">
        <v>3092</v>
      </c>
      <c r="L128">
        <v>96034</v>
      </c>
      <c r="M128">
        <v>4057</v>
      </c>
      <c r="N128">
        <v>89286</v>
      </c>
      <c r="O128">
        <v>3932</v>
      </c>
      <c r="P128">
        <v>0</v>
      </c>
      <c r="R128" t="s">
        <v>2453</v>
      </c>
      <c r="S128" s="2" t="str">
        <f t="shared" si="36"/>
        <v>UT</v>
      </c>
      <c r="T128">
        <f t="shared" si="37"/>
        <v>124</v>
      </c>
      <c r="U128" s="30">
        <f t="shared" si="38"/>
        <v>1E-3</v>
      </c>
      <c r="V128" s="30">
        <f t="shared" si="39"/>
        <v>6.9000000000000006E-2</v>
      </c>
      <c r="W128" s="57">
        <f t="shared" si="40"/>
        <v>6748</v>
      </c>
      <c r="X128" s="57">
        <f t="shared" si="41"/>
        <v>125</v>
      </c>
      <c r="Y128" s="126" t="str">
        <f t="shared" si="42"/>
        <v>$10-$50B</v>
      </c>
      <c r="Z128" s="1">
        <f t="shared" si="43"/>
        <v>96034</v>
      </c>
      <c r="AA128" s="1">
        <f t="shared" si="44"/>
        <v>4057</v>
      </c>
      <c r="AB128" s="1">
        <f t="shared" si="45"/>
        <v>89286</v>
      </c>
      <c r="AC128" s="1">
        <f t="shared" si="46"/>
        <v>3932</v>
      </c>
      <c r="AD128" s="30">
        <f t="shared" si="47"/>
        <v>0</v>
      </c>
      <c r="AF128" s="1"/>
    </row>
    <row r="129" spans="1:32" x14ac:dyDescent="0.25">
      <c r="A129">
        <v>1562859</v>
      </c>
      <c r="B129" t="s">
        <v>22</v>
      </c>
      <c r="C129" t="s">
        <v>2989</v>
      </c>
      <c r="D129" t="s">
        <v>23</v>
      </c>
      <c r="E129" t="s">
        <v>66</v>
      </c>
      <c r="F129">
        <v>125</v>
      </c>
      <c r="G129">
        <v>2E-3</v>
      </c>
      <c r="H129">
        <v>5.0000000000000001E-3</v>
      </c>
      <c r="I129">
        <v>247000</v>
      </c>
      <c r="J129">
        <v>811</v>
      </c>
      <c r="K129" t="s">
        <v>2718</v>
      </c>
      <c r="L129">
        <v>7672000</v>
      </c>
      <c r="M129">
        <v>298027</v>
      </c>
      <c r="N129">
        <v>7425000</v>
      </c>
      <c r="O129">
        <v>297216</v>
      </c>
      <c r="P129">
        <v>0</v>
      </c>
      <c r="R129" t="s">
        <v>2833</v>
      </c>
      <c r="S129" s="2" t="str">
        <f t="shared" si="36"/>
        <v>UT</v>
      </c>
      <c r="T129">
        <f t="shared" si="37"/>
        <v>125</v>
      </c>
      <c r="U129" s="30">
        <f t="shared" si="38"/>
        <v>2E-3</v>
      </c>
      <c r="V129" s="30">
        <f t="shared" si="39"/>
        <v>5.0000000000000001E-3</v>
      </c>
      <c r="W129" s="57">
        <f t="shared" si="40"/>
        <v>247000</v>
      </c>
      <c r="X129" s="57">
        <f t="shared" si="41"/>
        <v>811</v>
      </c>
      <c r="Y129" s="126" t="str">
        <f t="shared" si="42"/>
        <v>&gt;$50B</v>
      </c>
      <c r="Z129" s="1">
        <f t="shared" si="43"/>
        <v>7672000</v>
      </c>
      <c r="AA129" s="1">
        <f t="shared" si="44"/>
        <v>298027</v>
      </c>
      <c r="AB129" s="1">
        <f t="shared" si="45"/>
        <v>7425000</v>
      </c>
      <c r="AC129" s="1">
        <f t="shared" si="46"/>
        <v>297216</v>
      </c>
      <c r="AD129" s="30">
        <f t="shared" si="47"/>
        <v>0</v>
      </c>
      <c r="AF129" s="1"/>
    </row>
    <row r="130" spans="1:32" x14ac:dyDescent="0.25">
      <c r="A130">
        <v>3815157</v>
      </c>
      <c r="B130" t="s">
        <v>456</v>
      </c>
      <c r="C130" t="s">
        <v>2874</v>
      </c>
      <c r="D130" t="s">
        <v>44</v>
      </c>
      <c r="E130" t="s">
        <v>44</v>
      </c>
      <c r="F130">
        <v>126</v>
      </c>
      <c r="G130">
        <v>4.0000000000000001E-3</v>
      </c>
      <c r="H130">
        <v>1.0999999999999999E-2</v>
      </c>
      <c r="I130">
        <v>92825</v>
      </c>
      <c r="J130">
        <v>333</v>
      </c>
      <c r="K130" t="s">
        <v>3092</v>
      </c>
      <c r="L130">
        <v>95701</v>
      </c>
      <c r="M130">
        <v>377</v>
      </c>
      <c r="N130">
        <v>2876</v>
      </c>
      <c r="O130">
        <v>44</v>
      </c>
      <c r="P130">
        <v>0</v>
      </c>
      <c r="R130" t="s">
        <v>2737</v>
      </c>
      <c r="S130" s="2" t="str">
        <f t="shared" si="36"/>
        <v>FL</v>
      </c>
      <c r="T130">
        <f t="shared" si="37"/>
        <v>126</v>
      </c>
      <c r="U130" s="30">
        <f t="shared" si="38"/>
        <v>4.0000000000000001E-3</v>
      </c>
      <c r="V130" s="30">
        <f t="shared" si="39"/>
        <v>1.0999999999999999E-2</v>
      </c>
      <c r="W130" s="57">
        <f t="shared" si="40"/>
        <v>92825</v>
      </c>
      <c r="X130" s="57">
        <f t="shared" si="41"/>
        <v>333</v>
      </c>
      <c r="Y130" s="126" t="str">
        <f t="shared" si="42"/>
        <v>$10-$50B</v>
      </c>
      <c r="Z130" s="1">
        <f t="shared" si="43"/>
        <v>95701</v>
      </c>
      <c r="AA130" s="1">
        <f t="shared" si="44"/>
        <v>377</v>
      </c>
      <c r="AB130" s="1">
        <f t="shared" si="45"/>
        <v>2876</v>
      </c>
      <c r="AC130" s="1">
        <f t="shared" si="46"/>
        <v>44</v>
      </c>
      <c r="AD130" s="30">
        <f t="shared" si="47"/>
        <v>0</v>
      </c>
      <c r="AF130" s="1"/>
    </row>
    <row r="131" spans="1:32" x14ac:dyDescent="0.25">
      <c r="A131">
        <v>3202702</v>
      </c>
      <c r="B131" t="s">
        <v>2454</v>
      </c>
      <c r="E131" t="s">
        <v>66</v>
      </c>
      <c r="F131">
        <v>127</v>
      </c>
      <c r="G131">
        <v>2E-3</v>
      </c>
      <c r="H131">
        <v>2.3E-2</v>
      </c>
      <c r="I131">
        <v>16905</v>
      </c>
      <c r="J131">
        <v>94</v>
      </c>
      <c r="K131" t="s">
        <v>3092</v>
      </c>
      <c r="L131">
        <v>18161</v>
      </c>
      <c r="M131">
        <v>128</v>
      </c>
      <c r="N131">
        <v>1256</v>
      </c>
      <c r="O131">
        <v>34</v>
      </c>
      <c r="P131">
        <v>0</v>
      </c>
      <c r="R131" t="s">
        <v>2454</v>
      </c>
      <c r="S131" s="2" t="str">
        <f t="shared" si="36"/>
        <v>UT</v>
      </c>
      <c r="T131">
        <f t="shared" si="37"/>
        <v>127</v>
      </c>
      <c r="U131" s="30">
        <f t="shared" si="38"/>
        <v>2E-3</v>
      </c>
      <c r="V131" s="30">
        <f t="shared" si="39"/>
        <v>2.3E-2</v>
      </c>
      <c r="W131" s="57">
        <f t="shared" si="40"/>
        <v>16905</v>
      </c>
      <c r="X131" s="57">
        <f t="shared" si="41"/>
        <v>94</v>
      </c>
      <c r="Y131" s="126" t="str">
        <f t="shared" si="42"/>
        <v>$10-$50B</v>
      </c>
      <c r="Z131" s="1">
        <f t="shared" si="43"/>
        <v>18161</v>
      </c>
      <c r="AA131" s="1">
        <f t="shared" si="44"/>
        <v>128</v>
      </c>
      <c r="AB131" s="1">
        <f t="shared" si="45"/>
        <v>1256</v>
      </c>
      <c r="AC131" s="1">
        <f t="shared" si="46"/>
        <v>34</v>
      </c>
      <c r="AD131" s="30">
        <f t="shared" si="47"/>
        <v>0</v>
      </c>
      <c r="AF131" s="1"/>
    </row>
    <row r="132" spans="1:32" x14ac:dyDescent="0.25">
      <c r="A132">
        <v>4504654</v>
      </c>
      <c r="B132" t="s">
        <v>41</v>
      </c>
      <c r="C132" t="s">
        <v>2984</v>
      </c>
      <c r="D132" t="s">
        <v>42</v>
      </c>
      <c r="E132" t="s">
        <v>66</v>
      </c>
      <c r="F132">
        <v>128</v>
      </c>
      <c r="G132">
        <v>0</v>
      </c>
      <c r="H132">
        <v>1.0999999999999999E-2</v>
      </c>
      <c r="I132">
        <v>13000</v>
      </c>
      <c r="J132">
        <v>318</v>
      </c>
      <c r="K132" t="s">
        <v>2718</v>
      </c>
      <c r="L132">
        <v>1159000</v>
      </c>
      <c r="M132">
        <v>792259</v>
      </c>
      <c r="N132">
        <v>1146000</v>
      </c>
      <c r="O132">
        <v>791941</v>
      </c>
      <c r="P132">
        <v>0.80900000000000005</v>
      </c>
      <c r="R132" t="s">
        <v>2812</v>
      </c>
      <c r="S132" s="2" t="str">
        <f t="shared" si="36"/>
        <v>UT</v>
      </c>
      <c r="T132">
        <f t="shared" si="37"/>
        <v>128</v>
      </c>
      <c r="U132" s="30">
        <f t="shared" si="38"/>
        <v>0</v>
      </c>
      <c r="V132" s="30">
        <f t="shared" si="39"/>
        <v>1.0999999999999999E-2</v>
      </c>
      <c r="W132" s="57">
        <f t="shared" si="40"/>
        <v>13000</v>
      </c>
      <c r="X132" s="57">
        <f t="shared" si="41"/>
        <v>318</v>
      </c>
      <c r="Y132" s="126" t="str">
        <f t="shared" si="42"/>
        <v>&gt;$50B</v>
      </c>
      <c r="Z132" s="1">
        <f t="shared" si="43"/>
        <v>1159000</v>
      </c>
      <c r="AA132" s="1">
        <f t="shared" si="44"/>
        <v>792259</v>
      </c>
      <c r="AB132" s="1">
        <f t="shared" si="45"/>
        <v>1146000</v>
      </c>
      <c r="AC132" s="1">
        <f t="shared" si="46"/>
        <v>791941</v>
      </c>
      <c r="AD132" s="30">
        <f t="shared" si="47"/>
        <v>0.80900000000000005</v>
      </c>
      <c r="AF132" s="1"/>
    </row>
    <row r="133" spans="1:32" x14ac:dyDescent="0.25">
      <c r="A133">
        <v>3587146</v>
      </c>
      <c r="B133" t="s">
        <v>2702</v>
      </c>
      <c r="C133" t="s">
        <v>2873</v>
      </c>
      <c r="D133" t="s">
        <v>10</v>
      </c>
      <c r="E133" t="s">
        <v>2</v>
      </c>
      <c r="F133">
        <v>129</v>
      </c>
      <c r="G133">
        <v>0</v>
      </c>
      <c r="H133">
        <v>4.0000000000000001E-3</v>
      </c>
      <c r="I133">
        <v>15000</v>
      </c>
      <c r="J133">
        <v>37</v>
      </c>
      <c r="K133" t="s">
        <v>2718</v>
      </c>
      <c r="L133">
        <v>15000</v>
      </c>
      <c r="M133">
        <v>41</v>
      </c>
      <c r="N133">
        <v>0</v>
      </c>
      <c r="O133">
        <v>4</v>
      </c>
      <c r="P133">
        <v>0</v>
      </c>
      <c r="R133" t="s">
        <v>2736</v>
      </c>
      <c r="S133" s="2" t="str">
        <f t="shared" ref="S133:S139" si="48">IF(E133="",D133,E133)</f>
        <v>CA</v>
      </c>
      <c r="T133">
        <f t="shared" ref="T133:T139" si="49">+F133</f>
        <v>129</v>
      </c>
      <c r="U133" s="30">
        <f t="shared" ref="U133:U139" si="50">+G133</f>
        <v>0</v>
      </c>
      <c r="V133" s="30">
        <f t="shared" ref="V133:V139" si="51">+H133</f>
        <v>4.0000000000000001E-3</v>
      </c>
      <c r="W133" s="57">
        <f t="shared" ref="W133:W139" si="52">+I133</f>
        <v>15000</v>
      </c>
      <c r="X133" s="57">
        <f t="shared" ref="X133:X139" si="53">+J133</f>
        <v>37</v>
      </c>
      <c r="Y133" s="126" t="str">
        <f t="shared" ref="Y133:Y139" si="54">+K133</f>
        <v>&gt;$50B</v>
      </c>
      <c r="Z133" s="1">
        <f t="shared" ref="Z133:Z139" si="55">+L133</f>
        <v>15000</v>
      </c>
      <c r="AA133" s="1">
        <f t="shared" ref="AA133:AA139" si="56">+M133</f>
        <v>41</v>
      </c>
      <c r="AB133" s="1">
        <f t="shared" ref="AB133:AB139" si="57">+N133</f>
        <v>0</v>
      </c>
      <c r="AC133" s="1">
        <f t="shared" ref="AC133:AC139" si="58">+O133</f>
        <v>4</v>
      </c>
      <c r="AD133" s="30">
        <f t="shared" ref="AD133:AD139" si="59">+P133</f>
        <v>0</v>
      </c>
      <c r="AF133" s="1"/>
    </row>
    <row r="134" spans="1:32" x14ac:dyDescent="0.25">
      <c r="A134">
        <v>2380443</v>
      </c>
      <c r="B134" t="s">
        <v>2523</v>
      </c>
      <c r="C134" t="s">
        <v>2872</v>
      </c>
      <c r="D134" t="s">
        <v>10</v>
      </c>
      <c r="E134" t="s">
        <v>10</v>
      </c>
      <c r="F134">
        <v>130</v>
      </c>
      <c r="G134">
        <v>0</v>
      </c>
      <c r="H134">
        <v>1E-3</v>
      </c>
      <c r="I134">
        <v>15000</v>
      </c>
      <c r="J134">
        <v>29</v>
      </c>
      <c r="K134" t="s">
        <v>2718</v>
      </c>
      <c r="L134">
        <v>15000</v>
      </c>
      <c r="M134">
        <v>32</v>
      </c>
      <c r="N134">
        <v>0</v>
      </c>
      <c r="O134">
        <v>3</v>
      </c>
      <c r="P134">
        <v>0</v>
      </c>
      <c r="R134" t="s">
        <v>3023</v>
      </c>
      <c r="S134" s="2" t="str">
        <f t="shared" si="48"/>
        <v>NY</v>
      </c>
      <c r="T134">
        <f t="shared" si="49"/>
        <v>130</v>
      </c>
      <c r="U134" s="30">
        <f t="shared" si="50"/>
        <v>0</v>
      </c>
      <c r="V134" s="30">
        <f t="shared" si="51"/>
        <v>1E-3</v>
      </c>
      <c r="W134" s="57">
        <f t="shared" si="52"/>
        <v>15000</v>
      </c>
      <c r="X134" s="57">
        <f t="shared" si="53"/>
        <v>29</v>
      </c>
      <c r="Y134" s="126" t="str">
        <f t="shared" si="54"/>
        <v>&gt;$50B</v>
      </c>
      <c r="Z134" s="1">
        <f t="shared" si="55"/>
        <v>15000</v>
      </c>
      <c r="AA134" s="1">
        <f t="shared" si="56"/>
        <v>32</v>
      </c>
      <c r="AB134" s="1">
        <f t="shared" si="57"/>
        <v>0</v>
      </c>
      <c r="AC134" s="1">
        <f t="shared" si="58"/>
        <v>3</v>
      </c>
      <c r="AD134" s="30">
        <f t="shared" si="59"/>
        <v>0</v>
      </c>
      <c r="AF134" s="1"/>
    </row>
    <row r="135" spans="1:32" x14ac:dyDescent="0.25">
      <c r="A135">
        <v>3446412</v>
      </c>
      <c r="B135" t="s">
        <v>2522</v>
      </c>
      <c r="C135" t="s">
        <v>2867</v>
      </c>
      <c r="D135" t="s">
        <v>10</v>
      </c>
      <c r="E135" t="s">
        <v>10</v>
      </c>
      <c r="F135">
        <v>131</v>
      </c>
      <c r="G135">
        <v>1E-3</v>
      </c>
      <c r="H135">
        <v>2E-3</v>
      </c>
      <c r="I135">
        <v>8587</v>
      </c>
      <c r="J135">
        <v>20</v>
      </c>
      <c r="K135" t="s">
        <v>3092</v>
      </c>
      <c r="L135">
        <v>8587</v>
      </c>
      <c r="M135">
        <v>20</v>
      </c>
      <c r="N135">
        <v>0</v>
      </c>
      <c r="O135">
        <v>0</v>
      </c>
      <c r="P135">
        <v>0</v>
      </c>
      <c r="R135" t="s">
        <v>2734</v>
      </c>
      <c r="S135" s="2" t="str">
        <f t="shared" si="48"/>
        <v>NY</v>
      </c>
      <c r="T135">
        <f t="shared" si="49"/>
        <v>131</v>
      </c>
      <c r="U135" s="30">
        <f t="shared" si="50"/>
        <v>1E-3</v>
      </c>
      <c r="V135" s="30">
        <f t="shared" si="51"/>
        <v>2E-3</v>
      </c>
      <c r="W135" s="57">
        <f t="shared" si="52"/>
        <v>8587</v>
      </c>
      <c r="X135" s="57">
        <f t="shared" si="53"/>
        <v>20</v>
      </c>
      <c r="Y135" s="126" t="str">
        <f t="shared" si="54"/>
        <v>$10-$50B</v>
      </c>
      <c r="Z135" s="1">
        <f t="shared" si="55"/>
        <v>8587</v>
      </c>
      <c r="AA135" s="1">
        <f t="shared" si="56"/>
        <v>20</v>
      </c>
      <c r="AB135" s="1">
        <f t="shared" si="57"/>
        <v>0</v>
      </c>
      <c r="AC135" s="1">
        <f t="shared" si="58"/>
        <v>0</v>
      </c>
      <c r="AD135" s="30">
        <f t="shared" si="59"/>
        <v>0</v>
      </c>
      <c r="AF135" s="1"/>
    </row>
    <row r="136" spans="1:32" x14ac:dyDescent="0.25">
      <c r="A136">
        <v>1231418</v>
      </c>
      <c r="B136" t="s">
        <v>1731</v>
      </c>
      <c r="C136" t="s">
        <v>2957</v>
      </c>
      <c r="D136" t="s">
        <v>98</v>
      </c>
      <c r="E136" t="s">
        <v>147</v>
      </c>
      <c r="F136">
        <v>132</v>
      </c>
      <c r="G136">
        <v>0</v>
      </c>
      <c r="H136">
        <v>5.0000000000000001E-3</v>
      </c>
      <c r="I136">
        <v>1000</v>
      </c>
      <c r="J136">
        <v>3</v>
      </c>
      <c r="K136" t="s">
        <v>3092</v>
      </c>
      <c r="L136">
        <v>188000</v>
      </c>
      <c r="M136">
        <v>36365</v>
      </c>
      <c r="N136">
        <v>187000</v>
      </c>
      <c r="O136">
        <v>36362</v>
      </c>
      <c r="P136">
        <v>0.73599999999999999</v>
      </c>
      <c r="R136" t="s">
        <v>2773</v>
      </c>
      <c r="S136" s="2" t="str">
        <f t="shared" si="48"/>
        <v>DE</v>
      </c>
      <c r="T136">
        <f t="shared" si="49"/>
        <v>132</v>
      </c>
      <c r="U136" s="30">
        <f t="shared" si="50"/>
        <v>0</v>
      </c>
      <c r="V136" s="30">
        <f t="shared" si="51"/>
        <v>5.0000000000000001E-3</v>
      </c>
      <c r="W136" s="57">
        <f t="shared" si="52"/>
        <v>1000</v>
      </c>
      <c r="X136" s="57">
        <f t="shared" si="53"/>
        <v>3</v>
      </c>
      <c r="Y136" s="126" t="str">
        <f t="shared" si="54"/>
        <v>$10-$50B</v>
      </c>
      <c r="Z136" s="1">
        <f t="shared" si="55"/>
        <v>188000</v>
      </c>
      <c r="AA136" s="1">
        <f t="shared" si="56"/>
        <v>36365</v>
      </c>
      <c r="AB136" s="1">
        <f t="shared" si="57"/>
        <v>187000</v>
      </c>
      <c r="AC136" s="1">
        <f t="shared" si="58"/>
        <v>36362</v>
      </c>
      <c r="AD136" s="30">
        <f t="shared" si="59"/>
        <v>0.73599999999999999</v>
      </c>
      <c r="AF136" s="1"/>
    </row>
    <row r="137" spans="1:32" x14ac:dyDescent="0.25">
      <c r="A137">
        <v>1242423</v>
      </c>
      <c r="B137" t="s">
        <v>2694</v>
      </c>
      <c r="C137" t="s">
        <v>2870</v>
      </c>
      <c r="D137" t="s">
        <v>2869</v>
      </c>
      <c r="E137" t="s">
        <v>147</v>
      </c>
      <c r="F137">
        <v>133</v>
      </c>
      <c r="G137">
        <v>0</v>
      </c>
      <c r="H137">
        <v>0</v>
      </c>
      <c r="I137">
        <v>1115</v>
      </c>
      <c r="J137">
        <v>5</v>
      </c>
      <c r="K137" t="s">
        <v>3092</v>
      </c>
      <c r="L137">
        <v>1115</v>
      </c>
      <c r="M137">
        <v>5</v>
      </c>
      <c r="N137">
        <v>0</v>
      </c>
      <c r="O137">
        <v>0</v>
      </c>
      <c r="P137">
        <v>0</v>
      </c>
      <c r="R137" t="s">
        <v>2992</v>
      </c>
      <c r="S137" s="2" t="str">
        <f t="shared" si="48"/>
        <v>DE</v>
      </c>
      <c r="T137">
        <f t="shared" si="49"/>
        <v>133</v>
      </c>
      <c r="U137" s="30">
        <f t="shared" si="50"/>
        <v>0</v>
      </c>
      <c r="V137" s="30">
        <f t="shared" si="51"/>
        <v>0</v>
      </c>
      <c r="W137" s="57">
        <f t="shared" si="52"/>
        <v>1115</v>
      </c>
      <c r="X137" s="57">
        <f t="shared" si="53"/>
        <v>5</v>
      </c>
      <c r="Y137" s="126" t="str">
        <f t="shared" si="54"/>
        <v>$10-$50B</v>
      </c>
      <c r="Z137" s="1">
        <f t="shared" si="55"/>
        <v>1115</v>
      </c>
      <c r="AA137" s="1">
        <f t="shared" si="56"/>
        <v>5</v>
      </c>
      <c r="AB137" s="1">
        <f t="shared" si="57"/>
        <v>0</v>
      </c>
      <c r="AC137" s="1">
        <f t="shared" si="58"/>
        <v>0</v>
      </c>
      <c r="AD137" s="30">
        <f t="shared" si="59"/>
        <v>0</v>
      </c>
      <c r="AF137" s="1"/>
    </row>
    <row r="138" spans="1:32" x14ac:dyDescent="0.25">
      <c r="A138">
        <v>1111435</v>
      </c>
      <c r="B138" t="s">
        <v>2613</v>
      </c>
      <c r="C138" t="s">
        <v>2871</v>
      </c>
      <c r="D138" t="s">
        <v>243</v>
      </c>
      <c r="E138" t="s">
        <v>243</v>
      </c>
      <c r="F138">
        <v>134</v>
      </c>
      <c r="G138">
        <v>0</v>
      </c>
      <c r="H138">
        <v>0</v>
      </c>
      <c r="I138">
        <v>1000</v>
      </c>
      <c r="J138">
        <v>2</v>
      </c>
      <c r="K138" t="s">
        <v>2718</v>
      </c>
      <c r="L138">
        <v>1000</v>
      </c>
      <c r="M138">
        <v>2</v>
      </c>
      <c r="N138">
        <v>0</v>
      </c>
      <c r="O138">
        <v>0</v>
      </c>
      <c r="P138">
        <v>0</v>
      </c>
      <c r="R138" t="s">
        <v>2733</v>
      </c>
      <c r="S138" s="2" t="str">
        <f t="shared" si="48"/>
        <v>MA</v>
      </c>
      <c r="T138">
        <f t="shared" si="49"/>
        <v>134</v>
      </c>
      <c r="U138" s="30">
        <f t="shared" si="50"/>
        <v>0</v>
      </c>
      <c r="V138" s="30">
        <f t="shared" si="51"/>
        <v>0</v>
      </c>
      <c r="W138" s="57">
        <f t="shared" si="52"/>
        <v>1000</v>
      </c>
      <c r="X138" s="57">
        <f t="shared" si="53"/>
        <v>2</v>
      </c>
      <c r="Y138" s="126" t="str">
        <f t="shared" si="54"/>
        <v>&gt;$50B</v>
      </c>
      <c r="Z138" s="1">
        <f t="shared" si="55"/>
        <v>1000</v>
      </c>
      <c r="AA138" s="1">
        <f t="shared" si="56"/>
        <v>2</v>
      </c>
      <c r="AB138" s="1">
        <f t="shared" si="57"/>
        <v>0</v>
      </c>
      <c r="AC138" s="1">
        <f t="shared" si="58"/>
        <v>0</v>
      </c>
      <c r="AD138" s="30">
        <f t="shared" si="59"/>
        <v>0</v>
      </c>
      <c r="AF138" s="1"/>
    </row>
    <row r="139" spans="1:32" x14ac:dyDescent="0.25">
      <c r="A139">
        <v>3846375</v>
      </c>
      <c r="B139" t="s">
        <v>116</v>
      </c>
      <c r="C139" t="s">
        <v>2953</v>
      </c>
      <c r="D139" t="s">
        <v>20</v>
      </c>
      <c r="E139" t="s">
        <v>147</v>
      </c>
      <c r="F139">
        <v>135</v>
      </c>
      <c r="G139">
        <v>0</v>
      </c>
      <c r="H139">
        <v>0</v>
      </c>
      <c r="I139">
        <v>0</v>
      </c>
      <c r="J139">
        <v>0</v>
      </c>
      <c r="K139" t="s">
        <v>2718</v>
      </c>
      <c r="L139">
        <v>161817</v>
      </c>
      <c r="M139">
        <v>74423</v>
      </c>
      <c r="N139">
        <v>161817</v>
      </c>
      <c r="O139">
        <v>74423</v>
      </c>
      <c r="P139">
        <v>0.66200000000000003</v>
      </c>
      <c r="R139" s="24" t="s">
        <v>2777</v>
      </c>
      <c r="S139" s="23" t="str">
        <f t="shared" si="48"/>
        <v>DE</v>
      </c>
      <c r="T139" s="24">
        <f t="shared" si="49"/>
        <v>135</v>
      </c>
      <c r="U139" s="46">
        <f t="shared" si="50"/>
        <v>0</v>
      </c>
      <c r="V139" s="46">
        <f t="shared" si="51"/>
        <v>0</v>
      </c>
      <c r="W139" s="67">
        <f t="shared" si="52"/>
        <v>0</v>
      </c>
      <c r="X139" s="67">
        <f t="shared" si="53"/>
        <v>0</v>
      </c>
      <c r="Y139" s="127" t="str">
        <f t="shared" si="54"/>
        <v>&gt;$50B</v>
      </c>
      <c r="Z139" s="55">
        <f t="shared" si="55"/>
        <v>161817</v>
      </c>
      <c r="AA139" s="55">
        <f t="shared" si="56"/>
        <v>74423</v>
      </c>
      <c r="AB139" s="55">
        <f t="shared" si="57"/>
        <v>161817</v>
      </c>
      <c r="AC139" s="55">
        <f t="shared" si="58"/>
        <v>74423</v>
      </c>
      <c r="AD139" s="46">
        <f t="shared" si="59"/>
        <v>0.66200000000000003</v>
      </c>
      <c r="AF139" s="1"/>
    </row>
    <row r="140" spans="1:32" x14ac:dyDescent="0.25">
      <c r="R140" t="s">
        <v>2997</v>
      </c>
    </row>
    <row r="143" spans="1:32" x14ac:dyDescent="0.25">
      <c r="R143" s="16"/>
      <c r="S143" s="17"/>
      <c r="T143" s="16"/>
      <c r="U143" s="13"/>
      <c r="V143" s="13"/>
      <c r="W143" s="56"/>
      <c r="X143" s="56"/>
      <c r="Y143" s="15"/>
      <c r="Z143" s="15"/>
      <c r="AA143" s="15"/>
      <c r="AB143" s="15"/>
      <c r="AC143" s="15"/>
      <c r="AD143" s="13"/>
    </row>
  </sheetData>
  <mergeCells count="4">
    <mergeCell ref="T2:X2"/>
    <mergeCell ref="AB2:AC2"/>
    <mergeCell ref="Z2:AA2"/>
    <mergeCell ref="R1:AD1"/>
  </mergeCells>
  <printOptions horizontalCentered="1"/>
  <pageMargins left="0.3" right="0.3" top="0.5" bottom="0.5" header="0.3" footer="0.3"/>
  <pageSetup scale="82" orientation="landscape" horizontalDpi="1200" verticalDpi="1200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A107D-F4ED-441A-884E-FFE8C24FC5A5}">
  <dimension ref="A1:AD144"/>
  <sheetViews>
    <sheetView topLeftCell="R1" zoomScaleNormal="100" workbookViewId="0">
      <selection activeCell="A3" sqref="A3:XFD4"/>
    </sheetView>
  </sheetViews>
  <sheetFormatPr defaultRowHeight="15" x14ac:dyDescent="0.25"/>
  <cols>
    <col min="1" max="3" width="0" hidden="1" customWidth="1"/>
    <col min="4" max="4" width="14.140625" hidden="1" customWidth="1"/>
    <col min="5" max="17" width="0" hidden="1" customWidth="1"/>
    <col min="18" max="18" width="29.85546875" customWidth="1"/>
    <col min="19" max="19" width="8.85546875" style="3" customWidth="1"/>
    <col min="20" max="20" width="6.28515625" style="3" customWidth="1"/>
    <col min="21" max="21" width="7.28515625" style="30" customWidth="1"/>
    <col min="22" max="22" width="8.7109375" style="30"/>
    <col min="23" max="23" width="11.85546875" style="1" customWidth="1"/>
    <col min="24" max="24" width="10.7109375" style="1" customWidth="1"/>
    <col min="25" max="25" width="10.140625" style="3" customWidth="1"/>
    <col min="26" max="26" width="9.5703125" style="82" customWidth="1"/>
    <col min="27" max="27" width="11.28515625" style="1" customWidth="1"/>
    <col min="28" max="28" width="10.28515625" style="1" customWidth="1"/>
  </cols>
  <sheetData>
    <row r="1" spans="1:30" x14ac:dyDescent="0.25">
      <c r="R1" s="210" t="s">
        <v>3175</v>
      </c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spans="1:30" ht="18.600000000000001" customHeight="1" x14ac:dyDescent="0.25">
      <c r="R2" s="12"/>
      <c r="S2" s="11"/>
      <c r="T2" s="222" t="s">
        <v>3061</v>
      </c>
      <c r="U2" s="222"/>
      <c r="V2" s="222"/>
      <c r="W2" s="222"/>
      <c r="X2" s="222"/>
      <c r="Y2" s="11"/>
      <c r="Z2" s="85"/>
      <c r="AA2" s="222" t="s">
        <v>2866</v>
      </c>
      <c r="AB2" s="222"/>
    </row>
    <row r="3" spans="1:30" s="84" customFormat="1" ht="60" x14ac:dyDescent="0.25">
      <c r="R3" s="86" t="s">
        <v>3056</v>
      </c>
      <c r="S3" s="87" t="s">
        <v>3055</v>
      </c>
      <c r="T3" s="87" t="s">
        <v>3013</v>
      </c>
      <c r="U3" s="88" t="s">
        <v>3057</v>
      </c>
      <c r="V3" s="96" t="s">
        <v>3058</v>
      </c>
      <c r="W3" s="90" t="s">
        <v>3062</v>
      </c>
      <c r="X3" s="90" t="s">
        <v>3063</v>
      </c>
      <c r="Y3" s="87" t="s">
        <v>3059</v>
      </c>
      <c r="Z3" s="89" t="s">
        <v>3060</v>
      </c>
      <c r="AA3" s="90" t="s">
        <v>3034</v>
      </c>
      <c r="AB3" s="90" t="s">
        <v>2861</v>
      </c>
    </row>
    <row r="4" spans="1:30" x14ac:dyDescent="0.25">
      <c r="R4" s="91"/>
      <c r="S4" s="92"/>
      <c r="T4" s="93" t="s">
        <v>2860</v>
      </c>
      <c r="U4" s="94" t="s">
        <v>2859</v>
      </c>
      <c r="V4" s="94" t="s">
        <v>2858</v>
      </c>
      <c r="W4" s="94" t="s">
        <v>2857</v>
      </c>
      <c r="X4" s="94" t="s">
        <v>3054</v>
      </c>
      <c r="Y4" s="95" t="s">
        <v>2856</v>
      </c>
      <c r="Z4" s="95" t="s">
        <v>2855</v>
      </c>
      <c r="AA4" s="94" t="s">
        <v>2854</v>
      </c>
      <c r="AB4" s="94" t="s">
        <v>2853</v>
      </c>
    </row>
    <row r="5" spans="1:30" x14ac:dyDescent="0.25">
      <c r="A5">
        <v>3404207</v>
      </c>
      <c r="B5">
        <v>2260406</v>
      </c>
      <c r="C5" t="s">
        <v>2985</v>
      </c>
      <c r="D5" t="s">
        <v>19</v>
      </c>
      <c r="E5" t="s">
        <v>20</v>
      </c>
      <c r="F5" t="s">
        <v>20</v>
      </c>
      <c r="G5">
        <v>1</v>
      </c>
      <c r="H5">
        <v>0.14399999999999999</v>
      </c>
      <c r="I5">
        <v>0.29499999999999998</v>
      </c>
      <c r="J5">
        <v>10299833</v>
      </c>
      <c r="K5">
        <v>376903</v>
      </c>
      <c r="L5">
        <v>51</v>
      </c>
      <c r="M5" t="s">
        <v>21</v>
      </c>
      <c r="N5">
        <v>4296570</v>
      </c>
      <c r="O5">
        <v>355200</v>
      </c>
      <c r="P5">
        <v>6003263</v>
      </c>
      <c r="Q5">
        <v>21703</v>
      </c>
      <c r="R5" t="s">
        <v>2848</v>
      </c>
      <c r="S5" s="3" t="s">
        <v>20</v>
      </c>
      <c r="T5" s="3">
        <v>1</v>
      </c>
      <c r="U5" s="30">
        <v>0.14399999999999999</v>
      </c>
      <c r="V5" s="30">
        <v>0.29499999999999998</v>
      </c>
      <c r="W5" s="1">
        <v>10299833</v>
      </c>
      <c r="X5" s="1">
        <v>376903</v>
      </c>
      <c r="Y5" s="3">
        <v>51</v>
      </c>
      <c r="Z5" s="3" t="s">
        <v>21</v>
      </c>
      <c r="AA5" s="1">
        <v>4296570</v>
      </c>
      <c r="AB5" s="1">
        <v>355200</v>
      </c>
    </row>
    <row r="6" spans="1:30" x14ac:dyDescent="0.25">
      <c r="A6">
        <v>3476192</v>
      </c>
      <c r="B6">
        <v>1075612</v>
      </c>
      <c r="C6" t="s">
        <v>2980</v>
      </c>
      <c r="D6" t="s">
        <v>100</v>
      </c>
      <c r="E6" t="s">
        <v>6</v>
      </c>
      <c r="F6" t="s">
        <v>25</v>
      </c>
      <c r="G6">
        <v>2</v>
      </c>
      <c r="H6">
        <v>0.14699999999999999</v>
      </c>
      <c r="I6">
        <v>0.378</v>
      </c>
      <c r="J6">
        <v>1637311</v>
      </c>
      <c r="K6">
        <v>16003</v>
      </c>
      <c r="L6">
        <v>33</v>
      </c>
      <c r="M6" t="s">
        <v>21</v>
      </c>
      <c r="N6">
        <v>379572</v>
      </c>
      <c r="O6">
        <v>12566</v>
      </c>
      <c r="P6">
        <v>1257739</v>
      </c>
      <c r="Q6">
        <v>3437</v>
      </c>
      <c r="R6" t="s">
        <v>2849</v>
      </c>
      <c r="S6" s="3" t="s">
        <v>6</v>
      </c>
      <c r="T6" s="3">
        <v>2</v>
      </c>
      <c r="U6" s="30">
        <v>0.14699999999999999</v>
      </c>
      <c r="V6" s="30">
        <v>0.378</v>
      </c>
      <c r="W6" s="1">
        <v>1637311</v>
      </c>
      <c r="X6" s="1">
        <v>16003</v>
      </c>
      <c r="Y6" s="3">
        <v>33</v>
      </c>
      <c r="Z6" s="3" t="s">
        <v>21</v>
      </c>
      <c r="AA6" s="1">
        <v>379572</v>
      </c>
      <c r="AB6" s="1">
        <v>12566</v>
      </c>
    </row>
    <row r="7" spans="1:30" x14ac:dyDescent="0.25">
      <c r="A7">
        <v>3294583</v>
      </c>
      <c r="B7">
        <v>1082067</v>
      </c>
      <c r="C7" t="s">
        <v>2979</v>
      </c>
      <c r="D7" t="s">
        <v>51</v>
      </c>
      <c r="E7" t="s">
        <v>28</v>
      </c>
      <c r="G7">
        <v>3</v>
      </c>
      <c r="H7">
        <v>0.13100000000000001</v>
      </c>
      <c r="I7">
        <v>0.38800000000000001</v>
      </c>
      <c r="J7">
        <v>1162226</v>
      </c>
      <c r="K7">
        <v>38006</v>
      </c>
      <c r="L7">
        <v>51</v>
      </c>
      <c r="M7" t="s">
        <v>21</v>
      </c>
      <c r="N7">
        <v>406170</v>
      </c>
      <c r="O7">
        <v>35499</v>
      </c>
      <c r="P7">
        <v>756056</v>
      </c>
      <c r="Q7">
        <v>2507</v>
      </c>
      <c r="R7" t="s">
        <v>2846</v>
      </c>
      <c r="S7" s="3" t="s">
        <v>28</v>
      </c>
      <c r="T7" s="3">
        <v>3</v>
      </c>
      <c r="U7" s="30">
        <v>0.13100000000000001</v>
      </c>
      <c r="V7" s="30">
        <v>0.38800000000000001</v>
      </c>
      <c r="W7" s="1">
        <v>1162226</v>
      </c>
      <c r="X7" s="1">
        <v>38006</v>
      </c>
      <c r="Y7" s="3">
        <v>51</v>
      </c>
      <c r="Z7" s="3" t="s">
        <v>21</v>
      </c>
      <c r="AA7" s="1">
        <v>406170</v>
      </c>
      <c r="AB7" s="1">
        <v>35499</v>
      </c>
    </row>
    <row r="8" spans="1:30" s="77" customFormat="1" x14ac:dyDescent="0.25">
      <c r="A8">
        <v>606046</v>
      </c>
      <c r="B8">
        <v>0</v>
      </c>
      <c r="C8"/>
      <c r="D8" t="s">
        <v>37</v>
      </c>
      <c r="E8"/>
      <c r="F8" t="s">
        <v>32</v>
      </c>
      <c r="G8">
        <v>4</v>
      </c>
      <c r="H8">
        <v>0.17799999999999999</v>
      </c>
      <c r="I8">
        <v>0.5</v>
      </c>
      <c r="J8">
        <v>1109251</v>
      </c>
      <c r="K8">
        <v>8865</v>
      </c>
      <c r="L8">
        <v>24</v>
      </c>
      <c r="M8" t="s">
        <v>21</v>
      </c>
      <c r="N8">
        <v>221791</v>
      </c>
      <c r="O8">
        <v>6125</v>
      </c>
      <c r="P8">
        <v>887460</v>
      </c>
      <c r="Q8">
        <v>2740</v>
      </c>
      <c r="R8" s="77" t="s">
        <v>37</v>
      </c>
      <c r="S8" s="83" t="s">
        <v>32</v>
      </c>
      <c r="T8" s="83">
        <v>4</v>
      </c>
      <c r="U8" s="79">
        <v>0.17799999999999999</v>
      </c>
      <c r="V8" s="79">
        <v>0.5</v>
      </c>
      <c r="W8" s="78">
        <v>1109251</v>
      </c>
      <c r="X8" s="78">
        <v>8865</v>
      </c>
      <c r="Y8" s="83">
        <v>24</v>
      </c>
      <c r="Z8" s="83" t="s">
        <v>21</v>
      </c>
      <c r="AA8" s="78">
        <v>221791</v>
      </c>
      <c r="AB8" s="78">
        <v>6125</v>
      </c>
      <c r="AD8"/>
    </row>
    <row r="9" spans="1:30" x14ac:dyDescent="0.25">
      <c r="A9">
        <v>266271</v>
      </c>
      <c r="B9">
        <v>2389941</v>
      </c>
      <c r="C9" t="s">
        <v>2963</v>
      </c>
      <c r="D9" t="s">
        <v>94</v>
      </c>
      <c r="E9" t="s">
        <v>48</v>
      </c>
      <c r="F9" t="s">
        <v>84</v>
      </c>
      <c r="G9">
        <v>5</v>
      </c>
      <c r="H9">
        <v>0.111</v>
      </c>
      <c r="I9">
        <v>0.35699999999999998</v>
      </c>
      <c r="J9">
        <v>763984</v>
      </c>
      <c r="K9">
        <v>6371</v>
      </c>
      <c r="L9">
        <v>51</v>
      </c>
      <c r="M9" t="s">
        <v>21</v>
      </c>
      <c r="N9">
        <v>209248</v>
      </c>
      <c r="O9">
        <v>3740</v>
      </c>
      <c r="P9">
        <v>554736</v>
      </c>
      <c r="Q9">
        <v>2631</v>
      </c>
      <c r="R9" t="s">
        <v>2843</v>
      </c>
      <c r="S9" s="3" t="s">
        <v>48</v>
      </c>
      <c r="T9" s="3">
        <v>5</v>
      </c>
      <c r="U9" s="30">
        <v>0.111</v>
      </c>
      <c r="V9" s="30">
        <v>0.35699999999999998</v>
      </c>
      <c r="W9" s="1">
        <v>763984</v>
      </c>
      <c r="X9" s="1">
        <v>6371</v>
      </c>
      <c r="Y9" s="3">
        <v>51</v>
      </c>
      <c r="Z9" s="3" t="s">
        <v>21</v>
      </c>
      <c r="AA9" s="1">
        <v>209248</v>
      </c>
      <c r="AB9" s="1">
        <v>3740</v>
      </c>
    </row>
    <row r="10" spans="1:30" x14ac:dyDescent="0.25">
      <c r="A10">
        <v>311845</v>
      </c>
      <c r="B10">
        <v>1095674</v>
      </c>
      <c r="C10" t="s">
        <v>2971</v>
      </c>
      <c r="D10" t="s">
        <v>54</v>
      </c>
      <c r="E10" t="s">
        <v>55</v>
      </c>
      <c r="F10" t="s">
        <v>55</v>
      </c>
      <c r="G10">
        <v>6</v>
      </c>
      <c r="H10">
        <v>8.4000000000000005E-2</v>
      </c>
      <c r="I10">
        <v>0.318</v>
      </c>
      <c r="J10">
        <v>991414</v>
      </c>
      <c r="K10">
        <v>8886</v>
      </c>
      <c r="L10">
        <v>38</v>
      </c>
      <c r="M10" t="s">
        <v>21</v>
      </c>
      <c r="N10">
        <v>238359</v>
      </c>
      <c r="O10">
        <v>6613</v>
      </c>
      <c r="P10">
        <v>753055</v>
      </c>
      <c r="Q10">
        <v>2273</v>
      </c>
      <c r="R10" t="s">
        <v>2840</v>
      </c>
      <c r="S10" s="3" t="s">
        <v>55</v>
      </c>
      <c r="T10" s="3">
        <v>6</v>
      </c>
      <c r="U10" s="30">
        <v>8.4000000000000005E-2</v>
      </c>
      <c r="V10" s="30">
        <v>0.318</v>
      </c>
      <c r="W10" s="1">
        <v>991414</v>
      </c>
      <c r="X10" s="1">
        <v>8886</v>
      </c>
      <c r="Y10" s="3">
        <v>38</v>
      </c>
      <c r="Z10" s="3" t="s">
        <v>21</v>
      </c>
      <c r="AA10" s="1">
        <v>238359</v>
      </c>
      <c r="AB10" s="1">
        <v>6613</v>
      </c>
    </row>
    <row r="11" spans="1:30" x14ac:dyDescent="0.25">
      <c r="A11">
        <v>447874</v>
      </c>
      <c r="B11">
        <v>2126977</v>
      </c>
      <c r="C11" t="s">
        <v>2964</v>
      </c>
      <c r="D11" t="s">
        <v>91</v>
      </c>
      <c r="E11" t="s">
        <v>92</v>
      </c>
      <c r="F11" t="s">
        <v>92</v>
      </c>
      <c r="G11">
        <v>6</v>
      </c>
      <c r="H11">
        <v>0.14899999999999999</v>
      </c>
      <c r="I11">
        <v>0.36299999999999999</v>
      </c>
      <c r="J11">
        <v>726171</v>
      </c>
      <c r="K11">
        <v>4545</v>
      </c>
      <c r="L11">
        <v>16</v>
      </c>
      <c r="M11" t="s">
        <v>21</v>
      </c>
      <c r="N11">
        <v>120653</v>
      </c>
      <c r="O11">
        <v>3034</v>
      </c>
      <c r="P11">
        <v>605518</v>
      </c>
      <c r="Q11">
        <v>1511</v>
      </c>
      <c r="R11" t="s">
        <v>2844</v>
      </c>
      <c r="S11" s="3" t="s">
        <v>92</v>
      </c>
      <c r="T11" s="3">
        <v>6</v>
      </c>
      <c r="U11" s="30">
        <v>0.14899999999999999</v>
      </c>
      <c r="V11" s="30">
        <v>0.36299999999999999</v>
      </c>
      <c r="W11" s="1">
        <v>726171</v>
      </c>
      <c r="X11" s="1">
        <v>4545</v>
      </c>
      <c r="Y11" s="3">
        <v>16</v>
      </c>
      <c r="Z11" s="3" t="s">
        <v>21</v>
      </c>
      <c r="AA11" s="1">
        <v>120653</v>
      </c>
      <c r="AB11" s="1">
        <v>3034</v>
      </c>
    </row>
    <row r="12" spans="1:30" x14ac:dyDescent="0.25">
      <c r="A12">
        <v>2925666</v>
      </c>
      <c r="B12">
        <v>2925657</v>
      </c>
      <c r="C12" t="s">
        <v>2943</v>
      </c>
      <c r="D12" t="s">
        <v>160</v>
      </c>
      <c r="E12" t="s">
        <v>161</v>
      </c>
      <c r="F12" t="s">
        <v>161</v>
      </c>
      <c r="G12">
        <v>8</v>
      </c>
      <c r="H12">
        <v>9.1999999999999998E-2</v>
      </c>
      <c r="I12">
        <v>0.192</v>
      </c>
      <c r="J12">
        <v>1614846</v>
      </c>
      <c r="K12">
        <v>13174</v>
      </c>
      <c r="L12">
        <v>51</v>
      </c>
      <c r="M12" t="s">
        <v>21</v>
      </c>
      <c r="N12">
        <v>279347</v>
      </c>
      <c r="O12">
        <v>9639</v>
      </c>
      <c r="P12">
        <v>1335499</v>
      </c>
      <c r="Q12">
        <v>3535</v>
      </c>
      <c r="R12" t="s">
        <v>2830</v>
      </c>
      <c r="S12" s="3" t="s">
        <v>161</v>
      </c>
      <c r="T12" s="3">
        <v>8</v>
      </c>
      <c r="U12" s="30">
        <v>9.1999999999999998E-2</v>
      </c>
      <c r="V12" s="30">
        <v>0.192</v>
      </c>
      <c r="W12" s="1">
        <v>1614846</v>
      </c>
      <c r="X12" s="1">
        <v>13174</v>
      </c>
      <c r="Y12" s="3">
        <v>51</v>
      </c>
      <c r="Z12" s="3" t="s">
        <v>21</v>
      </c>
      <c r="AA12" s="1">
        <v>279347</v>
      </c>
      <c r="AB12" s="1">
        <v>9639</v>
      </c>
    </row>
    <row r="13" spans="1:30" x14ac:dyDescent="0.25">
      <c r="A13">
        <v>749242</v>
      </c>
      <c r="B13">
        <v>1098844</v>
      </c>
      <c r="C13" t="s">
        <v>2947</v>
      </c>
      <c r="D13" t="s">
        <v>34</v>
      </c>
      <c r="E13" t="s">
        <v>32</v>
      </c>
      <c r="F13" t="s">
        <v>32</v>
      </c>
      <c r="G13">
        <v>9</v>
      </c>
      <c r="H13">
        <v>0.113</v>
      </c>
      <c r="I13">
        <v>0.309</v>
      </c>
      <c r="J13">
        <v>785309</v>
      </c>
      <c r="K13">
        <v>4655</v>
      </c>
      <c r="L13">
        <v>21</v>
      </c>
      <c r="M13" t="s">
        <v>21</v>
      </c>
      <c r="N13">
        <v>112785</v>
      </c>
      <c r="O13">
        <v>2664</v>
      </c>
      <c r="P13">
        <v>672524</v>
      </c>
      <c r="Q13">
        <v>1991</v>
      </c>
      <c r="R13" t="s">
        <v>2836</v>
      </c>
      <c r="S13" s="3" t="s">
        <v>32</v>
      </c>
      <c r="T13" s="3">
        <v>9</v>
      </c>
      <c r="U13" s="30">
        <v>0.113</v>
      </c>
      <c r="V13" s="30">
        <v>0.309</v>
      </c>
      <c r="W13" s="1">
        <v>785309</v>
      </c>
      <c r="X13" s="1">
        <v>4655</v>
      </c>
      <c r="Y13" s="3">
        <v>21</v>
      </c>
      <c r="Z13" s="3" t="s">
        <v>21</v>
      </c>
      <c r="AA13" s="1">
        <v>112785</v>
      </c>
      <c r="AB13" s="1">
        <v>2664</v>
      </c>
    </row>
    <row r="14" spans="1:30" x14ac:dyDescent="0.25">
      <c r="A14">
        <v>2078290</v>
      </c>
      <c r="B14">
        <v>2078816</v>
      </c>
      <c r="C14" t="s">
        <v>2901</v>
      </c>
      <c r="D14" t="s">
        <v>354</v>
      </c>
      <c r="E14" t="s">
        <v>92</v>
      </c>
      <c r="F14" t="s">
        <v>92</v>
      </c>
      <c r="G14">
        <v>9</v>
      </c>
      <c r="H14">
        <v>0.11799999999999999</v>
      </c>
      <c r="I14">
        <v>0.28100000000000003</v>
      </c>
      <c r="J14">
        <v>1090069</v>
      </c>
      <c r="K14">
        <v>3958</v>
      </c>
      <c r="L14">
        <v>27</v>
      </c>
      <c r="M14" t="s">
        <v>21</v>
      </c>
      <c r="N14">
        <v>82938</v>
      </c>
      <c r="O14">
        <v>1569</v>
      </c>
      <c r="P14">
        <v>1007131</v>
      </c>
      <c r="Q14">
        <v>2389</v>
      </c>
      <c r="R14" t="s">
        <v>2827</v>
      </c>
      <c r="S14" s="3" t="s">
        <v>92</v>
      </c>
      <c r="T14" s="3">
        <v>9</v>
      </c>
      <c r="U14" s="30">
        <v>0.11799999999999999</v>
      </c>
      <c r="V14" s="30">
        <v>0.28100000000000003</v>
      </c>
      <c r="W14" s="1">
        <v>1090069</v>
      </c>
      <c r="X14" s="1">
        <v>3958</v>
      </c>
      <c r="Y14" s="3">
        <v>27</v>
      </c>
      <c r="Z14" s="3" t="s">
        <v>21</v>
      </c>
      <c r="AA14" s="1">
        <v>82938</v>
      </c>
      <c r="AB14" s="1">
        <v>1569</v>
      </c>
    </row>
    <row r="15" spans="1:30" x14ac:dyDescent="0.25">
      <c r="A15">
        <v>540926</v>
      </c>
      <c r="B15">
        <v>1133437</v>
      </c>
      <c r="C15" t="s">
        <v>2952</v>
      </c>
      <c r="D15" t="s">
        <v>165</v>
      </c>
      <c r="E15" t="s">
        <v>166</v>
      </c>
      <c r="F15" t="s">
        <v>166</v>
      </c>
      <c r="G15">
        <v>11</v>
      </c>
      <c r="H15">
        <v>9.6000000000000002E-2</v>
      </c>
      <c r="I15">
        <v>0.29199999999999998</v>
      </c>
      <c r="J15">
        <v>892898</v>
      </c>
      <c r="K15">
        <v>5010</v>
      </c>
      <c r="L15">
        <v>14</v>
      </c>
      <c r="M15" t="s">
        <v>21</v>
      </c>
      <c r="N15">
        <v>131450</v>
      </c>
      <c r="O15">
        <v>2909</v>
      </c>
      <c r="P15">
        <v>761448</v>
      </c>
      <c r="Q15">
        <v>2101</v>
      </c>
      <c r="R15" t="s">
        <v>2832</v>
      </c>
      <c r="S15" s="3" t="s">
        <v>166</v>
      </c>
      <c r="T15" s="3">
        <v>11</v>
      </c>
      <c r="U15" s="30">
        <v>9.6000000000000002E-2</v>
      </c>
      <c r="V15" s="30">
        <v>0.29199999999999998</v>
      </c>
      <c r="W15" s="1">
        <v>892898</v>
      </c>
      <c r="X15" s="1">
        <v>5010</v>
      </c>
      <c r="Y15" s="3">
        <v>14</v>
      </c>
      <c r="Z15" s="3" t="s">
        <v>21</v>
      </c>
      <c r="AA15" s="1">
        <v>131450</v>
      </c>
      <c r="AB15" s="1">
        <v>2909</v>
      </c>
    </row>
    <row r="16" spans="1:30" x14ac:dyDescent="0.25">
      <c r="A16">
        <v>804963</v>
      </c>
      <c r="B16">
        <v>1231968</v>
      </c>
      <c r="C16" s="81" t="s">
        <v>2967</v>
      </c>
      <c r="D16" t="s">
        <v>81</v>
      </c>
      <c r="E16" s="81" t="s">
        <v>82</v>
      </c>
      <c r="F16" t="s">
        <v>2</v>
      </c>
      <c r="G16">
        <v>12</v>
      </c>
      <c r="H16">
        <v>6.5000000000000002E-2</v>
      </c>
      <c r="I16">
        <v>0.222</v>
      </c>
      <c r="J16">
        <v>2071029</v>
      </c>
      <c r="K16">
        <v>14745</v>
      </c>
      <c r="L16">
        <v>51</v>
      </c>
      <c r="M16" t="s">
        <v>3</v>
      </c>
      <c r="N16">
        <v>416962</v>
      </c>
      <c r="O16">
        <v>9857</v>
      </c>
      <c r="P16">
        <v>1654067</v>
      </c>
      <c r="Q16">
        <v>4888</v>
      </c>
      <c r="R16" t="s">
        <v>3049</v>
      </c>
      <c r="S16" s="3" t="s">
        <v>2</v>
      </c>
      <c r="T16" s="3">
        <v>12</v>
      </c>
      <c r="U16" s="30">
        <v>6.5000000000000002E-2</v>
      </c>
      <c r="V16" s="30">
        <v>0.222</v>
      </c>
      <c r="W16" s="1">
        <v>2071029</v>
      </c>
      <c r="X16" s="1">
        <v>14745</v>
      </c>
      <c r="Y16" s="3">
        <v>51</v>
      </c>
      <c r="Z16" s="3" t="s">
        <v>3</v>
      </c>
      <c r="AA16" s="1">
        <v>416962</v>
      </c>
      <c r="AB16" s="1">
        <v>9857</v>
      </c>
    </row>
    <row r="17" spans="1:28" x14ac:dyDescent="0.25">
      <c r="A17">
        <v>852320</v>
      </c>
      <c r="B17">
        <v>1074156</v>
      </c>
      <c r="C17" t="s">
        <v>2978</v>
      </c>
      <c r="D17" t="s">
        <v>26</v>
      </c>
      <c r="E17" t="s">
        <v>6</v>
      </c>
      <c r="F17" t="s">
        <v>6</v>
      </c>
      <c r="G17">
        <v>13</v>
      </c>
      <c r="H17">
        <v>4.8000000000000001E-2</v>
      </c>
      <c r="I17">
        <v>0.18099999999999999</v>
      </c>
      <c r="J17">
        <v>6213376</v>
      </c>
      <c r="K17">
        <v>129348</v>
      </c>
      <c r="L17">
        <v>51</v>
      </c>
      <c r="M17" t="s">
        <v>3</v>
      </c>
      <c r="N17">
        <v>1859493</v>
      </c>
      <c r="O17">
        <v>117809</v>
      </c>
      <c r="P17">
        <v>4353883</v>
      </c>
      <c r="Q17">
        <v>11539</v>
      </c>
      <c r="R17" t="s">
        <v>2838</v>
      </c>
      <c r="S17" s="3" t="s">
        <v>6</v>
      </c>
      <c r="T17" s="3">
        <v>13</v>
      </c>
      <c r="U17" s="30">
        <v>4.8000000000000001E-2</v>
      </c>
      <c r="V17" s="30">
        <v>0.18099999999999999</v>
      </c>
      <c r="W17" s="1">
        <v>6213376</v>
      </c>
      <c r="X17" s="1">
        <v>129348</v>
      </c>
      <c r="Y17" s="3">
        <v>51</v>
      </c>
      <c r="Z17" s="3" t="s">
        <v>3</v>
      </c>
      <c r="AA17" s="1">
        <v>1859493</v>
      </c>
      <c r="AB17" s="1">
        <v>117809</v>
      </c>
    </row>
    <row r="18" spans="1:28" x14ac:dyDescent="0.25">
      <c r="A18">
        <v>4041421</v>
      </c>
      <c r="B18">
        <v>1078846</v>
      </c>
      <c r="C18" t="s">
        <v>2968</v>
      </c>
      <c r="D18" t="s">
        <v>27</v>
      </c>
      <c r="E18" t="s">
        <v>28</v>
      </c>
      <c r="G18">
        <v>14</v>
      </c>
      <c r="H18">
        <v>8.3000000000000004E-2</v>
      </c>
      <c r="I18">
        <v>0.185</v>
      </c>
      <c r="J18">
        <v>1960965</v>
      </c>
      <c r="K18">
        <v>8559</v>
      </c>
      <c r="L18">
        <v>32</v>
      </c>
      <c r="M18" t="s">
        <v>21</v>
      </c>
      <c r="N18">
        <v>189695</v>
      </c>
      <c r="O18">
        <v>3924</v>
      </c>
      <c r="P18">
        <v>1771270</v>
      </c>
      <c r="Q18">
        <v>4635</v>
      </c>
      <c r="R18" t="s">
        <v>2837</v>
      </c>
      <c r="S18" s="3" t="s">
        <v>28</v>
      </c>
      <c r="T18" s="3">
        <v>14</v>
      </c>
      <c r="U18" s="30">
        <v>8.3000000000000004E-2</v>
      </c>
      <c r="V18" s="30">
        <v>0.185</v>
      </c>
      <c r="W18" s="1">
        <v>1960965</v>
      </c>
      <c r="X18" s="1">
        <v>8559</v>
      </c>
      <c r="Y18" s="3">
        <v>32</v>
      </c>
      <c r="Z18" s="3" t="s">
        <v>21</v>
      </c>
      <c r="AA18" s="1">
        <v>189695</v>
      </c>
      <c r="AB18" s="1">
        <v>3924</v>
      </c>
    </row>
    <row r="19" spans="1:28" x14ac:dyDescent="0.25">
      <c r="A19">
        <v>2634191</v>
      </c>
      <c r="B19">
        <v>2003975</v>
      </c>
      <c r="C19" t="s">
        <v>2937</v>
      </c>
      <c r="D19" t="s">
        <v>131</v>
      </c>
      <c r="E19" t="s">
        <v>132</v>
      </c>
      <c r="F19" t="s">
        <v>132</v>
      </c>
      <c r="G19">
        <v>15</v>
      </c>
      <c r="H19">
        <v>0.111</v>
      </c>
      <c r="I19">
        <v>0.33700000000000002</v>
      </c>
      <c r="J19">
        <v>665703</v>
      </c>
      <c r="K19">
        <v>4814</v>
      </c>
      <c r="L19">
        <v>25</v>
      </c>
      <c r="M19" t="s">
        <v>21</v>
      </c>
      <c r="N19">
        <v>132744</v>
      </c>
      <c r="O19">
        <v>3249</v>
      </c>
      <c r="P19">
        <v>532959</v>
      </c>
      <c r="Q19">
        <v>1565</v>
      </c>
      <c r="R19" t="s">
        <v>2831</v>
      </c>
      <c r="S19" s="3" t="s">
        <v>132</v>
      </c>
      <c r="T19" s="3">
        <v>15</v>
      </c>
      <c r="U19" s="30">
        <v>0.111</v>
      </c>
      <c r="V19" s="30">
        <v>0.33700000000000002</v>
      </c>
      <c r="W19" s="1">
        <v>665703</v>
      </c>
      <c r="X19" s="1">
        <v>4814</v>
      </c>
      <c r="Y19" s="3">
        <v>25</v>
      </c>
      <c r="Z19" s="3" t="s">
        <v>21</v>
      </c>
      <c r="AA19" s="1">
        <v>132744</v>
      </c>
      <c r="AB19" s="1">
        <v>3249</v>
      </c>
    </row>
    <row r="20" spans="1:28" x14ac:dyDescent="0.25">
      <c r="A20">
        <v>3353154</v>
      </c>
      <c r="B20">
        <v>1231333</v>
      </c>
      <c r="C20" s="81" t="s">
        <v>2975</v>
      </c>
      <c r="D20" t="s">
        <v>70</v>
      </c>
      <c r="E20" t="s">
        <v>2</v>
      </c>
      <c r="F20" t="s">
        <v>20</v>
      </c>
      <c r="G20">
        <v>15</v>
      </c>
      <c r="H20">
        <v>0.06</v>
      </c>
      <c r="I20">
        <v>0.17100000000000001</v>
      </c>
      <c r="J20">
        <v>3367373</v>
      </c>
      <c r="K20">
        <v>30949</v>
      </c>
      <c r="L20">
        <v>51</v>
      </c>
      <c r="M20" t="s">
        <v>3</v>
      </c>
      <c r="N20">
        <v>890537</v>
      </c>
      <c r="O20">
        <v>19144</v>
      </c>
      <c r="P20">
        <v>2476836</v>
      </c>
      <c r="Q20">
        <v>11805</v>
      </c>
      <c r="R20" t="s">
        <v>3024</v>
      </c>
      <c r="S20" s="3" t="s">
        <v>20</v>
      </c>
      <c r="T20" s="3">
        <v>15</v>
      </c>
      <c r="U20" s="30">
        <v>0.06</v>
      </c>
      <c r="V20" s="30">
        <v>0.17100000000000001</v>
      </c>
      <c r="W20" s="1">
        <v>3367373</v>
      </c>
      <c r="X20" s="1">
        <v>30949</v>
      </c>
      <c r="Y20" s="3">
        <v>51</v>
      </c>
      <c r="Z20" s="3" t="s">
        <v>3</v>
      </c>
      <c r="AA20" s="1">
        <v>890537</v>
      </c>
      <c r="AB20" s="1">
        <v>19144</v>
      </c>
    </row>
    <row r="21" spans="1:28" x14ac:dyDescent="0.25">
      <c r="A21">
        <v>3275939</v>
      </c>
      <c r="B21">
        <v>2868129</v>
      </c>
      <c r="C21" t="s">
        <v>2951</v>
      </c>
      <c r="D21" t="s">
        <v>43</v>
      </c>
      <c r="E21" t="s">
        <v>44</v>
      </c>
      <c r="G21">
        <v>17</v>
      </c>
      <c r="H21">
        <v>0.14799999999999999</v>
      </c>
      <c r="I21">
        <v>0.35899999999999999</v>
      </c>
      <c r="J21">
        <v>693486</v>
      </c>
      <c r="K21">
        <v>2928</v>
      </c>
      <c r="L21">
        <v>19</v>
      </c>
      <c r="M21" t="s">
        <v>21</v>
      </c>
      <c r="N21">
        <v>67178</v>
      </c>
      <c r="O21">
        <v>1222</v>
      </c>
      <c r="P21">
        <v>626308</v>
      </c>
      <c r="Q21">
        <v>1706</v>
      </c>
      <c r="R21" t="s">
        <v>2842</v>
      </c>
      <c r="S21" s="3" t="s">
        <v>44</v>
      </c>
      <c r="T21" s="3">
        <v>17</v>
      </c>
      <c r="U21" s="30">
        <v>0.14799999999999999</v>
      </c>
      <c r="V21" s="30">
        <v>0.35899999999999999</v>
      </c>
      <c r="W21" s="1">
        <v>693486</v>
      </c>
      <c r="X21" s="1">
        <v>2928</v>
      </c>
      <c r="Y21" s="3">
        <v>19</v>
      </c>
      <c r="Z21" s="3" t="s">
        <v>21</v>
      </c>
      <c r="AA21" s="1">
        <v>67178</v>
      </c>
      <c r="AB21" s="1">
        <v>1222</v>
      </c>
    </row>
    <row r="22" spans="1:28" x14ac:dyDescent="0.25">
      <c r="A22">
        <v>2253891</v>
      </c>
      <c r="B22">
        <v>2277860</v>
      </c>
      <c r="C22" t="s">
        <v>2990</v>
      </c>
      <c r="D22" t="s">
        <v>24</v>
      </c>
      <c r="E22" t="s">
        <v>25</v>
      </c>
      <c r="F22" t="s">
        <v>25</v>
      </c>
      <c r="G22">
        <v>18</v>
      </c>
      <c r="H22">
        <v>2.7E-2</v>
      </c>
      <c r="I22">
        <v>0.217</v>
      </c>
      <c r="J22">
        <v>5463247</v>
      </c>
      <c r="K22">
        <v>379718</v>
      </c>
      <c r="L22">
        <v>51</v>
      </c>
      <c r="M22" t="s">
        <v>3</v>
      </c>
      <c r="N22">
        <v>4364517</v>
      </c>
      <c r="O22">
        <v>376668</v>
      </c>
      <c r="P22">
        <v>1098730</v>
      </c>
      <c r="Q22">
        <v>3050</v>
      </c>
      <c r="R22" t="s">
        <v>2835</v>
      </c>
      <c r="S22" s="3" t="s">
        <v>25</v>
      </c>
      <c r="T22" s="3">
        <v>18</v>
      </c>
      <c r="U22" s="30">
        <v>2.7E-2</v>
      </c>
      <c r="V22" s="30">
        <v>0.217</v>
      </c>
      <c r="W22" s="1">
        <v>5463247</v>
      </c>
      <c r="X22" s="1">
        <v>379718</v>
      </c>
      <c r="Y22" s="3">
        <v>51</v>
      </c>
      <c r="Z22" s="3" t="s">
        <v>3</v>
      </c>
      <c r="AA22" s="1">
        <v>4364517</v>
      </c>
      <c r="AB22" s="1">
        <v>376668</v>
      </c>
    </row>
    <row r="23" spans="1:28" x14ac:dyDescent="0.25">
      <c r="A23">
        <v>504713</v>
      </c>
      <c r="B23">
        <v>1119794</v>
      </c>
      <c r="C23" t="s">
        <v>2988</v>
      </c>
      <c r="D23" t="s">
        <v>47</v>
      </c>
      <c r="E23" t="s">
        <v>48</v>
      </c>
      <c r="F23" t="s">
        <v>125</v>
      </c>
      <c r="G23">
        <v>19</v>
      </c>
      <c r="H23">
        <v>3.6999999999999998E-2</v>
      </c>
      <c r="I23">
        <v>0.17100000000000001</v>
      </c>
      <c r="J23">
        <v>6469218</v>
      </c>
      <c r="K23">
        <v>343729</v>
      </c>
      <c r="L23">
        <v>51</v>
      </c>
      <c r="M23" t="s">
        <v>3</v>
      </c>
      <c r="N23">
        <v>3331365</v>
      </c>
      <c r="O23">
        <v>335339</v>
      </c>
      <c r="P23">
        <v>3137853</v>
      </c>
      <c r="Q23">
        <v>8390</v>
      </c>
      <c r="R23" t="s">
        <v>2834</v>
      </c>
      <c r="S23" s="3" t="s">
        <v>125</v>
      </c>
      <c r="T23" s="3">
        <v>19</v>
      </c>
      <c r="U23" s="30">
        <v>3.6999999999999998E-2</v>
      </c>
      <c r="V23" s="30">
        <v>0.17100000000000001</v>
      </c>
      <c r="W23" s="1">
        <v>6469218</v>
      </c>
      <c r="X23" s="1">
        <v>343729</v>
      </c>
      <c r="Y23" s="3">
        <v>51</v>
      </c>
      <c r="Z23" s="3" t="s">
        <v>3</v>
      </c>
      <c r="AA23" s="1">
        <v>3331365</v>
      </c>
      <c r="AB23" s="1">
        <v>335339</v>
      </c>
    </row>
    <row r="24" spans="1:28" x14ac:dyDescent="0.25">
      <c r="A24">
        <v>379920</v>
      </c>
      <c r="B24">
        <v>3005332</v>
      </c>
      <c r="C24" t="s">
        <v>2974</v>
      </c>
      <c r="D24" t="s">
        <v>300</v>
      </c>
      <c r="E24" t="s">
        <v>30</v>
      </c>
      <c r="F24" t="s">
        <v>30</v>
      </c>
      <c r="G24">
        <v>20</v>
      </c>
      <c r="H24">
        <v>9.6000000000000002E-2</v>
      </c>
      <c r="I24">
        <v>0.28799999999999998</v>
      </c>
      <c r="J24">
        <v>769879</v>
      </c>
      <c r="K24">
        <v>4542</v>
      </c>
      <c r="L24">
        <v>18</v>
      </c>
      <c r="M24" t="s">
        <v>21</v>
      </c>
      <c r="N24">
        <v>107171</v>
      </c>
      <c r="O24">
        <v>2679</v>
      </c>
      <c r="P24">
        <v>662708</v>
      </c>
      <c r="Q24">
        <v>1863</v>
      </c>
      <c r="R24" t="s">
        <v>2845</v>
      </c>
      <c r="S24" s="3" t="s">
        <v>30</v>
      </c>
      <c r="T24" s="3">
        <v>20</v>
      </c>
      <c r="U24" s="30">
        <v>9.6000000000000002E-2</v>
      </c>
      <c r="V24" s="30">
        <v>0.28799999999999998</v>
      </c>
      <c r="W24" s="1">
        <v>769879</v>
      </c>
      <c r="X24" s="1">
        <v>4542</v>
      </c>
      <c r="Y24" s="3">
        <v>18</v>
      </c>
      <c r="Z24" s="3" t="s">
        <v>21</v>
      </c>
      <c r="AA24" s="1">
        <v>107171</v>
      </c>
      <c r="AB24" s="1">
        <v>2679</v>
      </c>
    </row>
    <row r="25" spans="1:28" x14ac:dyDescent="0.25">
      <c r="A25">
        <v>659855</v>
      </c>
      <c r="B25">
        <v>1123670</v>
      </c>
      <c r="C25" t="s">
        <v>2969</v>
      </c>
      <c r="D25" t="s">
        <v>294</v>
      </c>
      <c r="E25" t="s">
        <v>132</v>
      </c>
      <c r="F25" t="s">
        <v>132</v>
      </c>
      <c r="G25">
        <v>20</v>
      </c>
      <c r="H25">
        <v>0.113</v>
      </c>
      <c r="I25">
        <v>0.36099999999999999</v>
      </c>
      <c r="J25">
        <v>469222</v>
      </c>
      <c r="K25">
        <v>5152</v>
      </c>
      <c r="L25">
        <v>30</v>
      </c>
      <c r="M25" t="s">
        <v>21</v>
      </c>
      <c r="N25">
        <v>138908</v>
      </c>
      <c r="O25">
        <v>4120</v>
      </c>
      <c r="P25">
        <v>330314</v>
      </c>
      <c r="Q25">
        <v>1032</v>
      </c>
      <c r="R25" t="s">
        <v>2841</v>
      </c>
      <c r="S25" s="3" t="s">
        <v>132</v>
      </c>
      <c r="T25" s="3">
        <v>20</v>
      </c>
      <c r="U25" s="30">
        <v>0.113</v>
      </c>
      <c r="V25" s="30">
        <v>0.36099999999999999</v>
      </c>
      <c r="W25" s="1">
        <v>469222</v>
      </c>
      <c r="X25" s="1">
        <v>5152</v>
      </c>
      <c r="Y25" s="3">
        <v>30</v>
      </c>
      <c r="Z25" s="3" t="s">
        <v>21</v>
      </c>
      <c r="AA25" s="1">
        <v>138908</v>
      </c>
      <c r="AB25" s="1">
        <v>4120</v>
      </c>
    </row>
    <row r="26" spans="1:28" x14ac:dyDescent="0.25">
      <c r="A26">
        <v>527954</v>
      </c>
      <c r="B26">
        <v>1066209</v>
      </c>
      <c r="C26" t="s">
        <v>2983</v>
      </c>
      <c r="D26" t="s">
        <v>107</v>
      </c>
      <c r="E26" t="s">
        <v>96</v>
      </c>
      <c r="F26" t="s">
        <v>96</v>
      </c>
      <c r="G26">
        <v>22</v>
      </c>
      <c r="H26">
        <v>5.7000000000000002E-2</v>
      </c>
      <c r="I26">
        <v>0.28999999999999998</v>
      </c>
      <c r="J26">
        <v>756100</v>
      </c>
      <c r="K26">
        <v>22772</v>
      </c>
      <c r="L26">
        <v>51</v>
      </c>
      <c r="M26" t="s">
        <v>21</v>
      </c>
      <c r="N26">
        <v>290168</v>
      </c>
      <c r="O26">
        <v>21464</v>
      </c>
      <c r="P26">
        <v>465932</v>
      </c>
      <c r="Q26">
        <v>1308</v>
      </c>
      <c r="R26" t="s">
        <v>2829</v>
      </c>
      <c r="S26" s="3" t="s">
        <v>96</v>
      </c>
      <c r="T26" s="3">
        <v>22</v>
      </c>
      <c r="U26" s="30">
        <v>5.7000000000000002E-2</v>
      </c>
      <c r="V26" s="30">
        <v>0.28999999999999998</v>
      </c>
      <c r="W26" s="1">
        <v>756100</v>
      </c>
      <c r="X26" s="1">
        <v>22772</v>
      </c>
      <c r="Y26" s="3">
        <v>51</v>
      </c>
      <c r="Z26" s="3" t="s">
        <v>21</v>
      </c>
      <c r="AA26" s="1">
        <v>290168</v>
      </c>
      <c r="AB26" s="1">
        <v>21464</v>
      </c>
    </row>
    <row r="27" spans="1:28" x14ac:dyDescent="0.25">
      <c r="A27">
        <v>3284070</v>
      </c>
      <c r="B27">
        <v>1562859</v>
      </c>
      <c r="C27" t="s">
        <v>2989</v>
      </c>
      <c r="D27" t="s">
        <v>22</v>
      </c>
      <c r="E27" t="s">
        <v>23</v>
      </c>
      <c r="F27" t="s">
        <v>66</v>
      </c>
      <c r="G27">
        <v>22</v>
      </c>
      <c r="H27">
        <v>4.7E-2</v>
      </c>
      <c r="I27">
        <v>0.17</v>
      </c>
      <c r="J27">
        <v>3671469</v>
      </c>
      <c r="K27">
        <v>95512</v>
      </c>
      <c r="L27">
        <v>51</v>
      </c>
      <c r="M27" t="s">
        <v>3</v>
      </c>
      <c r="N27">
        <v>3492691</v>
      </c>
      <c r="O27">
        <v>94831</v>
      </c>
      <c r="P27">
        <v>178778</v>
      </c>
      <c r="Q27">
        <v>681</v>
      </c>
      <c r="R27" t="s">
        <v>2833</v>
      </c>
      <c r="S27" s="3" t="s">
        <v>66</v>
      </c>
      <c r="T27" s="3">
        <v>22</v>
      </c>
      <c r="U27" s="30">
        <v>4.7E-2</v>
      </c>
      <c r="V27" s="30">
        <v>0.17</v>
      </c>
      <c r="W27" s="1">
        <v>3671469</v>
      </c>
      <c r="X27" s="1">
        <v>95512</v>
      </c>
      <c r="Y27" s="3">
        <v>51</v>
      </c>
      <c r="Z27" s="3" t="s">
        <v>3</v>
      </c>
      <c r="AA27" s="1">
        <v>3492691</v>
      </c>
      <c r="AB27" s="1">
        <v>94831</v>
      </c>
    </row>
    <row r="28" spans="1:28" x14ac:dyDescent="0.25">
      <c r="A28">
        <v>303550</v>
      </c>
      <c r="B28">
        <v>1098303</v>
      </c>
      <c r="C28" t="s">
        <v>2941</v>
      </c>
      <c r="D28" t="s">
        <v>204</v>
      </c>
      <c r="E28" t="s">
        <v>205</v>
      </c>
      <c r="G28">
        <v>24</v>
      </c>
      <c r="H28">
        <v>7.2999999999999995E-2</v>
      </c>
      <c r="I28">
        <v>0.27700000000000002</v>
      </c>
      <c r="J28">
        <v>999265</v>
      </c>
      <c r="K28">
        <v>5159</v>
      </c>
      <c r="L28">
        <v>25</v>
      </c>
      <c r="M28" t="s">
        <v>21</v>
      </c>
      <c r="N28">
        <v>129834</v>
      </c>
      <c r="O28">
        <v>2780</v>
      </c>
      <c r="P28">
        <v>869431</v>
      </c>
      <c r="Q28">
        <v>2379</v>
      </c>
      <c r="R28" t="s">
        <v>2815</v>
      </c>
      <c r="S28" s="3" t="s">
        <v>205</v>
      </c>
      <c r="T28" s="3">
        <v>24</v>
      </c>
      <c r="U28" s="30">
        <v>7.2999999999999995E-2</v>
      </c>
      <c r="V28" s="30">
        <v>0.27700000000000002</v>
      </c>
      <c r="W28" s="1">
        <v>999265</v>
      </c>
      <c r="X28" s="1">
        <v>5159</v>
      </c>
      <c r="Y28" s="3">
        <v>25</v>
      </c>
      <c r="Z28" s="3" t="s">
        <v>21</v>
      </c>
      <c r="AA28" s="1">
        <v>129834</v>
      </c>
      <c r="AB28" s="1">
        <v>2780</v>
      </c>
    </row>
    <row r="29" spans="1:28" x14ac:dyDescent="0.25">
      <c r="A29">
        <v>463735</v>
      </c>
      <c r="B29">
        <v>1086533</v>
      </c>
      <c r="C29" t="s">
        <v>2946</v>
      </c>
      <c r="D29" t="s">
        <v>40</v>
      </c>
      <c r="E29" t="s">
        <v>32</v>
      </c>
      <c r="F29" t="s">
        <v>32</v>
      </c>
      <c r="G29">
        <v>25</v>
      </c>
      <c r="H29">
        <v>7.4999999999999997E-2</v>
      </c>
      <c r="I29">
        <v>0.193</v>
      </c>
      <c r="J29">
        <v>1533758</v>
      </c>
      <c r="K29">
        <v>7692</v>
      </c>
      <c r="L29">
        <v>29</v>
      </c>
      <c r="M29" t="s">
        <v>21</v>
      </c>
      <c r="N29">
        <v>173456</v>
      </c>
      <c r="O29">
        <v>4300</v>
      </c>
      <c r="P29">
        <v>1360302</v>
      </c>
      <c r="Q29">
        <v>3392</v>
      </c>
      <c r="R29" t="s">
        <v>2824</v>
      </c>
      <c r="S29" s="3" t="s">
        <v>32</v>
      </c>
      <c r="T29" s="3">
        <v>25</v>
      </c>
      <c r="U29" s="30">
        <v>7.4999999999999997E-2</v>
      </c>
      <c r="V29" s="30">
        <v>0.193</v>
      </c>
      <c r="W29" s="1">
        <v>1533758</v>
      </c>
      <c r="X29" s="1">
        <v>7692</v>
      </c>
      <c r="Y29" s="3">
        <v>29</v>
      </c>
      <c r="Z29" s="3" t="s">
        <v>21</v>
      </c>
      <c r="AA29" s="1">
        <v>173456</v>
      </c>
      <c r="AB29" s="1">
        <v>4300</v>
      </c>
    </row>
    <row r="30" spans="1:28" x14ac:dyDescent="0.25">
      <c r="A30">
        <v>3686928</v>
      </c>
      <c r="B30">
        <v>1206546</v>
      </c>
      <c r="C30" t="s">
        <v>2935</v>
      </c>
      <c r="D30" t="s">
        <v>126</v>
      </c>
      <c r="E30" t="s">
        <v>127</v>
      </c>
      <c r="F30" t="s">
        <v>48</v>
      </c>
      <c r="G30">
        <v>25</v>
      </c>
      <c r="H30">
        <v>0.10100000000000001</v>
      </c>
      <c r="I30">
        <v>0.28699999999999998</v>
      </c>
      <c r="J30">
        <v>733756</v>
      </c>
      <c r="K30">
        <v>3602</v>
      </c>
      <c r="L30">
        <v>23</v>
      </c>
      <c r="M30" t="s">
        <v>21</v>
      </c>
      <c r="N30">
        <v>81032</v>
      </c>
      <c r="O30">
        <v>1979</v>
      </c>
      <c r="P30">
        <v>652724</v>
      </c>
      <c r="Q30">
        <v>1623</v>
      </c>
      <c r="R30" t="s">
        <v>3001</v>
      </c>
      <c r="S30" s="3" t="s">
        <v>48</v>
      </c>
      <c r="T30" s="3">
        <v>25</v>
      </c>
      <c r="U30" s="30">
        <v>0.10100000000000001</v>
      </c>
      <c r="V30" s="30">
        <v>0.28699999999999998</v>
      </c>
      <c r="W30" s="1">
        <v>733756</v>
      </c>
      <c r="X30" s="1">
        <v>3602</v>
      </c>
      <c r="Y30" s="3">
        <v>23</v>
      </c>
      <c r="Z30" s="3" t="s">
        <v>21</v>
      </c>
      <c r="AA30" s="1">
        <v>81032</v>
      </c>
      <c r="AB30" s="1">
        <v>1979</v>
      </c>
    </row>
    <row r="31" spans="1:28" x14ac:dyDescent="0.25">
      <c r="A31">
        <v>542649</v>
      </c>
      <c r="B31">
        <v>1201934</v>
      </c>
      <c r="C31" t="s">
        <v>2966</v>
      </c>
      <c r="D31" t="s">
        <v>264</v>
      </c>
      <c r="E31" t="s">
        <v>23</v>
      </c>
      <c r="F31" t="s">
        <v>23</v>
      </c>
      <c r="G31">
        <v>27</v>
      </c>
      <c r="H31">
        <v>8.8999999999999996E-2</v>
      </c>
      <c r="I31">
        <v>0.25900000000000001</v>
      </c>
      <c r="J31">
        <v>886305</v>
      </c>
      <c r="K31">
        <v>3793</v>
      </c>
      <c r="L31">
        <v>18</v>
      </c>
      <c r="M31" t="s">
        <v>21</v>
      </c>
      <c r="N31">
        <v>87139</v>
      </c>
      <c r="O31">
        <v>1669</v>
      </c>
      <c r="P31">
        <v>799166</v>
      </c>
      <c r="Q31">
        <v>2124</v>
      </c>
      <c r="R31" t="s">
        <v>2839</v>
      </c>
      <c r="S31" s="3" t="s">
        <v>23</v>
      </c>
      <c r="T31" s="3">
        <v>27</v>
      </c>
      <c r="U31" s="30">
        <v>8.8999999999999996E-2</v>
      </c>
      <c r="V31" s="30">
        <v>0.25900000000000001</v>
      </c>
      <c r="W31" s="1">
        <v>886305</v>
      </c>
      <c r="X31" s="1">
        <v>3793</v>
      </c>
      <c r="Y31" s="3">
        <v>18</v>
      </c>
      <c r="Z31" s="3" t="s">
        <v>21</v>
      </c>
      <c r="AA31" s="1">
        <v>87139</v>
      </c>
      <c r="AB31" s="1">
        <v>1669</v>
      </c>
    </row>
    <row r="32" spans="1:28" x14ac:dyDescent="0.25">
      <c r="A32">
        <v>276579</v>
      </c>
      <c r="B32">
        <v>0</v>
      </c>
      <c r="D32" t="s">
        <v>65</v>
      </c>
      <c r="F32" t="s">
        <v>66</v>
      </c>
      <c r="G32">
        <v>28</v>
      </c>
      <c r="H32">
        <v>6.5000000000000002E-2</v>
      </c>
      <c r="I32">
        <v>0.17</v>
      </c>
      <c r="J32">
        <v>1959504</v>
      </c>
      <c r="K32">
        <v>12038</v>
      </c>
      <c r="L32">
        <v>41</v>
      </c>
      <c r="M32" t="s">
        <v>3</v>
      </c>
      <c r="N32">
        <v>291872</v>
      </c>
      <c r="O32">
        <v>7751</v>
      </c>
      <c r="P32">
        <v>1667632</v>
      </c>
      <c r="Q32">
        <v>4287</v>
      </c>
      <c r="R32" t="s">
        <v>65</v>
      </c>
      <c r="S32" s="3" t="s">
        <v>66</v>
      </c>
      <c r="T32" s="3">
        <v>28</v>
      </c>
      <c r="U32" s="30">
        <v>6.5000000000000002E-2</v>
      </c>
      <c r="V32" s="30">
        <v>0.17</v>
      </c>
      <c r="W32" s="1">
        <v>1959504</v>
      </c>
      <c r="X32" s="1">
        <v>12038</v>
      </c>
      <c r="Y32" s="3">
        <v>41</v>
      </c>
      <c r="Z32" s="3" t="s">
        <v>3</v>
      </c>
      <c r="AA32" s="1">
        <v>291872</v>
      </c>
      <c r="AB32" s="1">
        <v>7751</v>
      </c>
    </row>
    <row r="33" spans="1:28" x14ac:dyDescent="0.25">
      <c r="A33">
        <v>3918898</v>
      </c>
      <c r="B33">
        <v>1036967</v>
      </c>
      <c r="C33" t="s">
        <v>2982</v>
      </c>
      <c r="D33" t="s">
        <v>73</v>
      </c>
      <c r="E33" t="s">
        <v>74</v>
      </c>
      <c r="F33" t="s">
        <v>2</v>
      </c>
      <c r="G33">
        <v>28</v>
      </c>
      <c r="H33">
        <v>5.7000000000000002E-2</v>
      </c>
      <c r="I33">
        <v>0.17399999999999999</v>
      </c>
      <c r="J33">
        <v>1341900</v>
      </c>
      <c r="K33">
        <v>23060</v>
      </c>
      <c r="L33">
        <v>51</v>
      </c>
      <c r="M33" t="s">
        <v>21</v>
      </c>
      <c r="N33">
        <v>695396</v>
      </c>
      <c r="O33">
        <v>19749</v>
      </c>
      <c r="P33">
        <v>646504</v>
      </c>
      <c r="Q33">
        <v>3311</v>
      </c>
      <c r="R33" t="s">
        <v>2825</v>
      </c>
      <c r="S33" s="3" t="s">
        <v>2</v>
      </c>
      <c r="T33" s="3">
        <v>28</v>
      </c>
      <c r="U33" s="30">
        <v>5.7000000000000002E-2</v>
      </c>
      <c r="V33" s="30">
        <v>0.17399999999999999</v>
      </c>
      <c r="W33" s="1">
        <v>1341900</v>
      </c>
      <c r="X33" s="1">
        <v>23060</v>
      </c>
      <c r="Y33" s="3">
        <v>51</v>
      </c>
      <c r="Z33" s="3" t="s">
        <v>21</v>
      </c>
      <c r="AA33" s="1">
        <v>695396</v>
      </c>
      <c r="AB33" s="1">
        <v>19749</v>
      </c>
    </row>
    <row r="34" spans="1:28" x14ac:dyDescent="0.25">
      <c r="A34">
        <v>2618780</v>
      </c>
      <c r="B34">
        <v>2706735</v>
      </c>
      <c r="C34" t="s">
        <v>2972</v>
      </c>
      <c r="D34" t="s">
        <v>67</v>
      </c>
      <c r="E34" t="s">
        <v>50</v>
      </c>
      <c r="F34" t="s">
        <v>50</v>
      </c>
      <c r="G34">
        <v>30</v>
      </c>
      <c r="H34">
        <v>4.5999999999999999E-2</v>
      </c>
      <c r="I34">
        <v>0.127</v>
      </c>
      <c r="J34">
        <v>2683146</v>
      </c>
      <c r="K34">
        <v>125457</v>
      </c>
      <c r="L34">
        <v>51</v>
      </c>
      <c r="M34" t="s">
        <v>21</v>
      </c>
      <c r="N34">
        <v>1115309</v>
      </c>
      <c r="O34">
        <v>120196</v>
      </c>
      <c r="P34">
        <v>1567837</v>
      </c>
      <c r="Q34">
        <v>5261</v>
      </c>
      <c r="R34" t="s">
        <v>2803</v>
      </c>
      <c r="S34" s="3" t="s">
        <v>50</v>
      </c>
      <c r="T34" s="3">
        <v>30</v>
      </c>
      <c r="U34" s="30">
        <v>4.5999999999999999E-2</v>
      </c>
      <c r="V34" s="30">
        <v>0.127</v>
      </c>
      <c r="W34" s="1">
        <v>2683146</v>
      </c>
      <c r="X34" s="1">
        <v>125457</v>
      </c>
      <c r="Y34" s="3">
        <v>51</v>
      </c>
      <c r="Z34" s="3" t="s">
        <v>21</v>
      </c>
      <c r="AA34" s="1">
        <v>1115309</v>
      </c>
      <c r="AB34" s="1">
        <v>120196</v>
      </c>
    </row>
    <row r="35" spans="1:28" x14ac:dyDescent="0.25">
      <c r="A35">
        <v>1443266</v>
      </c>
      <c r="B35">
        <v>1073757</v>
      </c>
      <c r="C35" t="s">
        <v>2987</v>
      </c>
      <c r="D35" t="s">
        <v>5</v>
      </c>
      <c r="E35" t="s">
        <v>6</v>
      </c>
      <c r="F35" t="s">
        <v>2</v>
      </c>
      <c r="G35">
        <v>31</v>
      </c>
      <c r="H35">
        <v>2.4E-2</v>
      </c>
      <c r="I35">
        <v>0.13700000000000001</v>
      </c>
      <c r="J35">
        <v>13173922</v>
      </c>
      <c r="K35">
        <v>568595</v>
      </c>
      <c r="L35">
        <v>51</v>
      </c>
      <c r="M35" t="s">
        <v>3</v>
      </c>
      <c r="N35">
        <v>7182300</v>
      </c>
      <c r="O35">
        <v>553061</v>
      </c>
      <c r="P35">
        <v>5991622</v>
      </c>
      <c r="Q35">
        <v>15534</v>
      </c>
      <c r="R35" t="s">
        <v>2821</v>
      </c>
      <c r="S35" s="3" t="s">
        <v>6</v>
      </c>
      <c r="T35" s="3">
        <v>31</v>
      </c>
      <c r="U35" s="30">
        <v>2.4E-2</v>
      </c>
      <c r="V35" s="30">
        <v>0.13700000000000001</v>
      </c>
      <c r="W35" s="1">
        <v>13173922</v>
      </c>
      <c r="X35" s="1">
        <v>568595</v>
      </c>
      <c r="Y35" s="3">
        <v>51</v>
      </c>
      <c r="Z35" s="3" t="s">
        <v>3</v>
      </c>
      <c r="AA35" s="1">
        <v>7182300</v>
      </c>
      <c r="AB35" s="1">
        <v>553061</v>
      </c>
    </row>
    <row r="36" spans="1:28" x14ac:dyDescent="0.25">
      <c r="A36">
        <v>852218</v>
      </c>
      <c r="B36">
        <v>1039502</v>
      </c>
      <c r="C36" t="s">
        <v>2986</v>
      </c>
      <c r="D36" t="s">
        <v>18</v>
      </c>
      <c r="E36" t="s">
        <v>10</v>
      </c>
      <c r="F36" t="s">
        <v>125</v>
      </c>
      <c r="G36">
        <v>32</v>
      </c>
      <c r="H36">
        <v>1.7000000000000001E-2</v>
      </c>
      <c r="I36">
        <v>0.16</v>
      </c>
      <c r="J36">
        <v>17738921</v>
      </c>
      <c r="K36">
        <v>1094071</v>
      </c>
      <c r="L36">
        <v>51</v>
      </c>
      <c r="M36" t="s">
        <v>3</v>
      </c>
      <c r="N36">
        <v>12227814</v>
      </c>
      <c r="O36">
        <v>1080606</v>
      </c>
      <c r="P36">
        <v>5511107</v>
      </c>
      <c r="Q36">
        <v>13465</v>
      </c>
      <c r="R36" t="s">
        <v>2817</v>
      </c>
      <c r="S36" s="3" t="s">
        <v>10</v>
      </c>
      <c r="T36" s="3">
        <v>32</v>
      </c>
      <c r="U36" s="30">
        <v>1.7000000000000001E-2</v>
      </c>
      <c r="V36" s="30">
        <v>0.16</v>
      </c>
      <c r="W36" s="1">
        <v>17738921</v>
      </c>
      <c r="X36" s="1">
        <v>1094071</v>
      </c>
      <c r="Y36" s="3">
        <v>51</v>
      </c>
      <c r="Z36" s="3" t="s">
        <v>3</v>
      </c>
      <c r="AA36" s="1">
        <v>12227814</v>
      </c>
      <c r="AB36" s="1">
        <v>1080606</v>
      </c>
    </row>
    <row r="37" spans="1:28" x14ac:dyDescent="0.25">
      <c r="A37">
        <v>1216022</v>
      </c>
      <c r="B37">
        <v>4504654</v>
      </c>
      <c r="C37" t="s">
        <v>2984</v>
      </c>
      <c r="D37" t="s">
        <v>41</v>
      </c>
      <c r="E37" t="s">
        <v>42</v>
      </c>
      <c r="F37" t="s">
        <v>66</v>
      </c>
      <c r="G37">
        <v>33</v>
      </c>
      <c r="H37">
        <v>1.2999999999999999E-2</v>
      </c>
      <c r="I37">
        <v>0.997</v>
      </c>
      <c r="J37">
        <v>693787</v>
      </c>
      <c r="K37">
        <v>214078</v>
      </c>
      <c r="L37">
        <v>51</v>
      </c>
      <c r="M37" t="s">
        <v>3</v>
      </c>
      <c r="N37">
        <v>690660</v>
      </c>
      <c r="O37">
        <v>214064</v>
      </c>
      <c r="P37">
        <v>3127</v>
      </c>
      <c r="Q37">
        <v>14</v>
      </c>
      <c r="R37" t="s">
        <v>2812</v>
      </c>
      <c r="S37" s="3" t="s">
        <v>42</v>
      </c>
      <c r="T37" s="3">
        <v>33</v>
      </c>
      <c r="U37" s="30">
        <v>1.2999999999999999E-2</v>
      </c>
      <c r="V37" s="30">
        <v>0.997</v>
      </c>
      <c r="W37" s="1">
        <v>693787</v>
      </c>
      <c r="X37" s="1">
        <v>214078</v>
      </c>
      <c r="Y37" s="3">
        <v>51</v>
      </c>
      <c r="Z37" s="3" t="s">
        <v>3</v>
      </c>
      <c r="AA37" s="1">
        <v>690660</v>
      </c>
      <c r="AB37" s="1">
        <v>214064</v>
      </c>
    </row>
    <row r="38" spans="1:28" x14ac:dyDescent="0.25">
      <c r="A38">
        <v>913856</v>
      </c>
      <c r="B38">
        <v>1053272</v>
      </c>
      <c r="C38" t="s">
        <v>2927</v>
      </c>
      <c r="D38" t="s">
        <v>121</v>
      </c>
      <c r="E38" t="s">
        <v>96</v>
      </c>
      <c r="F38" t="s">
        <v>96</v>
      </c>
      <c r="G38">
        <v>34</v>
      </c>
      <c r="H38">
        <v>8.6999999999999994E-2</v>
      </c>
      <c r="I38">
        <v>0.28599999999999998</v>
      </c>
      <c r="J38">
        <v>507227</v>
      </c>
      <c r="K38">
        <v>4162</v>
      </c>
      <c r="L38">
        <v>24</v>
      </c>
      <c r="M38" t="s">
        <v>21</v>
      </c>
      <c r="N38">
        <v>103803</v>
      </c>
      <c r="O38">
        <v>2960</v>
      </c>
      <c r="P38">
        <v>403424</v>
      </c>
      <c r="Q38">
        <v>1202</v>
      </c>
      <c r="R38" t="s">
        <v>2807</v>
      </c>
      <c r="S38" s="3" t="s">
        <v>96</v>
      </c>
      <c r="T38" s="3">
        <v>34</v>
      </c>
      <c r="U38" s="30">
        <v>8.6999999999999994E-2</v>
      </c>
      <c r="V38" s="30">
        <v>0.28599999999999998</v>
      </c>
      <c r="W38" s="1">
        <v>507227</v>
      </c>
      <c r="X38" s="1">
        <v>4162</v>
      </c>
      <c r="Y38" s="3">
        <v>24</v>
      </c>
      <c r="Z38" s="3" t="s">
        <v>21</v>
      </c>
      <c r="AA38" s="1">
        <v>103803</v>
      </c>
      <c r="AB38" s="1">
        <v>2960</v>
      </c>
    </row>
    <row r="39" spans="1:28" x14ac:dyDescent="0.25">
      <c r="A39">
        <v>2362458</v>
      </c>
      <c r="B39">
        <v>1120754</v>
      </c>
      <c r="C39" t="s">
        <v>2970</v>
      </c>
      <c r="D39" t="s">
        <v>1</v>
      </c>
      <c r="E39" t="s">
        <v>2</v>
      </c>
      <c r="F39" t="s">
        <v>50</v>
      </c>
      <c r="G39">
        <v>35</v>
      </c>
      <c r="H39">
        <v>2.1000000000000001E-2</v>
      </c>
      <c r="I39">
        <v>0.128</v>
      </c>
      <c r="J39">
        <v>22932551</v>
      </c>
      <c r="K39">
        <v>448769</v>
      </c>
      <c r="L39">
        <v>51</v>
      </c>
      <c r="M39" t="s">
        <v>3</v>
      </c>
      <c r="N39">
        <v>14216540</v>
      </c>
      <c r="O39">
        <v>419441</v>
      </c>
      <c r="P39">
        <v>8716011</v>
      </c>
      <c r="Q39">
        <v>29328</v>
      </c>
      <c r="R39" t="s">
        <v>2814</v>
      </c>
      <c r="S39" s="3" t="s">
        <v>2</v>
      </c>
      <c r="T39" s="3">
        <v>35</v>
      </c>
      <c r="U39" s="30">
        <v>2.1000000000000001E-2</v>
      </c>
      <c r="V39" s="30">
        <v>0.128</v>
      </c>
      <c r="W39" s="1">
        <v>22932551</v>
      </c>
      <c r="X39" s="1">
        <v>448769</v>
      </c>
      <c r="Y39" s="3">
        <v>51</v>
      </c>
      <c r="Z39" s="3" t="s">
        <v>3</v>
      </c>
      <c r="AA39" s="1">
        <v>14216540</v>
      </c>
      <c r="AB39" s="1">
        <v>419441</v>
      </c>
    </row>
    <row r="40" spans="1:28" x14ac:dyDescent="0.25">
      <c r="A40">
        <v>12311</v>
      </c>
      <c r="B40">
        <v>1068191</v>
      </c>
      <c r="C40" t="s">
        <v>2956</v>
      </c>
      <c r="D40" t="s">
        <v>193</v>
      </c>
      <c r="E40" t="s">
        <v>125</v>
      </c>
      <c r="F40" t="s">
        <v>125</v>
      </c>
      <c r="G40">
        <v>36</v>
      </c>
      <c r="H40">
        <v>3.5999999999999997E-2</v>
      </c>
      <c r="I40">
        <v>0.13</v>
      </c>
      <c r="J40">
        <v>2395310</v>
      </c>
      <c r="K40">
        <v>27466</v>
      </c>
      <c r="L40">
        <v>47</v>
      </c>
      <c r="M40" t="s">
        <v>3</v>
      </c>
      <c r="N40">
        <v>699962</v>
      </c>
      <c r="O40">
        <v>23163</v>
      </c>
      <c r="P40">
        <v>1695348</v>
      </c>
      <c r="Q40">
        <v>4303</v>
      </c>
      <c r="R40" t="s">
        <v>2809</v>
      </c>
      <c r="S40" s="3" t="s">
        <v>125</v>
      </c>
      <c r="T40" s="3">
        <v>36</v>
      </c>
      <c r="U40" s="30">
        <v>3.5999999999999997E-2</v>
      </c>
      <c r="V40" s="30">
        <v>0.13</v>
      </c>
      <c r="W40" s="1">
        <v>2395310</v>
      </c>
      <c r="X40" s="1">
        <v>27466</v>
      </c>
      <c r="Y40" s="3">
        <v>47</v>
      </c>
      <c r="Z40" s="3" t="s">
        <v>3</v>
      </c>
      <c r="AA40" s="1">
        <v>699962</v>
      </c>
      <c r="AB40" s="1">
        <v>23163</v>
      </c>
    </row>
    <row r="41" spans="1:28" x14ac:dyDescent="0.25">
      <c r="A41">
        <v>2826316</v>
      </c>
      <c r="B41">
        <v>1094314</v>
      </c>
      <c r="C41" t="s">
        <v>2961</v>
      </c>
      <c r="D41" t="s">
        <v>280</v>
      </c>
      <c r="E41" t="s">
        <v>109</v>
      </c>
      <c r="F41" t="s">
        <v>69</v>
      </c>
      <c r="G41">
        <v>37</v>
      </c>
      <c r="H41">
        <v>8.5000000000000006E-2</v>
      </c>
      <c r="I41">
        <v>0.29299999999999998</v>
      </c>
      <c r="J41">
        <v>485117</v>
      </c>
      <c r="K41">
        <v>3400</v>
      </c>
      <c r="L41">
        <v>28</v>
      </c>
      <c r="M41" t="s">
        <v>21</v>
      </c>
      <c r="N41">
        <v>69825</v>
      </c>
      <c r="O41">
        <v>2262</v>
      </c>
      <c r="P41">
        <v>415292</v>
      </c>
      <c r="Q41">
        <v>1138</v>
      </c>
      <c r="R41" t="s">
        <v>2999</v>
      </c>
      <c r="S41" s="3" t="s">
        <v>109</v>
      </c>
      <c r="T41" s="3">
        <v>37</v>
      </c>
      <c r="U41" s="30">
        <v>8.5000000000000006E-2</v>
      </c>
      <c r="V41" s="30">
        <v>0.29299999999999998</v>
      </c>
      <c r="W41" s="1">
        <v>485117</v>
      </c>
      <c r="X41" s="1">
        <v>3400</v>
      </c>
      <c r="Y41" s="3">
        <v>28</v>
      </c>
      <c r="Z41" s="3" t="s">
        <v>21</v>
      </c>
      <c r="AA41" s="1">
        <v>69825</v>
      </c>
      <c r="AB41" s="1">
        <v>2262</v>
      </c>
    </row>
    <row r="42" spans="1:28" x14ac:dyDescent="0.25">
      <c r="A42">
        <v>682563</v>
      </c>
      <c r="B42">
        <v>1102367</v>
      </c>
      <c r="C42" t="s">
        <v>2923</v>
      </c>
      <c r="D42" t="s">
        <v>386</v>
      </c>
      <c r="E42" t="s">
        <v>50</v>
      </c>
      <c r="F42" t="s">
        <v>50</v>
      </c>
      <c r="G42">
        <v>38</v>
      </c>
      <c r="H42">
        <v>5.3999999999999999E-2</v>
      </c>
      <c r="I42">
        <v>0.17399999999999999</v>
      </c>
      <c r="J42">
        <v>1295952</v>
      </c>
      <c r="K42">
        <v>5450</v>
      </c>
      <c r="L42">
        <v>21</v>
      </c>
      <c r="M42" t="s">
        <v>21</v>
      </c>
      <c r="N42">
        <v>128642</v>
      </c>
      <c r="O42">
        <v>2496</v>
      </c>
      <c r="P42">
        <v>1167310</v>
      </c>
      <c r="Q42">
        <v>2954</v>
      </c>
      <c r="R42" t="s">
        <v>2804</v>
      </c>
      <c r="S42" s="3" t="s">
        <v>50</v>
      </c>
      <c r="T42" s="3">
        <v>38</v>
      </c>
      <c r="U42" s="30">
        <v>5.3999999999999999E-2</v>
      </c>
      <c r="V42" s="30">
        <v>0.17399999999999999</v>
      </c>
      <c r="W42" s="1">
        <v>1295952</v>
      </c>
      <c r="X42" s="1">
        <v>5450</v>
      </c>
      <c r="Y42" s="3">
        <v>21</v>
      </c>
      <c r="Z42" s="3" t="s">
        <v>21</v>
      </c>
      <c r="AA42" s="1">
        <v>128642</v>
      </c>
      <c r="AB42" s="1">
        <v>2496</v>
      </c>
    </row>
    <row r="43" spans="1:28" x14ac:dyDescent="0.25">
      <c r="A43">
        <v>2859903</v>
      </c>
      <c r="B43">
        <v>1971693</v>
      </c>
      <c r="C43" t="s">
        <v>2916</v>
      </c>
      <c r="D43" t="s">
        <v>416</v>
      </c>
      <c r="E43" t="s">
        <v>25</v>
      </c>
      <c r="G43">
        <v>38</v>
      </c>
      <c r="H43">
        <v>0.10100000000000001</v>
      </c>
      <c r="I43">
        <v>0.24399999999999999</v>
      </c>
      <c r="J43">
        <v>670905</v>
      </c>
      <c r="K43">
        <v>2567</v>
      </c>
      <c r="L43">
        <v>18</v>
      </c>
      <c r="M43" t="s">
        <v>21</v>
      </c>
      <c r="N43">
        <v>51059</v>
      </c>
      <c r="O43">
        <v>1047</v>
      </c>
      <c r="P43">
        <v>619846</v>
      </c>
      <c r="Q43">
        <v>1520</v>
      </c>
      <c r="R43" t="s">
        <v>2822</v>
      </c>
      <c r="S43" s="3" t="s">
        <v>25</v>
      </c>
      <c r="T43" s="3">
        <v>38</v>
      </c>
      <c r="U43" s="30">
        <v>0.10100000000000001</v>
      </c>
      <c r="V43" s="30">
        <v>0.24399999999999999</v>
      </c>
      <c r="W43" s="1">
        <v>670905</v>
      </c>
      <c r="X43" s="1">
        <v>2567</v>
      </c>
      <c r="Y43" s="3">
        <v>18</v>
      </c>
      <c r="Z43" s="3" t="s">
        <v>21</v>
      </c>
      <c r="AA43" s="1">
        <v>51059</v>
      </c>
      <c r="AB43" s="1">
        <v>1047</v>
      </c>
    </row>
    <row r="44" spans="1:28" x14ac:dyDescent="0.25">
      <c r="A44">
        <v>233031</v>
      </c>
      <c r="B44">
        <v>3242838</v>
      </c>
      <c r="C44" t="s">
        <v>2973</v>
      </c>
      <c r="D44" t="s">
        <v>15</v>
      </c>
      <c r="E44" t="s">
        <v>16</v>
      </c>
      <c r="F44" t="s">
        <v>16</v>
      </c>
      <c r="G44">
        <v>40</v>
      </c>
      <c r="H44">
        <v>3.5999999999999997E-2</v>
      </c>
      <c r="I44">
        <v>0.13</v>
      </c>
      <c r="J44">
        <v>1948899</v>
      </c>
      <c r="K44">
        <v>22924</v>
      </c>
      <c r="L44">
        <v>32</v>
      </c>
      <c r="M44" t="s">
        <v>3</v>
      </c>
      <c r="N44">
        <v>712509</v>
      </c>
      <c r="O44">
        <v>19624</v>
      </c>
      <c r="P44">
        <v>1236390</v>
      </c>
      <c r="Q44">
        <v>3300</v>
      </c>
      <c r="R44" t="s">
        <v>2813</v>
      </c>
      <c r="S44" s="3" t="s">
        <v>16</v>
      </c>
      <c r="T44" s="3">
        <v>40</v>
      </c>
      <c r="U44" s="30">
        <v>3.5999999999999997E-2</v>
      </c>
      <c r="V44" s="30">
        <v>0.13</v>
      </c>
      <c r="W44" s="1">
        <v>1948899</v>
      </c>
      <c r="X44" s="1">
        <v>22924</v>
      </c>
      <c r="Y44" s="3">
        <v>32</v>
      </c>
      <c r="Z44" s="3" t="s">
        <v>3</v>
      </c>
      <c r="AA44" s="1">
        <v>712509</v>
      </c>
      <c r="AB44" s="1">
        <v>19624</v>
      </c>
    </row>
    <row r="45" spans="1:28" x14ac:dyDescent="0.25">
      <c r="A45">
        <v>664756</v>
      </c>
      <c r="B45">
        <v>1109599</v>
      </c>
      <c r="C45" t="s">
        <v>2912</v>
      </c>
      <c r="D45" t="s">
        <v>350</v>
      </c>
      <c r="E45" t="s">
        <v>50</v>
      </c>
      <c r="F45" t="s">
        <v>50</v>
      </c>
      <c r="G45">
        <v>40</v>
      </c>
      <c r="H45">
        <v>5.0999999999999997E-2</v>
      </c>
      <c r="I45">
        <v>0.247</v>
      </c>
      <c r="J45">
        <v>771183</v>
      </c>
      <c r="K45">
        <v>4976</v>
      </c>
      <c r="L45">
        <v>34</v>
      </c>
      <c r="M45" t="s">
        <v>21</v>
      </c>
      <c r="N45">
        <v>127413</v>
      </c>
      <c r="O45">
        <v>3195</v>
      </c>
      <c r="P45">
        <v>643770</v>
      </c>
      <c r="Q45">
        <v>1781</v>
      </c>
      <c r="R45" t="s">
        <v>2789</v>
      </c>
      <c r="S45" s="3" t="s">
        <v>50</v>
      </c>
      <c r="T45" s="3">
        <v>40</v>
      </c>
      <c r="U45" s="30">
        <v>5.0999999999999997E-2</v>
      </c>
      <c r="V45" s="30">
        <v>0.247</v>
      </c>
      <c r="W45" s="1">
        <v>771183</v>
      </c>
      <c r="X45" s="1">
        <v>4976</v>
      </c>
      <c r="Y45" s="3">
        <v>34</v>
      </c>
      <c r="Z45" s="3" t="s">
        <v>21</v>
      </c>
      <c r="AA45" s="1">
        <v>127413</v>
      </c>
      <c r="AB45" s="1">
        <v>3195</v>
      </c>
    </row>
    <row r="46" spans="1:28" x14ac:dyDescent="0.25">
      <c r="A46">
        <v>1017939</v>
      </c>
      <c r="B46">
        <v>1249347</v>
      </c>
      <c r="C46" t="s">
        <v>2940</v>
      </c>
      <c r="D46" t="s">
        <v>164</v>
      </c>
      <c r="E46" t="s">
        <v>28</v>
      </c>
      <c r="F46" t="s">
        <v>28</v>
      </c>
      <c r="G46">
        <v>42</v>
      </c>
      <c r="H46">
        <v>0.107</v>
      </c>
      <c r="I46">
        <v>0.26900000000000002</v>
      </c>
      <c r="J46">
        <v>460531</v>
      </c>
      <c r="K46">
        <v>2665</v>
      </c>
      <c r="L46">
        <v>30</v>
      </c>
      <c r="M46" t="s">
        <v>21</v>
      </c>
      <c r="N46">
        <v>65064</v>
      </c>
      <c r="O46">
        <v>1566</v>
      </c>
      <c r="P46">
        <v>395467</v>
      </c>
      <c r="Q46">
        <v>1099</v>
      </c>
      <c r="R46" t="s">
        <v>2819</v>
      </c>
      <c r="S46" s="3" t="s">
        <v>28</v>
      </c>
      <c r="T46" s="3">
        <v>42</v>
      </c>
      <c r="U46" s="30">
        <v>0.107</v>
      </c>
      <c r="V46" s="30">
        <v>0.26900000000000002</v>
      </c>
      <c r="W46" s="1">
        <v>460531</v>
      </c>
      <c r="X46" s="1">
        <v>2665</v>
      </c>
      <c r="Y46" s="3">
        <v>30</v>
      </c>
      <c r="Z46" s="3" t="s">
        <v>21</v>
      </c>
      <c r="AA46" s="1">
        <v>65064</v>
      </c>
      <c r="AB46" s="1">
        <v>1566</v>
      </c>
    </row>
    <row r="47" spans="1:28" x14ac:dyDescent="0.25">
      <c r="A47">
        <v>663245</v>
      </c>
      <c r="B47">
        <v>1094828</v>
      </c>
      <c r="C47" t="s">
        <v>2928</v>
      </c>
      <c r="D47" t="s">
        <v>57</v>
      </c>
      <c r="E47" t="s">
        <v>55</v>
      </c>
      <c r="F47" t="s">
        <v>55</v>
      </c>
      <c r="G47">
        <v>43</v>
      </c>
      <c r="H47">
        <v>6.3E-2</v>
      </c>
      <c r="I47">
        <v>0.154</v>
      </c>
      <c r="J47">
        <v>1040732</v>
      </c>
      <c r="K47">
        <v>7283</v>
      </c>
      <c r="L47">
        <v>46</v>
      </c>
      <c r="M47" t="s">
        <v>21</v>
      </c>
      <c r="N47">
        <v>182970</v>
      </c>
      <c r="O47">
        <v>4939</v>
      </c>
      <c r="P47">
        <v>857762</v>
      </c>
      <c r="Q47">
        <v>2344</v>
      </c>
      <c r="R47" t="s">
        <v>2782</v>
      </c>
      <c r="S47" s="3" t="s">
        <v>55</v>
      </c>
      <c r="T47" s="3">
        <v>43</v>
      </c>
      <c r="U47" s="30">
        <v>6.3E-2</v>
      </c>
      <c r="V47" s="30">
        <v>0.154</v>
      </c>
      <c r="W47" s="1">
        <v>1040732</v>
      </c>
      <c r="X47" s="1">
        <v>7283</v>
      </c>
      <c r="Y47" s="3">
        <v>46</v>
      </c>
      <c r="Z47" s="3" t="s">
        <v>21</v>
      </c>
      <c r="AA47" s="1">
        <v>182970</v>
      </c>
      <c r="AB47" s="1">
        <v>4939</v>
      </c>
    </row>
    <row r="48" spans="1:28" x14ac:dyDescent="0.25">
      <c r="A48">
        <v>2265456</v>
      </c>
      <c r="B48">
        <v>1037003</v>
      </c>
      <c r="C48" t="s">
        <v>2949</v>
      </c>
      <c r="D48" t="s">
        <v>145</v>
      </c>
      <c r="E48" t="s">
        <v>10</v>
      </c>
      <c r="F48" t="s">
        <v>147</v>
      </c>
      <c r="G48">
        <v>43</v>
      </c>
      <c r="H48">
        <v>0.04</v>
      </c>
      <c r="I48">
        <v>0.124</v>
      </c>
      <c r="J48">
        <v>2288549</v>
      </c>
      <c r="K48">
        <v>13291</v>
      </c>
      <c r="L48">
        <v>36</v>
      </c>
      <c r="M48" t="s">
        <v>3</v>
      </c>
      <c r="N48">
        <v>272904</v>
      </c>
      <c r="O48">
        <v>8730</v>
      </c>
      <c r="P48">
        <v>2015645</v>
      </c>
      <c r="Q48">
        <v>4561</v>
      </c>
      <c r="R48" t="s">
        <v>2811</v>
      </c>
      <c r="S48" s="3" t="s">
        <v>10</v>
      </c>
      <c r="T48" s="3">
        <v>43</v>
      </c>
      <c r="U48" s="30">
        <v>0.04</v>
      </c>
      <c r="V48" s="30">
        <v>0.124</v>
      </c>
      <c r="W48" s="1">
        <v>2288549</v>
      </c>
      <c r="X48" s="1">
        <v>13291</v>
      </c>
      <c r="Y48" s="3">
        <v>36</v>
      </c>
      <c r="Z48" s="3" t="s">
        <v>3</v>
      </c>
      <c r="AA48" s="1">
        <v>272904</v>
      </c>
      <c r="AB48" s="1">
        <v>8730</v>
      </c>
    </row>
    <row r="49" spans="1:28" x14ac:dyDescent="0.25">
      <c r="A49">
        <v>431172</v>
      </c>
      <c r="B49">
        <v>3489594</v>
      </c>
      <c r="C49" t="s">
        <v>2900</v>
      </c>
      <c r="D49" t="s">
        <v>89</v>
      </c>
      <c r="E49" t="s">
        <v>2</v>
      </c>
      <c r="F49" t="s">
        <v>2</v>
      </c>
      <c r="G49">
        <v>45</v>
      </c>
      <c r="H49">
        <v>0.115</v>
      </c>
      <c r="I49">
        <v>0.22700000000000001</v>
      </c>
      <c r="J49">
        <v>520639</v>
      </c>
      <c r="K49">
        <v>1817</v>
      </c>
      <c r="L49">
        <v>35</v>
      </c>
      <c r="M49" t="s">
        <v>21</v>
      </c>
      <c r="N49">
        <v>43435</v>
      </c>
      <c r="O49">
        <v>736</v>
      </c>
      <c r="P49">
        <v>477204</v>
      </c>
      <c r="Q49">
        <v>1081</v>
      </c>
      <c r="R49" t="s">
        <v>2808</v>
      </c>
      <c r="S49" s="3" t="s">
        <v>2</v>
      </c>
      <c r="T49" s="3">
        <v>45</v>
      </c>
      <c r="U49" s="30">
        <v>0.115</v>
      </c>
      <c r="V49" s="30">
        <v>0.22700000000000001</v>
      </c>
      <c r="W49" s="1">
        <v>520639</v>
      </c>
      <c r="X49" s="1">
        <v>1817</v>
      </c>
      <c r="Y49" s="3">
        <v>35</v>
      </c>
      <c r="Z49" s="3" t="s">
        <v>21</v>
      </c>
      <c r="AA49" s="1">
        <v>43435</v>
      </c>
      <c r="AB49" s="1">
        <v>736</v>
      </c>
    </row>
    <row r="50" spans="1:28" x14ac:dyDescent="0.25">
      <c r="A50">
        <v>800657</v>
      </c>
      <c r="B50">
        <v>1121340</v>
      </c>
      <c r="C50" t="s">
        <v>2924</v>
      </c>
      <c r="D50" t="s">
        <v>271</v>
      </c>
      <c r="E50" t="s">
        <v>48</v>
      </c>
      <c r="F50" t="s">
        <v>48</v>
      </c>
      <c r="G50">
        <v>46</v>
      </c>
      <c r="H50">
        <v>7.4999999999999997E-2</v>
      </c>
      <c r="I50">
        <v>0.224</v>
      </c>
      <c r="J50">
        <v>669152</v>
      </c>
      <c r="K50">
        <v>2999</v>
      </c>
      <c r="L50">
        <v>40</v>
      </c>
      <c r="M50" t="s">
        <v>21</v>
      </c>
      <c r="N50">
        <v>72985</v>
      </c>
      <c r="O50">
        <v>1414</v>
      </c>
      <c r="P50">
        <v>596167</v>
      </c>
      <c r="Q50">
        <v>1585</v>
      </c>
      <c r="R50" t="s">
        <v>2794</v>
      </c>
      <c r="S50" s="3" t="s">
        <v>48</v>
      </c>
      <c r="T50" s="3">
        <v>46</v>
      </c>
      <c r="U50" s="30">
        <v>7.4999999999999997E-2</v>
      </c>
      <c r="V50" s="30">
        <v>0.224</v>
      </c>
      <c r="W50" s="1">
        <v>669152</v>
      </c>
      <c r="X50" s="1">
        <v>2999</v>
      </c>
      <c r="Y50" s="3">
        <v>40</v>
      </c>
      <c r="Z50" s="3" t="s">
        <v>21</v>
      </c>
      <c r="AA50" s="1">
        <v>72985</v>
      </c>
      <c r="AB50" s="1">
        <v>1414</v>
      </c>
    </row>
    <row r="51" spans="1:28" x14ac:dyDescent="0.25">
      <c r="A51">
        <v>1007846</v>
      </c>
      <c r="B51">
        <v>1208184</v>
      </c>
      <c r="C51" t="s">
        <v>2909</v>
      </c>
      <c r="D51" t="s">
        <v>191</v>
      </c>
      <c r="E51" t="s">
        <v>20</v>
      </c>
      <c r="F51" t="s">
        <v>20</v>
      </c>
      <c r="G51">
        <v>46</v>
      </c>
      <c r="H51">
        <v>7.9000000000000001E-2</v>
      </c>
      <c r="I51">
        <v>0.192</v>
      </c>
      <c r="J51">
        <v>807795</v>
      </c>
      <c r="K51">
        <v>2607</v>
      </c>
      <c r="L51">
        <v>19</v>
      </c>
      <c r="M51" t="s">
        <v>21</v>
      </c>
      <c r="N51">
        <v>43824</v>
      </c>
      <c r="O51">
        <v>779</v>
      </c>
      <c r="P51">
        <v>763971</v>
      </c>
      <c r="Q51">
        <v>1828</v>
      </c>
      <c r="R51" t="s">
        <v>2791</v>
      </c>
      <c r="S51" s="3" t="s">
        <v>20</v>
      </c>
      <c r="T51" s="3">
        <v>46</v>
      </c>
      <c r="U51" s="30">
        <v>7.9000000000000001E-2</v>
      </c>
      <c r="V51" s="30">
        <v>0.192</v>
      </c>
      <c r="W51" s="1">
        <v>807795</v>
      </c>
      <c r="X51" s="1">
        <v>2607</v>
      </c>
      <c r="Y51" s="3">
        <v>19</v>
      </c>
      <c r="Z51" s="3" t="s">
        <v>21</v>
      </c>
      <c r="AA51" s="1">
        <v>43824</v>
      </c>
      <c r="AB51" s="1">
        <v>779</v>
      </c>
    </row>
    <row r="52" spans="1:28" x14ac:dyDescent="0.25">
      <c r="A52">
        <v>808176</v>
      </c>
      <c r="B52">
        <v>2291914</v>
      </c>
      <c r="C52" t="s">
        <v>2926</v>
      </c>
      <c r="D52" t="s">
        <v>38</v>
      </c>
      <c r="E52" t="s">
        <v>39</v>
      </c>
      <c r="F52" t="s">
        <v>39</v>
      </c>
      <c r="G52">
        <v>48</v>
      </c>
      <c r="H52">
        <v>0.05</v>
      </c>
      <c r="I52">
        <v>0.13600000000000001</v>
      </c>
      <c r="J52">
        <v>1200750</v>
      </c>
      <c r="K52">
        <v>7484</v>
      </c>
      <c r="L52">
        <v>28</v>
      </c>
      <c r="M52" t="s">
        <v>21</v>
      </c>
      <c r="N52">
        <v>166378</v>
      </c>
      <c r="O52">
        <v>4663</v>
      </c>
      <c r="P52">
        <v>1034372</v>
      </c>
      <c r="Q52">
        <v>2821</v>
      </c>
      <c r="R52" t="s">
        <v>2796</v>
      </c>
      <c r="S52" s="3" t="s">
        <v>39</v>
      </c>
      <c r="T52" s="3">
        <v>48</v>
      </c>
      <c r="U52" s="30">
        <v>0.05</v>
      </c>
      <c r="V52" s="30">
        <v>0.13600000000000001</v>
      </c>
      <c r="W52" s="1">
        <v>1200750</v>
      </c>
      <c r="X52" s="1">
        <v>7484</v>
      </c>
      <c r="Y52" s="3">
        <v>28</v>
      </c>
      <c r="Z52" s="3" t="s">
        <v>21</v>
      </c>
      <c r="AA52" s="1">
        <v>166378</v>
      </c>
      <c r="AB52" s="1">
        <v>4663</v>
      </c>
    </row>
    <row r="53" spans="1:28" x14ac:dyDescent="0.25">
      <c r="A53">
        <v>165628</v>
      </c>
      <c r="B53">
        <v>1071276</v>
      </c>
      <c r="C53" t="s">
        <v>2922</v>
      </c>
      <c r="D53" t="s">
        <v>210</v>
      </c>
      <c r="E53" t="s">
        <v>125</v>
      </c>
      <c r="F53" t="s">
        <v>125</v>
      </c>
      <c r="G53">
        <v>49</v>
      </c>
      <c r="H53">
        <v>8.7999999999999995E-2</v>
      </c>
      <c r="I53">
        <v>0.23200000000000001</v>
      </c>
      <c r="J53">
        <v>517442</v>
      </c>
      <c r="K53">
        <v>2554</v>
      </c>
      <c r="L53">
        <v>42</v>
      </c>
      <c r="M53" t="s">
        <v>21</v>
      </c>
      <c r="N53">
        <v>57916</v>
      </c>
      <c r="O53">
        <v>1258</v>
      </c>
      <c r="P53">
        <v>459526</v>
      </c>
      <c r="Q53">
        <v>1296</v>
      </c>
      <c r="R53" t="s">
        <v>2810</v>
      </c>
      <c r="S53" s="3" t="s">
        <v>125</v>
      </c>
      <c r="T53" s="3">
        <v>49</v>
      </c>
      <c r="U53" s="30">
        <v>8.7999999999999995E-2</v>
      </c>
      <c r="V53" s="30">
        <v>0.23200000000000001</v>
      </c>
      <c r="W53" s="1">
        <v>517442</v>
      </c>
      <c r="X53" s="1">
        <v>2554</v>
      </c>
      <c r="Y53" s="3">
        <v>42</v>
      </c>
      <c r="Z53" s="3" t="s">
        <v>21</v>
      </c>
      <c r="AA53" s="1">
        <v>57916</v>
      </c>
      <c r="AB53" s="1">
        <v>1258</v>
      </c>
    </row>
    <row r="54" spans="1:28" x14ac:dyDescent="0.25">
      <c r="A54">
        <v>3382547</v>
      </c>
      <c r="B54">
        <v>1951350</v>
      </c>
      <c r="C54" t="s">
        <v>2981</v>
      </c>
      <c r="D54" t="s">
        <v>33</v>
      </c>
      <c r="E54" t="s">
        <v>10</v>
      </c>
      <c r="F54" t="s">
        <v>84</v>
      </c>
      <c r="G54">
        <v>50</v>
      </c>
      <c r="H54">
        <v>0.01</v>
      </c>
      <c r="I54">
        <v>0.114</v>
      </c>
      <c r="J54">
        <v>3768295</v>
      </c>
      <c r="K54">
        <v>588308</v>
      </c>
      <c r="L54">
        <v>51</v>
      </c>
      <c r="M54" t="s">
        <v>3</v>
      </c>
      <c r="N54">
        <v>3565435</v>
      </c>
      <c r="O54">
        <v>587709</v>
      </c>
      <c r="P54">
        <v>202860</v>
      </c>
      <c r="Q54">
        <v>599</v>
      </c>
      <c r="R54" t="s">
        <v>2806</v>
      </c>
      <c r="S54" s="3" t="s">
        <v>10</v>
      </c>
      <c r="T54" s="3">
        <v>50</v>
      </c>
      <c r="U54" s="30">
        <v>0.01</v>
      </c>
      <c r="V54" s="30">
        <v>0.114</v>
      </c>
      <c r="W54" s="1">
        <v>3768295</v>
      </c>
      <c r="X54" s="1">
        <v>588308</v>
      </c>
      <c r="Y54" s="3">
        <v>51</v>
      </c>
      <c r="Z54" s="3" t="s">
        <v>3</v>
      </c>
      <c r="AA54" s="1">
        <v>3565435</v>
      </c>
      <c r="AB54" s="1">
        <v>587709</v>
      </c>
    </row>
    <row r="55" spans="1:28" x14ac:dyDescent="0.25">
      <c r="A55">
        <v>229801</v>
      </c>
      <c r="B55">
        <v>1048773</v>
      </c>
      <c r="C55" t="s">
        <v>2925</v>
      </c>
      <c r="D55" t="s">
        <v>154</v>
      </c>
      <c r="E55" t="s">
        <v>74</v>
      </c>
      <c r="F55" t="s">
        <v>74</v>
      </c>
      <c r="G55">
        <v>51</v>
      </c>
      <c r="H55">
        <v>5.3999999999999999E-2</v>
      </c>
      <c r="I55">
        <v>0.13500000000000001</v>
      </c>
      <c r="J55">
        <v>817502</v>
      </c>
      <c r="K55">
        <v>5304</v>
      </c>
      <c r="L55">
        <v>43</v>
      </c>
      <c r="M55" t="s">
        <v>21</v>
      </c>
      <c r="N55">
        <v>137763</v>
      </c>
      <c r="O55">
        <v>3717</v>
      </c>
      <c r="P55">
        <v>679739</v>
      </c>
      <c r="Q55">
        <v>1587</v>
      </c>
      <c r="R55" t="s">
        <v>2802</v>
      </c>
      <c r="S55" s="3" t="s">
        <v>74</v>
      </c>
      <c r="T55" s="3">
        <v>51</v>
      </c>
      <c r="U55" s="30">
        <v>5.3999999999999999E-2</v>
      </c>
      <c r="V55" s="30">
        <v>0.13500000000000001</v>
      </c>
      <c r="W55" s="1">
        <v>817502</v>
      </c>
      <c r="X55" s="1">
        <v>5304</v>
      </c>
      <c r="Y55" s="3">
        <v>43</v>
      </c>
      <c r="Z55" s="3" t="s">
        <v>21</v>
      </c>
      <c r="AA55" s="1">
        <v>137763</v>
      </c>
      <c r="AB55" s="1">
        <v>3717</v>
      </c>
    </row>
    <row r="56" spans="1:28" x14ac:dyDescent="0.25">
      <c r="A56">
        <v>613008</v>
      </c>
      <c r="B56">
        <v>1136803</v>
      </c>
      <c r="C56" t="s">
        <v>2962</v>
      </c>
      <c r="D56" t="s">
        <v>244</v>
      </c>
      <c r="E56" t="s">
        <v>243</v>
      </c>
      <c r="F56" t="s">
        <v>243</v>
      </c>
      <c r="G56">
        <v>52</v>
      </c>
      <c r="H56">
        <v>0.1</v>
      </c>
      <c r="I56">
        <v>0.26</v>
      </c>
      <c r="J56">
        <v>324201</v>
      </c>
      <c r="K56">
        <v>2453</v>
      </c>
      <c r="L56">
        <v>12</v>
      </c>
      <c r="M56" t="s">
        <v>21</v>
      </c>
      <c r="N56">
        <v>41068</v>
      </c>
      <c r="O56">
        <v>1696</v>
      </c>
      <c r="P56">
        <v>283133</v>
      </c>
      <c r="Q56">
        <v>757</v>
      </c>
      <c r="R56" t="s">
        <v>2816</v>
      </c>
      <c r="S56" s="3" t="s">
        <v>243</v>
      </c>
      <c r="T56" s="3">
        <v>52</v>
      </c>
      <c r="U56" s="30">
        <v>0.1</v>
      </c>
      <c r="V56" s="30">
        <v>0.26</v>
      </c>
      <c r="W56" s="1">
        <v>324201</v>
      </c>
      <c r="X56" s="1">
        <v>2453</v>
      </c>
      <c r="Y56" s="3">
        <v>12</v>
      </c>
      <c r="Z56" s="3" t="s">
        <v>21</v>
      </c>
      <c r="AA56" s="1">
        <v>41068</v>
      </c>
      <c r="AB56" s="1">
        <v>1696</v>
      </c>
    </row>
    <row r="57" spans="1:28" x14ac:dyDescent="0.25">
      <c r="A57">
        <v>666657</v>
      </c>
      <c r="B57">
        <v>3140288</v>
      </c>
      <c r="C57" t="s">
        <v>2905</v>
      </c>
      <c r="D57" t="s">
        <v>123</v>
      </c>
      <c r="E57" t="s">
        <v>50</v>
      </c>
      <c r="G57">
        <v>53</v>
      </c>
      <c r="H57">
        <v>8.4000000000000005E-2</v>
      </c>
      <c r="I57">
        <v>0.184</v>
      </c>
      <c r="J57">
        <v>607845</v>
      </c>
      <c r="K57">
        <v>2576</v>
      </c>
      <c r="L57">
        <v>29</v>
      </c>
      <c r="M57" t="s">
        <v>21</v>
      </c>
      <c r="N57">
        <v>54990</v>
      </c>
      <c r="O57">
        <v>1233</v>
      </c>
      <c r="P57">
        <v>552855</v>
      </c>
      <c r="Q57">
        <v>1343</v>
      </c>
      <c r="R57" t="s">
        <v>2792</v>
      </c>
      <c r="S57" s="3" t="s">
        <v>50</v>
      </c>
      <c r="T57" s="3">
        <v>53</v>
      </c>
      <c r="U57" s="30">
        <v>8.4000000000000005E-2</v>
      </c>
      <c r="V57" s="30">
        <v>0.184</v>
      </c>
      <c r="W57" s="1">
        <v>607845</v>
      </c>
      <c r="X57" s="1">
        <v>2576</v>
      </c>
      <c r="Y57" s="3">
        <v>29</v>
      </c>
      <c r="Z57" s="3" t="s">
        <v>21</v>
      </c>
      <c r="AA57" s="1">
        <v>54990</v>
      </c>
      <c r="AB57" s="1">
        <v>1233</v>
      </c>
    </row>
    <row r="58" spans="1:28" x14ac:dyDescent="0.25">
      <c r="A58">
        <v>17147</v>
      </c>
      <c r="B58">
        <v>1208559</v>
      </c>
      <c r="C58" t="s">
        <v>2920</v>
      </c>
      <c r="D58" t="s">
        <v>208</v>
      </c>
      <c r="E58" t="s">
        <v>205</v>
      </c>
      <c r="F58" t="s">
        <v>205</v>
      </c>
      <c r="G58">
        <v>54</v>
      </c>
      <c r="H58">
        <v>8.5000000000000006E-2</v>
      </c>
      <c r="I58">
        <v>0.24199999999999999</v>
      </c>
      <c r="J58">
        <v>454208</v>
      </c>
      <c r="K58">
        <v>2177</v>
      </c>
      <c r="L58">
        <v>19</v>
      </c>
      <c r="M58" t="s">
        <v>21</v>
      </c>
      <c r="N58">
        <v>45537</v>
      </c>
      <c r="O58">
        <v>1141</v>
      </c>
      <c r="P58">
        <v>408671</v>
      </c>
      <c r="Q58">
        <v>1036</v>
      </c>
      <c r="R58" t="s">
        <v>2800</v>
      </c>
      <c r="S58" s="3" t="s">
        <v>205</v>
      </c>
      <c r="T58" s="3">
        <v>54</v>
      </c>
      <c r="U58" s="30">
        <v>8.5000000000000006E-2</v>
      </c>
      <c r="V58" s="30">
        <v>0.24199999999999999</v>
      </c>
      <c r="W58" s="1">
        <v>454208</v>
      </c>
      <c r="X58" s="1">
        <v>2177</v>
      </c>
      <c r="Y58" s="3">
        <v>19</v>
      </c>
      <c r="Z58" s="3" t="s">
        <v>21</v>
      </c>
      <c r="AA58" s="1">
        <v>45537</v>
      </c>
      <c r="AB58" s="1">
        <v>1141</v>
      </c>
    </row>
    <row r="59" spans="1:28" x14ac:dyDescent="0.25">
      <c r="A59">
        <v>933966</v>
      </c>
      <c r="B59">
        <v>1029222</v>
      </c>
      <c r="C59" t="s">
        <v>2902</v>
      </c>
      <c r="D59" t="s">
        <v>99</v>
      </c>
      <c r="E59" t="s">
        <v>2</v>
      </c>
      <c r="F59" t="s">
        <v>2</v>
      </c>
      <c r="G59">
        <v>55</v>
      </c>
      <c r="H59">
        <v>0.107</v>
      </c>
      <c r="I59">
        <v>0.20899999999999999</v>
      </c>
      <c r="J59">
        <v>586491</v>
      </c>
      <c r="K59">
        <v>1675</v>
      </c>
      <c r="L59">
        <v>15</v>
      </c>
      <c r="M59" t="s">
        <v>21</v>
      </c>
      <c r="N59">
        <v>29339</v>
      </c>
      <c r="O59">
        <v>427</v>
      </c>
      <c r="P59">
        <v>557152</v>
      </c>
      <c r="Q59">
        <v>1248</v>
      </c>
      <c r="R59" t="s">
        <v>2799</v>
      </c>
      <c r="S59" s="3" t="s">
        <v>2</v>
      </c>
      <c r="T59" s="3">
        <v>55</v>
      </c>
      <c r="U59" s="30">
        <v>0.107</v>
      </c>
      <c r="V59" s="30">
        <v>0.20899999999999999</v>
      </c>
      <c r="W59" s="1">
        <v>586491</v>
      </c>
      <c r="X59" s="1">
        <v>1675</v>
      </c>
      <c r="Y59" s="3">
        <v>15</v>
      </c>
      <c r="Z59" s="3" t="s">
        <v>21</v>
      </c>
      <c r="AA59" s="1">
        <v>29339</v>
      </c>
      <c r="AB59" s="1">
        <v>427</v>
      </c>
    </row>
    <row r="60" spans="1:28" x14ac:dyDescent="0.25">
      <c r="A60">
        <v>2797724</v>
      </c>
      <c r="B60">
        <v>0</v>
      </c>
      <c r="D60" t="s">
        <v>302</v>
      </c>
      <c r="F60" t="s">
        <v>25</v>
      </c>
      <c r="G60">
        <v>56</v>
      </c>
      <c r="H60">
        <v>9.4E-2</v>
      </c>
      <c r="I60">
        <v>0.255</v>
      </c>
      <c r="J60">
        <v>374104</v>
      </c>
      <c r="K60">
        <v>2039</v>
      </c>
      <c r="L60">
        <v>17</v>
      </c>
      <c r="M60" t="s">
        <v>21</v>
      </c>
      <c r="N60">
        <v>55327</v>
      </c>
      <c r="O60">
        <v>1175</v>
      </c>
      <c r="P60">
        <v>318777</v>
      </c>
      <c r="Q60">
        <v>864</v>
      </c>
      <c r="R60" t="s">
        <v>302</v>
      </c>
      <c r="S60" s="3" t="s">
        <v>25</v>
      </c>
      <c r="T60" s="3">
        <v>56</v>
      </c>
      <c r="U60" s="30">
        <v>9.4E-2</v>
      </c>
      <c r="V60" s="30">
        <v>0.255</v>
      </c>
      <c r="W60" s="1">
        <v>374104</v>
      </c>
      <c r="X60" s="1">
        <v>2039</v>
      </c>
      <c r="Y60" s="3">
        <v>17</v>
      </c>
      <c r="Z60" s="3" t="s">
        <v>21</v>
      </c>
      <c r="AA60" s="1">
        <v>55327</v>
      </c>
      <c r="AB60" s="1">
        <v>1175</v>
      </c>
    </row>
    <row r="61" spans="1:28" x14ac:dyDescent="0.25">
      <c r="A61">
        <v>2942690</v>
      </c>
      <c r="B61">
        <v>0</v>
      </c>
      <c r="D61" t="s">
        <v>330</v>
      </c>
      <c r="F61" t="s">
        <v>10</v>
      </c>
      <c r="G61">
        <v>56</v>
      </c>
      <c r="H61">
        <v>4.4999999999999998E-2</v>
      </c>
      <c r="I61">
        <v>0.12</v>
      </c>
      <c r="J61">
        <v>1544117</v>
      </c>
      <c r="K61">
        <v>4948</v>
      </c>
      <c r="L61">
        <v>51</v>
      </c>
      <c r="M61" t="s">
        <v>21</v>
      </c>
      <c r="N61">
        <v>60420</v>
      </c>
      <c r="O61">
        <v>952</v>
      </c>
      <c r="P61">
        <v>1483697</v>
      </c>
      <c r="Q61">
        <v>3996</v>
      </c>
      <c r="R61" t="s">
        <v>330</v>
      </c>
      <c r="S61" s="3" t="s">
        <v>10</v>
      </c>
      <c r="T61" s="3">
        <v>56</v>
      </c>
      <c r="U61" s="30">
        <v>4.4999999999999998E-2</v>
      </c>
      <c r="V61" s="30">
        <v>0.12</v>
      </c>
      <c r="W61" s="1">
        <v>1544117</v>
      </c>
      <c r="X61" s="1">
        <v>4948</v>
      </c>
      <c r="Y61" s="3">
        <v>51</v>
      </c>
      <c r="Z61" s="3" t="s">
        <v>21</v>
      </c>
      <c r="AA61" s="1">
        <v>60420</v>
      </c>
      <c r="AB61" s="1">
        <v>952</v>
      </c>
    </row>
    <row r="62" spans="1:28" x14ac:dyDescent="0.25">
      <c r="A62">
        <v>817824</v>
      </c>
      <c r="B62">
        <v>1069778</v>
      </c>
      <c r="C62" t="s">
        <v>2960</v>
      </c>
      <c r="D62" t="s">
        <v>29</v>
      </c>
      <c r="E62" t="s">
        <v>30</v>
      </c>
      <c r="F62" t="s">
        <v>147</v>
      </c>
      <c r="G62">
        <v>58</v>
      </c>
      <c r="H62">
        <v>1.7000000000000001E-2</v>
      </c>
      <c r="I62">
        <v>6.2E-2</v>
      </c>
      <c r="J62">
        <v>7313944</v>
      </c>
      <c r="K62">
        <v>124885</v>
      </c>
      <c r="L62">
        <v>50</v>
      </c>
      <c r="M62" t="s">
        <v>3</v>
      </c>
      <c r="N62">
        <v>2151954</v>
      </c>
      <c r="O62">
        <v>111119</v>
      </c>
      <c r="P62">
        <v>5161990</v>
      </c>
      <c r="Q62">
        <v>13766</v>
      </c>
      <c r="R62" t="s">
        <v>3006</v>
      </c>
      <c r="S62" s="3" t="s">
        <v>30</v>
      </c>
      <c r="T62" s="3">
        <v>58</v>
      </c>
      <c r="U62" s="30">
        <v>1.7000000000000001E-2</v>
      </c>
      <c r="V62" s="30">
        <v>6.2E-2</v>
      </c>
      <c r="W62" s="1">
        <v>7313944</v>
      </c>
      <c r="X62" s="1">
        <v>124885</v>
      </c>
      <c r="Y62" s="3">
        <v>50</v>
      </c>
      <c r="Z62" s="3" t="s">
        <v>3</v>
      </c>
      <c r="AA62" s="1">
        <v>2151954</v>
      </c>
      <c r="AB62" s="1">
        <v>111119</v>
      </c>
    </row>
    <row r="63" spans="1:28" x14ac:dyDescent="0.25">
      <c r="A63">
        <v>816210</v>
      </c>
      <c r="B63">
        <v>1239254</v>
      </c>
      <c r="C63" t="s">
        <v>2942</v>
      </c>
      <c r="D63" t="s">
        <v>103</v>
      </c>
      <c r="E63" t="s">
        <v>14</v>
      </c>
      <c r="F63" t="s">
        <v>559</v>
      </c>
      <c r="G63">
        <v>59</v>
      </c>
      <c r="H63">
        <v>2.5999999999999999E-2</v>
      </c>
      <c r="I63">
        <v>0.105</v>
      </c>
      <c r="J63">
        <v>1538535</v>
      </c>
      <c r="K63">
        <v>14619</v>
      </c>
      <c r="L63">
        <v>50</v>
      </c>
      <c r="M63" t="s">
        <v>3</v>
      </c>
      <c r="N63">
        <v>642463</v>
      </c>
      <c r="O63">
        <v>10715</v>
      </c>
      <c r="P63">
        <v>896072</v>
      </c>
      <c r="Q63">
        <v>3904</v>
      </c>
      <c r="R63" t="s">
        <v>3044</v>
      </c>
      <c r="S63" s="3" t="s">
        <v>559</v>
      </c>
      <c r="T63" s="3">
        <v>59</v>
      </c>
      <c r="U63" s="30">
        <v>2.5999999999999999E-2</v>
      </c>
      <c r="V63" s="30">
        <v>0.105</v>
      </c>
      <c r="W63" s="1">
        <v>1538535</v>
      </c>
      <c r="X63" s="1">
        <v>14619</v>
      </c>
      <c r="Y63" s="3">
        <v>50</v>
      </c>
      <c r="Z63" s="3" t="s">
        <v>3</v>
      </c>
      <c r="AA63" s="1">
        <v>642463</v>
      </c>
      <c r="AB63" s="1">
        <v>10715</v>
      </c>
    </row>
    <row r="64" spans="1:28" x14ac:dyDescent="0.25">
      <c r="A64">
        <v>143662</v>
      </c>
      <c r="B64">
        <v>2747644</v>
      </c>
      <c r="C64" t="s">
        <v>2977</v>
      </c>
      <c r="D64" t="s">
        <v>104</v>
      </c>
      <c r="E64" t="s">
        <v>105</v>
      </c>
      <c r="F64" t="s">
        <v>105</v>
      </c>
      <c r="G64">
        <v>60</v>
      </c>
      <c r="H64">
        <v>6.8000000000000005E-2</v>
      </c>
      <c r="I64">
        <v>0.21099999999999999</v>
      </c>
      <c r="J64">
        <v>599479</v>
      </c>
      <c r="K64">
        <v>2531</v>
      </c>
      <c r="L64">
        <v>11</v>
      </c>
      <c r="M64" t="s">
        <v>21</v>
      </c>
      <c r="N64">
        <v>64871</v>
      </c>
      <c r="O64">
        <v>1264</v>
      </c>
      <c r="P64">
        <v>534608</v>
      </c>
      <c r="Q64">
        <v>1267</v>
      </c>
      <c r="R64" t="s">
        <v>2826</v>
      </c>
      <c r="S64" s="3" t="s">
        <v>105</v>
      </c>
      <c r="T64" s="3">
        <v>60</v>
      </c>
      <c r="U64" s="30">
        <v>6.8000000000000005E-2</v>
      </c>
      <c r="V64" s="30">
        <v>0.21099999999999999</v>
      </c>
      <c r="W64" s="1">
        <v>599479</v>
      </c>
      <c r="X64" s="1">
        <v>2531</v>
      </c>
      <c r="Y64" s="3">
        <v>11</v>
      </c>
      <c r="Z64" s="3" t="s">
        <v>21</v>
      </c>
      <c r="AA64" s="1">
        <v>64871</v>
      </c>
      <c r="AB64" s="1">
        <v>1264</v>
      </c>
    </row>
    <row r="65" spans="1:28" x14ac:dyDescent="0.25">
      <c r="A65">
        <v>280110</v>
      </c>
      <c r="B65">
        <v>1068025</v>
      </c>
      <c r="C65" t="s">
        <v>2950</v>
      </c>
      <c r="D65" t="s">
        <v>124</v>
      </c>
      <c r="E65" t="s">
        <v>125</v>
      </c>
      <c r="F65" t="s">
        <v>125</v>
      </c>
      <c r="G65">
        <v>61</v>
      </c>
      <c r="H65">
        <v>2.5000000000000001E-2</v>
      </c>
      <c r="I65">
        <v>7.4999999999999997E-2</v>
      </c>
      <c r="J65">
        <v>1627367</v>
      </c>
      <c r="K65">
        <v>18508</v>
      </c>
      <c r="L65">
        <v>50</v>
      </c>
      <c r="M65" t="s">
        <v>3</v>
      </c>
      <c r="N65">
        <v>423999</v>
      </c>
      <c r="O65">
        <v>15615</v>
      </c>
      <c r="P65">
        <v>1203368</v>
      </c>
      <c r="Q65">
        <v>2893</v>
      </c>
      <c r="R65" t="s">
        <v>2795</v>
      </c>
      <c r="S65" s="3" t="s">
        <v>125</v>
      </c>
      <c r="T65" s="3">
        <v>61</v>
      </c>
      <c r="U65" s="30">
        <v>2.5000000000000001E-2</v>
      </c>
      <c r="V65" s="30">
        <v>7.4999999999999997E-2</v>
      </c>
      <c r="W65" s="1">
        <v>1627367</v>
      </c>
      <c r="X65" s="1">
        <v>18508</v>
      </c>
      <c r="Y65" s="3">
        <v>50</v>
      </c>
      <c r="Z65" s="3" t="s">
        <v>3</v>
      </c>
      <c r="AA65" s="1">
        <v>423999</v>
      </c>
      <c r="AB65" s="1">
        <v>15615</v>
      </c>
    </row>
    <row r="66" spans="1:28" x14ac:dyDescent="0.25">
      <c r="A66">
        <v>342634</v>
      </c>
      <c r="B66">
        <v>1079562</v>
      </c>
      <c r="C66" t="s">
        <v>2933</v>
      </c>
      <c r="D66" t="s">
        <v>31</v>
      </c>
      <c r="E66" t="s">
        <v>32</v>
      </c>
      <c r="F66" t="s">
        <v>32</v>
      </c>
      <c r="G66">
        <v>61</v>
      </c>
      <c r="H66">
        <v>5.3999999999999999E-2</v>
      </c>
      <c r="I66">
        <v>0.186</v>
      </c>
      <c r="J66">
        <v>495994</v>
      </c>
      <c r="K66">
        <v>3998</v>
      </c>
      <c r="L66">
        <v>15</v>
      </c>
      <c r="M66" t="s">
        <v>21</v>
      </c>
      <c r="N66">
        <v>115035</v>
      </c>
      <c r="O66">
        <v>2899</v>
      </c>
      <c r="P66">
        <v>380959</v>
      </c>
      <c r="Q66">
        <v>1099</v>
      </c>
      <c r="R66" t="s">
        <v>2770</v>
      </c>
      <c r="S66" s="3" t="s">
        <v>32</v>
      </c>
      <c r="T66" s="3">
        <v>61</v>
      </c>
      <c r="U66" s="30">
        <v>5.3999999999999999E-2</v>
      </c>
      <c r="V66" s="30">
        <v>0.186</v>
      </c>
      <c r="W66" s="1">
        <v>495994</v>
      </c>
      <c r="X66" s="1">
        <v>3998</v>
      </c>
      <c r="Y66" s="3">
        <v>15</v>
      </c>
      <c r="Z66" s="3" t="s">
        <v>21</v>
      </c>
      <c r="AA66" s="1">
        <v>115035</v>
      </c>
      <c r="AB66" s="1">
        <v>2899</v>
      </c>
    </row>
    <row r="67" spans="1:28" x14ac:dyDescent="0.25">
      <c r="A67">
        <v>697633</v>
      </c>
      <c r="B67">
        <v>1391237</v>
      </c>
      <c r="C67" t="s">
        <v>2955</v>
      </c>
      <c r="D67" t="s">
        <v>13</v>
      </c>
      <c r="E67" t="s">
        <v>14</v>
      </c>
      <c r="F67" t="s">
        <v>16</v>
      </c>
      <c r="G67">
        <v>61</v>
      </c>
      <c r="H67">
        <v>2.8000000000000001E-2</v>
      </c>
      <c r="I67">
        <v>9.1999999999999998E-2</v>
      </c>
      <c r="J67">
        <v>1174722</v>
      </c>
      <c r="K67">
        <v>21596</v>
      </c>
      <c r="L67">
        <v>30</v>
      </c>
      <c r="M67" t="s">
        <v>3</v>
      </c>
      <c r="N67">
        <v>850385</v>
      </c>
      <c r="O67">
        <v>20688</v>
      </c>
      <c r="P67">
        <v>324337</v>
      </c>
      <c r="Q67">
        <v>908</v>
      </c>
      <c r="R67" t="s">
        <v>13</v>
      </c>
      <c r="S67" s="3" t="s">
        <v>16</v>
      </c>
      <c r="T67" s="3">
        <v>61</v>
      </c>
      <c r="U67" s="30">
        <v>2.8000000000000001E-2</v>
      </c>
      <c r="V67" s="30">
        <v>9.1999999999999998E-2</v>
      </c>
      <c r="W67" s="1">
        <v>1174722</v>
      </c>
      <c r="X67" s="1">
        <v>21596</v>
      </c>
      <c r="Y67" s="3">
        <v>30</v>
      </c>
      <c r="Z67" s="3" t="s">
        <v>3</v>
      </c>
      <c r="AA67" s="1">
        <v>850385</v>
      </c>
      <c r="AB67" s="1">
        <v>20688</v>
      </c>
    </row>
    <row r="68" spans="1:28" x14ac:dyDescent="0.25">
      <c r="A68">
        <v>2121196</v>
      </c>
      <c r="B68">
        <v>1238565</v>
      </c>
      <c r="C68" t="s">
        <v>2954</v>
      </c>
      <c r="D68" t="s">
        <v>138</v>
      </c>
      <c r="E68" t="s">
        <v>2</v>
      </c>
      <c r="F68" t="s">
        <v>147</v>
      </c>
      <c r="G68">
        <v>64</v>
      </c>
      <c r="H68">
        <v>1.6E-2</v>
      </c>
      <c r="I68">
        <v>0.10100000000000001</v>
      </c>
      <c r="J68">
        <v>1273312</v>
      </c>
      <c r="K68">
        <v>44645</v>
      </c>
      <c r="L68">
        <v>42</v>
      </c>
      <c r="M68" t="s">
        <v>3</v>
      </c>
      <c r="N68">
        <v>727512</v>
      </c>
      <c r="O68">
        <v>43257</v>
      </c>
      <c r="P68">
        <v>545800</v>
      </c>
      <c r="Q68">
        <v>1388</v>
      </c>
      <c r="R68" t="s">
        <v>138</v>
      </c>
      <c r="S68" s="3" t="s">
        <v>147</v>
      </c>
      <c r="T68" s="3">
        <v>64</v>
      </c>
      <c r="U68" s="30">
        <v>1.6E-2</v>
      </c>
      <c r="V68" s="30">
        <v>0.10100000000000001</v>
      </c>
      <c r="W68" s="1">
        <v>1273312</v>
      </c>
      <c r="X68" s="1">
        <v>44645</v>
      </c>
      <c r="Y68" s="3">
        <v>42</v>
      </c>
      <c r="Z68" s="3" t="s">
        <v>3</v>
      </c>
      <c r="AA68" s="1">
        <v>727512</v>
      </c>
      <c r="AB68" s="1">
        <v>43257</v>
      </c>
    </row>
    <row r="69" spans="1:28" x14ac:dyDescent="0.25">
      <c r="A69">
        <v>3303298</v>
      </c>
      <c r="B69">
        <v>1132449</v>
      </c>
      <c r="C69" t="s">
        <v>2976</v>
      </c>
      <c r="D69" t="s">
        <v>136</v>
      </c>
      <c r="E69" t="s">
        <v>137</v>
      </c>
      <c r="F69" t="s">
        <v>137</v>
      </c>
      <c r="G69">
        <v>64</v>
      </c>
      <c r="H69">
        <v>2.3E-2</v>
      </c>
      <c r="I69">
        <v>7.8E-2</v>
      </c>
      <c r="J69">
        <v>1432520</v>
      </c>
      <c r="K69">
        <v>25649</v>
      </c>
      <c r="L69">
        <v>50</v>
      </c>
      <c r="M69" t="s">
        <v>3</v>
      </c>
      <c r="N69">
        <v>786543</v>
      </c>
      <c r="O69">
        <v>23903</v>
      </c>
      <c r="P69">
        <v>645977</v>
      </c>
      <c r="Q69">
        <v>1746</v>
      </c>
      <c r="R69" t="s">
        <v>2793</v>
      </c>
      <c r="S69" s="3" t="s">
        <v>137</v>
      </c>
      <c r="T69" s="3">
        <v>64</v>
      </c>
      <c r="U69" s="30">
        <v>2.3E-2</v>
      </c>
      <c r="V69" s="30">
        <v>7.8E-2</v>
      </c>
      <c r="W69" s="1">
        <v>1432520</v>
      </c>
      <c r="X69" s="1">
        <v>25649</v>
      </c>
      <c r="Y69" s="3">
        <v>50</v>
      </c>
      <c r="Z69" s="3" t="s">
        <v>3</v>
      </c>
      <c r="AA69" s="1">
        <v>786543</v>
      </c>
      <c r="AB69" s="1">
        <v>23903</v>
      </c>
    </row>
    <row r="70" spans="1:28" x14ac:dyDescent="0.25">
      <c r="A70">
        <v>637451</v>
      </c>
      <c r="B70">
        <v>2348470</v>
      </c>
      <c r="C70" t="s">
        <v>2913</v>
      </c>
      <c r="D70" t="s">
        <v>394</v>
      </c>
      <c r="E70" t="s">
        <v>50</v>
      </c>
      <c r="F70" t="s">
        <v>50</v>
      </c>
      <c r="G70">
        <v>66</v>
      </c>
      <c r="H70">
        <v>0.08</v>
      </c>
      <c r="I70">
        <v>0.22800000000000001</v>
      </c>
      <c r="J70">
        <v>378459</v>
      </c>
      <c r="K70">
        <v>1803</v>
      </c>
      <c r="L70">
        <v>19</v>
      </c>
      <c r="M70" t="s">
        <v>21</v>
      </c>
      <c r="N70">
        <v>43124</v>
      </c>
      <c r="O70">
        <v>940</v>
      </c>
      <c r="P70">
        <v>335335</v>
      </c>
      <c r="Q70">
        <v>863</v>
      </c>
      <c r="R70" t="s">
        <v>2783</v>
      </c>
      <c r="S70" s="3" t="s">
        <v>50</v>
      </c>
      <c r="T70" s="3">
        <v>66</v>
      </c>
      <c r="U70" s="30">
        <v>0.08</v>
      </c>
      <c r="V70" s="30">
        <v>0.22800000000000001</v>
      </c>
      <c r="W70" s="1">
        <v>378459</v>
      </c>
      <c r="X70" s="1">
        <v>1803</v>
      </c>
      <c r="Y70" s="3">
        <v>19</v>
      </c>
      <c r="Z70" s="3" t="s">
        <v>21</v>
      </c>
      <c r="AA70" s="1">
        <v>43124</v>
      </c>
      <c r="AB70" s="1">
        <v>940</v>
      </c>
    </row>
    <row r="71" spans="1:28" x14ac:dyDescent="0.25">
      <c r="A71">
        <v>723112</v>
      </c>
      <c r="B71">
        <v>1070345</v>
      </c>
      <c r="C71" t="s">
        <v>2929</v>
      </c>
      <c r="D71" t="s">
        <v>151</v>
      </c>
      <c r="E71" t="s">
        <v>125</v>
      </c>
      <c r="F71" t="s">
        <v>125</v>
      </c>
      <c r="G71">
        <v>67</v>
      </c>
      <c r="H71">
        <v>1.7999999999999999E-2</v>
      </c>
      <c r="I71">
        <v>5.8000000000000003E-2</v>
      </c>
      <c r="J71">
        <v>2612139</v>
      </c>
      <c r="K71">
        <v>16783</v>
      </c>
      <c r="L71">
        <v>44</v>
      </c>
      <c r="M71" t="s">
        <v>3</v>
      </c>
      <c r="N71">
        <v>408995</v>
      </c>
      <c r="O71">
        <v>11451</v>
      </c>
      <c r="P71">
        <v>2203144</v>
      </c>
      <c r="Q71">
        <v>5332</v>
      </c>
      <c r="R71" t="s">
        <v>2778</v>
      </c>
      <c r="S71" s="3" t="s">
        <v>125</v>
      </c>
      <c r="T71" s="3">
        <v>67</v>
      </c>
      <c r="U71" s="30">
        <v>1.7999999999999999E-2</v>
      </c>
      <c r="V71" s="30">
        <v>5.8000000000000003E-2</v>
      </c>
      <c r="W71" s="1">
        <v>2612139</v>
      </c>
      <c r="X71" s="1">
        <v>16783</v>
      </c>
      <c r="Y71" s="3">
        <v>44</v>
      </c>
      <c r="Z71" s="3" t="s">
        <v>3</v>
      </c>
      <c r="AA71" s="1">
        <v>408995</v>
      </c>
      <c r="AB71" s="1">
        <v>11451</v>
      </c>
    </row>
    <row r="72" spans="1:28" x14ac:dyDescent="0.25">
      <c r="A72">
        <v>1404940</v>
      </c>
      <c r="B72">
        <v>3846375</v>
      </c>
      <c r="C72" t="s">
        <v>2953</v>
      </c>
      <c r="D72" t="s">
        <v>116</v>
      </c>
      <c r="E72" t="s">
        <v>20</v>
      </c>
      <c r="F72" t="s">
        <v>147</v>
      </c>
      <c r="G72">
        <v>68</v>
      </c>
      <c r="H72">
        <v>1E-3</v>
      </c>
      <c r="I72">
        <v>1</v>
      </c>
      <c r="J72">
        <v>158820</v>
      </c>
      <c r="K72">
        <v>38765</v>
      </c>
      <c r="L72">
        <v>51</v>
      </c>
      <c r="M72" t="s">
        <v>3</v>
      </c>
      <c r="N72">
        <v>158820</v>
      </c>
      <c r="O72">
        <v>38765</v>
      </c>
      <c r="P72">
        <v>0</v>
      </c>
      <c r="Q72">
        <v>0</v>
      </c>
      <c r="R72" t="s">
        <v>2777</v>
      </c>
      <c r="S72" s="3" t="s">
        <v>20</v>
      </c>
      <c r="T72" s="3">
        <v>68</v>
      </c>
      <c r="U72" s="30">
        <v>1E-3</v>
      </c>
      <c r="V72" s="30">
        <v>1</v>
      </c>
      <c r="W72" s="1">
        <v>158820</v>
      </c>
      <c r="X72" s="1">
        <v>38765</v>
      </c>
      <c r="Y72" s="3">
        <v>51</v>
      </c>
      <c r="Z72" s="3" t="s">
        <v>3</v>
      </c>
      <c r="AA72" s="1">
        <v>158820</v>
      </c>
      <c r="AB72" s="1">
        <v>38765</v>
      </c>
    </row>
    <row r="73" spans="1:28" x14ac:dyDescent="0.25">
      <c r="A73">
        <v>202907</v>
      </c>
      <c r="B73">
        <v>1048867</v>
      </c>
      <c r="C73" t="s">
        <v>2945</v>
      </c>
      <c r="D73" t="s">
        <v>326</v>
      </c>
      <c r="E73" t="s">
        <v>10</v>
      </c>
      <c r="F73" t="s">
        <v>10</v>
      </c>
      <c r="G73">
        <v>69</v>
      </c>
      <c r="H73">
        <v>0.06</v>
      </c>
      <c r="I73">
        <v>0.36799999999999999</v>
      </c>
      <c r="J73">
        <v>247349</v>
      </c>
      <c r="K73">
        <v>1698</v>
      </c>
      <c r="L73">
        <v>9</v>
      </c>
      <c r="M73" t="s">
        <v>21</v>
      </c>
      <c r="N73">
        <v>44328</v>
      </c>
      <c r="O73">
        <v>1091</v>
      </c>
      <c r="P73">
        <v>203021</v>
      </c>
      <c r="Q73">
        <v>607</v>
      </c>
      <c r="R73" t="s">
        <v>2788</v>
      </c>
      <c r="S73" s="3" t="s">
        <v>10</v>
      </c>
      <c r="T73" s="3">
        <v>69</v>
      </c>
      <c r="U73" s="30">
        <v>0.06</v>
      </c>
      <c r="V73" s="30">
        <v>0.36799999999999999</v>
      </c>
      <c r="W73" s="1">
        <v>247349</v>
      </c>
      <c r="X73" s="1">
        <v>1698</v>
      </c>
      <c r="Y73" s="3">
        <v>9</v>
      </c>
      <c r="Z73" s="3" t="s">
        <v>21</v>
      </c>
      <c r="AA73" s="1">
        <v>44328</v>
      </c>
      <c r="AB73" s="1">
        <v>1091</v>
      </c>
    </row>
    <row r="74" spans="1:28" x14ac:dyDescent="0.25">
      <c r="A74">
        <v>601050</v>
      </c>
      <c r="B74">
        <v>1049341</v>
      </c>
      <c r="C74" t="s">
        <v>2934</v>
      </c>
      <c r="D74" t="s">
        <v>220</v>
      </c>
      <c r="E74" t="s">
        <v>109</v>
      </c>
      <c r="F74" t="s">
        <v>109</v>
      </c>
      <c r="G74">
        <v>69</v>
      </c>
      <c r="H74">
        <v>3.3000000000000002E-2</v>
      </c>
      <c r="I74">
        <v>0.151</v>
      </c>
      <c r="J74">
        <v>648226</v>
      </c>
      <c r="K74">
        <v>5047</v>
      </c>
      <c r="L74">
        <v>44</v>
      </c>
      <c r="M74" t="s">
        <v>21</v>
      </c>
      <c r="N74">
        <v>114949</v>
      </c>
      <c r="O74">
        <v>3613</v>
      </c>
      <c r="P74">
        <v>533277</v>
      </c>
      <c r="Q74">
        <v>1434</v>
      </c>
      <c r="R74" t="s">
        <v>2774</v>
      </c>
      <c r="S74" s="3" t="s">
        <v>109</v>
      </c>
      <c r="T74" s="3">
        <v>69</v>
      </c>
      <c r="U74" s="30">
        <v>3.3000000000000002E-2</v>
      </c>
      <c r="V74" s="30">
        <v>0.151</v>
      </c>
      <c r="W74" s="1">
        <v>648226</v>
      </c>
      <c r="X74" s="1">
        <v>5047</v>
      </c>
      <c r="Y74" s="3">
        <v>44</v>
      </c>
      <c r="Z74" s="3" t="s">
        <v>21</v>
      </c>
      <c r="AA74" s="1">
        <v>114949</v>
      </c>
      <c r="AB74" s="1">
        <v>3613</v>
      </c>
    </row>
    <row r="75" spans="1:28" x14ac:dyDescent="0.25">
      <c r="A75">
        <v>1407932</v>
      </c>
      <c r="B75">
        <v>1117129</v>
      </c>
      <c r="C75" t="s">
        <v>2915</v>
      </c>
      <c r="D75" t="s">
        <v>316</v>
      </c>
      <c r="E75" t="s">
        <v>30</v>
      </c>
      <c r="G75">
        <v>71</v>
      </c>
      <c r="H75">
        <v>0.08</v>
      </c>
      <c r="I75">
        <v>0.217</v>
      </c>
      <c r="J75">
        <v>388268</v>
      </c>
      <c r="K75">
        <v>1740</v>
      </c>
      <c r="L75">
        <v>12</v>
      </c>
      <c r="M75" t="s">
        <v>21</v>
      </c>
      <c r="N75">
        <v>43956</v>
      </c>
      <c r="O75">
        <v>855</v>
      </c>
      <c r="P75">
        <v>344312</v>
      </c>
      <c r="Q75">
        <v>885</v>
      </c>
      <c r="R75" t="s">
        <v>2818</v>
      </c>
      <c r="S75" s="3" t="s">
        <v>30</v>
      </c>
      <c r="T75" s="3">
        <v>71</v>
      </c>
      <c r="U75" s="30">
        <v>0.08</v>
      </c>
      <c r="V75" s="30">
        <v>0.217</v>
      </c>
      <c r="W75" s="1">
        <v>388268</v>
      </c>
      <c r="X75" s="1">
        <v>1740</v>
      </c>
      <c r="Y75" s="3">
        <v>12</v>
      </c>
      <c r="Z75" s="3" t="s">
        <v>21</v>
      </c>
      <c r="AA75" s="1">
        <v>43956</v>
      </c>
      <c r="AB75" s="1">
        <v>855</v>
      </c>
    </row>
    <row r="76" spans="1:28" x14ac:dyDescent="0.25">
      <c r="A76">
        <v>772446</v>
      </c>
      <c r="B76">
        <v>1199844</v>
      </c>
      <c r="C76" t="s">
        <v>2907</v>
      </c>
      <c r="D76" t="s">
        <v>87</v>
      </c>
      <c r="E76" t="s">
        <v>50</v>
      </c>
      <c r="F76" t="s">
        <v>23</v>
      </c>
      <c r="G76">
        <v>72</v>
      </c>
      <c r="H76">
        <v>2.7E-2</v>
      </c>
      <c r="I76">
        <v>5.6000000000000001E-2</v>
      </c>
      <c r="J76">
        <v>1938977</v>
      </c>
      <c r="K76">
        <v>7671</v>
      </c>
      <c r="L76">
        <v>45</v>
      </c>
      <c r="M76" t="s">
        <v>3</v>
      </c>
      <c r="N76">
        <v>216203</v>
      </c>
      <c r="O76">
        <v>3780</v>
      </c>
      <c r="P76">
        <v>1722774</v>
      </c>
      <c r="Q76">
        <v>3891</v>
      </c>
      <c r="R76" t="s">
        <v>2769</v>
      </c>
      <c r="S76" s="3" t="s">
        <v>50</v>
      </c>
      <c r="T76" s="3">
        <v>72</v>
      </c>
      <c r="U76" s="30">
        <v>2.7E-2</v>
      </c>
      <c r="V76" s="30">
        <v>5.6000000000000001E-2</v>
      </c>
      <c r="W76" s="1">
        <v>1938977</v>
      </c>
      <c r="X76" s="1">
        <v>7671</v>
      </c>
      <c r="Y76" s="3">
        <v>45</v>
      </c>
      <c r="Z76" s="3" t="s">
        <v>3</v>
      </c>
      <c r="AA76" s="1">
        <v>216203</v>
      </c>
      <c r="AB76" s="1">
        <v>3780</v>
      </c>
    </row>
    <row r="77" spans="1:28" x14ac:dyDescent="0.25">
      <c r="A77">
        <v>1394676</v>
      </c>
      <c r="B77">
        <v>1275216</v>
      </c>
      <c r="C77" t="s">
        <v>2991</v>
      </c>
      <c r="D77" t="s">
        <v>9</v>
      </c>
      <c r="E77" t="s">
        <v>10</v>
      </c>
      <c r="F77" t="s">
        <v>66</v>
      </c>
      <c r="G77">
        <v>73</v>
      </c>
      <c r="H77">
        <v>0.23799999999999999</v>
      </c>
      <c r="I77">
        <v>0.999</v>
      </c>
      <c r="J77">
        <v>0</v>
      </c>
      <c r="K77">
        <v>0</v>
      </c>
      <c r="L77">
        <v>0</v>
      </c>
      <c r="M77" t="s">
        <v>3</v>
      </c>
      <c r="N77">
        <v>0</v>
      </c>
      <c r="O77">
        <v>0</v>
      </c>
      <c r="P77">
        <v>0</v>
      </c>
      <c r="Q77">
        <v>0</v>
      </c>
      <c r="R77" t="s">
        <v>2850</v>
      </c>
      <c r="S77" s="3" t="s">
        <v>10</v>
      </c>
      <c r="T77" s="3">
        <v>73</v>
      </c>
      <c r="U77" s="30">
        <v>0.23799999999999999</v>
      </c>
      <c r="V77" s="30">
        <v>0.999</v>
      </c>
      <c r="W77" s="1">
        <v>0</v>
      </c>
      <c r="X77" s="1">
        <v>0</v>
      </c>
      <c r="Y77" s="3">
        <v>0</v>
      </c>
      <c r="Z77" s="3" t="s">
        <v>3</v>
      </c>
      <c r="AA77" s="1">
        <v>0</v>
      </c>
      <c r="AB77" s="1">
        <v>0</v>
      </c>
    </row>
    <row r="78" spans="1:28" x14ac:dyDescent="0.25">
      <c r="A78">
        <v>4262534</v>
      </c>
      <c r="B78">
        <v>4882802</v>
      </c>
      <c r="C78" t="s">
        <v>2932</v>
      </c>
      <c r="D78" t="s">
        <v>49</v>
      </c>
      <c r="E78" t="s">
        <v>50</v>
      </c>
      <c r="F78" t="s">
        <v>28</v>
      </c>
      <c r="G78">
        <v>74</v>
      </c>
      <c r="H78">
        <v>7.5999999999999998E-2</v>
      </c>
      <c r="I78">
        <v>0.16</v>
      </c>
      <c r="J78">
        <v>419244</v>
      </c>
      <c r="K78">
        <v>2574</v>
      </c>
      <c r="L78">
        <v>48</v>
      </c>
      <c r="M78" t="s">
        <v>21</v>
      </c>
      <c r="N78">
        <v>65873</v>
      </c>
      <c r="O78">
        <v>1446</v>
      </c>
      <c r="P78">
        <v>353371</v>
      </c>
      <c r="Q78">
        <v>1128</v>
      </c>
      <c r="R78" t="s">
        <v>2781</v>
      </c>
      <c r="S78" s="3" t="s">
        <v>50</v>
      </c>
      <c r="T78" s="3">
        <v>74</v>
      </c>
      <c r="U78" s="30">
        <v>7.5999999999999998E-2</v>
      </c>
      <c r="V78" s="30">
        <v>0.16</v>
      </c>
      <c r="W78" s="1">
        <v>419244</v>
      </c>
      <c r="X78" s="1">
        <v>2574</v>
      </c>
      <c r="Y78" s="3">
        <v>48</v>
      </c>
      <c r="Z78" s="3" t="s">
        <v>21</v>
      </c>
      <c r="AA78" s="1">
        <v>65873</v>
      </c>
      <c r="AB78" s="1">
        <v>1446</v>
      </c>
    </row>
    <row r="79" spans="1:28" x14ac:dyDescent="0.25">
      <c r="A79">
        <v>675332</v>
      </c>
      <c r="B79">
        <v>1131787</v>
      </c>
      <c r="C79" t="s">
        <v>2936</v>
      </c>
      <c r="D79" t="s">
        <v>150</v>
      </c>
      <c r="E79" t="s">
        <v>28</v>
      </c>
      <c r="F79" t="s">
        <v>28</v>
      </c>
      <c r="G79">
        <v>75</v>
      </c>
      <c r="H79">
        <v>1.4E-2</v>
      </c>
      <c r="I79">
        <v>5.1999999999999998E-2</v>
      </c>
      <c r="J79">
        <v>1374886</v>
      </c>
      <c r="K79">
        <v>42587</v>
      </c>
      <c r="L79">
        <v>50</v>
      </c>
      <c r="M79" t="s">
        <v>3</v>
      </c>
      <c r="N79">
        <v>327890</v>
      </c>
      <c r="O79">
        <v>40166</v>
      </c>
      <c r="P79">
        <v>1046996</v>
      </c>
      <c r="Q79">
        <v>2421</v>
      </c>
      <c r="R79" t="s">
        <v>2771</v>
      </c>
      <c r="S79" s="3" t="s">
        <v>28</v>
      </c>
      <c r="T79" s="3">
        <v>75</v>
      </c>
      <c r="U79" s="30">
        <v>1.4E-2</v>
      </c>
      <c r="V79" s="30">
        <v>5.1999999999999998E-2</v>
      </c>
      <c r="W79" s="1">
        <v>1374886</v>
      </c>
      <c r="X79" s="1">
        <v>42587</v>
      </c>
      <c r="Y79" s="3">
        <v>50</v>
      </c>
      <c r="Z79" s="3" t="s">
        <v>3</v>
      </c>
      <c r="AA79" s="1">
        <v>327890</v>
      </c>
      <c r="AB79" s="1">
        <v>40166</v>
      </c>
    </row>
    <row r="80" spans="1:28" x14ac:dyDescent="0.25">
      <c r="A80">
        <v>1002878</v>
      </c>
      <c r="B80">
        <v>4122722</v>
      </c>
      <c r="C80" t="s">
        <v>2944</v>
      </c>
      <c r="D80" t="s">
        <v>361</v>
      </c>
      <c r="E80" t="s">
        <v>30</v>
      </c>
      <c r="F80" t="s">
        <v>30</v>
      </c>
      <c r="G80">
        <v>75</v>
      </c>
      <c r="H80">
        <v>7.6999999999999999E-2</v>
      </c>
      <c r="I80">
        <v>0.35399999999999998</v>
      </c>
      <c r="J80">
        <v>181506</v>
      </c>
      <c r="K80">
        <v>983</v>
      </c>
      <c r="L80">
        <v>6</v>
      </c>
      <c r="M80" t="s">
        <v>21</v>
      </c>
      <c r="N80">
        <v>24094</v>
      </c>
      <c r="O80">
        <v>507</v>
      </c>
      <c r="P80">
        <v>157412</v>
      </c>
      <c r="Q80">
        <v>476</v>
      </c>
      <c r="R80" t="s">
        <v>2801</v>
      </c>
      <c r="S80" s="3" t="s">
        <v>30</v>
      </c>
      <c r="T80" s="3">
        <v>75</v>
      </c>
      <c r="U80" s="30">
        <v>7.6999999999999999E-2</v>
      </c>
      <c r="V80" s="30">
        <v>0.35399999999999998</v>
      </c>
      <c r="W80" s="1">
        <v>181506</v>
      </c>
      <c r="X80" s="1">
        <v>983</v>
      </c>
      <c r="Y80" s="3">
        <v>6</v>
      </c>
      <c r="Z80" s="3" t="s">
        <v>21</v>
      </c>
      <c r="AA80" s="1">
        <v>24094</v>
      </c>
      <c r="AB80" s="1">
        <v>507</v>
      </c>
    </row>
    <row r="81" spans="1:28" x14ac:dyDescent="0.25">
      <c r="A81">
        <v>810919</v>
      </c>
      <c r="B81">
        <v>3844269</v>
      </c>
      <c r="C81" t="s">
        <v>2906</v>
      </c>
      <c r="D81" t="s">
        <v>146</v>
      </c>
      <c r="E81" t="s">
        <v>147</v>
      </c>
      <c r="G81">
        <v>77</v>
      </c>
      <c r="H81">
        <v>8.3000000000000004E-2</v>
      </c>
      <c r="I81">
        <v>0.218</v>
      </c>
      <c r="J81">
        <v>310054</v>
      </c>
      <c r="K81">
        <v>1637</v>
      </c>
      <c r="L81">
        <v>11</v>
      </c>
      <c r="M81" t="s">
        <v>21</v>
      </c>
      <c r="N81">
        <v>32501</v>
      </c>
      <c r="O81">
        <v>903</v>
      </c>
      <c r="P81">
        <v>277553</v>
      </c>
      <c r="Q81">
        <v>734</v>
      </c>
      <c r="R81" t="s">
        <v>3008</v>
      </c>
      <c r="S81" s="3" t="s">
        <v>147</v>
      </c>
      <c r="T81" s="3">
        <v>77</v>
      </c>
      <c r="U81" s="30">
        <v>8.3000000000000004E-2</v>
      </c>
      <c r="V81" s="30">
        <v>0.218</v>
      </c>
      <c r="W81" s="1">
        <v>310054</v>
      </c>
      <c r="X81" s="1">
        <v>1637</v>
      </c>
      <c r="Y81" s="3">
        <v>11</v>
      </c>
      <c r="Z81" s="3" t="s">
        <v>21</v>
      </c>
      <c r="AA81" s="1">
        <v>32501</v>
      </c>
      <c r="AB81" s="1">
        <v>903</v>
      </c>
    </row>
    <row r="82" spans="1:28" x14ac:dyDescent="0.25">
      <c r="A82">
        <v>645625</v>
      </c>
      <c r="B82">
        <v>1070448</v>
      </c>
      <c r="C82" t="s">
        <v>2939</v>
      </c>
      <c r="D82" t="s">
        <v>343</v>
      </c>
      <c r="E82" t="s">
        <v>344</v>
      </c>
      <c r="F82" t="s">
        <v>344</v>
      </c>
      <c r="G82">
        <v>78</v>
      </c>
      <c r="H82">
        <v>7.5999999999999998E-2</v>
      </c>
      <c r="I82">
        <v>0.27400000000000002</v>
      </c>
      <c r="J82">
        <v>198687</v>
      </c>
      <c r="K82">
        <v>1223</v>
      </c>
      <c r="L82">
        <v>8</v>
      </c>
      <c r="M82" t="s">
        <v>21</v>
      </c>
      <c r="N82">
        <v>33502</v>
      </c>
      <c r="O82">
        <v>761</v>
      </c>
      <c r="P82">
        <v>165185</v>
      </c>
      <c r="Q82">
        <v>462</v>
      </c>
      <c r="R82" t="s">
        <v>2798</v>
      </c>
      <c r="S82" s="3" t="s">
        <v>344</v>
      </c>
      <c r="T82" s="3">
        <v>78</v>
      </c>
      <c r="U82" s="30">
        <v>7.5999999999999998E-2</v>
      </c>
      <c r="V82" s="30">
        <v>0.27400000000000002</v>
      </c>
      <c r="W82" s="1">
        <v>198687</v>
      </c>
      <c r="X82" s="1">
        <v>1223</v>
      </c>
      <c r="Y82" s="3">
        <v>8</v>
      </c>
      <c r="Z82" s="3" t="s">
        <v>21</v>
      </c>
      <c r="AA82" s="1">
        <v>33502</v>
      </c>
      <c r="AB82" s="1">
        <v>761</v>
      </c>
    </row>
    <row r="83" spans="1:28" x14ac:dyDescent="0.25">
      <c r="A83">
        <v>671464</v>
      </c>
      <c r="B83">
        <v>2961879</v>
      </c>
      <c r="C83" t="s">
        <v>2897</v>
      </c>
      <c r="D83" t="s">
        <v>106</v>
      </c>
      <c r="E83" t="s">
        <v>2</v>
      </c>
      <c r="F83" t="s">
        <v>2</v>
      </c>
      <c r="G83">
        <v>79</v>
      </c>
      <c r="H83">
        <v>8.6999999999999994E-2</v>
      </c>
      <c r="I83">
        <v>0.13400000000000001</v>
      </c>
      <c r="J83">
        <v>473305</v>
      </c>
      <c r="K83">
        <v>1635</v>
      </c>
      <c r="L83">
        <v>31</v>
      </c>
      <c r="M83" t="s">
        <v>21</v>
      </c>
      <c r="N83">
        <v>28300</v>
      </c>
      <c r="O83">
        <v>597</v>
      </c>
      <c r="P83">
        <v>445005</v>
      </c>
      <c r="Q83">
        <v>1038</v>
      </c>
      <c r="R83" t="s">
        <v>2785</v>
      </c>
      <c r="S83" s="3" t="s">
        <v>2</v>
      </c>
      <c r="T83" s="3">
        <v>79</v>
      </c>
      <c r="U83" s="30">
        <v>8.6999999999999994E-2</v>
      </c>
      <c r="V83" s="30">
        <v>0.13400000000000001</v>
      </c>
      <c r="W83" s="1">
        <v>473305</v>
      </c>
      <c r="X83" s="1">
        <v>1635</v>
      </c>
      <c r="Y83" s="3">
        <v>31</v>
      </c>
      <c r="Z83" s="3" t="s">
        <v>21</v>
      </c>
      <c r="AA83" s="1">
        <v>28300</v>
      </c>
      <c r="AB83" s="1">
        <v>597</v>
      </c>
    </row>
    <row r="84" spans="1:28" x14ac:dyDescent="0.25">
      <c r="A84">
        <v>131650</v>
      </c>
      <c r="B84">
        <v>4809920</v>
      </c>
      <c r="C84" t="s">
        <v>2914</v>
      </c>
      <c r="D84" t="s">
        <v>182</v>
      </c>
      <c r="E84" t="s">
        <v>84</v>
      </c>
      <c r="F84" t="s">
        <v>84</v>
      </c>
      <c r="G84">
        <v>80</v>
      </c>
      <c r="H84">
        <v>7.0000000000000007E-2</v>
      </c>
      <c r="I84">
        <v>0.17799999999999999</v>
      </c>
      <c r="J84">
        <v>346517</v>
      </c>
      <c r="K84">
        <v>2063</v>
      </c>
      <c r="L84">
        <v>25</v>
      </c>
      <c r="M84" t="s">
        <v>21</v>
      </c>
      <c r="N84">
        <v>45463</v>
      </c>
      <c r="O84">
        <v>1231</v>
      </c>
      <c r="P84">
        <v>301054</v>
      </c>
      <c r="Q84">
        <v>832</v>
      </c>
      <c r="R84" t="s">
        <v>2775</v>
      </c>
      <c r="S84" s="3" t="s">
        <v>84</v>
      </c>
      <c r="T84" s="3">
        <v>80</v>
      </c>
      <c r="U84" s="30">
        <v>7.0000000000000007E-2</v>
      </c>
      <c r="V84" s="30">
        <v>0.17799999999999999</v>
      </c>
      <c r="W84" s="1">
        <v>346517</v>
      </c>
      <c r="X84" s="1">
        <v>2063</v>
      </c>
      <c r="Y84" s="3">
        <v>25</v>
      </c>
      <c r="Z84" s="3" t="s">
        <v>21</v>
      </c>
      <c r="AA84" s="1">
        <v>45463</v>
      </c>
      <c r="AB84" s="1">
        <v>1231</v>
      </c>
    </row>
    <row r="85" spans="1:28" x14ac:dyDescent="0.25">
      <c r="A85">
        <v>456045</v>
      </c>
      <c r="B85">
        <v>1491409</v>
      </c>
      <c r="C85" t="s">
        <v>2921</v>
      </c>
      <c r="D85" t="s">
        <v>59</v>
      </c>
      <c r="E85" t="s">
        <v>55</v>
      </c>
      <c r="F85" t="s">
        <v>55</v>
      </c>
      <c r="G85">
        <v>81</v>
      </c>
      <c r="H85">
        <v>7.8E-2</v>
      </c>
      <c r="I85">
        <v>0.2</v>
      </c>
      <c r="J85">
        <v>227348</v>
      </c>
      <c r="K85">
        <v>1768</v>
      </c>
      <c r="L85">
        <v>28</v>
      </c>
      <c r="M85" t="s">
        <v>21</v>
      </c>
      <c r="N85">
        <v>39509</v>
      </c>
      <c r="O85">
        <v>1194</v>
      </c>
      <c r="P85">
        <v>187839</v>
      </c>
      <c r="Q85">
        <v>574</v>
      </c>
      <c r="R85" t="s">
        <v>2805</v>
      </c>
      <c r="S85" s="3" t="s">
        <v>55</v>
      </c>
      <c r="T85" s="3">
        <v>81</v>
      </c>
      <c r="U85" s="30">
        <v>7.8E-2</v>
      </c>
      <c r="V85" s="30">
        <v>0.2</v>
      </c>
      <c r="W85" s="1">
        <v>227348</v>
      </c>
      <c r="X85" s="1">
        <v>1768</v>
      </c>
      <c r="Y85" s="3">
        <v>28</v>
      </c>
      <c r="Z85" s="3" t="s">
        <v>21</v>
      </c>
      <c r="AA85" s="1">
        <v>39509</v>
      </c>
      <c r="AB85" s="1">
        <v>1194</v>
      </c>
    </row>
    <row r="86" spans="1:28" x14ac:dyDescent="0.25">
      <c r="A86">
        <v>288853</v>
      </c>
      <c r="B86">
        <v>1060627</v>
      </c>
      <c r="C86" t="s">
        <v>2911</v>
      </c>
      <c r="D86" t="s">
        <v>119</v>
      </c>
      <c r="E86" t="s">
        <v>120</v>
      </c>
      <c r="F86" t="s">
        <v>120</v>
      </c>
      <c r="G86">
        <v>82</v>
      </c>
      <c r="H86">
        <v>0.03</v>
      </c>
      <c r="I86">
        <v>0.249</v>
      </c>
      <c r="J86">
        <v>265217</v>
      </c>
      <c r="K86">
        <v>2801</v>
      </c>
      <c r="L86">
        <v>15</v>
      </c>
      <c r="M86" t="s">
        <v>21</v>
      </c>
      <c r="N86">
        <v>36991</v>
      </c>
      <c r="O86">
        <v>2188</v>
      </c>
      <c r="P86">
        <v>228226</v>
      </c>
      <c r="Q86">
        <v>613</v>
      </c>
      <c r="R86" t="s">
        <v>2772</v>
      </c>
      <c r="S86" s="3" t="s">
        <v>120</v>
      </c>
      <c r="T86" s="3">
        <v>82</v>
      </c>
      <c r="U86" s="30">
        <v>0.03</v>
      </c>
      <c r="V86" s="30">
        <v>0.249</v>
      </c>
      <c r="W86" s="1">
        <v>265217</v>
      </c>
      <c r="X86" s="1">
        <v>2801</v>
      </c>
      <c r="Y86" s="3">
        <v>15</v>
      </c>
      <c r="Z86" s="3" t="s">
        <v>21</v>
      </c>
      <c r="AA86" s="1">
        <v>36991</v>
      </c>
      <c r="AB86" s="1">
        <v>2188</v>
      </c>
    </row>
    <row r="87" spans="1:28" x14ac:dyDescent="0.25">
      <c r="A87">
        <v>2590037</v>
      </c>
      <c r="B87">
        <v>3840207</v>
      </c>
      <c r="C87" t="s">
        <v>3042</v>
      </c>
      <c r="D87" t="s">
        <v>2165</v>
      </c>
      <c r="E87" t="s">
        <v>20</v>
      </c>
      <c r="F87" t="s">
        <v>20</v>
      </c>
      <c r="G87">
        <v>83</v>
      </c>
      <c r="H87">
        <v>0.02</v>
      </c>
      <c r="I87">
        <v>0.96499999999999997</v>
      </c>
      <c r="J87">
        <v>115697</v>
      </c>
      <c r="K87">
        <v>2882</v>
      </c>
      <c r="L87">
        <v>49</v>
      </c>
      <c r="M87" t="s">
        <v>21</v>
      </c>
      <c r="N87">
        <v>75409</v>
      </c>
      <c r="O87">
        <v>2735</v>
      </c>
      <c r="P87">
        <v>40288</v>
      </c>
      <c r="Q87">
        <v>147</v>
      </c>
      <c r="R87" t="s">
        <v>2779</v>
      </c>
      <c r="S87" s="3" t="s">
        <v>20</v>
      </c>
      <c r="T87" s="3">
        <v>83</v>
      </c>
      <c r="U87" s="30">
        <v>0.02</v>
      </c>
      <c r="V87" s="30">
        <v>0.96499999999999997</v>
      </c>
      <c r="W87" s="1">
        <v>115697</v>
      </c>
      <c r="X87" s="1">
        <v>2882</v>
      </c>
      <c r="Y87" s="3">
        <v>49</v>
      </c>
      <c r="Z87" s="3" t="s">
        <v>21</v>
      </c>
      <c r="AA87" s="1">
        <v>75409</v>
      </c>
      <c r="AB87" s="1">
        <v>2735</v>
      </c>
    </row>
    <row r="88" spans="1:28" x14ac:dyDescent="0.25">
      <c r="A88">
        <v>485559</v>
      </c>
      <c r="B88">
        <v>1094640</v>
      </c>
      <c r="C88" t="s">
        <v>2918</v>
      </c>
      <c r="D88" t="s">
        <v>299</v>
      </c>
      <c r="E88" t="s">
        <v>161</v>
      </c>
      <c r="F88" t="s">
        <v>161</v>
      </c>
      <c r="G88">
        <v>84</v>
      </c>
      <c r="H88">
        <v>3.7999999999999999E-2</v>
      </c>
      <c r="I88">
        <v>0.115</v>
      </c>
      <c r="J88">
        <v>636241</v>
      </c>
      <c r="K88">
        <v>2961</v>
      </c>
      <c r="L88">
        <v>25</v>
      </c>
      <c r="M88" t="s">
        <v>21</v>
      </c>
      <c r="N88">
        <v>68018</v>
      </c>
      <c r="O88">
        <v>1506</v>
      </c>
      <c r="P88">
        <v>568223</v>
      </c>
      <c r="Q88">
        <v>1455</v>
      </c>
      <c r="R88" t="s">
        <v>2787</v>
      </c>
      <c r="S88" s="3" t="s">
        <v>161</v>
      </c>
      <c r="T88" s="3">
        <v>84</v>
      </c>
      <c r="U88" s="30">
        <v>3.7999999999999999E-2</v>
      </c>
      <c r="V88" s="30">
        <v>0.115</v>
      </c>
      <c r="W88" s="1">
        <v>636241</v>
      </c>
      <c r="X88" s="1">
        <v>2961</v>
      </c>
      <c r="Y88" s="3">
        <v>25</v>
      </c>
      <c r="Z88" s="3" t="s">
        <v>21</v>
      </c>
      <c r="AA88" s="1">
        <v>68018</v>
      </c>
      <c r="AB88" s="1">
        <v>1506</v>
      </c>
    </row>
    <row r="89" spans="1:28" x14ac:dyDescent="0.25">
      <c r="A89">
        <v>128904</v>
      </c>
      <c r="B89">
        <v>1427239</v>
      </c>
      <c r="C89" t="s">
        <v>2938</v>
      </c>
      <c r="D89" t="s">
        <v>242</v>
      </c>
      <c r="E89" t="s">
        <v>243</v>
      </c>
      <c r="F89" t="s">
        <v>243</v>
      </c>
      <c r="G89">
        <v>85</v>
      </c>
      <c r="H89">
        <v>7.6999999999999999E-2</v>
      </c>
      <c r="I89">
        <v>0.19500000000000001</v>
      </c>
      <c r="J89">
        <v>234973</v>
      </c>
      <c r="K89">
        <v>1542</v>
      </c>
      <c r="L89">
        <v>31</v>
      </c>
      <c r="M89" t="s">
        <v>21</v>
      </c>
      <c r="N89">
        <v>51414</v>
      </c>
      <c r="O89">
        <v>1079</v>
      </c>
      <c r="P89">
        <v>183559</v>
      </c>
      <c r="Q89">
        <v>463</v>
      </c>
      <c r="R89" t="s">
        <v>2784</v>
      </c>
      <c r="S89" s="3" t="s">
        <v>243</v>
      </c>
      <c r="T89" s="3">
        <v>85</v>
      </c>
      <c r="U89" s="30">
        <v>7.6999999999999999E-2</v>
      </c>
      <c r="V89" s="30">
        <v>0.19500000000000001</v>
      </c>
      <c r="W89" s="1">
        <v>234973</v>
      </c>
      <c r="X89" s="1">
        <v>1542</v>
      </c>
      <c r="Y89" s="3">
        <v>31</v>
      </c>
      <c r="Z89" s="3" t="s">
        <v>21</v>
      </c>
      <c r="AA89" s="1">
        <v>51414</v>
      </c>
      <c r="AB89" s="1">
        <v>1079</v>
      </c>
    </row>
    <row r="90" spans="1:28" x14ac:dyDescent="0.25">
      <c r="A90">
        <v>365325</v>
      </c>
      <c r="B90">
        <v>1076217</v>
      </c>
      <c r="C90" t="s">
        <v>2965</v>
      </c>
      <c r="D90" t="s">
        <v>167</v>
      </c>
      <c r="E90" t="s">
        <v>344</v>
      </c>
      <c r="F90" t="s">
        <v>25</v>
      </c>
      <c r="G90">
        <v>86</v>
      </c>
      <c r="H90">
        <v>0.05</v>
      </c>
      <c r="I90">
        <v>0.161</v>
      </c>
      <c r="J90">
        <v>336462</v>
      </c>
      <c r="K90">
        <v>1789</v>
      </c>
      <c r="L90">
        <v>20</v>
      </c>
      <c r="M90" t="s">
        <v>21</v>
      </c>
      <c r="N90">
        <v>43636</v>
      </c>
      <c r="O90">
        <v>1046</v>
      </c>
      <c r="P90">
        <v>292826</v>
      </c>
      <c r="Q90">
        <v>743</v>
      </c>
      <c r="R90" t="s">
        <v>2780</v>
      </c>
      <c r="S90" s="3" t="s">
        <v>344</v>
      </c>
      <c r="T90" s="3">
        <v>86</v>
      </c>
      <c r="U90" s="30">
        <v>0.05</v>
      </c>
      <c r="V90" s="30">
        <v>0.161</v>
      </c>
      <c r="W90" s="1">
        <v>336462</v>
      </c>
      <c r="X90" s="1">
        <v>1789</v>
      </c>
      <c r="Y90" s="3">
        <v>20</v>
      </c>
      <c r="Z90" s="3" t="s">
        <v>21</v>
      </c>
      <c r="AA90" s="1">
        <v>43636</v>
      </c>
      <c r="AB90" s="1">
        <v>1046</v>
      </c>
    </row>
    <row r="91" spans="1:28" x14ac:dyDescent="0.25">
      <c r="A91">
        <v>761806</v>
      </c>
      <c r="B91">
        <v>1145476</v>
      </c>
      <c r="C91" t="s">
        <v>2917</v>
      </c>
      <c r="D91" t="s">
        <v>135</v>
      </c>
      <c r="E91" t="s">
        <v>42</v>
      </c>
      <c r="F91" t="s">
        <v>42</v>
      </c>
      <c r="G91">
        <v>86</v>
      </c>
      <c r="H91">
        <v>4.3999999999999997E-2</v>
      </c>
      <c r="I91">
        <v>0.127</v>
      </c>
      <c r="J91">
        <v>441682</v>
      </c>
      <c r="K91">
        <v>2562</v>
      </c>
      <c r="L91">
        <v>11</v>
      </c>
      <c r="M91" t="s">
        <v>21</v>
      </c>
      <c r="N91">
        <v>87869</v>
      </c>
      <c r="O91">
        <v>1565</v>
      </c>
      <c r="P91">
        <v>353813</v>
      </c>
      <c r="Q91">
        <v>997</v>
      </c>
      <c r="R91" t="s">
        <v>2776</v>
      </c>
      <c r="S91" s="3" t="s">
        <v>42</v>
      </c>
      <c r="T91" s="3">
        <v>86</v>
      </c>
      <c r="U91" s="30">
        <v>4.3999999999999997E-2</v>
      </c>
      <c r="V91" s="30">
        <v>0.127</v>
      </c>
      <c r="W91" s="1">
        <v>441682</v>
      </c>
      <c r="X91" s="1">
        <v>2562</v>
      </c>
      <c r="Y91" s="3">
        <v>11</v>
      </c>
      <c r="Z91" s="3" t="s">
        <v>21</v>
      </c>
      <c r="AA91" s="1">
        <v>87869</v>
      </c>
      <c r="AB91" s="1">
        <v>1565</v>
      </c>
    </row>
    <row r="92" spans="1:28" x14ac:dyDescent="0.25">
      <c r="A92">
        <v>494261</v>
      </c>
      <c r="B92">
        <v>2875332</v>
      </c>
      <c r="C92" t="s">
        <v>2891</v>
      </c>
      <c r="D92" t="s">
        <v>86</v>
      </c>
      <c r="E92" t="s">
        <v>2</v>
      </c>
      <c r="F92" t="s">
        <v>2</v>
      </c>
      <c r="G92">
        <v>88</v>
      </c>
      <c r="H92">
        <v>0.03</v>
      </c>
      <c r="I92">
        <v>9.5000000000000001E-2</v>
      </c>
      <c r="J92">
        <v>600436</v>
      </c>
      <c r="K92">
        <v>2841</v>
      </c>
      <c r="L92">
        <v>39</v>
      </c>
      <c r="M92" t="s">
        <v>21</v>
      </c>
      <c r="N92">
        <v>68351</v>
      </c>
      <c r="O92">
        <v>1625</v>
      </c>
      <c r="P92">
        <v>532085</v>
      </c>
      <c r="Q92">
        <v>1216</v>
      </c>
      <c r="R92" t="s">
        <v>2760</v>
      </c>
      <c r="S92" s="3" t="s">
        <v>2</v>
      </c>
      <c r="T92" s="3">
        <v>88</v>
      </c>
      <c r="U92" s="30">
        <v>0.03</v>
      </c>
      <c r="V92" s="30">
        <v>9.5000000000000001E-2</v>
      </c>
      <c r="W92" s="1">
        <v>600436</v>
      </c>
      <c r="X92" s="1">
        <v>2841</v>
      </c>
      <c r="Y92" s="3">
        <v>39</v>
      </c>
      <c r="Z92" s="3" t="s">
        <v>21</v>
      </c>
      <c r="AA92" s="1">
        <v>68351</v>
      </c>
      <c r="AB92" s="1">
        <v>1625</v>
      </c>
    </row>
    <row r="93" spans="1:28" x14ac:dyDescent="0.25">
      <c r="A93">
        <v>212465</v>
      </c>
      <c r="B93">
        <v>2961897</v>
      </c>
      <c r="C93" t="s">
        <v>2919</v>
      </c>
      <c r="D93" t="s">
        <v>78</v>
      </c>
      <c r="E93" t="s">
        <v>79</v>
      </c>
      <c r="F93" t="s">
        <v>2</v>
      </c>
      <c r="G93">
        <v>89</v>
      </c>
      <c r="H93">
        <v>8.0000000000000002E-3</v>
      </c>
      <c r="I93">
        <v>4.2000000000000003E-2</v>
      </c>
      <c r="J93">
        <v>871826</v>
      </c>
      <c r="K93">
        <v>9001</v>
      </c>
      <c r="L93">
        <v>28</v>
      </c>
      <c r="M93" t="s">
        <v>3</v>
      </c>
      <c r="N93">
        <v>342598</v>
      </c>
      <c r="O93">
        <v>7354</v>
      </c>
      <c r="P93">
        <v>529228</v>
      </c>
      <c r="Q93">
        <v>1647</v>
      </c>
      <c r="R93" t="s">
        <v>3020</v>
      </c>
      <c r="S93" s="3" t="s">
        <v>2</v>
      </c>
      <c r="T93" s="3">
        <v>89</v>
      </c>
      <c r="U93" s="30">
        <v>8.0000000000000002E-3</v>
      </c>
      <c r="V93" s="30">
        <v>4.2000000000000003E-2</v>
      </c>
      <c r="W93" s="1">
        <v>871826</v>
      </c>
      <c r="X93" s="1">
        <v>9001</v>
      </c>
      <c r="Y93" s="3">
        <v>28</v>
      </c>
      <c r="Z93" s="3" t="s">
        <v>3</v>
      </c>
      <c r="AA93" s="1">
        <v>342598</v>
      </c>
      <c r="AB93" s="1">
        <v>7354</v>
      </c>
    </row>
    <row r="94" spans="1:28" x14ac:dyDescent="0.25">
      <c r="A94">
        <v>3138146</v>
      </c>
      <c r="B94">
        <v>2349815</v>
      </c>
      <c r="C94" t="s">
        <v>2898</v>
      </c>
      <c r="D94" t="s">
        <v>71</v>
      </c>
      <c r="E94" t="s">
        <v>72</v>
      </c>
      <c r="F94" t="s">
        <v>72</v>
      </c>
      <c r="G94">
        <v>90</v>
      </c>
      <c r="H94">
        <v>3.2000000000000001E-2</v>
      </c>
      <c r="I94">
        <v>7.4999999999999997E-2</v>
      </c>
      <c r="J94">
        <v>481182</v>
      </c>
      <c r="K94">
        <v>3755</v>
      </c>
      <c r="L94">
        <v>32</v>
      </c>
      <c r="M94" t="s">
        <v>21</v>
      </c>
      <c r="N94">
        <v>67029</v>
      </c>
      <c r="O94">
        <v>2847</v>
      </c>
      <c r="P94">
        <v>414153</v>
      </c>
      <c r="Q94">
        <v>908</v>
      </c>
      <c r="R94" t="s">
        <v>2762</v>
      </c>
      <c r="S94" s="3" t="s">
        <v>72</v>
      </c>
      <c r="T94" s="3">
        <v>90</v>
      </c>
      <c r="U94" s="30">
        <v>3.2000000000000001E-2</v>
      </c>
      <c r="V94" s="30">
        <v>7.4999999999999997E-2</v>
      </c>
      <c r="W94" s="1">
        <v>481182</v>
      </c>
      <c r="X94" s="1">
        <v>3755</v>
      </c>
      <c r="Y94" s="3">
        <v>32</v>
      </c>
      <c r="Z94" s="3" t="s">
        <v>21</v>
      </c>
      <c r="AA94" s="1">
        <v>67029</v>
      </c>
      <c r="AB94" s="1">
        <v>2847</v>
      </c>
    </row>
    <row r="95" spans="1:28" x14ac:dyDescent="0.25">
      <c r="A95">
        <v>802866</v>
      </c>
      <c r="B95">
        <v>1031449</v>
      </c>
      <c r="C95" t="s">
        <v>2893</v>
      </c>
      <c r="D95" t="s">
        <v>80</v>
      </c>
      <c r="E95" t="s">
        <v>2</v>
      </c>
      <c r="F95" t="s">
        <v>2</v>
      </c>
      <c r="G95">
        <v>91</v>
      </c>
      <c r="H95">
        <v>4.0000000000000001E-3</v>
      </c>
      <c r="I95">
        <v>2.3E-2</v>
      </c>
      <c r="J95">
        <v>1034883</v>
      </c>
      <c r="K95">
        <v>9537</v>
      </c>
      <c r="L95">
        <v>47</v>
      </c>
      <c r="M95" t="s">
        <v>3</v>
      </c>
      <c r="N95">
        <v>273780</v>
      </c>
      <c r="O95">
        <v>7394</v>
      </c>
      <c r="P95">
        <v>761103</v>
      </c>
      <c r="Q95">
        <v>2143</v>
      </c>
      <c r="R95" t="s">
        <v>2743</v>
      </c>
      <c r="S95" s="3" t="s">
        <v>2</v>
      </c>
      <c r="T95" s="3">
        <v>91</v>
      </c>
      <c r="U95" s="30">
        <v>4.0000000000000001E-3</v>
      </c>
      <c r="V95" s="30">
        <v>2.3E-2</v>
      </c>
      <c r="W95" s="1">
        <v>1034883</v>
      </c>
      <c r="X95" s="1">
        <v>9537</v>
      </c>
      <c r="Y95" s="3">
        <v>47</v>
      </c>
      <c r="Z95" s="3" t="s">
        <v>3</v>
      </c>
      <c r="AA95" s="1">
        <v>273780</v>
      </c>
      <c r="AB95" s="1">
        <v>7394</v>
      </c>
    </row>
    <row r="96" spans="1:28" x14ac:dyDescent="0.25">
      <c r="A96">
        <v>980661</v>
      </c>
      <c r="B96">
        <v>1025608</v>
      </c>
      <c r="C96" t="s">
        <v>2948</v>
      </c>
      <c r="D96" t="s">
        <v>170</v>
      </c>
      <c r="E96" t="s">
        <v>171</v>
      </c>
      <c r="F96" t="s">
        <v>171</v>
      </c>
      <c r="G96">
        <v>92</v>
      </c>
      <c r="H96">
        <v>2.7E-2</v>
      </c>
      <c r="I96">
        <v>0.10199999999999999</v>
      </c>
      <c r="J96">
        <v>404573</v>
      </c>
      <c r="K96">
        <v>3877</v>
      </c>
      <c r="L96">
        <v>13</v>
      </c>
      <c r="M96" t="s">
        <v>21</v>
      </c>
      <c r="N96">
        <v>99628</v>
      </c>
      <c r="O96">
        <v>3065</v>
      </c>
      <c r="P96">
        <v>304945</v>
      </c>
      <c r="Q96">
        <v>812</v>
      </c>
      <c r="R96" t="s">
        <v>2766</v>
      </c>
      <c r="S96" s="3" t="s">
        <v>171</v>
      </c>
      <c r="T96" s="3">
        <v>92</v>
      </c>
      <c r="U96" s="30">
        <v>2.7E-2</v>
      </c>
      <c r="V96" s="30">
        <v>0.10199999999999999</v>
      </c>
      <c r="W96" s="1">
        <v>404573</v>
      </c>
      <c r="X96" s="1">
        <v>3877</v>
      </c>
      <c r="Y96" s="3">
        <v>13</v>
      </c>
      <c r="Z96" s="3" t="s">
        <v>21</v>
      </c>
      <c r="AA96" s="1">
        <v>99628</v>
      </c>
      <c r="AB96" s="1">
        <v>3065</v>
      </c>
    </row>
    <row r="97" spans="1:28" x14ac:dyDescent="0.25">
      <c r="A97">
        <v>595270</v>
      </c>
      <c r="B97">
        <v>3839096</v>
      </c>
      <c r="C97" t="s">
        <v>2899</v>
      </c>
      <c r="D97" t="s">
        <v>68</v>
      </c>
      <c r="E97" t="s">
        <v>69</v>
      </c>
      <c r="F97" t="s">
        <v>69</v>
      </c>
      <c r="G97">
        <v>93</v>
      </c>
      <c r="H97">
        <v>3.6999999999999998E-2</v>
      </c>
      <c r="I97">
        <v>0.127</v>
      </c>
      <c r="J97">
        <v>443397</v>
      </c>
      <c r="K97">
        <v>1762</v>
      </c>
      <c r="L97">
        <v>29</v>
      </c>
      <c r="M97" t="s">
        <v>21</v>
      </c>
      <c r="N97">
        <v>40231</v>
      </c>
      <c r="O97">
        <v>838</v>
      </c>
      <c r="P97">
        <v>403166</v>
      </c>
      <c r="Q97">
        <v>924</v>
      </c>
      <c r="R97" t="s">
        <v>2763</v>
      </c>
      <c r="S97" s="3" t="s">
        <v>69</v>
      </c>
      <c r="T97" s="3">
        <v>93</v>
      </c>
      <c r="U97" s="30">
        <v>3.6999999999999998E-2</v>
      </c>
      <c r="V97" s="30">
        <v>0.127</v>
      </c>
      <c r="W97" s="1">
        <v>443397</v>
      </c>
      <c r="X97" s="1">
        <v>1762</v>
      </c>
      <c r="Y97" s="3">
        <v>29</v>
      </c>
      <c r="Z97" s="3" t="s">
        <v>21</v>
      </c>
      <c r="AA97" s="1">
        <v>40231</v>
      </c>
      <c r="AB97" s="1">
        <v>838</v>
      </c>
    </row>
    <row r="98" spans="1:28" x14ac:dyDescent="0.25">
      <c r="A98">
        <v>936855</v>
      </c>
      <c r="B98">
        <v>1049828</v>
      </c>
      <c r="C98" t="s">
        <v>2892</v>
      </c>
      <c r="D98" t="s">
        <v>130</v>
      </c>
      <c r="E98" t="s">
        <v>109</v>
      </c>
      <c r="F98" t="s">
        <v>109</v>
      </c>
      <c r="G98">
        <v>94</v>
      </c>
      <c r="H98">
        <v>3.1E-2</v>
      </c>
      <c r="I98">
        <v>8.1000000000000003E-2</v>
      </c>
      <c r="J98">
        <v>592789</v>
      </c>
      <c r="K98">
        <v>2175</v>
      </c>
      <c r="L98">
        <v>32</v>
      </c>
      <c r="M98" t="s">
        <v>21</v>
      </c>
      <c r="N98">
        <v>37951</v>
      </c>
      <c r="O98">
        <v>1033</v>
      </c>
      <c r="P98">
        <v>554838</v>
      </c>
      <c r="Q98">
        <v>1142</v>
      </c>
      <c r="R98" t="s">
        <v>2759</v>
      </c>
      <c r="S98" s="3" t="s">
        <v>109</v>
      </c>
      <c r="T98" s="3">
        <v>94</v>
      </c>
      <c r="U98" s="30">
        <v>3.1E-2</v>
      </c>
      <c r="V98" s="30">
        <v>8.1000000000000003E-2</v>
      </c>
      <c r="W98" s="1">
        <v>592789</v>
      </c>
      <c r="X98" s="1">
        <v>2175</v>
      </c>
      <c r="Y98" s="3">
        <v>32</v>
      </c>
      <c r="Z98" s="3" t="s">
        <v>21</v>
      </c>
      <c r="AA98" s="1">
        <v>37951</v>
      </c>
      <c r="AB98" s="1">
        <v>1033</v>
      </c>
    </row>
    <row r="99" spans="1:28" x14ac:dyDescent="0.25">
      <c r="A99">
        <v>107244</v>
      </c>
      <c r="B99">
        <v>0</v>
      </c>
      <c r="D99" t="s">
        <v>61</v>
      </c>
      <c r="F99" t="s">
        <v>55</v>
      </c>
      <c r="G99">
        <v>95</v>
      </c>
      <c r="H99">
        <v>3.4000000000000002E-2</v>
      </c>
      <c r="I99">
        <v>0.16600000000000001</v>
      </c>
      <c r="J99">
        <v>282351</v>
      </c>
      <c r="K99">
        <v>1372</v>
      </c>
      <c r="L99">
        <v>23</v>
      </c>
      <c r="M99" t="s">
        <v>21</v>
      </c>
      <c r="N99">
        <v>32331</v>
      </c>
      <c r="O99">
        <v>688</v>
      </c>
      <c r="P99">
        <v>250020</v>
      </c>
      <c r="Q99">
        <v>684</v>
      </c>
      <c r="R99" t="s">
        <v>2768</v>
      </c>
      <c r="S99" s="3" t="s">
        <v>55</v>
      </c>
      <c r="T99" s="3">
        <v>95</v>
      </c>
      <c r="U99" s="30">
        <v>3.4000000000000002E-2</v>
      </c>
      <c r="V99" s="30">
        <v>0.16600000000000001</v>
      </c>
      <c r="W99" s="1">
        <v>282351</v>
      </c>
      <c r="X99" s="1">
        <v>1372</v>
      </c>
      <c r="Y99" s="3">
        <v>23</v>
      </c>
      <c r="Z99" s="3" t="s">
        <v>21</v>
      </c>
      <c r="AA99" s="1">
        <v>32331</v>
      </c>
      <c r="AB99" s="1">
        <v>688</v>
      </c>
    </row>
    <row r="100" spans="1:28" x14ac:dyDescent="0.25">
      <c r="A100">
        <v>339858</v>
      </c>
      <c r="B100">
        <v>1883693</v>
      </c>
      <c r="C100" t="s">
        <v>2884</v>
      </c>
      <c r="D100" t="s">
        <v>128</v>
      </c>
      <c r="E100" t="s">
        <v>69</v>
      </c>
      <c r="F100" t="s">
        <v>69</v>
      </c>
      <c r="G100">
        <v>96</v>
      </c>
      <c r="H100">
        <v>1.7000000000000001E-2</v>
      </c>
      <c r="I100">
        <v>4.8000000000000001E-2</v>
      </c>
      <c r="J100">
        <v>804339</v>
      </c>
      <c r="K100">
        <v>2619</v>
      </c>
      <c r="L100">
        <v>35</v>
      </c>
      <c r="M100" t="s">
        <v>21</v>
      </c>
      <c r="N100">
        <v>47814</v>
      </c>
      <c r="O100">
        <v>921</v>
      </c>
      <c r="P100">
        <v>756525</v>
      </c>
      <c r="Q100">
        <v>1698</v>
      </c>
      <c r="R100" t="s">
        <v>2751</v>
      </c>
      <c r="S100" s="3" t="s">
        <v>69</v>
      </c>
      <c r="T100" s="3">
        <v>96</v>
      </c>
      <c r="U100" s="30">
        <v>1.7000000000000001E-2</v>
      </c>
      <c r="V100" s="30">
        <v>4.8000000000000001E-2</v>
      </c>
      <c r="W100" s="1">
        <v>804339</v>
      </c>
      <c r="X100" s="1">
        <v>2619</v>
      </c>
      <c r="Y100" s="3">
        <v>35</v>
      </c>
      <c r="Z100" s="3" t="s">
        <v>21</v>
      </c>
      <c r="AA100" s="1">
        <v>47814</v>
      </c>
      <c r="AB100" s="1">
        <v>921</v>
      </c>
    </row>
    <row r="101" spans="1:28" x14ac:dyDescent="0.25">
      <c r="A101">
        <v>3783948</v>
      </c>
      <c r="B101">
        <v>1232497</v>
      </c>
      <c r="C101" t="s">
        <v>2910</v>
      </c>
      <c r="D101" t="s">
        <v>85</v>
      </c>
      <c r="E101" t="s">
        <v>2</v>
      </c>
      <c r="F101" t="s">
        <v>28</v>
      </c>
      <c r="G101">
        <v>97</v>
      </c>
      <c r="H101">
        <v>1.2E-2</v>
      </c>
      <c r="I101">
        <v>5.5E-2</v>
      </c>
      <c r="J101">
        <v>718864</v>
      </c>
      <c r="K101">
        <v>3902</v>
      </c>
      <c r="L101">
        <v>34</v>
      </c>
      <c r="M101" t="s">
        <v>3</v>
      </c>
      <c r="N101">
        <v>84491</v>
      </c>
      <c r="O101">
        <v>2574</v>
      </c>
      <c r="P101">
        <v>634373</v>
      </c>
      <c r="Q101">
        <v>1328</v>
      </c>
      <c r="R101" t="s">
        <v>3050</v>
      </c>
      <c r="S101" s="3" t="s">
        <v>28</v>
      </c>
      <c r="T101" s="3">
        <v>97</v>
      </c>
      <c r="U101" s="30">
        <v>1.2E-2</v>
      </c>
      <c r="V101" s="30">
        <v>5.5E-2</v>
      </c>
      <c r="W101" s="1">
        <v>718864</v>
      </c>
      <c r="X101" s="1">
        <v>3902</v>
      </c>
      <c r="Y101" s="3">
        <v>34</v>
      </c>
      <c r="Z101" s="3" t="s">
        <v>3</v>
      </c>
      <c r="AA101" s="1">
        <v>84491</v>
      </c>
      <c r="AB101" s="1">
        <v>2574</v>
      </c>
    </row>
    <row r="102" spans="1:28" x14ac:dyDescent="0.25">
      <c r="A102">
        <v>1009804</v>
      </c>
      <c r="B102">
        <v>3650152</v>
      </c>
      <c r="C102" t="s">
        <v>2958</v>
      </c>
      <c r="D102" t="s">
        <v>466</v>
      </c>
      <c r="E102" t="s">
        <v>42</v>
      </c>
      <c r="G102">
        <v>98</v>
      </c>
      <c r="H102">
        <v>6.7000000000000004E-2</v>
      </c>
      <c r="I102">
        <v>0.182</v>
      </c>
      <c r="J102">
        <v>68194</v>
      </c>
      <c r="K102">
        <v>234</v>
      </c>
      <c r="L102">
        <v>4</v>
      </c>
      <c r="M102" t="s">
        <v>3</v>
      </c>
      <c r="N102">
        <v>5240</v>
      </c>
      <c r="O102">
        <v>90</v>
      </c>
      <c r="P102">
        <v>62954</v>
      </c>
      <c r="Q102">
        <v>144</v>
      </c>
      <c r="R102" t="s">
        <v>2828</v>
      </c>
      <c r="S102" s="3" t="s">
        <v>42</v>
      </c>
      <c r="T102" s="3">
        <v>98</v>
      </c>
      <c r="U102" s="30">
        <v>6.7000000000000004E-2</v>
      </c>
      <c r="V102" s="30">
        <v>0.182</v>
      </c>
      <c r="W102" s="1">
        <v>68194</v>
      </c>
      <c r="X102" s="1">
        <v>234</v>
      </c>
      <c r="Y102" s="3">
        <v>4</v>
      </c>
      <c r="Z102" s="3" t="s">
        <v>3</v>
      </c>
      <c r="AA102" s="1">
        <v>5240</v>
      </c>
      <c r="AB102" s="1">
        <v>90</v>
      </c>
    </row>
    <row r="103" spans="1:28" x14ac:dyDescent="0.25">
      <c r="A103">
        <v>3357620</v>
      </c>
      <c r="B103">
        <v>1857108</v>
      </c>
      <c r="C103" t="s">
        <v>2890</v>
      </c>
      <c r="D103" t="s">
        <v>97</v>
      </c>
      <c r="E103" t="s">
        <v>98</v>
      </c>
      <c r="F103" t="s">
        <v>147</v>
      </c>
      <c r="G103">
        <v>99</v>
      </c>
      <c r="H103">
        <v>2E-3</v>
      </c>
      <c r="I103">
        <v>1.0999999999999999E-2</v>
      </c>
      <c r="J103">
        <v>643034</v>
      </c>
      <c r="K103">
        <v>12925</v>
      </c>
      <c r="L103">
        <v>40</v>
      </c>
      <c r="M103" t="s">
        <v>3</v>
      </c>
      <c r="N103">
        <v>284032</v>
      </c>
      <c r="O103">
        <v>11831</v>
      </c>
      <c r="P103">
        <v>359002</v>
      </c>
      <c r="Q103">
        <v>1094</v>
      </c>
      <c r="R103" t="s">
        <v>2742</v>
      </c>
      <c r="S103" s="3" t="s">
        <v>147</v>
      </c>
      <c r="T103" s="3">
        <v>99</v>
      </c>
      <c r="U103" s="30">
        <v>2E-3</v>
      </c>
      <c r="V103" s="30">
        <v>1.0999999999999999E-2</v>
      </c>
      <c r="W103" s="1">
        <v>643034</v>
      </c>
      <c r="X103" s="1">
        <v>12925</v>
      </c>
      <c r="Y103" s="3">
        <v>40</v>
      </c>
      <c r="Z103" s="3" t="s">
        <v>3</v>
      </c>
      <c r="AA103" s="1">
        <v>284032</v>
      </c>
      <c r="AB103" s="1">
        <v>11831</v>
      </c>
    </row>
    <row r="104" spans="1:28" x14ac:dyDescent="0.25">
      <c r="A104">
        <v>125471</v>
      </c>
      <c r="B104">
        <v>3083291</v>
      </c>
      <c r="C104" t="s">
        <v>2931</v>
      </c>
      <c r="D104" t="s">
        <v>328</v>
      </c>
      <c r="E104" t="s">
        <v>10</v>
      </c>
      <c r="F104" t="s">
        <v>10</v>
      </c>
      <c r="G104" t="s">
        <v>2732</v>
      </c>
      <c r="H104">
        <v>4.9000000000000002E-2</v>
      </c>
      <c r="I104">
        <v>0.14299999999999999</v>
      </c>
      <c r="J104">
        <v>181517</v>
      </c>
      <c r="K104">
        <v>907</v>
      </c>
      <c r="L104">
        <v>2</v>
      </c>
      <c r="M104" t="s">
        <v>21</v>
      </c>
      <c r="N104">
        <v>27041</v>
      </c>
      <c r="O104">
        <v>587</v>
      </c>
      <c r="P104">
        <v>154476</v>
      </c>
      <c r="Q104">
        <v>320</v>
      </c>
      <c r="R104" t="s">
        <v>2790</v>
      </c>
      <c r="S104" s="3" t="s">
        <v>10</v>
      </c>
      <c r="T104" s="3" t="s">
        <v>2732</v>
      </c>
      <c r="U104" s="30">
        <v>4.9000000000000002E-2</v>
      </c>
      <c r="V104" s="30">
        <v>0.14299999999999999</v>
      </c>
      <c r="W104" s="1">
        <v>181517</v>
      </c>
      <c r="X104" s="1">
        <v>907</v>
      </c>
      <c r="Y104" s="3">
        <v>2</v>
      </c>
      <c r="Z104" s="3" t="s">
        <v>21</v>
      </c>
      <c r="AA104" s="1">
        <v>27041</v>
      </c>
      <c r="AB104" s="1">
        <v>587</v>
      </c>
    </row>
    <row r="105" spans="1:28" x14ac:dyDescent="0.25">
      <c r="A105">
        <v>2917317</v>
      </c>
      <c r="B105">
        <v>3814310</v>
      </c>
      <c r="C105" t="s">
        <v>2880</v>
      </c>
      <c r="D105" t="s">
        <v>88</v>
      </c>
      <c r="E105" t="s">
        <v>2</v>
      </c>
      <c r="F105" t="s">
        <v>2</v>
      </c>
      <c r="G105" t="s">
        <v>2732</v>
      </c>
      <c r="H105">
        <v>8.0000000000000002E-3</v>
      </c>
      <c r="I105">
        <v>5.6000000000000001E-2</v>
      </c>
      <c r="J105">
        <v>378686</v>
      </c>
      <c r="K105">
        <v>8510</v>
      </c>
      <c r="L105">
        <v>51</v>
      </c>
      <c r="M105" t="s">
        <v>21</v>
      </c>
      <c r="N105">
        <v>233739</v>
      </c>
      <c r="O105">
        <v>7776</v>
      </c>
      <c r="P105">
        <v>144947</v>
      </c>
      <c r="Q105">
        <v>734</v>
      </c>
      <c r="R105" t="s">
        <v>3011</v>
      </c>
      <c r="S105" s="3" t="s">
        <v>2</v>
      </c>
      <c r="T105" s="3" t="s">
        <v>2732</v>
      </c>
      <c r="U105" s="30">
        <v>8.0000000000000002E-3</v>
      </c>
      <c r="V105" s="30">
        <v>5.6000000000000001E-2</v>
      </c>
      <c r="W105" s="1">
        <v>378686</v>
      </c>
      <c r="X105" s="1">
        <v>8510</v>
      </c>
      <c r="Y105" s="3">
        <v>51</v>
      </c>
      <c r="Z105" s="3" t="s">
        <v>21</v>
      </c>
      <c r="AA105" s="1">
        <v>233739</v>
      </c>
      <c r="AB105" s="1">
        <v>7776</v>
      </c>
    </row>
    <row r="106" spans="1:28" x14ac:dyDescent="0.25">
      <c r="A106">
        <v>480808</v>
      </c>
      <c r="B106">
        <v>2333663</v>
      </c>
      <c r="C106" t="s">
        <v>2930</v>
      </c>
      <c r="D106" t="s">
        <v>495</v>
      </c>
      <c r="E106" t="s">
        <v>243</v>
      </c>
      <c r="G106" t="s">
        <v>2732</v>
      </c>
      <c r="H106">
        <v>4.3999999999999997E-2</v>
      </c>
      <c r="I106">
        <v>0.126</v>
      </c>
      <c r="J106">
        <v>240509</v>
      </c>
      <c r="K106">
        <v>1194</v>
      </c>
      <c r="L106">
        <v>44</v>
      </c>
      <c r="M106" t="s">
        <v>21</v>
      </c>
      <c r="N106">
        <v>28935</v>
      </c>
      <c r="O106">
        <v>602</v>
      </c>
      <c r="P106">
        <v>211574</v>
      </c>
      <c r="Q106">
        <v>592</v>
      </c>
      <c r="R106" t="s">
        <v>2765</v>
      </c>
      <c r="S106" s="3" t="s">
        <v>243</v>
      </c>
      <c r="T106" s="3" t="s">
        <v>2732</v>
      </c>
      <c r="U106" s="30">
        <v>4.3999999999999997E-2</v>
      </c>
      <c r="V106" s="30">
        <v>0.126</v>
      </c>
      <c r="W106" s="1">
        <v>240509</v>
      </c>
      <c r="X106" s="1">
        <v>1194</v>
      </c>
      <c r="Y106" s="3">
        <v>44</v>
      </c>
      <c r="Z106" s="3" t="s">
        <v>21</v>
      </c>
      <c r="AA106" s="1">
        <v>28935</v>
      </c>
      <c r="AB106" s="1">
        <v>602</v>
      </c>
    </row>
    <row r="107" spans="1:28" x14ac:dyDescent="0.25">
      <c r="A107">
        <v>5050028</v>
      </c>
      <c r="B107">
        <v>1104231</v>
      </c>
      <c r="C107" t="s">
        <v>2896</v>
      </c>
      <c r="D107" t="s">
        <v>395</v>
      </c>
      <c r="E107" t="s">
        <v>50</v>
      </c>
      <c r="F107" t="s">
        <v>69</v>
      </c>
      <c r="G107" t="s">
        <v>2732</v>
      </c>
      <c r="H107">
        <v>0.03</v>
      </c>
      <c r="I107">
        <v>0.12</v>
      </c>
      <c r="J107">
        <v>317309</v>
      </c>
      <c r="K107">
        <v>1739</v>
      </c>
      <c r="L107">
        <v>13</v>
      </c>
      <c r="M107" t="s">
        <v>21</v>
      </c>
      <c r="N107">
        <v>45226</v>
      </c>
      <c r="O107">
        <v>945</v>
      </c>
      <c r="P107">
        <v>272083</v>
      </c>
      <c r="Q107">
        <v>794</v>
      </c>
      <c r="R107" t="s">
        <v>2757</v>
      </c>
      <c r="S107" s="3" t="s">
        <v>50</v>
      </c>
      <c r="T107" s="3" t="s">
        <v>2732</v>
      </c>
      <c r="U107" s="30">
        <v>0.03</v>
      </c>
      <c r="V107" s="30">
        <v>0.12</v>
      </c>
      <c r="W107" s="1">
        <v>317309</v>
      </c>
      <c r="X107" s="1">
        <v>1739</v>
      </c>
      <c r="Y107" s="3">
        <v>13</v>
      </c>
      <c r="Z107" s="3" t="s">
        <v>21</v>
      </c>
      <c r="AA107" s="1">
        <v>45226</v>
      </c>
      <c r="AB107" s="1">
        <v>945</v>
      </c>
    </row>
    <row r="108" spans="1:28" x14ac:dyDescent="0.25">
      <c r="A108">
        <v>595869</v>
      </c>
      <c r="B108">
        <v>1843080</v>
      </c>
      <c r="C108" t="s">
        <v>2885</v>
      </c>
      <c r="D108" t="s">
        <v>450</v>
      </c>
      <c r="E108" t="s">
        <v>2</v>
      </c>
      <c r="F108" t="s">
        <v>2</v>
      </c>
      <c r="G108" t="s">
        <v>2732</v>
      </c>
      <c r="H108">
        <v>5.0999999999999997E-2</v>
      </c>
      <c r="I108">
        <v>0.11600000000000001</v>
      </c>
      <c r="J108">
        <v>244923</v>
      </c>
      <c r="K108">
        <v>835</v>
      </c>
      <c r="L108">
        <v>15</v>
      </c>
      <c r="M108" t="s">
        <v>21</v>
      </c>
      <c r="N108">
        <v>15144</v>
      </c>
      <c r="O108">
        <v>372</v>
      </c>
      <c r="P108">
        <v>229779</v>
      </c>
      <c r="Q108">
        <v>463</v>
      </c>
      <c r="R108" t="s">
        <v>2764</v>
      </c>
      <c r="S108" s="3" t="s">
        <v>2</v>
      </c>
      <c r="T108" s="3" t="s">
        <v>2732</v>
      </c>
      <c r="U108" s="30">
        <v>5.0999999999999997E-2</v>
      </c>
      <c r="V108" s="30">
        <v>0.11600000000000001</v>
      </c>
      <c r="W108" s="1">
        <v>244923</v>
      </c>
      <c r="X108" s="1">
        <v>835</v>
      </c>
      <c r="Y108" s="3">
        <v>15</v>
      </c>
      <c r="Z108" s="3" t="s">
        <v>21</v>
      </c>
      <c r="AA108" s="1">
        <v>15144</v>
      </c>
      <c r="AB108" s="1">
        <v>372</v>
      </c>
    </row>
    <row r="109" spans="1:28" x14ac:dyDescent="0.25">
      <c r="A109">
        <v>2193616</v>
      </c>
      <c r="B109">
        <v>3815157</v>
      </c>
      <c r="C109" t="s">
        <v>2874</v>
      </c>
      <c r="D109" t="s">
        <v>456</v>
      </c>
      <c r="E109" t="s">
        <v>44</v>
      </c>
      <c r="F109" t="s">
        <v>44</v>
      </c>
      <c r="G109" t="s">
        <v>2732</v>
      </c>
      <c r="H109">
        <v>4.0000000000000001E-3</v>
      </c>
      <c r="I109">
        <v>1.0999999999999999E-2</v>
      </c>
      <c r="J109">
        <v>737602</v>
      </c>
      <c r="K109">
        <v>2817</v>
      </c>
      <c r="L109">
        <v>51</v>
      </c>
      <c r="M109" t="s">
        <v>21</v>
      </c>
      <c r="N109">
        <v>35579</v>
      </c>
      <c r="O109">
        <v>497</v>
      </c>
      <c r="P109">
        <v>702023</v>
      </c>
      <c r="Q109">
        <v>2320</v>
      </c>
      <c r="R109" t="s">
        <v>2737</v>
      </c>
      <c r="S109" s="3" t="s">
        <v>44</v>
      </c>
      <c r="T109" s="3" t="s">
        <v>2732</v>
      </c>
      <c r="U109" s="30">
        <v>4.0000000000000001E-3</v>
      </c>
      <c r="V109" s="30">
        <v>1.0999999999999999E-2</v>
      </c>
      <c r="W109" s="1">
        <v>737602</v>
      </c>
      <c r="X109" s="1">
        <v>2817</v>
      </c>
      <c r="Y109" s="3">
        <v>51</v>
      </c>
      <c r="Z109" s="3" t="s">
        <v>21</v>
      </c>
      <c r="AA109" s="1">
        <v>35579</v>
      </c>
      <c r="AB109" s="1">
        <v>497</v>
      </c>
    </row>
    <row r="110" spans="1:28" x14ac:dyDescent="0.25">
      <c r="A110">
        <v>197478</v>
      </c>
      <c r="B110">
        <v>2734233</v>
      </c>
      <c r="C110" t="s">
        <v>2882</v>
      </c>
      <c r="D110" t="s">
        <v>112</v>
      </c>
      <c r="E110" t="s">
        <v>2</v>
      </c>
      <c r="F110" t="s">
        <v>2</v>
      </c>
      <c r="G110" t="s">
        <v>2732</v>
      </c>
      <c r="H110">
        <v>2.4E-2</v>
      </c>
      <c r="I110">
        <v>5.1999999999999998E-2</v>
      </c>
      <c r="J110">
        <v>424565</v>
      </c>
      <c r="K110">
        <v>2108</v>
      </c>
      <c r="L110">
        <v>29</v>
      </c>
      <c r="M110" t="s">
        <v>21</v>
      </c>
      <c r="N110">
        <v>18513</v>
      </c>
      <c r="O110">
        <v>1422</v>
      </c>
      <c r="P110">
        <v>406052</v>
      </c>
      <c r="Q110">
        <v>686</v>
      </c>
      <c r="R110" t="s">
        <v>2758</v>
      </c>
      <c r="S110" s="3" t="s">
        <v>2</v>
      </c>
      <c r="T110" s="3" t="s">
        <v>2732</v>
      </c>
      <c r="U110" s="30">
        <v>2.4E-2</v>
      </c>
      <c r="V110" s="30">
        <v>5.1999999999999998E-2</v>
      </c>
      <c r="W110" s="1">
        <v>424565</v>
      </c>
      <c r="X110" s="1">
        <v>2108</v>
      </c>
      <c r="Y110" s="3">
        <v>29</v>
      </c>
      <c r="Z110" s="3" t="s">
        <v>21</v>
      </c>
      <c r="AA110" s="1">
        <v>18513</v>
      </c>
      <c r="AB110" s="1">
        <v>1422</v>
      </c>
    </row>
    <row r="111" spans="1:28" x14ac:dyDescent="0.25">
      <c r="A111">
        <v>2850722</v>
      </c>
      <c r="B111">
        <v>0</v>
      </c>
      <c r="D111" t="s">
        <v>2453</v>
      </c>
      <c r="F111" t="s">
        <v>66</v>
      </c>
      <c r="G111" t="s">
        <v>2732</v>
      </c>
      <c r="H111">
        <v>8.9999999999999993E-3</v>
      </c>
      <c r="I111">
        <v>0.98799999999999999</v>
      </c>
      <c r="J111">
        <v>0</v>
      </c>
      <c r="K111">
        <v>0</v>
      </c>
      <c r="L111">
        <v>0</v>
      </c>
      <c r="M111" t="s">
        <v>21</v>
      </c>
      <c r="N111">
        <v>0</v>
      </c>
      <c r="O111">
        <v>0</v>
      </c>
      <c r="P111">
        <v>0</v>
      </c>
      <c r="Q111">
        <v>0</v>
      </c>
      <c r="R111" t="s">
        <v>2453</v>
      </c>
      <c r="S111" s="3" t="s">
        <v>66</v>
      </c>
      <c r="T111" s="3" t="s">
        <v>2732</v>
      </c>
      <c r="U111" s="30">
        <v>8.9999999999999993E-3</v>
      </c>
      <c r="V111" s="30">
        <v>0.98799999999999999</v>
      </c>
      <c r="W111" s="1">
        <v>0</v>
      </c>
      <c r="X111" s="1">
        <v>0</v>
      </c>
      <c r="Y111" s="3">
        <v>0</v>
      </c>
      <c r="Z111" s="3" t="s">
        <v>21</v>
      </c>
      <c r="AA111" s="1">
        <v>0</v>
      </c>
      <c r="AB111" s="1">
        <v>0</v>
      </c>
    </row>
    <row r="112" spans="1:28" x14ac:dyDescent="0.25">
      <c r="A112">
        <v>2980209</v>
      </c>
      <c r="B112">
        <v>1231418</v>
      </c>
      <c r="C112" t="s">
        <v>2957</v>
      </c>
      <c r="D112" t="s">
        <v>1731</v>
      </c>
      <c r="E112" t="s">
        <v>98</v>
      </c>
      <c r="F112" t="s">
        <v>147</v>
      </c>
      <c r="G112" t="s">
        <v>2732</v>
      </c>
      <c r="H112">
        <v>5.0000000000000001E-3</v>
      </c>
      <c r="I112">
        <v>0.94</v>
      </c>
      <c r="J112">
        <v>0</v>
      </c>
      <c r="K112">
        <v>0</v>
      </c>
      <c r="L112">
        <v>0</v>
      </c>
      <c r="M112" t="s">
        <v>21</v>
      </c>
      <c r="N112">
        <v>0</v>
      </c>
      <c r="O112">
        <v>0</v>
      </c>
      <c r="P112">
        <v>0</v>
      </c>
      <c r="Q112">
        <v>0</v>
      </c>
      <c r="R112" t="s">
        <v>2773</v>
      </c>
      <c r="S112" s="3" t="s">
        <v>147</v>
      </c>
      <c r="T112" s="3" t="s">
        <v>2732</v>
      </c>
      <c r="U112" s="30">
        <v>5.0000000000000001E-3</v>
      </c>
      <c r="V112" s="30">
        <v>0.94</v>
      </c>
      <c r="W112" s="1">
        <v>0</v>
      </c>
      <c r="X112" s="1">
        <v>0</v>
      </c>
      <c r="Y112" s="3">
        <v>0</v>
      </c>
      <c r="Z112" s="3" t="s">
        <v>21</v>
      </c>
      <c r="AA112" s="1">
        <v>0</v>
      </c>
      <c r="AB112" s="1">
        <v>0</v>
      </c>
    </row>
    <row r="113" spans="1:28" x14ac:dyDescent="0.25">
      <c r="A113">
        <v>877369</v>
      </c>
      <c r="B113">
        <v>1242928</v>
      </c>
      <c r="C113" t="s">
        <v>3041</v>
      </c>
      <c r="D113" t="s">
        <v>95</v>
      </c>
      <c r="E113" t="s">
        <v>96</v>
      </c>
      <c r="F113" t="s">
        <v>2</v>
      </c>
      <c r="G113" t="s">
        <v>2732</v>
      </c>
      <c r="H113">
        <v>2.9000000000000001E-2</v>
      </c>
      <c r="I113">
        <v>0.105</v>
      </c>
      <c r="J113">
        <v>192099</v>
      </c>
      <c r="K113">
        <v>1113</v>
      </c>
      <c r="L113">
        <v>4</v>
      </c>
      <c r="M113" t="s">
        <v>21</v>
      </c>
      <c r="N113">
        <v>31844</v>
      </c>
      <c r="O113">
        <v>694</v>
      </c>
      <c r="P113">
        <v>160255</v>
      </c>
      <c r="Q113">
        <v>419</v>
      </c>
      <c r="R113" t="s">
        <v>3046</v>
      </c>
      <c r="S113" s="3" t="s">
        <v>96</v>
      </c>
      <c r="T113" s="3" t="s">
        <v>2732</v>
      </c>
      <c r="U113" s="30">
        <v>2.9000000000000001E-2</v>
      </c>
      <c r="V113" s="30">
        <v>0.105</v>
      </c>
      <c r="W113" s="1">
        <v>192099</v>
      </c>
      <c r="X113" s="1">
        <v>1113</v>
      </c>
      <c r="Y113" s="3">
        <v>4</v>
      </c>
      <c r="Z113" s="3" t="s">
        <v>21</v>
      </c>
      <c r="AA113" s="1">
        <v>31844</v>
      </c>
      <c r="AB113" s="1">
        <v>694</v>
      </c>
    </row>
    <row r="114" spans="1:28" x14ac:dyDescent="0.25">
      <c r="A114">
        <v>656377</v>
      </c>
      <c r="B114">
        <v>3065617</v>
      </c>
      <c r="C114" t="s">
        <v>2888</v>
      </c>
      <c r="D114" t="s">
        <v>585</v>
      </c>
      <c r="E114" t="s">
        <v>92</v>
      </c>
      <c r="F114" t="s">
        <v>92</v>
      </c>
      <c r="G114" t="s">
        <v>2732</v>
      </c>
      <c r="H114">
        <v>2.3E-2</v>
      </c>
      <c r="I114">
        <v>0.14399999999999999</v>
      </c>
      <c r="J114">
        <v>149187</v>
      </c>
      <c r="K114">
        <v>466</v>
      </c>
      <c r="L114">
        <v>10</v>
      </c>
      <c r="M114" t="s">
        <v>21</v>
      </c>
      <c r="N114">
        <v>7025</v>
      </c>
      <c r="O114">
        <v>143</v>
      </c>
      <c r="P114">
        <v>142162</v>
      </c>
      <c r="Q114">
        <v>323</v>
      </c>
      <c r="R114" t="s">
        <v>2756</v>
      </c>
      <c r="S114" s="3" t="s">
        <v>92</v>
      </c>
      <c r="T114" s="3" t="s">
        <v>2732</v>
      </c>
      <c r="U114" s="30">
        <v>2.3E-2</v>
      </c>
      <c r="V114" s="30">
        <v>0.14399999999999999</v>
      </c>
      <c r="W114" s="1">
        <v>149187</v>
      </c>
      <c r="X114" s="1">
        <v>466</v>
      </c>
      <c r="Y114" s="3">
        <v>10</v>
      </c>
      <c r="Z114" s="3" t="s">
        <v>21</v>
      </c>
      <c r="AA114" s="1">
        <v>7025</v>
      </c>
      <c r="AB114" s="1">
        <v>143</v>
      </c>
    </row>
    <row r="115" spans="1:28" x14ac:dyDescent="0.25">
      <c r="A115">
        <v>915878</v>
      </c>
      <c r="B115">
        <v>3828036</v>
      </c>
      <c r="C115" t="s">
        <v>3040</v>
      </c>
      <c r="D115" t="s">
        <v>2508</v>
      </c>
      <c r="E115" t="s">
        <v>125</v>
      </c>
      <c r="F115" t="s">
        <v>125</v>
      </c>
      <c r="G115" t="s">
        <v>2732</v>
      </c>
      <c r="H115">
        <v>0</v>
      </c>
      <c r="I115" t="s">
        <v>2421</v>
      </c>
      <c r="J115">
        <v>0</v>
      </c>
      <c r="K115">
        <v>0</v>
      </c>
      <c r="L115">
        <v>0</v>
      </c>
      <c r="M115" t="s">
        <v>21</v>
      </c>
      <c r="N115">
        <v>0</v>
      </c>
      <c r="O115">
        <v>0</v>
      </c>
      <c r="P115">
        <v>0</v>
      </c>
      <c r="Q115">
        <v>0</v>
      </c>
      <c r="R115" t="s">
        <v>3051</v>
      </c>
      <c r="S115" s="3" t="s">
        <v>125</v>
      </c>
      <c r="T115" s="3" t="s">
        <v>2732</v>
      </c>
      <c r="U115" s="30">
        <v>0</v>
      </c>
      <c r="V115" s="30" t="s">
        <v>2421</v>
      </c>
      <c r="W115" s="1">
        <v>0</v>
      </c>
      <c r="X115" s="1">
        <v>0</v>
      </c>
      <c r="Y115" s="3">
        <v>0</v>
      </c>
      <c r="Z115" s="3" t="s">
        <v>21</v>
      </c>
      <c r="AA115" s="1">
        <v>0</v>
      </c>
      <c r="AB115" s="1">
        <v>0</v>
      </c>
    </row>
    <row r="116" spans="1:28" x14ac:dyDescent="0.25">
      <c r="A116">
        <v>1391778</v>
      </c>
      <c r="B116">
        <v>0</v>
      </c>
      <c r="D116" t="s">
        <v>2692</v>
      </c>
      <c r="F116" t="s">
        <v>147</v>
      </c>
      <c r="G116" t="s">
        <v>2732</v>
      </c>
      <c r="H116">
        <v>0</v>
      </c>
      <c r="I116" t="s">
        <v>2421</v>
      </c>
      <c r="J116">
        <v>0</v>
      </c>
      <c r="K116">
        <v>0</v>
      </c>
      <c r="L116">
        <v>0</v>
      </c>
      <c r="M116" t="s">
        <v>21</v>
      </c>
      <c r="N116">
        <v>0</v>
      </c>
      <c r="O116">
        <v>0</v>
      </c>
      <c r="P116">
        <v>0</v>
      </c>
      <c r="Q116">
        <v>0</v>
      </c>
      <c r="R116" t="s">
        <v>2692</v>
      </c>
      <c r="S116" s="3" t="s">
        <v>147</v>
      </c>
      <c r="T116" s="3" t="s">
        <v>2732</v>
      </c>
      <c r="U116" s="30">
        <v>0</v>
      </c>
      <c r="V116" s="30" t="s">
        <v>2421</v>
      </c>
      <c r="W116" s="1">
        <v>0</v>
      </c>
      <c r="X116" s="1">
        <v>0</v>
      </c>
      <c r="Y116" s="3">
        <v>0</v>
      </c>
      <c r="Z116" s="3" t="s">
        <v>21</v>
      </c>
      <c r="AA116" s="1">
        <v>0</v>
      </c>
      <c r="AB116" s="1">
        <v>0</v>
      </c>
    </row>
    <row r="117" spans="1:28" x14ac:dyDescent="0.25">
      <c r="A117">
        <v>2502656</v>
      </c>
      <c r="B117">
        <v>1447376</v>
      </c>
      <c r="C117" t="s">
        <v>2868</v>
      </c>
      <c r="D117" t="s">
        <v>2530</v>
      </c>
      <c r="E117" t="s">
        <v>50</v>
      </c>
      <c r="F117" t="s">
        <v>1058</v>
      </c>
      <c r="G117" t="s">
        <v>2732</v>
      </c>
      <c r="H117">
        <v>0</v>
      </c>
      <c r="I117">
        <v>1</v>
      </c>
      <c r="J117">
        <v>0</v>
      </c>
      <c r="K117">
        <v>0</v>
      </c>
      <c r="L117">
        <v>0</v>
      </c>
      <c r="M117" t="s">
        <v>3</v>
      </c>
      <c r="N117">
        <v>0</v>
      </c>
      <c r="O117">
        <v>0</v>
      </c>
      <c r="P117">
        <v>0</v>
      </c>
      <c r="Q117">
        <v>0</v>
      </c>
      <c r="R117" t="s">
        <v>3047</v>
      </c>
      <c r="S117" s="3" t="s">
        <v>50</v>
      </c>
      <c r="T117" s="3" t="s">
        <v>2732</v>
      </c>
      <c r="U117" s="30">
        <v>0</v>
      </c>
      <c r="V117" s="30">
        <v>1</v>
      </c>
      <c r="W117" s="1">
        <v>0</v>
      </c>
      <c r="X117" s="1">
        <v>0</v>
      </c>
      <c r="Y117" s="3">
        <v>0</v>
      </c>
      <c r="Z117" s="3" t="s">
        <v>3</v>
      </c>
      <c r="AA117" s="1">
        <v>0</v>
      </c>
      <c r="AB117" s="1">
        <v>0</v>
      </c>
    </row>
    <row r="118" spans="1:28" x14ac:dyDescent="0.25">
      <c r="A118">
        <v>3394278</v>
      </c>
      <c r="B118">
        <v>0</v>
      </c>
      <c r="D118" t="s">
        <v>2452</v>
      </c>
      <c r="F118" t="s">
        <v>66</v>
      </c>
      <c r="G118" t="s">
        <v>2732</v>
      </c>
      <c r="H118">
        <v>0</v>
      </c>
      <c r="I118" t="s">
        <v>2421</v>
      </c>
      <c r="J118">
        <v>0</v>
      </c>
      <c r="K118">
        <v>0</v>
      </c>
      <c r="L118">
        <v>0</v>
      </c>
      <c r="M118" t="s">
        <v>21</v>
      </c>
      <c r="N118">
        <v>0</v>
      </c>
      <c r="O118">
        <v>0</v>
      </c>
      <c r="P118">
        <v>0</v>
      </c>
      <c r="Q118">
        <v>0</v>
      </c>
      <c r="R118" t="s">
        <v>2452</v>
      </c>
      <c r="S118" s="3" t="s">
        <v>66</v>
      </c>
      <c r="T118" s="3" t="s">
        <v>2732</v>
      </c>
      <c r="U118" s="30">
        <v>0</v>
      </c>
      <c r="V118" s="30" t="s">
        <v>2421</v>
      </c>
      <c r="W118" s="1">
        <v>0</v>
      </c>
      <c r="X118" s="1">
        <v>0</v>
      </c>
      <c r="Y118" s="3">
        <v>0</v>
      </c>
      <c r="Z118" s="3" t="s">
        <v>21</v>
      </c>
      <c r="AA118" s="1">
        <v>0</v>
      </c>
      <c r="AB118" s="1">
        <v>0</v>
      </c>
    </row>
    <row r="119" spans="1:28" x14ac:dyDescent="0.25">
      <c r="A119">
        <v>3441677</v>
      </c>
      <c r="B119">
        <v>3412583</v>
      </c>
      <c r="C119" t="s">
        <v>3039</v>
      </c>
      <c r="D119" t="s">
        <v>2444</v>
      </c>
      <c r="E119" t="s">
        <v>10</v>
      </c>
      <c r="F119" t="s">
        <v>25</v>
      </c>
      <c r="G119" t="s">
        <v>2732</v>
      </c>
      <c r="H119">
        <v>0</v>
      </c>
      <c r="I119" t="s">
        <v>2421</v>
      </c>
      <c r="J119">
        <v>0</v>
      </c>
      <c r="K119">
        <v>0</v>
      </c>
      <c r="L119">
        <v>0</v>
      </c>
      <c r="M119" t="s">
        <v>3</v>
      </c>
      <c r="N119">
        <v>0</v>
      </c>
      <c r="O119">
        <v>0</v>
      </c>
      <c r="P119">
        <v>0</v>
      </c>
      <c r="Q119">
        <v>0</v>
      </c>
      <c r="R119" t="s">
        <v>2754</v>
      </c>
      <c r="S119" s="3" t="s">
        <v>10</v>
      </c>
      <c r="T119" s="3" t="s">
        <v>2732</v>
      </c>
      <c r="U119" s="30">
        <v>0</v>
      </c>
      <c r="V119" s="30" t="s">
        <v>2421</v>
      </c>
      <c r="W119" s="1">
        <v>0</v>
      </c>
      <c r="X119" s="1">
        <v>0</v>
      </c>
      <c r="Y119" s="3">
        <v>0</v>
      </c>
      <c r="Z119" s="3" t="s">
        <v>3</v>
      </c>
      <c r="AA119" s="1">
        <v>0</v>
      </c>
      <c r="AB119" s="1">
        <v>0</v>
      </c>
    </row>
    <row r="120" spans="1:28" x14ac:dyDescent="0.25">
      <c r="A120">
        <v>917742</v>
      </c>
      <c r="B120">
        <v>1199563</v>
      </c>
      <c r="C120" t="s">
        <v>2908</v>
      </c>
      <c r="D120" t="s">
        <v>432</v>
      </c>
      <c r="E120" t="s">
        <v>410</v>
      </c>
      <c r="F120" t="s">
        <v>410</v>
      </c>
      <c r="G120" t="s">
        <v>2732</v>
      </c>
      <c r="H120">
        <v>1.9E-2</v>
      </c>
      <c r="I120">
        <v>6.8000000000000005E-2</v>
      </c>
      <c r="J120">
        <v>355485</v>
      </c>
      <c r="K120">
        <v>1182</v>
      </c>
      <c r="L120">
        <v>20</v>
      </c>
      <c r="M120" t="s">
        <v>21</v>
      </c>
      <c r="N120">
        <v>22327</v>
      </c>
      <c r="O120">
        <v>453</v>
      </c>
      <c r="P120">
        <v>333158</v>
      </c>
      <c r="Q120">
        <v>729</v>
      </c>
      <c r="R120" t="s">
        <v>2761</v>
      </c>
      <c r="S120" s="3" t="s">
        <v>410</v>
      </c>
      <c r="T120" s="3" t="s">
        <v>2732</v>
      </c>
      <c r="U120" s="30">
        <v>1.9E-2</v>
      </c>
      <c r="V120" s="30">
        <v>6.8000000000000005E-2</v>
      </c>
      <c r="W120" s="1">
        <v>355485</v>
      </c>
      <c r="X120" s="1">
        <v>1182</v>
      </c>
      <c r="Y120" s="3">
        <v>20</v>
      </c>
      <c r="Z120" s="3" t="s">
        <v>21</v>
      </c>
      <c r="AA120" s="1">
        <v>22327</v>
      </c>
      <c r="AB120" s="1">
        <v>453</v>
      </c>
    </row>
    <row r="121" spans="1:28" x14ac:dyDescent="0.25">
      <c r="A121">
        <v>5278251</v>
      </c>
      <c r="B121">
        <v>1026632</v>
      </c>
      <c r="C121" t="s">
        <v>2879</v>
      </c>
      <c r="D121" t="s">
        <v>2529</v>
      </c>
      <c r="E121" t="s">
        <v>2</v>
      </c>
      <c r="F121" t="s">
        <v>1058</v>
      </c>
      <c r="G121" t="s">
        <v>2732</v>
      </c>
      <c r="H121">
        <v>1E-3</v>
      </c>
      <c r="I121">
        <v>0.219</v>
      </c>
      <c r="J121">
        <v>130215</v>
      </c>
      <c r="K121">
        <v>276</v>
      </c>
      <c r="L121">
        <v>40</v>
      </c>
      <c r="M121" t="s">
        <v>3</v>
      </c>
      <c r="N121">
        <v>1955</v>
      </c>
      <c r="O121">
        <v>22</v>
      </c>
      <c r="P121">
        <v>128260</v>
      </c>
      <c r="Q121">
        <v>254</v>
      </c>
      <c r="R121" t="s">
        <v>2752</v>
      </c>
      <c r="S121" s="3" t="s">
        <v>2</v>
      </c>
      <c r="T121" s="3" t="s">
        <v>2732</v>
      </c>
      <c r="U121" s="30">
        <v>1E-3</v>
      </c>
      <c r="V121" s="30">
        <v>0.219</v>
      </c>
      <c r="W121" s="1">
        <v>130215</v>
      </c>
      <c r="X121" s="1">
        <v>276</v>
      </c>
      <c r="Y121" s="3">
        <v>40</v>
      </c>
      <c r="Z121" s="3" t="s">
        <v>3</v>
      </c>
      <c r="AA121" s="1">
        <v>1955</v>
      </c>
      <c r="AB121" s="1">
        <v>22</v>
      </c>
    </row>
    <row r="122" spans="1:28" x14ac:dyDescent="0.25">
      <c r="A122">
        <v>814430</v>
      </c>
      <c r="B122">
        <v>2833891</v>
      </c>
      <c r="D122" t="s">
        <v>468</v>
      </c>
      <c r="F122" t="s">
        <v>44</v>
      </c>
      <c r="G122" t="s">
        <v>2732</v>
      </c>
      <c r="H122">
        <v>3.4000000000000002E-2</v>
      </c>
      <c r="I122">
        <v>8.1000000000000003E-2</v>
      </c>
      <c r="J122">
        <v>104473</v>
      </c>
      <c r="K122">
        <v>298</v>
      </c>
      <c r="L122">
        <v>5</v>
      </c>
      <c r="M122" t="s">
        <v>21</v>
      </c>
      <c r="N122">
        <v>4639</v>
      </c>
      <c r="O122">
        <v>81</v>
      </c>
      <c r="P122">
        <v>99834</v>
      </c>
      <c r="Q122">
        <v>217</v>
      </c>
      <c r="R122" t="s">
        <v>468</v>
      </c>
      <c r="S122" s="3" t="s">
        <v>44</v>
      </c>
      <c r="T122" s="3" t="s">
        <v>2732</v>
      </c>
      <c r="U122" s="30">
        <v>3.4000000000000002E-2</v>
      </c>
      <c r="V122" s="30">
        <v>8.1000000000000003E-2</v>
      </c>
      <c r="W122" s="1">
        <v>104473</v>
      </c>
      <c r="X122" s="1">
        <v>298</v>
      </c>
      <c r="Y122" s="3">
        <v>5</v>
      </c>
      <c r="Z122" s="3" t="s">
        <v>21</v>
      </c>
      <c r="AA122" s="1">
        <v>4639</v>
      </c>
      <c r="AB122" s="1">
        <v>81</v>
      </c>
    </row>
    <row r="123" spans="1:28" x14ac:dyDescent="0.25">
      <c r="A123">
        <v>3938186</v>
      </c>
      <c r="B123">
        <v>4028712</v>
      </c>
      <c r="C123" t="s">
        <v>2887</v>
      </c>
      <c r="D123" t="s">
        <v>158</v>
      </c>
      <c r="E123" t="s">
        <v>44</v>
      </c>
      <c r="F123" t="s">
        <v>44</v>
      </c>
      <c r="G123" t="s">
        <v>2732</v>
      </c>
      <c r="H123">
        <v>2.3E-2</v>
      </c>
      <c r="I123">
        <v>7.1999999999999995E-2</v>
      </c>
      <c r="J123">
        <v>281838</v>
      </c>
      <c r="K123">
        <v>795</v>
      </c>
      <c r="L123">
        <v>23</v>
      </c>
      <c r="M123" t="s">
        <v>21</v>
      </c>
      <c r="N123">
        <v>13934</v>
      </c>
      <c r="O123">
        <v>245</v>
      </c>
      <c r="P123">
        <v>267904</v>
      </c>
      <c r="Q123">
        <v>550</v>
      </c>
      <c r="R123" t="s">
        <v>2755</v>
      </c>
      <c r="S123" s="3" t="s">
        <v>44</v>
      </c>
      <c r="T123" s="3" t="s">
        <v>2732</v>
      </c>
      <c r="U123" s="30">
        <v>2.3E-2</v>
      </c>
      <c r="V123" s="30">
        <v>7.1999999999999995E-2</v>
      </c>
      <c r="W123" s="1">
        <v>281838</v>
      </c>
      <c r="X123" s="1">
        <v>795</v>
      </c>
      <c r="Y123" s="3">
        <v>23</v>
      </c>
      <c r="Z123" s="3" t="s">
        <v>21</v>
      </c>
      <c r="AA123" s="1">
        <v>13934</v>
      </c>
      <c r="AB123" s="1">
        <v>245</v>
      </c>
    </row>
    <row r="124" spans="1:28" x14ac:dyDescent="0.25">
      <c r="A124">
        <v>2736291</v>
      </c>
      <c r="B124">
        <v>1129382</v>
      </c>
      <c r="C124" t="s">
        <v>2904</v>
      </c>
      <c r="D124" t="s">
        <v>558</v>
      </c>
      <c r="E124" t="s">
        <v>559</v>
      </c>
      <c r="F124" t="s">
        <v>10</v>
      </c>
      <c r="G124" t="s">
        <v>2732</v>
      </c>
      <c r="H124">
        <v>2.4E-2</v>
      </c>
      <c r="I124">
        <v>0.129</v>
      </c>
      <c r="J124">
        <v>57034</v>
      </c>
      <c r="K124">
        <v>177</v>
      </c>
      <c r="L124">
        <v>7</v>
      </c>
      <c r="M124" t="s">
        <v>21</v>
      </c>
      <c r="N124">
        <v>3942</v>
      </c>
      <c r="O124">
        <v>56</v>
      </c>
      <c r="P124">
        <v>53092</v>
      </c>
      <c r="Q124">
        <v>121</v>
      </c>
      <c r="R124" t="s">
        <v>2767</v>
      </c>
      <c r="S124" s="3" t="s">
        <v>559</v>
      </c>
      <c r="T124" s="3" t="s">
        <v>2732</v>
      </c>
      <c r="U124" s="30">
        <v>2.4E-2</v>
      </c>
      <c r="V124" s="30">
        <v>0.129</v>
      </c>
      <c r="W124" s="1">
        <v>57034</v>
      </c>
      <c r="X124" s="1">
        <v>177</v>
      </c>
      <c r="Y124" s="3">
        <v>7</v>
      </c>
      <c r="Z124" s="3" t="s">
        <v>21</v>
      </c>
      <c r="AA124" s="1">
        <v>3942</v>
      </c>
      <c r="AB124" s="1">
        <v>56</v>
      </c>
    </row>
    <row r="125" spans="1:28" x14ac:dyDescent="0.25">
      <c r="A125">
        <v>3076248</v>
      </c>
      <c r="B125">
        <v>3063622</v>
      </c>
      <c r="C125" t="s">
        <v>2878</v>
      </c>
      <c r="D125" t="s">
        <v>461</v>
      </c>
      <c r="E125" t="s">
        <v>109</v>
      </c>
      <c r="F125" t="s">
        <v>109</v>
      </c>
      <c r="G125" t="s">
        <v>2732</v>
      </c>
      <c r="H125">
        <v>1.4999999999999999E-2</v>
      </c>
      <c r="I125">
        <v>6.6000000000000003E-2</v>
      </c>
      <c r="J125">
        <v>310504</v>
      </c>
      <c r="K125">
        <v>1004</v>
      </c>
      <c r="L125">
        <v>48</v>
      </c>
      <c r="M125" t="s">
        <v>21</v>
      </c>
      <c r="N125">
        <v>11092</v>
      </c>
      <c r="O125">
        <v>163</v>
      </c>
      <c r="P125">
        <v>299412</v>
      </c>
      <c r="Q125">
        <v>841</v>
      </c>
      <c r="R125" t="s">
        <v>2745</v>
      </c>
      <c r="S125" s="3" t="s">
        <v>109</v>
      </c>
      <c r="T125" s="3" t="s">
        <v>2732</v>
      </c>
      <c r="U125" s="30">
        <v>1.4999999999999999E-2</v>
      </c>
      <c r="V125" s="30">
        <v>6.6000000000000003E-2</v>
      </c>
      <c r="W125" s="1">
        <v>310504</v>
      </c>
      <c r="X125" s="1">
        <v>1004</v>
      </c>
      <c r="Y125" s="3">
        <v>48</v>
      </c>
      <c r="Z125" s="3" t="s">
        <v>21</v>
      </c>
      <c r="AA125" s="1">
        <v>11092</v>
      </c>
      <c r="AB125" s="1">
        <v>163</v>
      </c>
    </row>
    <row r="126" spans="1:28" x14ac:dyDescent="0.25">
      <c r="A126">
        <v>2354985</v>
      </c>
      <c r="B126">
        <v>4284536</v>
      </c>
      <c r="C126" t="s">
        <v>2883</v>
      </c>
      <c r="D126" t="s">
        <v>590</v>
      </c>
      <c r="E126" t="s">
        <v>30</v>
      </c>
      <c r="F126" t="s">
        <v>30</v>
      </c>
      <c r="G126" t="s">
        <v>2732</v>
      </c>
      <c r="H126">
        <v>2.5000000000000001E-2</v>
      </c>
      <c r="I126">
        <v>9.5000000000000001E-2</v>
      </c>
      <c r="J126">
        <v>72704</v>
      </c>
      <c r="K126">
        <v>226</v>
      </c>
      <c r="L126">
        <v>18</v>
      </c>
      <c r="M126" t="s">
        <v>21</v>
      </c>
      <c r="N126">
        <v>2970</v>
      </c>
      <c r="O126">
        <v>56</v>
      </c>
      <c r="P126">
        <v>69734</v>
      </c>
      <c r="Q126">
        <v>170</v>
      </c>
      <c r="R126" t="s">
        <v>2749</v>
      </c>
      <c r="S126" s="3" t="s">
        <v>30</v>
      </c>
      <c r="T126" s="3" t="s">
        <v>2732</v>
      </c>
      <c r="U126" s="30">
        <v>2.5000000000000001E-2</v>
      </c>
      <c r="V126" s="30">
        <v>9.5000000000000001E-2</v>
      </c>
      <c r="W126" s="1">
        <v>72704</v>
      </c>
      <c r="X126" s="1">
        <v>226</v>
      </c>
      <c r="Y126" s="3">
        <v>18</v>
      </c>
      <c r="Z126" s="3" t="s">
        <v>21</v>
      </c>
      <c r="AA126" s="1">
        <v>2970</v>
      </c>
      <c r="AB126" s="1">
        <v>56</v>
      </c>
    </row>
    <row r="127" spans="1:28" x14ac:dyDescent="0.25">
      <c r="A127">
        <v>146672</v>
      </c>
      <c r="B127">
        <v>4224000</v>
      </c>
      <c r="C127" t="s">
        <v>2903</v>
      </c>
      <c r="D127" t="s">
        <v>209</v>
      </c>
      <c r="E127" t="s">
        <v>147</v>
      </c>
      <c r="F127" t="s">
        <v>23</v>
      </c>
      <c r="G127" t="s">
        <v>2732</v>
      </c>
      <c r="H127">
        <v>7.0000000000000001E-3</v>
      </c>
      <c r="I127">
        <v>5.7000000000000002E-2</v>
      </c>
      <c r="J127">
        <v>153399</v>
      </c>
      <c r="K127">
        <v>1807</v>
      </c>
      <c r="L127">
        <v>20</v>
      </c>
      <c r="M127" t="s">
        <v>21</v>
      </c>
      <c r="N127">
        <v>69860</v>
      </c>
      <c r="O127">
        <v>1538</v>
      </c>
      <c r="P127">
        <v>83539</v>
      </c>
      <c r="Q127">
        <v>269</v>
      </c>
      <c r="R127" t="s">
        <v>2741</v>
      </c>
      <c r="S127" s="3" t="s">
        <v>147</v>
      </c>
      <c r="T127" s="3" t="s">
        <v>2732</v>
      </c>
      <c r="U127" s="30">
        <v>7.0000000000000001E-3</v>
      </c>
      <c r="V127" s="30">
        <v>5.7000000000000002E-2</v>
      </c>
      <c r="W127" s="1">
        <v>153399</v>
      </c>
      <c r="X127" s="1">
        <v>1807</v>
      </c>
      <c r="Y127" s="3">
        <v>20</v>
      </c>
      <c r="Z127" s="3" t="s">
        <v>21</v>
      </c>
      <c r="AA127" s="1">
        <v>69860</v>
      </c>
      <c r="AB127" s="1">
        <v>1538</v>
      </c>
    </row>
    <row r="128" spans="1:28" x14ac:dyDescent="0.25">
      <c r="A128">
        <v>4114567</v>
      </c>
      <c r="B128">
        <v>0</v>
      </c>
      <c r="D128" t="s">
        <v>451</v>
      </c>
      <c r="F128" t="s">
        <v>2</v>
      </c>
      <c r="G128" t="s">
        <v>2732</v>
      </c>
      <c r="H128">
        <v>5.0000000000000001E-3</v>
      </c>
      <c r="I128">
        <v>0.03</v>
      </c>
      <c r="J128">
        <v>461567</v>
      </c>
      <c r="K128">
        <v>973</v>
      </c>
      <c r="L128">
        <v>18</v>
      </c>
      <c r="M128" t="s">
        <v>3</v>
      </c>
      <c r="N128">
        <v>10011</v>
      </c>
      <c r="O128">
        <v>131</v>
      </c>
      <c r="P128">
        <v>451556</v>
      </c>
      <c r="Q128">
        <v>842</v>
      </c>
      <c r="R128" t="s">
        <v>451</v>
      </c>
      <c r="S128" s="3" t="s">
        <v>2</v>
      </c>
      <c r="T128" s="3" t="s">
        <v>2732</v>
      </c>
      <c r="U128" s="30">
        <v>5.0000000000000001E-3</v>
      </c>
      <c r="V128" s="30">
        <v>0.03</v>
      </c>
      <c r="W128" s="1">
        <v>461567</v>
      </c>
      <c r="X128" s="1">
        <v>973</v>
      </c>
      <c r="Y128" s="3">
        <v>18</v>
      </c>
      <c r="Z128" s="3" t="s">
        <v>3</v>
      </c>
      <c r="AA128" s="1">
        <v>10011</v>
      </c>
      <c r="AB128" s="1">
        <v>131</v>
      </c>
    </row>
    <row r="129" spans="1:28" x14ac:dyDescent="0.25">
      <c r="A129">
        <v>795968</v>
      </c>
      <c r="B129">
        <v>1025309</v>
      </c>
      <c r="C129" t="s">
        <v>2895</v>
      </c>
      <c r="D129" t="s">
        <v>175</v>
      </c>
      <c r="E129" t="s">
        <v>171</v>
      </c>
      <c r="F129" t="s">
        <v>171</v>
      </c>
      <c r="G129" t="s">
        <v>2732</v>
      </c>
      <c r="H129">
        <v>1.4E-2</v>
      </c>
      <c r="I129">
        <v>0.09</v>
      </c>
      <c r="J129">
        <v>130665</v>
      </c>
      <c r="K129">
        <v>510</v>
      </c>
      <c r="L129">
        <v>1</v>
      </c>
      <c r="M129" t="s">
        <v>21</v>
      </c>
      <c r="N129">
        <v>12022</v>
      </c>
      <c r="O129">
        <v>235</v>
      </c>
      <c r="P129">
        <v>118643</v>
      </c>
      <c r="Q129">
        <v>275</v>
      </c>
      <c r="R129" t="s">
        <v>2748</v>
      </c>
      <c r="S129" s="3" t="s">
        <v>171</v>
      </c>
      <c r="T129" s="3" t="s">
        <v>2732</v>
      </c>
      <c r="U129" s="30">
        <v>1.4E-2</v>
      </c>
      <c r="V129" s="30">
        <v>0.09</v>
      </c>
      <c r="W129" s="1">
        <v>130665</v>
      </c>
      <c r="X129" s="1">
        <v>510</v>
      </c>
      <c r="Y129" s="3">
        <v>1</v>
      </c>
      <c r="Z129" s="3" t="s">
        <v>21</v>
      </c>
      <c r="AA129" s="1">
        <v>12022</v>
      </c>
      <c r="AB129" s="1">
        <v>235</v>
      </c>
    </row>
    <row r="130" spans="1:28" x14ac:dyDescent="0.25">
      <c r="A130">
        <v>1842065</v>
      </c>
      <c r="B130">
        <v>1231342</v>
      </c>
      <c r="D130" t="s">
        <v>476</v>
      </c>
      <c r="F130" t="s">
        <v>20</v>
      </c>
      <c r="G130" t="s">
        <v>2732</v>
      </c>
      <c r="H130">
        <v>8.9999999999999993E-3</v>
      </c>
      <c r="I130">
        <v>2.1000000000000001E-2</v>
      </c>
      <c r="J130">
        <v>337265</v>
      </c>
      <c r="K130">
        <v>1113</v>
      </c>
      <c r="L130">
        <v>37</v>
      </c>
      <c r="M130" t="s">
        <v>21</v>
      </c>
      <c r="N130">
        <v>13220</v>
      </c>
      <c r="O130">
        <v>504</v>
      </c>
      <c r="P130">
        <v>324045</v>
      </c>
      <c r="Q130">
        <v>609</v>
      </c>
      <c r="R130" t="s">
        <v>3052</v>
      </c>
      <c r="S130" s="3" t="s">
        <v>20</v>
      </c>
      <c r="T130" s="3" t="s">
        <v>2732</v>
      </c>
      <c r="U130" s="30">
        <v>8.9999999999999993E-3</v>
      </c>
      <c r="V130" s="30">
        <v>2.1000000000000001E-2</v>
      </c>
      <c r="W130" s="1">
        <v>337265</v>
      </c>
      <c r="X130" s="1">
        <v>1113</v>
      </c>
      <c r="Y130" s="3">
        <v>37</v>
      </c>
      <c r="Z130" s="3" t="s">
        <v>21</v>
      </c>
      <c r="AA130" s="1">
        <v>13220</v>
      </c>
      <c r="AB130" s="1">
        <v>504</v>
      </c>
    </row>
    <row r="131" spans="1:28" x14ac:dyDescent="0.25">
      <c r="A131">
        <v>2735146</v>
      </c>
      <c r="B131">
        <v>3792687</v>
      </c>
      <c r="C131" t="s">
        <v>2889</v>
      </c>
      <c r="D131" t="s">
        <v>2691</v>
      </c>
      <c r="E131" t="s">
        <v>10</v>
      </c>
      <c r="F131" t="s">
        <v>44</v>
      </c>
      <c r="G131" t="s">
        <v>2732</v>
      </c>
      <c r="H131">
        <v>8.9999999999999993E-3</v>
      </c>
      <c r="I131">
        <v>0.10100000000000001</v>
      </c>
      <c r="J131">
        <v>5879</v>
      </c>
      <c r="K131">
        <v>275</v>
      </c>
      <c r="L131">
        <v>38</v>
      </c>
      <c r="M131" t="s">
        <v>21</v>
      </c>
      <c r="N131">
        <v>829</v>
      </c>
      <c r="O131">
        <v>268</v>
      </c>
      <c r="P131">
        <v>5050</v>
      </c>
      <c r="Q131">
        <v>7</v>
      </c>
      <c r="R131" t="s">
        <v>2691</v>
      </c>
      <c r="S131" s="3" t="s">
        <v>10</v>
      </c>
      <c r="T131" s="3" t="s">
        <v>2732</v>
      </c>
      <c r="U131" s="30">
        <v>8.9999999999999993E-3</v>
      </c>
      <c r="V131" s="30">
        <v>0.10100000000000001</v>
      </c>
      <c r="W131" s="1">
        <v>5879</v>
      </c>
      <c r="X131" s="1">
        <v>275</v>
      </c>
      <c r="Y131" s="3">
        <v>38</v>
      </c>
      <c r="Z131" s="3" t="s">
        <v>21</v>
      </c>
      <c r="AA131" s="1">
        <v>829</v>
      </c>
      <c r="AB131" s="1">
        <v>268</v>
      </c>
    </row>
    <row r="132" spans="1:28" x14ac:dyDescent="0.25">
      <c r="A132">
        <v>510871</v>
      </c>
      <c r="B132">
        <v>2744894</v>
      </c>
      <c r="C132" t="s">
        <v>2886</v>
      </c>
      <c r="D132" t="s">
        <v>2490</v>
      </c>
      <c r="E132" t="s">
        <v>559</v>
      </c>
      <c r="F132" t="s">
        <v>559</v>
      </c>
      <c r="G132" t="s">
        <v>2732</v>
      </c>
      <c r="H132">
        <v>1.7000000000000001E-2</v>
      </c>
      <c r="I132">
        <v>6.9000000000000006E-2</v>
      </c>
      <c r="J132">
        <v>22347</v>
      </c>
      <c r="K132">
        <v>52</v>
      </c>
      <c r="L132">
        <v>1</v>
      </c>
      <c r="M132" t="s">
        <v>21</v>
      </c>
      <c r="N132">
        <v>365</v>
      </c>
      <c r="O132">
        <v>6</v>
      </c>
      <c r="P132">
        <v>21982</v>
      </c>
      <c r="Q132">
        <v>46</v>
      </c>
      <c r="R132" t="s">
        <v>2747</v>
      </c>
      <c r="S132" s="3" t="s">
        <v>559</v>
      </c>
      <c r="T132" s="3" t="s">
        <v>2732</v>
      </c>
      <c r="U132" s="30">
        <v>1.7000000000000001E-2</v>
      </c>
      <c r="V132" s="30">
        <v>6.9000000000000006E-2</v>
      </c>
      <c r="W132" s="1">
        <v>22347</v>
      </c>
      <c r="X132" s="1">
        <v>52</v>
      </c>
      <c r="Y132" s="3">
        <v>1</v>
      </c>
      <c r="Z132" s="3" t="s">
        <v>21</v>
      </c>
      <c r="AA132" s="1">
        <v>365</v>
      </c>
      <c r="AB132" s="1">
        <v>6</v>
      </c>
    </row>
    <row r="133" spans="1:28" x14ac:dyDescent="0.25">
      <c r="A133">
        <v>35570</v>
      </c>
      <c r="B133">
        <v>2477754</v>
      </c>
      <c r="C133" t="s">
        <v>2881</v>
      </c>
      <c r="D133" t="s">
        <v>576</v>
      </c>
      <c r="E133" t="s">
        <v>74</v>
      </c>
      <c r="F133" t="s">
        <v>74</v>
      </c>
      <c r="G133" t="s">
        <v>2732</v>
      </c>
      <c r="H133">
        <v>1.4E-2</v>
      </c>
      <c r="I133">
        <v>5.3999999999999999E-2</v>
      </c>
      <c r="J133">
        <v>60378</v>
      </c>
      <c r="K133">
        <v>291</v>
      </c>
      <c r="L133">
        <v>3</v>
      </c>
      <c r="M133" t="s">
        <v>21</v>
      </c>
      <c r="N133">
        <v>8190</v>
      </c>
      <c r="O133">
        <v>172</v>
      </c>
      <c r="P133">
        <v>52188</v>
      </c>
      <c r="Q133">
        <v>119</v>
      </c>
      <c r="R133" t="s">
        <v>2746</v>
      </c>
      <c r="S133" s="3" t="s">
        <v>74</v>
      </c>
      <c r="T133" s="3" t="s">
        <v>2732</v>
      </c>
      <c r="U133" s="30">
        <v>1.4E-2</v>
      </c>
      <c r="V133" s="30">
        <v>5.3999999999999999E-2</v>
      </c>
      <c r="W133" s="1">
        <v>60378</v>
      </c>
      <c r="X133" s="1">
        <v>291</v>
      </c>
      <c r="Y133" s="3">
        <v>3</v>
      </c>
      <c r="Z133" s="3" t="s">
        <v>21</v>
      </c>
      <c r="AA133" s="1">
        <v>8190</v>
      </c>
      <c r="AB133" s="1">
        <v>172</v>
      </c>
    </row>
    <row r="134" spans="1:28" x14ac:dyDescent="0.25">
      <c r="A134">
        <v>3212149</v>
      </c>
      <c r="B134">
        <v>4795461</v>
      </c>
      <c r="D134" t="s">
        <v>2455</v>
      </c>
      <c r="F134" t="s">
        <v>66</v>
      </c>
      <c r="G134" t="s">
        <v>2732</v>
      </c>
      <c r="H134">
        <v>0.01</v>
      </c>
      <c r="I134">
        <v>0.105</v>
      </c>
      <c r="J134">
        <v>0</v>
      </c>
      <c r="K134">
        <v>0</v>
      </c>
      <c r="L134">
        <v>0</v>
      </c>
      <c r="M134" t="s">
        <v>3</v>
      </c>
      <c r="N134">
        <v>0</v>
      </c>
      <c r="O134">
        <v>0</v>
      </c>
      <c r="P134">
        <v>0</v>
      </c>
      <c r="Q134">
        <v>0</v>
      </c>
      <c r="R134" t="s">
        <v>2455</v>
      </c>
      <c r="S134" s="3" t="s">
        <v>66</v>
      </c>
      <c r="T134" s="3" t="s">
        <v>2732</v>
      </c>
      <c r="U134" s="30">
        <v>0.01</v>
      </c>
      <c r="V134" s="30">
        <v>0.105</v>
      </c>
      <c r="W134" s="1">
        <v>0</v>
      </c>
      <c r="X134" s="1">
        <v>0</v>
      </c>
      <c r="Y134" s="3">
        <v>0</v>
      </c>
      <c r="Z134" s="3" t="s">
        <v>3</v>
      </c>
      <c r="AA134" s="1">
        <v>0</v>
      </c>
      <c r="AB134" s="1">
        <v>0</v>
      </c>
    </row>
    <row r="135" spans="1:28" x14ac:dyDescent="0.25">
      <c r="A135">
        <v>210434</v>
      </c>
      <c r="B135">
        <v>1199611</v>
      </c>
      <c r="C135" t="s">
        <v>2877</v>
      </c>
      <c r="D135" t="s">
        <v>481</v>
      </c>
      <c r="E135" t="s">
        <v>20</v>
      </c>
      <c r="F135" t="s">
        <v>20</v>
      </c>
      <c r="G135" t="s">
        <v>2732</v>
      </c>
      <c r="H135">
        <v>3.0000000000000001E-3</v>
      </c>
      <c r="I135">
        <v>3.7999999999999999E-2</v>
      </c>
      <c r="J135">
        <v>131975</v>
      </c>
      <c r="K135">
        <v>414</v>
      </c>
      <c r="L135">
        <v>24</v>
      </c>
      <c r="M135" t="s">
        <v>3</v>
      </c>
      <c r="N135">
        <v>4474</v>
      </c>
      <c r="O135">
        <v>77</v>
      </c>
      <c r="P135">
        <v>127501</v>
      </c>
      <c r="Q135">
        <v>337</v>
      </c>
      <c r="R135" t="s">
        <v>2739</v>
      </c>
      <c r="S135" s="3" t="s">
        <v>20</v>
      </c>
      <c r="T135" s="3" t="s">
        <v>2732</v>
      </c>
      <c r="U135" s="30">
        <v>3.0000000000000001E-3</v>
      </c>
      <c r="V135" s="30">
        <v>3.7999999999999999E-2</v>
      </c>
      <c r="W135" s="1">
        <v>131975</v>
      </c>
      <c r="X135" s="1">
        <v>414</v>
      </c>
      <c r="Y135" s="3">
        <v>24</v>
      </c>
      <c r="Z135" s="3" t="s">
        <v>3</v>
      </c>
      <c r="AA135" s="1">
        <v>4474</v>
      </c>
      <c r="AB135" s="1">
        <v>77</v>
      </c>
    </row>
    <row r="136" spans="1:28" x14ac:dyDescent="0.25">
      <c r="A136">
        <v>1438589</v>
      </c>
      <c r="B136">
        <v>2132932</v>
      </c>
      <c r="C136" t="s">
        <v>2875</v>
      </c>
      <c r="D136" t="s">
        <v>522</v>
      </c>
      <c r="E136" t="s">
        <v>10</v>
      </c>
      <c r="G136" t="s">
        <v>2732</v>
      </c>
      <c r="H136">
        <v>5.0000000000000001E-3</v>
      </c>
      <c r="I136">
        <v>3.3000000000000002E-2</v>
      </c>
      <c r="J136">
        <v>94217</v>
      </c>
      <c r="K136">
        <v>209</v>
      </c>
      <c r="L136">
        <v>6</v>
      </c>
      <c r="M136" t="s">
        <v>3</v>
      </c>
      <c r="N136">
        <v>1502</v>
      </c>
      <c r="O136">
        <v>21</v>
      </c>
      <c r="P136">
        <v>92715</v>
      </c>
      <c r="Q136">
        <v>188</v>
      </c>
      <c r="R136" t="s">
        <v>2740</v>
      </c>
      <c r="S136" s="3" t="s">
        <v>10</v>
      </c>
      <c r="T136" s="3" t="s">
        <v>2732</v>
      </c>
      <c r="U136" s="30">
        <v>5.0000000000000001E-3</v>
      </c>
      <c r="V136" s="30">
        <v>3.3000000000000002E-2</v>
      </c>
      <c r="W136" s="1">
        <v>94217</v>
      </c>
      <c r="X136" s="1">
        <v>209</v>
      </c>
      <c r="Y136" s="3">
        <v>6</v>
      </c>
      <c r="Z136" s="3" t="s">
        <v>3</v>
      </c>
      <c r="AA136" s="1">
        <v>1502</v>
      </c>
      <c r="AB136" s="1">
        <v>21</v>
      </c>
    </row>
    <row r="137" spans="1:28" x14ac:dyDescent="0.25">
      <c r="A137">
        <v>2489805</v>
      </c>
      <c r="B137">
        <v>2162966</v>
      </c>
      <c r="C137" t="s">
        <v>2876</v>
      </c>
      <c r="D137" t="s">
        <v>2524</v>
      </c>
      <c r="E137" t="s">
        <v>10</v>
      </c>
      <c r="F137" t="s">
        <v>10</v>
      </c>
      <c r="G137" t="s">
        <v>2732</v>
      </c>
      <c r="H137">
        <v>3.0000000000000001E-3</v>
      </c>
      <c r="I137">
        <v>2.7E-2</v>
      </c>
      <c r="J137">
        <v>50399</v>
      </c>
      <c r="K137">
        <v>104</v>
      </c>
      <c r="L137">
        <v>28</v>
      </c>
      <c r="M137" t="s">
        <v>3</v>
      </c>
      <c r="N137">
        <v>600</v>
      </c>
      <c r="O137">
        <v>6</v>
      </c>
      <c r="P137">
        <v>49799</v>
      </c>
      <c r="Q137">
        <v>98</v>
      </c>
      <c r="R137" t="s">
        <v>2744</v>
      </c>
      <c r="S137" s="3" t="s">
        <v>10</v>
      </c>
      <c r="T137" s="3" t="s">
        <v>2732</v>
      </c>
      <c r="U137" s="30">
        <v>3.0000000000000001E-3</v>
      </c>
      <c r="V137" s="30">
        <v>2.7E-2</v>
      </c>
      <c r="W137" s="1">
        <v>50399</v>
      </c>
      <c r="X137" s="1">
        <v>104</v>
      </c>
      <c r="Y137" s="3">
        <v>28</v>
      </c>
      <c r="Z137" s="3" t="s">
        <v>3</v>
      </c>
      <c r="AA137" s="1">
        <v>600</v>
      </c>
      <c r="AB137" s="1">
        <v>6</v>
      </c>
    </row>
    <row r="138" spans="1:28" x14ac:dyDescent="0.25">
      <c r="A138">
        <v>3202702</v>
      </c>
      <c r="B138">
        <v>0</v>
      </c>
      <c r="D138" t="s">
        <v>2454</v>
      </c>
      <c r="F138" t="s">
        <v>66</v>
      </c>
      <c r="G138" t="s">
        <v>2732</v>
      </c>
      <c r="H138">
        <v>2E-3</v>
      </c>
      <c r="I138">
        <v>2.4E-2</v>
      </c>
      <c r="J138">
        <v>36106</v>
      </c>
      <c r="K138">
        <v>165</v>
      </c>
      <c r="L138">
        <v>31</v>
      </c>
      <c r="M138" t="s">
        <v>21</v>
      </c>
      <c r="N138">
        <v>2665</v>
      </c>
      <c r="O138">
        <v>39</v>
      </c>
      <c r="P138">
        <v>33441</v>
      </c>
      <c r="Q138">
        <v>126</v>
      </c>
      <c r="R138" t="s">
        <v>2454</v>
      </c>
      <c r="S138" s="3" t="s">
        <v>66</v>
      </c>
      <c r="T138" s="3" t="s">
        <v>2732</v>
      </c>
      <c r="U138" s="30">
        <v>2E-3</v>
      </c>
      <c r="V138" s="30">
        <v>2.4E-2</v>
      </c>
      <c r="W138" s="1">
        <v>36106</v>
      </c>
      <c r="X138" s="1">
        <v>165</v>
      </c>
      <c r="Y138" s="3">
        <v>31</v>
      </c>
      <c r="Z138" s="3" t="s">
        <v>21</v>
      </c>
      <c r="AA138" s="1">
        <v>2665</v>
      </c>
      <c r="AB138" s="1">
        <v>39</v>
      </c>
    </row>
    <row r="139" spans="1:28" x14ac:dyDescent="0.25">
      <c r="A139">
        <v>934329</v>
      </c>
      <c r="B139">
        <v>3587146</v>
      </c>
      <c r="C139" t="s">
        <v>2873</v>
      </c>
      <c r="D139" t="s">
        <v>2702</v>
      </c>
      <c r="E139" t="s">
        <v>10</v>
      </c>
      <c r="F139" t="s">
        <v>30</v>
      </c>
      <c r="G139" t="s">
        <v>2732</v>
      </c>
      <c r="H139">
        <v>0</v>
      </c>
      <c r="I139">
        <v>4.0000000000000001E-3</v>
      </c>
      <c r="J139">
        <v>8495</v>
      </c>
      <c r="K139">
        <v>14</v>
      </c>
      <c r="L139">
        <v>2</v>
      </c>
      <c r="M139" t="s">
        <v>3</v>
      </c>
      <c r="N139">
        <v>45</v>
      </c>
      <c r="O139">
        <v>1</v>
      </c>
      <c r="P139">
        <v>8450</v>
      </c>
      <c r="Q139">
        <v>13</v>
      </c>
      <c r="R139" t="s">
        <v>3053</v>
      </c>
      <c r="S139" s="3" t="s">
        <v>10</v>
      </c>
      <c r="T139" s="3" t="s">
        <v>2732</v>
      </c>
      <c r="U139" s="30">
        <v>0</v>
      </c>
      <c r="V139" s="30">
        <v>4.0000000000000001E-3</v>
      </c>
      <c r="W139" s="1">
        <v>8495</v>
      </c>
      <c r="X139" s="1">
        <v>14</v>
      </c>
      <c r="Y139" s="3">
        <v>2</v>
      </c>
      <c r="Z139" s="3" t="s">
        <v>3</v>
      </c>
      <c r="AA139" s="1">
        <v>45</v>
      </c>
      <c r="AB139" s="1">
        <v>1</v>
      </c>
    </row>
    <row r="140" spans="1:28" x14ac:dyDescent="0.25">
      <c r="A140">
        <v>249612</v>
      </c>
      <c r="B140">
        <v>3446412</v>
      </c>
      <c r="C140" t="s">
        <v>2867</v>
      </c>
      <c r="D140" t="s">
        <v>2522</v>
      </c>
      <c r="E140" t="s">
        <v>10</v>
      </c>
      <c r="F140" t="s">
        <v>10</v>
      </c>
      <c r="G140" t="s">
        <v>2732</v>
      </c>
      <c r="H140">
        <v>1E-3</v>
      </c>
      <c r="I140">
        <v>2E-3</v>
      </c>
      <c r="J140">
        <v>0</v>
      </c>
      <c r="K140">
        <v>0</v>
      </c>
      <c r="L140">
        <v>0</v>
      </c>
      <c r="M140" t="s">
        <v>21</v>
      </c>
      <c r="N140">
        <v>0</v>
      </c>
      <c r="O140">
        <v>0</v>
      </c>
      <c r="P140">
        <v>0</v>
      </c>
      <c r="Q140">
        <v>0</v>
      </c>
      <c r="R140" t="s">
        <v>2734</v>
      </c>
      <c r="S140" s="3" t="s">
        <v>10</v>
      </c>
      <c r="T140" s="3" t="s">
        <v>2732</v>
      </c>
      <c r="U140" s="30">
        <v>1E-3</v>
      </c>
      <c r="V140" s="30">
        <v>2E-3</v>
      </c>
      <c r="W140" s="1">
        <v>0</v>
      </c>
      <c r="X140" s="1">
        <v>0</v>
      </c>
      <c r="Y140" s="3">
        <v>0</v>
      </c>
      <c r="Z140" s="3" t="s">
        <v>21</v>
      </c>
      <c r="AA140" s="1">
        <v>0</v>
      </c>
      <c r="AB140" s="1">
        <v>0</v>
      </c>
    </row>
    <row r="141" spans="1:28" x14ac:dyDescent="0.25">
      <c r="A141">
        <v>2182786</v>
      </c>
      <c r="B141">
        <v>2380443</v>
      </c>
      <c r="C141" t="s">
        <v>2872</v>
      </c>
      <c r="D141" t="s">
        <v>2523</v>
      </c>
      <c r="E141" t="s">
        <v>10</v>
      </c>
      <c r="F141" t="s">
        <v>10</v>
      </c>
      <c r="G141" t="s">
        <v>2732</v>
      </c>
      <c r="H141">
        <v>0</v>
      </c>
      <c r="I141">
        <v>1E-3</v>
      </c>
      <c r="J141">
        <v>4600</v>
      </c>
      <c r="K141">
        <v>5</v>
      </c>
      <c r="L141">
        <v>5</v>
      </c>
      <c r="M141" t="s">
        <v>3</v>
      </c>
      <c r="N141">
        <v>0</v>
      </c>
      <c r="O141">
        <v>0</v>
      </c>
      <c r="P141">
        <v>4600</v>
      </c>
      <c r="Q141">
        <v>5</v>
      </c>
      <c r="R141" t="s">
        <v>2735</v>
      </c>
      <c r="S141" s="3" t="s">
        <v>10</v>
      </c>
      <c r="T141" s="3" t="s">
        <v>2732</v>
      </c>
      <c r="U141" s="30">
        <v>0</v>
      </c>
      <c r="V141" s="30">
        <v>1E-3</v>
      </c>
      <c r="W141" s="1">
        <v>4600</v>
      </c>
      <c r="X141" s="1">
        <v>5</v>
      </c>
      <c r="Y141" s="3">
        <v>5</v>
      </c>
      <c r="Z141" s="3" t="s">
        <v>3</v>
      </c>
      <c r="AA141" s="1">
        <v>0</v>
      </c>
      <c r="AB141" s="1">
        <v>0</v>
      </c>
    </row>
    <row r="142" spans="1:28" x14ac:dyDescent="0.25">
      <c r="A142">
        <v>304913</v>
      </c>
      <c r="B142">
        <v>1242423</v>
      </c>
      <c r="C142" t="s">
        <v>2870</v>
      </c>
      <c r="D142" t="s">
        <v>2694</v>
      </c>
      <c r="E142" t="s">
        <v>2869</v>
      </c>
      <c r="F142" t="s">
        <v>147</v>
      </c>
      <c r="G142" t="s">
        <v>2732</v>
      </c>
      <c r="H142">
        <v>0</v>
      </c>
      <c r="I142">
        <v>0</v>
      </c>
      <c r="J142">
        <v>0</v>
      </c>
      <c r="K142">
        <v>0</v>
      </c>
      <c r="L142">
        <v>0</v>
      </c>
      <c r="M142" t="s">
        <v>21</v>
      </c>
      <c r="N142">
        <v>0</v>
      </c>
      <c r="O142">
        <v>0</v>
      </c>
      <c r="P142">
        <v>0</v>
      </c>
      <c r="Q142">
        <v>0</v>
      </c>
      <c r="R142" t="s">
        <v>2694</v>
      </c>
      <c r="S142" s="3" t="s">
        <v>147</v>
      </c>
      <c r="T142" s="3" t="s">
        <v>2732</v>
      </c>
      <c r="U142" s="30">
        <v>0</v>
      </c>
      <c r="V142" s="30">
        <v>0</v>
      </c>
      <c r="W142" s="1">
        <v>0</v>
      </c>
      <c r="X142" s="1">
        <v>0</v>
      </c>
      <c r="Y142" s="3">
        <v>0</v>
      </c>
      <c r="Z142" s="3" t="s">
        <v>21</v>
      </c>
      <c r="AA142" s="1">
        <v>0</v>
      </c>
      <c r="AB142" s="1">
        <v>0</v>
      </c>
    </row>
    <row r="143" spans="1:28" x14ac:dyDescent="0.25">
      <c r="A143">
        <v>35301</v>
      </c>
      <c r="B143">
        <v>1111435</v>
      </c>
      <c r="C143" t="s">
        <v>2871</v>
      </c>
      <c r="D143" t="s">
        <v>2613</v>
      </c>
      <c r="E143" t="s">
        <v>243</v>
      </c>
      <c r="F143" t="s">
        <v>243</v>
      </c>
      <c r="G143" t="s">
        <v>2732</v>
      </c>
      <c r="H143">
        <v>0</v>
      </c>
      <c r="I143">
        <v>0</v>
      </c>
      <c r="J143">
        <v>0</v>
      </c>
      <c r="K143">
        <v>0</v>
      </c>
      <c r="L143">
        <v>0</v>
      </c>
      <c r="M143" t="s">
        <v>3</v>
      </c>
      <c r="N143">
        <v>0</v>
      </c>
      <c r="O143">
        <v>0</v>
      </c>
      <c r="P143">
        <v>0</v>
      </c>
      <c r="Q143">
        <v>0</v>
      </c>
      <c r="R143" s="24" t="s">
        <v>2733</v>
      </c>
      <c r="S143" s="23" t="s">
        <v>243</v>
      </c>
      <c r="T143" s="23" t="s">
        <v>2732</v>
      </c>
      <c r="U143" s="46">
        <v>0</v>
      </c>
      <c r="V143" s="46">
        <v>0</v>
      </c>
      <c r="W143" s="55">
        <v>0</v>
      </c>
      <c r="X143" s="55">
        <v>0</v>
      </c>
      <c r="Y143" s="23">
        <v>0</v>
      </c>
      <c r="Z143" s="23" t="s">
        <v>3</v>
      </c>
      <c r="AA143" s="55">
        <v>0</v>
      </c>
      <c r="AB143" s="55">
        <v>0</v>
      </c>
    </row>
    <row r="144" spans="1:28" x14ac:dyDescent="0.25">
      <c r="R144" t="s">
        <v>3064</v>
      </c>
    </row>
  </sheetData>
  <mergeCells count="3">
    <mergeCell ref="AA2:AB2"/>
    <mergeCell ref="T2:X2"/>
    <mergeCell ref="R1:AB1"/>
  </mergeCells>
  <printOptions horizontalCentered="1"/>
  <pageMargins left="0.3" right="0.3" top="0.5" bottom="0.5" header="0.3" footer="0.3"/>
  <pageSetup scale="80" orientation="portrait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BC38B-EA8D-40DE-B857-CCEB2E3BC3F7}">
  <dimension ref="A1:BA135"/>
  <sheetViews>
    <sheetView topLeftCell="R1" zoomScaleNormal="100" workbookViewId="0">
      <selection activeCell="A3" sqref="A3:XFD4"/>
    </sheetView>
  </sheetViews>
  <sheetFormatPr defaultRowHeight="15" x14ac:dyDescent="0.25"/>
  <cols>
    <col min="1" max="3" width="0" hidden="1" customWidth="1"/>
    <col min="4" max="4" width="24.140625" hidden="1" customWidth="1"/>
    <col min="5" max="17" width="0" hidden="1" customWidth="1"/>
    <col min="18" max="18" width="28.5703125" customWidth="1"/>
    <col min="19" max="19" width="7.85546875" style="3" customWidth="1"/>
    <col min="20" max="20" width="5.5703125" customWidth="1"/>
    <col min="21" max="21" width="7.7109375" style="30" customWidth="1"/>
    <col min="22" max="22" width="8.7109375" style="30"/>
    <col min="23" max="23" width="11.7109375" style="1" customWidth="1"/>
    <col min="24" max="24" width="10.28515625" style="1" customWidth="1"/>
    <col min="25" max="25" width="9.85546875" style="3" customWidth="1"/>
    <col min="26" max="26" width="9.140625" style="100" customWidth="1"/>
    <col min="27" max="27" width="11.85546875" style="1" customWidth="1"/>
    <col min="28" max="28" width="10.42578125" style="1" customWidth="1"/>
    <col min="30" max="30" width="36.7109375" customWidth="1"/>
  </cols>
  <sheetData>
    <row r="1" spans="1:53" x14ac:dyDescent="0.25">
      <c r="R1" s="210" t="s">
        <v>3176</v>
      </c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spans="1:53" ht="27.95" customHeight="1" x14ac:dyDescent="0.25">
      <c r="R2" s="59"/>
      <c r="S2" s="60"/>
      <c r="T2" s="222" t="s">
        <v>2866</v>
      </c>
      <c r="U2" s="222"/>
      <c r="V2" s="222"/>
      <c r="W2" s="222"/>
      <c r="X2" s="222"/>
      <c r="Y2" s="60"/>
      <c r="Z2" s="97"/>
      <c r="AA2" s="222" t="s">
        <v>3061</v>
      </c>
      <c r="AB2" s="222"/>
      <c r="AC2" s="64"/>
      <c r="AD2" s="64"/>
      <c r="AE2" s="64"/>
      <c r="AF2" s="69"/>
      <c r="AG2" s="69"/>
      <c r="AH2" s="69"/>
      <c r="AI2" s="69"/>
      <c r="AJ2" s="69"/>
      <c r="AK2" s="69"/>
      <c r="AL2" s="69"/>
      <c r="AM2" s="69"/>
      <c r="AN2" s="69"/>
      <c r="AO2" s="69"/>
      <c r="AP2" s="69"/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</row>
    <row r="3" spans="1:53" s="69" customFormat="1" ht="60" x14ac:dyDescent="0.25">
      <c r="R3" s="86" t="s">
        <v>3056</v>
      </c>
      <c r="S3" s="87" t="s">
        <v>3055</v>
      </c>
      <c r="T3" s="102" t="s">
        <v>3013</v>
      </c>
      <c r="U3" s="96" t="s">
        <v>3057</v>
      </c>
      <c r="V3" s="96" t="s">
        <v>3058</v>
      </c>
      <c r="W3" s="90" t="s">
        <v>3062</v>
      </c>
      <c r="X3" s="90" t="s">
        <v>3063</v>
      </c>
      <c r="Y3" s="87" t="s">
        <v>3059</v>
      </c>
      <c r="Z3" s="89" t="s">
        <v>3060</v>
      </c>
      <c r="AA3" s="90" t="s">
        <v>3034</v>
      </c>
      <c r="AB3" s="90" t="s">
        <v>2861</v>
      </c>
    </row>
    <row r="4" spans="1:53" s="24" customFormat="1" x14ac:dyDescent="0.25">
      <c r="R4" s="91"/>
      <c r="S4" s="76"/>
      <c r="T4" s="93" t="s">
        <v>2860</v>
      </c>
      <c r="U4" s="94" t="s">
        <v>2859</v>
      </c>
      <c r="V4" s="94" t="s">
        <v>2858</v>
      </c>
      <c r="W4" s="94" t="s">
        <v>2857</v>
      </c>
      <c r="X4" s="94" t="s">
        <v>3054</v>
      </c>
      <c r="Y4" s="95" t="s">
        <v>2856</v>
      </c>
      <c r="Z4" s="95" t="s">
        <v>2855</v>
      </c>
      <c r="AA4" s="94" t="s">
        <v>2854</v>
      </c>
      <c r="AB4" s="94" t="s">
        <v>2853</v>
      </c>
    </row>
    <row r="5" spans="1:53" x14ac:dyDescent="0.25">
      <c r="A5">
        <v>2253891</v>
      </c>
      <c r="B5">
        <v>2277860</v>
      </c>
      <c r="C5" t="s">
        <v>2990</v>
      </c>
      <c r="D5" t="s">
        <v>24</v>
      </c>
      <c r="E5" t="s">
        <v>25</v>
      </c>
      <c r="F5" t="s">
        <v>25</v>
      </c>
      <c r="G5">
        <v>1</v>
      </c>
      <c r="H5">
        <v>2.1999999999999999E-2</v>
      </c>
      <c r="I5">
        <v>0.17599999999999999</v>
      </c>
      <c r="J5">
        <v>4364517</v>
      </c>
      <c r="K5">
        <v>376668</v>
      </c>
      <c r="L5">
        <v>51</v>
      </c>
      <c r="M5" t="s">
        <v>2718</v>
      </c>
      <c r="N5">
        <v>5463247</v>
      </c>
      <c r="O5">
        <v>379718</v>
      </c>
      <c r="R5" t="s">
        <v>2835</v>
      </c>
      <c r="S5" s="3" t="s">
        <v>25</v>
      </c>
      <c r="T5">
        <v>1</v>
      </c>
      <c r="U5" s="30">
        <v>2.1999999999999999E-2</v>
      </c>
      <c r="V5" s="30">
        <v>0.17599999999999999</v>
      </c>
      <c r="W5" s="1">
        <v>4364517</v>
      </c>
      <c r="X5" s="1">
        <v>376668</v>
      </c>
      <c r="Y5" s="3">
        <v>51</v>
      </c>
      <c r="Z5" s="98" t="s">
        <v>2718</v>
      </c>
      <c r="AA5" s="1">
        <v>5463247</v>
      </c>
      <c r="AB5" s="1">
        <v>379718</v>
      </c>
    </row>
    <row r="6" spans="1:53" x14ac:dyDescent="0.25">
      <c r="A6">
        <v>3284070</v>
      </c>
      <c r="B6">
        <v>1562859</v>
      </c>
      <c r="C6" t="s">
        <v>2989</v>
      </c>
      <c r="D6" t="s">
        <v>22</v>
      </c>
      <c r="E6" t="s">
        <v>23</v>
      </c>
      <c r="F6" t="s">
        <v>66</v>
      </c>
      <c r="G6">
        <v>2</v>
      </c>
      <c r="H6">
        <v>4.4999999999999998E-2</v>
      </c>
      <c r="I6">
        <v>0.16400000000000001</v>
      </c>
      <c r="J6">
        <v>3492691</v>
      </c>
      <c r="K6">
        <v>94831</v>
      </c>
      <c r="L6">
        <v>51</v>
      </c>
      <c r="M6" t="s">
        <v>2718</v>
      </c>
      <c r="N6">
        <v>3671469</v>
      </c>
      <c r="O6">
        <v>95512</v>
      </c>
      <c r="R6" t="s">
        <v>2833</v>
      </c>
      <c r="S6" s="3" t="s">
        <v>23</v>
      </c>
      <c r="T6">
        <v>2</v>
      </c>
      <c r="U6" s="30">
        <v>4.4999999999999998E-2</v>
      </c>
      <c r="V6" s="30">
        <v>0.16400000000000001</v>
      </c>
      <c r="W6" s="1">
        <v>3492691</v>
      </c>
      <c r="X6" s="1">
        <v>94831</v>
      </c>
      <c r="Y6" s="3">
        <v>51</v>
      </c>
      <c r="Z6" s="98" t="s">
        <v>2718</v>
      </c>
      <c r="AA6" s="1">
        <v>3671469</v>
      </c>
      <c r="AB6" s="1">
        <v>95512</v>
      </c>
    </row>
    <row r="7" spans="1:53" x14ac:dyDescent="0.25">
      <c r="A7">
        <v>3404207</v>
      </c>
      <c r="B7">
        <v>2260406</v>
      </c>
      <c r="C7" t="s">
        <v>2985</v>
      </c>
      <c r="D7" t="s">
        <v>19</v>
      </c>
      <c r="E7" t="s">
        <v>20</v>
      </c>
      <c r="F7" t="s">
        <v>20</v>
      </c>
      <c r="G7">
        <v>3</v>
      </c>
      <c r="H7">
        <v>3.6999999999999998E-2</v>
      </c>
      <c r="I7">
        <v>7.5999999999999998E-2</v>
      </c>
      <c r="J7">
        <v>4296570</v>
      </c>
      <c r="K7">
        <v>355200</v>
      </c>
      <c r="L7">
        <v>51</v>
      </c>
      <c r="M7" t="s">
        <v>3092</v>
      </c>
      <c r="N7">
        <v>10299833</v>
      </c>
      <c r="O7">
        <v>376903</v>
      </c>
      <c r="R7" t="s">
        <v>2848</v>
      </c>
      <c r="S7" s="3" t="s">
        <v>20</v>
      </c>
      <c r="T7">
        <v>3</v>
      </c>
      <c r="U7" s="30">
        <v>3.6999999999999998E-2</v>
      </c>
      <c r="V7" s="30">
        <v>7.5999999999999998E-2</v>
      </c>
      <c r="W7" s="1">
        <v>4296570</v>
      </c>
      <c r="X7" s="1">
        <v>355200</v>
      </c>
      <c r="Y7" s="3">
        <v>51</v>
      </c>
      <c r="Z7" s="98" t="s">
        <v>3092</v>
      </c>
      <c r="AA7" s="1">
        <v>10299833</v>
      </c>
      <c r="AB7" s="1">
        <v>376903</v>
      </c>
    </row>
    <row r="8" spans="1:53" x14ac:dyDescent="0.25">
      <c r="A8">
        <v>504713</v>
      </c>
      <c r="B8">
        <v>1119794</v>
      </c>
      <c r="C8" t="s">
        <v>2988</v>
      </c>
      <c r="D8" t="s">
        <v>47</v>
      </c>
      <c r="E8" t="s">
        <v>48</v>
      </c>
      <c r="F8" t="s">
        <v>125</v>
      </c>
      <c r="G8">
        <v>4</v>
      </c>
      <c r="H8">
        <v>1.7999999999999999E-2</v>
      </c>
      <c r="I8">
        <v>8.5000000000000006E-2</v>
      </c>
      <c r="J8">
        <v>3331365</v>
      </c>
      <c r="K8">
        <v>335339</v>
      </c>
      <c r="L8">
        <v>51</v>
      </c>
      <c r="M8" t="s">
        <v>2718</v>
      </c>
      <c r="N8">
        <v>6469218</v>
      </c>
      <c r="O8">
        <v>343729</v>
      </c>
      <c r="R8" t="s">
        <v>2834</v>
      </c>
      <c r="S8" s="3" t="s">
        <v>48</v>
      </c>
      <c r="T8">
        <v>4</v>
      </c>
      <c r="U8" s="30">
        <v>1.7999999999999999E-2</v>
      </c>
      <c r="V8" s="30">
        <v>8.5000000000000006E-2</v>
      </c>
      <c r="W8" s="1">
        <v>3331365</v>
      </c>
      <c r="X8" s="1">
        <v>335339</v>
      </c>
      <c r="Y8" s="3">
        <v>51</v>
      </c>
      <c r="Z8" s="98" t="s">
        <v>2718</v>
      </c>
      <c r="AA8" s="1">
        <v>6469218</v>
      </c>
      <c r="AB8" s="1">
        <v>343729</v>
      </c>
    </row>
    <row r="9" spans="1:53" x14ac:dyDescent="0.25">
      <c r="A9">
        <v>852218</v>
      </c>
      <c r="B9">
        <v>1039502</v>
      </c>
      <c r="C9" t="s">
        <v>2986</v>
      </c>
      <c r="D9" t="s">
        <v>18</v>
      </c>
      <c r="E9" t="s">
        <v>10</v>
      </c>
      <c r="F9" t="s">
        <v>125</v>
      </c>
      <c r="G9">
        <v>5</v>
      </c>
      <c r="H9">
        <v>1.0999999999999999E-2</v>
      </c>
      <c r="I9">
        <v>0.10100000000000001</v>
      </c>
      <c r="J9">
        <v>12227814</v>
      </c>
      <c r="K9">
        <v>1080606</v>
      </c>
      <c r="L9">
        <v>51</v>
      </c>
      <c r="M9" t="s">
        <v>2718</v>
      </c>
      <c r="N9">
        <v>17738921</v>
      </c>
      <c r="O9">
        <v>1094071</v>
      </c>
      <c r="R9" t="s">
        <v>2817</v>
      </c>
      <c r="S9" s="3" t="s">
        <v>10</v>
      </c>
      <c r="T9">
        <v>5</v>
      </c>
      <c r="U9" s="30">
        <v>1.0999999999999999E-2</v>
      </c>
      <c r="V9" s="30">
        <v>0.10100000000000001</v>
      </c>
      <c r="W9" s="1">
        <v>12227814</v>
      </c>
      <c r="X9" s="1">
        <v>1080606</v>
      </c>
      <c r="Y9" s="3">
        <v>51</v>
      </c>
      <c r="Z9" s="98" t="s">
        <v>2718</v>
      </c>
      <c r="AA9" s="1">
        <v>17738921</v>
      </c>
      <c r="AB9" s="1">
        <v>1094071</v>
      </c>
    </row>
    <row r="10" spans="1:53" x14ac:dyDescent="0.25">
      <c r="A10">
        <v>1443266</v>
      </c>
      <c r="B10">
        <v>1073757</v>
      </c>
      <c r="C10" t="s">
        <v>2987</v>
      </c>
      <c r="D10" t="s">
        <v>5</v>
      </c>
      <c r="E10" t="s">
        <v>6</v>
      </c>
      <c r="F10" t="s">
        <v>2</v>
      </c>
      <c r="G10">
        <v>6</v>
      </c>
      <c r="H10">
        <v>1.4E-2</v>
      </c>
      <c r="I10">
        <v>7.6999999999999999E-2</v>
      </c>
      <c r="J10">
        <v>7182300</v>
      </c>
      <c r="K10">
        <v>553061</v>
      </c>
      <c r="L10">
        <v>51</v>
      </c>
      <c r="M10" t="s">
        <v>2718</v>
      </c>
      <c r="N10">
        <v>13173922</v>
      </c>
      <c r="O10">
        <v>568595</v>
      </c>
      <c r="R10" t="s">
        <v>2821</v>
      </c>
      <c r="S10" s="3" t="s">
        <v>6</v>
      </c>
      <c r="T10">
        <v>6</v>
      </c>
      <c r="U10" s="30">
        <v>1.4E-2</v>
      </c>
      <c r="V10" s="30">
        <v>7.6999999999999999E-2</v>
      </c>
      <c r="W10" s="1">
        <v>7182300</v>
      </c>
      <c r="X10" s="1">
        <v>553061</v>
      </c>
      <c r="Y10" s="3">
        <v>51</v>
      </c>
      <c r="Z10" s="98" t="s">
        <v>2718</v>
      </c>
      <c r="AA10" s="1">
        <v>13173922</v>
      </c>
      <c r="AB10" s="1">
        <v>568595</v>
      </c>
    </row>
    <row r="11" spans="1:53" x14ac:dyDescent="0.25">
      <c r="A11">
        <v>3294583</v>
      </c>
      <c r="B11">
        <v>1082067</v>
      </c>
      <c r="C11" t="s">
        <v>2979</v>
      </c>
      <c r="D11" t="s">
        <v>51</v>
      </c>
      <c r="E11" t="s">
        <v>28</v>
      </c>
      <c r="G11">
        <v>7</v>
      </c>
      <c r="H11">
        <v>0.03</v>
      </c>
      <c r="I11">
        <v>8.7999999999999995E-2</v>
      </c>
      <c r="J11">
        <v>406170</v>
      </c>
      <c r="K11">
        <v>35499</v>
      </c>
      <c r="L11">
        <v>51</v>
      </c>
      <c r="M11" t="s">
        <v>3092</v>
      </c>
      <c r="N11">
        <v>1162226</v>
      </c>
      <c r="O11">
        <v>38006</v>
      </c>
      <c r="R11" t="s">
        <v>2846</v>
      </c>
      <c r="S11" s="3" t="s">
        <v>28</v>
      </c>
      <c r="T11">
        <v>7</v>
      </c>
      <c r="U11" s="30">
        <v>0.03</v>
      </c>
      <c r="V11" s="30">
        <v>8.7999999999999995E-2</v>
      </c>
      <c r="W11" s="1">
        <v>406170</v>
      </c>
      <c r="X11" s="1">
        <v>35499</v>
      </c>
      <c r="Y11" s="3">
        <v>51</v>
      </c>
      <c r="Z11" s="98" t="s">
        <v>3092</v>
      </c>
      <c r="AA11" s="1">
        <v>1162226</v>
      </c>
      <c r="AB11" s="1">
        <v>38006</v>
      </c>
    </row>
    <row r="12" spans="1:53" x14ac:dyDescent="0.25">
      <c r="A12">
        <v>1216022</v>
      </c>
      <c r="B12">
        <v>4504654</v>
      </c>
      <c r="C12" t="s">
        <v>2984</v>
      </c>
      <c r="D12" t="s">
        <v>41</v>
      </c>
      <c r="E12" t="s">
        <v>42</v>
      </c>
      <c r="F12" t="s">
        <v>66</v>
      </c>
      <c r="G12">
        <v>8</v>
      </c>
      <c r="H12">
        <v>1.2E-2</v>
      </c>
      <c r="I12">
        <v>0.98599999999999999</v>
      </c>
      <c r="J12">
        <v>690660</v>
      </c>
      <c r="K12">
        <v>214064</v>
      </c>
      <c r="L12">
        <v>51</v>
      </c>
      <c r="M12" t="s">
        <v>2718</v>
      </c>
      <c r="N12">
        <v>693787</v>
      </c>
      <c r="O12">
        <v>214078</v>
      </c>
      <c r="R12" t="s">
        <v>2812</v>
      </c>
      <c r="S12" s="3" t="s">
        <v>42</v>
      </c>
      <c r="T12">
        <v>8</v>
      </c>
      <c r="U12" s="30">
        <v>1.2E-2</v>
      </c>
      <c r="V12" s="30">
        <v>0.98599999999999999</v>
      </c>
      <c r="W12" s="1">
        <v>690660</v>
      </c>
      <c r="X12" s="1">
        <v>214064</v>
      </c>
      <c r="Y12" s="3">
        <v>51</v>
      </c>
      <c r="Z12" s="98" t="s">
        <v>2718</v>
      </c>
      <c r="AA12" s="1">
        <v>693787</v>
      </c>
      <c r="AB12" s="1">
        <v>214078</v>
      </c>
    </row>
    <row r="13" spans="1:53" x14ac:dyDescent="0.25">
      <c r="A13">
        <v>3918898</v>
      </c>
      <c r="B13">
        <v>1036967</v>
      </c>
      <c r="C13" t="s">
        <v>2982</v>
      </c>
      <c r="D13" t="s">
        <v>73</v>
      </c>
      <c r="E13" t="s">
        <v>74</v>
      </c>
      <c r="F13" t="s">
        <v>2</v>
      </c>
      <c r="G13">
        <v>9</v>
      </c>
      <c r="H13">
        <v>2.5999999999999999E-2</v>
      </c>
      <c r="I13">
        <v>8.1000000000000003E-2</v>
      </c>
      <c r="J13">
        <v>695396</v>
      </c>
      <c r="K13">
        <v>19749</v>
      </c>
      <c r="L13">
        <v>51</v>
      </c>
      <c r="M13" t="s">
        <v>3092</v>
      </c>
      <c r="N13">
        <v>1341900</v>
      </c>
      <c r="O13">
        <v>23060</v>
      </c>
      <c r="R13" t="s">
        <v>2825</v>
      </c>
      <c r="S13" s="3" t="s">
        <v>74</v>
      </c>
      <c r="T13">
        <v>9</v>
      </c>
      <c r="U13" s="30">
        <v>2.5999999999999999E-2</v>
      </c>
      <c r="V13" s="30">
        <v>8.1000000000000003E-2</v>
      </c>
      <c r="W13" s="1">
        <v>695396</v>
      </c>
      <c r="X13" s="1">
        <v>19749</v>
      </c>
      <c r="Y13" s="3">
        <v>51</v>
      </c>
      <c r="Z13" s="98" t="s">
        <v>3092</v>
      </c>
      <c r="AA13" s="1">
        <v>1341900</v>
      </c>
      <c r="AB13" s="1">
        <v>23060</v>
      </c>
    </row>
    <row r="14" spans="1:53" x14ac:dyDescent="0.25">
      <c r="A14">
        <v>3382547</v>
      </c>
      <c r="B14">
        <v>1951350</v>
      </c>
      <c r="C14" t="s">
        <v>2981</v>
      </c>
      <c r="D14" t="s">
        <v>33</v>
      </c>
      <c r="E14" t="s">
        <v>10</v>
      </c>
      <c r="F14" t="s">
        <v>84</v>
      </c>
      <c r="G14">
        <v>10</v>
      </c>
      <c r="H14">
        <v>8.9999999999999993E-3</v>
      </c>
      <c r="I14">
        <v>9.9000000000000005E-2</v>
      </c>
      <c r="J14">
        <v>3565435</v>
      </c>
      <c r="K14">
        <v>587709</v>
      </c>
      <c r="L14">
        <v>51</v>
      </c>
      <c r="M14" t="s">
        <v>2718</v>
      </c>
      <c r="N14">
        <v>3768295</v>
      </c>
      <c r="O14">
        <v>588308</v>
      </c>
      <c r="R14" t="s">
        <v>2806</v>
      </c>
      <c r="S14" s="3" t="s">
        <v>10</v>
      </c>
      <c r="T14">
        <v>10</v>
      </c>
      <c r="U14" s="30">
        <v>8.9999999999999993E-3</v>
      </c>
      <c r="V14" s="30">
        <v>9.9000000000000005E-2</v>
      </c>
      <c r="W14" s="1">
        <v>3565435</v>
      </c>
      <c r="X14" s="1">
        <v>587709</v>
      </c>
      <c r="Y14" s="3">
        <v>51</v>
      </c>
      <c r="Z14" s="98" t="s">
        <v>2718</v>
      </c>
      <c r="AA14" s="1">
        <v>3768295</v>
      </c>
      <c r="AB14" s="1">
        <v>588308</v>
      </c>
    </row>
    <row r="15" spans="1:53" x14ac:dyDescent="0.25">
      <c r="A15">
        <v>527954</v>
      </c>
      <c r="B15">
        <v>1066209</v>
      </c>
      <c r="C15" t="s">
        <v>2983</v>
      </c>
      <c r="D15" t="s">
        <v>107</v>
      </c>
      <c r="E15" t="s">
        <v>96</v>
      </c>
      <c r="F15" t="s">
        <v>96</v>
      </c>
      <c r="G15">
        <v>11</v>
      </c>
      <c r="H15">
        <v>2.8000000000000001E-2</v>
      </c>
      <c r="I15">
        <v>0.14399999999999999</v>
      </c>
      <c r="J15">
        <v>290168</v>
      </c>
      <c r="K15">
        <v>21464</v>
      </c>
      <c r="L15">
        <v>51</v>
      </c>
      <c r="M15" t="s">
        <v>3092</v>
      </c>
      <c r="N15">
        <v>756100</v>
      </c>
      <c r="O15">
        <v>22772</v>
      </c>
      <c r="R15" t="s">
        <v>2829</v>
      </c>
      <c r="S15" s="3" t="s">
        <v>96</v>
      </c>
      <c r="T15">
        <v>11</v>
      </c>
      <c r="U15" s="30">
        <v>2.8000000000000001E-2</v>
      </c>
      <c r="V15" s="30">
        <v>0.14399999999999999</v>
      </c>
      <c r="W15" s="1">
        <v>290168</v>
      </c>
      <c r="X15" s="1">
        <v>21464</v>
      </c>
      <c r="Y15" s="3">
        <v>51</v>
      </c>
      <c r="Z15" s="98" t="s">
        <v>3092</v>
      </c>
      <c r="AA15" s="1">
        <v>756100</v>
      </c>
      <c r="AB15" s="1">
        <v>22772</v>
      </c>
    </row>
    <row r="16" spans="1:53" x14ac:dyDescent="0.25">
      <c r="A16">
        <v>2618780</v>
      </c>
      <c r="B16">
        <v>2706735</v>
      </c>
      <c r="C16" t="s">
        <v>2972</v>
      </c>
      <c r="D16" t="s">
        <v>67</v>
      </c>
      <c r="E16" t="s">
        <v>50</v>
      </c>
      <c r="F16" t="s">
        <v>50</v>
      </c>
      <c r="G16">
        <v>12</v>
      </c>
      <c r="H16">
        <v>1.4999999999999999E-2</v>
      </c>
      <c r="I16">
        <v>0.04</v>
      </c>
      <c r="J16">
        <v>1115309</v>
      </c>
      <c r="K16">
        <v>120196</v>
      </c>
      <c r="L16">
        <v>51</v>
      </c>
      <c r="M16" t="s">
        <v>3092</v>
      </c>
      <c r="N16">
        <v>2683146</v>
      </c>
      <c r="O16">
        <v>125457</v>
      </c>
      <c r="R16" t="s">
        <v>2803</v>
      </c>
      <c r="S16" s="3" t="s">
        <v>50</v>
      </c>
      <c r="T16">
        <v>12</v>
      </c>
      <c r="U16" s="30">
        <v>1.4999999999999999E-2</v>
      </c>
      <c r="V16" s="30">
        <v>0.04</v>
      </c>
      <c r="W16" s="1">
        <v>1115309</v>
      </c>
      <c r="X16" s="1">
        <v>120196</v>
      </c>
      <c r="Y16" s="3">
        <v>51</v>
      </c>
      <c r="Z16" s="98" t="s">
        <v>3092</v>
      </c>
      <c r="AA16" s="1">
        <v>2683146</v>
      </c>
      <c r="AB16" s="1">
        <v>125457</v>
      </c>
    </row>
    <row r="17" spans="1:28" x14ac:dyDescent="0.25">
      <c r="A17">
        <v>852320</v>
      </c>
      <c r="B17">
        <v>1074156</v>
      </c>
      <c r="C17" t="s">
        <v>2978</v>
      </c>
      <c r="D17" t="s">
        <v>26</v>
      </c>
      <c r="E17" t="s">
        <v>6</v>
      </c>
      <c r="F17" t="s">
        <v>6</v>
      </c>
      <c r="G17">
        <v>13</v>
      </c>
      <c r="H17">
        <v>1.0999999999999999E-2</v>
      </c>
      <c r="I17">
        <v>4.2999999999999997E-2</v>
      </c>
      <c r="J17">
        <v>1859493</v>
      </c>
      <c r="K17">
        <v>117809</v>
      </c>
      <c r="L17">
        <v>51</v>
      </c>
      <c r="M17" t="s">
        <v>2718</v>
      </c>
      <c r="N17">
        <v>6213376</v>
      </c>
      <c r="O17">
        <v>129348</v>
      </c>
      <c r="R17" t="s">
        <v>2838</v>
      </c>
      <c r="S17" s="3" t="s">
        <v>6</v>
      </c>
      <c r="T17">
        <v>13</v>
      </c>
      <c r="U17" s="30">
        <v>1.0999999999999999E-2</v>
      </c>
      <c r="V17" s="30">
        <v>4.2999999999999997E-2</v>
      </c>
      <c r="W17" s="1">
        <v>1859493</v>
      </c>
      <c r="X17" s="1">
        <v>117809</v>
      </c>
      <c r="Y17" s="3">
        <v>51</v>
      </c>
      <c r="Z17" s="98" t="s">
        <v>2718</v>
      </c>
      <c r="AA17" s="1">
        <v>6213376</v>
      </c>
      <c r="AB17" s="1">
        <v>129348</v>
      </c>
    </row>
    <row r="18" spans="1:28" x14ac:dyDescent="0.25">
      <c r="A18">
        <v>3476192</v>
      </c>
      <c r="B18">
        <v>1075612</v>
      </c>
      <c r="C18" t="s">
        <v>2980</v>
      </c>
      <c r="D18" t="s">
        <v>100</v>
      </c>
      <c r="E18" t="s">
        <v>6</v>
      </c>
      <c r="F18" t="s">
        <v>25</v>
      </c>
      <c r="G18">
        <v>14</v>
      </c>
      <c r="H18">
        <v>1.7999999999999999E-2</v>
      </c>
      <c r="I18">
        <v>4.5999999999999999E-2</v>
      </c>
      <c r="J18">
        <v>379572</v>
      </c>
      <c r="K18">
        <v>12566</v>
      </c>
      <c r="L18">
        <v>33</v>
      </c>
      <c r="M18" t="s">
        <v>3092</v>
      </c>
      <c r="N18">
        <v>1637311</v>
      </c>
      <c r="O18">
        <v>16003</v>
      </c>
      <c r="R18" t="s">
        <v>2849</v>
      </c>
      <c r="S18" s="3" t="s">
        <v>6</v>
      </c>
      <c r="T18">
        <v>14</v>
      </c>
      <c r="U18" s="30">
        <v>1.7999999999999999E-2</v>
      </c>
      <c r="V18" s="30">
        <v>4.5999999999999999E-2</v>
      </c>
      <c r="W18" s="1">
        <v>379572</v>
      </c>
      <c r="X18" s="1">
        <v>12566</v>
      </c>
      <c r="Y18" s="3">
        <v>33</v>
      </c>
      <c r="Z18" s="98" t="s">
        <v>3092</v>
      </c>
      <c r="AA18" s="1">
        <v>1637311</v>
      </c>
      <c r="AB18" s="1">
        <v>16003</v>
      </c>
    </row>
    <row r="19" spans="1:28" x14ac:dyDescent="0.25">
      <c r="A19">
        <v>3303298</v>
      </c>
      <c r="B19">
        <v>1132449</v>
      </c>
      <c r="C19" t="s">
        <v>2976</v>
      </c>
      <c r="D19" t="s">
        <v>136</v>
      </c>
      <c r="E19" t="s">
        <v>137</v>
      </c>
      <c r="F19" t="s">
        <v>137</v>
      </c>
      <c r="G19">
        <v>15</v>
      </c>
      <c r="H19">
        <v>1.0999999999999999E-2</v>
      </c>
      <c r="I19">
        <v>3.7999999999999999E-2</v>
      </c>
      <c r="J19">
        <v>786543</v>
      </c>
      <c r="K19">
        <v>23903</v>
      </c>
      <c r="L19">
        <v>50</v>
      </c>
      <c r="M19" t="s">
        <v>2718</v>
      </c>
      <c r="N19">
        <v>1432520</v>
      </c>
      <c r="O19">
        <v>25649</v>
      </c>
      <c r="R19" t="s">
        <v>2793</v>
      </c>
      <c r="S19" s="3" t="s">
        <v>137</v>
      </c>
      <c r="T19">
        <v>15</v>
      </c>
      <c r="U19" s="30">
        <v>1.0999999999999999E-2</v>
      </c>
      <c r="V19" s="30">
        <v>3.7999999999999999E-2</v>
      </c>
      <c r="W19" s="1">
        <v>786543</v>
      </c>
      <c r="X19" s="1">
        <v>23903</v>
      </c>
      <c r="Y19" s="3">
        <v>50</v>
      </c>
      <c r="Z19" s="98" t="s">
        <v>2718</v>
      </c>
      <c r="AA19" s="1">
        <v>1432520</v>
      </c>
      <c r="AB19" s="1">
        <v>25649</v>
      </c>
    </row>
    <row r="20" spans="1:28" x14ac:dyDescent="0.25">
      <c r="A20">
        <v>3353154</v>
      </c>
      <c r="B20">
        <v>1231333</v>
      </c>
      <c r="C20" t="s">
        <v>2975</v>
      </c>
      <c r="D20" t="s">
        <v>70</v>
      </c>
      <c r="E20" t="s">
        <v>2</v>
      </c>
      <c r="F20" t="s">
        <v>20</v>
      </c>
      <c r="G20">
        <v>16</v>
      </c>
      <c r="H20">
        <v>1.2999999999999999E-2</v>
      </c>
      <c r="I20">
        <v>3.6999999999999998E-2</v>
      </c>
      <c r="J20">
        <v>890537</v>
      </c>
      <c r="K20">
        <v>19144</v>
      </c>
      <c r="L20">
        <v>51</v>
      </c>
      <c r="M20" t="s">
        <v>2718</v>
      </c>
      <c r="N20">
        <v>3367373</v>
      </c>
      <c r="O20">
        <v>30949</v>
      </c>
      <c r="R20" t="s">
        <v>3024</v>
      </c>
      <c r="S20" s="3" t="s">
        <v>2</v>
      </c>
      <c r="T20">
        <v>16</v>
      </c>
      <c r="U20" s="30">
        <v>1.2999999999999999E-2</v>
      </c>
      <c r="V20" s="30">
        <v>3.6999999999999998E-2</v>
      </c>
      <c r="W20" s="1">
        <v>890537</v>
      </c>
      <c r="X20" s="1">
        <v>19144</v>
      </c>
      <c r="Y20" s="3">
        <v>51</v>
      </c>
      <c r="Z20" s="98" t="s">
        <v>2718</v>
      </c>
      <c r="AA20" s="1">
        <v>3367373</v>
      </c>
      <c r="AB20" s="1">
        <v>30949</v>
      </c>
    </row>
    <row r="21" spans="1:28" x14ac:dyDescent="0.25">
      <c r="A21">
        <v>606046</v>
      </c>
      <c r="B21">
        <v>0</v>
      </c>
      <c r="D21" t="s">
        <v>37</v>
      </c>
      <c r="F21" t="s">
        <v>32</v>
      </c>
      <c r="G21">
        <v>17</v>
      </c>
      <c r="H21">
        <v>2.4E-2</v>
      </c>
      <c r="I21">
        <v>6.7000000000000004E-2</v>
      </c>
      <c r="J21">
        <v>221791</v>
      </c>
      <c r="K21">
        <v>6125</v>
      </c>
      <c r="L21">
        <v>24</v>
      </c>
      <c r="M21" t="s">
        <v>3092</v>
      </c>
      <c r="N21">
        <v>1109251</v>
      </c>
      <c r="O21">
        <v>8865</v>
      </c>
      <c r="R21" t="s">
        <v>37</v>
      </c>
      <c r="S21" s="3" t="s">
        <v>32</v>
      </c>
      <c r="T21">
        <v>17</v>
      </c>
      <c r="U21" s="30">
        <v>2.4E-2</v>
      </c>
      <c r="V21" s="30">
        <v>6.7000000000000004E-2</v>
      </c>
      <c r="W21" s="1">
        <v>221791</v>
      </c>
      <c r="X21" s="1">
        <v>6125</v>
      </c>
      <c r="Y21" s="3">
        <v>24</v>
      </c>
      <c r="Z21" s="98" t="s">
        <v>3092</v>
      </c>
      <c r="AA21" s="1">
        <v>1109251</v>
      </c>
      <c r="AB21" s="1">
        <v>8865</v>
      </c>
    </row>
    <row r="22" spans="1:28" x14ac:dyDescent="0.25">
      <c r="A22">
        <v>2362458</v>
      </c>
      <c r="B22">
        <v>1120754</v>
      </c>
      <c r="C22" t="s">
        <v>2970</v>
      </c>
      <c r="D22" t="s">
        <v>1</v>
      </c>
      <c r="E22" t="s">
        <v>2</v>
      </c>
      <c r="F22" t="s">
        <v>50</v>
      </c>
      <c r="G22">
        <v>18</v>
      </c>
      <c r="H22">
        <v>6.0000000000000001E-3</v>
      </c>
      <c r="I22">
        <v>0.04</v>
      </c>
      <c r="J22">
        <v>14216540</v>
      </c>
      <c r="K22">
        <v>419441</v>
      </c>
      <c r="L22">
        <v>51</v>
      </c>
      <c r="M22" t="s">
        <v>2718</v>
      </c>
      <c r="N22">
        <v>22932551</v>
      </c>
      <c r="O22">
        <v>448769</v>
      </c>
      <c r="R22" t="s">
        <v>2814</v>
      </c>
      <c r="S22" s="3" t="s">
        <v>2</v>
      </c>
      <c r="T22">
        <v>18</v>
      </c>
      <c r="U22" s="30">
        <v>6.0000000000000001E-3</v>
      </c>
      <c r="V22" s="30">
        <v>0.04</v>
      </c>
      <c r="W22" s="1">
        <v>14216540</v>
      </c>
      <c r="X22" s="1">
        <v>419441</v>
      </c>
      <c r="Y22" s="3">
        <v>51</v>
      </c>
      <c r="Z22" s="98" t="s">
        <v>2718</v>
      </c>
      <c r="AA22" s="1">
        <v>22932551</v>
      </c>
      <c r="AB22" s="1">
        <v>448769</v>
      </c>
    </row>
    <row r="23" spans="1:28" x14ac:dyDescent="0.25">
      <c r="A23">
        <v>311845</v>
      </c>
      <c r="B23">
        <v>1095674</v>
      </c>
      <c r="C23" t="s">
        <v>2971</v>
      </c>
      <c r="D23" t="s">
        <v>54</v>
      </c>
      <c r="E23" t="s">
        <v>55</v>
      </c>
      <c r="F23" t="s">
        <v>55</v>
      </c>
      <c r="G23">
        <v>19</v>
      </c>
      <c r="H23">
        <v>1.6E-2</v>
      </c>
      <c r="I23">
        <v>6.3E-2</v>
      </c>
      <c r="J23">
        <v>238359</v>
      </c>
      <c r="K23">
        <v>6613</v>
      </c>
      <c r="L23">
        <v>38</v>
      </c>
      <c r="M23" t="s">
        <v>3092</v>
      </c>
      <c r="N23">
        <v>991414</v>
      </c>
      <c r="O23">
        <v>8886</v>
      </c>
      <c r="R23" t="s">
        <v>2840</v>
      </c>
      <c r="S23" s="3" t="s">
        <v>55</v>
      </c>
      <c r="T23">
        <v>19</v>
      </c>
      <c r="U23" s="30">
        <v>1.6E-2</v>
      </c>
      <c r="V23" s="30">
        <v>6.3E-2</v>
      </c>
      <c r="W23" s="1">
        <v>238359</v>
      </c>
      <c r="X23" s="1">
        <v>6613</v>
      </c>
      <c r="Y23" s="3">
        <v>38</v>
      </c>
      <c r="Z23" s="98" t="s">
        <v>3092</v>
      </c>
      <c r="AA23" s="1">
        <v>991414</v>
      </c>
      <c r="AB23" s="1">
        <v>8886</v>
      </c>
    </row>
    <row r="24" spans="1:28" x14ac:dyDescent="0.25">
      <c r="A24">
        <v>233031</v>
      </c>
      <c r="B24">
        <v>3242838</v>
      </c>
      <c r="C24" t="s">
        <v>2973</v>
      </c>
      <c r="D24" t="s">
        <v>15</v>
      </c>
      <c r="E24" t="s">
        <v>16</v>
      </c>
      <c r="F24" t="s">
        <v>16</v>
      </c>
      <c r="G24">
        <v>20</v>
      </c>
      <c r="H24">
        <v>0.01</v>
      </c>
      <c r="I24">
        <v>3.5999999999999997E-2</v>
      </c>
      <c r="J24">
        <v>712509</v>
      </c>
      <c r="K24">
        <v>19624</v>
      </c>
      <c r="L24">
        <v>32</v>
      </c>
      <c r="M24" t="s">
        <v>2718</v>
      </c>
      <c r="N24">
        <v>1948899</v>
      </c>
      <c r="O24">
        <v>22924</v>
      </c>
      <c r="R24" t="s">
        <v>2813</v>
      </c>
      <c r="S24" s="3" t="s">
        <v>16</v>
      </c>
      <c r="T24">
        <v>20</v>
      </c>
      <c r="U24" s="30">
        <v>0.01</v>
      </c>
      <c r="V24" s="30">
        <v>3.5999999999999997E-2</v>
      </c>
      <c r="W24" s="1">
        <v>712509</v>
      </c>
      <c r="X24" s="1">
        <v>19624</v>
      </c>
      <c r="Y24" s="3">
        <v>32</v>
      </c>
      <c r="Z24" s="98" t="s">
        <v>2718</v>
      </c>
      <c r="AA24" s="1">
        <v>1948899</v>
      </c>
      <c r="AB24" s="1">
        <v>22924</v>
      </c>
    </row>
    <row r="25" spans="1:28" x14ac:dyDescent="0.25">
      <c r="A25">
        <v>659855</v>
      </c>
      <c r="B25">
        <v>1123670</v>
      </c>
      <c r="C25" t="s">
        <v>2969</v>
      </c>
      <c r="D25" t="s">
        <v>294</v>
      </c>
      <c r="E25" t="s">
        <v>132</v>
      </c>
      <c r="F25" t="s">
        <v>132</v>
      </c>
      <c r="G25">
        <v>21</v>
      </c>
      <c r="H25">
        <v>1.7999999999999999E-2</v>
      </c>
      <c r="I25">
        <v>5.6000000000000001E-2</v>
      </c>
      <c r="J25">
        <v>138908</v>
      </c>
      <c r="K25">
        <v>4120</v>
      </c>
      <c r="L25">
        <v>30</v>
      </c>
      <c r="M25" t="s">
        <v>3092</v>
      </c>
      <c r="N25">
        <v>469222</v>
      </c>
      <c r="O25">
        <v>5152</v>
      </c>
      <c r="R25" t="s">
        <v>3067</v>
      </c>
      <c r="S25" s="3" t="s">
        <v>132</v>
      </c>
      <c r="T25">
        <v>21</v>
      </c>
      <c r="U25" s="30">
        <v>1.7999999999999999E-2</v>
      </c>
      <c r="V25" s="30">
        <v>5.6000000000000001E-2</v>
      </c>
      <c r="W25" s="1">
        <v>138908</v>
      </c>
      <c r="X25" s="1">
        <v>4120</v>
      </c>
      <c r="Y25" s="3">
        <v>30</v>
      </c>
      <c r="Z25" s="98" t="s">
        <v>3092</v>
      </c>
      <c r="AA25" s="1">
        <v>469222</v>
      </c>
      <c r="AB25" s="1">
        <v>5152</v>
      </c>
    </row>
    <row r="26" spans="1:28" x14ac:dyDescent="0.25">
      <c r="A26">
        <v>804963</v>
      </c>
      <c r="B26">
        <v>1231968</v>
      </c>
      <c r="C26" t="s">
        <v>2967</v>
      </c>
      <c r="D26" t="s">
        <v>81</v>
      </c>
      <c r="E26" t="s">
        <v>82</v>
      </c>
      <c r="F26" t="s">
        <v>2</v>
      </c>
      <c r="G26">
        <v>22</v>
      </c>
      <c r="H26">
        <v>0.01</v>
      </c>
      <c r="I26">
        <v>3.3000000000000002E-2</v>
      </c>
      <c r="J26">
        <v>416962</v>
      </c>
      <c r="K26">
        <v>9857</v>
      </c>
      <c r="L26">
        <v>51</v>
      </c>
      <c r="M26" t="s">
        <v>2718</v>
      </c>
      <c r="N26">
        <v>2071029</v>
      </c>
      <c r="O26">
        <v>14745</v>
      </c>
      <c r="R26" t="s">
        <v>81</v>
      </c>
      <c r="S26" s="3" t="s">
        <v>2</v>
      </c>
      <c r="T26">
        <v>22</v>
      </c>
      <c r="U26" s="30">
        <v>0.01</v>
      </c>
      <c r="V26" s="30">
        <v>3.3000000000000002E-2</v>
      </c>
      <c r="W26" s="1">
        <v>416962</v>
      </c>
      <c r="X26" s="1">
        <v>9857</v>
      </c>
      <c r="Y26" s="3">
        <v>51</v>
      </c>
      <c r="Z26" s="98" t="s">
        <v>2718</v>
      </c>
      <c r="AA26" s="1">
        <v>2071029</v>
      </c>
      <c r="AB26" s="1">
        <v>14745</v>
      </c>
    </row>
    <row r="27" spans="1:28" x14ac:dyDescent="0.25">
      <c r="A27">
        <v>266271</v>
      </c>
      <c r="B27">
        <v>2389941</v>
      </c>
      <c r="C27" t="s">
        <v>2963</v>
      </c>
      <c r="D27" t="s">
        <v>94</v>
      </c>
      <c r="E27" t="s">
        <v>48</v>
      </c>
      <c r="F27" t="s">
        <v>84</v>
      </c>
      <c r="G27">
        <v>23</v>
      </c>
      <c r="H27">
        <v>1.4E-2</v>
      </c>
      <c r="I27">
        <v>4.3999999999999997E-2</v>
      </c>
      <c r="J27">
        <v>209248</v>
      </c>
      <c r="K27">
        <v>3740</v>
      </c>
      <c r="L27">
        <v>51</v>
      </c>
      <c r="M27" t="s">
        <v>3092</v>
      </c>
      <c r="N27">
        <v>763984</v>
      </c>
      <c r="O27">
        <v>6371</v>
      </c>
      <c r="R27" t="s">
        <v>2843</v>
      </c>
      <c r="S27" s="3" t="s">
        <v>48</v>
      </c>
      <c r="T27">
        <v>23</v>
      </c>
      <c r="U27" s="30">
        <v>1.4E-2</v>
      </c>
      <c r="V27" s="30">
        <v>4.3999999999999997E-2</v>
      </c>
      <c r="W27" s="1">
        <v>209248</v>
      </c>
      <c r="X27" s="1">
        <v>3740</v>
      </c>
      <c r="Y27" s="3">
        <v>51</v>
      </c>
      <c r="Z27" s="98" t="s">
        <v>3092</v>
      </c>
      <c r="AA27" s="1">
        <v>763984</v>
      </c>
      <c r="AB27" s="1">
        <v>6371</v>
      </c>
    </row>
    <row r="28" spans="1:28" x14ac:dyDescent="0.25">
      <c r="A28">
        <v>4041421</v>
      </c>
      <c r="B28">
        <v>1078846</v>
      </c>
      <c r="C28" t="s">
        <v>2968</v>
      </c>
      <c r="D28" t="s">
        <v>27</v>
      </c>
      <c r="E28" t="s">
        <v>28</v>
      </c>
      <c r="G28">
        <v>24</v>
      </c>
      <c r="H28">
        <v>1.4E-2</v>
      </c>
      <c r="I28">
        <v>3.1E-2</v>
      </c>
      <c r="J28">
        <v>189695</v>
      </c>
      <c r="K28">
        <v>3924</v>
      </c>
      <c r="L28">
        <v>32</v>
      </c>
      <c r="M28" t="s">
        <v>3092</v>
      </c>
      <c r="N28">
        <v>1960965</v>
      </c>
      <c r="O28">
        <v>8559</v>
      </c>
      <c r="R28" t="s">
        <v>2837</v>
      </c>
      <c r="S28" s="3" t="s">
        <v>28</v>
      </c>
      <c r="T28">
        <v>24</v>
      </c>
      <c r="U28" s="30">
        <v>1.4E-2</v>
      </c>
      <c r="V28" s="30">
        <v>3.1E-2</v>
      </c>
      <c r="W28" s="1">
        <v>189695</v>
      </c>
      <c r="X28" s="1">
        <v>3924</v>
      </c>
      <c r="Y28" s="3">
        <v>32</v>
      </c>
      <c r="Z28" s="98" t="s">
        <v>3092</v>
      </c>
      <c r="AA28" s="1">
        <v>1960965</v>
      </c>
      <c r="AB28" s="1">
        <v>8559</v>
      </c>
    </row>
    <row r="29" spans="1:28" x14ac:dyDescent="0.25">
      <c r="A29">
        <v>12311</v>
      </c>
      <c r="B29">
        <v>1068191</v>
      </c>
      <c r="C29" t="s">
        <v>2956</v>
      </c>
      <c r="D29" t="s">
        <v>193</v>
      </c>
      <c r="E29" t="s">
        <v>125</v>
      </c>
      <c r="F29" t="s">
        <v>125</v>
      </c>
      <c r="G29">
        <v>25</v>
      </c>
      <c r="H29">
        <v>7.0000000000000001E-3</v>
      </c>
      <c r="I29">
        <v>2.5000000000000001E-2</v>
      </c>
      <c r="J29">
        <v>699962</v>
      </c>
      <c r="K29">
        <v>23163</v>
      </c>
      <c r="L29">
        <v>47</v>
      </c>
      <c r="M29" t="s">
        <v>2718</v>
      </c>
      <c r="N29">
        <v>2395310</v>
      </c>
      <c r="O29">
        <v>27466</v>
      </c>
      <c r="R29" t="s">
        <v>2809</v>
      </c>
      <c r="S29" s="3" t="s">
        <v>125</v>
      </c>
      <c r="T29">
        <v>25</v>
      </c>
      <c r="U29" s="30">
        <v>7.0000000000000001E-3</v>
      </c>
      <c r="V29" s="30">
        <v>2.5000000000000001E-2</v>
      </c>
      <c r="W29" s="1">
        <v>699962</v>
      </c>
      <c r="X29" s="1">
        <v>23163</v>
      </c>
      <c r="Y29" s="3">
        <v>47</v>
      </c>
      <c r="Z29" s="98" t="s">
        <v>2718</v>
      </c>
      <c r="AA29" s="1">
        <v>2395310</v>
      </c>
      <c r="AB29" s="1">
        <v>27466</v>
      </c>
    </row>
    <row r="30" spans="1:28" x14ac:dyDescent="0.25">
      <c r="A30">
        <v>817824</v>
      </c>
      <c r="B30">
        <v>1069778</v>
      </c>
      <c r="C30" t="s">
        <v>2960</v>
      </c>
      <c r="D30" t="s">
        <v>29</v>
      </c>
      <c r="E30" t="s">
        <v>30</v>
      </c>
      <c r="F30" t="s">
        <v>147</v>
      </c>
      <c r="G30">
        <v>26</v>
      </c>
      <c r="H30">
        <v>6.0000000000000001E-3</v>
      </c>
      <c r="I30">
        <v>2.1000000000000001E-2</v>
      </c>
      <c r="J30">
        <v>2151954</v>
      </c>
      <c r="K30">
        <v>111119</v>
      </c>
      <c r="L30">
        <v>50</v>
      </c>
      <c r="M30" t="s">
        <v>2718</v>
      </c>
      <c r="N30">
        <v>7313944</v>
      </c>
      <c r="O30">
        <v>124885</v>
      </c>
      <c r="R30" t="s">
        <v>2797</v>
      </c>
      <c r="S30" s="3" t="s">
        <v>30</v>
      </c>
      <c r="T30">
        <v>26</v>
      </c>
      <c r="U30" s="30">
        <v>6.0000000000000001E-3</v>
      </c>
      <c r="V30" s="30">
        <v>2.1000000000000001E-2</v>
      </c>
      <c r="W30" s="1">
        <v>2151954</v>
      </c>
      <c r="X30" s="1">
        <v>111119</v>
      </c>
      <c r="Y30" s="3">
        <v>50</v>
      </c>
      <c r="Z30" s="98" t="s">
        <v>2718</v>
      </c>
      <c r="AA30" s="1">
        <v>7313944</v>
      </c>
      <c r="AB30" s="1">
        <v>124885</v>
      </c>
    </row>
    <row r="31" spans="1:28" x14ac:dyDescent="0.25">
      <c r="A31">
        <v>447874</v>
      </c>
      <c r="B31">
        <v>2126977</v>
      </c>
      <c r="C31" t="s">
        <v>2964</v>
      </c>
      <c r="D31" t="s">
        <v>91</v>
      </c>
      <c r="E31" t="s">
        <v>92</v>
      </c>
      <c r="F31" t="s">
        <v>92</v>
      </c>
      <c r="G31">
        <v>27</v>
      </c>
      <c r="H31">
        <v>1.6E-2</v>
      </c>
      <c r="I31">
        <v>0.04</v>
      </c>
      <c r="J31">
        <v>120653</v>
      </c>
      <c r="K31">
        <v>3034</v>
      </c>
      <c r="L31">
        <v>16</v>
      </c>
      <c r="M31" t="s">
        <v>3092</v>
      </c>
      <c r="N31">
        <v>726171</v>
      </c>
      <c r="O31">
        <v>4545</v>
      </c>
      <c r="R31" t="s">
        <v>2844</v>
      </c>
      <c r="S31" s="3" t="s">
        <v>92</v>
      </c>
      <c r="T31">
        <v>27</v>
      </c>
      <c r="U31" s="30">
        <v>1.6E-2</v>
      </c>
      <c r="V31" s="30">
        <v>0.04</v>
      </c>
      <c r="W31" s="1">
        <v>120653</v>
      </c>
      <c r="X31" s="1">
        <v>3034</v>
      </c>
      <c r="Y31" s="3">
        <v>16</v>
      </c>
      <c r="Z31" s="98" t="s">
        <v>3092</v>
      </c>
      <c r="AA31" s="1">
        <v>726171</v>
      </c>
      <c r="AB31" s="1">
        <v>4545</v>
      </c>
    </row>
    <row r="32" spans="1:28" x14ac:dyDescent="0.25">
      <c r="A32">
        <v>379920</v>
      </c>
      <c r="B32">
        <v>3005332</v>
      </c>
      <c r="C32" t="s">
        <v>2974</v>
      </c>
      <c r="D32" t="s">
        <v>300</v>
      </c>
      <c r="E32" t="s">
        <v>30</v>
      </c>
      <c r="F32" t="s">
        <v>30</v>
      </c>
      <c r="G32">
        <v>28</v>
      </c>
      <c r="H32">
        <v>1.4999999999999999E-2</v>
      </c>
      <c r="I32">
        <v>4.4999999999999998E-2</v>
      </c>
      <c r="J32">
        <v>107171</v>
      </c>
      <c r="K32">
        <v>2679</v>
      </c>
      <c r="L32">
        <v>18</v>
      </c>
      <c r="M32" t="s">
        <v>3092</v>
      </c>
      <c r="N32">
        <v>769879</v>
      </c>
      <c r="O32">
        <v>4542</v>
      </c>
      <c r="R32" t="s">
        <v>2845</v>
      </c>
      <c r="S32" s="3" t="s">
        <v>30</v>
      </c>
      <c r="T32">
        <v>28</v>
      </c>
      <c r="U32" s="30">
        <v>1.4999999999999999E-2</v>
      </c>
      <c r="V32" s="30">
        <v>4.4999999999999998E-2</v>
      </c>
      <c r="W32" s="1">
        <v>107171</v>
      </c>
      <c r="X32" s="1">
        <v>2679</v>
      </c>
      <c r="Y32" s="3">
        <v>18</v>
      </c>
      <c r="Z32" s="98" t="s">
        <v>3092</v>
      </c>
      <c r="AA32" s="1">
        <v>769879</v>
      </c>
      <c r="AB32" s="1">
        <v>4542</v>
      </c>
    </row>
    <row r="33" spans="1:28" x14ac:dyDescent="0.25">
      <c r="A33">
        <v>697633</v>
      </c>
      <c r="B33">
        <v>1391237</v>
      </c>
      <c r="C33" t="s">
        <v>2955</v>
      </c>
      <c r="D33" t="s">
        <v>13</v>
      </c>
      <c r="E33" t="s">
        <v>14</v>
      </c>
      <c r="F33" t="s">
        <v>16</v>
      </c>
      <c r="G33">
        <v>28</v>
      </c>
      <c r="H33">
        <v>6.0000000000000001E-3</v>
      </c>
      <c r="I33">
        <v>2.1000000000000001E-2</v>
      </c>
      <c r="J33">
        <v>850385</v>
      </c>
      <c r="K33">
        <v>20688</v>
      </c>
      <c r="L33">
        <v>30</v>
      </c>
      <c r="M33" t="s">
        <v>2718</v>
      </c>
      <c r="N33">
        <v>1174722</v>
      </c>
      <c r="O33">
        <v>21596</v>
      </c>
      <c r="R33" t="s">
        <v>13</v>
      </c>
      <c r="S33" s="3" t="s">
        <v>16</v>
      </c>
      <c r="T33">
        <v>28</v>
      </c>
      <c r="U33" s="30">
        <v>6.0000000000000001E-3</v>
      </c>
      <c r="V33" s="30">
        <v>2.1000000000000001E-2</v>
      </c>
      <c r="W33" s="1">
        <v>850385</v>
      </c>
      <c r="X33" s="1">
        <v>20688</v>
      </c>
      <c r="Y33" s="3">
        <v>30</v>
      </c>
      <c r="Z33" s="98" t="s">
        <v>2718</v>
      </c>
      <c r="AA33" s="1">
        <v>1174722</v>
      </c>
      <c r="AB33" s="1">
        <v>21596</v>
      </c>
    </row>
    <row r="34" spans="1:28" x14ac:dyDescent="0.25">
      <c r="A34">
        <v>542649</v>
      </c>
      <c r="B34">
        <v>1201934</v>
      </c>
      <c r="C34" t="s">
        <v>2966</v>
      </c>
      <c r="D34" t="s">
        <v>264</v>
      </c>
      <c r="E34" t="s">
        <v>23</v>
      </c>
      <c r="F34" t="s">
        <v>23</v>
      </c>
      <c r="G34">
        <v>30</v>
      </c>
      <c r="H34">
        <v>1.4999999999999999E-2</v>
      </c>
      <c r="I34">
        <v>4.4999999999999998E-2</v>
      </c>
      <c r="J34">
        <v>87139</v>
      </c>
      <c r="K34">
        <v>1669</v>
      </c>
      <c r="L34">
        <v>18</v>
      </c>
      <c r="M34" t="s">
        <v>3092</v>
      </c>
      <c r="N34">
        <v>886305</v>
      </c>
      <c r="O34">
        <v>3793</v>
      </c>
      <c r="R34" t="s">
        <v>2839</v>
      </c>
      <c r="S34" s="3" t="s">
        <v>23</v>
      </c>
      <c r="T34">
        <v>30</v>
      </c>
      <c r="U34" s="30">
        <v>1.4999999999999999E-2</v>
      </c>
      <c r="V34" s="30">
        <v>4.4999999999999998E-2</v>
      </c>
      <c r="W34" s="1">
        <v>87139</v>
      </c>
      <c r="X34" s="1">
        <v>1669</v>
      </c>
      <c r="Y34" s="3">
        <v>18</v>
      </c>
      <c r="Z34" s="98" t="s">
        <v>3092</v>
      </c>
      <c r="AA34" s="1">
        <v>886305</v>
      </c>
      <c r="AB34" s="1">
        <v>3793</v>
      </c>
    </row>
    <row r="35" spans="1:28" x14ac:dyDescent="0.25">
      <c r="A35">
        <v>1404940</v>
      </c>
      <c r="B35">
        <v>3846375</v>
      </c>
      <c r="C35" t="s">
        <v>2953</v>
      </c>
      <c r="D35" t="s">
        <v>116</v>
      </c>
      <c r="E35" t="s">
        <v>20</v>
      </c>
      <c r="F35" t="s">
        <v>147</v>
      </c>
      <c r="G35">
        <v>31</v>
      </c>
      <c r="H35">
        <v>1E-3</v>
      </c>
      <c r="I35">
        <v>1</v>
      </c>
      <c r="J35">
        <v>158820</v>
      </c>
      <c r="K35">
        <v>38765</v>
      </c>
      <c r="L35">
        <v>51</v>
      </c>
      <c r="M35" t="s">
        <v>2718</v>
      </c>
      <c r="N35">
        <v>158820</v>
      </c>
      <c r="O35">
        <v>38765</v>
      </c>
      <c r="R35" t="s">
        <v>2777</v>
      </c>
      <c r="S35" s="3" t="s">
        <v>20</v>
      </c>
      <c r="T35">
        <v>31</v>
      </c>
      <c r="U35" s="30">
        <v>1E-3</v>
      </c>
      <c r="V35" s="30">
        <v>1</v>
      </c>
      <c r="W35" s="1">
        <v>158820</v>
      </c>
      <c r="X35" s="1">
        <v>38765</v>
      </c>
      <c r="Y35" s="3">
        <v>51</v>
      </c>
      <c r="Z35" s="98" t="s">
        <v>2718</v>
      </c>
      <c r="AA35" s="1">
        <v>158820</v>
      </c>
      <c r="AB35" s="1">
        <v>38765</v>
      </c>
    </row>
    <row r="36" spans="1:28" x14ac:dyDescent="0.25">
      <c r="A36">
        <v>2590037</v>
      </c>
      <c r="B36">
        <v>3840207</v>
      </c>
      <c r="C36" t="s">
        <v>2959</v>
      </c>
      <c r="D36" t="s">
        <v>2165</v>
      </c>
      <c r="E36" t="s">
        <v>20</v>
      </c>
      <c r="F36" t="s">
        <v>20</v>
      </c>
      <c r="G36">
        <v>32</v>
      </c>
      <c r="H36">
        <v>8.9999999999999993E-3</v>
      </c>
      <c r="I36">
        <v>0.42799999999999999</v>
      </c>
      <c r="J36">
        <v>75409</v>
      </c>
      <c r="K36">
        <v>2735</v>
      </c>
      <c r="L36">
        <v>49</v>
      </c>
      <c r="M36" t="s">
        <v>3092</v>
      </c>
      <c r="N36">
        <v>115697</v>
      </c>
      <c r="O36">
        <v>2882</v>
      </c>
      <c r="R36" t="s">
        <v>3066</v>
      </c>
      <c r="S36" s="3" t="s">
        <v>20</v>
      </c>
      <c r="T36">
        <v>32</v>
      </c>
      <c r="U36" s="30">
        <v>8.9999999999999993E-3</v>
      </c>
      <c r="V36" s="30">
        <v>0.42799999999999999</v>
      </c>
      <c r="W36" s="1">
        <v>75409</v>
      </c>
      <c r="X36" s="1">
        <v>2735</v>
      </c>
      <c r="Y36" s="3">
        <v>49</v>
      </c>
      <c r="Z36" s="98" t="s">
        <v>3092</v>
      </c>
      <c r="AA36" s="1">
        <v>115697</v>
      </c>
      <c r="AB36" s="1">
        <v>2882</v>
      </c>
    </row>
    <row r="37" spans="1:28" x14ac:dyDescent="0.25">
      <c r="A37">
        <v>540926</v>
      </c>
      <c r="B37">
        <v>1133437</v>
      </c>
      <c r="C37" t="s">
        <v>2952</v>
      </c>
      <c r="D37" t="s">
        <v>165</v>
      </c>
      <c r="E37" t="s">
        <v>166</v>
      </c>
      <c r="F37" t="s">
        <v>166</v>
      </c>
      <c r="G37">
        <v>33</v>
      </c>
      <c r="H37">
        <v>0.01</v>
      </c>
      <c r="I37">
        <v>3.2000000000000001E-2</v>
      </c>
      <c r="J37">
        <v>131450</v>
      </c>
      <c r="K37">
        <v>2909</v>
      </c>
      <c r="L37">
        <v>14</v>
      </c>
      <c r="M37" t="s">
        <v>3092</v>
      </c>
      <c r="N37">
        <v>892898</v>
      </c>
      <c r="O37">
        <v>5010</v>
      </c>
      <c r="R37" t="s">
        <v>2832</v>
      </c>
      <c r="S37" s="3" t="s">
        <v>166</v>
      </c>
      <c r="T37">
        <v>33</v>
      </c>
      <c r="U37" s="30">
        <v>0.01</v>
      </c>
      <c r="V37" s="30">
        <v>3.2000000000000001E-2</v>
      </c>
      <c r="W37" s="1">
        <v>131450</v>
      </c>
      <c r="X37" s="1">
        <v>2909</v>
      </c>
      <c r="Y37" s="3">
        <v>14</v>
      </c>
      <c r="Z37" s="98" t="s">
        <v>3092</v>
      </c>
      <c r="AA37" s="1">
        <v>892898</v>
      </c>
      <c r="AB37" s="1">
        <v>5010</v>
      </c>
    </row>
    <row r="38" spans="1:28" x14ac:dyDescent="0.25">
      <c r="A38">
        <v>143662</v>
      </c>
      <c r="B38">
        <v>2747644</v>
      </c>
      <c r="C38" t="s">
        <v>2977</v>
      </c>
      <c r="D38" t="s">
        <v>104</v>
      </c>
      <c r="E38" t="s">
        <v>105</v>
      </c>
      <c r="F38" t="s">
        <v>105</v>
      </c>
      <c r="G38">
        <v>34</v>
      </c>
      <c r="H38">
        <v>2.5000000000000001E-2</v>
      </c>
      <c r="I38">
        <v>7.8E-2</v>
      </c>
      <c r="J38">
        <v>64871</v>
      </c>
      <c r="K38">
        <v>1264</v>
      </c>
      <c r="L38">
        <v>11</v>
      </c>
      <c r="M38" t="s">
        <v>3092</v>
      </c>
      <c r="N38">
        <v>599479</v>
      </c>
      <c r="O38">
        <v>2531</v>
      </c>
      <c r="R38" t="s">
        <v>2826</v>
      </c>
      <c r="S38" s="3" t="s">
        <v>105</v>
      </c>
      <c r="T38">
        <v>34</v>
      </c>
      <c r="U38" s="30">
        <v>2.5000000000000001E-2</v>
      </c>
      <c r="V38" s="30">
        <v>7.8E-2</v>
      </c>
      <c r="W38" s="1">
        <v>64871</v>
      </c>
      <c r="X38" s="1">
        <v>1264</v>
      </c>
      <c r="Y38" s="3">
        <v>11</v>
      </c>
      <c r="Z38" s="98" t="s">
        <v>3092</v>
      </c>
      <c r="AA38" s="1">
        <v>599479</v>
      </c>
      <c r="AB38" s="1">
        <v>2531</v>
      </c>
    </row>
    <row r="39" spans="1:28" x14ac:dyDescent="0.25">
      <c r="A39">
        <v>2121196</v>
      </c>
      <c r="B39">
        <v>1238565</v>
      </c>
      <c r="C39" t="s">
        <v>2954</v>
      </c>
      <c r="D39" t="s">
        <v>138</v>
      </c>
      <c r="E39" t="s">
        <v>2</v>
      </c>
      <c r="F39" t="s">
        <v>147</v>
      </c>
      <c r="G39">
        <v>35</v>
      </c>
      <c r="H39">
        <v>3.0000000000000001E-3</v>
      </c>
      <c r="I39">
        <v>2.1999999999999999E-2</v>
      </c>
      <c r="J39">
        <v>727512</v>
      </c>
      <c r="K39">
        <v>43257</v>
      </c>
      <c r="L39">
        <v>42</v>
      </c>
      <c r="M39" t="s">
        <v>2718</v>
      </c>
      <c r="N39">
        <v>1273312</v>
      </c>
      <c r="O39">
        <v>44645</v>
      </c>
      <c r="R39" t="s">
        <v>138</v>
      </c>
      <c r="S39" s="3" t="s">
        <v>2</v>
      </c>
      <c r="T39">
        <v>35</v>
      </c>
      <c r="U39" s="30">
        <v>3.0000000000000001E-3</v>
      </c>
      <c r="V39" s="30">
        <v>2.1999999999999999E-2</v>
      </c>
      <c r="W39" s="1">
        <v>727512</v>
      </c>
      <c r="X39" s="1">
        <v>43257</v>
      </c>
      <c r="Y39" s="3">
        <v>42</v>
      </c>
      <c r="Z39" s="98" t="s">
        <v>2718</v>
      </c>
      <c r="AA39" s="1">
        <v>1273312</v>
      </c>
      <c r="AB39" s="1">
        <v>44645</v>
      </c>
    </row>
    <row r="40" spans="1:28" x14ac:dyDescent="0.25">
      <c r="A40">
        <v>2826316</v>
      </c>
      <c r="B40">
        <v>1094314</v>
      </c>
      <c r="C40" t="s">
        <v>2961</v>
      </c>
      <c r="D40" t="s">
        <v>280</v>
      </c>
      <c r="E40" t="s">
        <v>109</v>
      </c>
      <c r="F40" t="s">
        <v>69</v>
      </c>
      <c r="G40">
        <v>35</v>
      </c>
      <c r="H40">
        <v>1.2999999999999999E-2</v>
      </c>
      <c r="I40">
        <v>4.5999999999999999E-2</v>
      </c>
      <c r="J40">
        <v>69825</v>
      </c>
      <c r="K40">
        <v>2262</v>
      </c>
      <c r="L40">
        <v>28</v>
      </c>
      <c r="M40" t="s">
        <v>3092</v>
      </c>
      <c r="N40">
        <v>485117</v>
      </c>
      <c r="O40">
        <v>3400</v>
      </c>
      <c r="R40" t="s">
        <v>3068</v>
      </c>
      <c r="S40" s="3" t="s">
        <v>109</v>
      </c>
      <c r="T40">
        <v>35</v>
      </c>
      <c r="U40" s="30">
        <v>1.2999999999999999E-2</v>
      </c>
      <c r="V40" s="30">
        <v>4.5999999999999999E-2</v>
      </c>
      <c r="W40" s="1">
        <v>69825</v>
      </c>
      <c r="X40" s="1">
        <v>2262</v>
      </c>
      <c r="Y40" s="3">
        <v>28</v>
      </c>
      <c r="Z40" s="98" t="s">
        <v>3092</v>
      </c>
      <c r="AA40" s="1">
        <v>485117</v>
      </c>
      <c r="AB40" s="1">
        <v>3400</v>
      </c>
    </row>
    <row r="41" spans="1:28" x14ac:dyDescent="0.25">
      <c r="A41">
        <v>749242</v>
      </c>
      <c r="B41">
        <v>1098844</v>
      </c>
      <c r="C41" t="s">
        <v>2947</v>
      </c>
      <c r="D41" t="s">
        <v>34</v>
      </c>
      <c r="E41" t="s">
        <v>32</v>
      </c>
      <c r="F41" t="s">
        <v>32</v>
      </c>
      <c r="G41">
        <v>37</v>
      </c>
      <c r="H41">
        <v>0.01</v>
      </c>
      <c r="I41">
        <v>2.9000000000000001E-2</v>
      </c>
      <c r="J41">
        <v>112785</v>
      </c>
      <c r="K41">
        <v>2664</v>
      </c>
      <c r="L41">
        <v>21</v>
      </c>
      <c r="M41" t="s">
        <v>3092</v>
      </c>
      <c r="N41">
        <v>785309</v>
      </c>
      <c r="O41">
        <v>4655</v>
      </c>
      <c r="R41" t="s">
        <v>2836</v>
      </c>
      <c r="S41" s="3" t="s">
        <v>32</v>
      </c>
      <c r="T41">
        <v>37</v>
      </c>
      <c r="U41" s="30">
        <v>0.01</v>
      </c>
      <c r="V41" s="30">
        <v>2.9000000000000001E-2</v>
      </c>
      <c r="W41" s="1">
        <v>112785</v>
      </c>
      <c r="X41" s="1">
        <v>2664</v>
      </c>
      <c r="Y41" s="3">
        <v>21</v>
      </c>
      <c r="Z41" s="98" t="s">
        <v>3092</v>
      </c>
      <c r="AA41" s="1">
        <v>785309</v>
      </c>
      <c r="AB41" s="1">
        <v>4655</v>
      </c>
    </row>
    <row r="42" spans="1:28" x14ac:dyDescent="0.25">
      <c r="A42">
        <v>2634191</v>
      </c>
      <c r="B42">
        <v>2003975</v>
      </c>
      <c r="C42" t="s">
        <v>2937</v>
      </c>
      <c r="D42" t="s">
        <v>131</v>
      </c>
      <c r="E42" t="s">
        <v>132</v>
      </c>
      <c r="F42" t="s">
        <v>132</v>
      </c>
      <c r="G42">
        <v>38</v>
      </c>
      <c r="H42">
        <v>8.0000000000000002E-3</v>
      </c>
      <c r="I42">
        <v>2.5000000000000001E-2</v>
      </c>
      <c r="J42">
        <v>132744</v>
      </c>
      <c r="K42">
        <v>3249</v>
      </c>
      <c r="L42">
        <v>25</v>
      </c>
      <c r="M42" t="s">
        <v>3092</v>
      </c>
      <c r="N42">
        <v>665703</v>
      </c>
      <c r="O42">
        <v>4814</v>
      </c>
      <c r="R42" t="s">
        <v>2831</v>
      </c>
      <c r="S42" s="3" t="s">
        <v>132</v>
      </c>
      <c r="T42">
        <v>38</v>
      </c>
      <c r="U42" s="30">
        <v>8.0000000000000002E-3</v>
      </c>
      <c r="V42" s="30">
        <v>2.5000000000000001E-2</v>
      </c>
      <c r="W42" s="1">
        <v>132744</v>
      </c>
      <c r="X42" s="1">
        <v>3249</v>
      </c>
      <c r="Y42" s="3">
        <v>25</v>
      </c>
      <c r="Z42" s="98" t="s">
        <v>3092</v>
      </c>
      <c r="AA42" s="1">
        <v>665703</v>
      </c>
      <c r="AB42" s="1">
        <v>4814</v>
      </c>
    </row>
    <row r="43" spans="1:28" x14ac:dyDescent="0.25">
      <c r="A43">
        <v>280110</v>
      </c>
      <c r="B43">
        <v>1068025</v>
      </c>
      <c r="C43" t="s">
        <v>2950</v>
      </c>
      <c r="D43" t="s">
        <v>124</v>
      </c>
      <c r="E43" t="s">
        <v>125</v>
      </c>
      <c r="F43" t="s">
        <v>125</v>
      </c>
      <c r="G43">
        <v>39</v>
      </c>
      <c r="H43">
        <v>6.0000000000000001E-3</v>
      </c>
      <c r="I43">
        <v>1.7000000000000001E-2</v>
      </c>
      <c r="J43">
        <v>423999</v>
      </c>
      <c r="K43">
        <v>15615</v>
      </c>
      <c r="L43">
        <v>50</v>
      </c>
      <c r="M43" t="s">
        <v>2718</v>
      </c>
      <c r="N43">
        <v>1627367</v>
      </c>
      <c r="O43">
        <v>18508</v>
      </c>
      <c r="R43" t="s">
        <v>2795</v>
      </c>
      <c r="S43" s="3" t="s">
        <v>125</v>
      </c>
      <c r="T43">
        <v>39</v>
      </c>
      <c r="U43" s="30">
        <v>6.0000000000000001E-3</v>
      </c>
      <c r="V43" s="30">
        <v>1.7000000000000001E-2</v>
      </c>
      <c r="W43" s="1">
        <v>423999</v>
      </c>
      <c r="X43" s="1">
        <v>15615</v>
      </c>
      <c r="Y43" s="3">
        <v>50</v>
      </c>
      <c r="Z43" s="98" t="s">
        <v>2718</v>
      </c>
      <c r="AA43" s="1">
        <v>1627367</v>
      </c>
      <c r="AB43" s="1">
        <v>18508</v>
      </c>
    </row>
    <row r="44" spans="1:28" x14ac:dyDescent="0.25">
      <c r="A44">
        <v>2925666</v>
      </c>
      <c r="B44">
        <v>2925657</v>
      </c>
      <c r="C44" t="s">
        <v>2943</v>
      </c>
      <c r="D44" t="s">
        <v>160</v>
      </c>
      <c r="E44" t="s">
        <v>161</v>
      </c>
      <c r="F44" t="s">
        <v>161</v>
      </c>
      <c r="G44">
        <v>40</v>
      </c>
      <c r="H44">
        <v>8.0000000000000002E-3</v>
      </c>
      <c r="I44">
        <v>1.6E-2</v>
      </c>
      <c r="J44">
        <v>279347</v>
      </c>
      <c r="K44">
        <v>9639</v>
      </c>
      <c r="L44">
        <v>51</v>
      </c>
      <c r="M44" t="s">
        <v>3092</v>
      </c>
      <c r="N44">
        <v>1614846</v>
      </c>
      <c r="O44">
        <v>13174</v>
      </c>
      <c r="R44" t="s">
        <v>2830</v>
      </c>
      <c r="S44" s="3" t="s">
        <v>161</v>
      </c>
      <c r="T44">
        <v>40</v>
      </c>
      <c r="U44" s="30">
        <v>8.0000000000000002E-3</v>
      </c>
      <c r="V44" s="30">
        <v>1.6E-2</v>
      </c>
      <c r="W44" s="1">
        <v>279347</v>
      </c>
      <c r="X44" s="1">
        <v>9639</v>
      </c>
      <c r="Y44" s="3">
        <v>51</v>
      </c>
      <c r="Z44" s="98" t="s">
        <v>3092</v>
      </c>
      <c r="AA44" s="1">
        <v>1614846</v>
      </c>
      <c r="AB44" s="1">
        <v>13174</v>
      </c>
    </row>
    <row r="45" spans="1:28" x14ac:dyDescent="0.25">
      <c r="A45">
        <v>342634</v>
      </c>
      <c r="B45">
        <v>1079562</v>
      </c>
      <c r="C45" t="s">
        <v>2933</v>
      </c>
      <c r="D45" t="s">
        <v>31</v>
      </c>
      <c r="E45" t="s">
        <v>32</v>
      </c>
      <c r="F45" t="s">
        <v>32</v>
      </c>
      <c r="G45">
        <v>41</v>
      </c>
      <c r="H45">
        <v>8.0000000000000002E-3</v>
      </c>
      <c r="I45">
        <v>2.8000000000000001E-2</v>
      </c>
      <c r="J45">
        <v>115035</v>
      </c>
      <c r="K45">
        <v>2899</v>
      </c>
      <c r="L45">
        <v>15</v>
      </c>
      <c r="M45" t="s">
        <v>3092</v>
      </c>
      <c r="N45">
        <v>495994</v>
      </c>
      <c r="O45">
        <v>3998</v>
      </c>
      <c r="R45" t="s">
        <v>2770</v>
      </c>
      <c r="S45" s="3" t="s">
        <v>32</v>
      </c>
      <c r="T45">
        <v>41</v>
      </c>
      <c r="U45" s="30">
        <v>8.0000000000000002E-3</v>
      </c>
      <c r="V45" s="30">
        <v>2.8000000000000001E-2</v>
      </c>
      <c r="W45" s="1">
        <v>115035</v>
      </c>
      <c r="X45" s="1">
        <v>2899</v>
      </c>
      <c r="Y45" s="3">
        <v>15</v>
      </c>
      <c r="Z45" s="98" t="s">
        <v>3092</v>
      </c>
      <c r="AA45" s="1">
        <v>495994</v>
      </c>
      <c r="AB45" s="1">
        <v>3998</v>
      </c>
    </row>
    <row r="46" spans="1:28" x14ac:dyDescent="0.25">
      <c r="A46">
        <v>816210</v>
      </c>
      <c r="B46">
        <v>1239254</v>
      </c>
      <c r="C46" t="s">
        <v>2942</v>
      </c>
      <c r="D46" t="s">
        <v>103</v>
      </c>
      <c r="E46" t="s">
        <v>14</v>
      </c>
      <c r="F46" t="s">
        <v>559</v>
      </c>
      <c r="G46">
        <v>42</v>
      </c>
      <c r="H46">
        <v>5.0000000000000001E-3</v>
      </c>
      <c r="I46">
        <v>1.7999999999999999E-2</v>
      </c>
      <c r="J46">
        <v>642463</v>
      </c>
      <c r="K46">
        <v>10715</v>
      </c>
      <c r="L46">
        <v>50</v>
      </c>
      <c r="M46" t="s">
        <v>2718</v>
      </c>
      <c r="N46">
        <v>1538535</v>
      </c>
      <c r="O46">
        <v>14619</v>
      </c>
      <c r="R46" t="s">
        <v>3044</v>
      </c>
      <c r="S46" s="3" t="s">
        <v>559</v>
      </c>
      <c r="T46">
        <v>42</v>
      </c>
      <c r="U46" s="30">
        <v>5.0000000000000001E-3</v>
      </c>
      <c r="V46" s="30">
        <v>1.7999999999999999E-2</v>
      </c>
      <c r="W46" s="1">
        <v>642463</v>
      </c>
      <c r="X46" s="1">
        <v>10715</v>
      </c>
      <c r="Y46" s="3">
        <v>50</v>
      </c>
      <c r="Z46" s="98" t="s">
        <v>2718</v>
      </c>
      <c r="AA46" s="1">
        <v>1538535</v>
      </c>
      <c r="AB46" s="1">
        <v>14619</v>
      </c>
    </row>
    <row r="47" spans="1:28" x14ac:dyDescent="0.25">
      <c r="A47">
        <v>463735</v>
      </c>
      <c r="B47">
        <v>1086533</v>
      </c>
      <c r="C47" t="s">
        <v>2946</v>
      </c>
      <c r="D47" t="s">
        <v>40</v>
      </c>
      <c r="E47" t="s">
        <v>32</v>
      </c>
      <c r="F47" t="s">
        <v>32</v>
      </c>
      <c r="G47">
        <v>43</v>
      </c>
      <c r="H47">
        <v>8.0000000000000002E-3</v>
      </c>
      <c r="I47">
        <v>1.9E-2</v>
      </c>
      <c r="J47">
        <v>173456</v>
      </c>
      <c r="K47">
        <v>4300</v>
      </c>
      <c r="L47">
        <v>29</v>
      </c>
      <c r="M47" t="s">
        <v>3092</v>
      </c>
      <c r="N47">
        <v>1533758</v>
      </c>
      <c r="O47">
        <v>7692</v>
      </c>
      <c r="R47" t="s">
        <v>2824</v>
      </c>
      <c r="S47" s="3" t="s">
        <v>32</v>
      </c>
      <c r="T47">
        <v>43</v>
      </c>
      <c r="U47" s="30">
        <v>8.0000000000000002E-3</v>
      </c>
      <c r="V47" s="30">
        <v>1.9E-2</v>
      </c>
      <c r="W47" s="1">
        <v>173456</v>
      </c>
      <c r="X47" s="1">
        <v>4300</v>
      </c>
      <c r="Y47" s="3">
        <v>29</v>
      </c>
      <c r="Z47" s="98" t="s">
        <v>3092</v>
      </c>
      <c r="AA47" s="1">
        <v>1533758</v>
      </c>
      <c r="AB47" s="1">
        <v>7692</v>
      </c>
    </row>
    <row r="48" spans="1:28" x14ac:dyDescent="0.25">
      <c r="A48">
        <v>613008</v>
      </c>
      <c r="B48">
        <v>1136803</v>
      </c>
      <c r="C48" t="s">
        <v>2962</v>
      </c>
      <c r="D48" t="s">
        <v>244</v>
      </c>
      <c r="E48" t="s">
        <v>243</v>
      </c>
      <c r="F48" t="s">
        <v>243</v>
      </c>
      <c r="G48">
        <v>43</v>
      </c>
      <c r="H48">
        <v>1.7000000000000001E-2</v>
      </c>
      <c r="I48">
        <v>4.2999999999999997E-2</v>
      </c>
      <c r="J48">
        <v>41068</v>
      </c>
      <c r="K48">
        <v>1696</v>
      </c>
      <c r="L48">
        <v>12</v>
      </c>
      <c r="M48" t="s">
        <v>3092</v>
      </c>
      <c r="N48">
        <v>324201</v>
      </c>
      <c r="O48">
        <v>2453</v>
      </c>
      <c r="R48" t="s">
        <v>2816</v>
      </c>
      <c r="S48" s="3" t="s">
        <v>243</v>
      </c>
      <c r="T48">
        <v>43</v>
      </c>
      <c r="U48" s="30">
        <v>1.7000000000000001E-2</v>
      </c>
      <c r="V48" s="30">
        <v>4.2999999999999997E-2</v>
      </c>
      <c r="W48" s="1">
        <v>41068</v>
      </c>
      <c r="X48" s="1">
        <v>1696</v>
      </c>
      <c r="Y48" s="3">
        <v>12</v>
      </c>
      <c r="Z48" s="98" t="s">
        <v>3092</v>
      </c>
      <c r="AA48" s="1">
        <v>324201</v>
      </c>
      <c r="AB48" s="1">
        <v>2453</v>
      </c>
    </row>
    <row r="49" spans="1:28" x14ac:dyDescent="0.25">
      <c r="A49">
        <v>980661</v>
      </c>
      <c r="B49">
        <v>1025608</v>
      </c>
      <c r="C49" t="s">
        <v>2948</v>
      </c>
      <c r="D49" t="s">
        <v>170</v>
      </c>
      <c r="E49" t="s">
        <v>171</v>
      </c>
      <c r="F49" t="s">
        <v>171</v>
      </c>
      <c r="G49">
        <v>45</v>
      </c>
      <c r="H49">
        <v>8.0000000000000002E-3</v>
      </c>
      <c r="I49">
        <v>2.8000000000000001E-2</v>
      </c>
      <c r="J49">
        <v>99628</v>
      </c>
      <c r="K49">
        <v>3065</v>
      </c>
      <c r="L49">
        <v>13</v>
      </c>
      <c r="M49" t="s">
        <v>3092</v>
      </c>
      <c r="N49">
        <v>404573</v>
      </c>
      <c r="O49">
        <v>3877</v>
      </c>
      <c r="R49" t="s">
        <v>3000</v>
      </c>
      <c r="S49" s="3" t="s">
        <v>171</v>
      </c>
      <c r="T49">
        <v>45</v>
      </c>
      <c r="U49" s="30">
        <v>8.0000000000000002E-3</v>
      </c>
      <c r="V49" s="30">
        <v>2.8000000000000001E-2</v>
      </c>
      <c r="W49" s="1">
        <v>99628</v>
      </c>
      <c r="X49" s="1">
        <v>3065</v>
      </c>
      <c r="Y49" s="3">
        <v>13</v>
      </c>
      <c r="Z49" s="98" t="s">
        <v>3092</v>
      </c>
      <c r="AA49" s="1">
        <v>404573</v>
      </c>
      <c r="AB49" s="1">
        <v>3877</v>
      </c>
    </row>
    <row r="50" spans="1:28" x14ac:dyDescent="0.25">
      <c r="A50">
        <v>913856</v>
      </c>
      <c r="B50">
        <v>1053272</v>
      </c>
      <c r="C50" t="s">
        <v>2927</v>
      </c>
      <c r="D50" t="s">
        <v>121</v>
      </c>
      <c r="E50" t="s">
        <v>96</v>
      </c>
      <c r="F50" t="s">
        <v>96</v>
      </c>
      <c r="G50">
        <v>46</v>
      </c>
      <c r="H50">
        <v>8.0000000000000002E-3</v>
      </c>
      <c r="I50">
        <v>2.5999999999999999E-2</v>
      </c>
      <c r="J50">
        <v>103803</v>
      </c>
      <c r="K50">
        <v>2960</v>
      </c>
      <c r="L50">
        <v>24</v>
      </c>
      <c r="M50" t="s">
        <v>3092</v>
      </c>
      <c r="N50">
        <v>507227</v>
      </c>
      <c r="O50">
        <v>4162</v>
      </c>
      <c r="R50" t="s">
        <v>2807</v>
      </c>
      <c r="S50" s="3" t="s">
        <v>96</v>
      </c>
      <c r="T50">
        <v>46</v>
      </c>
      <c r="U50" s="30">
        <v>8.0000000000000002E-3</v>
      </c>
      <c r="V50" s="30">
        <v>2.5999999999999999E-2</v>
      </c>
      <c r="W50" s="1">
        <v>103803</v>
      </c>
      <c r="X50" s="1">
        <v>2960</v>
      </c>
      <c r="Y50" s="3">
        <v>24</v>
      </c>
      <c r="Z50" s="98" t="s">
        <v>3092</v>
      </c>
      <c r="AA50" s="1">
        <v>507227</v>
      </c>
      <c r="AB50" s="1">
        <v>4162</v>
      </c>
    </row>
    <row r="51" spans="1:28" x14ac:dyDescent="0.25">
      <c r="A51">
        <v>2265456</v>
      </c>
      <c r="B51">
        <v>1037003</v>
      </c>
      <c r="C51" t="s">
        <v>2949</v>
      </c>
      <c r="D51" t="s">
        <v>145</v>
      </c>
      <c r="E51" t="s">
        <v>10</v>
      </c>
      <c r="F51" t="s">
        <v>147</v>
      </c>
      <c r="G51">
        <v>46</v>
      </c>
      <c r="H51">
        <v>6.0000000000000001E-3</v>
      </c>
      <c r="I51">
        <v>1.7999999999999999E-2</v>
      </c>
      <c r="J51">
        <v>272904</v>
      </c>
      <c r="K51">
        <v>8730</v>
      </c>
      <c r="L51">
        <v>36</v>
      </c>
      <c r="M51" t="s">
        <v>2718</v>
      </c>
      <c r="N51">
        <v>2288549</v>
      </c>
      <c r="O51">
        <v>13291</v>
      </c>
      <c r="R51" t="s">
        <v>2811</v>
      </c>
      <c r="S51" s="3" t="s">
        <v>10</v>
      </c>
      <c r="T51">
        <v>46</v>
      </c>
      <c r="U51" s="30">
        <v>6.0000000000000001E-3</v>
      </c>
      <c r="V51" s="30">
        <v>1.7999999999999999E-2</v>
      </c>
      <c r="W51" s="1">
        <v>272904</v>
      </c>
      <c r="X51" s="1">
        <v>8730</v>
      </c>
      <c r="Y51" s="3">
        <v>36</v>
      </c>
      <c r="Z51" s="98" t="s">
        <v>2718</v>
      </c>
      <c r="AA51" s="1">
        <v>2288549</v>
      </c>
      <c r="AB51" s="1">
        <v>13291</v>
      </c>
    </row>
    <row r="52" spans="1:28" x14ac:dyDescent="0.25">
      <c r="A52">
        <v>276579</v>
      </c>
      <c r="B52">
        <v>0</v>
      </c>
      <c r="D52" t="s">
        <v>65</v>
      </c>
      <c r="F52" t="s">
        <v>66</v>
      </c>
      <c r="G52">
        <v>48</v>
      </c>
      <c r="H52">
        <v>6.0000000000000001E-3</v>
      </c>
      <c r="I52">
        <v>1.6E-2</v>
      </c>
      <c r="J52">
        <v>291872</v>
      </c>
      <c r="K52">
        <v>7751</v>
      </c>
      <c r="L52">
        <v>41</v>
      </c>
      <c r="M52" t="s">
        <v>2718</v>
      </c>
      <c r="N52">
        <v>1959504</v>
      </c>
      <c r="O52">
        <v>12038</v>
      </c>
      <c r="R52" t="s">
        <v>65</v>
      </c>
      <c r="S52" s="3" t="s">
        <v>66</v>
      </c>
      <c r="T52">
        <v>48</v>
      </c>
      <c r="U52" s="30">
        <v>6.0000000000000001E-3</v>
      </c>
      <c r="V52" s="30">
        <v>1.6E-2</v>
      </c>
      <c r="W52" s="1">
        <v>291872</v>
      </c>
      <c r="X52" s="1">
        <v>7751</v>
      </c>
      <c r="Y52" s="3">
        <v>41</v>
      </c>
      <c r="Z52" s="98" t="s">
        <v>2718</v>
      </c>
      <c r="AA52" s="1">
        <v>1959504</v>
      </c>
      <c r="AB52" s="1">
        <v>12038</v>
      </c>
    </row>
    <row r="53" spans="1:28" x14ac:dyDescent="0.25">
      <c r="A53">
        <v>663245</v>
      </c>
      <c r="B53">
        <v>1094828</v>
      </c>
      <c r="C53" t="s">
        <v>2928</v>
      </c>
      <c r="D53" t="s">
        <v>57</v>
      </c>
      <c r="E53" t="s">
        <v>55</v>
      </c>
      <c r="F53" t="s">
        <v>55</v>
      </c>
      <c r="G53">
        <v>48</v>
      </c>
      <c r="H53">
        <v>7.0000000000000001E-3</v>
      </c>
      <c r="I53">
        <v>1.7999999999999999E-2</v>
      </c>
      <c r="J53">
        <v>182970</v>
      </c>
      <c r="K53">
        <v>4939</v>
      </c>
      <c r="L53">
        <v>46</v>
      </c>
      <c r="M53" t="s">
        <v>3092</v>
      </c>
      <c r="N53">
        <v>1040732</v>
      </c>
      <c r="O53">
        <v>7283</v>
      </c>
      <c r="R53" t="s">
        <v>2782</v>
      </c>
      <c r="S53" s="3" t="s">
        <v>55</v>
      </c>
      <c r="T53">
        <v>48</v>
      </c>
      <c r="U53" s="30">
        <v>7.0000000000000001E-3</v>
      </c>
      <c r="V53" s="30">
        <v>1.7999999999999999E-2</v>
      </c>
      <c r="W53" s="1">
        <v>182970</v>
      </c>
      <c r="X53" s="1">
        <v>4939</v>
      </c>
      <c r="Y53" s="3">
        <v>46</v>
      </c>
      <c r="Z53" s="98" t="s">
        <v>3092</v>
      </c>
      <c r="AA53" s="1">
        <v>1040732</v>
      </c>
      <c r="AB53" s="1">
        <v>7283</v>
      </c>
    </row>
    <row r="54" spans="1:28" x14ac:dyDescent="0.25">
      <c r="A54">
        <v>303550</v>
      </c>
      <c r="B54">
        <v>1098303</v>
      </c>
      <c r="C54" t="s">
        <v>2941</v>
      </c>
      <c r="D54" t="s">
        <v>204</v>
      </c>
      <c r="E54" t="s">
        <v>205</v>
      </c>
      <c r="G54">
        <v>50</v>
      </c>
      <c r="H54">
        <v>7.0000000000000001E-3</v>
      </c>
      <c r="I54">
        <v>2.5999999999999999E-2</v>
      </c>
      <c r="J54">
        <v>129834</v>
      </c>
      <c r="K54">
        <v>2780</v>
      </c>
      <c r="L54">
        <v>25</v>
      </c>
      <c r="M54" t="s">
        <v>3092</v>
      </c>
      <c r="N54">
        <v>999265</v>
      </c>
      <c r="O54">
        <v>5159</v>
      </c>
      <c r="R54" t="s">
        <v>2815</v>
      </c>
      <c r="S54" s="3" t="s">
        <v>205</v>
      </c>
      <c r="T54">
        <v>50</v>
      </c>
      <c r="U54" s="30">
        <v>7.0000000000000001E-3</v>
      </c>
      <c r="V54" s="30">
        <v>2.5999999999999999E-2</v>
      </c>
      <c r="W54" s="1">
        <v>129834</v>
      </c>
      <c r="X54" s="1">
        <v>2780</v>
      </c>
      <c r="Y54" s="3">
        <v>25</v>
      </c>
      <c r="Z54" s="98" t="s">
        <v>3092</v>
      </c>
      <c r="AA54" s="1">
        <v>999265</v>
      </c>
      <c r="AB54" s="1">
        <v>5159</v>
      </c>
    </row>
    <row r="55" spans="1:28" x14ac:dyDescent="0.25">
      <c r="A55">
        <v>365325</v>
      </c>
      <c r="B55">
        <v>1076217</v>
      </c>
      <c r="C55" t="s">
        <v>2965</v>
      </c>
      <c r="D55" t="s">
        <v>167</v>
      </c>
      <c r="E55" t="s">
        <v>344</v>
      </c>
      <c r="F55" t="s">
        <v>25</v>
      </c>
      <c r="G55">
        <v>51</v>
      </c>
      <c r="H55">
        <v>1.6E-2</v>
      </c>
      <c r="I55">
        <v>0.05</v>
      </c>
      <c r="J55">
        <v>43636</v>
      </c>
      <c r="K55">
        <v>1046</v>
      </c>
      <c r="L55">
        <v>20</v>
      </c>
      <c r="M55" t="s">
        <v>3092</v>
      </c>
      <c r="N55">
        <v>336462</v>
      </c>
      <c r="O55">
        <v>1789</v>
      </c>
      <c r="R55" t="s">
        <v>2780</v>
      </c>
      <c r="S55" s="3" t="s">
        <v>344</v>
      </c>
      <c r="T55">
        <v>51</v>
      </c>
      <c r="U55" s="30">
        <v>1.6E-2</v>
      </c>
      <c r="V55" s="30">
        <v>0.05</v>
      </c>
      <c r="W55" s="1">
        <v>43636</v>
      </c>
      <c r="X55" s="1">
        <v>1046</v>
      </c>
      <c r="Y55" s="3">
        <v>20</v>
      </c>
      <c r="Z55" s="98" t="s">
        <v>3092</v>
      </c>
      <c r="AA55" s="1">
        <v>336462</v>
      </c>
      <c r="AB55" s="1">
        <v>1789</v>
      </c>
    </row>
    <row r="56" spans="1:28" x14ac:dyDescent="0.25">
      <c r="A56">
        <v>675332</v>
      </c>
      <c r="B56">
        <v>1131787</v>
      </c>
      <c r="C56" t="s">
        <v>2936</v>
      </c>
      <c r="D56" t="s">
        <v>150</v>
      </c>
      <c r="E56" t="s">
        <v>28</v>
      </c>
      <c r="F56" t="s">
        <v>28</v>
      </c>
      <c r="G56">
        <v>52</v>
      </c>
      <c r="H56">
        <v>3.0000000000000001E-3</v>
      </c>
      <c r="I56">
        <v>1.0999999999999999E-2</v>
      </c>
      <c r="J56">
        <v>327890</v>
      </c>
      <c r="K56">
        <v>40166</v>
      </c>
      <c r="L56">
        <v>50</v>
      </c>
      <c r="M56" t="s">
        <v>2718</v>
      </c>
      <c r="N56">
        <v>1374886</v>
      </c>
      <c r="O56">
        <v>42587</v>
      </c>
      <c r="R56" t="s">
        <v>2771</v>
      </c>
      <c r="S56" s="3" t="s">
        <v>28</v>
      </c>
      <c r="T56">
        <v>52</v>
      </c>
      <c r="U56" s="30">
        <v>3.0000000000000001E-3</v>
      </c>
      <c r="V56" s="30">
        <v>1.0999999999999999E-2</v>
      </c>
      <c r="W56" s="1">
        <v>327890</v>
      </c>
      <c r="X56" s="1">
        <v>40166</v>
      </c>
      <c r="Y56" s="3">
        <v>50</v>
      </c>
      <c r="Z56" s="98" t="s">
        <v>2718</v>
      </c>
      <c r="AA56" s="1">
        <v>1374886</v>
      </c>
      <c r="AB56" s="1">
        <v>42587</v>
      </c>
    </row>
    <row r="57" spans="1:28" x14ac:dyDescent="0.25">
      <c r="A57">
        <v>3275939</v>
      </c>
      <c r="B57">
        <v>2868129</v>
      </c>
      <c r="C57" t="s">
        <v>2951</v>
      </c>
      <c r="D57" t="s">
        <v>43</v>
      </c>
      <c r="E57" t="s">
        <v>44</v>
      </c>
      <c r="G57">
        <v>52</v>
      </c>
      <c r="H57">
        <v>1.0999999999999999E-2</v>
      </c>
      <c r="I57">
        <v>2.7E-2</v>
      </c>
      <c r="J57">
        <v>67178</v>
      </c>
      <c r="K57">
        <v>1222</v>
      </c>
      <c r="L57">
        <v>19</v>
      </c>
      <c r="M57" t="s">
        <v>3092</v>
      </c>
      <c r="N57">
        <v>693486</v>
      </c>
      <c r="O57">
        <v>2928</v>
      </c>
      <c r="R57" t="s">
        <v>3069</v>
      </c>
      <c r="S57" s="3" t="s">
        <v>44</v>
      </c>
      <c r="T57">
        <v>52</v>
      </c>
      <c r="U57" s="30">
        <v>1.0999999999999999E-2</v>
      </c>
      <c r="V57" s="30">
        <v>2.7E-2</v>
      </c>
      <c r="W57" s="1">
        <v>67178</v>
      </c>
      <c r="X57" s="1">
        <v>1222</v>
      </c>
      <c r="Y57" s="3">
        <v>19</v>
      </c>
      <c r="Z57" s="98" t="s">
        <v>3092</v>
      </c>
      <c r="AA57" s="1">
        <v>693486</v>
      </c>
      <c r="AB57" s="1">
        <v>2928</v>
      </c>
    </row>
    <row r="58" spans="1:28" x14ac:dyDescent="0.25">
      <c r="A58">
        <v>3686928</v>
      </c>
      <c r="B58">
        <v>1206546</v>
      </c>
      <c r="C58" t="s">
        <v>2935</v>
      </c>
      <c r="D58" t="s">
        <v>126</v>
      </c>
      <c r="E58" t="s">
        <v>127</v>
      </c>
      <c r="F58" t="s">
        <v>48</v>
      </c>
      <c r="G58">
        <v>54</v>
      </c>
      <c r="H58">
        <v>8.9999999999999993E-3</v>
      </c>
      <c r="I58">
        <v>2.4E-2</v>
      </c>
      <c r="J58">
        <v>81032</v>
      </c>
      <c r="K58">
        <v>1979</v>
      </c>
      <c r="L58">
        <v>23</v>
      </c>
      <c r="M58" t="s">
        <v>3092</v>
      </c>
      <c r="N58">
        <v>733756</v>
      </c>
      <c r="O58">
        <v>3602</v>
      </c>
      <c r="R58" t="s">
        <v>2820</v>
      </c>
      <c r="S58" s="3" t="s">
        <v>127</v>
      </c>
      <c r="T58">
        <v>54</v>
      </c>
      <c r="U58" s="30">
        <v>8.9999999999999993E-3</v>
      </c>
      <c r="V58" s="30">
        <v>2.4E-2</v>
      </c>
      <c r="W58" s="1">
        <v>81032</v>
      </c>
      <c r="X58" s="1">
        <v>1979</v>
      </c>
      <c r="Y58" s="3">
        <v>23</v>
      </c>
      <c r="Z58" s="98" t="s">
        <v>3092</v>
      </c>
      <c r="AA58" s="1">
        <v>733756</v>
      </c>
      <c r="AB58" s="1">
        <v>3602</v>
      </c>
    </row>
    <row r="59" spans="1:28" x14ac:dyDescent="0.25">
      <c r="A59">
        <v>202907</v>
      </c>
      <c r="B59">
        <v>1048867</v>
      </c>
      <c r="C59" t="s">
        <v>2945</v>
      </c>
      <c r="D59" t="s">
        <v>326</v>
      </c>
      <c r="E59" t="s">
        <v>10</v>
      </c>
      <c r="F59" t="s">
        <v>10</v>
      </c>
      <c r="G59">
        <v>55</v>
      </c>
      <c r="H59">
        <v>8.9999999999999993E-3</v>
      </c>
      <c r="I59">
        <v>5.6000000000000001E-2</v>
      </c>
      <c r="J59">
        <v>44328</v>
      </c>
      <c r="K59">
        <v>1091</v>
      </c>
      <c r="L59">
        <v>9</v>
      </c>
      <c r="M59" t="s">
        <v>3092</v>
      </c>
      <c r="N59">
        <v>247349</v>
      </c>
      <c r="O59">
        <v>1698</v>
      </c>
      <c r="R59" t="s">
        <v>2788</v>
      </c>
      <c r="S59" s="3" t="s">
        <v>10</v>
      </c>
      <c r="T59">
        <v>55</v>
      </c>
      <c r="U59" s="30">
        <v>8.9999999999999993E-3</v>
      </c>
      <c r="V59" s="30">
        <v>5.6000000000000001E-2</v>
      </c>
      <c r="W59" s="1">
        <v>44328</v>
      </c>
      <c r="X59" s="1">
        <v>1091</v>
      </c>
      <c r="Y59" s="3">
        <v>9</v>
      </c>
      <c r="Z59" s="98" t="s">
        <v>3092</v>
      </c>
      <c r="AA59" s="1">
        <v>247349</v>
      </c>
      <c r="AB59" s="1">
        <v>1698</v>
      </c>
    </row>
    <row r="60" spans="1:28" x14ac:dyDescent="0.25">
      <c r="A60">
        <v>808176</v>
      </c>
      <c r="B60">
        <v>2291914</v>
      </c>
      <c r="C60" t="s">
        <v>2926</v>
      </c>
      <c r="D60" t="s">
        <v>38</v>
      </c>
      <c r="E60" t="s">
        <v>39</v>
      </c>
      <c r="F60" t="s">
        <v>39</v>
      </c>
      <c r="G60">
        <v>56</v>
      </c>
      <c r="H60">
        <v>5.0000000000000001E-3</v>
      </c>
      <c r="I60">
        <v>1.4999999999999999E-2</v>
      </c>
      <c r="J60">
        <v>166378</v>
      </c>
      <c r="K60">
        <v>4663</v>
      </c>
      <c r="L60">
        <v>28</v>
      </c>
      <c r="M60" t="s">
        <v>3092</v>
      </c>
      <c r="N60">
        <v>1200750</v>
      </c>
      <c r="O60">
        <v>7484</v>
      </c>
      <c r="R60" t="s">
        <v>2796</v>
      </c>
      <c r="S60" s="3" t="s">
        <v>39</v>
      </c>
      <c r="T60">
        <v>56</v>
      </c>
      <c r="U60" s="30">
        <v>5.0000000000000001E-3</v>
      </c>
      <c r="V60" s="30">
        <v>1.4999999999999999E-2</v>
      </c>
      <c r="W60" s="1">
        <v>166378</v>
      </c>
      <c r="X60" s="1">
        <v>4663</v>
      </c>
      <c r="Y60" s="3">
        <v>28</v>
      </c>
      <c r="Z60" s="98" t="s">
        <v>3092</v>
      </c>
      <c r="AA60" s="1">
        <v>1200750</v>
      </c>
      <c r="AB60" s="1">
        <v>7484</v>
      </c>
    </row>
    <row r="61" spans="1:28" x14ac:dyDescent="0.25">
      <c r="A61">
        <v>1017939</v>
      </c>
      <c r="B61">
        <v>1249347</v>
      </c>
      <c r="C61" t="s">
        <v>2940</v>
      </c>
      <c r="D61" t="s">
        <v>164</v>
      </c>
      <c r="E61" t="s">
        <v>28</v>
      </c>
      <c r="F61" t="s">
        <v>28</v>
      </c>
      <c r="G61">
        <v>56</v>
      </c>
      <c r="H61">
        <v>8.9999999999999993E-3</v>
      </c>
      <c r="I61">
        <v>2.4E-2</v>
      </c>
      <c r="J61">
        <v>65064</v>
      </c>
      <c r="K61">
        <v>1566</v>
      </c>
      <c r="L61">
        <v>30</v>
      </c>
      <c r="M61" t="s">
        <v>3092</v>
      </c>
      <c r="N61">
        <v>460531</v>
      </c>
      <c r="O61">
        <v>2665</v>
      </c>
      <c r="R61" t="s">
        <v>2819</v>
      </c>
      <c r="S61" s="3" t="s">
        <v>28</v>
      </c>
      <c r="T61">
        <v>56</v>
      </c>
      <c r="U61" s="30">
        <v>8.9999999999999993E-3</v>
      </c>
      <c r="V61" s="30">
        <v>2.4E-2</v>
      </c>
      <c r="W61" s="1">
        <v>65064</v>
      </c>
      <c r="X61" s="1">
        <v>1566</v>
      </c>
      <c r="Y61" s="3">
        <v>30</v>
      </c>
      <c r="Z61" s="98" t="s">
        <v>3092</v>
      </c>
      <c r="AA61" s="1">
        <v>460531</v>
      </c>
      <c r="AB61" s="1">
        <v>2665</v>
      </c>
    </row>
    <row r="62" spans="1:28" x14ac:dyDescent="0.25">
      <c r="A62">
        <v>601050</v>
      </c>
      <c r="B62">
        <v>1049341</v>
      </c>
      <c r="C62" t="s">
        <v>2934</v>
      </c>
      <c r="D62" t="s">
        <v>220</v>
      </c>
      <c r="E62" t="s">
        <v>109</v>
      </c>
      <c r="F62" t="s">
        <v>109</v>
      </c>
      <c r="G62">
        <v>58</v>
      </c>
      <c r="H62">
        <v>5.0000000000000001E-3</v>
      </c>
      <c r="I62">
        <v>2.3E-2</v>
      </c>
      <c r="J62">
        <v>114949</v>
      </c>
      <c r="K62">
        <v>3613</v>
      </c>
      <c r="L62">
        <v>44</v>
      </c>
      <c r="M62" t="s">
        <v>3092</v>
      </c>
      <c r="N62">
        <v>648226</v>
      </c>
      <c r="O62">
        <v>5047</v>
      </c>
      <c r="R62" t="s">
        <v>2774</v>
      </c>
      <c r="S62" s="3" t="s">
        <v>109</v>
      </c>
      <c r="T62">
        <v>58</v>
      </c>
      <c r="U62" s="30">
        <v>5.0000000000000001E-3</v>
      </c>
      <c r="V62" s="30">
        <v>2.3E-2</v>
      </c>
      <c r="W62" s="1">
        <v>114949</v>
      </c>
      <c r="X62" s="1">
        <v>3613</v>
      </c>
      <c r="Y62" s="3">
        <v>44</v>
      </c>
      <c r="Z62" s="98" t="s">
        <v>3092</v>
      </c>
      <c r="AA62" s="1">
        <v>648226</v>
      </c>
      <c r="AB62" s="1">
        <v>5047</v>
      </c>
    </row>
    <row r="63" spans="1:28" x14ac:dyDescent="0.25">
      <c r="A63">
        <v>2797724</v>
      </c>
      <c r="B63">
        <v>0</v>
      </c>
      <c r="D63" t="s">
        <v>302</v>
      </c>
      <c r="F63" t="s">
        <v>25</v>
      </c>
      <c r="G63">
        <v>59</v>
      </c>
      <c r="H63">
        <v>0.01</v>
      </c>
      <c r="I63">
        <v>2.5999999999999999E-2</v>
      </c>
      <c r="J63">
        <v>55327</v>
      </c>
      <c r="K63">
        <v>1175</v>
      </c>
      <c r="L63">
        <v>17</v>
      </c>
      <c r="M63" t="s">
        <v>3092</v>
      </c>
      <c r="N63">
        <v>374104</v>
      </c>
      <c r="O63">
        <v>2039</v>
      </c>
      <c r="R63" t="s">
        <v>302</v>
      </c>
      <c r="S63" s="3" t="s">
        <v>25</v>
      </c>
      <c r="T63">
        <v>59</v>
      </c>
      <c r="U63" s="30">
        <v>0.01</v>
      </c>
      <c r="V63" s="30">
        <v>2.5999999999999999E-2</v>
      </c>
      <c r="W63" s="1">
        <v>55327</v>
      </c>
      <c r="X63" s="1">
        <v>1175</v>
      </c>
      <c r="Y63" s="3">
        <v>17</v>
      </c>
      <c r="Z63" s="98" t="s">
        <v>3092</v>
      </c>
      <c r="AA63" s="1">
        <v>374104</v>
      </c>
      <c r="AB63" s="1">
        <v>2039</v>
      </c>
    </row>
    <row r="64" spans="1:28" x14ac:dyDescent="0.25">
      <c r="A64">
        <v>723112</v>
      </c>
      <c r="B64">
        <v>1070345</v>
      </c>
      <c r="C64" t="s">
        <v>2929</v>
      </c>
      <c r="D64" t="s">
        <v>151</v>
      </c>
      <c r="E64" t="s">
        <v>125</v>
      </c>
      <c r="F64" t="s">
        <v>125</v>
      </c>
      <c r="G64">
        <v>60</v>
      </c>
      <c r="H64">
        <v>3.0000000000000001E-3</v>
      </c>
      <c r="I64">
        <v>8.0000000000000002E-3</v>
      </c>
      <c r="J64">
        <v>408995</v>
      </c>
      <c r="K64">
        <v>11451</v>
      </c>
      <c r="L64">
        <v>44</v>
      </c>
      <c r="M64" t="s">
        <v>2718</v>
      </c>
      <c r="N64">
        <v>2612139</v>
      </c>
      <c r="O64">
        <v>16783</v>
      </c>
      <c r="R64" t="s">
        <v>2778</v>
      </c>
      <c r="S64" s="3" t="s">
        <v>125</v>
      </c>
      <c r="T64">
        <v>60</v>
      </c>
      <c r="U64" s="30">
        <v>3.0000000000000001E-3</v>
      </c>
      <c r="V64" s="30">
        <v>8.0000000000000002E-3</v>
      </c>
      <c r="W64" s="1">
        <v>408995</v>
      </c>
      <c r="X64" s="1">
        <v>11451</v>
      </c>
      <c r="Y64" s="3">
        <v>44</v>
      </c>
      <c r="Z64" s="98" t="s">
        <v>2718</v>
      </c>
      <c r="AA64" s="1">
        <v>2612139</v>
      </c>
      <c r="AB64" s="1">
        <v>16783</v>
      </c>
    </row>
    <row r="65" spans="1:28" x14ac:dyDescent="0.25">
      <c r="A65">
        <v>4262534</v>
      </c>
      <c r="B65">
        <v>4882802</v>
      </c>
      <c r="C65" t="s">
        <v>2932</v>
      </c>
      <c r="D65" t="s">
        <v>49</v>
      </c>
      <c r="E65" t="s">
        <v>50</v>
      </c>
      <c r="F65" t="s">
        <v>28</v>
      </c>
      <c r="G65">
        <v>60</v>
      </c>
      <c r="H65">
        <v>0.01</v>
      </c>
      <c r="I65">
        <v>0.02</v>
      </c>
      <c r="J65">
        <v>65873</v>
      </c>
      <c r="K65">
        <v>1446</v>
      </c>
      <c r="L65">
        <v>48</v>
      </c>
      <c r="M65" t="s">
        <v>3092</v>
      </c>
      <c r="N65">
        <v>419244</v>
      </c>
      <c r="O65">
        <v>2574</v>
      </c>
      <c r="R65" t="s">
        <v>2781</v>
      </c>
      <c r="S65" s="3" t="s">
        <v>50</v>
      </c>
      <c r="T65">
        <v>60</v>
      </c>
      <c r="U65" s="30">
        <v>0.01</v>
      </c>
      <c r="V65" s="30">
        <v>0.02</v>
      </c>
      <c r="W65" s="1">
        <v>65873</v>
      </c>
      <c r="X65" s="1">
        <v>1446</v>
      </c>
      <c r="Y65" s="3">
        <v>48</v>
      </c>
      <c r="Z65" s="98" t="s">
        <v>3092</v>
      </c>
      <c r="AA65" s="1">
        <v>419244</v>
      </c>
      <c r="AB65" s="1">
        <v>2574</v>
      </c>
    </row>
    <row r="66" spans="1:28" x14ac:dyDescent="0.25">
      <c r="A66">
        <v>664756</v>
      </c>
      <c r="B66">
        <v>1109599</v>
      </c>
      <c r="C66" t="s">
        <v>2912</v>
      </c>
      <c r="D66" t="s">
        <v>350</v>
      </c>
      <c r="E66" t="s">
        <v>50</v>
      </c>
      <c r="F66" t="s">
        <v>50</v>
      </c>
      <c r="G66">
        <v>62</v>
      </c>
      <c r="H66">
        <v>4.0000000000000001E-3</v>
      </c>
      <c r="I66">
        <v>0.02</v>
      </c>
      <c r="J66">
        <v>127413</v>
      </c>
      <c r="K66">
        <v>3195</v>
      </c>
      <c r="L66">
        <v>34</v>
      </c>
      <c r="M66" t="s">
        <v>3092</v>
      </c>
      <c r="N66">
        <v>771183</v>
      </c>
      <c r="O66">
        <v>4976</v>
      </c>
      <c r="R66" t="s">
        <v>2789</v>
      </c>
      <c r="S66" s="3" t="s">
        <v>50</v>
      </c>
      <c r="T66">
        <v>62</v>
      </c>
      <c r="U66" s="30">
        <v>4.0000000000000001E-3</v>
      </c>
      <c r="V66" s="30">
        <v>0.02</v>
      </c>
      <c r="W66" s="1">
        <v>127413</v>
      </c>
      <c r="X66" s="1">
        <v>3195</v>
      </c>
      <c r="Y66" s="3">
        <v>34</v>
      </c>
      <c r="Z66" s="98" t="s">
        <v>3092</v>
      </c>
      <c r="AA66" s="1">
        <v>771183</v>
      </c>
      <c r="AB66" s="1">
        <v>4976</v>
      </c>
    </row>
    <row r="67" spans="1:28" x14ac:dyDescent="0.25">
      <c r="A67">
        <v>229801</v>
      </c>
      <c r="B67">
        <v>1048773</v>
      </c>
      <c r="C67" t="s">
        <v>2925</v>
      </c>
      <c r="D67" t="s">
        <v>154</v>
      </c>
      <c r="E67" t="s">
        <v>74</v>
      </c>
      <c r="F67" t="s">
        <v>74</v>
      </c>
      <c r="G67">
        <v>63</v>
      </c>
      <c r="H67">
        <v>5.0000000000000001E-3</v>
      </c>
      <c r="I67">
        <v>1.4E-2</v>
      </c>
      <c r="J67">
        <v>137763</v>
      </c>
      <c r="K67">
        <v>3717</v>
      </c>
      <c r="L67">
        <v>43</v>
      </c>
      <c r="M67" t="s">
        <v>3092</v>
      </c>
      <c r="N67">
        <v>817502</v>
      </c>
      <c r="O67">
        <v>5304</v>
      </c>
      <c r="R67" t="s">
        <v>2802</v>
      </c>
      <c r="S67" s="3" t="s">
        <v>74</v>
      </c>
      <c r="T67">
        <v>63</v>
      </c>
      <c r="U67" s="30">
        <v>5.0000000000000001E-3</v>
      </c>
      <c r="V67" s="30">
        <v>1.4E-2</v>
      </c>
      <c r="W67" s="1">
        <v>137763</v>
      </c>
      <c r="X67" s="1">
        <v>3717</v>
      </c>
      <c r="Y67" s="3">
        <v>43</v>
      </c>
      <c r="Z67" s="98" t="s">
        <v>3092</v>
      </c>
      <c r="AA67" s="1">
        <v>817502</v>
      </c>
      <c r="AB67" s="1">
        <v>5304</v>
      </c>
    </row>
    <row r="68" spans="1:28" x14ac:dyDescent="0.25">
      <c r="A68">
        <v>800657</v>
      </c>
      <c r="B68">
        <v>1121340</v>
      </c>
      <c r="C68" t="s">
        <v>2924</v>
      </c>
      <c r="D68" t="s">
        <v>271</v>
      </c>
      <c r="E68" t="s">
        <v>48</v>
      </c>
      <c r="F68" t="s">
        <v>48</v>
      </c>
      <c r="G68">
        <v>64</v>
      </c>
      <c r="H68">
        <v>7.0000000000000001E-3</v>
      </c>
      <c r="I68">
        <v>2.1999999999999999E-2</v>
      </c>
      <c r="J68">
        <v>72985</v>
      </c>
      <c r="K68">
        <v>1414</v>
      </c>
      <c r="L68">
        <v>40</v>
      </c>
      <c r="M68" t="s">
        <v>3092</v>
      </c>
      <c r="N68">
        <v>669152</v>
      </c>
      <c r="O68">
        <v>2999</v>
      </c>
      <c r="R68" t="s">
        <v>2794</v>
      </c>
      <c r="S68" s="3" t="s">
        <v>48</v>
      </c>
      <c r="T68">
        <v>64</v>
      </c>
      <c r="U68" s="30">
        <v>7.0000000000000001E-3</v>
      </c>
      <c r="V68" s="30">
        <v>2.1999999999999999E-2</v>
      </c>
      <c r="W68" s="1">
        <v>72985</v>
      </c>
      <c r="X68" s="1">
        <v>1414</v>
      </c>
      <c r="Y68" s="3">
        <v>40</v>
      </c>
      <c r="Z68" s="98" t="s">
        <v>3092</v>
      </c>
      <c r="AA68" s="1">
        <v>669152</v>
      </c>
      <c r="AB68" s="1">
        <v>2999</v>
      </c>
    </row>
    <row r="69" spans="1:28" x14ac:dyDescent="0.25">
      <c r="A69">
        <v>128904</v>
      </c>
      <c r="B69">
        <v>1427239</v>
      </c>
      <c r="C69" t="s">
        <v>2938</v>
      </c>
      <c r="D69" t="s">
        <v>242</v>
      </c>
      <c r="E69" t="s">
        <v>243</v>
      </c>
      <c r="F69" t="s">
        <v>243</v>
      </c>
      <c r="G69">
        <v>65</v>
      </c>
      <c r="H69">
        <v>8.9999999999999993E-3</v>
      </c>
      <c r="I69">
        <v>2.4E-2</v>
      </c>
      <c r="J69">
        <v>51414</v>
      </c>
      <c r="K69">
        <v>1079</v>
      </c>
      <c r="L69">
        <v>31</v>
      </c>
      <c r="M69" t="s">
        <v>3092</v>
      </c>
      <c r="N69">
        <v>234973</v>
      </c>
      <c r="O69">
        <v>1542</v>
      </c>
      <c r="R69" t="s">
        <v>2784</v>
      </c>
      <c r="S69" s="3" t="s">
        <v>243</v>
      </c>
      <c r="T69">
        <v>65</v>
      </c>
      <c r="U69" s="30">
        <v>8.9999999999999993E-3</v>
      </c>
      <c r="V69" s="30">
        <v>2.4E-2</v>
      </c>
      <c r="W69" s="1">
        <v>51414</v>
      </c>
      <c r="X69" s="1">
        <v>1079</v>
      </c>
      <c r="Y69" s="3">
        <v>31</v>
      </c>
      <c r="Z69" s="98" t="s">
        <v>3092</v>
      </c>
      <c r="AA69" s="1">
        <v>234973</v>
      </c>
      <c r="AB69" s="1">
        <v>1542</v>
      </c>
    </row>
    <row r="70" spans="1:28" x14ac:dyDescent="0.25">
      <c r="A70">
        <v>682563</v>
      </c>
      <c r="B70">
        <v>1102367</v>
      </c>
      <c r="C70" t="s">
        <v>2923</v>
      </c>
      <c r="D70" t="s">
        <v>386</v>
      </c>
      <c r="E70" t="s">
        <v>50</v>
      </c>
      <c r="F70" t="s">
        <v>50</v>
      </c>
      <c r="G70">
        <v>66</v>
      </c>
      <c r="H70">
        <v>5.0000000000000001E-3</v>
      </c>
      <c r="I70">
        <v>1.7000000000000001E-2</v>
      </c>
      <c r="J70">
        <v>128642</v>
      </c>
      <c r="K70">
        <v>2496</v>
      </c>
      <c r="L70">
        <v>21</v>
      </c>
      <c r="M70" t="s">
        <v>3092</v>
      </c>
      <c r="N70">
        <v>1295952</v>
      </c>
      <c r="O70">
        <v>5450</v>
      </c>
      <c r="R70" t="s">
        <v>2804</v>
      </c>
      <c r="S70" s="3" t="s">
        <v>50</v>
      </c>
      <c r="T70">
        <v>66</v>
      </c>
      <c r="U70" s="30">
        <v>5.0000000000000001E-3</v>
      </c>
      <c r="V70" s="30">
        <v>1.7000000000000001E-2</v>
      </c>
      <c r="W70" s="1">
        <v>128642</v>
      </c>
      <c r="X70" s="1">
        <v>2496</v>
      </c>
      <c r="Y70" s="3">
        <v>21</v>
      </c>
      <c r="Z70" s="98" t="s">
        <v>3092</v>
      </c>
      <c r="AA70" s="1">
        <v>1295952</v>
      </c>
      <c r="AB70" s="1">
        <v>5450</v>
      </c>
    </row>
    <row r="71" spans="1:28" x14ac:dyDescent="0.25">
      <c r="A71">
        <v>165628</v>
      </c>
      <c r="B71">
        <v>1071276</v>
      </c>
      <c r="C71" t="s">
        <v>2922</v>
      </c>
      <c r="D71" t="s">
        <v>210</v>
      </c>
      <c r="E71" t="s">
        <v>125</v>
      </c>
      <c r="F71" t="s">
        <v>125</v>
      </c>
      <c r="G71">
        <v>67</v>
      </c>
      <c r="H71">
        <v>7.0000000000000001E-3</v>
      </c>
      <c r="I71">
        <v>0.02</v>
      </c>
      <c r="J71">
        <v>57916</v>
      </c>
      <c r="K71">
        <v>1258</v>
      </c>
      <c r="L71">
        <v>42</v>
      </c>
      <c r="M71" t="s">
        <v>3092</v>
      </c>
      <c r="N71">
        <v>517442</v>
      </c>
      <c r="O71">
        <v>2554</v>
      </c>
      <c r="R71" t="s">
        <v>2810</v>
      </c>
      <c r="S71" s="3" t="s">
        <v>125</v>
      </c>
      <c r="T71">
        <v>67</v>
      </c>
      <c r="U71" s="30">
        <v>7.0000000000000001E-3</v>
      </c>
      <c r="V71" s="30">
        <v>0.02</v>
      </c>
      <c r="W71" s="1">
        <v>57916</v>
      </c>
      <c r="X71" s="1">
        <v>1258</v>
      </c>
      <c r="Y71" s="3">
        <v>42</v>
      </c>
      <c r="Z71" s="98" t="s">
        <v>3092</v>
      </c>
      <c r="AA71" s="1">
        <v>517442</v>
      </c>
      <c r="AB71" s="1">
        <v>2554</v>
      </c>
    </row>
    <row r="72" spans="1:28" x14ac:dyDescent="0.25">
      <c r="A72">
        <v>212465</v>
      </c>
      <c r="B72">
        <v>2961897</v>
      </c>
      <c r="C72" t="s">
        <v>2919</v>
      </c>
      <c r="D72" t="s">
        <v>78</v>
      </c>
      <c r="E72" t="s">
        <v>79</v>
      </c>
      <c r="F72" t="s">
        <v>2</v>
      </c>
      <c r="G72">
        <v>67</v>
      </c>
      <c r="H72">
        <v>1E-3</v>
      </c>
      <c r="I72">
        <v>8.0000000000000002E-3</v>
      </c>
      <c r="J72">
        <v>342598</v>
      </c>
      <c r="K72">
        <v>7354</v>
      </c>
      <c r="L72">
        <v>28</v>
      </c>
      <c r="M72" t="s">
        <v>2718</v>
      </c>
      <c r="N72">
        <v>871826</v>
      </c>
      <c r="O72">
        <v>9001</v>
      </c>
      <c r="R72" t="s">
        <v>3020</v>
      </c>
      <c r="S72" s="3" t="s">
        <v>2</v>
      </c>
      <c r="T72">
        <v>67</v>
      </c>
      <c r="U72" s="30">
        <v>1E-3</v>
      </c>
      <c r="V72" s="30">
        <v>8.0000000000000002E-3</v>
      </c>
      <c r="W72" s="1">
        <v>342598</v>
      </c>
      <c r="X72" s="1">
        <v>7354</v>
      </c>
      <c r="Y72" s="3">
        <v>28</v>
      </c>
      <c r="Z72" s="98" t="s">
        <v>2718</v>
      </c>
      <c r="AA72" s="1">
        <v>871826</v>
      </c>
      <c r="AB72" s="1">
        <v>9001</v>
      </c>
    </row>
    <row r="73" spans="1:28" x14ac:dyDescent="0.25">
      <c r="A73">
        <v>1002878</v>
      </c>
      <c r="B73">
        <v>4122722</v>
      </c>
      <c r="C73" t="s">
        <v>2944</v>
      </c>
      <c r="D73" t="s">
        <v>361</v>
      </c>
      <c r="E73" t="s">
        <v>30</v>
      </c>
      <c r="F73" t="s">
        <v>30</v>
      </c>
      <c r="G73">
        <v>67</v>
      </c>
      <c r="H73">
        <v>0.01</v>
      </c>
      <c r="I73">
        <v>4.3999999999999997E-2</v>
      </c>
      <c r="J73">
        <v>24094</v>
      </c>
      <c r="K73">
        <v>507</v>
      </c>
      <c r="L73">
        <v>6</v>
      </c>
      <c r="M73" t="s">
        <v>3092</v>
      </c>
      <c r="N73">
        <v>181506</v>
      </c>
      <c r="O73">
        <v>983</v>
      </c>
      <c r="R73" t="s">
        <v>2801</v>
      </c>
      <c r="S73" s="3" t="s">
        <v>30</v>
      </c>
      <c r="T73">
        <v>67</v>
      </c>
      <c r="U73" s="30">
        <v>0.01</v>
      </c>
      <c r="V73" s="30">
        <v>4.3999999999999997E-2</v>
      </c>
      <c r="W73" s="1">
        <v>24094</v>
      </c>
      <c r="X73" s="1">
        <v>507</v>
      </c>
      <c r="Y73" s="3">
        <v>6</v>
      </c>
      <c r="Z73" s="98" t="s">
        <v>3092</v>
      </c>
      <c r="AA73" s="1">
        <v>181506</v>
      </c>
      <c r="AB73" s="1">
        <v>983</v>
      </c>
    </row>
    <row r="74" spans="1:28" x14ac:dyDescent="0.25">
      <c r="A74">
        <v>17147</v>
      </c>
      <c r="B74">
        <v>1208559</v>
      </c>
      <c r="C74" t="s">
        <v>2920</v>
      </c>
      <c r="D74" t="s">
        <v>208</v>
      </c>
      <c r="E74" t="s">
        <v>205</v>
      </c>
      <c r="F74" t="s">
        <v>205</v>
      </c>
      <c r="G74">
        <v>70</v>
      </c>
      <c r="H74">
        <v>8.0000000000000002E-3</v>
      </c>
      <c r="I74">
        <v>2.1999999999999999E-2</v>
      </c>
      <c r="J74">
        <v>45537</v>
      </c>
      <c r="K74">
        <v>1141</v>
      </c>
      <c r="L74">
        <v>19</v>
      </c>
      <c r="M74" t="s">
        <v>3092</v>
      </c>
      <c r="N74">
        <v>454208</v>
      </c>
      <c r="O74">
        <v>2177</v>
      </c>
      <c r="R74" t="s">
        <v>2800</v>
      </c>
      <c r="S74" s="3" t="s">
        <v>205</v>
      </c>
      <c r="T74">
        <v>70</v>
      </c>
      <c r="U74" s="30">
        <v>8.0000000000000002E-3</v>
      </c>
      <c r="V74" s="30">
        <v>2.1999999999999999E-2</v>
      </c>
      <c r="W74" s="1">
        <v>45537</v>
      </c>
      <c r="X74" s="1">
        <v>1141</v>
      </c>
      <c r="Y74" s="3">
        <v>19</v>
      </c>
      <c r="Z74" s="98" t="s">
        <v>3092</v>
      </c>
      <c r="AA74" s="1">
        <v>454208</v>
      </c>
      <c r="AB74" s="1">
        <v>2177</v>
      </c>
    </row>
    <row r="75" spans="1:28" x14ac:dyDescent="0.25">
      <c r="A75">
        <v>645625</v>
      </c>
      <c r="B75">
        <v>1070448</v>
      </c>
      <c r="C75" t="s">
        <v>2939</v>
      </c>
      <c r="D75" t="s">
        <v>343</v>
      </c>
      <c r="E75" t="s">
        <v>344</v>
      </c>
      <c r="F75" t="s">
        <v>344</v>
      </c>
      <c r="G75">
        <v>71</v>
      </c>
      <c r="H75">
        <v>8.9999999999999993E-3</v>
      </c>
      <c r="I75">
        <v>3.2000000000000001E-2</v>
      </c>
      <c r="J75">
        <v>33502</v>
      </c>
      <c r="K75">
        <v>761</v>
      </c>
      <c r="L75">
        <v>8</v>
      </c>
      <c r="M75" t="s">
        <v>3092</v>
      </c>
      <c r="N75">
        <v>198687</v>
      </c>
      <c r="O75">
        <v>1223</v>
      </c>
      <c r="R75" t="s">
        <v>2798</v>
      </c>
      <c r="S75" s="3" t="s">
        <v>344</v>
      </c>
      <c r="T75">
        <v>71</v>
      </c>
      <c r="U75" s="30">
        <v>8.9999999999999993E-3</v>
      </c>
      <c r="V75" s="30">
        <v>3.2000000000000001E-2</v>
      </c>
      <c r="W75" s="1">
        <v>33502</v>
      </c>
      <c r="X75" s="1">
        <v>761</v>
      </c>
      <c r="Y75" s="3">
        <v>8</v>
      </c>
      <c r="Z75" s="98" t="s">
        <v>3092</v>
      </c>
      <c r="AA75" s="1">
        <v>198687</v>
      </c>
      <c r="AB75" s="1">
        <v>1223</v>
      </c>
    </row>
    <row r="76" spans="1:28" x14ac:dyDescent="0.25">
      <c r="A76">
        <v>761806</v>
      </c>
      <c r="B76">
        <v>1145476</v>
      </c>
      <c r="C76" t="s">
        <v>2917</v>
      </c>
      <c r="D76" t="s">
        <v>135</v>
      </c>
      <c r="E76" t="s">
        <v>42</v>
      </c>
      <c r="F76" t="s">
        <v>42</v>
      </c>
      <c r="G76">
        <v>72</v>
      </c>
      <c r="H76">
        <v>5.0000000000000001E-3</v>
      </c>
      <c r="I76">
        <v>1.4E-2</v>
      </c>
      <c r="J76">
        <v>87869</v>
      </c>
      <c r="K76">
        <v>1565</v>
      </c>
      <c r="L76">
        <v>11</v>
      </c>
      <c r="M76" t="s">
        <v>3092</v>
      </c>
      <c r="N76">
        <v>441682</v>
      </c>
      <c r="O76">
        <v>2562</v>
      </c>
      <c r="R76" t="s">
        <v>2776</v>
      </c>
      <c r="S76" s="3" t="s">
        <v>42</v>
      </c>
      <c r="T76">
        <v>72</v>
      </c>
      <c r="U76" s="30">
        <v>5.0000000000000001E-3</v>
      </c>
      <c r="V76" s="30">
        <v>1.4E-2</v>
      </c>
      <c r="W76" s="1">
        <v>87869</v>
      </c>
      <c r="X76" s="1">
        <v>1565</v>
      </c>
      <c r="Y76" s="3">
        <v>11</v>
      </c>
      <c r="Z76" s="98" t="s">
        <v>3092</v>
      </c>
      <c r="AA76" s="1">
        <v>441682</v>
      </c>
      <c r="AB76" s="1">
        <v>2562</v>
      </c>
    </row>
    <row r="77" spans="1:28" x14ac:dyDescent="0.25">
      <c r="A77">
        <v>2917317</v>
      </c>
      <c r="B77">
        <v>3814310</v>
      </c>
      <c r="C77" t="s">
        <v>2880</v>
      </c>
      <c r="D77" t="s">
        <v>88</v>
      </c>
      <c r="E77" t="s">
        <v>2</v>
      </c>
      <c r="F77" t="s">
        <v>2</v>
      </c>
      <c r="G77">
        <v>73</v>
      </c>
      <c r="H77">
        <v>1E-3</v>
      </c>
      <c r="I77">
        <v>5.0000000000000001E-3</v>
      </c>
      <c r="J77">
        <v>233739</v>
      </c>
      <c r="K77">
        <v>7776</v>
      </c>
      <c r="L77">
        <v>51</v>
      </c>
      <c r="M77" t="s">
        <v>3092</v>
      </c>
      <c r="N77">
        <v>378686</v>
      </c>
      <c r="O77">
        <v>8510</v>
      </c>
      <c r="R77" t="s">
        <v>3011</v>
      </c>
      <c r="S77" s="3" t="s">
        <v>2</v>
      </c>
      <c r="T77">
        <v>73</v>
      </c>
      <c r="U77" s="30">
        <v>1E-3</v>
      </c>
      <c r="V77" s="30">
        <v>5.0000000000000001E-3</v>
      </c>
      <c r="W77" s="1">
        <v>233739</v>
      </c>
      <c r="X77" s="1">
        <v>7776</v>
      </c>
      <c r="Y77" s="3">
        <v>51</v>
      </c>
      <c r="Z77" s="98" t="s">
        <v>3092</v>
      </c>
      <c r="AA77" s="1">
        <v>378686</v>
      </c>
      <c r="AB77" s="1">
        <v>8510</v>
      </c>
    </row>
    <row r="78" spans="1:28" x14ac:dyDescent="0.25">
      <c r="A78">
        <v>3357620</v>
      </c>
      <c r="B78">
        <v>1857108</v>
      </c>
      <c r="C78" t="s">
        <v>2890</v>
      </c>
      <c r="D78" t="s">
        <v>97</v>
      </c>
      <c r="E78" t="s">
        <v>98</v>
      </c>
      <c r="F78" t="s">
        <v>147</v>
      </c>
      <c r="G78">
        <v>74</v>
      </c>
      <c r="H78">
        <v>0</v>
      </c>
      <c r="I78">
        <v>3.0000000000000001E-3</v>
      </c>
      <c r="J78">
        <v>284032</v>
      </c>
      <c r="K78">
        <v>11831</v>
      </c>
      <c r="L78">
        <v>40</v>
      </c>
      <c r="M78" t="s">
        <v>2718</v>
      </c>
      <c r="N78">
        <v>643034</v>
      </c>
      <c r="O78">
        <v>12925</v>
      </c>
      <c r="R78" t="s">
        <v>2742</v>
      </c>
      <c r="S78" s="3" t="s">
        <v>147</v>
      </c>
      <c r="T78">
        <v>74</v>
      </c>
      <c r="U78" s="30">
        <v>0</v>
      </c>
      <c r="V78" s="30">
        <v>3.0000000000000001E-3</v>
      </c>
      <c r="W78" s="1">
        <v>284032</v>
      </c>
      <c r="X78" s="1">
        <v>11831</v>
      </c>
      <c r="Y78" s="3">
        <v>40</v>
      </c>
      <c r="Z78" s="98" t="s">
        <v>2718</v>
      </c>
      <c r="AA78" s="1">
        <v>643034</v>
      </c>
      <c r="AB78" s="1">
        <v>12925</v>
      </c>
    </row>
    <row r="79" spans="1:28" x14ac:dyDescent="0.25">
      <c r="A79">
        <v>802866</v>
      </c>
      <c r="B79">
        <v>1031449</v>
      </c>
      <c r="C79" t="s">
        <v>2893</v>
      </c>
      <c r="D79" t="s">
        <v>80</v>
      </c>
      <c r="E79" t="s">
        <v>2</v>
      </c>
      <c r="F79" t="s">
        <v>2</v>
      </c>
      <c r="G79">
        <v>75</v>
      </c>
      <c r="H79">
        <v>1E-3</v>
      </c>
      <c r="I79">
        <v>4.0000000000000001E-3</v>
      </c>
      <c r="J79">
        <v>273780</v>
      </c>
      <c r="K79">
        <v>7394</v>
      </c>
      <c r="L79">
        <v>47</v>
      </c>
      <c r="M79" t="s">
        <v>2718</v>
      </c>
      <c r="N79">
        <v>1034883</v>
      </c>
      <c r="O79">
        <v>9537</v>
      </c>
      <c r="R79" t="s">
        <v>3045</v>
      </c>
      <c r="S79" s="3" t="s">
        <v>2</v>
      </c>
      <c r="T79">
        <v>75</v>
      </c>
      <c r="U79" s="30">
        <v>1E-3</v>
      </c>
      <c r="V79" s="30">
        <v>4.0000000000000001E-3</v>
      </c>
      <c r="W79" s="1">
        <v>273780</v>
      </c>
      <c r="X79" s="1">
        <v>7394</v>
      </c>
      <c r="Y79" s="3">
        <v>47</v>
      </c>
      <c r="Z79" s="98" t="s">
        <v>2718</v>
      </c>
      <c r="AA79" s="1">
        <v>1034883</v>
      </c>
      <c r="AB79" s="1">
        <v>9537</v>
      </c>
    </row>
    <row r="80" spans="1:28" x14ac:dyDescent="0.25">
      <c r="A80">
        <v>131650</v>
      </c>
      <c r="B80">
        <v>4809920</v>
      </c>
      <c r="C80" t="s">
        <v>2914</v>
      </c>
      <c r="D80" t="s">
        <v>182</v>
      </c>
      <c r="E80" t="s">
        <v>84</v>
      </c>
      <c r="F80" t="s">
        <v>84</v>
      </c>
      <c r="G80">
        <v>76</v>
      </c>
      <c r="H80">
        <v>7.0000000000000001E-3</v>
      </c>
      <c r="I80">
        <v>1.7000000000000001E-2</v>
      </c>
      <c r="J80">
        <v>45463</v>
      </c>
      <c r="K80">
        <v>1231</v>
      </c>
      <c r="L80">
        <v>25</v>
      </c>
      <c r="M80" t="s">
        <v>3092</v>
      </c>
      <c r="N80">
        <v>346517</v>
      </c>
      <c r="O80">
        <v>2063</v>
      </c>
      <c r="R80" t="s">
        <v>2775</v>
      </c>
      <c r="S80" s="3" t="s">
        <v>84</v>
      </c>
      <c r="T80">
        <v>76</v>
      </c>
      <c r="U80" s="30">
        <v>7.0000000000000001E-3</v>
      </c>
      <c r="V80" s="30">
        <v>1.7000000000000001E-2</v>
      </c>
      <c r="W80" s="1">
        <v>45463</v>
      </c>
      <c r="X80" s="1">
        <v>1231</v>
      </c>
      <c r="Y80" s="3">
        <v>25</v>
      </c>
      <c r="Z80" s="98" t="s">
        <v>3092</v>
      </c>
      <c r="AA80" s="1">
        <v>346517</v>
      </c>
      <c r="AB80" s="1">
        <v>2063</v>
      </c>
    </row>
    <row r="81" spans="1:28" x14ac:dyDescent="0.25">
      <c r="A81">
        <v>146672</v>
      </c>
      <c r="B81">
        <v>4224000</v>
      </c>
      <c r="C81" t="s">
        <v>2903</v>
      </c>
      <c r="D81" t="s">
        <v>209</v>
      </c>
      <c r="E81" t="s">
        <v>147</v>
      </c>
      <c r="F81" t="s">
        <v>23</v>
      </c>
      <c r="G81">
        <v>76</v>
      </c>
      <c r="H81">
        <v>2E-3</v>
      </c>
      <c r="I81">
        <v>1.7999999999999999E-2</v>
      </c>
      <c r="J81">
        <v>69860</v>
      </c>
      <c r="K81">
        <v>1538</v>
      </c>
      <c r="L81">
        <v>20</v>
      </c>
      <c r="M81" t="s">
        <v>3092</v>
      </c>
      <c r="N81">
        <v>153399</v>
      </c>
      <c r="O81">
        <v>1807</v>
      </c>
      <c r="R81" t="s">
        <v>2741</v>
      </c>
      <c r="S81" s="3" t="s">
        <v>147</v>
      </c>
      <c r="T81">
        <v>76</v>
      </c>
      <c r="U81" s="30">
        <v>2E-3</v>
      </c>
      <c r="V81" s="30">
        <v>1.7999999999999999E-2</v>
      </c>
      <c r="W81" s="1">
        <v>69860</v>
      </c>
      <c r="X81" s="1">
        <v>1538</v>
      </c>
      <c r="Y81" s="3">
        <v>20</v>
      </c>
      <c r="Z81" s="98" t="s">
        <v>3092</v>
      </c>
      <c r="AA81" s="1">
        <v>153399</v>
      </c>
      <c r="AB81" s="1">
        <v>1807</v>
      </c>
    </row>
    <row r="82" spans="1:28" x14ac:dyDescent="0.25">
      <c r="A82">
        <v>772446</v>
      </c>
      <c r="B82">
        <v>1199844</v>
      </c>
      <c r="C82" t="s">
        <v>2907</v>
      </c>
      <c r="D82" t="s">
        <v>87</v>
      </c>
      <c r="E82" t="s">
        <v>50</v>
      </c>
      <c r="F82" t="s">
        <v>23</v>
      </c>
      <c r="G82">
        <v>78</v>
      </c>
      <c r="H82">
        <v>2E-3</v>
      </c>
      <c r="I82">
        <v>4.0000000000000001E-3</v>
      </c>
      <c r="J82">
        <v>216203</v>
      </c>
      <c r="K82">
        <v>3780</v>
      </c>
      <c r="L82">
        <v>45</v>
      </c>
      <c r="M82" t="s">
        <v>2718</v>
      </c>
      <c r="N82">
        <v>1938977</v>
      </c>
      <c r="O82">
        <v>7671</v>
      </c>
      <c r="R82" t="s">
        <v>2769</v>
      </c>
      <c r="S82" s="3" t="s">
        <v>50</v>
      </c>
      <c r="T82">
        <v>78</v>
      </c>
      <c r="U82" s="30">
        <v>2E-3</v>
      </c>
      <c r="V82" s="30">
        <v>4.0000000000000001E-3</v>
      </c>
      <c r="W82" s="1">
        <v>216203</v>
      </c>
      <c r="X82" s="1">
        <v>3780</v>
      </c>
      <c r="Y82" s="3">
        <v>45</v>
      </c>
      <c r="Z82" s="98" t="s">
        <v>2718</v>
      </c>
      <c r="AA82" s="1">
        <v>1938977</v>
      </c>
      <c r="AB82" s="1">
        <v>7671</v>
      </c>
    </row>
    <row r="83" spans="1:28" x14ac:dyDescent="0.25">
      <c r="A83">
        <v>2859903</v>
      </c>
      <c r="B83">
        <v>1971693</v>
      </c>
      <c r="C83" t="s">
        <v>2916</v>
      </c>
      <c r="D83" t="s">
        <v>416</v>
      </c>
      <c r="E83" t="s">
        <v>25</v>
      </c>
      <c r="G83">
        <v>79</v>
      </c>
      <c r="H83">
        <v>7.0000000000000001E-3</v>
      </c>
      <c r="I83">
        <v>1.7000000000000001E-2</v>
      </c>
      <c r="J83">
        <v>51059</v>
      </c>
      <c r="K83">
        <v>1047</v>
      </c>
      <c r="L83">
        <v>18</v>
      </c>
      <c r="M83" t="s">
        <v>3092</v>
      </c>
      <c r="N83">
        <v>670905</v>
      </c>
      <c r="O83">
        <v>2567</v>
      </c>
      <c r="R83" t="s">
        <v>2822</v>
      </c>
      <c r="S83" s="3" t="s">
        <v>25</v>
      </c>
      <c r="T83">
        <v>79</v>
      </c>
      <c r="U83" s="30">
        <v>7.0000000000000001E-3</v>
      </c>
      <c r="V83" s="30">
        <v>1.7000000000000001E-2</v>
      </c>
      <c r="W83" s="1">
        <v>51059</v>
      </c>
      <c r="X83" s="1">
        <v>1047</v>
      </c>
      <c r="Y83" s="3">
        <v>18</v>
      </c>
      <c r="Z83" s="98" t="s">
        <v>3092</v>
      </c>
      <c r="AA83" s="1">
        <v>670905</v>
      </c>
      <c r="AB83" s="1">
        <v>2567</v>
      </c>
    </row>
    <row r="84" spans="1:28" x14ac:dyDescent="0.25">
      <c r="A84">
        <v>456045</v>
      </c>
      <c r="B84">
        <v>1491409</v>
      </c>
      <c r="C84" t="s">
        <v>2921</v>
      </c>
      <c r="D84" t="s">
        <v>59</v>
      </c>
      <c r="E84" t="s">
        <v>55</v>
      </c>
      <c r="F84" t="s">
        <v>55</v>
      </c>
      <c r="G84">
        <v>80</v>
      </c>
      <c r="H84">
        <v>7.0000000000000001E-3</v>
      </c>
      <c r="I84">
        <v>1.7000000000000001E-2</v>
      </c>
      <c r="J84">
        <v>39509</v>
      </c>
      <c r="K84">
        <v>1194</v>
      </c>
      <c r="L84">
        <v>28</v>
      </c>
      <c r="M84" t="s">
        <v>3092</v>
      </c>
      <c r="N84">
        <v>227348</v>
      </c>
      <c r="O84">
        <v>1768</v>
      </c>
      <c r="R84" t="s">
        <v>2805</v>
      </c>
      <c r="S84" s="3" t="s">
        <v>55</v>
      </c>
      <c r="T84">
        <v>80</v>
      </c>
      <c r="U84" s="30">
        <v>7.0000000000000001E-3</v>
      </c>
      <c r="V84" s="30">
        <v>1.7000000000000001E-2</v>
      </c>
      <c r="W84" s="1">
        <v>39509</v>
      </c>
      <c r="X84" s="1">
        <v>1194</v>
      </c>
      <c r="Y84" s="3">
        <v>28</v>
      </c>
      <c r="Z84" s="98" t="s">
        <v>3092</v>
      </c>
      <c r="AA84" s="1">
        <v>227348</v>
      </c>
      <c r="AB84" s="1">
        <v>1768</v>
      </c>
    </row>
    <row r="85" spans="1:28" x14ac:dyDescent="0.25">
      <c r="A85">
        <v>480808</v>
      </c>
      <c r="B85">
        <v>2333663</v>
      </c>
      <c r="C85" t="s">
        <v>2930</v>
      </c>
      <c r="D85" t="s">
        <v>495</v>
      </c>
      <c r="E85" t="s">
        <v>243</v>
      </c>
      <c r="G85">
        <v>81</v>
      </c>
      <c r="H85">
        <v>8.0000000000000002E-3</v>
      </c>
      <c r="I85">
        <v>2.3E-2</v>
      </c>
      <c r="J85">
        <v>28935</v>
      </c>
      <c r="K85">
        <v>602</v>
      </c>
      <c r="L85">
        <v>44</v>
      </c>
      <c r="M85" t="s">
        <v>3092</v>
      </c>
      <c r="N85">
        <v>240509</v>
      </c>
      <c r="O85">
        <v>1194</v>
      </c>
      <c r="R85" t="s">
        <v>2765</v>
      </c>
      <c r="S85" s="3" t="s">
        <v>243</v>
      </c>
      <c r="T85">
        <v>81</v>
      </c>
      <c r="U85" s="30">
        <v>8.0000000000000002E-3</v>
      </c>
      <c r="V85" s="30">
        <v>2.3E-2</v>
      </c>
      <c r="W85" s="1">
        <v>28935</v>
      </c>
      <c r="X85" s="1">
        <v>602</v>
      </c>
      <c r="Y85" s="3">
        <v>44</v>
      </c>
      <c r="Z85" s="98" t="s">
        <v>3092</v>
      </c>
      <c r="AA85" s="1">
        <v>240509</v>
      </c>
      <c r="AB85" s="1">
        <v>1194</v>
      </c>
    </row>
    <row r="86" spans="1:28" x14ac:dyDescent="0.25">
      <c r="A86">
        <v>637451</v>
      </c>
      <c r="B86">
        <v>2348470</v>
      </c>
      <c r="C86" t="s">
        <v>2913</v>
      </c>
      <c r="D86" t="s">
        <v>394</v>
      </c>
      <c r="E86" t="s">
        <v>50</v>
      </c>
      <c r="F86" t="s">
        <v>50</v>
      </c>
      <c r="G86">
        <v>81</v>
      </c>
      <c r="H86">
        <v>7.0000000000000001E-3</v>
      </c>
      <c r="I86">
        <v>1.9E-2</v>
      </c>
      <c r="J86">
        <v>43124</v>
      </c>
      <c r="K86">
        <v>940</v>
      </c>
      <c r="L86">
        <v>19</v>
      </c>
      <c r="M86" t="s">
        <v>3092</v>
      </c>
      <c r="N86">
        <v>378459</v>
      </c>
      <c r="O86">
        <v>1803</v>
      </c>
      <c r="R86" t="s">
        <v>2783</v>
      </c>
      <c r="S86" s="3" t="s">
        <v>50</v>
      </c>
      <c r="T86">
        <v>81</v>
      </c>
      <c r="U86" s="30">
        <v>7.0000000000000001E-3</v>
      </c>
      <c r="V86" s="30">
        <v>1.9E-2</v>
      </c>
      <c r="W86" s="1">
        <v>43124</v>
      </c>
      <c r="X86" s="1">
        <v>940</v>
      </c>
      <c r="Y86" s="3">
        <v>19</v>
      </c>
      <c r="Z86" s="98" t="s">
        <v>3092</v>
      </c>
      <c r="AA86" s="1">
        <v>378459</v>
      </c>
      <c r="AB86" s="1">
        <v>1803</v>
      </c>
    </row>
    <row r="87" spans="1:28" x14ac:dyDescent="0.25">
      <c r="A87">
        <v>2078290</v>
      </c>
      <c r="B87">
        <v>2078816</v>
      </c>
      <c r="C87" t="s">
        <v>2901</v>
      </c>
      <c r="D87" t="s">
        <v>354</v>
      </c>
      <c r="E87" t="s">
        <v>92</v>
      </c>
      <c r="F87" t="s">
        <v>92</v>
      </c>
      <c r="G87">
        <v>83</v>
      </c>
      <c r="H87">
        <v>4.0000000000000001E-3</v>
      </c>
      <c r="I87">
        <v>8.9999999999999993E-3</v>
      </c>
      <c r="J87">
        <v>82938</v>
      </c>
      <c r="K87">
        <v>1569</v>
      </c>
      <c r="L87">
        <v>27</v>
      </c>
      <c r="M87" t="s">
        <v>3092</v>
      </c>
      <c r="N87">
        <v>1090069</v>
      </c>
      <c r="O87">
        <v>3958</v>
      </c>
      <c r="R87" t="s">
        <v>2827</v>
      </c>
      <c r="S87" s="3" t="s">
        <v>92</v>
      </c>
      <c r="T87">
        <v>83</v>
      </c>
      <c r="U87" s="30">
        <v>4.0000000000000001E-3</v>
      </c>
      <c r="V87" s="30">
        <v>8.9999999999999993E-3</v>
      </c>
      <c r="W87" s="1">
        <v>82938</v>
      </c>
      <c r="X87" s="1">
        <v>1569</v>
      </c>
      <c r="Y87" s="3">
        <v>27</v>
      </c>
      <c r="Z87" s="98" t="s">
        <v>3092</v>
      </c>
      <c r="AA87" s="1">
        <v>1090069</v>
      </c>
      <c r="AB87" s="1">
        <v>3958</v>
      </c>
    </row>
    <row r="88" spans="1:28" x14ac:dyDescent="0.25">
      <c r="A88">
        <v>485559</v>
      </c>
      <c r="B88">
        <v>1094640</v>
      </c>
      <c r="C88" t="s">
        <v>2918</v>
      </c>
      <c r="D88" t="s">
        <v>299</v>
      </c>
      <c r="E88" t="s">
        <v>161</v>
      </c>
      <c r="F88" t="s">
        <v>161</v>
      </c>
      <c r="G88">
        <v>84</v>
      </c>
      <c r="H88">
        <v>3.0000000000000001E-3</v>
      </c>
      <c r="I88">
        <v>0.01</v>
      </c>
      <c r="J88">
        <v>68018</v>
      </c>
      <c r="K88">
        <v>1506</v>
      </c>
      <c r="L88">
        <v>25</v>
      </c>
      <c r="M88" t="s">
        <v>3092</v>
      </c>
      <c r="N88">
        <v>636241</v>
      </c>
      <c r="O88">
        <v>2961</v>
      </c>
      <c r="R88" t="s">
        <v>2787</v>
      </c>
      <c r="S88" s="3" t="s">
        <v>161</v>
      </c>
      <c r="T88">
        <v>84</v>
      </c>
      <c r="U88" s="30">
        <v>3.0000000000000001E-3</v>
      </c>
      <c r="V88" s="30">
        <v>0.01</v>
      </c>
      <c r="W88" s="1">
        <v>68018</v>
      </c>
      <c r="X88" s="1">
        <v>1506</v>
      </c>
      <c r="Y88" s="3">
        <v>25</v>
      </c>
      <c r="Z88" s="98" t="s">
        <v>3092</v>
      </c>
      <c r="AA88" s="1">
        <v>636241</v>
      </c>
      <c r="AB88" s="1">
        <v>2961</v>
      </c>
    </row>
    <row r="89" spans="1:28" x14ac:dyDescent="0.25">
      <c r="A89">
        <v>288853</v>
      </c>
      <c r="B89">
        <v>1060627</v>
      </c>
      <c r="C89" t="s">
        <v>2911</v>
      </c>
      <c r="D89" t="s">
        <v>119</v>
      </c>
      <c r="E89" t="s">
        <v>120</v>
      </c>
      <c r="F89" t="s">
        <v>120</v>
      </c>
      <c r="G89">
        <v>85</v>
      </c>
      <c r="H89">
        <v>2E-3</v>
      </c>
      <c r="I89">
        <v>1.7999999999999999E-2</v>
      </c>
      <c r="J89">
        <v>36991</v>
      </c>
      <c r="K89">
        <v>2188</v>
      </c>
      <c r="L89">
        <v>15</v>
      </c>
      <c r="M89" t="s">
        <v>3092</v>
      </c>
      <c r="N89">
        <v>265217</v>
      </c>
      <c r="O89">
        <v>2801</v>
      </c>
      <c r="R89" t="s">
        <v>2772</v>
      </c>
      <c r="S89" s="3" t="s">
        <v>120</v>
      </c>
      <c r="T89">
        <v>85</v>
      </c>
      <c r="U89" s="30">
        <v>2E-3</v>
      </c>
      <c r="V89" s="30">
        <v>1.7999999999999999E-2</v>
      </c>
      <c r="W89" s="1">
        <v>36991</v>
      </c>
      <c r="X89" s="1">
        <v>2188</v>
      </c>
      <c r="Y89" s="3">
        <v>15</v>
      </c>
      <c r="Z89" s="98" t="s">
        <v>3092</v>
      </c>
      <c r="AA89" s="1">
        <v>265217</v>
      </c>
      <c r="AB89" s="1">
        <v>2801</v>
      </c>
    </row>
    <row r="90" spans="1:28" x14ac:dyDescent="0.25">
      <c r="A90">
        <v>1009804</v>
      </c>
      <c r="B90">
        <v>3650152</v>
      </c>
      <c r="C90" t="s">
        <v>2958</v>
      </c>
      <c r="D90" t="s">
        <v>466</v>
      </c>
      <c r="E90" t="s">
        <v>42</v>
      </c>
      <c r="G90">
        <v>86</v>
      </c>
      <c r="H90">
        <v>8.9999999999999993E-3</v>
      </c>
      <c r="I90">
        <v>2.5000000000000001E-2</v>
      </c>
      <c r="J90">
        <v>5240</v>
      </c>
      <c r="K90">
        <v>90</v>
      </c>
      <c r="L90">
        <v>4</v>
      </c>
      <c r="M90" t="s">
        <v>2718</v>
      </c>
      <c r="N90">
        <v>68194</v>
      </c>
      <c r="O90">
        <v>234</v>
      </c>
      <c r="R90" t="s">
        <v>2828</v>
      </c>
      <c r="S90" s="3" t="s">
        <v>42</v>
      </c>
      <c r="T90">
        <v>86</v>
      </c>
      <c r="U90" s="30">
        <v>8.9999999999999993E-3</v>
      </c>
      <c r="V90" s="30">
        <v>2.5000000000000001E-2</v>
      </c>
      <c r="W90" s="1">
        <v>5240</v>
      </c>
      <c r="X90" s="1">
        <v>90</v>
      </c>
      <c r="Y90" s="3">
        <v>4</v>
      </c>
      <c r="Z90" s="98" t="s">
        <v>2718</v>
      </c>
      <c r="AA90" s="1">
        <v>68194</v>
      </c>
      <c r="AB90" s="1">
        <v>234</v>
      </c>
    </row>
    <row r="91" spans="1:28" x14ac:dyDescent="0.25">
      <c r="A91">
        <v>666657</v>
      </c>
      <c r="B91">
        <v>3140288</v>
      </c>
      <c r="C91" t="s">
        <v>2905</v>
      </c>
      <c r="D91" t="s">
        <v>123</v>
      </c>
      <c r="E91" t="s">
        <v>50</v>
      </c>
      <c r="G91">
        <v>87</v>
      </c>
      <c r="H91">
        <v>5.0000000000000001E-3</v>
      </c>
      <c r="I91">
        <v>1.0999999999999999E-2</v>
      </c>
      <c r="J91">
        <v>54990</v>
      </c>
      <c r="K91">
        <v>1233</v>
      </c>
      <c r="L91">
        <v>29</v>
      </c>
      <c r="M91" t="s">
        <v>3092</v>
      </c>
      <c r="N91">
        <v>607845</v>
      </c>
      <c r="O91">
        <v>2576</v>
      </c>
      <c r="R91" t="s">
        <v>2792</v>
      </c>
      <c r="S91" s="3" t="s">
        <v>50</v>
      </c>
      <c r="T91">
        <v>87</v>
      </c>
      <c r="U91" s="30">
        <v>5.0000000000000001E-3</v>
      </c>
      <c r="V91" s="30">
        <v>1.0999999999999999E-2</v>
      </c>
      <c r="W91" s="1">
        <v>54990</v>
      </c>
      <c r="X91" s="1">
        <v>1233</v>
      </c>
      <c r="Y91" s="3">
        <v>29</v>
      </c>
      <c r="Z91" s="98" t="s">
        <v>3092</v>
      </c>
      <c r="AA91" s="1">
        <v>607845</v>
      </c>
      <c r="AB91" s="1">
        <v>2576</v>
      </c>
    </row>
    <row r="92" spans="1:28" x14ac:dyDescent="0.25">
      <c r="A92">
        <v>3783948</v>
      </c>
      <c r="B92">
        <v>1232497</v>
      </c>
      <c r="C92" t="s">
        <v>2910</v>
      </c>
      <c r="D92" t="s">
        <v>85</v>
      </c>
      <c r="E92" t="s">
        <v>2</v>
      </c>
      <c r="F92" t="s">
        <v>28</v>
      </c>
      <c r="G92">
        <v>87</v>
      </c>
      <c r="H92">
        <v>2E-3</v>
      </c>
      <c r="I92">
        <v>8.0000000000000002E-3</v>
      </c>
      <c r="J92">
        <v>84491</v>
      </c>
      <c r="K92">
        <v>2574</v>
      </c>
      <c r="L92">
        <v>34</v>
      </c>
      <c r="M92" t="s">
        <v>2718</v>
      </c>
      <c r="N92">
        <v>718864</v>
      </c>
      <c r="O92">
        <v>3902</v>
      </c>
      <c r="R92" t="s">
        <v>3070</v>
      </c>
      <c r="S92" s="3" t="s">
        <v>2</v>
      </c>
      <c r="T92">
        <v>87</v>
      </c>
      <c r="U92" s="30">
        <v>2E-3</v>
      </c>
      <c r="V92" s="30">
        <v>8.0000000000000002E-3</v>
      </c>
      <c r="W92" s="1">
        <v>84491</v>
      </c>
      <c r="X92" s="1">
        <v>2574</v>
      </c>
      <c r="Y92" s="3">
        <v>34</v>
      </c>
      <c r="Z92" s="98" t="s">
        <v>2718</v>
      </c>
      <c r="AA92" s="1">
        <v>718864</v>
      </c>
      <c r="AB92" s="1">
        <v>3902</v>
      </c>
    </row>
    <row r="93" spans="1:28" x14ac:dyDescent="0.25">
      <c r="A93">
        <v>2942690</v>
      </c>
      <c r="B93">
        <v>0</v>
      </c>
      <c r="D93" t="s">
        <v>330</v>
      </c>
      <c r="F93" t="s">
        <v>10</v>
      </c>
      <c r="G93">
        <v>89</v>
      </c>
      <c r="H93">
        <v>5.0000000000000001E-3</v>
      </c>
      <c r="I93">
        <v>1.2999999999999999E-2</v>
      </c>
      <c r="J93">
        <v>60420</v>
      </c>
      <c r="K93">
        <v>952</v>
      </c>
      <c r="L93">
        <v>51</v>
      </c>
      <c r="M93" t="s">
        <v>3092</v>
      </c>
      <c r="N93">
        <v>1544117</v>
      </c>
      <c r="O93">
        <v>4948</v>
      </c>
      <c r="R93" t="s">
        <v>330</v>
      </c>
      <c r="S93" s="3" t="s">
        <v>10</v>
      </c>
      <c r="T93">
        <v>89</v>
      </c>
      <c r="U93" s="30">
        <v>5.0000000000000001E-3</v>
      </c>
      <c r="V93" s="30">
        <v>1.2999999999999999E-2</v>
      </c>
      <c r="W93" s="1">
        <v>60420</v>
      </c>
      <c r="X93" s="1">
        <v>952</v>
      </c>
      <c r="Y93" s="3">
        <v>51</v>
      </c>
      <c r="Z93" s="98" t="s">
        <v>3092</v>
      </c>
      <c r="AA93" s="1">
        <v>1544117</v>
      </c>
      <c r="AB93" s="1">
        <v>4948</v>
      </c>
    </row>
    <row r="94" spans="1:28" x14ac:dyDescent="0.25">
      <c r="A94">
        <v>3138146</v>
      </c>
      <c r="B94">
        <v>2349815</v>
      </c>
      <c r="C94" t="s">
        <v>2898</v>
      </c>
      <c r="D94" t="s">
        <v>71</v>
      </c>
      <c r="E94" t="s">
        <v>72</v>
      </c>
      <c r="F94" t="s">
        <v>72</v>
      </c>
      <c r="G94">
        <v>90</v>
      </c>
      <c r="H94">
        <v>2E-3</v>
      </c>
      <c r="I94">
        <v>5.0000000000000001E-3</v>
      </c>
      <c r="J94">
        <v>67029</v>
      </c>
      <c r="K94">
        <v>2847</v>
      </c>
      <c r="L94">
        <v>32</v>
      </c>
      <c r="M94" t="s">
        <v>3092</v>
      </c>
      <c r="N94">
        <v>481182</v>
      </c>
      <c r="O94">
        <v>3755</v>
      </c>
      <c r="R94" t="s">
        <v>2762</v>
      </c>
      <c r="S94" s="3" t="s">
        <v>72</v>
      </c>
      <c r="T94">
        <v>90</v>
      </c>
      <c r="U94" s="30">
        <v>2E-3</v>
      </c>
      <c r="V94" s="30">
        <v>5.0000000000000001E-3</v>
      </c>
      <c r="W94" s="1">
        <v>67029</v>
      </c>
      <c r="X94" s="1">
        <v>2847</v>
      </c>
      <c r="Y94" s="3">
        <v>32</v>
      </c>
      <c r="Z94" s="98" t="s">
        <v>3092</v>
      </c>
      <c r="AA94" s="1">
        <v>481182</v>
      </c>
      <c r="AB94" s="1">
        <v>3755</v>
      </c>
    </row>
    <row r="95" spans="1:28" x14ac:dyDescent="0.25">
      <c r="A95">
        <v>1407932</v>
      </c>
      <c r="B95">
        <v>1117129</v>
      </c>
      <c r="C95" t="s">
        <v>2915</v>
      </c>
      <c r="D95" t="s">
        <v>316</v>
      </c>
      <c r="E95" t="s">
        <v>30</v>
      </c>
      <c r="G95">
        <v>91</v>
      </c>
      <c r="H95">
        <v>5.0000000000000001E-3</v>
      </c>
      <c r="I95">
        <v>1.4E-2</v>
      </c>
      <c r="J95">
        <v>43956</v>
      </c>
      <c r="K95">
        <v>855</v>
      </c>
      <c r="L95">
        <v>12</v>
      </c>
      <c r="M95" t="s">
        <v>3092</v>
      </c>
      <c r="N95">
        <v>388268</v>
      </c>
      <c r="O95">
        <v>1740</v>
      </c>
      <c r="R95" t="s">
        <v>2818</v>
      </c>
      <c r="S95" s="3" t="s">
        <v>30</v>
      </c>
      <c r="T95">
        <v>91</v>
      </c>
      <c r="U95" s="30">
        <v>5.0000000000000001E-3</v>
      </c>
      <c r="V95" s="30">
        <v>1.4E-2</v>
      </c>
      <c r="W95" s="1">
        <v>43956</v>
      </c>
      <c r="X95" s="1">
        <v>855</v>
      </c>
      <c r="Y95" s="3">
        <v>12</v>
      </c>
      <c r="Z95" s="98" t="s">
        <v>3092</v>
      </c>
      <c r="AA95" s="1">
        <v>388268</v>
      </c>
      <c r="AB95" s="1">
        <v>1740</v>
      </c>
    </row>
    <row r="96" spans="1:28" x14ac:dyDescent="0.25">
      <c r="A96">
        <v>125471</v>
      </c>
      <c r="B96">
        <v>3083291</v>
      </c>
      <c r="C96" t="s">
        <v>2931</v>
      </c>
      <c r="D96" t="s">
        <v>328</v>
      </c>
      <c r="E96" t="s">
        <v>10</v>
      </c>
      <c r="F96" t="s">
        <v>10</v>
      </c>
      <c r="G96">
        <v>92</v>
      </c>
      <c r="H96">
        <v>6.0000000000000001E-3</v>
      </c>
      <c r="I96">
        <v>1.7999999999999999E-2</v>
      </c>
      <c r="J96">
        <v>27041</v>
      </c>
      <c r="K96">
        <v>587</v>
      </c>
      <c r="L96">
        <v>2</v>
      </c>
      <c r="M96" t="s">
        <v>3092</v>
      </c>
      <c r="N96">
        <v>181517</v>
      </c>
      <c r="O96">
        <v>907</v>
      </c>
      <c r="R96" t="s">
        <v>2790</v>
      </c>
      <c r="S96" s="3" t="s">
        <v>10</v>
      </c>
      <c r="T96">
        <v>92</v>
      </c>
      <c r="U96" s="30">
        <v>6.0000000000000001E-3</v>
      </c>
      <c r="V96" s="30">
        <v>1.7999999999999999E-2</v>
      </c>
      <c r="W96" s="1">
        <v>27041</v>
      </c>
      <c r="X96" s="1">
        <v>587</v>
      </c>
      <c r="Y96" s="3">
        <v>2</v>
      </c>
      <c r="Z96" s="98" t="s">
        <v>3092</v>
      </c>
      <c r="AA96" s="1">
        <v>181517</v>
      </c>
      <c r="AB96" s="1">
        <v>907</v>
      </c>
    </row>
    <row r="97" spans="1:28" x14ac:dyDescent="0.25">
      <c r="A97">
        <v>1007846</v>
      </c>
      <c r="B97">
        <v>1208184</v>
      </c>
      <c r="C97" t="s">
        <v>2909</v>
      </c>
      <c r="D97" t="s">
        <v>191</v>
      </c>
      <c r="E97" t="s">
        <v>20</v>
      </c>
      <c r="F97" t="s">
        <v>20</v>
      </c>
      <c r="G97">
        <v>93</v>
      </c>
      <c r="H97">
        <v>5.0000000000000001E-3</v>
      </c>
      <c r="I97">
        <v>1.2999999999999999E-2</v>
      </c>
      <c r="J97">
        <v>43824</v>
      </c>
      <c r="K97">
        <v>779</v>
      </c>
      <c r="L97">
        <v>19</v>
      </c>
      <c r="M97" t="s">
        <v>3092</v>
      </c>
      <c r="N97">
        <v>807795</v>
      </c>
      <c r="O97">
        <v>2607</v>
      </c>
      <c r="R97" t="s">
        <v>2791</v>
      </c>
      <c r="S97" s="3" t="s">
        <v>20</v>
      </c>
      <c r="T97">
        <v>93</v>
      </c>
      <c r="U97" s="30">
        <v>5.0000000000000001E-3</v>
      </c>
      <c r="V97" s="30">
        <v>1.2999999999999999E-2</v>
      </c>
      <c r="W97" s="1">
        <v>43824</v>
      </c>
      <c r="X97" s="1">
        <v>779</v>
      </c>
      <c r="Y97" s="3">
        <v>19</v>
      </c>
      <c r="Z97" s="98" t="s">
        <v>3092</v>
      </c>
      <c r="AA97" s="1">
        <v>807795</v>
      </c>
      <c r="AB97" s="1">
        <v>2607</v>
      </c>
    </row>
    <row r="98" spans="1:28" x14ac:dyDescent="0.25">
      <c r="A98">
        <v>810919</v>
      </c>
      <c r="B98">
        <v>3844269</v>
      </c>
      <c r="C98" t="s">
        <v>2906</v>
      </c>
      <c r="D98" t="s">
        <v>146</v>
      </c>
      <c r="E98" t="s">
        <v>147</v>
      </c>
      <c r="G98">
        <v>94</v>
      </c>
      <c r="H98">
        <v>5.0000000000000001E-3</v>
      </c>
      <c r="I98">
        <v>1.4E-2</v>
      </c>
      <c r="J98">
        <v>32501</v>
      </c>
      <c r="K98">
        <v>903</v>
      </c>
      <c r="L98">
        <v>11</v>
      </c>
      <c r="M98" t="s">
        <v>3092</v>
      </c>
      <c r="N98">
        <v>310054</v>
      </c>
      <c r="O98">
        <v>1637</v>
      </c>
      <c r="R98" t="s">
        <v>3008</v>
      </c>
      <c r="S98" s="3" t="s">
        <v>147</v>
      </c>
      <c r="T98">
        <v>94</v>
      </c>
      <c r="U98" s="30">
        <v>5.0000000000000001E-3</v>
      </c>
      <c r="V98" s="30">
        <v>1.4E-2</v>
      </c>
      <c r="W98" s="1">
        <v>32501</v>
      </c>
      <c r="X98" s="1">
        <v>903</v>
      </c>
      <c r="Y98" s="3">
        <v>11</v>
      </c>
      <c r="Z98" s="98" t="s">
        <v>3092</v>
      </c>
      <c r="AA98" s="1">
        <v>310054</v>
      </c>
      <c r="AB98" s="1">
        <v>1637</v>
      </c>
    </row>
    <row r="99" spans="1:28" x14ac:dyDescent="0.25">
      <c r="A99">
        <v>494261</v>
      </c>
      <c r="B99">
        <v>2875332</v>
      </c>
      <c r="C99" t="s">
        <v>2891</v>
      </c>
      <c r="D99" t="s">
        <v>86</v>
      </c>
      <c r="E99" t="s">
        <v>2</v>
      </c>
      <c r="F99" t="s">
        <v>2</v>
      </c>
      <c r="G99">
        <v>95</v>
      </c>
      <c r="H99">
        <v>2E-3</v>
      </c>
      <c r="I99">
        <v>5.0000000000000001E-3</v>
      </c>
      <c r="J99">
        <v>68351</v>
      </c>
      <c r="K99">
        <v>1625</v>
      </c>
      <c r="L99">
        <v>39</v>
      </c>
      <c r="M99" t="s">
        <v>3092</v>
      </c>
      <c r="N99">
        <v>600436</v>
      </c>
      <c r="O99">
        <v>2841</v>
      </c>
      <c r="R99" t="s">
        <v>2760</v>
      </c>
      <c r="S99" s="3" t="s">
        <v>2</v>
      </c>
      <c r="T99">
        <v>95</v>
      </c>
      <c r="U99" s="30">
        <v>2E-3</v>
      </c>
      <c r="V99" s="30">
        <v>5.0000000000000001E-3</v>
      </c>
      <c r="W99" s="1">
        <v>68351</v>
      </c>
      <c r="X99" s="1">
        <v>1625</v>
      </c>
      <c r="Y99" s="3">
        <v>39</v>
      </c>
      <c r="Z99" s="98" t="s">
        <v>3092</v>
      </c>
      <c r="AA99" s="1">
        <v>600436</v>
      </c>
      <c r="AB99" s="1">
        <v>2841</v>
      </c>
    </row>
    <row r="100" spans="1:28" x14ac:dyDescent="0.25">
      <c r="A100">
        <v>5050028</v>
      </c>
      <c r="B100">
        <v>1104231</v>
      </c>
      <c r="C100" t="s">
        <v>2896</v>
      </c>
      <c r="D100" t="s">
        <v>395</v>
      </c>
      <c r="E100" t="s">
        <v>50</v>
      </c>
      <c r="F100" t="s">
        <v>69</v>
      </c>
      <c r="G100">
        <v>96</v>
      </c>
      <c r="H100">
        <v>3.0000000000000001E-3</v>
      </c>
      <c r="I100">
        <v>1.2999999999999999E-2</v>
      </c>
      <c r="J100">
        <v>45226</v>
      </c>
      <c r="K100">
        <v>945</v>
      </c>
      <c r="L100">
        <v>13</v>
      </c>
      <c r="M100" t="s">
        <v>3092</v>
      </c>
      <c r="N100">
        <v>317309</v>
      </c>
      <c r="O100">
        <v>1739</v>
      </c>
      <c r="R100" t="s">
        <v>2757</v>
      </c>
      <c r="S100" s="3" t="s">
        <v>50</v>
      </c>
      <c r="T100">
        <v>96</v>
      </c>
      <c r="U100" s="30">
        <v>3.0000000000000001E-3</v>
      </c>
      <c r="V100" s="30">
        <v>1.2999999999999999E-2</v>
      </c>
      <c r="W100" s="1">
        <v>45226</v>
      </c>
      <c r="X100" s="1">
        <v>945</v>
      </c>
      <c r="Y100" s="3">
        <v>13</v>
      </c>
      <c r="Z100" s="98" t="s">
        <v>3092</v>
      </c>
      <c r="AA100" s="1">
        <v>317309</v>
      </c>
      <c r="AB100" s="1">
        <v>1739</v>
      </c>
    </row>
    <row r="101" spans="1:28" x14ac:dyDescent="0.25">
      <c r="A101">
        <v>107244</v>
      </c>
      <c r="B101">
        <v>0</v>
      </c>
      <c r="D101" t="s">
        <v>61</v>
      </c>
      <c r="F101" t="s">
        <v>55</v>
      </c>
      <c r="G101">
        <v>97</v>
      </c>
      <c r="H101">
        <v>3.0000000000000001E-3</v>
      </c>
      <c r="I101">
        <v>1.7000000000000001E-2</v>
      </c>
      <c r="J101">
        <v>32331</v>
      </c>
      <c r="K101">
        <v>688</v>
      </c>
      <c r="L101">
        <v>23</v>
      </c>
      <c r="M101" t="s">
        <v>3092</v>
      </c>
      <c r="N101">
        <v>282351</v>
      </c>
      <c r="O101">
        <v>1372</v>
      </c>
      <c r="R101" t="s">
        <v>2768</v>
      </c>
      <c r="S101" s="3" t="s">
        <v>55</v>
      </c>
      <c r="T101">
        <v>97</v>
      </c>
      <c r="U101" s="30">
        <v>3.0000000000000001E-3</v>
      </c>
      <c r="V101" s="30">
        <v>1.7000000000000001E-2</v>
      </c>
      <c r="W101" s="1">
        <v>32331</v>
      </c>
      <c r="X101" s="1">
        <v>688</v>
      </c>
      <c r="Y101" s="3">
        <v>23</v>
      </c>
      <c r="Z101" s="98" t="s">
        <v>3092</v>
      </c>
      <c r="AA101" s="1">
        <v>282351</v>
      </c>
      <c r="AB101" s="1">
        <v>1372</v>
      </c>
    </row>
    <row r="102" spans="1:28" x14ac:dyDescent="0.25">
      <c r="A102">
        <v>431172</v>
      </c>
      <c r="B102">
        <v>3489594</v>
      </c>
      <c r="C102" t="s">
        <v>2900</v>
      </c>
      <c r="D102" t="s">
        <v>89</v>
      </c>
      <c r="E102" t="s">
        <v>2</v>
      </c>
      <c r="F102" t="s">
        <v>2</v>
      </c>
      <c r="G102">
        <v>98</v>
      </c>
      <c r="H102">
        <v>4.0000000000000001E-3</v>
      </c>
      <c r="I102">
        <v>8.9999999999999993E-3</v>
      </c>
      <c r="J102">
        <v>43435</v>
      </c>
      <c r="K102">
        <v>736</v>
      </c>
      <c r="L102">
        <v>35</v>
      </c>
      <c r="M102" t="s">
        <v>3092</v>
      </c>
      <c r="N102">
        <v>520639</v>
      </c>
      <c r="O102">
        <v>1817</v>
      </c>
      <c r="R102" t="s">
        <v>2808</v>
      </c>
      <c r="S102" s="3" t="s">
        <v>2</v>
      </c>
      <c r="T102">
        <v>98</v>
      </c>
      <c r="U102" s="30">
        <v>4.0000000000000001E-3</v>
      </c>
      <c r="V102" s="30">
        <v>8.9999999999999993E-3</v>
      </c>
      <c r="W102" s="1">
        <v>43435</v>
      </c>
      <c r="X102" s="1">
        <v>736</v>
      </c>
      <c r="Y102" s="3">
        <v>35</v>
      </c>
      <c r="Z102" s="98" t="s">
        <v>3092</v>
      </c>
      <c r="AA102" s="1">
        <v>520639</v>
      </c>
      <c r="AB102" s="1">
        <v>1817</v>
      </c>
    </row>
    <row r="103" spans="1:28" x14ac:dyDescent="0.25">
      <c r="A103">
        <v>595270</v>
      </c>
      <c r="B103">
        <v>3839096</v>
      </c>
      <c r="C103" t="s">
        <v>2899</v>
      </c>
      <c r="D103" t="s">
        <v>68</v>
      </c>
      <c r="E103" t="s">
        <v>69</v>
      </c>
      <c r="F103" t="s">
        <v>69</v>
      </c>
      <c r="G103">
        <v>99</v>
      </c>
      <c r="H103">
        <v>3.0000000000000001E-3</v>
      </c>
      <c r="I103">
        <v>8.9999999999999993E-3</v>
      </c>
      <c r="J103">
        <v>40231</v>
      </c>
      <c r="K103">
        <v>838</v>
      </c>
      <c r="L103">
        <v>29</v>
      </c>
      <c r="M103" t="s">
        <v>3092</v>
      </c>
      <c r="N103">
        <v>443397</v>
      </c>
      <c r="O103">
        <v>1762</v>
      </c>
      <c r="R103" t="s">
        <v>2763</v>
      </c>
      <c r="S103" s="3" t="s">
        <v>69</v>
      </c>
      <c r="T103">
        <v>99</v>
      </c>
      <c r="U103" s="30">
        <v>3.0000000000000001E-3</v>
      </c>
      <c r="V103" s="30">
        <v>8.9999999999999993E-3</v>
      </c>
      <c r="W103" s="1">
        <v>40231</v>
      </c>
      <c r="X103" s="1">
        <v>838</v>
      </c>
      <c r="Y103" s="3">
        <v>29</v>
      </c>
      <c r="Z103" s="98" t="s">
        <v>3092</v>
      </c>
      <c r="AA103" s="1">
        <v>443397</v>
      </c>
      <c r="AB103" s="1">
        <v>1762</v>
      </c>
    </row>
    <row r="104" spans="1:28" x14ac:dyDescent="0.25">
      <c r="A104">
        <v>933966</v>
      </c>
      <c r="B104">
        <v>1029222</v>
      </c>
      <c r="C104" t="s">
        <v>2902</v>
      </c>
      <c r="D104" t="s">
        <v>99</v>
      </c>
      <c r="E104" t="s">
        <v>2</v>
      </c>
      <c r="F104" t="s">
        <v>2</v>
      </c>
      <c r="G104" t="s">
        <v>2732</v>
      </c>
      <c r="H104">
        <v>5.0000000000000001E-3</v>
      </c>
      <c r="I104">
        <v>0.01</v>
      </c>
      <c r="J104">
        <v>29339</v>
      </c>
      <c r="K104">
        <v>427</v>
      </c>
      <c r="L104">
        <v>15</v>
      </c>
      <c r="M104" t="s">
        <v>3092</v>
      </c>
      <c r="N104">
        <v>586491</v>
      </c>
      <c r="O104">
        <v>1675</v>
      </c>
      <c r="R104" t="s">
        <v>2799</v>
      </c>
      <c r="S104" s="3" t="s">
        <v>2</v>
      </c>
      <c r="T104" s="58" t="s">
        <v>2732</v>
      </c>
      <c r="U104" s="30">
        <v>5.0000000000000001E-3</v>
      </c>
      <c r="V104" s="30">
        <v>0.01</v>
      </c>
      <c r="W104" s="1">
        <v>29339</v>
      </c>
      <c r="X104" s="1">
        <v>427</v>
      </c>
      <c r="Y104" s="3">
        <v>15</v>
      </c>
      <c r="Z104" s="98" t="s">
        <v>3092</v>
      </c>
      <c r="AA104" s="1">
        <v>586491</v>
      </c>
      <c r="AB104" s="1">
        <v>1675</v>
      </c>
    </row>
    <row r="105" spans="1:28" x14ac:dyDescent="0.25">
      <c r="A105">
        <v>877369</v>
      </c>
      <c r="B105">
        <v>1242928</v>
      </c>
      <c r="C105" t="s">
        <v>2894</v>
      </c>
      <c r="D105" t="s">
        <v>95</v>
      </c>
      <c r="E105" t="s">
        <v>96</v>
      </c>
      <c r="F105" t="s">
        <v>2</v>
      </c>
      <c r="G105" t="s">
        <v>2732</v>
      </c>
      <c r="H105">
        <v>3.0000000000000001E-3</v>
      </c>
      <c r="I105">
        <v>0.01</v>
      </c>
      <c r="J105">
        <v>31844</v>
      </c>
      <c r="K105">
        <v>694</v>
      </c>
      <c r="L105">
        <v>4</v>
      </c>
      <c r="M105" t="s">
        <v>3092</v>
      </c>
      <c r="N105">
        <v>192099</v>
      </c>
      <c r="O105">
        <v>1113</v>
      </c>
      <c r="R105" t="s">
        <v>3071</v>
      </c>
      <c r="S105" s="3" t="s">
        <v>96</v>
      </c>
      <c r="T105" s="58" t="s">
        <v>2732</v>
      </c>
      <c r="U105" s="30">
        <v>3.0000000000000001E-3</v>
      </c>
      <c r="V105" s="30">
        <v>0.01</v>
      </c>
      <c r="W105" s="1">
        <v>31844</v>
      </c>
      <c r="X105" s="1">
        <v>694</v>
      </c>
      <c r="Y105" s="3">
        <v>4</v>
      </c>
      <c r="Z105" s="98" t="s">
        <v>3092</v>
      </c>
      <c r="AA105" s="1">
        <v>192099</v>
      </c>
      <c r="AB105" s="1">
        <v>1113</v>
      </c>
    </row>
    <row r="106" spans="1:28" x14ac:dyDescent="0.25">
      <c r="A106">
        <v>936855</v>
      </c>
      <c r="B106">
        <v>1049828</v>
      </c>
      <c r="C106" t="s">
        <v>2892</v>
      </c>
      <c r="D106" t="s">
        <v>130</v>
      </c>
      <c r="E106" t="s">
        <v>109</v>
      </c>
      <c r="F106" t="s">
        <v>109</v>
      </c>
      <c r="G106" t="s">
        <v>2732</v>
      </c>
      <c r="H106">
        <v>2E-3</v>
      </c>
      <c r="I106">
        <v>5.0000000000000001E-3</v>
      </c>
      <c r="J106">
        <v>37951</v>
      </c>
      <c r="K106">
        <v>1033</v>
      </c>
      <c r="L106">
        <v>32</v>
      </c>
      <c r="M106" t="s">
        <v>3092</v>
      </c>
      <c r="N106">
        <v>592789</v>
      </c>
      <c r="O106">
        <v>2175</v>
      </c>
      <c r="R106" t="s">
        <v>2759</v>
      </c>
      <c r="S106" s="3" t="s">
        <v>109</v>
      </c>
      <c r="T106" s="58" t="s">
        <v>2732</v>
      </c>
      <c r="U106" s="30">
        <v>2E-3</v>
      </c>
      <c r="V106" s="30">
        <v>5.0000000000000001E-3</v>
      </c>
      <c r="W106" s="1">
        <v>37951</v>
      </c>
      <c r="X106" s="1">
        <v>1033</v>
      </c>
      <c r="Y106" s="3">
        <v>32</v>
      </c>
      <c r="Z106" s="98" t="s">
        <v>3092</v>
      </c>
      <c r="AA106" s="1">
        <v>592789</v>
      </c>
      <c r="AB106" s="1">
        <v>2175</v>
      </c>
    </row>
    <row r="107" spans="1:28" x14ac:dyDescent="0.25">
      <c r="A107">
        <v>671464</v>
      </c>
      <c r="B107">
        <v>2961879</v>
      </c>
      <c r="C107" t="s">
        <v>2897</v>
      </c>
      <c r="D107" t="s">
        <v>106</v>
      </c>
      <c r="E107" t="s">
        <v>2</v>
      </c>
      <c r="F107" t="s">
        <v>2</v>
      </c>
      <c r="G107" t="s">
        <v>2732</v>
      </c>
      <c r="H107">
        <v>4.0000000000000001E-3</v>
      </c>
      <c r="I107">
        <v>7.0000000000000001E-3</v>
      </c>
      <c r="J107">
        <v>28300</v>
      </c>
      <c r="K107">
        <v>597</v>
      </c>
      <c r="L107">
        <v>31</v>
      </c>
      <c r="M107" t="s">
        <v>3092</v>
      </c>
      <c r="N107">
        <v>473305</v>
      </c>
      <c r="O107">
        <v>1635</v>
      </c>
      <c r="R107" t="s">
        <v>2785</v>
      </c>
      <c r="S107" s="3" t="s">
        <v>2</v>
      </c>
      <c r="T107" s="58" t="s">
        <v>2732</v>
      </c>
      <c r="U107" s="30">
        <v>4.0000000000000001E-3</v>
      </c>
      <c r="V107" s="30">
        <v>7.0000000000000001E-3</v>
      </c>
      <c r="W107" s="1">
        <v>28300</v>
      </c>
      <c r="X107" s="1">
        <v>597</v>
      </c>
      <c r="Y107" s="3">
        <v>31</v>
      </c>
      <c r="Z107" s="98" t="s">
        <v>3092</v>
      </c>
      <c r="AA107" s="1">
        <v>473305</v>
      </c>
      <c r="AB107" s="1">
        <v>1635</v>
      </c>
    </row>
    <row r="108" spans="1:28" x14ac:dyDescent="0.25">
      <c r="A108">
        <v>795968</v>
      </c>
      <c r="B108">
        <v>1025309</v>
      </c>
      <c r="C108" t="s">
        <v>2895</v>
      </c>
      <c r="D108" t="s">
        <v>175</v>
      </c>
      <c r="E108" t="s">
        <v>171</v>
      </c>
      <c r="F108" t="s">
        <v>171</v>
      </c>
      <c r="G108" t="s">
        <v>2732</v>
      </c>
      <c r="H108">
        <v>2E-3</v>
      </c>
      <c r="I108">
        <v>1.2999999999999999E-2</v>
      </c>
      <c r="J108">
        <v>12022</v>
      </c>
      <c r="K108">
        <v>235</v>
      </c>
      <c r="L108">
        <v>1</v>
      </c>
      <c r="M108" t="s">
        <v>3092</v>
      </c>
      <c r="N108">
        <v>130665</v>
      </c>
      <c r="O108">
        <v>510</v>
      </c>
      <c r="R108" t="s">
        <v>2748</v>
      </c>
      <c r="S108" s="3" t="s">
        <v>171</v>
      </c>
      <c r="T108" s="58" t="s">
        <v>2732</v>
      </c>
      <c r="U108" s="30">
        <v>2E-3</v>
      </c>
      <c r="V108" s="30">
        <v>1.2999999999999999E-2</v>
      </c>
      <c r="W108" s="1">
        <v>12022</v>
      </c>
      <c r="X108" s="1">
        <v>235</v>
      </c>
      <c r="Y108" s="3">
        <v>1</v>
      </c>
      <c r="Z108" s="98" t="s">
        <v>3092</v>
      </c>
      <c r="AA108" s="1">
        <v>130665</v>
      </c>
      <c r="AB108" s="1">
        <v>510</v>
      </c>
    </row>
    <row r="109" spans="1:28" x14ac:dyDescent="0.25">
      <c r="A109">
        <v>339858</v>
      </c>
      <c r="B109">
        <v>1883693</v>
      </c>
      <c r="C109" t="s">
        <v>2884</v>
      </c>
      <c r="D109" t="s">
        <v>128</v>
      </c>
      <c r="E109" t="s">
        <v>69</v>
      </c>
      <c r="F109" t="s">
        <v>69</v>
      </c>
      <c r="G109" t="s">
        <v>2732</v>
      </c>
      <c r="H109">
        <v>1E-3</v>
      </c>
      <c r="I109">
        <v>2E-3</v>
      </c>
      <c r="J109">
        <v>47814</v>
      </c>
      <c r="K109">
        <v>921</v>
      </c>
      <c r="L109">
        <v>35</v>
      </c>
      <c r="M109" t="s">
        <v>3092</v>
      </c>
      <c r="N109">
        <v>804339</v>
      </c>
      <c r="O109">
        <v>2619</v>
      </c>
      <c r="R109" t="s">
        <v>2751</v>
      </c>
      <c r="S109" s="3" t="s">
        <v>69</v>
      </c>
      <c r="T109" s="58" t="s">
        <v>2732</v>
      </c>
      <c r="U109" s="30">
        <v>1E-3</v>
      </c>
      <c r="V109" s="30">
        <v>2E-3</v>
      </c>
      <c r="W109" s="1">
        <v>47814</v>
      </c>
      <c r="X109" s="1">
        <v>921</v>
      </c>
      <c r="Y109" s="3">
        <v>35</v>
      </c>
      <c r="Z109" s="98" t="s">
        <v>3092</v>
      </c>
      <c r="AA109" s="1">
        <v>804339</v>
      </c>
      <c r="AB109" s="1">
        <v>2619</v>
      </c>
    </row>
    <row r="110" spans="1:28" x14ac:dyDescent="0.25">
      <c r="A110">
        <v>917742</v>
      </c>
      <c r="B110">
        <v>1199563</v>
      </c>
      <c r="C110" t="s">
        <v>2908</v>
      </c>
      <c r="D110" t="s">
        <v>432</v>
      </c>
      <c r="E110" t="s">
        <v>410</v>
      </c>
      <c r="F110" t="s">
        <v>410</v>
      </c>
      <c r="G110" t="s">
        <v>2732</v>
      </c>
      <c r="H110">
        <v>2E-3</v>
      </c>
      <c r="I110">
        <v>7.0000000000000001E-3</v>
      </c>
      <c r="J110">
        <v>22327</v>
      </c>
      <c r="K110">
        <v>453</v>
      </c>
      <c r="L110">
        <v>20</v>
      </c>
      <c r="M110" t="s">
        <v>3092</v>
      </c>
      <c r="N110">
        <v>355485</v>
      </c>
      <c r="O110">
        <v>1182</v>
      </c>
      <c r="R110" t="s">
        <v>2761</v>
      </c>
      <c r="S110" s="3" t="s">
        <v>410</v>
      </c>
      <c r="T110" s="58" t="s">
        <v>2732</v>
      </c>
      <c r="U110" s="30">
        <v>2E-3</v>
      </c>
      <c r="V110" s="30">
        <v>7.0000000000000001E-3</v>
      </c>
      <c r="W110" s="1">
        <v>22327</v>
      </c>
      <c r="X110" s="1">
        <v>453</v>
      </c>
      <c r="Y110" s="3">
        <v>20</v>
      </c>
      <c r="Z110" s="98" t="s">
        <v>3092</v>
      </c>
      <c r="AA110" s="1">
        <v>355485</v>
      </c>
      <c r="AB110" s="1">
        <v>1182</v>
      </c>
    </row>
    <row r="111" spans="1:28" x14ac:dyDescent="0.25">
      <c r="A111">
        <v>2736291</v>
      </c>
      <c r="B111">
        <v>1129382</v>
      </c>
      <c r="C111" t="s">
        <v>2904</v>
      </c>
      <c r="D111" t="s">
        <v>558</v>
      </c>
      <c r="E111" t="s">
        <v>559</v>
      </c>
      <c r="F111" t="s">
        <v>10</v>
      </c>
      <c r="G111" t="s">
        <v>2732</v>
      </c>
      <c r="H111">
        <v>2E-3</v>
      </c>
      <c r="I111">
        <v>1.0999999999999999E-2</v>
      </c>
      <c r="J111">
        <v>3942</v>
      </c>
      <c r="K111">
        <v>56</v>
      </c>
      <c r="L111">
        <v>7</v>
      </c>
      <c r="M111" t="s">
        <v>3092</v>
      </c>
      <c r="N111">
        <v>57034</v>
      </c>
      <c r="O111">
        <v>177</v>
      </c>
      <c r="R111" t="s">
        <v>2767</v>
      </c>
      <c r="S111" s="3" t="s">
        <v>559</v>
      </c>
      <c r="T111" s="58" t="s">
        <v>2732</v>
      </c>
      <c r="U111" s="30">
        <v>2E-3</v>
      </c>
      <c r="V111" s="30">
        <v>1.0999999999999999E-2</v>
      </c>
      <c r="W111" s="1">
        <v>3942</v>
      </c>
      <c r="X111" s="1">
        <v>56</v>
      </c>
      <c r="Y111" s="3">
        <v>7</v>
      </c>
      <c r="Z111" s="98" t="s">
        <v>3092</v>
      </c>
      <c r="AA111" s="1">
        <v>57034</v>
      </c>
      <c r="AB111" s="1">
        <v>177</v>
      </c>
    </row>
    <row r="112" spans="1:28" x14ac:dyDescent="0.25">
      <c r="A112">
        <v>197478</v>
      </c>
      <c r="B112">
        <v>2734233</v>
      </c>
      <c r="C112" t="s">
        <v>2882</v>
      </c>
      <c r="D112" t="s">
        <v>112</v>
      </c>
      <c r="E112" t="s">
        <v>2</v>
      </c>
      <c r="F112" t="s">
        <v>2</v>
      </c>
      <c r="G112" t="s">
        <v>2732</v>
      </c>
      <c r="H112">
        <v>0</v>
      </c>
      <c r="I112">
        <v>1E-3</v>
      </c>
      <c r="J112">
        <v>18513</v>
      </c>
      <c r="K112">
        <v>1422</v>
      </c>
      <c r="L112">
        <v>29</v>
      </c>
      <c r="M112" t="s">
        <v>3092</v>
      </c>
      <c r="N112">
        <v>424565</v>
      </c>
      <c r="O112">
        <v>2108</v>
      </c>
      <c r="R112" t="s">
        <v>2758</v>
      </c>
      <c r="S112" s="3" t="s">
        <v>2</v>
      </c>
      <c r="T112" s="58" t="s">
        <v>2732</v>
      </c>
      <c r="U112" s="30">
        <v>0</v>
      </c>
      <c r="V112" s="30">
        <v>1E-3</v>
      </c>
      <c r="W112" s="1">
        <v>18513</v>
      </c>
      <c r="X112" s="1">
        <v>1422</v>
      </c>
      <c r="Y112" s="3">
        <v>29</v>
      </c>
      <c r="Z112" s="98" t="s">
        <v>3092</v>
      </c>
      <c r="AA112" s="1">
        <v>424565</v>
      </c>
      <c r="AB112" s="1">
        <v>2108</v>
      </c>
    </row>
    <row r="113" spans="1:28" x14ac:dyDescent="0.25">
      <c r="A113">
        <v>595869</v>
      </c>
      <c r="B113">
        <v>1843080</v>
      </c>
      <c r="C113" t="s">
        <v>2885</v>
      </c>
      <c r="D113" t="s">
        <v>450</v>
      </c>
      <c r="E113" t="s">
        <v>2</v>
      </c>
      <c r="F113" t="s">
        <v>2</v>
      </c>
      <c r="G113" t="s">
        <v>2732</v>
      </c>
      <c r="H113">
        <v>1E-3</v>
      </c>
      <c r="I113">
        <v>3.0000000000000001E-3</v>
      </c>
      <c r="J113">
        <v>15144</v>
      </c>
      <c r="K113">
        <v>372</v>
      </c>
      <c r="L113">
        <v>15</v>
      </c>
      <c r="M113" t="s">
        <v>3092</v>
      </c>
      <c r="N113">
        <v>244923</v>
      </c>
      <c r="O113">
        <v>835</v>
      </c>
      <c r="R113" t="s">
        <v>2764</v>
      </c>
      <c r="S113" s="3" t="s">
        <v>2</v>
      </c>
      <c r="T113" s="58" t="s">
        <v>2732</v>
      </c>
      <c r="U113" s="30">
        <v>1E-3</v>
      </c>
      <c r="V113" s="30">
        <v>3.0000000000000001E-3</v>
      </c>
      <c r="W113" s="1">
        <v>15144</v>
      </c>
      <c r="X113" s="1">
        <v>372</v>
      </c>
      <c r="Y113" s="3">
        <v>15</v>
      </c>
      <c r="Z113" s="98" t="s">
        <v>3092</v>
      </c>
      <c r="AA113" s="1">
        <v>244923</v>
      </c>
      <c r="AB113" s="1">
        <v>835</v>
      </c>
    </row>
    <row r="114" spans="1:28" x14ac:dyDescent="0.25">
      <c r="A114">
        <v>656377</v>
      </c>
      <c r="B114">
        <v>3065617</v>
      </c>
      <c r="C114" t="s">
        <v>2888</v>
      </c>
      <c r="D114" t="s">
        <v>585</v>
      </c>
      <c r="E114" t="s">
        <v>92</v>
      </c>
      <c r="F114" t="s">
        <v>92</v>
      </c>
      <c r="G114" t="s">
        <v>2732</v>
      </c>
      <c r="H114">
        <v>1E-3</v>
      </c>
      <c r="I114">
        <v>8.0000000000000002E-3</v>
      </c>
      <c r="J114">
        <v>7025</v>
      </c>
      <c r="K114">
        <v>143</v>
      </c>
      <c r="L114">
        <v>10</v>
      </c>
      <c r="M114" t="s">
        <v>3092</v>
      </c>
      <c r="N114">
        <v>149187</v>
      </c>
      <c r="O114">
        <v>466</v>
      </c>
      <c r="R114" t="s">
        <v>2756</v>
      </c>
      <c r="S114" s="3" t="s">
        <v>92</v>
      </c>
      <c r="T114" s="58" t="s">
        <v>2732</v>
      </c>
      <c r="U114" s="30">
        <v>1E-3</v>
      </c>
      <c r="V114" s="30">
        <v>8.0000000000000002E-3</v>
      </c>
      <c r="W114" s="1">
        <v>7025</v>
      </c>
      <c r="X114" s="1">
        <v>143</v>
      </c>
      <c r="Y114" s="3">
        <v>10</v>
      </c>
      <c r="Z114" s="98" t="s">
        <v>3092</v>
      </c>
      <c r="AA114" s="1">
        <v>149187</v>
      </c>
      <c r="AB114" s="1">
        <v>466</v>
      </c>
    </row>
    <row r="115" spans="1:28" x14ac:dyDescent="0.25">
      <c r="A115">
        <v>2735146</v>
      </c>
      <c r="B115">
        <v>3792687</v>
      </c>
      <c r="C115" t="s">
        <v>2889</v>
      </c>
      <c r="D115" t="s">
        <v>2691</v>
      </c>
      <c r="E115" t="s">
        <v>10</v>
      </c>
      <c r="F115" t="s">
        <v>44</v>
      </c>
      <c r="G115" t="s">
        <v>2732</v>
      </c>
      <c r="H115">
        <v>1E-3</v>
      </c>
      <c r="I115">
        <v>8.9999999999999993E-3</v>
      </c>
      <c r="J115">
        <v>829</v>
      </c>
      <c r="K115">
        <v>268</v>
      </c>
      <c r="L115">
        <v>38</v>
      </c>
      <c r="M115" t="s">
        <v>3092</v>
      </c>
      <c r="N115">
        <v>5879</v>
      </c>
      <c r="O115">
        <v>275</v>
      </c>
      <c r="R115" t="s">
        <v>2691</v>
      </c>
      <c r="S115" s="3" t="s">
        <v>10</v>
      </c>
      <c r="T115" s="58" t="s">
        <v>2732</v>
      </c>
      <c r="U115" s="30">
        <v>1E-3</v>
      </c>
      <c r="V115" s="30">
        <v>8.9999999999999993E-3</v>
      </c>
      <c r="W115" s="1">
        <v>829</v>
      </c>
      <c r="X115" s="1">
        <v>268</v>
      </c>
      <c r="Y115" s="3">
        <v>38</v>
      </c>
      <c r="Z115" s="98" t="s">
        <v>3092</v>
      </c>
      <c r="AA115" s="1">
        <v>5879</v>
      </c>
      <c r="AB115" s="1">
        <v>275</v>
      </c>
    </row>
    <row r="116" spans="1:28" x14ac:dyDescent="0.25">
      <c r="A116">
        <v>3938186</v>
      </c>
      <c r="B116">
        <v>4028712</v>
      </c>
      <c r="C116" t="s">
        <v>2887</v>
      </c>
      <c r="D116" t="s">
        <v>158</v>
      </c>
      <c r="E116" t="s">
        <v>44</v>
      </c>
      <c r="F116" t="s">
        <v>44</v>
      </c>
      <c r="G116" t="s">
        <v>2732</v>
      </c>
      <c r="H116">
        <v>1E-3</v>
      </c>
      <c r="I116">
        <v>4.0000000000000001E-3</v>
      </c>
      <c r="J116">
        <v>13934</v>
      </c>
      <c r="K116">
        <v>245</v>
      </c>
      <c r="L116">
        <v>23</v>
      </c>
      <c r="M116" t="s">
        <v>3092</v>
      </c>
      <c r="N116">
        <v>281838</v>
      </c>
      <c r="O116">
        <v>795</v>
      </c>
      <c r="R116" t="s">
        <v>3010</v>
      </c>
      <c r="S116" s="3" t="s">
        <v>44</v>
      </c>
      <c r="T116" s="58" t="s">
        <v>2732</v>
      </c>
      <c r="U116" s="30">
        <v>1E-3</v>
      </c>
      <c r="V116" s="30">
        <v>4.0000000000000001E-3</v>
      </c>
      <c r="W116" s="1">
        <v>13934</v>
      </c>
      <c r="X116" s="1">
        <v>245</v>
      </c>
      <c r="Y116" s="3">
        <v>23</v>
      </c>
      <c r="Z116" s="98" t="s">
        <v>3092</v>
      </c>
      <c r="AA116" s="1">
        <v>281838</v>
      </c>
      <c r="AB116" s="1">
        <v>795</v>
      </c>
    </row>
    <row r="117" spans="1:28" x14ac:dyDescent="0.25">
      <c r="A117">
        <v>2193616</v>
      </c>
      <c r="B117">
        <v>3815157</v>
      </c>
      <c r="C117" t="s">
        <v>2874</v>
      </c>
      <c r="D117" t="s">
        <v>456</v>
      </c>
      <c r="E117" t="s">
        <v>44</v>
      </c>
      <c r="F117" t="s">
        <v>44</v>
      </c>
      <c r="G117" t="s">
        <v>2732</v>
      </c>
      <c r="H117">
        <v>0</v>
      </c>
      <c r="I117">
        <v>0</v>
      </c>
      <c r="J117">
        <v>35579</v>
      </c>
      <c r="K117">
        <v>497</v>
      </c>
      <c r="L117">
        <v>51</v>
      </c>
      <c r="M117" t="s">
        <v>3092</v>
      </c>
      <c r="N117">
        <v>737602</v>
      </c>
      <c r="O117">
        <v>2817</v>
      </c>
      <c r="R117" t="s">
        <v>2737</v>
      </c>
      <c r="S117" s="3" t="s">
        <v>44</v>
      </c>
      <c r="T117" s="58" t="s">
        <v>2732</v>
      </c>
      <c r="U117" s="30">
        <v>0</v>
      </c>
      <c r="V117" s="30">
        <v>0</v>
      </c>
      <c r="W117" s="1">
        <v>35579</v>
      </c>
      <c r="X117" s="1">
        <v>497</v>
      </c>
      <c r="Y117" s="3">
        <v>51</v>
      </c>
      <c r="Z117" s="98" t="s">
        <v>3092</v>
      </c>
      <c r="AA117" s="1">
        <v>737602</v>
      </c>
      <c r="AB117" s="1">
        <v>2817</v>
      </c>
    </row>
    <row r="118" spans="1:28" x14ac:dyDescent="0.25">
      <c r="A118">
        <v>1842065</v>
      </c>
      <c r="B118">
        <v>1231342</v>
      </c>
      <c r="D118" t="s">
        <v>476</v>
      </c>
      <c r="F118" t="s">
        <v>20</v>
      </c>
      <c r="G118" t="s">
        <v>2732</v>
      </c>
      <c r="H118">
        <v>0</v>
      </c>
      <c r="I118">
        <v>1E-3</v>
      </c>
      <c r="J118">
        <v>13220</v>
      </c>
      <c r="K118">
        <v>504</v>
      </c>
      <c r="L118">
        <v>37</v>
      </c>
      <c r="M118" t="s">
        <v>3092</v>
      </c>
      <c r="N118">
        <v>337265</v>
      </c>
      <c r="O118">
        <v>1113</v>
      </c>
      <c r="R118" t="s">
        <v>476</v>
      </c>
      <c r="S118" s="3" t="s">
        <v>20</v>
      </c>
      <c r="T118" s="58" t="s">
        <v>2732</v>
      </c>
      <c r="U118" s="30">
        <v>0</v>
      </c>
      <c r="V118" s="30">
        <v>1E-3</v>
      </c>
      <c r="W118" s="1">
        <v>13220</v>
      </c>
      <c r="X118" s="1">
        <v>504</v>
      </c>
      <c r="Y118" s="3">
        <v>37</v>
      </c>
      <c r="Z118" s="98" t="s">
        <v>3092</v>
      </c>
      <c r="AA118" s="1">
        <v>337265</v>
      </c>
      <c r="AB118" s="1">
        <v>1113</v>
      </c>
    </row>
    <row r="119" spans="1:28" x14ac:dyDescent="0.25">
      <c r="A119">
        <v>510871</v>
      </c>
      <c r="B119">
        <v>2744894</v>
      </c>
      <c r="C119" t="s">
        <v>2886</v>
      </c>
      <c r="D119" t="s">
        <v>2490</v>
      </c>
      <c r="E119" t="s">
        <v>559</v>
      </c>
      <c r="F119" t="s">
        <v>559</v>
      </c>
      <c r="G119" t="s">
        <v>2732</v>
      </c>
      <c r="H119">
        <v>2E-3</v>
      </c>
      <c r="I119">
        <v>6.0000000000000001E-3</v>
      </c>
      <c r="J119">
        <v>365</v>
      </c>
      <c r="K119">
        <v>6</v>
      </c>
      <c r="L119">
        <v>1</v>
      </c>
      <c r="M119" t="s">
        <v>3092</v>
      </c>
      <c r="N119">
        <v>22347</v>
      </c>
      <c r="O119">
        <v>52</v>
      </c>
      <c r="R119" t="s">
        <v>2747</v>
      </c>
      <c r="S119" s="3" t="s">
        <v>559</v>
      </c>
      <c r="T119" s="58" t="s">
        <v>2732</v>
      </c>
      <c r="U119" s="30">
        <v>2E-3</v>
      </c>
      <c r="V119" s="30">
        <v>6.0000000000000001E-3</v>
      </c>
      <c r="W119" s="1">
        <v>365</v>
      </c>
      <c r="X119" s="1">
        <v>6</v>
      </c>
      <c r="Y119" s="3">
        <v>1</v>
      </c>
      <c r="Z119" s="98" t="s">
        <v>3092</v>
      </c>
      <c r="AA119" s="1">
        <v>22347</v>
      </c>
      <c r="AB119" s="1">
        <v>52</v>
      </c>
    </row>
    <row r="120" spans="1:28" x14ac:dyDescent="0.25">
      <c r="A120">
        <v>3076248</v>
      </c>
      <c r="B120">
        <v>3063622</v>
      </c>
      <c r="C120" t="s">
        <v>2878</v>
      </c>
      <c r="D120" t="s">
        <v>461</v>
      </c>
      <c r="E120" t="s">
        <v>109</v>
      </c>
      <c r="F120" t="s">
        <v>109</v>
      </c>
      <c r="G120" t="s">
        <v>2732</v>
      </c>
      <c r="H120">
        <v>1E-3</v>
      </c>
      <c r="I120">
        <v>3.0000000000000001E-3</v>
      </c>
      <c r="J120">
        <v>11092</v>
      </c>
      <c r="K120">
        <v>163</v>
      </c>
      <c r="L120">
        <v>48</v>
      </c>
      <c r="M120" t="s">
        <v>3092</v>
      </c>
      <c r="N120">
        <v>310504</v>
      </c>
      <c r="O120">
        <v>1004</v>
      </c>
      <c r="R120" t="s">
        <v>2745</v>
      </c>
      <c r="S120" s="3" t="s">
        <v>109</v>
      </c>
      <c r="T120" s="58" t="s">
        <v>2732</v>
      </c>
      <c r="U120" s="30">
        <v>1E-3</v>
      </c>
      <c r="V120" s="30">
        <v>3.0000000000000001E-3</v>
      </c>
      <c r="W120" s="1">
        <v>11092</v>
      </c>
      <c r="X120" s="1">
        <v>163</v>
      </c>
      <c r="Y120" s="3">
        <v>48</v>
      </c>
      <c r="Z120" s="98" t="s">
        <v>3092</v>
      </c>
      <c r="AA120" s="1">
        <v>310504</v>
      </c>
      <c r="AB120" s="1">
        <v>1004</v>
      </c>
    </row>
    <row r="121" spans="1:28" x14ac:dyDescent="0.25">
      <c r="A121">
        <v>2354985</v>
      </c>
      <c r="B121">
        <v>4284536</v>
      </c>
      <c r="C121" t="s">
        <v>2883</v>
      </c>
      <c r="D121" t="s">
        <v>590</v>
      </c>
      <c r="E121" t="s">
        <v>30</v>
      </c>
      <c r="F121" t="s">
        <v>30</v>
      </c>
      <c r="G121" t="s">
        <v>2732</v>
      </c>
      <c r="H121">
        <v>1E-3</v>
      </c>
      <c r="I121">
        <v>4.0000000000000001E-3</v>
      </c>
      <c r="J121">
        <v>2970</v>
      </c>
      <c r="K121">
        <v>56</v>
      </c>
      <c r="L121">
        <v>18</v>
      </c>
      <c r="M121" t="s">
        <v>3092</v>
      </c>
      <c r="N121">
        <v>72704</v>
      </c>
      <c r="O121">
        <v>226</v>
      </c>
      <c r="R121" t="s">
        <v>2749</v>
      </c>
      <c r="S121" s="3" t="s">
        <v>30</v>
      </c>
      <c r="T121" s="58" t="s">
        <v>2732</v>
      </c>
      <c r="U121" s="30">
        <v>1E-3</v>
      </c>
      <c r="V121" s="30">
        <v>4.0000000000000001E-3</v>
      </c>
      <c r="W121" s="1">
        <v>2970</v>
      </c>
      <c r="X121" s="1">
        <v>56</v>
      </c>
      <c r="Y121" s="3">
        <v>18</v>
      </c>
      <c r="Z121" s="98" t="s">
        <v>3092</v>
      </c>
      <c r="AA121" s="1">
        <v>72704</v>
      </c>
      <c r="AB121" s="1">
        <v>226</v>
      </c>
    </row>
    <row r="122" spans="1:28" x14ac:dyDescent="0.25">
      <c r="A122">
        <v>35570</v>
      </c>
      <c r="B122">
        <v>2477754</v>
      </c>
      <c r="C122" t="s">
        <v>2881</v>
      </c>
      <c r="D122" t="s">
        <v>576</v>
      </c>
      <c r="E122" t="s">
        <v>74</v>
      </c>
      <c r="F122" t="s">
        <v>74</v>
      </c>
      <c r="G122" t="s">
        <v>2732</v>
      </c>
      <c r="H122">
        <v>1E-3</v>
      </c>
      <c r="I122">
        <v>3.0000000000000001E-3</v>
      </c>
      <c r="J122">
        <v>8190</v>
      </c>
      <c r="K122">
        <v>172</v>
      </c>
      <c r="L122">
        <v>3</v>
      </c>
      <c r="M122" t="s">
        <v>3092</v>
      </c>
      <c r="N122">
        <v>60378</v>
      </c>
      <c r="O122">
        <v>291</v>
      </c>
      <c r="R122" t="s">
        <v>2746</v>
      </c>
      <c r="S122" s="3" t="s">
        <v>74</v>
      </c>
      <c r="T122" s="58" t="s">
        <v>2732</v>
      </c>
      <c r="U122" s="30">
        <v>1E-3</v>
      </c>
      <c r="V122" s="30">
        <v>3.0000000000000001E-3</v>
      </c>
      <c r="W122" s="1">
        <v>8190</v>
      </c>
      <c r="X122" s="1">
        <v>172</v>
      </c>
      <c r="Y122" s="3">
        <v>3</v>
      </c>
      <c r="Z122" s="98" t="s">
        <v>3092</v>
      </c>
      <c r="AA122" s="1">
        <v>60378</v>
      </c>
      <c r="AB122" s="1">
        <v>291</v>
      </c>
    </row>
    <row r="123" spans="1:28" x14ac:dyDescent="0.25">
      <c r="A123">
        <v>814430</v>
      </c>
      <c r="B123">
        <v>2833891</v>
      </c>
      <c r="D123" t="s">
        <v>468</v>
      </c>
      <c r="F123" t="s">
        <v>44</v>
      </c>
      <c r="G123" t="s">
        <v>2732</v>
      </c>
      <c r="H123">
        <v>1E-3</v>
      </c>
      <c r="I123">
        <v>3.0000000000000001E-3</v>
      </c>
      <c r="J123">
        <v>4639</v>
      </c>
      <c r="K123">
        <v>81</v>
      </c>
      <c r="L123">
        <v>5</v>
      </c>
      <c r="M123" t="s">
        <v>3092</v>
      </c>
      <c r="N123">
        <v>104473</v>
      </c>
      <c r="O123">
        <v>298</v>
      </c>
      <c r="R123" t="s">
        <v>468</v>
      </c>
      <c r="S123" s="3" t="s">
        <v>44</v>
      </c>
      <c r="T123" s="58" t="s">
        <v>2732</v>
      </c>
      <c r="U123" s="30">
        <v>1E-3</v>
      </c>
      <c r="V123" s="30">
        <v>3.0000000000000001E-3</v>
      </c>
      <c r="W123" s="1">
        <v>4639</v>
      </c>
      <c r="X123" s="1">
        <v>81</v>
      </c>
      <c r="Y123" s="3">
        <v>5</v>
      </c>
      <c r="Z123" s="98" t="s">
        <v>3092</v>
      </c>
      <c r="AA123" s="1">
        <v>104473</v>
      </c>
      <c r="AB123" s="1">
        <v>298</v>
      </c>
    </row>
    <row r="124" spans="1:28" x14ac:dyDescent="0.25">
      <c r="A124">
        <v>5278251</v>
      </c>
      <c r="B124">
        <v>1026632</v>
      </c>
      <c r="C124" t="s">
        <v>2879</v>
      </c>
      <c r="D124" t="s">
        <v>2529</v>
      </c>
      <c r="E124" t="s">
        <v>2</v>
      </c>
      <c r="F124" t="s">
        <v>1058</v>
      </c>
      <c r="G124" t="s">
        <v>2732</v>
      </c>
      <c r="H124">
        <v>0</v>
      </c>
      <c r="I124">
        <v>8.9999999999999993E-3</v>
      </c>
      <c r="J124">
        <v>1955</v>
      </c>
      <c r="K124">
        <v>22</v>
      </c>
      <c r="L124">
        <v>40</v>
      </c>
      <c r="M124" t="s">
        <v>2718</v>
      </c>
      <c r="N124">
        <v>130215</v>
      </c>
      <c r="O124">
        <v>276</v>
      </c>
      <c r="R124" t="s">
        <v>2752</v>
      </c>
      <c r="S124" s="3" t="s">
        <v>2</v>
      </c>
      <c r="T124" s="58" t="s">
        <v>2732</v>
      </c>
      <c r="U124" s="30">
        <v>0</v>
      </c>
      <c r="V124" s="30">
        <v>8.9999999999999993E-3</v>
      </c>
      <c r="W124" s="1">
        <v>1955</v>
      </c>
      <c r="X124" s="1">
        <v>22</v>
      </c>
      <c r="Y124" s="3">
        <v>40</v>
      </c>
      <c r="Z124" s="98" t="s">
        <v>2718</v>
      </c>
      <c r="AA124" s="1">
        <v>130215</v>
      </c>
      <c r="AB124" s="1">
        <v>276</v>
      </c>
    </row>
    <row r="125" spans="1:28" x14ac:dyDescent="0.25">
      <c r="A125">
        <v>4114567</v>
      </c>
      <c r="B125">
        <v>0</v>
      </c>
      <c r="D125" t="s">
        <v>451</v>
      </c>
      <c r="F125" t="s">
        <v>2</v>
      </c>
      <c r="G125" t="s">
        <v>2732</v>
      </c>
      <c r="H125">
        <v>0</v>
      </c>
      <c r="I125">
        <v>1E-3</v>
      </c>
      <c r="J125">
        <v>10011</v>
      </c>
      <c r="K125">
        <v>131</v>
      </c>
      <c r="L125">
        <v>18</v>
      </c>
      <c r="M125" t="s">
        <v>2718</v>
      </c>
      <c r="N125">
        <v>461567</v>
      </c>
      <c r="O125">
        <v>973</v>
      </c>
      <c r="R125" t="s">
        <v>451</v>
      </c>
      <c r="S125" s="3" t="s">
        <v>2</v>
      </c>
      <c r="T125" s="58" t="s">
        <v>2732</v>
      </c>
      <c r="U125" s="30">
        <v>0</v>
      </c>
      <c r="V125" s="30">
        <v>1E-3</v>
      </c>
      <c r="W125" s="1">
        <v>10011</v>
      </c>
      <c r="X125" s="1">
        <v>131</v>
      </c>
      <c r="Y125" s="3">
        <v>18</v>
      </c>
      <c r="Z125" s="98" t="s">
        <v>2718</v>
      </c>
      <c r="AA125" s="1">
        <v>461567</v>
      </c>
      <c r="AB125" s="1">
        <v>973</v>
      </c>
    </row>
    <row r="126" spans="1:28" x14ac:dyDescent="0.25">
      <c r="A126">
        <v>210434</v>
      </c>
      <c r="B126">
        <v>1199611</v>
      </c>
      <c r="C126" t="s">
        <v>2877</v>
      </c>
      <c r="D126" t="s">
        <v>481</v>
      </c>
      <c r="E126" t="s">
        <v>20</v>
      </c>
      <c r="F126" t="s">
        <v>20</v>
      </c>
      <c r="G126" t="s">
        <v>2732</v>
      </c>
      <c r="H126">
        <v>0</v>
      </c>
      <c r="I126">
        <v>2E-3</v>
      </c>
      <c r="J126">
        <v>4474</v>
      </c>
      <c r="K126">
        <v>77</v>
      </c>
      <c r="L126">
        <v>24</v>
      </c>
      <c r="M126" t="s">
        <v>2718</v>
      </c>
      <c r="N126">
        <v>131975</v>
      </c>
      <c r="O126">
        <v>414</v>
      </c>
      <c r="R126" t="s">
        <v>2739</v>
      </c>
      <c r="S126" s="3" t="s">
        <v>20</v>
      </c>
      <c r="T126" s="58" t="s">
        <v>2732</v>
      </c>
      <c r="U126" s="30">
        <v>0</v>
      </c>
      <c r="V126" s="30">
        <v>2E-3</v>
      </c>
      <c r="W126" s="1">
        <v>4474</v>
      </c>
      <c r="X126" s="1">
        <v>77</v>
      </c>
      <c r="Y126" s="3">
        <v>24</v>
      </c>
      <c r="Z126" s="98" t="s">
        <v>2718</v>
      </c>
      <c r="AA126" s="1">
        <v>131975</v>
      </c>
      <c r="AB126" s="1">
        <v>414</v>
      </c>
    </row>
    <row r="127" spans="1:28" x14ac:dyDescent="0.25">
      <c r="A127">
        <v>3202702</v>
      </c>
      <c r="B127">
        <v>0</v>
      </c>
      <c r="D127" t="s">
        <v>2454</v>
      </c>
      <c r="F127" t="s">
        <v>66</v>
      </c>
      <c r="G127" t="s">
        <v>2732</v>
      </c>
      <c r="H127">
        <v>0</v>
      </c>
      <c r="I127">
        <v>2E-3</v>
      </c>
      <c r="J127">
        <v>2665</v>
      </c>
      <c r="K127">
        <v>39</v>
      </c>
      <c r="L127">
        <v>31</v>
      </c>
      <c r="M127" t="s">
        <v>3092</v>
      </c>
      <c r="N127">
        <v>36106</v>
      </c>
      <c r="O127">
        <v>165</v>
      </c>
      <c r="R127" t="s">
        <v>2454</v>
      </c>
      <c r="S127" s="3" t="s">
        <v>66</v>
      </c>
      <c r="T127" s="58" t="s">
        <v>2732</v>
      </c>
      <c r="U127" s="30">
        <v>0</v>
      </c>
      <c r="V127" s="30">
        <v>2E-3</v>
      </c>
      <c r="W127" s="1">
        <v>2665</v>
      </c>
      <c r="X127" s="1">
        <v>39</v>
      </c>
      <c r="Y127" s="3">
        <v>31</v>
      </c>
      <c r="Z127" s="98" t="s">
        <v>3092</v>
      </c>
      <c r="AA127" s="1">
        <v>36106</v>
      </c>
      <c r="AB127" s="1">
        <v>165</v>
      </c>
    </row>
    <row r="128" spans="1:28" x14ac:dyDescent="0.25">
      <c r="A128">
        <v>1438589</v>
      </c>
      <c r="B128">
        <v>2132932</v>
      </c>
      <c r="C128" t="s">
        <v>2875</v>
      </c>
      <c r="D128" t="s">
        <v>522</v>
      </c>
      <c r="E128" t="s">
        <v>10</v>
      </c>
      <c r="G128" t="s">
        <v>2732</v>
      </c>
      <c r="H128">
        <v>0</v>
      </c>
      <c r="I128">
        <v>0</v>
      </c>
      <c r="J128">
        <v>1502</v>
      </c>
      <c r="K128">
        <v>21</v>
      </c>
      <c r="L128">
        <v>6</v>
      </c>
      <c r="M128" t="s">
        <v>2718</v>
      </c>
      <c r="N128">
        <v>94217</v>
      </c>
      <c r="O128">
        <v>209</v>
      </c>
      <c r="R128" t="s">
        <v>2740</v>
      </c>
      <c r="S128" s="3" t="s">
        <v>10</v>
      </c>
      <c r="T128" s="58" t="s">
        <v>2732</v>
      </c>
      <c r="U128" s="30">
        <v>0</v>
      </c>
      <c r="V128" s="30">
        <v>0</v>
      </c>
      <c r="W128" s="1">
        <v>1502</v>
      </c>
      <c r="X128" s="1">
        <v>21</v>
      </c>
      <c r="Y128" s="3">
        <v>6</v>
      </c>
      <c r="Z128" s="98" t="s">
        <v>2718</v>
      </c>
      <c r="AA128" s="1">
        <v>94217</v>
      </c>
      <c r="AB128" s="1">
        <v>209</v>
      </c>
    </row>
    <row r="129" spans="1:28" x14ac:dyDescent="0.25">
      <c r="A129">
        <v>2489805</v>
      </c>
      <c r="B129">
        <v>2162966</v>
      </c>
      <c r="C129" t="s">
        <v>2876</v>
      </c>
      <c r="D129" t="s">
        <v>2524</v>
      </c>
      <c r="E129" t="s">
        <v>10</v>
      </c>
      <c r="F129" t="s">
        <v>10</v>
      </c>
      <c r="G129" t="s">
        <v>2732</v>
      </c>
      <c r="H129">
        <v>0</v>
      </c>
      <c r="I129">
        <v>1E-3</v>
      </c>
      <c r="J129">
        <v>600</v>
      </c>
      <c r="K129">
        <v>6</v>
      </c>
      <c r="L129">
        <v>28</v>
      </c>
      <c r="M129" t="s">
        <v>2718</v>
      </c>
      <c r="N129">
        <v>50399</v>
      </c>
      <c r="O129">
        <v>104</v>
      </c>
      <c r="R129" t="s">
        <v>2744</v>
      </c>
      <c r="S129" s="3" t="s">
        <v>10</v>
      </c>
      <c r="T129" s="58" t="s">
        <v>2732</v>
      </c>
      <c r="U129" s="30">
        <v>0</v>
      </c>
      <c r="V129" s="30">
        <v>1E-3</v>
      </c>
      <c r="W129" s="1">
        <v>600</v>
      </c>
      <c r="X129" s="1">
        <v>6</v>
      </c>
      <c r="Y129" s="3">
        <v>28</v>
      </c>
      <c r="Z129" s="98" t="s">
        <v>2718</v>
      </c>
      <c r="AA129" s="1">
        <v>50399</v>
      </c>
      <c r="AB129" s="1">
        <v>104</v>
      </c>
    </row>
    <row r="130" spans="1:28" x14ac:dyDescent="0.25">
      <c r="A130">
        <v>934329</v>
      </c>
      <c r="B130">
        <v>3587146</v>
      </c>
      <c r="C130" t="s">
        <v>2873</v>
      </c>
      <c r="D130" t="s">
        <v>2702</v>
      </c>
      <c r="E130" t="s">
        <v>10</v>
      </c>
      <c r="F130" t="s">
        <v>30</v>
      </c>
      <c r="G130" t="s">
        <v>2732</v>
      </c>
      <c r="H130">
        <v>0</v>
      </c>
      <c r="I130">
        <v>0</v>
      </c>
      <c r="J130">
        <v>45</v>
      </c>
      <c r="K130">
        <v>1</v>
      </c>
      <c r="L130">
        <v>2</v>
      </c>
      <c r="M130" t="s">
        <v>2718</v>
      </c>
      <c r="N130">
        <v>8495</v>
      </c>
      <c r="O130">
        <v>14</v>
      </c>
      <c r="R130" t="s">
        <v>2736</v>
      </c>
      <c r="S130" s="3" t="s">
        <v>10</v>
      </c>
      <c r="T130" s="58" t="s">
        <v>2732</v>
      </c>
      <c r="U130" s="30">
        <v>0</v>
      </c>
      <c r="V130" s="30">
        <v>0</v>
      </c>
      <c r="W130" s="1">
        <v>45</v>
      </c>
      <c r="X130" s="1">
        <v>1</v>
      </c>
      <c r="Y130" s="3">
        <v>2</v>
      </c>
      <c r="Z130" s="98" t="s">
        <v>2718</v>
      </c>
      <c r="AA130" s="1">
        <v>8495</v>
      </c>
      <c r="AB130" s="1">
        <v>14</v>
      </c>
    </row>
    <row r="131" spans="1:28" x14ac:dyDescent="0.25">
      <c r="A131">
        <v>2182786</v>
      </c>
      <c r="B131">
        <v>2380443</v>
      </c>
      <c r="C131" t="s">
        <v>2872</v>
      </c>
      <c r="D131" t="s">
        <v>2523</v>
      </c>
      <c r="E131" t="s">
        <v>10</v>
      </c>
      <c r="F131" t="s">
        <v>10</v>
      </c>
      <c r="G131" t="s">
        <v>2732</v>
      </c>
      <c r="H131">
        <v>0</v>
      </c>
      <c r="I131">
        <v>0</v>
      </c>
      <c r="J131">
        <v>0</v>
      </c>
      <c r="K131">
        <v>0</v>
      </c>
      <c r="L131">
        <v>5</v>
      </c>
      <c r="M131" t="s">
        <v>2718</v>
      </c>
      <c r="N131">
        <v>4600</v>
      </c>
      <c r="O131">
        <v>5</v>
      </c>
      <c r="R131" s="24" t="s">
        <v>2735</v>
      </c>
      <c r="S131" s="23" t="s">
        <v>10</v>
      </c>
      <c r="T131" s="66" t="s">
        <v>2732</v>
      </c>
      <c r="U131" s="46">
        <v>0</v>
      </c>
      <c r="V131" s="46">
        <v>0</v>
      </c>
      <c r="W131" s="55">
        <v>0</v>
      </c>
      <c r="X131" s="55">
        <v>0</v>
      </c>
      <c r="Y131" s="23">
        <v>5</v>
      </c>
      <c r="Z131" s="99" t="s">
        <v>2718</v>
      </c>
      <c r="AA131" s="55">
        <v>4600</v>
      </c>
      <c r="AB131" s="55">
        <v>5</v>
      </c>
    </row>
    <row r="132" spans="1:28" x14ac:dyDescent="0.25">
      <c r="R132" t="s">
        <v>3064</v>
      </c>
    </row>
    <row r="135" spans="1:28" x14ac:dyDescent="0.25">
      <c r="R135" s="16"/>
      <c r="S135" s="17"/>
      <c r="T135" s="16"/>
      <c r="U135" s="13"/>
      <c r="V135" s="13"/>
      <c r="W135" s="15"/>
      <c r="X135" s="15"/>
      <c r="Y135" s="17"/>
      <c r="Z135" s="101"/>
      <c r="AA135" s="15"/>
      <c r="AB135" s="15"/>
    </row>
  </sheetData>
  <mergeCells count="3">
    <mergeCell ref="T2:X2"/>
    <mergeCell ref="AA2:AB2"/>
    <mergeCell ref="R1:AB1"/>
  </mergeCells>
  <printOptions horizontalCentered="1"/>
  <pageMargins left="0.3" right="0.3" top="0.5" bottom="0.5" header="0.3" footer="0.3"/>
  <pageSetup scale="80" orientation="portrait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BFB4A-1F78-4F79-A96C-0ECD86D24219}">
  <dimension ref="A1:AB133"/>
  <sheetViews>
    <sheetView topLeftCell="R1" zoomScaleNormal="100" workbookViewId="0">
      <selection activeCell="A3" sqref="A3:XFD4"/>
    </sheetView>
  </sheetViews>
  <sheetFormatPr defaultRowHeight="15" x14ac:dyDescent="0.25"/>
  <cols>
    <col min="1" max="2" width="0" hidden="1" customWidth="1"/>
    <col min="3" max="3" width="14.85546875" hidden="1" customWidth="1"/>
    <col min="4" max="4" width="23.42578125" hidden="1" customWidth="1"/>
    <col min="5" max="16" width="0" hidden="1" customWidth="1"/>
    <col min="17" max="17" width="3.5703125" hidden="1" customWidth="1"/>
    <col min="18" max="18" width="27.7109375" customWidth="1"/>
    <col min="19" max="19" width="7.7109375" style="3" customWidth="1"/>
    <col min="20" max="20" width="6.7109375" customWidth="1"/>
    <col min="21" max="21" width="8.42578125" style="30" customWidth="1"/>
    <col min="22" max="22" width="11.5703125" style="30" customWidth="1"/>
    <col min="23" max="23" width="13.140625" style="1" customWidth="1"/>
    <col min="24" max="24" width="10" style="1" customWidth="1"/>
    <col min="25" max="25" width="10.85546875" style="3" customWidth="1"/>
    <col min="26" max="26" width="11" style="1" customWidth="1"/>
    <col min="27" max="27" width="11.7109375" style="1" customWidth="1"/>
    <col min="28" max="28" width="9.85546875" style="1" customWidth="1"/>
    <col min="30" max="30" width="28.7109375" customWidth="1"/>
  </cols>
  <sheetData>
    <row r="1" spans="1:28" x14ac:dyDescent="0.25">
      <c r="R1" s="210" t="s">
        <v>3177</v>
      </c>
      <c r="S1" s="210"/>
      <c r="T1" s="210"/>
      <c r="U1" s="210"/>
      <c r="V1" s="210"/>
      <c r="W1" s="210"/>
      <c r="X1" s="210"/>
      <c r="Y1" s="210"/>
      <c r="Z1" s="210"/>
      <c r="AA1" s="210"/>
      <c r="AB1" s="210"/>
    </row>
    <row r="2" spans="1:28" ht="32.25" customHeight="1" x14ac:dyDescent="0.25">
      <c r="T2" s="210" t="s">
        <v>3074</v>
      </c>
      <c r="U2" s="210"/>
      <c r="V2" s="210"/>
      <c r="W2" s="210"/>
      <c r="X2" s="210"/>
      <c r="AA2" s="223" t="s">
        <v>3061</v>
      </c>
      <c r="AB2" s="223"/>
    </row>
    <row r="3" spans="1:28" ht="44.45" customHeight="1" x14ac:dyDescent="0.25">
      <c r="R3" s="86" t="s">
        <v>3056</v>
      </c>
      <c r="S3" s="87" t="s">
        <v>3055</v>
      </c>
      <c r="T3" s="102" t="s">
        <v>3013</v>
      </c>
      <c r="U3" s="96" t="s">
        <v>3057</v>
      </c>
      <c r="V3" s="96" t="s">
        <v>3058</v>
      </c>
      <c r="W3" s="90" t="s">
        <v>3062</v>
      </c>
      <c r="X3" s="90" t="s">
        <v>3063</v>
      </c>
      <c r="Y3" s="87" t="s">
        <v>3059</v>
      </c>
      <c r="Z3" s="89" t="s">
        <v>3060</v>
      </c>
      <c r="AA3" s="90" t="s">
        <v>3034</v>
      </c>
      <c r="AB3" s="90" t="s">
        <v>2861</v>
      </c>
    </row>
    <row r="4" spans="1:28" x14ac:dyDescent="0.25">
      <c r="R4" s="91"/>
      <c r="S4" s="76"/>
      <c r="T4" s="93" t="s">
        <v>2860</v>
      </c>
      <c r="U4" s="94" t="s">
        <v>2859</v>
      </c>
      <c r="V4" s="94" t="s">
        <v>2858</v>
      </c>
      <c r="W4" s="94" t="s">
        <v>2857</v>
      </c>
      <c r="X4" s="94" t="s">
        <v>3054</v>
      </c>
      <c r="Y4" s="95" t="s">
        <v>2856</v>
      </c>
      <c r="Z4" s="95" t="s">
        <v>2855</v>
      </c>
      <c r="AA4" s="94" t="s">
        <v>2854</v>
      </c>
      <c r="AB4" s="94" t="s">
        <v>2853</v>
      </c>
    </row>
    <row r="5" spans="1:28" x14ac:dyDescent="0.25">
      <c r="A5">
        <v>3404207</v>
      </c>
      <c r="B5">
        <v>2260406</v>
      </c>
      <c r="C5" t="s">
        <v>2985</v>
      </c>
      <c r="D5" t="s">
        <v>19</v>
      </c>
      <c r="E5" t="s">
        <v>20</v>
      </c>
      <c r="F5" t="s">
        <v>20</v>
      </c>
      <c r="G5">
        <v>1</v>
      </c>
      <c r="H5">
        <v>0.107</v>
      </c>
      <c r="I5">
        <v>0.219</v>
      </c>
      <c r="J5">
        <v>6003263</v>
      </c>
      <c r="K5">
        <v>21703</v>
      </c>
      <c r="L5">
        <v>51</v>
      </c>
      <c r="M5" t="s">
        <v>3092</v>
      </c>
      <c r="N5">
        <v>10299833</v>
      </c>
      <c r="O5">
        <v>376903</v>
      </c>
      <c r="R5" t="s">
        <v>2848</v>
      </c>
      <c r="S5" s="3" t="s">
        <v>20</v>
      </c>
      <c r="T5">
        <v>1</v>
      </c>
      <c r="U5" s="30">
        <v>0.107</v>
      </c>
      <c r="V5" s="30">
        <v>0.219</v>
      </c>
      <c r="W5" s="1">
        <v>6003263</v>
      </c>
      <c r="X5" s="1">
        <v>21703</v>
      </c>
      <c r="Y5" s="3">
        <v>51</v>
      </c>
      <c r="Z5" t="s">
        <v>3092</v>
      </c>
      <c r="AA5" s="1">
        <v>10299833</v>
      </c>
      <c r="AB5" s="1">
        <v>376903</v>
      </c>
    </row>
    <row r="6" spans="1:28" x14ac:dyDescent="0.25">
      <c r="A6">
        <v>3476192</v>
      </c>
      <c r="B6">
        <v>1075612</v>
      </c>
      <c r="C6" t="s">
        <v>2980</v>
      </c>
      <c r="D6" t="s">
        <v>100</v>
      </c>
      <c r="E6" t="s">
        <v>6</v>
      </c>
      <c r="F6" t="s">
        <v>25</v>
      </c>
      <c r="G6">
        <v>2</v>
      </c>
      <c r="H6">
        <v>0.129</v>
      </c>
      <c r="I6">
        <v>0.33200000000000002</v>
      </c>
      <c r="J6">
        <v>1257739</v>
      </c>
      <c r="K6">
        <v>3437</v>
      </c>
      <c r="L6">
        <v>33</v>
      </c>
      <c r="M6" t="s">
        <v>3092</v>
      </c>
      <c r="N6">
        <v>1637311</v>
      </c>
      <c r="O6">
        <v>16003</v>
      </c>
      <c r="R6" t="s">
        <v>2849</v>
      </c>
      <c r="S6" s="3" t="s">
        <v>6</v>
      </c>
      <c r="T6">
        <v>2</v>
      </c>
      <c r="U6" s="30">
        <v>0.129</v>
      </c>
      <c r="V6" s="30">
        <v>0.33200000000000002</v>
      </c>
      <c r="W6" s="1">
        <v>1257739</v>
      </c>
      <c r="X6" s="1">
        <v>3437</v>
      </c>
      <c r="Y6" s="3">
        <v>33</v>
      </c>
      <c r="Z6" t="s">
        <v>3092</v>
      </c>
      <c r="AA6" s="1">
        <v>1637311</v>
      </c>
      <c r="AB6" s="1">
        <v>16003</v>
      </c>
    </row>
    <row r="7" spans="1:28" x14ac:dyDescent="0.25">
      <c r="A7">
        <v>606046</v>
      </c>
      <c r="B7">
        <v>0</v>
      </c>
      <c r="D7" t="s">
        <v>37</v>
      </c>
      <c r="F7" t="s">
        <v>32</v>
      </c>
      <c r="G7">
        <v>3</v>
      </c>
      <c r="H7">
        <v>0.154</v>
      </c>
      <c r="I7">
        <v>0.434</v>
      </c>
      <c r="J7">
        <v>887460</v>
      </c>
      <c r="K7">
        <v>2740</v>
      </c>
      <c r="L7">
        <v>24</v>
      </c>
      <c r="M7" t="s">
        <v>3092</v>
      </c>
      <c r="N7">
        <v>1109251</v>
      </c>
      <c r="O7">
        <v>8865</v>
      </c>
      <c r="R7" t="s">
        <v>37</v>
      </c>
      <c r="S7" s="3" t="s">
        <v>32</v>
      </c>
      <c r="T7">
        <v>3</v>
      </c>
      <c r="U7" s="30">
        <v>0.154</v>
      </c>
      <c r="V7" s="30">
        <v>0.434</v>
      </c>
      <c r="W7" s="1">
        <v>887460</v>
      </c>
      <c r="X7" s="1">
        <v>2740</v>
      </c>
      <c r="Y7" s="3">
        <v>24</v>
      </c>
      <c r="Z7" t="s">
        <v>3092</v>
      </c>
      <c r="AA7" s="1">
        <v>1109251</v>
      </c>
      <c r="AB7" s="1">
        <v>8865</v>
      </c>
    </row>
    <row r="8" spans="1:28" x14ac:dyDescent="0.25">
      <c r="A8">
        <v>2078290</v>
      </c>
      <c r="B8">
        <v>2078816</v>
      </c>
      <c r="C8" t="s">
        <v>2901</v>
      </c>
      <c r="D8" t="s">
        <v>354</v>
      </c>
      <c r="E8" t="s">
        <v>92</v>
      </c>
      <c r="F8" t="s">
        <v>92</v>
      </c>
      <c r="G8">
        <v>4</v>
      </c>
      <c r="H8">
        <v>0.114</v>
      </c>
      <c r="I8">
        <v>0.27200000000000002</v>
      </c>
      <c r="J8">
        <v>1007131</v>
      </c>
      <c r="K8">
        <v>2389</v>
      </c>
      <c r="L8">
        <v>27</v>
      </c>
      <c r="M8" t="s">
        <v>3092</v>
      </c>
      <c r="N8">
        <v>1090069</v>
      </c>
      <c r="O8">
        <v>3958</v>
      </c>
      <c r="R8" t="s">
        <v>2827</v>
      </c>
      <c r="S8" s="3" t="s">
        <v>92</v>
      </c>
      <c r="T8">
        <v>4</v>
      </c>
      <c r="U8" s="30">
        <v>0.114</v>
      </c>
      <c r="V8" s="30">
        <v>0.27200000000000002</v>
      </c>
      <c r="W8" s="1">
        <v>1007131</v>
      </c>
      <c r="X8" s="1">
        <v>2389</v>
      </c>
      <c r="Y8" s="3">
        <v>27</v>
      </c>
      <c r="Z8" t="s">
        <v>3092</v>
      </c>
      <c r="AA8" s="1">
        <v>1090069</v>
      </c>
      <c r="AB8" s="1">
        <v>3958</v>
      </c>
    </row>
    <row r="9" spans="1:28" x14ac:dyDescent="0.25">
      <c r="A9">
        <v>3294583</v>
      </c>
      <c r="B9">
        <v>1082067</v>
      </c>
      <c r="C9" t="s">
        <v>2979</v>
      </c>
      <c r="D9" t="s">
        <v>51</v>
      </c>
      <c r="E9" t="s">
        <v>28</v>
      </c>
      <c r="G9">
        <v>5</v>
      </c>
      <c r="H9">
        <v>0.10199999999999999</v>
      </c>
      <c r="I9">
        <v>0.3</v>
      </c>
      <c r="J9">
        <v>756056</v>
      </c>
      <c r="K9">
        <v>2507</v>
      </c>
      <c r="L9">
        <v>51</v>
      </c>
      <c r="M9" t="s">
        <v>3092</v>
      </c>
      <c r="N9">
        <v>1162226</v>
      </c>
      <c r="O9">
        <v>38006</v>
      </c>
      <c r="R9" t="s">
        <v>2846</v>
      </c>
      <c r="S9" s="3" t="s">
        <v>28</v>
      </c>
      <c r="T9">
        <v>5</v>
      </c>
      <c r="U9" s="30">
        <v>0.10199999999999999</v>
      </c>
      <c r="V9" s="30">
        <v>0.3</v>
      </c>
      <c r="W9" s="1">
        <v>756056</v>
      </c>
      <c r="X9" s="1">
        <v>2507</v>
      </c>
      <c r="Y9" s="3">
        <v>51</v>
      </c>
      <c r="Z9" t="s">
        <v>3092</v>
      </c>
      <c r="AA9" s="1">
        <v>1162226</v>
      </c>
      <c r="AB9" s="1">
        <v>38006</v>
      </c>
    </row>
    <row r="10" spans="1:28" x14ac:dyDescent="0.25">
      <c r="A10">
        <v>3275939</v>
      </c>
      <c r="B10">
        <v>2868129</v>
      </c>
      <c r="C10" t="s">
        <v>2951</v>
      </c>
      <c r="D10" t="s">
        <v>43</v>
      </c>
      <c r="E10" t="s">
        <v>44</v>
      </c>
      <c r="G10">
        <v>6</v>
      </c>
      <c r="H10">
        <v>0.13700000000000001</v>
      </c>
      <c r="I10">
        <v>0.33200000000000002</v>
      </c>
      <c r="J10">
        <v>626308</v>
      </c>
      <c r="K10">
        <v>1706</v>
      </c>
      <c r="L10">
        <v>19</v>
      </c>
      <c r="M10" t="s">
        <v>3092</v>
      </c>
      <c r="N10">
        <v>693486</v>
      </c>
      <c r="O10">
        <v>2928</v>
      </c>
      <c r="R10" t="s">
        <v>2842</v>
      </c>
      <c r="S10" s="3" t="s">
        <v>44</v>
      </c>
      <c r="T10">
        <v>6</v>
      </c>
      <c r="U10" s="30">
        <v>0.13700000000000001</v>
      </c>
      <c r="V10" s="30">
        <v>0.33200000000000002</v>
      </c>
      <c r="W10" s="1">
        <v>626308</v>
      </c>
      <c r="X10" s="1">
        <v>1706</v>
      </c>
      <c r="Y10" s="3">
        <v>19</v>
      </c>
      <c r="Z10" t="s">
        <v>3092</v>
      </c>
      <c r="AA10" s="1">
        <v>693486</v>
      </c>
      <c r="AB10" s="1">
        <v>2928</v>
      </c>
    </row>
    <row r="11" spans="1:28" x14ac:dyDescent="0.25">
      <c r="A11">
        <v>2925666</v>
      </c>
      <c r="B11">
        <v>2925657</v>
      </c>
      <c r="C11" t="s">
        <v>2943</v>
      </c>
      <c r="D11" t="s">
        <v>160</v>
      </c>
      <c r="E11" t="s">
        <v>161</v>
      </c>
      <c r="F11" t="s">
        <v>161</v>
      </c>
      <c r="G11">
        <v>7</v>
      </c>
      <c r="H11">
        <v>8.4000000000000005E-2</v>
      </c>
      <c r="I11">
        <v>0.17599999999999999</v>
      </c>
      <c r="J11">
        <v>1335499</v>
      </c>
      <c r="K11">
        <v>3535</v>
      </c>
      <c r="L11">
        <v>51</v>
      </c>
      <c r="M11" t="s">
        <v>3092</v>
      </c>
      <c r="N11">
        <v>1614846</v>
      </c>
      <c r="O11">
        <v>13174</v>
      </c>
      <c r="R11" t="s">
        <v>2830</v>
      </c>
      <c r="S11" s="3" t="s">
        <v>161</v>
      </c>
      <c r="T11">
        <v>7</v>
      </c>
      <c r="U11" s="30">
        <v>8.4000000000000005E-2</v>
      </c>
      <c r="V11" s="30">
        <v>0.17599999999999999</v>
      </c>
      <c r="W11" s="1">
        <v>1335499</v>
      </c>
      <c r="X11" s="1">
        <v>3535</v>
      </c>
      <c r="Y11" s="3">
        <v>51</v>
      </c>
      <c r="Z11" t="s">
        <v>3092</v>
      </c>
      <c r="AA11" s="1">
        <v>1614846</v>
      </c>
      <c r="AB11" s="1">
        <v>13174</v>
      </c>
    </row>
    <row r="12" spans="1:28" x14ac:dyDescent="0.25">
      <c r="A12">
        <v>749242</v>
      </c>
      <c r="B12">
        <v>1098844</v>
      </c>
      <c r="C12" t="s">
        <v>2947</v>
      </c>
      <c r="D12" t="s">
        <v>34</v>
      </c>
      <c r="E12" t="s">
        <v>32</v>
      </c>
      <c r="F12" t="s">
        <v>32</v>
      </c>
      <c r="G12">
        <v>8</v>
      </c>
      <c r="H12">
        <v>0.10199999999999999</v>
      </c>
      <c r="I12">
        <v>0.28000000000000003</v>
      </c>
      <c r="J12">
        <v>672524</v>
      </c>
      <c r="K12">
        <v>1991</v>
      </c>
      <c r="L12">
        <v>21</v>
      </c>
      <c r="M12" t="s">
        <v>3092</v>
      </c>
      <c r="N12">
        <v>785309</v>
      </c>
      <c r="O12">
        <v>4655</v>
      </c>
      <c r="R12" t="s">
        <v>2836</v>
      </c>
      <c r="S12" s="3" t="s">
        <v>32</v>
      </c>
      <c r="T12">
        <v>8</v>
      </c>
      <c r="U12" s="30">
        <v>0.10199999999999999</v>
      </c>
      <c r="V12" s="30">
        <v>0.28000000000000003</v>
      </c>
      <c r="W12" s="1">
        <v>672524</v>
      </c>
      <c r="X12" s="1">
        <v>1991</v>
      </c>
      <c r="Y12" s="3">
        <v>21</v>
      </c>
      <c r="Z12" t="s">
        <v>3092</v>
      </c>
      <c r="AA12" s="1">
        <v>785309</v>
      </c>
      <c r="AB12" s="1">
        <v>4655</v>
      </c>
    </row>
    <row r="13" spans="1:28" x14ac:dyDescent="0.25">
      <c r="A13">
        <v>266271</v>
      </c>
      <c r="B13">
        <v>2389941</v>
      </c>
      <c r="C13" t="s">
        <v>2963</v>
      </c>
      <c r="D13" t="s">
        <v>94</v>
      </c>
      <c r="E13" t="s">
        <v>48</v>
      </c>
      <c r="F13" t="s">
        <v>84</v>
      </c>
      <c r="G13">
        <v>9</v>
      </c>
      <c r="H13">
        <v>9.7000000000000003E-2</v>
      </c>
      <c r="I13">
        <v>0.313</v>
      </c>
      <c r="J13">
        <v>554736</v>
      </c>
      <c r="K13">
        <v>2631</v>
      </c>
      <c r="L13">
        <v>51</v>
      </c>
      <c r="M13" t="s">
        <v>3092</v>
      </c>
      <c r="N13">
        <v>763984</v>
      </c>
      <c r="O13">
        <v>6371</v>
      </c>
      <c r="R13" t="s">
        <v>2843</v>
      </c>
      <c r="S13" s="3" t="s">
        <v>48</v>
      </c>
      <c r="T13">
        <v>9</v>
      </c>
      <c r="U13" s="30">
        <v>9.7000000000000003E-2</v>
      </c>
      <c r="V13" s="30">
        <v>0.313</v>
      </c>
      <c r="W13" s="1">
        <v>554736</v>
      </c>
      <c r="X13" s="1">
        <v>2631</v>
      </c>
      <c r="Y13" s="3">
        <v>51</v>
      </c>
      <c r="Z13" t="s">
        <v>3092</v>
      </c>
      <c r="AA13" s="1">
        <v>763984</v>
      </c>
      <c r="AB13" s="1">
        <v>6371</v>
      </c>
    </row>
    <row r="14" spans="1:28" x14ac:dyDescent="0.25">
      <c r="A14">
        <v>540926</v>
      </c>
      <c r="B14">
        <v>1133437</v>
      </c>
      <c r="C14" t="s">
        <v>2952</v>
      </c>
      <c r="D14" t="s">
        <v>165</v>
      </c>
      <c r="E14" t="s">
        <v>166</v>
      </c>
      <c r="F14" t="s">
        <v>166</v>
      </c>
      <c r="G14">
        <v>10</v>
      </c>
      <c r="H14">
        <v>8.5999999999999993E-2</v>
      </c>
      <c r="I14">
        <v>0.26</v>
      </c>
      <c r="J14">
        <v>761448</v>
      </c>
      <c r="K14">
        <v>2101</v>
      </c>
      <c r="L14">
        <v>14</v>
      </c>
      <c r="M14" t="s">
        <v>3092</v>
      </c>
      <c r="N14">
        <v>892898</v>
      </c>
      <c r="O14">
        <v>5010</v>
      </c>
      <c r="R14" t="s">
        <v>2832</v>
      </c>
      <c r="S14" s="3" t="s">
        <v>166</v>
      </c>
      <c r="T14">
        <v>10</v>
      </c>
      <c r="U14" s="30">
        <v>8.5999999999999993E-2</v>
      </c>
      <c r="V14" s="30">
        <v>0.26</v>
      </c>
      <c r="W14" s="1">
        <v>761448</v>
      </c>
      <c r="X14" s="1">
        <v>2101</v>
      </c>
      <c r="Y14" s="3">
        <v>14</v>
      </c>
      <c r="Z14" t="s">
        <v>3092</v>
      </c>
      <c r="AA14" s="1">
        <v>892898</v>
      </c>
      <c r="AB14" s="1">
        <v>5010</v>
      </c>
    </row>
    <row r="15" spans="1:28" x14ac:dyDescent="0.25">
      <c r="A15">
        <v>4041421</v>
      </c>
      <c r="B15">
        <v>1078846</v>
      </c>
      <c r="C15" t="s">
        <v>2968</v>
      </c>
      <c r="D15" t="s">
        <v>27</v>
      </c>
      <c r="E15" t="s">
        <v>28</v>
      </c>
      <c r="G15">
        <v>11</v>
      </c>
      <c r="H15">
        <v>6.9000000000000006E-2</v>
      </c>
      <c r="I15">
        <v>0.154</v>
      </c>
      <c r="J15">
        <v>1771270</v>
      </c>
      <c r="K15">
        <v>4635</v>
      </c>
      <c r="L15">
        <v>32</v>
      </c>
      <c r="M15" t="s">
        <v>3092</v>
      </c>
      <c r="N15">
        <v>1960965</v>
      </c>
      <c r="O15">
        <v>8559</v>
      </c>
      <c r="R15" t="s">
        <v>2837</v>
      </c>
      <c r="S15" s="3" t="s">
        <v>28</v>
      </c>
      <c r="T15">
        <v>11</v>
      </c>
      <c r="U15" s="30">
        <v>6.9000000000000006E-2</v>
      </c>
      <c r="V15" s="30">
        <v>0.154</v>
      </c>
      <c r="W15" s="1">
        <v>1771270</v>
      </c>
      <c r="X15" s="1">
        <v>4635</v>
      </c>
      <c r="Y15" s="3">
        <v>32</v>
      </c>
      <c r="Z15" t="s">
        <v>3092</v>
      </c>
      <c r="AA15" s="1">
        <v>1960965</v>
      </c>
      <c r="AB15" s="1">
        <v>8559</v>
      </c>
    </row>
    <row r="16" spans="1:28" x14ac:dyDescent="0.25">
      <c r="A16">
        <v>447874</v>
      </c>
      <c r="B16">
        <v>2126977</v>
      </c>
      <c r="C16" t="s">
        <v>2964</v>
      </c>
      <c r="D16" t="s">
        <v>91</v>
      </c>
      <c r="E16" t="s">
        <v>92</v>
      </c>
      <c r="F16" t="s">
        <v>92</v>
      </c>
      <c r="G16">
        <v>12</v>
      </c>
      <c r="H16">
        <v>0.13200000000000001</v>
      </c>
      <c r="I16">
        <v>0.32400000000000001</v>
      </c>
      <c r="J16">
        <v>605518</v>
      </c>
      <c r="K16">
        <v>1511</v>
      </c>
      <c r="L16">
        <v>16</v>
      </c>
      <c r="M16" t="s">
        <v>3092</v>
      </c>
      <c r="N16">
        <v>726171</v>
      </c>
      <c r="O16">
        <v>4545</v>
      </c>
      <c r="R16" t="s">
        <v>2844</v>
      </c>
      <c r="S16" s="3" t="s">
        <v>92</v>
      </c>
      <c r="T16">
        <v>12</v>
      </c>
      <c r="U16" s="30">
        <v>0.13200000000000001</v>
      </c>
      <c r="V16" s="30">
        <v>0.32400000000000001</v>
      </c>
      <c r="W16" s="1">
        <v>605518</v>
      </c>
      <c r="X16" s="1">
        <v>1511</v>
      </c>
      <c r="Y16" s="3">
        <v>16</v>
      </c>
      <c r="Z16" t="s">
        <v>3092</v>
      </c>
      <c r="AA16" s="1">
        <v>726171</v>
      </c>
      <c r="AB16" s="1">
        <v>4545</v>
      </c>
    </row>
    <row r="17" spans="1:28" x14ac:dyDescent="0.25">
      <c r="A17">
        <v>804963</v>
      </c>
      <c r="B17">
        <v>1231968</v>
      </c>
      <c r="C17" t="s">
        <v>2967</v>
      </c>
      <c r="D17" t="s">
        <v>81</v>
      </c>
      <c r="E17" t="s">
        <v>82</v>
      </c>
      <c r="F17" t="s">
        <v>2</v>
      </c>
      <c r="G17">
        <v>13</v>
      </c>
      <c r="H17">
        <v>5.5E-2</v>
      </c>
      <c r="I17">
        <v>0.189</v>
      </c>
      <c r="J17">
        <v>1654067</v>
      </c>
      <c r="K17">
        <v>4888</v>
      </c>
      <c r="L17">
        <v>51</v>
      </c>
      <c r="M17" t="s">
        <v>2718</v>
      </c>
      <c r="N17">
        <v>2071029</v>
      </c>
      <c r="O17">
        <v>14745</v>
      </c>
      <c r="R17" t="str">
        <f>D17</f>
        <v>Bank of the West</v>
      </c>
      <c r="S17" s="3" t="s">
        <v>2</v>
      </c>
      <c r="T17">
        <v>13</v>
      </c>
      <c r="U17" s="30">
        <v>5.5E-2</v>
      </c>
      <c r="V17" s="30">
        <v>0.189</v>
      </c>
      <c r="W17" s="1">
        <v>1654067</v>
      </c>
      <c r="X17" s="1">
        <v>4888</v>
      </c>
      <c r="Y17" s="3">
        <v>51</v>
      </c>
      <c r="Z17" t="s">
        <v>2718</v>
      </c>
      <c r="AA17" s="1">
        <v>2071029</v>
      </c>
      <c r="AB17" s="1">
        <v>14745</v>
      </c>
    </row>
    <row r="18" spans="1:28" x14ac:dyDescent="0.25">
      <c r="A18">
        <v>463735</v>
      </c>
      <c r="B18">
        <v>1086533</v>
      </c>
      <c r="C18" t="s">
        <v>2946</v>
      </c>
      <c r="D18" t="s">
        <v>40</v>
      </c>
      <c r="E18" t="s">
        <v>32</v>
      </c>
      <c r="F18" t="s">
        <v>32</v>
      </c>
      <c r="G18">
        <v>14</v>
      </c>
      <c r="H18">
        <v>6.8000000000000005E-2</v>
      </c>
      <c r="I18">
        <v>0.17399999999999999</v>
      </c>
      <c r="J18">
        <v>1360302</v>
      </c>
      <c r="K18">
        <v>3392</v>
      </c>
      <c r="L18">
        <v>29</v>
      </c>
      <c r="M18" t="s">
        <v>3092</v>
      </c>
      <c r="N18">
        <v>1533758</v>
      </c>
      <c r="O18">
        <v>7692</v>
      </c>
      <c r="R18" t="s">
        <v>2824</v>
      </c>
      <c r="S18" s="3" t="s">
        <v>32</v>
      </c>
      <c r="T18">
        <v>14</v>
      </c>
      <c r="U18" s="30">
        <v>6.8000000000000005E-2</v>
      </c>
      <c r="V18" s="30">
        <v>0.17399999999999999</v>
      </c>
      <c r="W18" s="1">
        <v>1360302</v>
      </c>
      <c r="X18" s="1">
        <v>3392</v>
      </c>
      <c r="Y18" s="3">
        <v>29</v>
      </c>
      <c r="Z18" t="s">
        <v>3092</v>
      </c>
      <c r="AA18" s="1">
        <v>1533758</v>
      </c>
      <c r="AB18" s="1">
        <v>7692</v>
      </c>
    </row>
    <row r="19" spans="1:28" x14ac:dyDescent="0.25">
      <c r="A19">
        <v>3686928</v>
      </c>
      <c r="B19">
        <v>1206546</v>
      </c>
      <c r="C19" t="s">
        <v>2935</v>
      </c>
      <c r="D19" t="s">
        <v>126</v>
      </c>
      <c r="E19" t="s">
        <v>127</v>
      </c>
      <c r="F19" t="s">
        <v>48</v>
      </c>
      <c r="G19">
        <v>15</v>
      </c>
      <c r="H19">
        <v>9.2999999999999999E-2</v>
      </c>
      <c r="I19">
        <v>0.26300000000000001</v>
      </c>
      <c r="J19">
        <v>652724</v>
      </c>
      <c r="K19">
        <v>1623</v>
      </c>
      <c r="L19">
        <v>23</v>
      </c>
      <c r="M19" t="s">
        <v>3092</v>
      </c>
      <c r="N19">
        <v>733756</v>
      </c>
      <c r="O19">
        <v>3602</v>
      </c>
      <c r="R19" t="s">
        <v>3001</v>
      </c>
      <c r="S19" s="3" t="s">
        <v>127</v>
      </c>
      <c r="T19">
        <v>15</v>
      </c>
      <c r="U19" s="30">
        <v>9.2999999999999999E-2</v>
      </c>
      <c r="V19" s="30">
        <v>0.26300000000000001</v>
      </c>
      <c r="W19" s="1">
        <v>652724</v>
      </c>
      <c r="X19" s="1">
        <v>1623</v>
      </c>
      <c r="Y19" s="3">
        <v>23</v>
      </c>
      <c r="Z19" t="s">
        <v>3092</v>
      </c>
      <c r="AA19" s="1">
        <v>733756</v>
      </c>
      <c r="AB19" s="1">
        <v>3602</v>
      </c>
    </row>
    <row r="20" spans="1:28" x14ac:dyDescent="0.25">
      <c r="A20">
        <v>303550</v>
      </c>
      <c r="B20">
        <v>1098303</v>
      </c>
      <c r="C20" t="s">
        <v>2941</v>
      </c>
      <c r="D20" t="s">
        <v>204</v>
      </c>
      <c r="E20" t="s">
        <v>205</v>
      </c>
      <c r="G20">
        <v>16</v>
      </c>
      <c r="H20">
        <v>6.6000000000000003E-2</v>
      </c>
      <c r="I20">
        <v>0.251</v>
      </c>
      <c r="J20">
        <v>869431</v>
      </c>
      <c r="K20">
        <v>2379</v>
      </c>
      <c r="L20">
        <v>25</v>
      </c>
      <c r="M20" t="s">
        <v>3092</v>
      </c>
      <c r="N20">
        <v>999265</v>
      </c>
      <c r="O20">
        <v>5159</v>
      </c>
      <c r="R20" t="s">
        <v>2815</v>
      </c>
      <c r="S20" s="3" t="s">
        <v>205</v>
      </c>
      <c r="T20">
        <v>16</v>
      </c>
      <c r="U20" s="30">
        <v>6.6000000000000003E-2</v>
      </c>
      <c r="V20" s="30">
        <v>0.251</v>
      </c>
      <c r="W20" s="1">
        <v>869431</v>
      </c>
      <c r="X20" s="1">
        <v>2379</v>
      </c>
      <c r="Y20" s="3">
        <v>25</v>
      </c>
      <c r="Z20" t="s">
        <v>3092</v>
      </c>
      <c r="AA20" s="1">
        <v>999265</v>
      </c>
      <c r="AB20" s="1">
        <v>5159</v>
      </c>
    </row>
    <row r="21" spans="1:28" x14ac:dyDescent="0.25">
      <c r="A21">
        <v>276579</v>
      </c>
      <c r="B21">
        <v>0</v>
      </c>
      <c r="D21" t="s">
        <v>65</v>
      </c>
      <c r="F21" t="s">
        <v>66</v>
      </c>
      <c r="G21">
        <v>17</v>
      </c>
      <c r="H21">
        <v>5.8999999999999997E-2</v>
      </c>
      <c r="I21">
        <v>0.154</v>
      </c>
      <c r="J21">
        <v>1667632</v>
      </c>
      <c r="K21">
        <v>4287</v>
      </c>
      <c r="L21">
        <v>41</v>
      </c>
      <c r="M21" t="s">
        <v>2718</v>
      </c>
      <c r="N21">
        <v>1959504</v>
      </c>
      <c r="O21">
        <v>12038</v>
      </c>
      <c r="R21" t="s">
        <v>65</v>
      </c>
      <c r="S21" s="3" t="s">
        <v>66</v>
      </c>
      <c r="T21">
        <v>17</v>
      </c>
      <c r="U21" s="30">
        <v>5.8999999999999997E-2</v>
      </c>
      <c r="V21" s="30">
        <v>0.154</v>
      </c>
      <c r="W21" s="1">
        <v>1667632</v>
      </c>
      <c r="X21" s="1">
        <v>4287</v>
      </c>
      <c r="Y21" s="3">
        <v>41</v>
      </c>
      <c r="Z21" t="s">
        <v>2718</v>
      </c>
      <c r="AA21" s="1">
        <v>1959504</v>
      </c>
      <c r="AB21" s="1">
        <v>12038</v>
      </c>
    </row>
    <row r="22" spans="1:28" x14ac:dyDescent="0.25">
      <c r="A22">
        <v>3353154</v>
      </c>
      <c r="B22">
        <v>1231333</v>
      </c>
      <c r="C22" t="s">
        <v>2975</v>
      </c>
      <c r="D22" t="s">
        <v>70</v>
      </c>
      <c r="E22" t="s">
        <v>2</v>
      </c>
      <c r="F22" t="s">
        <v>20</v>
      </c>
      <c r="G22">
        <v>17</v>
      </c>
      <c r="H22">
        <v>4.7E-2</v>
      </c>
      <c r="I22">
        <v>0.13500000000000001</v>
      </c>
      <c r="J22">
        <v>2476836</v>
      </c>
      <c r="K22">
        <v>11805</v>
      </c>
      <c r="L22">
        <v>51</v>
      </c>
      <c r="M22" t="s">
        <v>2718</v>
      </c>
      <c r="N22">
        <v>3367373</v>
      </c>
      <c r="O22">
        <v>30949</v>
      </c>
      <c r="R22" t="s">
        <v>3065</v>
      </c>
      <c r="S22" s="3" t="s">
        <v>2</v>
      </c>
      <c r="T22">
        <v>17</v>
      </c>
      <c r="U22" s="30">
        <v>4.7E-2</v>
      </c>
      <c r="V22" s="30">
        <v>0.13500000000000001</v>
      </c>
      <c r="W22" s="1">
        <v>2476836</v>
      </c>
      <c r="X22" s="1">
        <v>11805</v>
      </c>
      <c r="Y22" s="3">
        <v>51</v>
      </c>
      <c r="Z22" t="s">
        <v>2718</v>
      </c>
      <c r="AA22" s="1">
        <v>3367373</v>
      </c>
      <c r="AB22" s="1">
        <v>30949</v>
      </c>
    </row>
    <row r="23" spans="1:28" x14ac:dyDescent="0.25">
      <c r="A23">
        <v>379920</v>
      </c>
      <c r="B23">
        <v>3005332</v>
      </c>
      <c r="C23" t="s">
        <v>2974</v>
      </c>
      <c r="D23" t="s">
        <v>300</v>
      </c>
      <c r="E23" t="s">
        <v>30</v>
      </c>
      <c r="F23" t="s">
        <v>30</v>
      </c>
      <c r="G23">
        <v>19</v>
      </c>
      <c r="H23">
        <v>8.1000000000000003E-2</v>
      </c>
      <c r="I23">
        <v>0.24399999999999999</v>
      </c>
      <c r="J23">
        <v>662708</v>
      </c>
      <c r="K23">
        <v>1863</v>
      </c>
      <c r="L23">
        <v>18</v>
      </c>
      <c r="M23" t="s">
        <v>3092</v>
      </c>
      <c r="N23">
        <v>769879</v>
      </c>
      <c r="O23">
        <v>4542</v>
      </c>
      <c r="R23" t="s">
        <v>2845</v>
      </c>
      <c r="S23" s="3" t="s">
        <v>30</v>
      </c>
      <c r="T23">
        <v>19</v>
      </c>
      <c r="U23" s="30">
        <v>8.1000000000000003E-2</v>
      </c>
      <c r="V23" s="30">
        <v>0.24399999999999999</v>
      </c>
      <c r="W23" s="1">
        <v>662708</v>
      </c>
      <c r="X23" s="1">
        <v>1863</v>
      </c>
      <c r="Y23" s="3">
        <v>18</v>
      </c>
      <c r="Z23" t="s">
        <v>3092</v>
      </c>
      <c r="AA23" s="1">
        <v>769879</v>
      </c>
      <c r="AB23" s="1">
        <v>4542</v>
      </c>
    </row>
    <row r="24" spans="1:28" x14ac:dyDescent="0.25">
      <c r="A24">
        <v>2634191</v>
      </c>
      <c r="B24">
        <v>2003975</v>
      </c>
      <c r="C24" t="s">
        <v>2937</v>
      </c>
      <c r="D24" t="s">
        <v>131</v>
      </c>
      <c r="E24" t="s">
        <v>132</v>
      </c>
      <c r="F24" t="s">
        <v>132</v>
      </c>
      <c r="G24">
        <v>20</v>
      </c>
      <c r="H24">
        <v>0.10299999999999999</v>
      </c>
      <c r="I24">
        <v>0.312</v>
      </c>
      <c r="J24">
        <v>532959</v>
      </c>
      <c r="K24">
        <v>1565</v>
      </c>
      <c r="L24">
        <v>25</v>
      </c>
      <c r="M24" t="s">
        <v>3092</v>
      </c>
      <c r="N24">
        <v>665703</v>
      </c>
      <c r="O24">
        <v>4814</v>
      </c>
      <c r="R24" t="s">
        <v>2831</v>
      </c>
      <c r="S24" s="3" t="s">
        <v>132</v>
      </c>
      <c r="T24">
        <v>20</v>
      </c>
      <c r="U24" s="30">
        <v>0.10299999999999999</v>
      </c>
      <c r="V24" s="30">
        <v>0.312</v>
      </c>
      <c r="W24" s="1">
        <v>532959</v>
      </c>
      <c r="X24" s="1">
        <v>1565</v>
      </c>
      <c r="Y24" s="3">
        <v>25</v>
      </c>
      <c r="Z24" t="s">
        <v>3092</v>
      </c>
      <c r="AA24" s="1">
        <v>665703</v>
      </c>
      <c r="AB24" s="1">
        <v>4814</v>
      </c>
    </row>
    <row r="25" spans="1:28" x14ac:dyDescent="0.25">
      <c r="A25">
        <v>852320</v>
      </c>
      <c r="B25">
        <v>1074156</v>
      </c>
      <c r="C25" t="s">
        <v>2978</v>
      </c>
      <c r="D25" t="s">
        <v>26</v>
      </c>
      <c r="E25" t="s">
        <v>6</v>
      </c>
      <c r="F25" t="s">
        <v>6</v>
      </c>
      <c r="G25">
        <v>21</v>
      </c>
      <c r="H25">
        <v>3.5999999999999997E-2</v>
      </c>
      <c r="I25">
        <v>0.13700000000000001</v>
      </c>
      <c r="J25">
        <v>4353883</v>
      </c>
      <c r="K25">
        <v>11539</v>
      </c>
      <c r="L25">
        <v>51</v>
      </c>
      <c r="M25" t="s">
        <v>2718</v>
      </c>
      <c r="N25">
        <v>6213376</v>
      </c>
      <c r="O25">
        <v>129348</v>
      </c>
      <c r="R25" t="s">
        <v>2838</v>
      </c>
      <c r="S25" s="3" t="s">
        <v>6</v>
      </c>
      <c r="T25">
        <v>21</v>
      </c>
      <c r="U25" s="30">
        <v>3.5999999999999997E-2</v>
      </c>
      <c r="V25" s="30">
        <v>0.13700000000000001</v>
      </c>
      <c r="W25" s="1">
        <v>4353883</v>
      </c>
      <c r="X25" s="1">
        <v>11539</v>
      </c>
      <c r="Y25" s="3">
        <v>51</v>
      </c>
      <c r="Z25" t="s">
        <v>2718</v>
      </c>
      <c r="AA25" s="1">
        <v>6213376</v>
      </c>
      <c r="AB25" s="1">
        <v>129348</v>
      </c>
    </row>
    <row r="26" spans="1:28" x14ac:dyDescent="0.25">
      <c r="A26">
        <v>311845</v>
      </c>
      <c r="B26">
        <v>1095674</v>
      </c>
      <c r="C26" t="s">
        <v>2971</v>
      </c>
      <c r="D26" t="s">
        <v>54</v>
      </c>
      <c r="E26" t="s">
        <v>55</v>
      </c>
      <c r="F26" t="s">
        <v>55</v>
      </c>
      <c r="G26">
        <v>22</v>
      </c>
      <c r="H26">
        <v>6.7000000000000004E-2</v>
      </c>
      <c r="I26">
        <v>0.25600000000000001</v>
      </c>
      <c r="J26">
        <v>753055</v>
      </c>
      <c r="K26">
        <v>2273</v>
      </c>
      <c r="L26">
        <v>38</v>
      </c>
      <c r="M26" t="s">
        <v>3092</v>
      </c>
      <c r="N26">
        <v>991414</v>
      </c>
      <c r="O26">
        <v>8886</v>
      </c>
      <c r="R26" t="s">
        <v>2840</v>
      </c>
      <c r="S26" s="3" t="s">
        <v>55</v>
      </c>
      <c r="T26">
        <v>22</v>
      </c>
      <c r="U26" s="30">
        <v>6.7000000000000004E-2</v>
      </c>
      <c r="V26" s="30">
        <v>0.25600000000000001</v>
      </c>
      <c r="W26" s="1">
        <v>753055</v>
      </c>
      <c r="X26" s="1">
        <v>2273</v>
      </c>
      <c r="Y26" s="3">
        <v>38</v>
      </c>
      <c r="Z26" t="s">
        <v>3092</v>
      </c>
      <c r="AA26" s="1">
        <v>991414</v>
      </c>
      <c r="AB26" s="1">
        <v>8886</v>
      </c>
    </row>
    <row r="27" spans="1:28" x14ac:dyDescent="0.25">
      <c r="A27">
        <v>542649</v>
      </c>
      <c r="B27">
        <v>1201934</v>
      </c>
      <c r="C27" t="s">
        <v>2966</v>
      </c>
      <c r="D27" t="s">
        <v>264</v>
      </c>
      <c r="E27" t="s">
        <v>23</v>
      </c>
      <c r="F27" t="s">
        <v>23</v>
      </c>
      <c r="G27">
        <v>22</v>
      </c>
      <c r="H27">
        <v>7.3999999999999996E-2</v>
      </c>
      <c r="I27">
        <v>0.214</v>
      </c>
      <c r="J27">
        <v>799166</v>
      </c>
      <c r="K27">
        <v>2124</v>
      </c>
      <c r="L27">
        <v>18</v>
      </c>
      <c r="M27" t="s">
        <v>3092</v>
      </c>
      <c r="N27">
        <v>886305</v>
      </c>
      <c r="O27">
        <v>3793</v>
      </c>
      <c r="R27" t="s">
        <v>2839</v>
      </c>
      <c r="S27" s="3" t="s">
        <v>23</v>
      </c>
      <c r="T27">
        <v>22</v>
      </c>
      <c r="U27" s="30">
        <v>7.3999999999999996E-2</v>
      </c>
      <c r="V27" s="30">
        <v>0.214</v>
      </c>
      <c r="W27" s="1">
        <v>799166</v>
      </c>
      <c r="X27" s="1">
        <v>2124</v>
      </c>
      <c r="Y27" s="3">
        <v>18</v>
      </c>
      <c r="Z27" t="s">
        <v>3092</v>
      </c>
      <c r="AA27" s="1">
        <v>886305</v>
      </c>
      <c r="AB27" s="1">
        <v>3793</v>
      </c>
    </row>
    <row r="28" spans="1:28" x14ac:dyDescent="0.25">
      <c r="A28">
        <v>2859903</v>
      </c>
      <c r="B28">
        <v>1971693</v>
      </c>
      <c r="C28" t="s">
        <v>2916</v>
      </c>
      <c r="D28" t="s">
        <v>416</v>
      </c>
      <c r="E28" t="s">
        <v>25</v>
      </c>
      <c r="G28">
        <v>24</v>
      </c>
      <c r="H28">
        <v>9.4E-2</v>
      </c>
      <c r="I28">
        <v>0.22700000000000001</v>
      </c>
      <c r="J28">
        <v>619846</v>
      </c>
      <c r="K28">
        <v>1520</v>
      </c>
      <c r="L28">
        <v>18</v>
      </c>
      <c r="M28" t="s">
        <v>3092</v>
      </c>
      <c r="N28">
        <v>670905</v>
      </c>
      <c r="O28">
        <v>2567</v>
      </c>
      <c r="R28" t="s">
        <v>2822</v>
      </c>
      <c r="S28" s="3" t="s">
        <v>25</v>
      </c>
      <c r="T28">
        <v>24</v>
      </c>
      <c r="U28" s="30">
        <v>9.4E-2</v>
      </c>
      <c r="V28" s="30">
        <v>0.22700000000000001</v>
      </c>
      <c r="W28" s="1">
        <v>619846</v>
      </c>
      <c r="X28" s="1">
        <v>1520</v>
      </c>
      <c r="Y28" s="3">
        <v>18</v>
      </c>
      <c r="Z28" t="s">
        <v>3092</v>
      </c>
      <c r="AA28" s="1">
        <v>670905</v>
      </c>
      <c r="AB28" s="1">
        <v>2567</v>
      </c>
    </row>
    <row r="29" spans="1:28" x14ac:dyDescent="0.25">
      <c r="A29">
        <v>682563</v>
      </c>
      <c r="B29">
        <v>1102367</v>
      </c>
      <c r="C29" t="s">
        <v>2923</v>
      </c>
      <c r="D29" t="s">
        <v>386</v>
      </c>
      <c r="E29" t="s">
        <v>50</v>
      </c>
      <c r="F29" t="s">
        <v>50</v>
      </c>
      <c r="G29">
        <v>25</v>
      </c>
      <c r="H29">
        <v>4.9000000000000002E-2</v>
      </c>
      <c r="I29">
        <v>0.158</v>
      </c>
      <c r="J29">
        <v>1167310</v>
      </c>
      <c r="K29">
        <v>2954</v>
      </c>
      <c r="L29">
        <v>21</v>
      </c>
      <c r="M29" t="s">
        <v>3092</v>
      </c>
      <c r="N29">
        <v>1295952</v>
      </c>
      <c r="O29">
        <v>5450</v>
      </c>
      <c r="R29" t="s">
        <v>2804</v>
      </c>
      <c r="S29" s="3" t="s">
        <v>50</v>
      </c>
      <c r="T29">
        <v>25</v>
      </c>
      <c r="U29" s="30">
        <v>4.9000000000000002E-2</v>
      </c>
      <c r="V29" s="30">
        <v>0.158</v>
      </c>
      <c r="W29" s="1">
        <v>1167310</v>
      </c>
      <c r="X29" s="1">
        <v>2954</v>
      </c>
      <c r="Y29" s="3">
        <v>21</v>
      </c>
      <c r="Z29" t="s">
        <v>3092</v>
      </c>
      <c r="AA29" s="1">
        <v>1295952</v>
      </c>
      <c r="AB29" s="1">
        <v>5450</v>
      </c>
    </row>
    <row r="30" spans="1:28" x14ac:dyDescent="0.25">
      <c r="A30">
        <v>1007846</v>
      </c>
      <c r="B30">
        <v>1208184</v>
      </c>
      <c r="C30" t="s">
        <v>2909</v>
      </c>
      <c r="D30" t="s">
        <v>191</v>
      </c>
      <c r="E30" t="s">
        <v>20</v>
      </c>
      <c r="F30" t="s">
        <v>20</v>
      </c>
      <c r="G30">
        <v>26</v>
      </c>
      <c r="H30">
        <v>7.3999999999999996E-2</v>
      </c>
      <c r="I30">
        <v>0.17899999999999999</v>
      </c>
      <c r="J30">
        <v>763971</v>
      </c>
      <c r="K30">
        <v>1828</v>
      </c>
      <c r="L30">
        <v>19</v>
      </c>
      <c r="M30" t="s">
        <v>3092</v>
      </c>
      <c r="N30">
        <v>807795</v>
      </c>
      <c r="O30">
        <v>2607</v>
      </c>
      <c r="R30" t="s">
        <v>2791</v>
      </c>
      <c r="S30" s="3" t="s">
        <v>20</v>
      </c>
      <c r="T30">
        <v>26</v>
      </c>
      <c r="U30" s="30">
        <v>7.3999999999999996E-2</v>
      </c>
      <c r="V30" s="30">
        <v>0.17899999999999999</v>
      </c>
      <c r="W30" s="1">
        <v>763971</v>
      </c>
      <c r="X30" s="1">
        <v>1828</v>
      </c>
      <c r="Y30" s="3">
        <v>19</v>
      </c>
      <c r="Z30" t="s">
        <v>3092</v>
      </c>
      <c r="AA30" s="1">
        <v>807795</v>
      </c>
      <c r="AB30" s="1">
        <v>2607</v>
      </c>
    </row>
    <row r="31" spans="1:28" x14ac:dyDescent="0.25">
      <c r="A31">
        <v>2265456</v>
      </c>
      <c r="B31">
        <v>1037003</v>
      </c>
      <c r="C31" t="s">
        <v>2949</v>
      </c>
      <c r="D31" t="s">
        <v>145</v>
      </c>
      <c r="E31" t="s">
        <v>10</v>
      </c>
      <c r="F31" t="s">
        <v>147</v>
      </c>
      <c r="G31">
        <v>27</v>
      </c>
      <c r="H31">
        <v>3.4000000000000002E-2</v>
      </c>
      <c r="I31">
        <v>0.106</v>
      </c>
      <c r="J31">
        <v>2015645</v>
      </c>
      <c r="K31">
        <v>4561</v>
      </c>
      <c r="L31">
        <v>36</v>
      </c>
      <c r="M31" t="s">
        <v>2718</v>
      </c>
      <c r="N31">
        <v>2288549</v>
      </c>
      <c r="O31">
        <v>13291</v>
      </c>
      <c r="R31" t="s">
        <v>2811</v>
      </c>
      <c r="S31" s="3" t="s">
        <v>10</v>
      </c>
      <c r="T31">
        <v>27</v>
      </c>
      <c r="U31" s="30">
        <v>3.4000000000000002E-2</v>
      </c>
      <c r="V31" s="30">
        <v>0.106</v>
      </c>
      <c r="W31" s="1">
        <v>2015645</v>
      </c>
      <c r="X31" s="1">
        <v>4561</v>
      </c>
      <c r="Y31" s="3">
        <v>36</v>
      </c>
      <c r="Z31" t="s">
        <v>2718</v>
      </c>
      <c r="AA31" s="1">
        <v>2288549</v>
      </c>
      <c r="AB31" s="1">
        <v>13291</v>
      </c>
    </row>
    <row r="32" spans="1:28" x14ac:dyDescent="0.25">
      <c r="A32">
        <v>2942690</v>
      </c>
      <c r="B32">
        <v>0</v>
      </c>
      <c r="D32" t="s">
        <v>330</v>
      </c>
      <c r="F32" t="s">
        <v>10</v>
      </c>
      <c r="G32">
        <v>28</v>
      </c>
      <c r="H32">
        <v>0.04</v>
      </c>
      <c r="I32">
        <v>0.107</v>
      </c>
      <c r="J32">
        <v>1483697</v>
      </c>
      <c r="K32">
        <v>3996</v>
      </c>
      <c r="L32">
        <v>51</v>
      </c>
      <c r="M32" t="s">
        <v>3092</v>
      </c>
      <c r="N32">
        <v>1544117</v>
      </c>
      <c r="O32">
        <v>4948</v>
      </c>
      <c r="R32" t="s">
        <v>330</v>
      </c>
      <c r="S32" s="3" t="s">
        <v>10</v>
      </c>
      <c r="T32">
        <v>28</v>
      </c>
      <c r="U32" s="30">
        <v>0.04</v>
      </c>
      <c r="V32" s="30">
        <v>0.107</v>
      </c>
      <c r="W32" s="1">
        <v>1483697</v>
      </c>
      <c r="X32" s="1">
        <v>3996</v>
      </c>
      <c r="Y32" s="3">
        <v>51</v>
      </c>
      <c r="Z32" t="s">
        <v>3092</v>
      </c>
      <c r="AA32" s="1">
        <v>1544117</v>
      </c>
      <c r="AB32" s="1">
        <v>4948</v>
      </c>
    </row>
    <row r="33" spans="1:28" x14ac:dyDescent="0.25">
      <c r="A33">
        <v>933966</v>
      </c>
      <c r="B33">
        <v>1029222</v>
      </c>
      <c r="C33" t="s">
        <v>2902</v>
      </c>
      <c r="D33" t="s">
        <v>99</v>
      </c>
      <c r="E33" t="s">
        <v>2</v>
      </c>
      <c r="F33" t="s">
        <v>2</v>
      </c>
      <c r="G33">
        <v>29</v>
      </c>
      <c r="H33">
        <v>0.10199999999999999</v>
      </c>
      <c r="I33">
        <v>0.2</v>
      </c>
      <c r="J33">
        <v>557152</v>
      </c>
      <c r="K33">
        <v>1248</v>
      </c>
      <c r="L33">
        <v>15</v>
      </c>
      <c r="M33" t="s">
        <v>3092</v>
      </c>
      <c r="N33">
        <v>586491</v>
      </c>
      <c r="O33">
        <v>1675</v>
      </c>
      <c r="R33" t="s">
        <v>2799</v>
      </c>
      <c r="S33" s="3" t="s">
        <v>2</v>
      </c>
      <c r="T33">
        <v>29</v>
      </c>
      <c r="U33" s="30">
        <v>0.10199999999999999</v>
      </c>
      <c r="V33" s="30">
        <v>0.2</v>
      </c>
      <c r="W33" s="1">
        <v>557152</v>
      </c>
      <c r="X33" s="1">
        <v>1248</v>
      </c>
      <c r="Y33" s="3">
        <v>15</v>
      </c>
      <c r="Z33" t="s">
        <v>3092</v>
      </c>
      <c r="AA33" s="1">
        <v>586491</v>
      </c>
      <c r="AB33" s="1">
        <v>1675</v>
      </c>
    </row>
    <row r="34" spans="1:28" x14ac:dyDescent="0.25">
      <c r="A34">
        <v>663245</v>
      </c>
      <c r="B34">
        <v>1094828</v>
      </c>
      <c r="C34" t="s">
        <v>2928</v>
      </c>
      <c r="D34" t="s">
        <v>57</v>
      </c>
      <c r="E34" t="s">
        <v>55</v>
      </c>
      <c r="F34" t="s">
        <v>55</v>
      </c>
      <c r="G34">
        <v>30</v>
      </c>
      <c r="H34">
        <v>5.6000000000000001E-2</v>
      </c>
      <c r="I34">
        <v>0.13700000000000001</v>
      </c>
      <c r="J34">
        <v>857762</v>
      </c>
      <c r="K34">
        <v>2344</v>
      </c>
      <c r="L34">
        <v>46</v>
      </c>
      <c r="M34" t="s">
        <v>3092</v>
      </c>
      <c r="N34">
        <v>1040732</v>
      </c>
      <c r="O34">
        <v>7283</v>
      </c>
      <c r="R34" t="s">
        <v>2782</v>
      </c>
      <c r="S34" s="3" t="s">
        <v>55</v>
      </c>
      <c r="T34">
        <v>30</v>
      </c>
      <c r="U34" s="30">
        <v>5.6000000000000001E-2</v>
      </c>
      <c r="V34" s="30">
        <v>0.13700000000000001</v>
      </c>
      <c r="W34" s="1">
        <v>857762</v>
      </c>
      <c r="X34" s="1">
        <v>2344</v>
      </c>
      <c r="Y34" s="3">
        <v>46</v>
      </c>
      <c r="Z34" t="s">
        <v>3092</v>
      </c>
      <c r="AA34" s="1">
        <v>1040732</v>
      </c>
      <c r="AB34" s="1">
        <v>7283</v>
      </c>
    </row>
    <row r="35" spans="1:28" x14ac:dyDescent="0.25">
      <c r="A35">
        <v>664756</v>
      </c>
      <c r="B35">
        <v>1109599</v>
      </c>
      <c r="C35" t="s">
        <v>2912</v>
      </c>
      <c r="D35" t="s">
        <v>350</v>
      </c>
      <c r="E35" t="s">
        <v>50</v>
      </c>
      <c r="F35" t="s">
        <v>50</v>
      </c>
      <c r="G35">
        <v>31</v>
      </c>
      <c r="H35">
        <v>4.7E-2</v>
      </c>
      <c r="I35">
        <v>0.22700000000000001</v>
      </c>
      <c r="J35">
        <v>643770</v>
      </c>
      <c r="K35">
        <v>1781</v>
      </c>
      <c r="L35">
        <v>34</v>
      </c>
      <c r="M35" t="s">
        <v>3092</v>
      </c>
      <c r="N35">
        <v>771183</v>
      </c>
      <c r="O35">
        <v>4976</v>
      </c>
      <c r="R35" t="s">
        <v>2789</v>
      </c>
      <c r="S35" s="3" t="s">
        <v>50</v>
      </c>
      <c r="T35">
        <v>31</v>
      </c>
      <c r="U35" s="30">
        <v>4.7E-2</v>
      </c>
      <c r="V35" s="30">
        <v>0.22700000000000001</v>
      </c>
      <c r="W35" s="1">
        <v>643770</v>
      </c>
      <c r="X35" s="1">
        <v>1781</v>
      </c>
      <c r="Y35" s="3">
        <v>34</v>
      </c>
      <c r="Z35" t="s">
        <v>3092</v>
      </c>
      <c r="AA35" s="1">
        <v>771183</v>
      </c>
      <c r="AB35" s="1">
        <v>4976</v>
      </c>
    </row>
    <row r="36" spans="1:28" x14ac:dyDescent="0.25">
      <c r="A36">
        <v>431172</v>
      </c>
      <c r="B36">
        <v>3489594</v>
      </c>
      <c r="C36" t="s">
        <v>2900</v>
      </c>
      <c r="D36" t="s">
        <v>89</v>
      </c>
      <c r="E36" t="s">
        <v>2</v>
      </c>
      <c r="F36" t="s">
        <v>2</v>
      </c>
      <c r="G36">
        <v>32</v>
      </c>
      <c r="H36">
        <v>0.111</v>
      </c>
      <c r="I36">
        <v>0.218</v>
      </c>
      <c r="J36">
        <v>477204</v>
      </c>
      <c r="K36">
        <v>1081</v>
      </c>
      <c r="L36">
        <v>35</v>
      </c>
      <c r="M36" t="s">
        <v>3092</v>
      </c>
      <c r="N36">
        <v>520639</v>
      </c>
      <c r="O36">
        <v>1817</v>
      </c>
      <c r="R36" t="s">
        <v>2808</v>
      </c>
      <c r="S36" s="3" t="s">
        <v>2</v>
      </c>
      <c r="T36">
        <v>32</v>
      </c>
      <c r="U36" s="30">
        <v>0.111</v>
      </c>
      <c r="V36" s="30">
        <v>0.218</v>
      </c>
      <c r="W36" s="1">
        <v>477204</v>
      </c>
      <c r="X36" s="1">
        <v>1081</v>
      </c>
      <c r="Y36" s="3">
        <v>35</v>
      </c>
      <c r="Z36" t="s">
        <v>3092</v>
      </c>
      <c r="AA36" s="1">
        <v>520639</v>
      </c>
      <c r="AB36" s="1">
        <v>1817</v>
      </c>
    </row>
    <row r="37" spans="1:28" x14ac:dyDescent="0.25">
      <c r="A37">
        <v>12311</v>
      </c>
      <c r="B37">
        <v>1068191</v>
      </c>
      <c r="C37" t="s">
        <v>2956</v>
      </c>
      <c r="D37" t="s">
        <v>193</v>
      </c>
      <c r="E37" t="s">
        <v>125</v>
      </c>
      <c r="F37" t="s">
        <v>125</v>
      </c>
      <c r="G37">
        <v>33</v>
      </c>
      <c r="H37">
        <v>0.03</v>
      </c>
      <c r="I37">
        <v>0.105</v>
      </c>
      <c r="J37">
        <v>1695348</v>
      </c>
      <c r="K37">
        <v>4303</v>
      </c>
      <c r="L37">
        <v>47</v>
      </c>
      <c r="M37" t="s">
        <v>2718</v>
      </c>
      <c r="N37">
        <v>2395310</v>
      </c>
      <c r="O37">
        <v>27466</v>
      </c>
      <c r="R37" t="s">
        <v>2809</v>
      </c>
      <c r="S37" s="3" t="s">
        <v>125</v>
      </c>
      <c r="T37">
        <v>33</v>
      </c>
      <c r="U37" s="30">
        <v>0.03</v>
      </c>
      <c r="V37" s="30">
        <v>0.105</v>
      </c>
      <c r="W37" s="1">
        <v>1695348</v>
      </c>
      <c r="X37" s="1">
        <v>4303</v>
      </c>
      <c r="Y37" s="3">
        <v>47</v>
      </c>
      <c r="Z37" t="s">
        <v>2718</v>
      </c>
      <c r="AA37" s="1">
        <v>2395310</v>
      </c>
      <c r="AB37" s="1">
        <v>27466</v>
      </c>
    </row>
    <row r="38" spans="1:28" x14ac:dyDescent="0.25">
      <c r="A38">
        <v>808176</v>
      </c>
      <c r="B38">
        <v>2291914</v>
      </c>
      <c r="C38" t="s">
        <v>2926</v>
      </c>
      <c r="D38" t="s">
        <v>38</v>
      </c>
      <c r="E38" t="s">
        <v>39</v>
      </c>
      <c r="F38" t="s">
        <v>39</v>
      </c>
      <c r="G38">
        <v>34</v>
      </c>
      <c r="H38">
        <v>4.4999999999999998E-2</v>
      </c>
      <c r="I38">
        <v>0.122</v>
      </c>
      <c r="J38">
        <v>1034372</v>
      </c>
      <c r="K38">
        <v>2821</v>
      </c>
      <c r="L38">
        <v>28</v>
      </c>
      <c r="M38" t="s">
        <v>3092</v>
      </c>
      <c r="N38">
        <v>1200750</v>
      </c>
      <c r="O38">
        <v>7484</v>
      </c>
      <c r="R38" t="s">
        <v>2796</v>
      </c>
      <c r="S38" s="3" t="s">
        <v>39</v>
      </c>
      <c r="T38">
        <v>34</v>
      </c>
      <c r="U38" s="30">
        <v>4.4999999999999998E-2</v>
      </c>
      <c r="V38" s="30">
        <v>0.122</v>
      </c>
      <c r="W38" s="1">
        <v>1034372</v>
      </c>
      <c r="X38" s="1">
        <v>2821</v>
      </c>
      <c r="Y38" s="3">
        <v>28</v>
      </c>
      <c r="Z38" t="s">
        <v>3092</v>
      </c>
      <c r="AA38" s="1">
        <v>1200750</v>
      </c>
      <c r="AB38" s="1">
        <v>7484</v>
      </c>
    </row>
    <row r="39" spans="1:28" x14ac:dyDescent="0.25">
      <c r="A39">
        <v>1017939</v>
      </c>
      <c r="B39">
        <v>1249347</v>
      </c>
      <c r="C39" t="s">
        <v>2940</v>
      </c>
      <c r="D39" t="s">
        <v>164</v>
      </c>
      <c r="E39" t="s">
        <v>28</v>
      </c>
      <c r="F39" t="s">
        <v>28</v>
      </c>
      <c r="G39">
        <v>35</v>
      </c>
      <c r="H39">
        <v>9.7000000000000003E-2</v>
      </c>
      <c r="I39">
        <v>0.246</v>
      </c>
      <c r="J39">
        <v>395467</v>
      </c>
      <c r="K39">
        <v>1099</v>
      </c>
      <c r="L39">
        <v>30</v>
      </c>
      <c r="M39" t="s">
        <v>3092</v>
      </c>
      <c r="N39">
        <v>460531</v>
      </c>
      <c r="O39">
        <v>2665</v>
      </c>
      <c r="R39" t="s">
        <v>2819</v>
      </c>
      <c r="S39" s="3" t="s">
        <v>28</v>
      </c>
      <c r="T39">
        <v>35</v>
      </c>
      <c r="U39" s="30">
        <v>9.7000000000000003E-2</v>
      </c>
      <c r="V39" s="30">
        <v>0.246</v>
      </c>
      <c r="W39" s="1">
        <v>395467</v>
      </c>
      <c r="X39" s="1">
        <v>1099</v>
      </c>
      <c r="Y39" s="3">
        <v>30</v>
      </c>
      <c r="Z39" t="s">
        <v>3092</v>
      </c>
      <c r="AA39" s="1">
        <v>460531</v>
      </c>
      <c r="AB39" s="1">
        <v>2665</v>
      </c>
    </row>
    <row r="40" spans="1:28" x14ac:dyDescent="0.25">
      <c r="A40">
        <v>800657</v>
      </c>
      <c r="B40">
        <v>1121340</v>
      </c>
      <c r="C40" t="s">
        <v>2924</v>
      </c>
      <c r="D40" t="s">
        <v>271</v>
      </c>
      <c r="E40" t="s">
        <v>48</v>
      </c>
      <c r="F40" t="s">
        <v>48</v>
      </c>
      <c r="G40">
        <v>36</v>
      </c>
      <c r="H40">
        <v>6.7000000000000004E-2</v>
      </c>
      <c r="I40">
        <v>0.20200000000000001</v>
      </c>
      <c r="J40">
        <v>596167</v>
      </c>
      <c r="K40">
        <v>1585</v>
      </c>
      <c r="L40">
        <v>40</v>
      </c>
      <c r="M40" t="s">
        <v>3092</v>
      </c>
      <c r="N40">
        <v>669152</v>
      </c>
      <c r="O40">
        <v>2999</v>
      </c>
      <c r="R40" t="s">
        <v>2794</v>
      </c>
      <c r="S40" s="3" t="s">
        <v>48</v>
      </c>
      <c r="T40">
        <v>36</v>
      </c>
      <c r="U40" s="30">
        <v>6.7000000000000004E-2</v>
      </c>
      <c r="V40" s="30">
        <v>0.20200000000000001</v>
      </c>
      <c r="W40" s="1">
        <v>596167</v>
      </c>
      <c r="X40" s="1">
        <v>1585</v>
      </c>
      <c r="Y40" s="3">
        <v>40</v>
      </c>
      <c r="Z40" t="s">
        <v>3092</v>
      </c>
      <c r="AA40" s="1">
        <v>669152</v>
      </c>
      <c r="AB40" s="1">
        <v>2999</v>
      </c>
    </row>
    <row r="41" spans="1:28" x14ac:dyDescent="0.25">
      <c r="A41">
        <v>913856</v>
      </c>
      <c r="B41">
        <v>1053272</v>
      </c>
      <c r="C41" t="s">
        <v>2927</v>
      </c>
      <c r="D41" t="s">
        <v>121</v>
      </c>
      <c r="E41" t="s">
        <v>96</v>
      </c>
      <c r="F41" t="s">
        <v>96</v>
      </c>
      <c r="G41">
        <v>36</v>
      </c>
      <c r="H41">
        <v>7.9000000000000001E-2</v>
      </c>
      <c r="I41">
        <v>0.26</v>
      </c>
      <c r="J41">
        <v>403424</v>
      </c>
      <c r="K41">
        <v>1202</v>
      </c>
      <c r="L41">
        <v>24</v>
      </c>
      <c r="M41" t="s">
        <v>3092</v>
      </c>
      <c r="N41">
        <v>507227</v>
      </c>
      <c r="O41">
        <v>4162</v>
      </c>
      <c r="R41" t="s">
        <v>2807</v>
      </c>
      <c r="S41" s="3" t="s">
        <v>96</v>
      </c>
      <c r="T41">
        <v>36</v>
      </c>
      <c r="U41" s="30">
        <v>7.9000000000000001E-2</v>
      </c>
      <c r="V41" s="30">
        <v>0.26</v>
      </c>
      <c r="W41" s="1">
        <v>403424</v>
      </c>
      <c r="X41" s="1">
        <v>1202</v>
      </c>
      <c r="Y41" s="3">
        <v>24</v>
      </c>
      <c r="Z41" t="s">
        <v>3092</v>
      </c>
      <c r="AA41" s="1">
        <v>507227</v>
      </c>
      <c r="AB41" s="1">
        <v>4162</v>
      </c>
    </row>
    <row r="42" spans="1:28" x14ac:dyDescent="0.25">
      <c r="A42">
        <v>2618780</v>
      </c>
      <c r="B42">
        <v>2706735</v>
      </c>
      <c r="C42" t="s">
        <v>2972</v>
      </c>
      <c r="D42" t="s">
        <v>67</v>
      </c>
      <c r="E42" t="s">
        <v>50</v>
      </c>
      <c r="F42" t="s">
        <v>50</v>
      </c>
      <c r="G42">
        <v>38</v>
      </c>
      <c r="H42">
        <v>3.2000000000000001E-2</v>
      </c>
      <c r="I42">
        <v>8.6999999999999994E-2</v>
      </c>
      <c r="J42">
        <v>1567837</v>
      </c>
      <c r="K42">
        <v>5261</v>
      </c>
      <c r="L42">
        <v>51</v>
      </c>
      <c r="M42" t="s">
        <v>3092</v>
      </c>
      <c r="N42">
        <v>2683146</v>
      </c>
      <c r="O42">
        <v>125457</v>
      </c>
      <c r="R42" t="s">
        <v>2803</v>
      </c>
      <c r="S42" s="3" t="s">
        <v>50</v>
      </c>
      <c r="T42">
        <v>38</v>
      </c>
      <c r="U42" s="30">
        <v>3.2000000000000001E-2</v>
      </c>
      <c r="V42" s="30">
        <v>8.6999999999999994E-2</v>
      </c>
      <c r="W42" s="1">
        <v>1567837</v>
      </c>
      <c r="X42" s="1">
        <v>5261</v>
      </c>
      <c r="Y42" s="3">
        <v>51</v>
      </c>
      <c r="Z42" t="s">
        <v>3092</v>
      </c>
      <c r="AA42" s="1">
        <v>2683146</v>
      </c>
      <c r="AB42" s="1">
        <v>125457</v>
      </c>
    </row>
    <row r="43" spans="1:28" x14ac:dyDescent="0.25">
      <c r="A43">
        <v>2362458</v>
      </c>
      <c r="B43">
        <v>1120754</v>
      </c>
      <c r="C43" t="s">
        <v>2970</v>
      </c>
      <c r="D43" t="s">
        <v>1</v>
      </c>
      <c r="E43" t="s">
        <v>2</v>
      </c>
      <c r="F43" t="s">
        <v>50</v>
      </c>
      <c r="G43">
        <v>39</v>
      </c>
      <c r="H43">
        <v>1.4E-2</v>
      </c>
      <c r="I43">
        <v>8.7999999999999995E-2</v>
      </c>
      <c r="J43">
        <v>8716011</v>
      </c>
      <c r="K43">
        <v>29328</v>
      </c>
      <c r="L43">
        <v>51</v>
      </c>
      <c r="M43" t="s">
        <v>2718</v>
      </c>
      <c r="N43">
        <v>22932551</v>
      </c>
      <c r="O43">
        <v>448769</v>
      </c>
      <c r="R43" t="s">
        <v>2814</v>
      </c>
      <c r="S43" s="3" t="s">
        <v>2</v>
      </c>
      <c r="T43">
        <v>39</v>
      </c>
      <c r="U43" s="30">
        <v>1.4E-2</v>
      </c>
      <c r="V43" s="30">
        <v>8.7999999999999995E-2</v>
      </c>
      <c r="W43" s="1">
        <v>8716011</v>
      </c>
      <c r="X43" s="1">
        <v>29328</v>
      </c>
      <c r="Y43" s="3">
        <v>51</v>
      </c>
      <c r="Z43" t="s">
        <v>2718</v>
      </c>
      <c r="AA43" s="1">
        <v>22932551</v>
      </c>
      <c r="AB43" s="1">
        <v>448769</v>
      </c>
    </row>
    <row r="44" spans="1:28" x14ac:dyDescent="0.25">
      <c r="A44">
        <v>165628</v>
      </c>
      <c r="B44">
        <v>1071276</v>
      </c>
      <c r="C44" t="s">
        <v>2922</v>
      </c>
      <c r="D44" t="s">
        <v>210</v>
      </c>
      <c r="E44" t="s">
        <v>125</v>
      </c>
      <c r="F44" t="s">
        <v>125</v>
      </c>
      <c r="G44">
        <v>40</v>
      </c>
      <c r="H44">
        <v>0.08</v>
      </c>
      <c r="I44">
        <v>0.21199999999999999</v>
      </c>
      <c r="J44">
        <v>459526</v>
      </c>
      <c r="K44">
        <v>1296</v>
      </c>
      <c r="L44">
        <v>42</v>
      </c>
      <c r="M44" t="s">
        <v>3092</v>
      </c>
      <c r="N44">
        <v>517442</v>
      </c>
      <c r="O44">
        <v>2554</v>
      </c>
      <c r="R44" t="s">
        <v>2810</v>
      </c>
      <c r="S44" s="3" t="s">
        <v>125</v>
      </c>
      <c r="T44">
        <v>40</v>
      </c>
      <c r="U44" s="30">
        <v>0.08</v>
      </c>
      <c r="V44" s="30">
        <v>0.21199999999999999</v>
      </c>
      <c r="W44" s="1">
        <v>459526</v>
      </c>
      <c r="X44" s="1">
        <v>1296</v>
      </c>
      <c r="Y44" s="3">
        <v>42</v>
      </c>
      <c r="Z44" t="s">
        <v>3092</v>
      </c>
      <c r="AA44" s="1">
        <v>517442</v>
      </c>
      <c r="AB44" s="1">
        <v>2554</v>
      </c>
    </row>
    <row r="45" spans="1:28" x14ac:dyDescent="0.25">
      <c r="A45">
        <v>659855</v>
      </c>
      <c r="B45">
        <v>1123670</v>
      </c>
      <c r="C45" t="s">
        <v>2969</v>
      </c>
      <c r="D45" t="s">
        <v>294</v>
      </c>
      <c r="E45" t="s">
        <v>132</v>
      </c>
      <c r="F45" t="s">
        <v>132</v>
      </c>
      <c r="G45">
        <v>40</v>
      </c>
      <c r="H45">
        <v>9.5000000000000001E-2</v>
      </c>
      <c r="I45">
        <v>0.30499999999999999</v>
      </c>
      <c r="J45">
        <v>330314</v>
      </c>
      <c r="K45">
        <v>1032</v>
      </c>
      <c r="L45">
        <v>30</v>
      </c>
      <c r="M45" t="s">
        <v>3092</v>
      </c>
      <c r="N45">
        <v>469222</v>
      </c>
      <c r="O45">
        <v>5152</v>
      </c>
      <c r="R45" t="s">
        <v>2841</v>
      </c>
      <c r="S45" s="3" t="s">
        <v>132</v>
      </c>
      <c r="T45">
        <v>40</v>
      </c>
      <c r="U45" s="30">
        <v>9.5000000000000001E-2</v>
      </c>
      <c r="V45" s="30">
        <v>0.30499999999999999</v>
      </c>
      <c r="W45" s="1">
        <v>330314</v>
      </c>
      <c r="X45" s="1">
        <v>1032</v>
      </c>
      <c r="Y45" s="3">
        <v>30</v>
      </c>
      <c r="Z45" t="s">
        <v>3092</v>
      </c>
      <c r="AA45" s="1">
        <v>469222</v>
      </c>
      <c r="AB45" s="1">
        <v>5152</v>
      </c>
    </row>
    <row r="46" spans="1:28" x14ac:dyDescent="0.25">
      <c r="A46">
        <v>666657</v>
      </c>
      <c r="B46">
        <v>3140288</v>
      </c>
      <c r="C46" t="s">
        <v>2905</v>
      </c>
      <c r="D46" t="s">
        <v>123</v>
      </c>
      <c r="E46" t="s">
        <v>50</v>
      </c>
      <c r="G46">
        <v>42</v>
      </c>
      <c r="H46">
        <v>7.9000000000000001E-2</v>
      </c>
      <c r="I46">
        <v>0.17299999999999999</v>
      </c>
      <c r="J46">
        <v>552855</v>
      </c>
      <c r="K46">
        <v>1343</v>
      </c>
      <c r="L46">
        <v>29</v>
      </c>
      <c r="M46" t="s">
        <v>3092</v>
      </c>
      <c r="N46">
        <v>607845</v>
      </c>
      <c r="O46">
        <v>2576</v>
      </c>
      <c r="R46" t="s">
        <v>2792</v>
      </c>
      <c r="S46" s="3" t="s">
        <v>50</v>
      </c>
      <c r="T46">
        <v>42</v>
      </c>
      <c r="U46" s="30">
        <v>7.9000000000000001E-2</v>
      </c>
      <c r="V46" s="30">
        <v>0.17299999999999999</v>
      </c>
      <c r="W46" s="1">
        <v>552855</v>
      </c>
      <c r="X46" s="1">
        <v>1343</v>
      </c>
      <c r="Y46" s="3">
        <v>29</v>
      </c>
      <c r="Z46" t="s">
        <v>3092</v>
      </c>
      <c r="AA46" s="1">
        <v>607845</v>
      </c>
      <c r="AB46" s="1">
        <v>2576</v>
      </c>
    </row>
    <row r="47" spans="1:28" x14ac:dyDescent="0.25">
      <c r="A47">
        <v>2826316</v>
      </c>
      <c r="B47">
        <v>1094314</v>
      </c>
      <c r="C47" t="s">
        <v>2961</v>
      </c>
      <c r="D47" t="s">
        <v>280</v>
      </c>
      <c r="E47" t="s">
        <v>109</v>
      </c>
      <c r="F47" t="s">
        <v>69</v>
      </c>
      <c r="G47">
        <v>43</v>
      </c>
      <c r="H47">
        <v>7.1999999999999995E-2</v>
      </c>
      <c r="I47">
        <v>0.247</v>
      </c>
      <c r="J47">
        <v>415292</v>
      </c>
      <c r="K47">
        <v>1138</v>
      </c>
      <c r="L47">
        <v>28</v>
      </c>
      <c r="M47" t="s">
        <v>3092</v>
      </c>
      <c r="N47">
        <v>485117</v>
      </c>
      <c r="O47">
        <v>3400</v>
      </c>
      <c r="R47" t="s">
        <v>2999</v>
      </c>
      <c r="S47" s="3" t="s">
        <v>109</v>
      </c>
      <c r="T47">
        <v>43</v>
      </c>
      <c r="U47" s="30">
        <v>7.1999999999999995E-2</v>
      </c>
      <c r="V47" s="30">
        <v>0.247</v>
      </c>
      <c r="W47" s="1">
        <v>415292</v>
      </c>
      <c r="X47" s="1">
        <v>1138</v>
      </c>
      <c r="Y47" s="3">
        <v>28</v>
      </c>
      <c r="Z47" t="s">
        <v>3092</v>
      </c>
      <c r="AA47" s="1">
        <v>485117</v>
      </c>
      <c r="AB47" s="1">
        <v>3400</v>
      </c>
    </row>
    <row r="48" spans="1:28" x14ac:dyDescent="0.25">
      <c r="A48">
        <v>504713</v>
      </c>
      <c r="B48">
        <v>1119794</v>
      </c>
      <c r="C48" t="s">
        <v>2988</v>
      </c>
      <c r="D48" t="s">
        <v>47</v>
      </c>
      <c r="E48" t="s">
        <v>48</v>
      </c>
      <c r="F48" t="s">
        <v>125</v>
      </c>
      <c r="G48">
        <v>44</v>
      </c>
      <c r="H48">
        <v>1.9E-2</v>
      </c>
      <c r="I48">
        <v>8.5999999999999993E-2</v>
      </c>
      <c r="J48">
        <v>3137853</v>
      </c>
      <c r="K48">
        <v>8390</v>
      </c>
      <c r="L48">
        <v>51</v>
      </c>
      <c r="M48" t="s">
        <v>2718</v>
      </c>
      <c r="N48">
        <v>6469218</v>
      </c>
      <c r="O48">
        <v>343729</v>
      </c>
      <c r="R48" t="s">
        <v>2834</v>
      </c>
      <c r="S48" s="3" t="s">
        <v>48</v>
      </c>
      <c r="T48">
        <v>44</v>
      </c>
      <c r="U48" s="30">
        <v>1.9E-2</v>
      </c>
      <c r="V48" s="30">
        <v>8.5999999999999993E-2</v>
      </c>
      <c r="W48" s="1">
        <v>3137853</v>
      </c>
      <c r="X48" s="1">
        <v>8390</v>
      </c>
      <c r="Y48" s="3">
        <v>51</v>
      </c>
      <c r="Z48" t="s">
        <v>2718</v>
      </c>
      <c r="AA48" s="1">
        <v>6469218</v>
      </c>
      <c r="AB48" s="1">
        <v>343729</v>
      </c>
    </row>
    <row r="49" spans="1:28" x14ac:dyDescent="0.25">
      <c r="A49">
        <v>17147</v>
      </c>
      <c r="B49">
        <v>1208559</v>
      </c>
      <c r="C49" t="s">
        <v>2920</v>
      </c>
      <c r="D49" t="s">
        <v>208</v>
      </c>
      <c r="E49" t="s">
        <v>205</v>
      </c>
      <c r="F49" t="s">
        <v>205</v>
      </c>
      <c r="G49">
        <v>45</v>
      </c>
      <c r="H49">
        <v>7.6999999999999999E-2</v>
      </c>
      <c r="I49">
        <v>0.219</v>
      </c>
      <c r="J49">
        <v>408671</v>
      </c>
      <c r="K49">
        <v>1036</v>
      </c>
      <c r="L49">
        <v>19</v>
      </c>
      <c r="M49" t="s">
        <v>3092</v>
      </c>
      <c r="N49">
        <v>454208</v>
      </c>
      <c r="O49">
        <v>2177</v>
      </c>
      <c r="R49" t="s">
        <v>2800</v>
      </c>
      <c r="S49" s="3" t="s">
        <v>205</v>
      </c>
      <c r="T49">
        <v>45</v>
      </c>
      <c r="U49" s="30">
        <v>7.6999999999999999E-2</v>
      </c>
      <c r="V49" s="30">
        <v>0.219</v>
      </c>
      <c r="W49" s="1">
        <v>408671</v>
      </c>
      <c r="X49" s="1">
        <v>1036</v>
      </c>
      <c r="Y49" s="3">
        <v>19</v>
      </c>
      <c r="Z49" t="s">
        <v>3092</v>
      </c>
      <c r="AA49" s="1">
        <v>454208</v>
      </c>
      <c r="AB49" s="1">
        <v>2177</v>
      </c>
    </row>
    <row r="50" spans="1:28" x14ac:dyDescent="0.25">
      <c r="A50">
        <v>233031</v>
      </c>
      <c r="B50">
        <v>3242838</v>
      </c>
      <c r="C50" t="s">
        <v>2973</v>
      </c>
      <c r="D50" t="s">
        <v>15</v>
      </c>
      <c r="E50" t="s">
        <v>16</v>
      </c>
      <c r="F50" t="s">
        <v>16</v>
      </c>
      <c r="G50">
        <v>46</v>
      </c>
      <c r="H50">
        <v>2.5999999999999999E-2</v>
      </c>
      <c r="I50">
        <v>9.4E-2</v>
      </c>
      <c r="J50">
        <v>1236390</v>
      </c>
      <c r="K50">
        <v>3300</v>
      </c>
      <c r="L50">
        <v>32</v>
      </c>
      <c r="M50" t="s">
        <v>2718</v>
      </c>
      <c r="N50">
        <v>1948899</v>
      </c>
      <c r="O50">
        <v>22924</v>
      </c>
      <c r="R50" t="s">
        <v>2813</v>
      </c>
      <c r="S50" s="3" t="s">
        <v>16</v>
      </c>
      <c r="T50">
        <v>46</v>
      </c>
      <c r="U50" s="30">
        <v>2.5999999999999999E-2</v>
      </c>
      <c r="V50" s="30">
        <v>9.4E-2</v>
      </c>
      <c r="W50" s="1">
        <v>1236390</v>
      </c>
      <c r="X50" s="1">
        <v>3300</v>
      </c>
      <c r="Y50" s="3">
        <v>32</v>
      </c>
      <c r="Z50" t="s">
        <v>2718</v>
      </c>
      <c r="AA50" s="1">
        <v>1948899</v>
      </c>
      <c r="AB50" s="1">
        <v>22924</v>
      </c>
    </row>
    <row r="51" spans="1:28" x14ac:dyDescent="0.25">
      <c r="A51">
        <v>229801</v>
      </c>
      <c r="B51">
        <v>1048773</v>
      </c>
      <c r="C51" t="s">
        <v>2925</v>
      </c>
      <c r="D51" t="s">
        <v>154</v>
      </c>
      <c r="E51" t="s">
        <v>74</v>
      </c>
      <c r="F51" t="s">
        <v>74</v>
      </c>
      <c r="G51">
        <v>47</v>
      </c>
      <c r="H51">
        <v>4.8000000000000001E-2</v>
      </c>
      <c r="I51">
        <v>0.122</v>
      </c>
      <c r="J51">
        <v>679739</v>
      </c>
      <c r="K51">
        <v>1587</v>
      </c>
      <c r="L51">
        <v>43</v>
      </c>
      <c r="M51" t="s">
        <v>3092</v>
      </c>
      <c r="N51">
        <v>817502</v>
      </c>
      <c r="O51">
        <v>5304</v>
      </c>
      <c r="R51" t="s">
        <v>2802</v>
      </c>
      <c r="S51" s="3" t="s">
        <v>74</v>
      </c>
      <c r="T51">
        <v>47</v>
      </c>
      <c r="U51" s="30">
        <v>4.8000000000000001E-2</v>
      </c>
      <c r="V51" s="30">
        <v>0.122</v>
      </c>
      <c r="W51" s="1">
        <v>679739</v>
      </c>
      <c r="X51" s="1">
        <v>1587</v>
      </c>
      <c r="Y51" s="3">
        <v>43</v>
      </c>
      <c r="Z51" t="s">
        <v>3092</v>
      </c>
      <c r="AA51" s="1">
        <v>817502</v>
      </c>
      <c r="AB51" s="1">
        <v>5304</v>
      </c>
    </row>
    <row r="52" spans="1:28" x14ac:dyDescent="0.25">
      <c r="A52">
        <v>2797724</v>
      </c>
      <c r="B52">
        <v>0</v>
      </c>
      <c r="D52" t="s">
        <v>302</v>
      </c>
      <c r="F52" t="s">
        <v>25</v>
      </c>
      <c r="G52">
        <v>48</v>
      </c>
      <c r="H52">
        <v>8.5000000000000006E-2</v>
      </c>
      <c r="I52">
        <v>0.22900000000000001</v>
      </c>
      <c r="J52">
        <v>318777</v>
      </c>
      <c r="K52">
        <v>864</v>
      </c>
      <c r="L52">
        <v>17</v>
      </c>
      <c r="M52" t="s">
        <v>3092</v>
      </c>
      <c r="N52">
        <v>374104</v>
      </c>
      <c r="O52">
        <v>2039</v>
      </c>
      <c r="R52" t="s">
        <v>302</v>
      </c>
      <c r="S52" s="3" t="s">
        <v>25</v>
      </c>
      <c r="T52">
        <v>48</v>
      </c>
      <c r="U52" s="30">
        <v>8.5000000000000006E-2</v>
      </c>
      <c r="V52" s="30">
        <v>0.22900000000000001</v>
      </c>
      <c r="W52" s="1">
        <v>318777</v>
      </c>
      <c r="X52" s="1">
        <v>864</v>
      </c>
      <c r="Y52" s="3">
        <v>17</v>
      </c>
      <c r="Z52" t="s">
        <v>3092</v>
      </c>
      <c r="AA52" s="1">
        <v>374104</v>
      </c>
      <c r="AB52" s="1">
        <v>2039</v>
      </c>
    </row>
    <row r="53" spans="1:28" x14ac:dyDescent="0.25">
      <c r="A53">
        <v>1443266</v>
      </c>
      <c r="B53">
        <v>1073757</v>
      </c>
      <c r="C53" t="s">
        <v>2987</v>
      </c>
      <c r="D53" t="s">
        <v>5</v>
      </c>
      <c r="E53" t="s">
        <v>6</v>
      </c>
      <c r="F53" t="s">
        <v>2</v>
      </c>
      <c r="G53">
        <v>49</v>
      </c>
      <c r="H53">
        <v>0.01</v>
      </c>
      <c r="I53">
        <v>5.8999999999999997E-2</v>
      </c>
      <c r="J53">
        <v>5991622</v>
      </c>
      <c r="K53">
        <v>15534</v>
      </c>
      <c r="L53">
        <v>51</v>
      </c>
      <c r="M53" t="s">
        <v>2718</v>
      </c>
      <c r="N53">
        <v>13173922</v>
      </c>
      <c r="O53">
        <v>568595</v>
      </c>
      <c r="R53" t="s">
        <v>3043</v>
      </c>
      <c r="S53" s="3" t="s">
        <v>6</v>
      </c>
      <c r="T53">
        <v>49</v>
      </c>
      <c r="U53" s="30">
        <v>0.01</v>
      </c>
      <c r="V53" s="30">
        <v>5.8999999999999997E-2</v>
      </c>
      <c r="W53" s="1">
        <v>5991622</v>
      </c>
      <c r="X53" s="1">
        <v>15534</v>
      </c>
      <c r="Y53" s="3">
        <v>51</v>
      </c>
      <c r="Z53" t="s">
        <v>2718</v>
      </c>
      <c r="AA53" s="1">
        <v>13173922</v>
      </c>
      <c r="AB53" s="1">
        <v>568595</v>
      </c>
    </row>
    <row r="54" spans="1:28" x14ac:dyDescent="0.25">
      <c r="A54">
        <v>772446</v>
      </c>
      <c r="B54">
        <v>1199844</v>
      </c>
      <c r="C54" t="s">
        <v>2907</v>
      </c>
      <c r="D54" t="s">
        <v>87</v>
      </c>
      <c r="E54" t="s">
        <v>50</v>
      </c>
      <c r="F54" t="s">
        <v>23</v>
      </c>
      <c r="G54">
        <v>50</v>
      </c>
      <c r="H54">
        <v>2.5000000000000001E-2</v>
      </c>
      <c r="I54">
        <v>5.2999999999999999E-2</v>
      </c>
      <c r="J54">
        <v>1722774</v>
      </c>
      <c r="K54">
        <v>3891</v>
      </c>
      <c r="L54">
        <v>45</v>
      </c>
      <c r="M54" t="s">
        <v>2718</v>
      </c>
      <c r="N54">
        <v>1938977</v>
      </c>
      <c r="O54">
        <v>7671</v>
      </c>
      <c r="R54" t="s">
        <v>2769</v>
      </c>
      <c r="S54" s="3" t="s">
        <v>50</v>
      </c>
      <c r="T54">
        <v>50</v>
      </c>
      <c r="U54" s="30">
        <v>2.5000000000000001E-2</v>
      </c>
      <c r="V54" s="30">
        <v>5.2999999999999999E-2</v>
      </c>
      <c r="W54" s="1">
        <v>1722774</v>
      </c>
      <c r="X54" s="1">
        <v>3891</v>
      </c>
      <c r="Y54" s="3">
        <v>45</v>
      </c>
      <c r="Z54" t="s">
        <v>2718</v>
      </c>
      <c r="AA54" s="1">
        <v>1938977</v>
      </c>
      <c r="AB54" s="1">
        <v>7671</v>
      </c>
    </row>
    <row r="55" spans="1:28" x14ac:dyDescent="0.25">
      <c r="A55">
        <v>3918898</v>
      </c>
      <c r="B55">
        <v>1036967</v>
      </c>
      <c r="C55" t="s">
        <v>2982</v>
      </c>
      <c r="D55" t="s">
        <v>73</v>
      </c>
      <c r="E55" t="s">
        <v>74</v>
      </c>
      <c r="F55" t="s">
        <v>2</v>
      </c>
      <c r="G55">
        <v>51</v>
      </c>
      <c r="H55">
        <v>3.1E-2</v>
      </c>
      <c r="I55">
        <v>9.4E-2</v>
      </c>
      <c r="J55">
        <v>646504</v>
      </c>
      <c r="K55">
        <v>3311</v>
      </c>
      <c r="L55">
        <v>51</v>
      </c>
      <c r="M55" t="s">
        <v>3092</v>
      </c>
      <c r="N55">
        <v>1341900</v>
      </c>
      <c r="O55">
        <v>23060</v>
      </c>
      <c r="R55" t="s">
        <v>2825</v>
      </c>
      <c r="S55" s="3" t="s">
        <v>74</v>
      </c>
      <c r="T55">
        <v>51</v>
      </c>
      <c r="U55" s="30">
        <v>3.1E-2</v>
      </c>
      <c r="V55" s="30">
        <v>9.4E-2</v>
      </c>
      <c r="W55" s="1">
        <v>646504</v>
      </c>
      <c r="X55" s="1">
        <v>3311</v>
      </c>
      <c r="Y55" s="3">
        <v>51</v>
      </c>
      <c r="Z55" t="s">
        <v>3092</v>
      </c>
      <c r="AA55" s="1">
        <v>1341900</v>
      </c>
      <c r="AB55" s="1">
        <v>23060</v>
      </c>
    </row>
    <row r="56" spans="1:28" x14ac:dyDescent="0.25">
      <c r="A56">
        <v>816210</v>
      </c>
      <c r="B56">
        <v>1239254</v>
      </c>
      <c r="C56" t="s">
        <v>2942</v>
      </c>
      <c r="D56" t="s">
        <v>103</v>
      </c>
      <c r="E56" t="s">
        <v>14</v>
      </c>
      <c r="F56" t="s">
        <v>559</v>
      </c>
      <c r="G56">
        <v>52</v>
      </c>
      <c r="H56">
        <v>2.1000000000000001E-2</v>
      </c>
      <c r="I56">
        <v>8.6999999999999994E-2</v>
      </c>
      <c r="J56">
        <v>896072</v>
      </c>
      <c r="K56">
        <v>3904</v>
      </c>
      <c r="L56">
        <v>50</v>
      </c>
      <c r="M56" t="s">
        <v>2718</v>
      </c>
      <c r="N56">
        <v>1538535</v>
      </c>
      <c r="O56">
        <v>14619</v>
      </c>
      <c r="R56" t="s">
        <v>3044</v>
      </c>
      <c r="S56" s="3" t="s">
        <v>14</v>
      </c>
      <c r="T56">
        <v>52</v>
      </c>
      <c r="U56" s="30">
        <v>2.1000000000000001E-2</v>
      </c>
      <c r="V56" s="30">
        <v>8.6999999999999994E-2</v>
      </c>
      <c r="W56" s="1">
        <v>896072</v>
      </c>
      <c r="X56" s="1">
        <v>3904</v>
      </c>
      <c r="Y56" s="3">
        <v>50</v>
      </c>
      <c r="Z56" t="s">
        <v>2718</v>
      </c>
      <c r="AA56" s="1">
        <v>1538535</v>
      </c>
      <c r="AB56" s="1">
        <v>14619</v>
      </c>
    </row>
    <row r="57" spans="1:28" x14ac:dyDescent="0.25">
      <c r="A57">
        <v>723112</v>
      </c>
      <c r="B57">
        <v>1070345</v>
      </c>
      <c r="C57" t="s">
        <v>2929</v>
      </c>
      <c r="D57" t="s">
        <v>151</v>
      </c>
      <c r="E57" t="s">
        <v>125</v>
      </c>
      <c r="F57" t="s">
        <v>125</v>
      </c>
      <c r="G57">
        <v>53</v>
      </c>
      <c r="H57">
        <v>1.4999999999999999E-2</v>
      </c>
      <c r="I57">
        <v>4.9000000000000002E-2</v>
      </c>
      <c r="J57">
        <v>2203144</v>
      </c>
      <c r="K57">
        <v>5332</v>
      </c>
      <c r="L57">
        <v>44</v>
      </c>
      <c r="M57" t="s">
        <v>2718</v>
      </c>
      <c r="N57">
        <v>2612139</v>
      </c>
      <c r="O57">
        <v>16783</v>
      </c>
      <c r="R57" t="s">
        <v>2778</v>
      </c>
      <c r="S57" s="3" t="s">
        <v>125</v>
      </c>
      <c r="T57">
        <v>53</v>
      </c>
      <c r="U57" s="30">
        <v>1.4999999999999999E-2</v>
      </c>
      <c r="V57" s="30">
        <v>4.9000000000000002E-2</v>
      </c>
      <c r="W57" s="1">
        <v>2203144</v>
      </c>
      <c r="X57" s="1">
        <v>5332</v>
      </c>
      <c r="Y57" s="3">
        <v>44</v>
      </c>
      <c r="Z57" t="s">
        <v>2718</v>
      </c>
      <c r="AA57" s="1">
        <v>2612139</v>
      </c>
      <c r="AB57" s="1">
        <v>16783</v>
      </c>
    </row>
    <row r="58" spans="1:28" x14ac:dyDescent="0.25">
      <c r="A58">
        <v>852218</v>
      </c>
      <c r="B58">
        <v>1039502</v>
      </c>
      <c r="C58" t="s">
        <v>2986</v>
      </c>
      <c r="D58" t="s">
        <v>18</v>
      </c>
      <c r="E58" t="s">
        <v>10</v>
      </c>
      <c r="F58" t="s">
        <v>125</v>
      </c>
      <c r="G58">
        <v>53</v>
      </c>
      <c r="H58">
        <v>6.0000000000000001E-3</v>
      </c>
      <c r="I58">
        <v>5.8999999999999997E-2</v>
      </c>
      <c r="J58">
        <v>5511107</v>
      </c>
      <c r="K58">
        <v>13465</v>
      </c>
      <c r="L58">
        <v>51</v>
      </c>
      <c r="M58" t="s">
        <v>2718</v>
      </c>
      <c r="N58">
        <v>17738921</v>
      </c>
      <c r="O58">
        <v>1094071</v>
      </c>
      <c r="R58" t="s">
        <v>2817</v>
      </c>
      <c r="S58" s="3" t="s">
        <v>10</v>
      </c>
      <c r="T58">
        <v>53</v>
      </c>
      <c r="U58" s="30">
        <v>6.0000000000000001E-3</v>
      </c>
      <c r="V58" s="30">
        <v>5.8999999999999997E-2</v>
      </c>
      <c r="W58" s="1">
        <v>5511107</v>
      </c>
      <c r="X58" s="1">
        <v>13465</v>
      </c>
      <c r="Y58" s="3">
        <v>51</v>
      </c>
      <c r="Z58" t="s">
        <v>2718</v>
      </c>
      <c r="AA58" s="1">
        <v>17738921</v>
      </c>
      <c r="AB58" s="1">
        <v>1094071</v>
      </c>
    </row>
    <row r="59" spans="1:28" x14ac:dyDescent="0.25">
      <c r="A59">
        <v>817824</v>
      </c>
      <c r="B59">
        <v>1069778</v>
      </c>
      <c r="C59" t="s">
        <v>2960</v>
      </c>
      <c r="D59" t="s">
        <v>29</v>
      </c>
      <c r="E59" t="s">
        <v>30</v>
      </c>
      <c r="F59" t="s">
        <v>147</v>
      </c>
      <c r="G59">
        <v>55</v>
      </c>
      <c r="H59">
        <v>1.0999999999999999E-2</v>
      </c>
      <c r="I59">
        <v>0.04</v>
      </c>
      <c r="J59">
        <v>5161990</v>
      </c>
      <c r="K59">
        <v>13766</v>
      </c>
      <c r="L59">
        <v>50</v>
      </c>
      <c r="M59" t="s">
        <v>2718</v>
      </c>
      <c r="N59">
        <v>7313944</v>
      </c>
      <c r="O59">
        <v>124885</v>
      </c>
      <c r="R59" t="s">
        <v>2797</v>
      </c>
      <c r="S59" s="3" t="s">
        <v>30</v>
      </c>
      <c r="T59">
        <v>55</v>
      </c>
      <c r="U59" s="30">
        <v>1.0999999999999999E-2</v>
      </c>
      <c r="V59" s="30">
        <v>0.04</v>
      </c>
      <c r="W59" s="1">
        <v>5161990</v>
      </c>
      <c r="X59" s="1">
        <v>13766</v>
      </c>
      <c r="Y59" s="3">
        <v>50</v>
      </c>
      <c r="Z59" t="s">
        <v>2718</v>
      </c>
      <c r="AA59" s="1">
        <v>7313944</v>
      </c>
      <c r="AB59" s="1">
        <v>124885</v>
      </c>
    </row>
    <row r="60" spans="1:28" x14ac:dyDescent="0.25">
      <c r="A60">
        <v>671464</v>
      </c>
      <c r="B60">
        <v>2961879</v>
      </c>
      <c r="C60" t="s">
        <v>2897</v>
      </c>
      <c r="D60" t="s">
        <v>106</v>
      </c>
      <c r="E60" t="s">
        <v>2</v>
      </c>
      <c r="F60" t="s">
        <v>2</v>
      </c>
      <c r="G60">
        <v>56</v>
      </c>
      <c r="H60">
        <v>8.3000000000000004E-2</v>
      </c>
      <c r="I60">
        <v>0.128</v>
      </c>
      <c r="J60">
        <v>445005</v>
      </c>
      <c r="K60">
        <v>1038</v>
      </c>
      <c r="L60">
        <v>31</v>
      </c>
      <c r="M60" t="s">
        <v>3092</v>
      </c>
      <c r="N60">
        <v>473305</v>
      </c>
      <c r="O60">
        <v>1635</v>
      </c>
      <c r="R60" t="s">
        <v>3072</v>
      </c>
      <c r="S60" s="3" t="s">
        <v>2</v>
      </c>
      <c r="T60">
        <v>56</v>
      </c>
      <c r="U60" s="30">
        <v>8.3000000000000004E-2</v>
      </c>
      <c r="V60" s="30">
        <v>0.128</v>
      </c>
      <c r="W60" s="1">
        <v>445005</v>
      </c>
      <c r="X60" s="1">
        <v>1038</v>
      </c>
      <c r="Y60" s="3">
        <v>31</v>
      </c>
      <c r="Z60" t="s">
        <v>3092</v>
      </c>
      <c r="AA60" s="1">
        <v>473305</v>
      </c>
      <c r="AB60" s="1">
        <v>1635</v>
      </c>
    </row>
    <row r="61" spans="1:28" x14ac:dyDescent="0.25">
      <c r="A61">
        <v>1407932</v>
      </c>
      <c r="B61">
        <v>1117129</v>
      </c>
      <c r="C61" t="s">
        <v>2915</v>
      </c>
      <c r="D61" t="s">
        <v>316</v>
      </c>
      <c r="E61" t="s">
        <v>30</v>
      </c>
      <c r="G61">
        <v>57</v>
      </c>
      <c r="H61">
        <v>7.4999999999999997E-2</v>
      </c>
      <c r="I61">
        <v>0.20300000000000001</v>
      </c>
      <c r="J61">
        <v>344312</v>
      </c>
      <c r="K61">
        <v>885</v>
      </c>
      <c r="L61">
        <v>12</v>
      </c>
      <c r="M61" t="s">
        <v>3092</v>
      </c>
      <c r="N61">
        <v>388268</v>
      </c>
      <c r="O61">
        <v>1740</v>
      </c>
      <c r="R61" t="s">
        <v>2818</v>
      </c>
      <c r="S61" s="3" t="s">
        <v>30</v>
      </c>
      <c r="T61">
        <v>57</v>
      </c>
      <c r="U61" s="30">
        <v>7.4999999999999997E-2</v>
      </c>
      <c r="V61" s="30">
        <v>0.20300000000000001</v>
      </c>
      <c r="W61" s="1">
        <v>344312</v>
      </c>
      <c r="X61" s="1">
        <v>885</v>
      </c>
      <c r="Y61" s="3">
        <v>12</v>
      </c>
      <c r="Z61" t="s">
        <v>3092</v>
      </c>
      <c r="AA61" s="1">
        <v>388268</v>
      </c>
      <c r="AB61" s="1">
        <v>1740</v>
      </c>
    </row>
    <row r="62" spans="1:28" x14ac:dyDescent="0.25">
      <c r="A62">
        <v>637451</v>
      </c>
      <c r="B62">
        <v>2348470</v>
      </c>
      <c r="C62" t="s">
        <v>2913</v>
      </c>
      <c r="D62" t="s">
        <v>394</v>
      </c>
      <c r="E62" t="s">
        <v>50</v>
      </c>
      <c r="F62" t="s">
        <v>50</v>
      </c>
      <c r="G62">
        <v>58</v>
      </c>
      <c r="H62">
        <v>7.2999999999999995E-2</v>
      </c>
      <c r="I62">
        <v>0.20899999999999999</v>
      </c>
      <c r="J62">
        <v>335335</v>
      </c>
      <c r="K62">
        <v>863</v>
      </c>
      <c r="L62">
        <v>19</v>
      </c>
      <c r="M62" t="s">
        <v>3092</v>
      </c>
      <c r="N62">
        <v>378459</v>
      </c>
      <c r="O62">
        <v>1803</v>
      </c>
      <c r="R62" t="s">
        <v>2783</v>
      </c>
      <c r="S62" s="3" t="s">
        <v>50</v>
      </c>
      <c r="T62">
        <v>58</v>
      </c>
      <c r="U62" s="30">
        <v>7.2999999999999995E-2</v>
      </c>
      <c r="V62" s="30">
        <v>0.20899999999999999</v>
      </c>
      <c r="W62" s="1">
        <v>335335</v>
      </c>
      <c r="X62" s="1">
        <v>863</v>
      </c>
      <c r="Y62" s="3">
        <v>19</v>
      </c>
      <c r="Z62" t="s">
        <v>3092</v>
      </c>
      <c r="AA62" s="1">
        <v>378459</v>
      </c>
      <c r="AB62" s="1">
        <v>1803</v>
      </c>
    </row>
    <row r="63" spans="1:28" x14ac:dyDescent="0.25">
      <c r="A63">
        <v>613008</v>
      </c>
      <c r="B63">
        <v>1136803</v>
      </c>
      <c r="C63" t="s">
        <v>2962</v>
      </c>
      <c r="D63" t="s">
        <v>244</v>
      </c>
      <c r="E63" t="s">
        <v>243</v>
      </c>
      <c r="F63" t="s">
        <v>243</v>
      </c>
      <c r="G63">
        <v>59</v>
      </c>
      <c r="H63">
        <v>8.3000000000000004E-2</v>
      </c>
      <c r="I63">
        <v>0.217</v>
      </c>
      <c r="J63">
        <v>283133</v>
      </c>
      <c r="K63">
        <v>757</v>
      </c>
      <c r="L63">
        <v>12</v>
      </c>
      <c r="M63" t="s">
        <v>3092</v>
      </c>
      <c r="N63">
        <v>324201</v>
      </c>
      <c r="O63">
        <v>2453</v>
      </c>
      <c r="R63" t="s">
        <v>2816</v>
      </c>
      <c r="S63" s="3" t="s">
        <v>243</v>
      </c>
      <c r="T63">
        <v>59</v>
      </c>
      <c r="U63" s="30">
        <v>8.3000000000000004E-2</v>
      </c>
      <c r="V63" s="30">
        <v>0.217</v>
      </c>
      <c r="W63" s="1">
        <v>283133</v>
      </c>
      <c r="X63" s="1">
        <v>757</v>
      </c>
      <c r="Y63" s="3">
        <v>12</v>
      </c>
      <c r="Z63" t="s">
        <v>3092</v>
      </c>
      <c r="AA63" s="1">
        <v>324201</v>
      </c>
      <c r="AB63" s="1">
        <v>2453</v>
      </c>
    </row>
    <row r="64" spans="1:28" x14ac:dyDescent="0.25">
      <c r="A64">
        <v>143662</v>
      </c>
      <c r="B64">
        <v>2747644</v>
      </c>
      <c r="C64" t="s">
        <v>2977</v>
      </c>
      <c r="D64" t="s">
        <v>104</v>
      </c>
      <c r="E64" t="s">
        <v>105</v>
      </c>
      <c r="F64" t="s">
        <v>105</v>
      </c>
      <c r="G64">
        <v>60</v>
      </c>
      <c r="H64">
        <v>4.2999999999999997E-2</v>
      </c>
      <c r="I64">
        <v>0.13400000000000001</v>
      </c>
      <c r="J64">
        <v>534608</v>
      </c>
      <c r="K64">
        <v>1267</v>
      </c>
      <c r="L64">
        <v>11</v>
      </c>
      <c r="M64" t="s">
        <v>3092</v>
      </c>
      <c r="N64">
        <v>599479</v>
      </c>
      <c r="O64">
        <v>2531</v>
      </c>
      <c r="R64" t="s">
        <v>2826</v>
      </c>
      <c r="S64" s="3" t="s">
        <v>105</v>
      </c>
      <c r="T64">
        <v>60</v>
      </c>
      <c r="U64" s="30">
        <v>4.2999999999999997E-2</v>
      </c>
      <c r="V64" s="30">
        <v>0.13400000000000001</v>
      </c>
      <c r="W64" s="1">
        <v>534608</v>
      </c>
      <c r="X64" s="1">
        <v>1267</v>
      </c>
      <c r="Y64" s="3">
        <v>11</v>
      </c>
      <c r="Z64" t="s">
        <v>3092</v>
      </c>
      <c r="AA64" s="1">
        <v>599479</v>
      </c>
      <c r="AB64" s="1">
        <v>2531</v>
      </c>
    </row>
    <row r="65" spans="1:28" x14ac:dyDescent="0.25">
      <c r="A65">
        <v>280110</v>
      </c>
      <c r="B65">
        <v>1068025</v>
      </c>
      <c r="C65" t="s">
        <v>2950</v>
      </c>
      <c r="D65" t="s">
        <v>124</v>
      </c>
      <c r="E65" t="s">
        <v>125</v>
      </c>
      <c r="F65" t="s">
        <v>125</v>
      </c>
      <c r="G65">
        <v>61</v>
      </c>
      <c r="H65">
        <v>1.9E-2</v>
      </c>
      <c r="I65">
        <v>5.8999999999999997E-2</v>
      </c>
      <c r="J65">
        <v>1203368</v>
      </c>
      <c r="K65">
        <v>2893</v>
      </c>
      <c r="L65">
        <v>50</v>
      </c>
      <c r="M65" t="s">
        <v>2718</v>
      </c>
      <c r="N65">
        <v>1627367</v>
      </c>
      <c r="O65">
        <v>18508</v>
      </c>
      <c r="R65" t="s">
        <v>2795</v>
      </c>
      <c r="S65" s="3" t="s">
        <v>125</v>
      </c>
      <c r="T65">
        <v>61</v>
      </c>
      <c r="U65" s="30">
        <v>1.9E-2</v>
      </c>
      <c r="V65" s="30">
        <v>5.8999999999999997E-2</v>
      </c>
      <c r="W65" s="1">
        <v>1203368</v>
      </c>
      <c r="X65" s="1">
        <v>2893</v>
      </c>
      <c r="Y65" s="3">
        <v>50</v>
      </c>
      <c r="Z65" t="s">
        <v>2718</v>
      </c>
      <c r="AA65" s="1">
        <v>1627367</v>
      </c>
      <c r="AB65" s="1">
        <v>18508</v>
      </c>
    </row>
    <row r="66" spans="1:28" x14ac:dyDescent="0.25">
      <c r="A66">
        <v>4262534</v>
      </c>
      <c r="B66">
        <v>4882802</v>
      </c>
      <c r="C66" t="s">
        <v>2932</v>
      </c>
      <c r="D66" t="s">
        <v>49</v>
      </c>
      <c r="E66" t="s">
        <v>50</v>
      </c>
      <c r="F66" t="s">
        <v>28</v>
      </c>
      <c r="G66">
        <v>62</v>
      </c>
      <c r="H66">
        <v>6.7000000000000004E-2</v>
      </c>
      <c r="I66">
        <v>0.14000000000000001</v>
      </c>
      <c r="J66">
        <v>353371</v>
      </c>
      <c r="K66">
        <v>1128</v>
      </c>
      <c r="L66">
        <v>48</v>
      </c>
      <c r="M66" t="s">
        <v>3092</v>
      </c>
      <c r="N66">
        <v>419244</v>
      </c>
      <c r="O66">
        <v>2574</v>
      </c>
      <c r="R66" t="s">
        <v>2781</v>
      </c>
      <c r="S66" s="3" t="s">
        <v>50</v>
      </c>
      <c r="T66">
        <v>62</v>
      </c>
      <c r="U66" s="30">
        <v>6.7000000000000004E-2</v>
      </c>
      <c r="V66" s="30">
        <v>0.14000000000000001</v>
      </c>
      <c r="W66" s="1">
        <v>353371</v>
      </c>
      <c r="X66" s="1">
        <v>1128</v>
      </c>
      <c r="Y66" s="3">
        <v>48</v>
      </c>
      <c r="Z66" t="s">
        <v>3092</v>
      </c>
      <c r="AA66" s="1">
        <v>419244</v>
      </c>
      <c r="AB66" s="1">
        <v>2574</v>
      </c>
    </row>
    <row r="67" spans="1:28" x14ac:dyDescent="0.25">
      <c r="A67">
        <v>810919</v>
      </c>
      <c r="B67">
        <v>3844269</v>
      </c>
      <c r="C67" t="s">
        <v>2906</v>
      </c>
      <c r="D67" t="s">
        <v>146</v>
      </c>
      <c r="E67" t="s">
        <v>147</v>
      </c>
      <c r="G67">
        <v>63</v>
      </c>
      <c r="H67">
        <v>7.8E-2</v>
      </c>
      <c r="I67">
        <v>0.20399999999999999</v>
      </c>
      <c r="J67">
        <v>277553</v>
      </c>
      <c r="K67">
        <v>734</v>
      </c>
      <c r="L67">
        <v>11</v>
      </c>
      <c r="M67" t="s">
        <v>3092</v>
      </c>
      <c r="N67">
        <v>310054</v>
      </c>
      <c r="O67">
        <v>1637</v>
      </c>
      <c r="R67" t="s">
        <v>3008</v>
      </c>
      <c r="S67" s="3" t="s">
        <v>147</v>
      </c>
      <c r="T67">
        <v>63</v>
      </c>
      <c r="U67" s="30">
        <v>7.8E-2</v>
      </c>
      <c r="V67" s="30">
        <v>0.20399999999999999</v>
      </c>
      <c r="W67" s="1">
        <v>277553</v>
      </c>
      <c r="X67" s="1">
        <v>734</v>
      </c>
      <c r="Y67" s="3">
        <v>11</v>
      </c>
      <c r="Z67" t="s">
        <v>3092</v>
      </c>
      <c r="AA67" s="1">
        <v>310054</v>
      </c>
      <c r="AB67" s="1">
        <v>1637</v>
      </c>
    </row>
    <row r="68" spans="1:28" x14ac:dyDescent="0.25">
      <c r="A68">
        <v>485559</v>
      </c>
      <c r="B68">
        <v>1094640</v>
      </c>
      <c r="C68" t="s">
        <v>2918</v>
      </c>
      <c r="D68" t="s">
        <v>299</v>
      </c>
      <c r="E68" t="s">
        <v>161</v>
      </c>
      <c r="F68" t="s">
        <v>161</v>
      </c>
      <c r="G68">
        <v>64</v>
      </c>
      <c r="H68">
        <v>3.5000000000000003E-2</v>
      </c>
      <c r="I68">
        <v>0.105</v>
      </c>
      <c r="J68">
        <v>568223</v>
      </c>
      <c r="K68">
        <v>1455</v>
      </c>
      <c r="L68">
        <v>25</v>
      </c>
      <c r="M68" t="s">
        <v>3092</v>
      </c>
      <c r="N68">
        <v>636241</v>
      </c>
      <c r="O68">
        <v>2961</v>
      </c>
      <c r="R68" t="s">
        <v>2787</v>
      </c>
      <c r="S68" s="3" t="s">
        <v>161</v>
      </c>
      <c r="T68">
        <v>64</v>
      </c>
      <c r="U68" s="30">
        <v>3.5000000000000003E-2</v>
      </c>
      <c r="V68" s="30">
        <v>0.105</v>
      </c>
      <c r="W68" s="1">
        <v>568223</v>
      </c>
      <c r="X68" s="1">
        <v>1455</v>
      </c>
      <c r="Y68" s="3">
        <v>25</v>
      </c>
      <c r="Z68" t="s">
        <v>3092</v>
      </c>
      <c r="AA68" s="1">
        <v>636241</v>
      </c>
      <c r="AB68" s="1">
        <v>2961</v>
      </c>
    </row>
    <row r="69" spans="1:28" x14ac:dyDescent="0.25">
      <c r="A69">
        <v>342634</v>
      </c>
      <c r="B69">
        <v>1079562</v>
      </c>
      <c r="C69" t="s">
        <v>2933</v>
      </c>
      <c r="D69" t="s">
        <v>31</v>
      </c>
      <c r="E69" t="s">
        <v>32</v>
      </c>
      <c r="F69" t="s">
        <v>32</v>
      </c>
      <c r="G69">
        <v>65</v>
      </c>
      <c r="H69">
        <v>4.4999999999999998E-2</v>
      </c>
      <c r="I69">
        <v>0.157</v>
      </c>
      <c r="J69">
        <v>380959</v>
      </c>
      <c r="K69">
        <v>1099</v>
      </c>
      <c r="L69">
        <v>15</v>
      </c>
      <c r="M69" t="s">
        <v>3092</v>
      </c>
      <c r="N69">
        <v>495994</v>
      </c>
      <c r="O69">
        <v>3998</v>
      </c>
      <c r="R69" t="s">
        <v>2770</v>
      </c>
      <c r="S69" s="3" t="s">
        <v>32</v>
      </c>
      <c r="T69">
        <v>65</v>
      </c>
      <c r="U69" s="30">
        <v>4.4999999999999998E-2</v>
      </c>
      <c r="V69" s="30">
        <v>0.157</v>
      </c>
      <c r="W69" s="1">
        <v>380959</v>
      </c>
      <c r="X69" s="1">
        <v>1099</v>
      </c>
      <c r="Y69" s="3">
        <v>15</v>
      </c>
      <c r="Z69" t="s">
        <v>3092</v>
      </c>
      <c r="AA69" s="1">
        <v>495994</v>
      </c>
      <c r="AB69" s="1">
        <v>3998</v>
      </c>
    </row>
    <row r="70" spans="1:28" x14ac:dyDescent="0.25">
      <c r="A70">
        <v>202907</v>
      </c>
      <c r="B70">
        <v>1048867</v>
      </c>
      <c r="C70" t="s">
        <v>2945</v>
      </c>
      <c r="D70" t="s">
        <v>326</v>
      </c>
      <c r="E70" t="s">
        <v>10</v>
      </c>
      <c r="F70" t="s">
        <v>10</v>
      </c>
      <c r="G70">
        <v>66</v>
      </c>
      <c r="H70">
        <v>5.0999999999999997E-2</v>
      </c>
      <c r="I70">
        <v>0.312</v>
      </c>
      <c r="J70">
        <v>203021</v>
      </c>
      <c r="K70">
        <v>607</v>
      </c>
      <c r="L70">
        <v>9</v>
      </c>
      <c r="M70" t="s">
        <v>3092</v>
      </c>
      <c r="N70">
        <v>247349</v>
      </c>
      <c r="O70">
        <v>1698</v>
      </c>
      <c r="R70" t="s">
        <v>2788</v>
      </c>
      <c r="S70" s="3" t="s">
        <v>10</v>
      </c>
      <c r="T70">
        <v>66</v>
      </c>
      <c r="U70" s="30">
        <v>5.0999999999999997E-2</v>
      </c>
      <c r="V70" s="30">
        <v>0.312</v>
      </c>
      <c r="W70" s="1">
        <v>203021</v>
      </c>
      <c r="X70" s="1">
        <v>607</v>
      </c>
      <c r="Y70" s="3">
        <v>9</v>
      </c>
      <c r="Z70" t="s">
        <v>3092</v>
      </c>
      <c r="AA70" s="1">
        <v>247349</v>
      </c>
      <c r="AB70" s="1">
        <v>1698</v>
      </c>
    </row>
    <row r="71" spans="1:28" x14ac:dyDescent="0.25">
      <c r="A71">
        <v>527954</v>
      </c>
      <c r="B71">
        <v>1066209</v>
      </c>
      <c r="C71" t="s">
        <v>2983</v>
      </c>
      <c r="D71" t="s">
        <v>107</v>
      </c>
      <c r="E71" t="s">
        <v>96</v>
      </c>
      <c r="F71" t="s">
        <v>96</v>
      </c>
      <c r="G71">
        <v>66</v>
      </c>
      <c r="H71">
        <v>2.8000000000000001E-2</v>
      </c>
      <c r="I71">
        <v>0.14499999999999999</v>
      </c>
      <c r="J71">
        <v>465932</v>
      </c>
      <c r="K71">
        <v>1308</v>
      </c>
      <c r="L71">
        <v>51</v>
      </c>
      <c r="M71" t="s">
        <v>3092</v>
      </c>
      <c r="N71">
        <v>756100</v>
      </c>
      <c r="O71">
        <v>22772</v>
      </c>
      <c r="R71" t="s">
        <v>2829</v>
      </c>
      <c r="S71" s="3" t="s">
        <v>96</v>
      </c>
      <c r="T71">
        <v>66</v>
      </c>
      <c r="U71" s="30">
        <v>2.8000000000000001E-2</v>
      </c>
      <c r="V71" s="30">
        <v>0.14499999999999999</v>
      </c>
      <c r="W71" s="1">
        <v>465932</v>
      </c>
      <c r="X71" s="1">
        <v>1308</v>
      </c>
      <c r="Y71" s="3">
        <v>51</v>
      </c>
      <c r="Z71" t="s">
        <v>3092</v>
      </c>
      <c r="AA71" s="1">
        <v>756100</v>
      </c>
      <c r="AB71" s="1">
        <v>22772</v>
      </c>
    </row>
    <row r="72" spans="1:28" x14ac:dyDescent="0.25">
      <c r="A72">
        <v>601050</v>
      </c>
      <c r="B72">
        <v>1049341</v>
      </c>
      <c r="C72" t="s">
        <v>2934</v>
      </c>
      <c r="D72" t="s">
        <v>220</v>
      </c>
      <c r="E72" t="s">
        <v>109</v>
      </c>
      <c r="F72" t="s">
        <v>109</v>
      </c>
      <c r="G72">
        <v>66</v>
      </c>
      <c r="H72">
        <v>2.8000000000000001E-2</v>
      </c>
      <c r="I72">
        <v>0.128</v>
      </c>
      <c r="J72">
        <v>533277</v>
      </c>
      <c r="K72">
        <v>1434</v>
      </c>
      <c r="L72">
        <v>44</v>
      </c>
      <c r="M72" t="s">
        <v>3092</v>
      </c>
      <c r="N72">
        <v>648226</v>
      </c>
      <c r="O72">
        <v>5047</v>
      </c>
      <c r="R72" t="s">
        <v>2774</v>
      </c>
      <c r="S72" s="3" t="s">
        <v>109</v>
      </c>
      <c r="T72">
        <v>66</v>
      </c>
      <c r="U72" s="30">
        <v>2.8000000000000001E-2</v>
      </c>
      <c r="V72" s="30">
        <v>0.128</v>
      </c>
      <c r="W72" s="1">
        <v>533277</v>
      </c>
      <c r="X72" s="1">
        <v>1434</v>
      </c>
      <c r="Y72" s="3">
        <v>44</v>
      </c>
      <c r="Z72" t="s">
        <v>3092</v>
      </c>
      <c r="AA72" s="1">
        <v>648226</v>
      </c>
      <c r="AB72" s="1">
        <v>5047</v>
      </c>
    </row>
    <row r="73" spans="1:28" x14ac:dyDescent="0.25">
      <c r="A73">
        <v>1002878</v>
      </c>
      <c r="B73">
        <v>4122722</v>
      </c>
      <c r="C73" t="s">
        <v>2944</v>
      </c>
      <c r="D73" t="s">
        <v>361</v>
      </c>
      <c r="E73" t="s">
        <v>30</v>
      </c>
      <c r="F73" t="s">
        <v>30</v>
      </c>
      <c r="G73">
        <v>69</v>
      </c>
      <c r="H73">
        <v>6.8000000000000005E-2</v>
      </c>
      <c r="I73">
        <v>0.309</v>
      </c>
      <c r="J73">
        <v>157412</v>
      </c>
      <c r="K73">
        <v>476</v>
      </c>
      <c r="L73">
        <v>6</v>
      </c>
      <c r="M73" t="s">
        <v>3092</v>
      </c>
      <c r="N73">
        <v>181506</v>
      </c>
      <c r="O73">
        <v>983</v>
      </c>
      <c r="R73" t="s">
        <v>2801</v>
      </c>
      <c r="S73" s="3" t="s">
        <v>30</v>
      </c>
      <c r="T73">
        <v>69</v>
      </c>
      <c r="U73" s="30">
        <v>6.8000000000000005E-2</v>
      </c>
      <c r="V73" s="30">
        <v>0.309</v>
      </c>
      <c r="W73" s="1">
        <v>157412</v>
      </c>
      <c r="X73" s="1">
        <v>476</v>
      </c>
      <c r="Y73" s="3">
        <v>6</v>
      </c>
      <c r="Z73" t="s">
        <v>3092</v>
      </c>
      <c r="AA73" s="1">
        <v>181506</v>
      </c>
      <c r="AB73" s="1">
        <v>983</v>
      </c>
    </row>
    <row r="74" spans="1:28" x14ac:dyDescent="0.25">
      <c r="A74">
        <v>131650</v>
      </c>
      <c r="B74">
        <v>4809920</v>
      </c>
      <c r="C74" t="s">
        <v>2914</v>
      </c>
      <c r="D74" t="s">
        <v>182</v>
      </c>
      <c r="E74" t="s">
        <v>84</v>
      </c>
      <c r="F74" t="s">
        <v>84</v>
      </c>
      <c r="G74">
        <v>70</v>
      </c>
      <c r="H74">
        <v>6.3E-2</v>
      </c>
      <c r="I74">
        <v>0.161</v>
      </c>
      <c r="J74">
        <v>301054</v>
      </c>
      <c r="K74">
        <v>832</v>
      </c>
      <c r="L74">
        <v>25</v>
      </c>
      <c r="M74" t="s">
        <v>3092</v>
      </c>
      <c r="N74">
        <v>346517</v>
      </c>
      <c r="O74">
        <v>2063</v>
      </c>
      <c r="R74" t="s">
        <v>2775</v>
      </c>
      <c r="S74" s="3" t="s">
        <v>84</v>
      </c>
      <c r="T74">
        <v>70</v>
      </c>
      <c r="U74" s="30">
        <v>6.3E-2</v>
      </c>
      <c r="V74" s="30">
        <v>0.161</v>
      </c>
      <c r="W74" s="1">
        <v>301054</v>
      </c>
      <c r="X74" s="1">
        <v>832</v>
      </c>
      <c r="Y74" s="3">
        <v>25</v>
      </c>
      <c r="Z74" t="s">
        <v>3092</v>
      </c>
      <c r="AA74" s="1">
        <v>346517</v>
      </c>
      <c r="AB74" s="1">
        <v>2063</v>
      </c>
    </row>
    <row r="75" spans="1:28" x14ac:dyDescent="0.25">
      <c r="A75">
        <v>675332</v>
      </c>
      <c r="B75">
        <v>1131787</v>
      </c>
      <c r="C75" t="s">
        <v>2936</v>
      </c>
      <c r="D75" t="s">
        <v>150</v>
      </c>
      <c r="E75" t="s">
        <v>28</v>
      </c>
      <c r="F75" t="s">
        <v>28</v>
      </c>
      <c r="G75">
        <v>71</v>
      </c>
      <c r="H75">
        <v>1.0999999999999999E-2</v>
      </c>
      <c r="I75">
        <v>4.1000000000000002E-2</v>
      </c>
      <c r="J75">
        <v>1046996</v>
      </c>
      <c r="K75">
        <v>2421</v>
      </c>
      <c r="L75">
        <v>50</v>
      </c>
      <c r="M75" t="s">
        <v>2718</v>
      </c>
      <c r="N75">
        <v>1374886</v>
      </c>
      <c r="O75">
        <v>42587</v>
      </c>
      <c r="R75" t="s">
        <v>2771</v>
      </c>
      <c r="S75" s="3" t="s">
        <v>28</v>
      </c>
      <c r="T75">
        <v>71</v>
      </c>
      <c r="U75" s="30">
        <v>1.0999999999999999E-2</v>
      </c>
      <c r="V75" s="30">
        <v>4.1000000000000002E-2</v>
      </c>
      <c r="W75" s="1">
        <v>1046996</v>
      </c>
      <c r="X75" s="1">
        <v>2421</v>
      </c>
      <c r="Y75" s="3">
        <v>50</v>
      </c>
      <c r="Z75" t="s">
        <v>2718</v>
      </c>
      <c r="AA75" s="1">
        <v>1374886</v>
      </c>
      <c r="AB75" s="1">
        <v>42587</v>
      </c>
    </row>
    <row r="76" spans="1:28" x14ac:dyDescent="0.25">
      <c r="A76">
        <v>2253891</v>
      </c>
      <c r="B76">
        <v>2277860</v>
      </c>
      <c r="C76" t="s">
        <v>2990</v>
      </c>
      <c r="D76" t="s">
        <v>24</v>
      </c>
      <c r="E76" t="s">
        <v>25</v>
      </c>
      <c r="F76" t="s">
        <v>25</v>
      </c>
      <c r="G76">
        <v>72</v>
      </c>
      <c r="H76">
        <v>5.0000000000000001E-3</v>
      </c>
      <c r="I76">
        <v>4.1000000000000002E-2</v>
      </c>
      <c r="J76">
        <v>1098730</v>
      </c>
      <c r="K76">
        <v>3050</v>
      </c>
      <c r="L76">
        <v>51</v>
      </c>
      <c r="M76" t="s">
        <v>2718</v>
      </c>
      <c r="N76">
        <v>5463247</v>
      </c>
      <c r="O76">
        <v>379718</v>
      </c>
      <c r="R76" t="s">
        <v>2835</v>
      </c>
      <c r="S76" s="3" t="s">
        <v>25</v>
      </c>
      <c r="T76">
        <v>72</v>
      </c>
      <c r="U76" s="30">
        <v>5.0000000000000001E-3</v>
      </c>
      <c r="V76" s="30">
        <v>4.1000000000000002E-2</v>
      </c>
      <c r="W76" s="1">
        <v>1098730</v>
      </c>
      <c r="X76" s="1">
        <v>3050</v>
      </c>
      <c r="Y76" s="3">
        <v>51</v>
      </c>
      <c r="Z76" t="s">
        <v>2718</v>
      </c>
      <c r="AA76" s="1">
        <v>5463247</v>
      </c>
      <c r="AB76" s="1">
        <v>379718</v>
      </c>
    </row>
    <row r="77" spans="1:28" x14ac:dyDescent="0.25">
      <c r="A77">
        <v>645625</v>
      </c>
      <c r="B77">
        <v>1070448</v>
      </c>
      <c r="C77" t="s">
        <v>2939</v>
      </c>
      <c r="D77" t="s">
        <v>343</v>
      </c>
      <c r="E77" t="s">
        <v>344</v>
      </c>
      <c r="F77" t="s">
        <v>344</v>
      </c>
      <c r="G77">
        <v>73</v>
      </c>
      <c r="H77">
        <v>6.7000000000000004E-2</v>
      </c>
      <c r="I77">
        <v>0.24199999999999999</v>
      </c>
      <c r="J77">
        <v>165185</v>
      </c>
      <c r="K77">
        <v>462</v>
      </c>
      <c r="L77">
        <v>8</v>
      </c>
      <c r="M77" t="s">
        <v>3092</v>
      </c>
      <c r="N77">
        <v>198687</v>
      </c>
      <c r="O77">
        <v>1223</v>
      </c>
      <c r="R77" t="s">
        <v>2798</v>
      </c>
      <c r="S77" s="3" t="s">
        <v>344</v>
      </c>
      <c r="T77">
        <v>73</v>
      </c>
      <c r="U77" s="30">
        <v>6.7000000000000004E-2</v>
      </c>
      <c r="V77" s="30">
        <v>0.24199999999999999</v>
      </c>
      <c r="W77" s="1">
        <v>165185</v>
      </c>
      <c r="X77" s="1">
        <v>462</v>
      </c>
      <c r="Y77" s="3">
        <v>8</v>
      </c>
      <c r="Z77" t="s">
        <v>3092</v>
      </c>
      <c r="AA77" s="1">
        <v>198687</v>
      </c>
      <c r="AB77" s="1">
        <v>1223</v>
      </c>
    </row>
    <row r="78" spans="1:28" x14ac:dyDescent="0.25">
      <c r="A78">
        <v>456045</v>
      </c>
      <c r="B78">
        <v>1491409</v>
      </c>
      <c r="C78" t="s">
        <v>2921</v>
      </c>
      <c r="D78" t="s">
        <v>59</v>
      </c>
      <c r="E78" t="s">
        <v>55</v>
      </c>
      <c r="F78" t="s">
        <v>55</v>
      </c>
      <c r="G78">
        <v>74</v>
      </c>
      <c r="H78">
        <v>7.0999999999999994E-2</v>
      </c>
      <c r="I78">
        <v>0.182</v>
      </c>
      <c r="J78">
        <v>187839</v>
      </c>
      <c r="K78">
        <v>574</v>
      </c>
      <c r="L78">
        <v>28</v>
      </c>
      <c r="M78" t="s">
        <v>3092</v>
      </c>
      <c r="N78">
        <v>227348</v>
      </c>
      <c r="O78">
        <v>1768</v>
      </c>
      <c r="R78" t="s">
        <v>2805</v>
      </c>
      <c r="S78" s="3" t="s">
        <v>55</v>
      </c>
      <c r="T78">
        <v>74</v>
      </c>
      <c r="U78" s="30">
        <v>7.0999999999999994E-2</v>
      </c>
      <c r="V78" s="30">
        <v>0.182</v>
      </c>
      <c r="W78" s="1">
        <v>187839</v>
      </c>
      <c r="X78" s="1">
        <v>574</v>
      </c>
      <c r="Y78" s="3">
        <v>28</v>
      </c>
      <c r="Z78" t="s">
        <v>3092</v>
      </c>
      <c r="AA78" s="1">
        <v>227348</v>
      </c>
      <c r="AB78" s="1">
        <v>1768</v>
      </c>
    </row>
    <row r="79" spans="1:28" x14ac:dyDescent="0.25">
      <c r="A79">
        <v>494261</v>
      </c>
      <c r="B79">
        <v>2875332</v>
      </c>
      <c r="C79" t="s">
        <v>2891</v>
      </c>
      <c r="D79" t="s">
        <v>86</v>
      </c>
      <c r="E79" t="s">
        <v>2</v>
      </c>
      <c r="F79" t="s">
        <v>2</v>
      </c>
      <c r="G79">
        <v>75</v>
      </c>
      <c r="H79">
        <v>2.9000000000000001E-2</v>
      </c>
      <c r="I79">
        <v>9.0999999999999998E-2</v>
      </c>
      <c r="J79">
        <v>532085</v>
      </c>
      <c r="K79">
        <v>1216</v>
      </c>
      <c r="L79">
        <v>39</v>
      </c>
      <c r="M79" t="s">
        <v>3092</v>
      </c>
      <c r="N79">
        <v>600436</v>
      </c>
      <c r="O79">
        <v>2841</v>
      </c>
      <c r="R79" t="s">
        <v>2760</v>
      </c>
      <c r="S79" s="3" t="s">
        <v>2</v>
      </c>
      <c r="T79">
        <v>75</v>
      </c>
      <c r="U79" s="30">
        <v>2.9000000000000001E-2</v>
      </c>
      <c r="V79" s="30">
        <v>9.0999999999999998E-2</v>
      </c>
      <c r="W79" s="1">
        <v>532085</v>
      </c>
      <c r="X79" s="1">
        <v>1216</v>
      </c>
      <c r="Y79" s="3">
        <v>39</v>
      </c>
      <c r="Z79" t="s">
        <v>3092</v>
      </c>
      <c r="AA79" s="1">
        <v>600436</v>
      </c>
      <c r="AB79" s="1">
        <v>2841</v>
      </c>
    </row>
    <row r="80" spans="1:28" x14ac:dyDescent="0.25">
      <c r="A80">
        <v>595270</v>
      </c>
      <c r="B80">
        <v>3839096</v>
      </c>
      <c r="C80" t="s">
        <v>2899</v>
      </c>
      <c r="D80" t="s">
        <v>68</v>
      </c>
      <c r="E80" t="s">
        <v>69</v>
      </c>
      <c r="F80" t="s">
        <v>69</v>
      </c>
      <c r="G80">
        <v>76</v>
      </c>
      <c r="H80">
        <v>3.4000000000000002E-2</v>
      </c>
      <c r="I80">
        <v>0.11799999999999999</v>
      </c>
      <c r="J80">
        <v>403166</v>
      </c>
      <c r="K80">
        <v>924</v>
      </c>
      <c r="L80">
        <v>29</v>
      </c>
      <c r="M80" t="s">
        <v>3092</v>
      </c>
      <c r="N80">
        <v>443397</v>
      </c>
      <c r="O80">
        <v>1762</v>
      </c>
      <c r="R80" t="s">
        <v>2763</v>
      </c>
      <c r="S80" s="3" t="s">
        <v>69</v>
      </c>
      <c r="T80">
        <v>76</v>
      </c>
      <c r="U80" s="30">
        <v>3.4000000000000002E-2</v>
      </c>
      <c r="V80" s="30">
        <v>0.11799999999999999</v>
      </c>
      <c r="W80" s="1">
        <v>403166</v>
      </c>
      <c r="X80" s="1">
        <v>924</v>
      </c>
      <c r="Y80" s="3">
        <v>29</v>
      </c>
      <c r="Z80" t="s">
        <v>3092</v>
      </c>
      <c r="AA80" s="1">
        <v>443397</v>
      </c>
      <c r="AB80" s="1">
        <v>1762</v>
      </c>
    </row>
    <row r="81" spans="1:28" x14ac:dyDescent="0.25">
      <c r="A81">
        <v>339858</v>
      </c>
      <c r="B81">
        <v>1883693</v>
      </c>
      <c r="C81" t="s">
        <v>2884</v>
      </c>
      <c r="D81" t="s">
        <v>128</v>
      </c>
      <c r="E81" t="s">
        <v>69</v>
      </c>
      <c r="F81" t="s">
        <v>69</v>
      </c>
      <c r="G81">
        <v>77</v>
      </c>
      <c r="H81">
        <v>1.7000000000000001E-2</v>
      </c>
      <c r="I81">
        <v>4.5999999999999999E-2</v>
      </c>
      <c r="J81">
        <v>756525</v>
      </c>
      <c r="K81">
        <v>1698</v>
      </c>
      <c r="L81">
        <v>35</v>
      </c>
      <c r="M81" t="s">
        <v>3092</v>
      </c>
      <c r="N81">
        <v>804339</v>
      </c>
      <c r="O81">
        <v>2619</v>
      </c>
      <c r="R81" t="s">
        <v>2751</v>
      </c>
      <c r="S81" s="3" t="s">
        <v>69</v>
      </c>
      <c r="T81">
        <v>77</v>
      </c>
      <c r="U81" s="30">
        <v>1.7000000000000001E-2</v>
      </c>
      <c r="V81" s="30">
        <v>4.5999999999999999E-2</v>
      </c>
      <c r="W81" s="1">
        <v>756525</v>
      </c>
      <c r="X81" s="1">
        <v>1698</v>
      </c>
      <c r="Y81" s="3">
        <v>35</v>
      </c>
      <c r="Z81" t="s">
        <v>3092</v>
      </c>
      <c r="AA81" s="1">
        <v>804339</v>
      </c>
      <c r="AB81" s="1">
        <v>2619</v>
      </c>
    </row>
    <row r="82" spans="1:28" x14ac:dyDescent="0.25">
      <c r="A82">
        <v>761806</v>
      </c>
      <c r="B82">
        <v>1145476</v>
      </c>
      <c r="C82" t="s">
        <v>2917</v>
      </c>
      <c r="D82" t="s">
        <v>135</v>
      </c>
      <c r="E82" t="s">
        <v>42</v>
      </c>
      <c r="F82" t="s">
        <v>42</v>
      </c>
      <c r="G82">
        <v>77</v>
      </c>
      <c r="H82">
        <v>3.9E-2</v>
      </c>
      <c r="I82">
        <v>0.113</v>
      </c>
      <c r="J82">
        <v>353813</v>
      </c>
      <c r="K82">
        <v>997</v>
      </c>
      <c r="L82">
        <v>11</v>
      </c>
      <c r="M82" t="s">
        <v>3092</v>
      </c>
      <c r="N82">
        <v>441682</v>
      </c>
      <c r="O82">
        <v>2562</v>
      </c>
      <c r="R82" t="s">
        <v>2776</v>
      </c>
      <c r="S82" s="3" t="s">
        <v>42</v>
      </c>
      <c r="T82">
        <v>77</v>
      </c>
      <c r="U82" s="30">
        <v>3.9E-2</v>
      </c>
      <c r="V82" s="30">
        <v>0.113</v>
      </c>
      <c r="W82" s="1">
        <v>353813</v>
      </c>
      <c r="X82" s="1">
        <v>997</v>
      </c>
      <c r="Y82" s="3">
        <v>11</v>
      </c>
      <c r="Z82" t="s">
        <v>3092</v>
      </c>
      <c r="AA82" s="1">
        <v>441682</v>
      </c>
      <c r="AB82" s="1">
        <v>2562</v>
      </c>
    </row>
    <row r="83" spans="1:28" x14ac:dyDescent="0.25">
      <c r="A83">
        <v>936855</v>
      </c>
      <c r="B83">
        <v>1049828</v>
      </c>
      <c r="C83" t="s">
        <v>2892</v>
      </c>
      <c r="D83" t="s">
        <v>130</v>
      </c>
      <c r="E83" t="s">
        <v>109</v>
      </c>
      <c r="F83" t="s">
        <v>109</v>
      </c>
      <c r="G83">
        <v>79</v>
      </c>
      <c r="H83">
        <v>2.9000000000000001E-2</v>
      </c>
      <c r="I83">
        <v>7.5999999999999998E-2</v>
      </c>
      <c r="J83">
        <v>554838</v>
      </c>
      <c r="K83">
        <v>1142</v>
      </c>
      <c r="L83">
        <v>32</v>
      </c>
      <c r="M83" t="s">
        <v>3092</v>
      </c>
      <c r="N83">
        <v>592789</v>
      </c>
      <c r="O83">
        <v>2175</v>
      </c>
      <c r="R83" t="s">
        <v>2759</v>
      </c>
      <c r="S83" s="3" t="s">
        <v>109</v>
      </c>
      <c r="T83">
        <v>79</v>
      </c>
      <c r="U83" s="30">
        <v>2.9000000000000001E-2</v>
      </c>
      <c r="V83" s="30">
        <v>7.5999999999999998E-2</v>
      </c>
      <c r="W83" s="1">
        <v>554838</v>
      </c>
      <c r="X83" s="1">
        <v>1142</v>
      </c>
      <c r="Y83" s="3">
        <v>32</v>
      </c>
      <c r="Z83" t="s">
        <v>3092</v>
      </c>
      <c r="AA83" s="1">
        <v>592789</v>
      </c>
      <c r="AB83" s="1">
        <v>2175</v>
      </c>
    </row>
    <row r="84" spans="1:28" x14ac:dyDescent="0.25">
      <c r="A84">
        <v>128904</v>
      </c>
      <c r="B84">
        <v>1427239</v>
      </c>
      <c r="C84" t="s">
        <v>2938</v>
      </c>
      <c r="D84" t="s">
        <v>242</v>
      </c>
      <c r="E84" t="s">
        <v>243</v>
      </c>
      <c r="F84" t="s">
        <v>243</v>
      </c>
      <c r="G84">
        <v>80</v>
      </c>
      <c r="H84">
        <v>6.7000000000000004E-2</v>
      </c>
      <c r="I84">
        <v>0.17100000000000001</v>
      </c>
      <c r="J84">
        <v>183559</v>
      </c>
      <c r="K84">
        <v>463</v>
      </c>
      <c r="L84">
        <v>31</v>
      </c>
      <c r="M84" t="s">
        <v>3092</v>
      </c>
      <c r="N84">
        <v>234973</v>
      </c>
      <c r="O84">
        <v>1542</v>
      </c>
      <c r="R84" t="s">
        <v>2784</v>
      </c>
      <c r="S84" s="3" t="s">
        <v>243</v>
      </c>
      <c r="T84">
        <v>80</v>
      </c>
      <c r="U84" s="30">
        <v>6.7000000000000004E-2</v>
      </c>
      <c r="V84" s="30">
        <v>0.17100000000000001</v>
      </c>
      <c r="W84" s="1">
        <v>183559</v>
      </c>
      <c r="X84" s="1">
        <v>463</v>
      </c>
      <c r="Y84" s="3">
        <v>31</v>
      </c>
      <c r="Z84" t="s">
        <v>3092</v>
      </c>
      <c r="AA84" s="1">
        <v>234973</v>
      </c>
      <c r="AB84" s="1">
        <v>1542</v>
      </c>
    </row>
    <row r="85" spans="1:28" x14ac:dyDescent="0.25">
      <c r="A85">
        <v>288853</v>
      </c>
      <c r="B85">
        <v>1060627</v>
      </c>
      <c r="C85" t="s">
        <v>2911</v>
      </c>
      <c r="D85" t="s">
        <v>119</v>
      </c>
      <c r="E85" t="s">
        <v>120</v>
      </c>
      <c r="F85" t="s">
        <v>120</v>
      </c>
      <c r="G85">
        <v>81</v>
      </c>
      <c r="H85">
        <v>2.8000000000000001E-2</v>
      </c>
      <c r="I85">
        <v>0.23</v>
      </c>
      <c r="J85">
        <v>228226</v>
      </c>
      <c r="K85">
        <v>613</v>
      </c>
      <c r="L85">
        <v>15</v>
      </c>
      <c r="M85" t="s">
        <v>3092</v>
      </c>
      <c r="N85">
        <v>265217</v>
      </c>
      <c r="O85">
        <v>2801</v>
      </c>
      <c r="R85" t="s">
        <v>2772</v>
      </c>
      <c r="S85" s="3" t="s">
        <v>120</v>
      </c>
      <c r="T85">
        <v>81</v>
      </c>
      <c r="U85" s="30">
        <v>2.8000000000000001E-2</v>
      </c>
      <c r="V85" s="30">
        <v>0.23</v>
      </c>
      <c r="W85" s="1">
        <v>228226</v>
      </c>
      <c r="X85" s="1">
        <v>613</v>
      </c>
      <c r="Y85" s="3">
        <v>15</v>
      </c>
      <c r="Z85" t="s">
        <v>3092</v>
      </c>
      <c r="AA85" s="1">
        <v>265217</v>
      </c>
      <c r="AB85" s="1">
        <v>2801</v>
      </c>
    </row>
    <row r="86" spans="1:28" x14ac:dyDescent="0.25">
      <c r="A86">
        <v>2121196</v>
      </c>
      <c r="B86">
        <v>1238565</v>
      </c>
      <c r="C86" t="s">
        <v>2954</v>
      </c>
      <c r="D86" t="s">
        <v>138</v>
      </c>
      <c r="E86" t="s">
        <v>2</v>
      </c>
      <c r="F86" t="s">
        <v>147</v>
      </c>
      <c r="G86">
        <v>82</v>
      </c>
      <c r="H86">
        <v>1.2E-2</v>
      </c>
      <c r="I86">
        <v>7.9000000000000001E-2</v>
      </c>
      <c r="J86">
        <v>545800</v>
      </c>
      <c r="K86">
        <v>1388</v>
      </c>
      <c r="L86">
        <v>42</v>
      </c>
      <c r="M86" t="s">
        <v>2718</v>
      </c>
      <c r="N86">
        <v>1273312</v>
      </c>
      <c r="O86">
        <v>44645</v>
      </c>
      <c r="R86" t="str">
        <f>D86</f>
        <v>TD Bank, National Association</v>
      </c>
      <c r="S86" s="3" t="s">
        <v>2</v>
      </c>
      <c r="T86">
        <v>82</v>
      </c>
      <c r="U86" s="30">
        <v>1.2E-2</v>
      </c>
      <c r="V86" s="30">
        <v>7.9000000000000001E-2</v>
      </c>
      <c r="W86" s="1">
        <v>545800</v>
      </c>
      <c r="X86" s="1">
        <v>1388</v>
      </c>
      <c r="Y86" s="3">
        <v>42</v>
      </c>
      <c r="Z86" t="s">
        <v>2718</v>
      </c>
      <c r="AA86" s="1">
        <v>1273312</v>
      </c>
      <c r="AB86" s="1">
        <v>44645</v>
      </c>
    </row>
    <row r="87" spans="1:28" x14ac:dyDescent="0.25">
      <c r="A87">
        <v>3303298</v>
      </c>
      <c r="B87">
        <v>1132449</v>
      </c>
      <c r="C87" t="s">
        <v>2976</v>
      </c>
      <c r="D87" t="s">
        <v>136</v>
      </c>
      <c r="E87" t="s">
        <v>137</v>
      </c>
      <c r="F87" t="s">
        <v>137</v>
      </c>
      <c r="G87">
        <v>83</v>
      </c>
      <c r="H87">
        <v>1.2E-2</v>
      </c>
      <c r="I87">
        <v>3.9E-2</v>
      </c>
      <c r="J87">
        <v>645977</v>
      </c>
      <c r="K87">
        <v>1746</v>
      </c>
      <c r="L87">
        <v>50</v>
      </c>
      <c r="M87" t="s">
        <v>2718</v>
      </c>
      <c r="N87">
        <v>1432520</v>
      </c>
      <c r="O87">
        <v>25649</v>
      </c>
      <c r="R87" t="s">
        <v>2793</v>
      </c>
      <c r="S87" s="3" t="s">
        <v>137</v>
      </c>
      <c r="T87">
        <v>83</v>
      </c>
      <c r="U87" s="30">
        <v>1.2E-2</v>
      </c>
      <c r="V87" s="30">
        <v>3.9E-2</v>
      </c>
      <c r="W87" s="1">
        <v>645977</v>
      </c>
      <c r="X87" s="1">
        <v>1746</v>
      </c>
      <c r="Y87" s="3">
        <v>50</v>
      </c>
      <c r="Z87" t="s">
        <v>2718</v>
      </c>
      <c r="AA87" s="1">
        <v>1432520</v>
      </c>
      <c r="AB87" s="1">
        <v>25649</v>
      </c>
    </row>
    <row r="88" spans="1:28" x14ac:dyDescent="0.25">
      <c r="A88">
        <v>802866</v>
      </c>
      <c r="B88">
        <v>1031449</v>
      </c>
      <c r="C88" t="s">
        <v>2893</v>
      </c>
      <c r="D88" t="s">
        <v>80</v>
      </c>
      <c r="E88" t="s">
        <v>2</v>
      </c>
      <c r="F88" t="s">
        <v>2</v>
      </c>
      <c r="G88">
        <v>84</v>
      </c>
      <c r="H88">
        <v>3.0000000000000001E-3</v>
      </c>
      <c r="I88">
        <v>1.9E-2</v>
      </c>
      <c r="J88">
        <v>761103</v>
      </c>
      <c r="K88">
        <v>2143</v>
      </c>
      <c r="L88">
        <v>47</v>
      </c>
      <c r="M88" t="s">
        <v>2718</v>
      </c>
      <c r="N88">
        <v>1034883</v>
      </c>
      <c r="O88">
        <v>9537</v>
      </c>
      <c r="R88" t="s">
        <v>3045</v>
      </c>
      <c r="S88" s="3" t="s">
        <v>2</v>
      </c>
      <c r="T88">
        <v>84</v>
      </c>
      <c r="U88" s="30">
        <v>3.0000000000000001E-3</v>
      </c>
      <c r="V88" s="30">
        <v>1.9E-2</v>
      </c>
      <c r="W88" s="1">
        <v>761103</v>
      </c>
      <c r="X88" s="1">
        <v>2143</v>
      </c>
      <c r="Y88" s="3">
        <v>47</v>
      </c>
      <c r="Z88" t="s">
        <v>2718</v>
      </c>
      <c r="AA88" s="1">
        <v>1034883</v>
      </c>
      <c r="AB88" s="1">
        <v>9537</v>
      </c>
    </row>
    <row r="89" spans="1:28" x14ac:dyDescent="0.25">
      <c r="A89">
        <v>3138146</v>
      </c>
      <c r="B89">
        <v>2349815</v>
      </c>
      <c r="C89" t="s">
        <v>2898</v>
      </c>
      <c r="D89" t="s">
        <v>71</v>
      </c>
      <c r="E89" t="s">
        <v>72</v>
      </c>
      <c r="F89" t="s">
        <v>72</v>
      </c>
      <c r="G89">
        <v>84</v>
      </c>
      <c r="H89">
        <v>0.03</v>
      </c>
      <c r="I89">
        <v>7.0999999999999994E-2</v>
      </c>
      <c r="J89">
        <v>414153</v>
      </c>
      <c r="K89">
        <v>908</v>
      </c>
      <c r="L89">
        <v>32</v>
      </c>
      <c r="M89" t="s">
        <v>3092</v>
      </c>
      <c r="N89">
        <v>481182</v>
      </c>
      <c r="O89">
        <v>3755</v>
      </c>
      <c r="R89" t="s">
        <v>2762</v>
      </c>
      <c r="S89" s="3" t="s">
        <v>72</v>
      </c>
      <c r="T89">
        <v>84</v>
      </c>
      <c r="U89" s="30">
        <v>0.03</v>
      </c>
      <c r="V89" s="30">
        <v>7.0999999999999994E-2</v>
      </c>
      <c r="W89" s="1">
        <v>414153</v>
      </c>
      <c r="X89" s="1">
        <v>908</v>
      </c>
      <c r="Y89" s="3">
        <v>32</v>
      </c>
      <c r="Z89" t="s">
        <v>3092</v>
      </c>
      <c r="AA89" s="1">
        <v>481182</v>
      </c>
      <c r="AB89" s="1">
        <v>3755</v>
      </c>
    </row>
    <row r="90" spans="1:28" x14ac:dyDescent="0.25">
      <c r="A90">
        <v>107244</v>
      </c>
      <c r="B90">
        <v>0</v>
      </c>
      <c r="D90" t="s">
        <v>61</v>
      </c>
      <c r="F90" t="s">
        <v>55</v>
      </c>
      <c r="G90">
        <v>86</v>
      </c>
      <c r="H90">
        <v>0.03</v>
      </c>
      <c r="I90">
        <v>0.15</v>
      </c>
      <c r="J90">
        <v>250020</v>
      </c>
      <c r="K90">
        <v>684</v>
      </c>
      <c r="L90">
        <v>23</v>
      </c>
      <c r="M90" t="s">
        <v>3092</v>
      </c>
      <c r="N90">
        <v>282351</v>
      </c>
      <c r="O90">
        <v>1372</v>
      </c>
      <c r="R90" t="s">
        <v>2768</v>
      </c>
      <c r="S90" s="3" t="s">
        <v>55</v>
      </c>
      <c r="T90">
        <v>86</v>
      </c>
      <c r="U90" s="30">
        <v>0.03</v>
      </c>
      <c r="V90" s="30">
        <v>0.15</v>
      </c>
      <c r="W90" s="1">
        <v>250020</v>
      </c>
      <c r="X90" s="1">
        <v>684</v>
      </c>
      <c r="Y90" s="3">
        <v>23</v>
      </c>
      <c r="Z90" t="s">
        <v>3092</v>
      </c>
      <c r="AA90" s="1">
        <v>282351</v>
      </c>
      <c r="AB90" s="1">
        <v>1372</v>
      </c>
    </row>
    <row r="91" spans="1:28" x14ac:dyDescent="0.25">
      <c r="A91">
        <v>365325</v>
      </c>
      <c r="B91">
        <v>1076217</v>
      </c>
      <c r="C91" t="s">
        <v>2965</v>
      </c>
      <c r="D91" t="s">
        <v>167</v>
      </c>
      <c r="E91" t="s">
        <v>344</v>
      </c>
      <c r="F91" t="s">
        <v>25</v>
      </c>
      <c r="G91">
        <v>86</v>
      </c>
      <c r="H91">
        <v>3.5000000000000003E-2</v>
      </c>
      <c r="I91">
        <v>0.111</v>
      </c>
      <c r="J91">
        <v>292826</v>
      </c>
      <c r="K91">
        <v>743</v>
      </c>
      <c r="L91">
        <v>20</v>
      </c>
      <c r="M91" t="s">
        <v>3092</v>
      </c>
      <c r="N91">
        <v>336462</v>
      </c>
      <c r="O91">
        <v>1789</v>
      </c>
      <c r="R91" t="s">
        <v>2780</v>
      </c>
      <c r="S91" s="3" t="s">
        <v>344</v>
      </c>
      <c r="T91">
        <v>86</v>
      </c>
      <c r="U91" s="30">
        <v>3.5000000000000003E-2</v>
      </c>
      <c r="V91" s="30">
        <v>0.111</v>
      </c>
      <c r="W91" s="1">
        <v>292826</v>
      </c>
      <c r="X91" s="1">
        <v>743</v>
      </c>
      <c r="Y91" s="3">
        <v>20</v>
      </c>
      <c r="Z91" t="s">
        <v>3092</v>
      </c>
      <c r="AA91" s="1">
        <v>336462</v>
      </c>
      <c r="AB91" s="1">
        <v>1789</v>
      </c>
    </row>
    <row r="92" spans="1:28" x14ac:dyDescent="0.25">
      <c r="A92">
        <v>2193616</v>
      </c>
      <c r="B92">
        <v>3815157</v>
      </c>
      <c r="C92" t="s">
        <v>2874</v>
      </c>
      <c r="D92" t="s">
        <v>456</v>
      </c>
      <c r="E92" t="s">
        <v>44</v>
      </c>
      <c r="F92" t="s">
        <v>44</v>
      </c>
      <c r="G92">
        <v>88</v>
      </c>
      <c r="H92">
        <v>4.0000000000000001E-3</v>
      </c>
      <c r="I92">
        <v>1.0999999999999999E-2</v>
      </c>
      <c r="J92">
        <v>702023</v>
      </c>
      <c r="K92">
        <v>2320</v>
      </c>
      <c r="L92">
        <v>51</v>
      </c>
      <c r="M92" t="s">
        <v>3092</v>
      </c>
      <c r="N92">
        <v>737602</v>
      </c>
      <c r="O92">
        <v>2817</v>
      </c>
      <c r="R92" t="s">
        <v>2737</v>
      </c>
      <c r="S92" s="3" t="s">
        <v>44</v>
      </c>
      <c r="T92">
        <v>88</v>
      </c>
      <c r="U92" s="30">
        <v>4.0000000000000001E-3</v>
      </c>
      <c r="V92" s="30">
        <v>1.0999999999999999E-2</v>
      </c>
      <c r="W92" s="1">
        <v>702023</v>
      </c>
      <c r="X92" s="1">
        <v>2320</v>
      </c>
      <c r="Y92" s="3">
        <v>51</v>
      </c>
      <c r="Z92" t="s">
        <v>3092</v>
      </c>
      <c r="AA92" s="1">
        <v>737602</v>
      </c>
      <c r="AB92" s="1">
        <v>2817</v>
      </c>
    </row>
    <row r="93" spans="1:28" x14ac:dyDescent="0.25">
      <c r="A93">
        <v>595869</v>
      </c>
      <c r="B93">
        <v>1843080</v>
      </c>
      <c r="C93" t="s">
        <v>2885</v>
      </c>
      <c r="D93" t="s">
        <v>450</v>
      </c>
      <c r="E93" t="s">
        <v>2</v>
      </c>
      <c r="F93" t="s">
        <v>2</v>
      </c>
      <c r="G93">
        <v>89</v>
      </c>
      <c r="H93">
        <v>0.05</v>
      </c>
      <c r="I93">
        <v>0.113</v>
      </c>
      <c r="J93">
        <v>229779</v>
      </c>
      <c r="K93">
        <v>463</v>
      </c>
      <c r="L93">
        <v>15</v>
      </c>
      <c r="M93" t="s">
        <v>3092</v>
      </c>
      <c r="N93">
        <v>244923</v>
      </c>
      <c r="O93">
        <v>835</v>
      </c>
      <c r="R93" t="s">
        <v>2764</v>
      </c>
      <c r="S93" s="3" t="s">
        <v>2</v>
      </c>
      <c r="T93">
        <v>89</v>
      </c>
      <c r="U93" s="30">
        <v>0.05</v>
      </c>
      <c r="V93" s="30">
        <v>0.113</v>
      </c>
      <c r="W93" s="1">
        <v>229779</v>
      </c>
      <c r="X93" s="1">
        <v>463</v>
      </c>
      <c r="Y93" s="3">
        <v>15</v>
      </c>
      <c r="Z93" t="s">
        <v>3092</v>
      </c>
      <c r="AA93" s="1">
        <v>244923</v>
      </c>
      <c r="AB93" s="1">
        <v>835</v>
      </c>
    </row>
    <row r="94" spans="1:28" x14ac:dyDescent="0.25">
      <c r="A94">
        <v>3783948</v>
      </c>
      <c r="B94">
        <v>1232497</v>
      </c>
      <c r="C94" t="s">
        <v>2910</v>
      </c>
      <c r="D94" t="s">
        <v>85</v>
      </c>
      <c r="E94" t="s">
        <v>2</v>
      </c>
      <c r="F94" t="s">
        <v>28</v>
      </c>
      <c r="G94">
        <v>89</v>
      </c>
      <c r="H94">
        <v>1.0999999999999999E-2</v>
      </c>
      <c r="I94">
        <v>4.7E-2</v>
      </c>
      <c r="J94">
        <v>634373</v>
      </c>
      <c r="K94">
        <v>1328</v>
      </c>
      <c r="L94">
        <v>34</v>
      </c>
      <c r="M94" t="s">
        <v>2718</v>
      </c>
      <c r="N94">
        <v>718864</v>
      </c>
      <c r="O94">
        <v>3902</v>
      </c>
      <c r="R94" t="s">
        <v>3002</v>
      </c>
      <c r="S94" s="3" t="s">
        <v>2</v>
      </c>
      <c r="T94">
        <v>89</v>
      </c>
      <c r="U94" s="30">
        <v>1.0999999999999999E-2</v>
      </c>
      <c r="V94" s="30">
        <v>4.7E-2</v>
      </c>
      <c r="W94" s="1">
        <v>634373</v>
      </c>
      <c r="X94" s="1">
        <v>1328</v>
      </c>
      <c r="Y94" s="3">
        <v>34</v>
      </c>
      <c r="Z94" t="s">
        <v>2718</v>
      </c>
      <c r="AA94" s="1">
        <v>718864</v>
      </c>
      <c r="AB94" s="1">
        <v>3902</v>
      </c>
    </row>
    <row r="95" spans="1:28" x14ac:dyDescent="0.25">
      <c r="A95">
        <v>5050028</v>
      </c>
      <c r="B95">
        <v>1104231</v>
      </c>
      <c r="C95" t="s">
        <v>2896</v>
      </c>
      <c r="D95" t="s">
        <v>395</v>
      </c>
      <c r="E95" t="s">
        <v>50</v>
      </c>
      <c r="F95" t="s">
        <v>69</v>
      </c>
      <c r="G95">
        <v>91</v>
      </c>
      <c r="H95">
        <v>2.7E-2</v>
      </c>
      <c r="I95">
        <v>0.107</v>
      </c>
      <c r="J95">
        <v>272083</v>
      </c>
      <c r="K95">
        <v>794</v>
      </c>
      <c r="L95">
        <v>13</v>
      </c>
      <c r="M95" t="s">
        <v>3092</v>
      </c>
      <c r="N95">
        <v>317309</v>
      </c>
      <c r="O95">
        <v>1739</v>
      </c>
      <c r="R95" t="s">
        <v>2757</v>
      </c>
      <c r="S95" s="3" t="s">
        <v>50</v>
      </c>
      <c r="T95">
        <v>91</v>
      </c>
      <c r="U95" s="30">
        <v>2.7E-2</v>
      </c>
      <c r="V95" s="30">
        <v>0.107</v>
      </c>
      <c r="W95" s="1">
        <v>272083</v>
      </c>
      <c r="X95" s="1">
        <v>794</v>
      </c>
      <c r="Y95" s="3">
        <v>13</v>
      </c>
      <c r="Z95" t="s">
        <v>3092</v>
      </c>
      <c r="AA95" s="1">
        <v>317309</v>
      </c>
      <c r="AB95" s="1">
        <v>1739</v>
      </c>
    </row>
    <row r="96" spans="1:28" x14ac:dyDescent="0.25">
      <c r="A96">
        <v>1009804</v>
      </c>
      <c r="B96">
        <v>3650152</v>
      </c>
      <c r="C96" t="s">
        <v>2958</v>
      </c>
      <c r="D96" t="s">
        <v>466</v>
      </c>
      <c r="E96" t="s">
        <v>42</v>
      </c>
      <c r="G96">
        <v>92</v>
      </c>
      <c r="H96">
        <v>5.8000000000000003E-2</v>
      </c>
      <c r="I96">
        <v>0.156</v>
      </c>
      <c r="J96">
        <v>62954</v>
      </c>
      <c r="K96">
        <v>144</v>
      </c>
      <c r="L96">
        <v>4</v>
      </c>
      <c r="M96" t="s">
        <v>2718</v>
      </c>
      <c r="N96">
        <v>68194</v>
      </c>
      <c r="O96">
        <v>234</v>
      </c>
      <c r="R96" t="s">
        <v>2828</v>
      </c>
      <c r="S96" s="3" t="s">
        <v>42</v>
      </c>
      <c r="T96">
        <v>92</v>
      </c>
      <c r="U96" s="30">
        <v>5.8000000000000003E-2</v>
      </c>
      <c r="V96" s="30">
        <v>0.156</v>
      </c>
      <c r="W96" s="1">
        <v>62954</v>
      </c>
      <c r="X96" s="1">
        <v>144</v>
      </c>
      <c r="Y96" s="3">
        <v>4</v>
      </c>
      <c r="Z96" t="s">
        <v>2718</v>
      </c>
      <c r="AA96" s="1">
        <v>68194</v>
      </c>
      <c r="AB96" s="1">
        <v>234</v>
      </c>
    </row>
    <row r="97" spans="1:28" x14ac:dyDescent="0.25">
      <c r="A97">
        <v>480808</v>
      </c>
      <c r="B97">
        <v>2333663</v>
      </c>
      <c r="C97" t="s">
        <v>2930</v>
      </c>
      <c r="D97" t="s">
        <v>495</v>
      </c>
      <c r="E97" t="s">
        <v>243</v>
      </c>
      <c r="G97">
        <v>93</v>
      </c>
      <c r="H97">
        <v>3.5999999999999997E-2</v>
      </c>
      <c r="I97">
        <v>0.10299999999999999</v>
      </c>
      <c r="J97">
        <v>211574</v>
      </c>
      <c r="K97">
        <v>592</v>
      </c>
      <c r="L97">
        <v>44</v>
      </c>
      <c r="M97" t="s">
        <v>3092</v>
      </c>
      <c r="N97">
        <v>240509</v>
      </c>
      <c r="O97">
        <v>1194</v>
      </c>
      <c r="R97" t="s">
        <v>2765</v>
      </c>
      <c r="S97" s="3" t="s">
        <v>243</v>
      </c>
      <c r="T97">
        <v>93</v>
      </c>
      <c r="U97" s="30">
        <v>3.5999999999999997E-2</v>
      </c>
      <c r="V97" s="30">
        <v>0.10299999999999999</v>
      </c>
      <c r="W97" s="1">
        <v>211574</v>
      </c>
      <c r="X97" s="1">
        <v>592</v>
      </c>
      <c r="Y97" s="3">
        <v>44</v>
      </c>
      <c r="Z97" t="s">
        <v>3092</v>
      </c>
      <c r="AA97" s="1">
        <v>240509</v>
      </c>
      <c r="AB97" s="1">
        <v>1194</v>
      </c>
    </row>
    <row r="98" spans="1:28" x14ac:dyDescent="0.25">
      <c r="A98">
        <v>212465</v>
      </c>
      <c r="B98">
        <v>2961897</v>
      </c>
      <c r="C98" t="s">
        <v>2919</v>
      </c>
      <c r="D98" t="s">
        <v>78</v>
      </c>
      <c r="E98" t="s">
        <v>79</v>
      </c>
      <c r="F98" t="s">
        <v>2</v>
      </c>
      <c r="G98">
        <v>94</v>
      </c>
      <c r="H98">
        <v>6.0000000000000001E-3</v>
      </c>
      <c r="I98">
        <v>3.4000000000000002E-2</v>
      </c>
      <c r="J98">
        <v>529228</v>
      </c>
      <c r="K98">
        <v>1647</v>
      </c>
      <c r="L98">
        <v>28</v>
      </c>
      <c r="M98" t="s">
        <v>2718</v>
      </c>
      <c r="N98">
        <v>871826</v>
      </c>
      <c r="O98">
        <v>9001</v>
      </c>
      <c r="R98" t="s">
        <v>3020</v>
      </c>
      <c r="S98" s="3" t="s">
        <v>2</v>
      </c>
      <c r="T98">
        <v>94</v>
      </c>
      <c r="U98" s="30">
        <v>6.0000000000000001E-3</v>
      </c>
      <c r="V98" s="30">
        <v>3.4000000000000002E-2</v>
      </c>
      <c r="W98" s="1">
        <v>529228</v>
      </c>
      <c r="X98" s="1">
        <v>1647</v>
      </c>
      <c r="Y98" s="3">
        <v>28</v>
      </c>
      <c r="Z98" t="s">
        <v>2718</v>
      </c>
      <c r="AA98" s="1">
        <v>871826</v>
      </c>
      <c r="AB98" s="1">
        <v>9001</v>
      </c>
    </row>
    <row r="99" spans="1:28" x14ac:dyDescent="0.25">
      <c r="A99">
        <v>125471</v>
      </c>
      <c r="B99">
        <v>3083291</v>
      </c>
      <c r="C99" t="s">
        <v>2931</v>
      </c>
      <c r="D99" t="s">
        <v>328</v>
      </c>
      <c r="E99" t="s">
        <v>10</v>
      </c>
      <c r="F99" t="s">
        <v>10</v>
      </c>
      <c r="G99">
        <v>95</v>
      </c>
      <c r="H99">
        <v>4.2999999999999997E-2</v>
      </c>
      <c r="I99">
        <v>0.125</v>
      </c>
      <c r="J99">
        <v>154476</v>
      </c>
      <c r="K99">
        <v>320</v>
      </c>
      <c r="L99">
        <v>2</v>
      </c>
      <c r="M99" t="s">
        <v>3092</v>
      </c>
      <c r="N99">
        <v>181517</v>
      </c>
      <c r="O99">
        <v>907</v>
      </c>
      <c r="R99" t="s">
        <v>2790</v>
      </c>
      <c r="S99" s="3" t="s">
        <v>10</v>
      </c>
      <c r="T99">
        <v>95</v>
      </c>
      <c r="U99" s="30">
        <v>4.2999999999999997E-2</v>
      </c>
      <c r="V99" s="30">
        <v>0.125</v>
      </c>
      <c r="W99" s="1">
        <v>154476</v>
      </c>
      <c r="X99" s="1">
        <v>320</v>
      </c>
      <c r="Y99" s="3">
        <v>2</v>
      </c>
      <c r="Z99" t="s">
        <v>3092</v>
      </c>
      <c r="AA99" s="1">
        <v>181517</v>
      </c>
      <c r="AB99" s="1">
        <v>907</v>
      </c>
    </row>
    <row r="100" spans="1:28" x14ac:dyDescent="0.25">
      <c r="A100">
        <v>697633</v>
      </c>
      <c r="B100">
        <v>1391237</v>
      </c>
      <c r="C100" t="s">
        <v>2955</v>
      </c>
      <c r="D100" t="s">
        <v>13</v>
      </c>
      <c r="E100" t="s">
        <v>14</v>
      </c>
      <c r="F100" t="s">
        <v>16</v>
      </c>
      <c r="G100">
        <v>96</v>
      </c>
      <c r="H100">
        <v>2.1000000000000001E-2</v>
      </c>
      <c r="I100">
        <v>7.0999999999999994E-2</v>
      </c>
      <c r="J100">
        <v>324337</v>
      </c>
      <c r="K100">
        <v>908</v>
      </c>
      <c r="L100">
        <v>30</v>
      </c>
      <c r="M100" t="s">
        <v>2718</v>
      </c>
      <c r="N100">
        <v>1174722</v>
      </c>
      <c r="O100">
        <v>21596</v>
      </c>
      <c r="R100" t="s">
        <v>13</v>
      </c>
      <c r="S100" s="3" t="s">
        <v>16</v>
      </c>
      <c r="T100">
        <v>96</v>
      </c>
      <c r="U100" s="30">
        <v>2.1000000000000001E-2</v>
      </c>
      <c r="V100" s="30">
        <v>7.0999999999999994E-2</v>
      </c>
      <c r="W100" s="1">
        <v>324337</v>
      </c>
      <c r="X100" s="1">
        <v>908</v>
      </c>
      <c r="Y100" s="3">
        <v>30</v>
      </c>
      <c r="Z100" t="s">
        <v>2718</v>
      </c>
      <c r="AA100" s="1">
        <v>1174722</v>
      </c>
      <c r="AB100" s="1">
        <v>21596</v>
      </c>
    </row>
    <row r="101" spans="1:28" x14ac:dyDescent="0.25">
      <c r="A101">
        <v>2590037</v>
      </c>
      <c r="B101">
        <v>3840207</v>
      </c>
      <c r="C101" t="s">
        <v>2959</v>
      </c>
      <c r="D101" t="s">
        <v>2165</v>
      </c>
      <c r="E101" t="s">
        <v>20</v>
      </c>
      <c r="F101" t="s">
        <v>20</v>
      </c>
      <c r="G101">
        <v>97</v>
      </c>
      <c r="H101">
        <v>1.0999999999999999E-2</v>
      </c>
      <c r="I101">
        <v>0.53700000000000003</v>
      </c>
      <c r="J101">
        <v>40288</v>
      </c>
      <c r="K101">
        <v>147</v>
      </c>
      <c r="L101">
        <v>49</v>
      </c>
      <c r="M101" t="s">
        <v>3092</v>
      </c>
      <c r="N101">
        <v>115697</v>
      </c>
      <c r="O101">
        <v>2882</v>
      </c>
      <c r="R101" t="s">
        <v>3066</v>
      </c>
      <c r="S101" s="3" t="s">
        <v>20</v>
      </c>
      <c r="T101">
        <v>97</v>
      </c>
      <c r="U101" s="30">
        <v>1.0999999999999999E-2</v>
      </c>
      <c r="V101" s="30">
        <v>0.53700000000000003</v>
      </c>
      <c r="W101" s="1">
        <v>40288</v>
      </c>
      <c r="X101" s="1">
        <v>147</v>
      </c>
      <c r="Y101" s="3">
        <v>49</v>
      </c>
      <c r="Z101" t="s">
        <v>3092</v>
      </c>
      <c r="AA101" s="1">
        <v>115697</v>
      </c>
      <c r="AB101" s="1">
        <v>2882</v>
      </c>
    </row>
    <row r="102" spans="1:28" x14ac:dyDescent="0.25">
      <c r="A102">
        <v>197478</v>
      </c>
      <c r="B102">
        <v>2734233</v>
      </c>
      <c r="C102" t="s">
        <v>2882</v>
      </c>
      <c r="D102" t="s">
        <v>112</v>
      </c>
      <c r="E102" t="s">
        <v>2</v>
      </c>
      <c r="F102" t="s">
        <v>2</v>
      </c>
      <c r="G102">
        <v>98</v>
      </c>
      <c r="H102">
        <v>2.4E-2</v>
      </c>
      <c r="I102">
        <v>5.1999999999999998E-2</v>
      </c>
      <c r="J102">
        <v>406052</v>
      </c>
      <c r="K102">
        <v>686</v>
      </c>
      <c r="L102">
        <v>29</v>
      </c>
      <c r="M102" t="s">
        <v>3092</v>
      </c>
      <c r="N102">
        <v>424565</v>
      </c>
      <c r="O102">
        <v>2108</v>
      </c>
      <c r="R102" t="s">
        <v>2758</v>
      </c>
      <c r="S102" s="3" t="s">
        <v>2</v>
      </c>
      <c r="T102">
        <v>98</v>
      </c>
      <c r="U102" s="30">
        <v>2.4E-2</v>
      </c>
      <c r="V102" s="30">
        <v>5.1999999999999998E-2</v>
      </c>
      <c r="W102" s="1">
        <v>406052</v>
      </c>
      <c r="X102" s="1">
        <v>686</v>
      </c>
      <c r="Y102" s="3">
        <v>29</v>
      </c>
      <c r="Z102" t="s">
        <v>3092</v>
      </c>
      <c r="AA102" s="1">
        <v>424565</v>
      </c>
      <c r="AB102" s="1">
        <v>2108</v>
      </c>
    </row>
    <row r="103" spans="1:28" x14ac:dyDescent="0.25">
      <c r="A103">
        <v>980661</v>
      </c>
      <c r="B103">
        <v>1025608</v>
      </c>
      <c r="C103" t="s">
        <v>2948</v>
      </c>
      <c r="D103" t="s">
        <v>170</v>
      </c>
      <c r="E103" t="s">
        <v>171</v>
      </c>
      <c r="F103" t="s">
        <v>171</v>
      </c>
      <c r="G103">
        <v>99</v>
      </c>
      <c r="H103">
        <v>0.02</v>
      </c>
      <c r="I103">
        <v>7.3999999999999996E-2</v>
      </c>
      <c r="J103">
        <v>304945</v>
      </c>
      <c r="K103">
        <v>812</v>
      </c>
      <c r="L103">
        <v>13</v>
      </c>
      <c r="M103" t="s">
        <v>3092</v>
      </c>
      <c r="N103">
        <v>404573</v>
      </c>
      <c r="O103">
        <v>3877</v>
      </c>
      <c r="R103" t="s">
        <v>3000</v>
      </c>
      <c r="S103" s="3" t="s">
        <v>171</v>
      </c>
      <c r="T103">
        <v>99</v>
      </c>
      <c r="U103" s="30">
        <v>0.02</v>
      </c>
      <c r="V103" s="30">
        <v>7.3999999999999996E-2</v>
      </c>
      <c r="W103" s="1">
        <v>304945</v>
      </c>
      <c r="X103" s="1">
        <v>812</v>
      </c>
      <c r="Y103" s="3">
        <v>13</v>
      </c>
      <c r="Z103" t="s">
        <v>3092</v>
      </c>
      <c r="AA103" s="1">
        <v>404573</v>
      </c>
      <c r="AB103" s="1">
        <v>3877</v>
      </c>
    </row>
    <row r="104" spans="1:28" x14ac:dyDescent="0.25">
      <c r="A104">
        <v>656377</v>
      </c>
      <c r="B104">
        <v>3065617</v>
      </c>
      <c r="C104" t="s">
        <v>2888</v>
      </c>
      <c r="D104" t="s">
        <v>585</v>
      </c>
      <c r="E104" t="s">
        <v>92</v>
      </c>
      <c r="F104" t="s">
        <v>92</v>
      </c>
      <c r="G104" t="s">
        <v>2732</v>
      </c>
      <c r="H104">
        <v>2.1000000000000001E-2</v>
      </c>
      <c r="I104">
        <v>0.13600000000000001</v>
      </c>
      <c r="J104">
        <v>142162</v>
      </c>
      <c r="K104">
        <v>323</v>
      </c>
      <c r="L104">
        <v>10</v>
      </c>
      <c r="M104" t="s">
        <v>3092</v>
      </c>
      <c r="N104">
        <v>149187</v>
      </c>
      <c r="O104">
        <v>466</v>
      </c>
      <c r="R104" t="s">
        <v>2756</v>
      </c>
      <c r="S104" s="3" t="s">
        <v>92</v>
      </c>
      <c r="T104" t="s">
        <v>2732</v>
      </c>
      <c r="U104" s="30">
        <v>2.1000000000000001E-2</v>
      </c>
      <c r="V104" s="30">
        <v>0.13600000000000001</v>
      </c>
      <c r="W104" s="1">
        <v>142162</v>
      </c>
      <c r="X104" s="1">
        <v>323</v>
      </c>
      <c r="Y104" s="3">
        <v>10</v>
      </c>
      <c r="Z104" t="s">
        <v>3092</v>
      </c>
      <c r="AA104" s="1">
        <v>149187</v>
      </c>
      <c r="AB104" s="1">
        <v>466</v>
      </c>
    </row>
    <row r="105" spans="1:28" x14ac:dyDescent="0.25">
      <c r="A105">
        <v>917742</v>
      </c>
      <c r="B105">
        <v>1199563</v>
      </c>
      <c r="C105" t="s">
        <v>2908</v>
      </c>
      <c r="D105" t="s">
        <v>432</v>
      </c>
      <c r="E105" t="s">
        <v>410</v>
      </c>
      <c r="F105" t="s">
        <v>410</v>
      </c>
      <c r="G105" t="s">
        <v>2732</v>
      </c>
      <c r="H105">
        <v>1.7000000000000001E-2</v>
      </c>
      <c r="I105">
        <v>6.2E-2</v>
      </c>
      <c r="J105">
        <v>333158</v>
      </c>
      <c r="K105">
        <v>729</v>
      </c>
      <c r="L105">
        <v>20</v>
      </c>
      <c r="M105" t="s">
        <v>3092</v>
      </c>
      <c r="N105">
        <v>355485</v>
      </c>
      <c r="O105">
        <v>1182</v>
      </c>
      <c r="R105" t="s">
        <v>2761</v>
      </c>
      <c r="S105" s="3" t="s">
        <v>410</v>
      </c>
      <c r="T105" t="s">
        <v>2732</v>
      </c>
      <c r="U105" s="30">
        <v>1.7000000000000001E-2</v>
      </c>
      <c r="V105" s="30">
        <v>6.2E-2</v>
      </c>
      <c r="W105" s="1">
        <v>333158</v>
      </c>
      <c r="X105" s="1">
        <v>729</v>
      </c>
      <c r="Y105" s="3">
        <v>20</v>
      </c>
      <c r="Z105" t="s">
        <v>3092</v>
      </c>
      <c r="AA105" s="1">
        <v>355485</v>
      </c>
      <c r="AB105" s="1">
        <v>1182</v>
      </c>
    </row>
    <row r="106" spans="1:28" x14ac:dyDescent="0.25">
      <c r="A106">
        <v>3076248</v>
      </c>
      <c r="B106">
        <v>3063622</v>
      </c>
      <c r="C106" t="s">
        <v>2878</v>
      </c>
      <c r="D106" t="s">
        <v>3073</v>
      </c>
      <c r="E106" t="s">
        <v>109</v>
      </c>
      <c r="F106" t="s">
        <v>109</v>
      </c>
      <c r="G106" t="s">
        <v>2732</v>
      </c>
      <c r="H106">
        <v>1.4E-2</v>
      </c>
      <c r="I106">
        <v>6.3E-2</v>
      </c>
      <c r="J106">
        <v>299412</v>
      </c>
      <c r="K106">
        <v>841</v>
      </c>
      <c r="L106">
        <v>48</v>
      </c>
      <c r="M106" t="s">
        <v>3092</v>
      </c>
      <c r="N106">
        <v>310504</v>
      </c>
      <c r="O106">
        <v>1004</v>
      </c>
      <c r="R106" t="s">
        <v>2745</v>
      </c>
      <c r="S106" s="3" t="s">
        <v>109</v>
      </c>
      <c r="T106" t="s">
        <v>2732</v>
      </c>
      <c r="U106" s="30">
        <v>1.4E-2</v>
      </c>
      <c r="V106" s="30">
        <v>6.3E-2</v>
      </c>
      <c r="W106" s="1">
        <v>299412</v>
      </c>
      <c r="X106" s="1">
        <v>841</v>
      </c>
      <c r="Y106" s="3">
        <v>48</v>
      </c>
      <c r="Z106" t="s">
        <v>3092</v>
      </c>
      <c r="AA106" s="1">
        <v>310504</v>
      </c>
      <c r="AB106" s="1">
        <v>1004</v>
      </c>
    </row>
    <row r="107" spans="1:28" x14ac:dyDescent="0.25">
      <c r="A107">
        <v>877369</v>
      </c>
      <c r="B107">
        <v>1242928</v>
      </c>
      <c r="C107" t="s">
        <v>2894</v>
      </c>
      <c r="D107" t="s">
        <v>95</v>
      </c>
      <c r="E107" t="s">
        <v>96</v>
      </c>
      <c r="F107" t="s">
        <v>2</v>
      </c>
      <c r="G107" t="s">
        <v>2732</v>
      </c>
      <c r="H107">
        <v>2.7E-2</v>
      </c>
      <c r="I107">
        <v>9.6000000000000002E-2</v>
      </c>
      <c r="J107">
        <v>160255</v>
      </c>
      <c r="K107">
        <v>419</v>
      </c>
      <c r="L107">
        <v>4</v>
      </c>
      <c r="M107" t="s">
        <v>3092</v>
      </c>
      <c r="N107">
        <v>192099</v>
      </c>
      <c r="O107">
        <v>1113</v>
      </c>
      <c r="R107" t="s">
        <v>3071</v>
      </c>
      <c r="S107" s="3" t="s">
        <v>96</v>
      </c>
      <c r="T107" t="s">
        <v>2732</v>
      </c>
      <c r="U107" s="30">
        <v>2.7E-2</v>
      </c>
      <c r="V107" s="30">
        <v>9.6000000000000002E-2</v>
      </c>
      <c r="W107" s="1">
        <v>160255</v>
      </c>
      <c r="X107" s="1">
        <v>419</v>
      </c>
      <c r="Y107" s="3">
        <v>4</v>
      </c>
      <c r="Z107" t="s">
        <v>3092</v>
      </c>
      <c r="AA107" s="1">
        <v>192099</v>
      </c>
      <c r="AB107" s="1">
        <v>1113</v>
      </c>
    </row>
    <row r="108" spans="1:28" x14ac:dyDescent="0.25">
      <c r="A108">
        <v>3938186</v>
      </c>
      <c r="B108">
        <v>4028712</v>
      </c>
      <c r="C108" t="s">
        <v>2887</v>
      </c>
      <c r="D108" t="s">
        <v>158</v>
      </c>
      <c r="E108" t="s">
        <v>44</v>
      </c>
      <c r="F108" t="s">
        <v>44</v>
      </c>
      <c r="G108" t="s">
        <v>2732</v>
      </c>
      <c r="H108">
        <v>2.1999999999999999E-2</v>
      </c>
      <c r="I108">
        <v>6.9000000000000006E-2</v>
      </c>
      <c r="J108">
        <v>267904</v>
      </c>
      <c r="K108">
        <v>550</v>
      </c>
      <c r="L108">
        <v>23</v>
      </c>
      <c r="M108" t="s">
        <v>3092</v>
      </c>
      <c r="N108">
        <v>281838</v>
      </c>
      <c r="O108">
        <v>795</v>
      </c>
      <c r="R108" t="s">
        <v>3010</v>
      </c>
      <c r="S108" s="3" t="s">
        <v>44</v>
      </c>
      <c r="T108" t="s">
        <v>2732</v>
      </c>
      <c r="U108" s="30">
        <v>2.1999999999999999E-2</v>
      </c>
      <c r="V108" s="30">
        <v>6.9000000000000006E-2</v>
      </c>
      <c r="W108" s="1">
        <v>267904</v>
      </c>
      <c r="X108" s="1">
        <v>550</v>
      </c>
      <c r="Y108" s="3">
        <v>23</v>
      </c>
      <c r="Z108" t="s">
        <v>3092</v>
      </c>
      <c r="AA108" s="1">
        <v>281838</v>
      </c>
      <c r="AB108" s="1">
        <v>795</v>
      </c>
    </row>
    <row r="109" spans="1:28" x14ac:dyDescent="0.25">
      <c r="A109">
        <v>4114567</v>
      </c>
      <c r="B109">
        <v>0</v>
      </c>
      <c r="D109" t="s">
        <v>451</v>
      </c>
      <c r="F109" t="s">
        <v>2</v>
      </c>
      <c r="G109" t="s">
        <v>2732</v>
      </c>
      <c r="H109">
        <v>4.0000000000000001E-3</v>
      </c>
      <c r="I109">
        <v>2.9000000000000001E-2</v>
      </c>
      <c r="J109">
        <v>451556</v>
      </c>
      <c r="K109">
        <v>842</v>
      </c>
      <c r="L109">
        <v>18</v>
      </c>
      <c r="M109" t="s">
        <v>2718</v>
      </c>
      <c r="N109">
        <v>461567</v>
      </c>
      <c r="O109">
        <v>973</v>
      </c>
      <c r="R109" t="s">
        <v>451</v>
      </c>
      <c r="S109" s="3" t="s">
        <v>2</v>
      </c>
      <c r="T109" t="s">
        <v>2732</v>
      </c>
      <c r="U109" s="30">
        <v>4.0000000000000001E-3</v>
      </c>
      <c r="V109" s="30">
        <v>2.9000000000000001E-2</v>
      </c>
      <c r="W109" s="1">
        <v>451556</v>
      </c>
      <c r="X109" s="1">
        <v>842</v>
      </c>
      <c r="Y109" s="3">
        <v>18</v>
      </c>
      <c r="Z109" t="s">
        <v>2718</v>
      </c>
      <c r="AA109" s="1">
        <v>461567</v>
      </c>
      <c r="AB109" s="1">
        <v>973</v>
      </c>
    </row>
    <row r="110" spans="1:28" x14ac:dyDescent="0.25">
      <c r="A110">
        <v>5278251</v>
      </c>
      <c r="B110">
        <v>1026632</v>
      </c>
      <c r="C110" t="s">
        <v>2879</v>
      </c>
      <c r="D110" t="s">
        <v>2529</v>
      </c>
      <c r="E110" t="s">
        <v>2</v>
      </c>
      <c r="F110" t="s">
        <v>1058</v>
      </c>
      <c r="G110" t="s">
        <v>2732</v>
      </c>
      <c r="H110">
        <v>1E-3</v>
      </c>
      <c r="I110">
        <v>0.21</v>
      </c>
      <c r="J110">
        <v>128260</v>
      </c>
      <c r="K110">
        <v>254</v>
      </c>
      <c r="L110">
        <v>40</v>
      </c>
      <c r="M110" t="s">
        <v>2718</v>
      </c>
      <c r="N110">
        <v>130215</v>
      </c>
      <c r="O110">
        <v>276</v>
      </c>
      <c r="R110" t="s">
        <v>2752</v>
      </c>
      <c r="S110" s="3" t="s">
        <v>2</v>
      </c>
      <c r="T110" t="s">
        <v>2732</v>
      </c>
      <c r="U110" s="30">
        <v>1E-3</v>
      </c>
      <c r="V110" s="30">
        <v>0.21</v>
      </c>
      <c r="W110" s="1">
        <v>128260</v>
      </c>
      <c r="X110" s="1">
        <v>254</v>
      </c>
      <c r="Y110" s="3">
        <v>40</v>
      </c>
      <c r="Z110" t="s">
        <v>2718</v>
      </c>
      <c r="AA110" s="1">
        <v>130215</v>
      </c>
      <c r="AB110" s="1">
        <v>276</v>
      </c>
    </row>
    <row r="111" spans="1:28" x14ac:dyDescent="0.25">
      <c r="A111">
        <v>814430</v>
      </c>
      <c r="B111">
        <v>2833891</v>
      </c>
      <c r="D111" t="s">
        <v>468</v>
      </c>
      <c r="F111" t="s">
        <v>44</v>
      </c>
      <c r="G111" t="s">
        <v>2732</v>
      </c>
      <c r="H111">
        <v>3.2000000000000001E-2</v>
      </c>
      <c r="I111">
        <v>7.9000000000000001E-2</v>
      </c>
      <c r="J111">
        <v>99834</v>
      </c>
      <c r="K111">
        <v>217</v>
      </c>
      <c r="L111">
        <v>5</v>
      </c>
      <c r="M111" t="s">
        <v>3092</v>
      </c>
      <c r="N111">
        <v>104473</v>
      </c>
      <c r="O111">
        <v>298</v>
      </c>
      <c r="R111" t="s">
        <v>468</v>
      </c>
      <c r="S111" s="3" t="s">
        <v>44</v>
      </c>
      <c r="T111" t="s">
        <v>2732</v>
      </c>
      <c r="U111" s="30">
        <v>3.2000000000000001E-2</v>
      </c>
      <c r="V111" s="30">
        <v>7.9000000000000001E-2</v>
      </c>
      <c r="W111" s="1">
        <v>99834</v>
      </c>
      <c r="X111" s="1">
        <v>217</v>
      </c>
      <c r="Y111" s="3">
        <v>5</v>
      </c>
      <c r="Z111" t="s">
        <v>3092</v>
      </c>
      <c r="AA111" s="1">
        <v>104473</v>
      </c>
      <c r="AB111" s="1">
        <v>298</v>
      </c>
    </row>
    <row r="112" spans="1:28" x14ac:dyDescent="0.25">
      <c r="A112">
        <v>2736291</v>
      </c>
      <c r="B112">
        <v>1129382</v>
      </c>
      <c r="C112" t="s">
        <v>2904</v>
      </c>
      <c r="D112" t="s">
        <v>558</v>
      </c>
      <c r="E112" t="s">
        <v>559</v>
      </c>
      <c r="F112" t="s">
        <v>10</v>
      </c>
      <c r="G112" t="s">
        <v>2732</v>
      </c>
      <c r="H112">
        <v>2.1999999999999999E-2</v>
      </c>
      <c r="I112">
        <v>0.11799999999999999</v>
      </c>
      <c r="J112">
        <v>53092</v>
      </c>
      <c r="K112">
        <v>121</v>
      </c>
      <c r="L112">
        <v>7</v>
      </c>
      <c r="M112" t="s">
        <v>3092</v>
      </c>
      <c r="N112">
        <v>57034</v>
      </c>
      <c r="O112">
        <v>177</v>
      </c>
      <c r="R112" t="s">
        <v>2767</v>
      </c>
      <c r="S112" s="3" t="s">
        <v>559</v>
      </c>
      <c r="T112" t="s">
        <v>2732</v>
      </c>
      <c r="U112" s="30">
        <v>2.1999999999999999E-2</v>
      </c>
      <c r="V112" s="30">
        <v>0.11799999999999999</v>
      </c>
      <c r="W112" s="1">
        <v>53092</v>
      </c>
      <c r="X112" s="1">
        <v>121</v>
      </c>
      <c r="Y112" s="3">
        <v>7</v>
      </c>
      <c r="Z112" t="s">
        <v>3092</v>
      </c>
      <c r="AA112" s="1">
        <v>57034</v>
      </c>
      <c r="AB112" s="1">
        <v>177</v>
      </c>
    </row>
    <row r="113" spans="1:28" x14ac:dyDescent="0.25">
      <c r="A113">
        <v>3357620</v>
      </c>
      <c r="B113">
        <v>1857108</v>
      </c>
      <c r="C113" t="s">
        <v>2890</v>
      </c>
      <c r="D113" t="s">
        <v>97</v>
      </c>
      <c r="E113" t="s">
        <v>98</v>
      </c>
      <c r="F113" t="s">
        <v>147</v>
      </c>
      <c r="G113" t="s">
        <v>2732</v>
      </c>
      <c r="H113">
        <v>1E-3</v>
      </c>
      <c r="I113">
        <v>8.0000000000000002E-3</v>
      </c>
      <c r="J113">
        <v>359002</v>
      </c>
      <c r="K113">
        <v>1094</v>
      </c>
      <c r="L113">
        <v>40</v>
      </c>
      <c r="M113" t="s">
        <v>2718</v>
      </c>
      <c r="N113">
        <v>643034</v>
      </c>
      <c r="O113">
        <v>12925</v>
      </c>
      <c r="R113" t="s">
        <v>2742</v>
      </c>
      <c r="S113" s="3" t="s">
        <v>147</v>
      </c>
      <c r="T113" t="s">
        <v>2732</v>
      </c>
      <c r="U113" s="30">
        <v>1E-3</v>
      </c>
      <c r="V113" s="30">
        <v>8.0000000000000002E-3</v>
      </c>
      <c r="W113" s="1">
        <v>359002</v>
      </c>
      <c r="X113" s="1">
        <v>1094</v>
      </c>
      <c r="Y113" s="3">
        <v>40</v>
      </c>
      <c r="Z113" t="s">
        <v>2718</v>
      </c>
      <c r="AA113" s="1">
        <v>643034</v>
      </c>
      <c r="AB113" s="1">
        <v>12925</v>
      </c>
    </row>
    <row r="114" spans="1:28" x14ac:dyDescent="0.25">
      <c r="A114">
        <v>2354985</v>
      </c>
      <c r="B114">
        <v>4284536</v>
      </c>
      <c r="C114" t="s">
        <v>2883</v>
      </c>
      <c r="D114" t="s">
        <v>590</v>
      </c>
      <c r="E114" t="s">
        <v>30</v>
      </c>
      <c r="F114" t="s">
        <v>30</v>
      </c>
      <c r="G114" t="s">
        <v>2732</v>
      </c>
      <c r="H114">
        <v>2.3E-2</v>
      </c>
      <c r="I114">
        <v>0.09</v>
      </c>
      <c r="J114">
        <v>69734</v>
      </c>
      <c r="K114">
        <v>170</v>
      </c>
      <c r="L114">
        <v>18</v>
      </c>
      <c r="M114" t="s">
        <v>3092</v>
      </c>
      <c r="N114">
        <v>72704</v>
      </c>
      <c r="O114">
        <v>226</v>
      </c>
      <c r="R114" t="s">
        <v>2749</v>
      </c>
      <c r="S114" s="3" t="s">
        <v>30</v>
      </c>
      <c r="T114" t="s">
        <v>2732</v>
      </c>
      <c r="U114" s="30">
        <v>2.3E-2</v>
      </c>
      <c r="V114" s="30">
        <v>0.09</v>
      </c>
      <c r="W114" s="1">
        <v>69734</v>
      </c>
      <c r="X114" s="1">
        <v>170</v>
      </c>
      <c r="Y114" s="3">
        <v>18</v>
      </c>
      <c r="Z114" t="s">
        <v>3092</v>
      </c>
      <c r="AA114" s="1">
        <v>72704</v>
      </c>
      <c r="AB114" s="1">
        <v>226</v>
      </c>
    </row>
    <row r="115" spans="1:28" x14ac:dyDescent="0.25">
      <c r="A115">
        <v>1842065</v>
      </c>
      <c r="B115">
        <v>1231342</v>
      </c>
      <c r="D115" t="s">
        <v>476</v>
      </c>
      <c r="F115" t="s">
        <v>20</v>
      </c>
      <c r="G115" t="s">
        <v>2732</v>
      </c>
      <c r="H115">
        <v>8.9999999999999993E-3</v>
      </c>
      <c r="I115">
        <v>0.02</v>
      </c>
      <c r="J115">
        <v>324045</v>
      </c>
      <c r="K115">
        <v>609</v>
      </c>
      <c r="L115">
        <v>37</v>
      </c>
      <c r="M115" t="s">
        <v>3092</v>
      </c>
      <c r="N115">
        <v>337265</v>
      </c>
      <c r="O115">
        <v>1113</v>
      </c>
      <c r="R115" t="s">
        <v>3048</v>
      </c>
      <c r="S115" s="3" t="s">
        <v>20</v>
      </c>
      <c r="T115" t="s">
        <v>2732</v>
      </c>
      <c r="U115" s="30">
        <v>8.9999999999999993E-3</v>
      </c>
      <c r="V115" s="30">
        <v>0.02</v>
      </c>
      <c r="W115" s="1">
        <v>324045</v>
      </c>
      <c r="X115" s="1">
        <v>609</v>
      </c>
      <c r="Y115" s="3">
        <v>37</v>
      </c>
      <c r="Z115" t="s">
        <v>3092</v>
      </c>
      <c r="AA115" s="1">
        <v>337265</v>
      </c>
      <c r="AB115" s="1">
        <v>1113</v>
      </c>
    </row>
    <row r="116" spans="1:28" x14ac:dyDescent="0.25">
      <c r="A116">
        <v>2917317</v>
      </c>
      <c r="B116">
        <v>3814310</v>
      </c>
      <c r="C116" t="s">
        <v>2880</v>
      </c>
      <c r="D116" t="s">
        <v>88</v>
      </c>
      <c r="E116" t="s">
        <v>2</v>
      </c>
      <c r="F116" t="s">
        <v>2</v>
      </c>
      <c r="G116" t="s">
        <v>2732</v>
      </c>
      <c r="H116">
        <v>7.0000000000000001E-3</v>
      </c>
      <c r="I116">
        <v>0.05</v>
      </c>
      <c r="J116">
        <v>144947</v>
      </c>
      <c r="K116">
        <v>734</v>
      </c>
      <c r="L116">
        <v>51</v>
      </c>
      <c r="M116" t="s">
        <v>3092</v>
      </c>
      <c r="N116">
        <v>378686</v>
      </c>
      <c r="O116">
        <v>8510</v>
      </c>
      <c r="R116" t="s">
        <v>3011</v>
      </c>
      <c r="S116" s="3" t="s">
        <v>2</v>
      </c>
      <c r="T116" t="s">
        <v>2732</v>
      </c>
      <c r="U116" s="30">
        <v>7.0000000000000001E-3</v>
      </c>
      <c r="V116" s="30">
        <v>0.05</v>
      </c>
      <c r="W116" s="1">
        <v>144947</v>
      </c>
      <c r="X116" s="1">
        <v>734</v>
      </c>
      <c r="Y116" s="3">
        <v>51</v>
      </c>
      <c r="Z116" t="s">
        <v>3092</v>
      </c>
      <c r="AA116" s="1">
        <v>378686</v>
      </c>
      <c r="AB116" s="1">
        <v>8510</v>
      </c>
    </row>
    <row r="117" spans="1:28" x14ac:dyDescent="0.25">
      <c r="A117">
        <v>795968</v>
      </c>
      <c r="B117">
        <v>1025309</v>
      </c>
      <c r="C117" t="s">
        <v>2895</v>
      </c>
      <c r="D117" t="s">
        <v>175</v>
      </c>
      <c r="E117" t="s">
        <v>171</v>
      </c>
      <c r="F117" t="s">
        <v>171</v>
      </c>
      <c r="G117" t="s">
        <v>2732</v>
      </c>
      <c r="H117">
        <v>1.2E-2</v>
      </c>
      <c r="I117">
        <v>7.5999999999999998E-2</v>
      </c>
      <c r="J117">
        <v>118643</v>
      </c>
      <c r="K117">
        <v>275</v>
      </c>
      <c r="L117">
        <v>1</v>
      </c>
      <c r="M117" t="s">
        <v>3092</v>
      </c>
      <c r="N117">
        <v>130665</v>
      </c>
      <c r="O117">
        <v>510</v>
      </c>
      <c r="R117" t="s">
        <v>2748</v>
      </c>
      <c r="S117" s="3" t="s">
        <v>171</v>
      </c>
      <c r="T117" t="s">
        <v>2732</v>
      </c>
      <c r="U117" s="30">
        <v>1.2E-2</v>
      </c>
      <c r="V117" s="30">
        <v>7.5999999999999998E-2</v>
      </c>
      <c r="W117" s="1">
        <v>118643</v>
      </c>
      <c r="X117" s="1">
        <v>275</v>
      </c>
      <c r="Y117" s="3">
        <v>1</v>
      </c>
      <c r="Z117" t="s">
        <v>3092</v>
      </c>
      <c r="AA117" s="1">
        <v>130665</v>
      </c>
      <c r="AB117" s="1">
        <v>510</v>
      </c>
    </row>
    <row r="118" spans="1:28" x14ac:dyDescent="0.25">
      <c r="A118">
        <v>510871</v>
      </c>
      <c r="B118">
        <v>2744894</v>
      </c>
      <c r="C118" t="s">
        <v>2886</v>
      </c>
      <c r="D118" t="s">
        <v>2490</v>
      </c>
      <c r="E118" t="s">
        <v>559</v>
      </c>
      <c r="F118" t="s">
        <v>559</v>
      </c>
      <c r="G118" t="s">
        <v>2732</v>
      </c>
      <c r="H118">
        <v>1.6E-2</v>
      </c>
      <c r="I118">
        <v>6.3E-2</v>
      </c>
      <c r="J118">
        <v>21982</v>
      </c>
      <c r="K118">
        <v>46</v>
      </c>
      <c r="L118">
        <v>1</v>
      </c>
      <c r="M118" t="s">
        <v>3092</v>
      </c>
      <c r="N118">
        <v>22347</v>
      </c>
      <c r="O118">
        <v>52</v>
      </c>
      <c r="R118" t="s">
        <v>2747</v>
      </c>
      <c r="S118" s="3" t="s">
        <v>559</v>
      </c>
      <c r="T118" t="s">
        <v>2732</v>
      </c>
      <c r="U118" s="30">
        <v>1.6E-2</v>
      </c>
      <c r="V118" s="30">
        <v>6.3E-2</v>
      </c>
      <c r="W118" s="1">
        <v>21982</v>
      </c>
      <c r="X118" s="1">
        <v>46</v>
      </c>
      <c r="Y118" s="3">
        <v>1</v>
      </c>
      <c r="Z118" t="s">
        <v>3092</v>
      </c>
      <c r="AA118" s="1">
        <v>22347</v>
      </c>
      <c r="AB118" s="1">
        <v>52</v>
      </c>
    </row>
    <row r="119" spans="1:28" x14ac:dyDescent="0.25">
      <c r="A119">
        <v>2735146</v>
      </c>
      <c r="B119">
        <v>3792687</v>
      </c>
      <c r="C119" t="s">
        <v>2889</v>
      </c>
      <c r="D119" t="s">
        <v>2691</v>
      </c>
      <c r="E119" t="s">
        <v>10</v>
      </c>
      <c r="F119" t="s">
        <v>44</v>
      </c>
      <c r="G119" t="s">
        <v>2732</v>
      </c>
      <c r="H119">
        <v>8.9999999999999993E-3</v>
      </c>
      <c r="I119">
        <v>9.1999999999999998E-2</v>
      </c>
      <c r="J119">
        <v>5050</v>
      </c>
      <c r="K119">
        <v>7</v>
      </c>
      <c r="L119">
        <v>38</v>
      </c>
      <c r="M119" t="s">
        <v>3092</v>
      </c>
      <c r="N119">
        <v>5879</v>
      </c>
      <c r="O119">
        <v>275</v>
      </c>
      <c r="R119" t="s">
        <v>2691</v>
      </c>
      <c r="S119" s="3" t="s">
        <v>10</v>
      </c>
      <c r="T119" t="s">
        <v>2732</v>
      </c>
      <c r="U119" s="30">
        <v>8.9999999999999993E-3</v>
      </c>
      <c r="V119" s="30">
        <v>9.1999999999999998E-2</v>
      </c>
      <c r="W119" s="1">
        <v>5050</v>
      </c>
      <c r="X119" s="1">
        <v>7</v>
      </c>
      <c r="Y119" s="3">
        <v>38</v>
      </c>
      <c r="Z119" t="s">
        <v>3092</v>
      </c>
      <c r="AA119" s="1">
        <v>5879</v>
      </c>
      <c r="AB119" s="1">
        <v>275</v>
      </c>
    </row>
    <row r="120" spans="1:28" x14ac:dyDescent="0.25">
      <c r="A120">
        <v>35570</v>
      </c>
      <c r="B120">
        <v>2477754</v>
      </c>
      <c r="C120" t="s">
        <v>2881</v>
      </c>
      <c r="D120" t="s">
        <v>576</v>
      </c>
      <c r="E120" t="s">
        <v>74</v>
      </c>
      <c r="F120" t="s">
        <v>74</v>
      </c>
      <c r="G120" t="s">
        <v>2732</v>
      </c>
      <c r="H120">
        <v>1.2999999999999999E-2</v>
      </c>
      <c r="I120">
        <v>5.0999999999999997E-2</v>
      </c>
      <c r="J120">
        <v>52188</v>
      </c>
      <c r="K120">
        <v>119</v>
      </c>
      <c r="L120">
        <v>3</v>
      </c>
      <c r="M120" t="s">
        <v>3092</v>
      </c>
      <c r="N120">
        <v>60378</v>
      </c>
      <c r="O120">
        <v>291</v>
      </c>
      <c r="R120" t="s">
        <v>2746</v>
      </c>
      <c r="S120" s="3" t="s">
        <v>74</v>
      </c>
      <c r="T120" t="s">
        <v>2732</v>
      </c>
      <c r="U120" s="30">
        <v>1.2999999999999999E-2</v>
      </c>
      <c r="V120" s="30">
        <v>5.0999999999999997E-2</v>
      </c>
      <c r="W120" s="1">
        <v>52188</v>
      </c>
      <c r="X120" s="1">
        <v>119</v>
      </c>
      <c r="Y120" s="3">
        <v>3</v>
      </c>
      <c r="Z120" t="s">
        <v>3092</v>
      </c>
      <c r="AA120" s="1">
        <v>60378</v>
      </c>
      <c r="AB120" s="1">
        <v>291</v>
      </c>
    </row>
    <row r="121" spans="1:28" x14ac:dyDescent="0.25">
      <c r="A121">
        <v>3382547</v>
      </c>
      <c r="B121">
        <v>1951350</v>
      </c>
      <c r="C121" t="s">
        <v>2981</v>
      </c>
      <c r="D121" t="s">
        <v>33</v>
      </c>
      <c r="E121" t="s">
        <v>10</v>
      </c>
      <c r="F121" t="s">
        <v>84</v>
      </c>
      <c r="G121" t="s">
        <v>2732</v>
      </c>
      <c r="H121">
        <v>1E-3</v>
      </c>
      <c r="I121">
        <v>1.4999999999999999E-2</v>
      </c>
      <c r="J121">
        <v>202860</v>
      </c>
      <c r="K121">
        <v>599</v>
      </c>
      <c r="L121">
        <v>51</v>
      </c>
      <c r="M121" t="s">
        <v>2718</v>
      </c>
      <c r="N121">
        <v>3768295</v>
      </c>
      <c r="O121">
        <v>588308</v>
      </c>
      <c r="R121" t="s">
        <v>2806</v>
      </c>
      <c r="S121" s="3" t="s">
        <v>10</v>
      </c>
      <c r="T121" t="s">
        <v>2732</v>
      </c>
      <c r="U121" s="30">
        <v>1E-3</v>
      </c>
      <c r="V121" s="30">
        <v>1.4999999999999999E-2</v>
      </c>
      <c r="W121" s="1">
        <v>202860</v>
      </c>
      <c r="X121" s="1">
        <v>599</v>
      </c>
      <c r="Y121" s="3">
        <v>51</v>
      </c>
      <c r="Z121" t="s">
        <v>2718</v>
      </c>
      <c r="AA121" s="1">
        <v>3768295</v>
      </c>
      <c r="AB121" s="1">
        <v>588308</v>
      </c>
    </row>
    <row r="122" spans="1:28" x14ac:dyDescent="0.25">
      <c r="A122">
        <v>3284070</v>
      </c>
      <c r="B122">
        <v>1562859</v>
      </c>
      <c r="C122" t="s">
        <v>2989</v>
      </c>
      <c r="D122" t="s">
        <v>22</v>
      </c>
      <c r="E122" t="s">
        <v>23</v>
      </c>
      <c r="F122" t="s">
        <v>66</v>
      </c>
      <c r="G122" t="s">
        <v>2732</v>
      </c>
      <c r="H122">
        <v>2E-3</v>
      </c>
      <c r="I122">
        <v>5.0000000000000001E-3</v>
      </c>
      <c r="J122">
        <v>178778</v>
      </c>
      <c r="K122">
        <v>681</v>
      </c>
      <c r="L122">
        <v>51</v>
      </c>
      <c r="M122" t="s">
        <v>2718</v>
      </c>
      <c r="N122">
        <v>3671469</v>
      </c>
      <c r="O122">
        <v>95512</v>
      </c>
      <c r="R122" t="s">
        <v>2833</v>
      </c>
      <c r="S122" s="3" t="s">
        <v>23</v>
      </c>
      <c r="T122" t="s">
        <v>2732</v>
      </c>
      <c r="U122" s="30">
        <v>2E-3</v>
      </c>
      <c r="V122" s="30">
        <v>5.0000000000000001E-3</v>
      </c>
      <c r="W122" s="1">
        <v>178778</v>
      </c>
      <c r="X122" s="1">
        <v>681</v>
      </c>
      <c r="Y122" s="3">
        <v>51</v>
      </c>
      <c r="Z122" t="s">
        <v>2718</v>
      </c>
      <c r="AA122" s="1">
        <v>3671469</v>
      </c>
      <c r="AB122" s="1">
        <v>95512</v>
      </c>
    </row>
    <row r="123" spans="1:28" x14ac:dyDescent="0.25">
      <c r="A123">
        <v>210434</v>
      </c>
      <c r="B123">
        <v>1199611</v>
      </c>
      <c r="C123" t="s">
        <v>2877</v>
      </c>
      <c r="D123" t="s">
        <v>481</v>
      </c>
      <c r="E123" t="s">
        <v>20</v>
      </c>
      <c r="F123" t="s">
        <v>20</v>
      </c>
      <c r="G123" t="s">
        <v>2732</v>
      </c>
      <c r="H123">
        <v>3.0000000000000001E-3</v>
      </c>
      <c r="I123">
        <v>3.5999999999999997E-2</v>
      </c>
      <c r="J123">
        <v>127501</v>
      </c>
      <c r="K123">
        <v>337</v>
      </c>
      <c r="L123">
        <v>24</v>
      </c>
      <c r="M123" t="s">
        <v>2718</v>
      </c>
      <c r="N123">
        <v>131975</v>
      </c>
      <c r="O123">
        <v>414</v>
      </c>
      <c r="R123" t="s">
        <v>2739</v>
      </c>
      <c r="S123" s="3" t="s">
        <v>20</v>
      </c>
      <c r="T123" t="s">
        <v>2732</v>
      </c>
      <c r="U123" s="30">
        <v>3.0000000000000001E-3</v>
      </c>
      <c r="V123" s="30">
        <v>3.5999999999999997E-2</v>
      </c>
      <c r="W123" s="1">
        <v>127501</v>
      </c>
      <c r="X123" s="1">
        <v>337</v>
      </c>
      <c r="Y123" s="3">
        <v>24</v>
      </c>
      <c r="Z123" t="s">
        <v>2718</v>
      </c>
      <c r="AA123" s="1">
        <v>131975</v>
      </c>
      <c r="AB123" s="1">
        <v>414</v>
      </c>
    </row>
    <row r="124" spans="1:28" x14ac:dyDescent="0.25">
      <c r="A124">
        <v>146672</v>
      </c>
      <c r="B124">
        <v>4224000</v>
      </c>
      <c r="C124" t="s">
        <v>2903</v>
      </c>
      <c r="D124" t="s">
        <v>209</v>
      </c>
      <c r="E124" t="s">
        <v>147</v>
      </c>
      <c r="F124" t="s">
        <v>23</v>
      </c>
      <c r="G124" t="s">
        <v>2732</v>
      </c>
      <c r="H124">
        <v>5.0000000000000001E-3</v>
      </c>
      <c r="I124">
        <v>3.9E-2</v>
      </c>
      <c r="J124">
        <v>83539</v>
      </c>
      <c r="K124">
        <v>269</v>
      </c>
      <c r="L124">
        <v>20</v>
      </c>
      <c r="M124" t="s">
        <v>3092</v>
      </c>
      <c r="N124">
        <v>153399</v>
      </c>
      <c r="O124">
        <v>1807</v>
      </c>
      <c r="R124" t="s">
        <v>209</v>
      </c>
      <c r="S124" s="3" t="s">
        <v>147</v>
      </c>
      <c r="T124" t="s">
        <v>2732</v>
      </c>
      <c r="U124" s="30">
        <v>5.0000000000000001E-3</v>
      </c>
      <c r="V124" s="30">
        <v>3.9E-2</v>
      </c>
      <c r="W124" s="1">
        <v>83539</v>
      </c>
      <c r="X124" s="1">
        <v>269</v>
      </c>
      <c r="Y124" s="3">
        <v>20</v>
      </c>
      <c r="Z124" t="s">
        <v>3092</v>
      </c>
      <c r="AA124" s="1">
        <v>153399</v>
      </c>
      <c r="AB124" s="1">
        <v>1807</v>
      </c>
    </row>
    <row r="125" spans="1:28" x14ac:dyDescent="0.25">
      <c r="A125">
        <v>1438589</v>
      </c>
      <c r="B125">
        <v>2132932</v>
      </c>
      <c r="C125" t="s">
        <v>2875</v>
      </c>
      <c r="D125" t="s">
        <v>522</v>
      </c>
      <c r="E125" t="s">
        <v>10</v>
      </c>
      <c r="G125" t="s">
        <v>2732</v>
      </c>
      <c r="H125">
        <v>5.0000000000000001E-3</v>
      </c>
      <c r="I125">
        <v>3.3000000000000002E-2</v>
      </c>
      <c r="J125">
        <v>92715</v>
      </c>
      <c r="K125">
        <v>188</v>
      </c>
      <c r="L125">
        <v>6</v>
      </c>
      <c r="M125" t="s">
        <v>2718</v>
      </c>
      <c r="N125">
        <v>94217</v>
      </c>
      <c r="O125">
        <v>209</v>
      </c>
      <c r="R125" t="s">
        <v>2740</v>
      </c>
      <c r="S125" s="3" t="s">
        <v>10</v>
      </c>
      <c r="T125" t="s">
        <v>2732</v>
      </c>
      <c r="U125" s="30">
        <v>5.0000000000000001E-3</v>
      </c>
      <c r="V125" s="30">
        <v>3.3000000000000002E-2</v>
      </c>
      <c r="W125" s="1">
        <v>92715</v>
      </c>
      <c r="X125" s="1">
        <v>188</v>
      </c>
      <c r="Y125" s="3">
        <v>6</v>
      </c>
      <c r="Z125" t="s">
        <v>2718</v>
      </c>
      <c r="AA125" s="1">
        <v>94217</v>
      </c>
      <c r="AB125" s="1">
        <v>209</v>
      </c>
    </row>
    <row r="126" spans="1:28" x14ac:dyDescent="0.25">
      <c r="A126">
        <v>2489805</v>
      </c>
      <c r="B126">
        <v>2162966</v>
      </c>
      <c r="C126" t="s">
        <v>2876</v>
      </c>
      <c r="D126" t="s">
        <v>2524</v>
      </c>
      <c r="E126" t="s">
        <v>10</v>
      </c>
      <c r="F126" t="s">
        <v>10</v>
      </c>
      <c r="G126" t="s">
        <v>2732</v>
      </c>
      <c r="H126">
        <v>3.0000000000000001E-3</v>
      </c>
      <c r="I126">
        <v>2.5999999999999999E-2</v>
      </c>
      <c r="J126">
        <v>49799</v>
      </c>
      <c r="K126">
        <v>98</v>
      </c>
      <c r="L126">
        <v>28</v>
      </c>
      <c r="M126" t="s">
        <v>2718</v>
      </c>
      <c r="N126">
        <v>50399</v>
      </c>
      <c r="O126">
        <v>104</v>
      </c>
      <c r="R126" t="s">
        <v>2744</v>
      </c>
      <c r="S126" s="3" t="s">
        <v>10</v>
      </c>
      <c r="T126" t="s">
        <v>2732</v>
      </c>
      <c r="U126" s="30">
        <v>3.0000000000000001E-3</v>
      </c>
      <c r="V126" s="30">
        <v>2.5999999999999999E-2</v>
      </c>
      <c r="W126" s="1">
        <v>49799</v>
      </c>
      <c r="X126" s="1">
        <v>98</v>
      </c>
      <c r="Y126" s="3">
        <v>28</v>
      </c>
      <c r="Z126" t="s">
        <v>2718</v>
      </c>
      <c r="AA126" s="1">
        <v>50399</v>
      </c>
      <c r="AB126" s="1">
        <v>104</v>
      </c>
    </row>
    <row r="127" spans="1:28" x14ac:dyDescent="0.25">
      <c r="A127">
        <v>3202702</v>
      </c>
      <c r="B127">
        <v>0</v>
      </c>
      <c r="D127" t="s">
        <v>2454</v>
      </c>
      <c r="F127" t="s">
        <v>66</v>
      </c>
      <c r="G127" t="s">
        <v>2732</v>
      </c>
      <c r="H127">
        <v>2E-3</v>
      </c>
      <c r="I127">
        <v>2.3E-2</v>
      </c>
      <c r="J127">
        <v>33441</v>
      </c>
      <c r="K127">
        <v>126</v>
      </c>
      <c r="L127">
        <v>31</v>
      </c>
      <c r="M127" t="s">
        <v>3092</v>
      </c>
      <c r="N127">
        <v>36106</v>
      </c>
      <c r="O127">
        <v>165</v>
      </c>
      <c r="R127" t="s">
        <v>2454</v>
      </c>
      <c r="S127" s="3" t="s">
        <v>66</v>
      </c>
      <c r="T127" t="s">
        <v>2732</v>
      </c>
      <c r="U127" s="30">
        <v>2E-3</v>
      </c>
      <c r="V127" s="30">
        <v>2.3E-2</v>
      </c>
      <c r="W127" s="1">
        <v>33441</v>
      </c>
      <c r="X127" s="1">
        <v>126</v>
      </c>
      <c r="Y127" s="3">
        <v>31</v>
      </c>
      <c r="Z127" t="s">
        <v>3092</v>
      </c>
      <c r="AA127" s="1">
        <v>36106</v>
      </c>
      <c r="AB127" s="1">
        <v>165</v>
      </c>
    </row>
    <row r="128" spans="1:28" x14ac:dyDescent="0.25">
      <c r="A128">
        <v>1216022</v>
      </c>
      <c r="B128">
        <v>4504654</v>
      </c>
      <c r="C128" t="s">
        <v>2984</v>
      </c>
      <c r="D128" t="s">
        <v>41</v>
      </c>
      <c r="E128" t="s">
        <v>42</v>
      </c>
      <c r="F128" t="s">
        <v>66</v>
      </c>
      <c r="G128" t="s">
        <v>2732</v>
      </c>
      <c r="H128">
        <v>0</v>
      </c>
      <c r="I128">
        <v>1.0999999999999999E-2</v>
      </c>
      <c r="J128">
        <v>3127</v>
      </c>
      <c r="K128">
        <v>14</v>
      </c>
      <c r="L128">
        <v>51</v>
      </c>
      <c r="M128" t="s">
        <v>2718</v>
      </c>
      <c r="N128">
        <v>693787</v>
      </c>
      <c r="O128">
        <v>214078</v>
      </c>
      <c r="R128" t="s">
        <v>2812</v>
      </c>
      <c r="S128" s="3" t="s">
        <v>42</v>
      </c>
      <c r="T128" t="s">
        <v>2732</v>
      </c>
      <c r="U128" s="30">
        <v>0</v>
      </c>
      <c r="V128" s="30">
        <v>1.0999999999999999E-2</v>
      </c>
      <c r="W128" s="1">
        <v>3127</v>
      </c>
      <c r="X128" s="1">
        <v>14</v>
      </c>
      <c r="Y128" s="3">
        <v>51</v>
      </c>
      <c r="Z128" t="s">
        <v>2718</v>
      </c>
      <c r="AA128" s="1">
        <v>693787</v>
      </c>
      <c r="AB128" s="1">
        <v>214078</v>
      </c>
    </row>
    <row r="129" spans="1:28" x14ac:dyDescent="0.25">
      <c r="A129">
        <v>934329</v>
      </c>
      <c r="B129">
        <v>3587146</v>
      </c>
      <c r="C129" t="s">
        <v>2873</v>
      </c>
      <c r="D129" t="s">
        <v>2702</v>
      </c>
      <c r="E129" t="s">
        <v>10</v>
      </c>
      <c r="F129" t="s">
        <v>30</v>
      </c>
      <c r="G129" t="s">
        <v>2732</v>
      </c>
      <c r="H129">
        <v>0</v>
      </c>
      <c r="I129">
        <v>4.0000000000000001E-3</v>
      </c>
      <c r="J129">
        <v>8450</v>
      </c>
      <c r="K129">
        <v>13</v>
      </c>
      <c r="L129">
        <v>2</v>
      </c>
      <c r="M129" t="s">
        <v>2718</v>
      </c>
      <c r="N129">
        <v>8495</v>
      </c>
      <c r="O129">
        <v>14</v>
      </c>
      <c r="R129" t="s">
        <v>3053</v>
      </c>
      <c r="S129" s="3" t="s">
        <v>10</v>
      </c>
      <c r="T129" t="s">
        <v>2732</v>
      </c>
      <c r="U129" s="30">
        <v>0</v>
      </c>
      <c r="V129" s="30">
        <v>4.0000000000000001E-3</v>
      </c>
      <c r="W129" s="1">
        <v>8450</v>
      </c>
      <c r="X129" s="1">
        <v>13</v>
      </c>
      <c r="Y129" s="3">
        <v>2</v>
      </c>
      <c r="Z129" t="s">
        <v>2718</v>
      </c>
      <c r="AA129" s="1">
        <v>8495</v>
      </c>
      <c r="AB129" s="1">
        <v>14</v>
      </c>
    </row>
    <row r="130" spans="1:28" x14ac:dyDescent="0.25">
      <c r="A130">
        <v>2182786</v>
      </c>
      <c r="B130">
        <v>2380443</v>
      </c>
      <c r="C130" t="s">
        <v>2872</v>
      </c>
      <c r="D130" t="s">
        <v>2523</v>
      </c>
      <c r="E130" t="s">
        <v>10</v>
      </c>
      <c r="F130" t="s">
        <v>10</v>
      </c>
      <c r="G130" t="s">
        <v>2732</v>
      </c>
      <c r="H130">
        <v>0</v>
      </c>
      <c r="I130">
        <v>1E-3</v>
      </c>
      <c r="J130">
        <v>4600</v>
      </c>
      <c r="K130">
        <v>5</v>
      </c>
      <c r="L130">
        <v>5</v>
      </c>
      <c r="M130" t="s">
        <v>2718</v>
      </c>
      <c r="N130">
        <v>4600</v>
      </c>
      <c r="O130">
        <v>5</v>
      </c>
      <c r="R130" t="s">
        <v>2735</v>
      </c>
      <c r="S130" s="3" t="s">
        <v>10</v>
      </c>
      <c r="T130" t="s">
        <v>2732</v>
      </c>
      <c r="U130" s="30">
        <v>0</v>
      </c>
      <c r="V130" s="30">
        <v>1E-3</v>
      </c>
      <c r="W130" s="1">
        <v>4600</v>
      </c>
      <c r="X130" s="1">
        <v>5</v>
      </c>
      <c r="Y130" s="3">
        <v>5</v>
      </c>
      <c r="Z130" t="s">
        <v>2718</v>
      </c>
      <c r="AA130" s="1">
        <v>4600</v>
      </c>
      <c r="AB130" s="1">
        <v>5</v>
      </c>
    </row>
    <row r="131" spans="1:28" x14ac:dyDescent="0.25">
      <c r="A131">
        <v>1404940</v>
      </c>
      <c r="B131">
        <v>3846375</v>
      </c>
      <c r="C131" t="s">
        <v>2953</v>
      </c>
      <c r="D131" t="s">
        <v>116</v>
      </c>
      <c r="E131" t="s">
        <v>20</v>
      </c>
      <c r="F131" t="s">
        <v>147</v>
      </c>
      <c r="G131" t="s">
        <v>2732</v>
      </c>
      <c r="H131">
        <v>0</v>
      </c>
      <c r="I131">
        <v>0</v>
      </c>
      <c r="J131">
        <v>0</v>
      </c>
      <c r="K131">
        <v>0</v>
      </c>
      <c r="L131">
        <v>51</v>
      </c>
      <c r="M131" t="s">
        <v>2718</v>
      </c>
      <c r="N131">
        <v>158820</v>
      </c>
      <c r="O131">
        <v>38765</v>
      </c>
      <c r="R131" s="24" t="s">
        <v>2777</v>
      </c>
      <c r="S131" s="23" t="s">
        <v>20</v>
      </c>
      <c r="T131" s="24" t="s">
        <v>2732</v>
      </c>
      <c r="U131" s="46">
        <v>0</v>
      </c>
      <c r="V131" s="46">
        <v>0</v>
      </c>
      <c r="W131" s="55">
        <v>0</v>
      </c>
      <c r="X131" s="55">
        <v>0</v>
      </c>
      <c r="Y131" s="23">
        <v>51</v>
      </c>
      <c r="Z131" s="24" t="s">
        <v>2718</v>
      </c>
      <c r="AA131" s="55">
        <v>158820</v>
      </c>
      <c r="AB131" s="55">
        <v>38765</v>
      </c>
    </row>
    <row r="132" spans="1:28" x14ac:dyDescent="0.25">
      <c r="R132" t="s">
        <v>3064</v>
      </c>
    </row>
    <row r="133" spans="1:28" x14ac:dyDescent="0.25">
      <c r="R133" s="16"/>
      <c r="S133" s="17"/>
      <c r="T133" s="16"/>
      <c r="U133" s="13"/>
      <c r="V133" s="13"/>
      <c r="W133" s="15"/>
      <c r="X133" s="15"/>
      <c r="Y133" s="17"/>
      <c r="Z133" s="15"/>
      <c r="AA133" s="15"/>
      <c r="AB133" s="15"/>
    </row>
  </sheetData>
  <mergeCells count="3">
    <mergeCell ref="T2:X2"/>
    <mergeCell ref="AA2:AB2"/>
    <mergeCell ref="R1:AB1"/>
  </mergeCells>
  <printOptions horizontalCentered="1"/>
  <pageMargins left="0.4" right="0.4" top="0.6" bottom="0.5" header="0.3" footer="0.3"/>
  <pageSetup scale="76" orientation="portrait" horizontalDpi="1200" verticalDpi="1200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C406A68C55E9F4BBA7132204EC6F570" ma:contentTypeVersion="11" ma:contentTypeDescription="Create a new document." ma:contentTypeScope="" ma:versionID="d61f902af91ec56e59d0bb75004b516e">
  <xsd:schema xmlns:xsd="http://www.w3.org/2001/XMLSchema" xmlns:xs="http://www.w3.org/2001/XMLSchema" xmlns:p="http://schemas.microsoft.com/office/2006/metadata/properties" xmlns:ns3="c9fe60f2-5b6b-49b2-a6fc-c7110ce7a0d4" xmlns:ns4="7d8ddfbc-0264-440c-9343-504e0bc14e4b" targetNamespace="http://schemas.microsoft.com/office/2006/metadata/properties" ma:root="true" ma:fieldsID="e0143432eea8050bb4842a5407858e07" ns3:_="" ns4:_="">
    <xsd:import namespace="c9fe60f2-5b6b-49b2-a6fc-c7110ce7a0d4"/>
    <xsd:import namespace="7d8ddfbc-0264-440c-9343-504e0bc14e4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fe60f2-5b6b-49b2-a6fc-c7110ce7a0d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8ddfbc-0264-440c-9343-504e0bc14e4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FC27AD-095A-4981-ACA0-028692D403D6}">
  <ds:schemaRefs>
    <ds:schemaRef ds:uri="http://purl.org/dc/terms/"/>
    <ds:schemaRef ds:uri="7d8ddfbc-0264-440c-9343-504e0bc14e4b"/>
    <ds:schemaRef ds:uri="http://schemas.microsoft.com/office/infopath/2007/PartnerControls"/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c9fe60f2-5b6b-49b2-a6fc-c7110ce7a0d4"/>
  </ds:schemaRefs>
</ds:datastoreItem>
</file>

<file path=customXml/itemProps2.xml><?xml version="1.0" encoding="utf-8"?>
<ds:datastoreItem xmlns:ds="http://schemas.openxmlformats.org/officeDocument/2006/customXml" ds:itemID="{E435AF12-4C5E-4DA2-85C1-296221B54F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fe60f2-5b6b-49b2-a6fc-c7110ce7a0d4"/>
    <ds:schemaRef ds:uri="7d8ddfbc-0264-440c-9343-504e0bc14e4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1C49370-226A-4EF5-9E78-F4C6FC9B13C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29</vt:i4>
      </vt:variant>
    </vt:vector>
  </HeadingPairs>
  <TitlesOfParts>
    <vt:vector size="46" baseType="lpstr">
      <vt:lpstr>Index </vt:lpstr>
      <vt:lpstr>3Expanded</vt:lpstr>
      <vt:lpstr>4Expanded</vt:lpstr>
      <vt:lpstr>1a</vt:lpstr>
      <vt:lpstr>1b</vt:lpstr>
      <vt:lpstr>1c</vt:lpstr>
      <vt:lpstr>2a</vt:lpstr>
      <vt:lpstr>2b</vt:lpstr>
      <vt:lpstr>2c</vt:lpstr>
      <vt:lpstr>3a</vt:lpstr>
      <vt:lpstr>3b</vt:lpstr>
      <vt:lpstr>3c</vt:lpstr>
      <vt:lpstr>4a</vt:lpstr>
      <vt:lpstr>4b</vt:lpstr>
      <vt:lpstr>4c</vt:lpstr>
      <vt:lpstr>5</vt:lpstr>
      <vt:lpstr>6</vt:lpstr>
      <vt:lpstr>'1a'!Print_Area</vt:lpstr>
      <vt:lpstr>'1b'!Print_Area</vt:lpstr>
      <vt:lpstr>'1c'!Print_Area</vt:lpstr>
      <vt:lpstr>'2a'!Print_Area</vt:lpstr>
      <vt:lpstr>'2b'!Print_Area</vt:lpstr>
      <vt:lpstr>'2c'!Print_Area</vt:lpstr>
      <vt:lpstr>'3a'!Print_Area</vt:lpstr>
      <vt:lpstr>'3b'!Print_Area</vt:lpstr>
      <vt:lpstr>'3c'!Print_Area</vt:lpstr>
      <vt:lpstr>'3Expanded'!Print_Area</vt:lpstr>
      <vt:lpstr>'4a'!Print_Area</vt:lpstr>
      <vt:lpstr>'4b'!Print_Area</vt:lpstr>
      <vt:lpstr>'4Expanded'!Print_Area</vt:lpstr>
      <vt:lpstr>'5'!Print_Area</vt:lpstr>
      <vt:lpstr>'6'!Print_Area</vt:lpstr>
      <vt:lpstr>'1a'!Print_Titles</vt:lpstr>
      <vt:lpstr>'1b'!Print_Titles</vt:lpstr>
      <vt:lpstr>'1c'!Print_Titles</vt:lpstr>
      <vt:lpstr>'2a'!Print_Titles</vt:lpstr>
      <vt:lpstr>'2b'!Print_Titles</vt:lpstr>
      <vt:lpstr>'2c'!Print_Titles</vt:lpstr>
      <vt:lpstr>'3a'!Print_Titles</vt:lpstr>
      <vt:lpstr>'3b'!Print_Titles</vt:lpstr>
      <vt:lpstr>'3c'!Print_Titles</vt:lpstr>
      <vt:lpstr>'3Expanded'!Print_Titles</vt:lpstr>
      <vt:lpstr>'4a'!Print_Titles</vt:lpstr>
      <vt:lpstr>'4b'!Print_Titles</vt:lpstr>
      <vt:lpstr>'4c'!Print_Titles</vt:lpstr>
      <vt:lpstr>'4Expanded'!Print_Titles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Brown, Daniel J.</dc:creator>
  <cp:lastModifiedBy>Williams, Victoria K.</cp:lastModifiedBy>
  <cp:lastPrinted>2020-08-25T15:16:47Z</cp:lastPrinted>
  <dcterms:created xsi:type="dcterms:W3CDTF">2020-06-22T17:40:55Z</dcterms:created>
  <dcterms:modified xsi:type="dcterms:W3CDTF">2020-08-25T15:19:58Z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0x0101002C406A68C55E9F4BBA7132204EC6F570</vt:lpwstr>
  </property>
</Properties>
</file>